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devries\Google Drive\Submissions\Manuscripts\Lipids Alcohol GWIS\AJE\Round 3\"/>
    </mc:Choice>
  </mc:AlternateContent>
  <bookViews>
    <workbookView xWindow="0" yWindow="0" windowWidth="25200" windowHeight="11850"/>
  </bookViews>
  <sheets>
    <sheet name="Contents" sheetId="25" r:id="rId1"/>
    <sheet name="Web Table 1" sheetId="22" r:id="rId2"/>
    <sheet name="Web Table 2" sheetId="21" r:id="rId3"/>
    <sheet name="Web Table 3" sheetId="14" r:id="rId4"/>
    <sheet name="Web Table 4" sheetId="17" r:id="rId5"/>
    <sheet name="Web Table 5" sheetId="15" r:id="rId6"/>
    <sheet name="Web Table 6" sheetId="23" r:id="rId7"/>
    <sheet name="Web Table 7" sheetId="24" r:id="rId8"/>
    <sheet name="Web Table 8" sheetId="6" r:id="rId9"/>
    <sheet name="Web Table 9" sheetId="7" r:id="rId10"/>
    <sheet name="Web Table 10" sheetId="19" r:id="rId11"/>
    <sheet name="Web Table 11" sheetId="20" r:id="rId12"/>
    <sheet name="Web Table 12" sheetId="8" r:id="rId13"/>
    <sheet name="Web Table 13" sheetId="9" r:id="rId14"/>
    <sheet name="Web Table 14" sheetId="10" r:id="rId15"/>
    <sheet name="Web Table 15" sheetId="11" r:id="rId16"/>
    <sheet name="Web Table 16" sheetId="12" r:id="rId17"/>
    <sheet name="Web Table 17" sheetId="18" r:id="rId18"/>
  </sheets>
  <definedNames>
    <definedName name="_xlnm._FilterDatabase" localSheetId="10" hidden="1">'Web Table 10'!$B$3:$X$850</definedName>
    <definedName name="_xlnm._FilterDatabase" localSheetId="11" hidden="1">'Web Table 11'!$B$3:$L$447</definedName>
    <definedName name="_xlnm._FilterDatabase" localSheetId="8" hidden="1">'Web Table 8'!$A$3:$AU$319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6" i="7" l="1"/>
  <c r="G16" i="7" s="1"/>
  <c r="D11" i="7"/>
  <c r="E11" i="7" s="1"/>
  <c r="D8" i="7"/>
  <c r="G11" i="7" l="1"/>
  <c r="F11" i="7"/>
  <c r="H11" i="7"/>
  <c r="H16" i="7"/>
  <c r="I16" i="7"/>
  <c r="D18" i="7"/>
  <c r="E8" i="7"/>
  <c r="G8" i="7"/>
  <c r="I11" i="7"/>
  <c r="F8" i="7"/>
  <c r="H8" i="7"/>
  <c r="I8" i="7"/>
  <c r="E16" i="7"/>
  <c r="F16" i="7"/>
  <c r="G18" i="7" l="1"/>
  <c r="E18" i="7"/>
  <c r="I18" i="7"/>
  <c r="F18" i="7"/>
  <c r="H18" i="7"/>
  <c r="D22" i="7" l="1"/>
  <c r="E22" i="7" s="1"/>
  <c r="D25" i="7"/>
  <c r="G25" i="7" s="1"/>
  <c r="D30" i="7"/>
  <c r="G30" i="7" s="1"/>
  <c r="E36" i="7"/>
  <c r="F36" i="7"/>
  <c r="G36" i="7"/>
  <c r="H36" i="7"/>
  <c r="I36" i="7"/>
  <c r="E39" i="7"/>
  <c r="F39" i="7"/>
  <c r="G39" i="7"/>
  <c r="H39" i="7"/>
  <c r="I39" i="7"/>
  <c r="D46" i="7"/>
  <c r="I25" i="7" l="1"/>
  <c r="H25" i="7"/>
  <c r="E25" i="7"/>
  <c r="I46" i="7"/>
  <c r="F22" i="7"/>
  <c r="E30" i="7"/>
  <c r="H46" i="7"/>
  <c r="F30" i="7"/>
  <c r="G46" i="7"/>
  <c r="F46" i="7"/>
  <c r="D32" i="7"/>
  <c r="I30" i="7"/>
  <c r="H30" i="7"/>
  <c r="G22" i="7"/>
  <c r="F25" i="7"/>
  <c r="E46" i="7"/>
  <c r="I22" i="7"/>
  <c r="H22" i="7"/>
  <c r="E32" i="7" l="1"/>
  <c r="F32" i="7"/>
  <c r="G32" i="7"/>
  <c r="H32" i="7"/>
  <c r="I32" i="7"/>
</calcChain>
</file>

<file path=xl/sharedStrings.xml><?xml version="1.0" encoding="utf-8"?>
<sst xmlns="http://schemas.openxmlformats.org/spreadsheetml/2006/main" count="80868" uniqueCount="27480">
  <si>
    <t>WHI</t>
  </si>
  <si>
    <t>MESA</t>
  </si>
  <si>
    <t>Hispanic</t>
  </si>
  <si>
    <t>WHI-WHIMS</t>
  </si>
  <si>
    <t>NA</t>
  </si>
  <si>
    <t>WHI-GARNET</t>
  </si>
  <si>
    <t>SP2-610</t>
  </si>
  <si>
    <t>SP2-1M</t>
  </si>
  <si>
    <t>SINDI</t>
  </si>
  <si>
    <t>SiMES</t>
  </si>
  <si>
    <t>GenSalt</t>
  </si>
  <si>
    <t>Asian</t>
  </si>
  <si>
    <t>JHS</t>
  </si>
  <si>
    <t>HyperGEN</t>
  </si>
  <si>
    <t>HUFS</t>
  </si>
  <si>
    <t>HANDLS</t>
  </si>
  <si>
    <t>HABC</t>
  </si>
  <si>
    <t>GENOA</t>
  </si>
  <si>
    <t>FamHS</t>
  </si>
  <si>
    <t>CHS</t>
  </si>
  <si>
    <t>CARDIA</t>
  </si>
  <si>
    <t>ARIC</t>
  </si>
  <si>
    <t>African</t>
  </si>
  <si>
    <t>WGHS</t>
  </si>
  <si>
    <t>RS3</t>
  </si>
  <si>
    <t>RS2</t>
  </si>
  <si>
    <t>RS1</t>
  </si>
  <si>
    <t>NEO</t>
  </si>
  <si>
    <t>HERITAGE</t>
  </si>
  <si>
    <t>GS:SFHS</t>
  </si>
  <si>
    <t>Framingham</t>
  </si>
  <si>
    <t>ERF</t>
  </si>
  <si>
    <t>CROATIA-Vis</t>
  </si>
  <si>
    <t>CROATIA-Korcula</t>
  </si>
  <si>
    <t>AGES</t>
  </si>
  <si>
    <t>European</t>
  </si>
  <si>
    <t>N</t>
  </si>
  <si>
    <t>Cohort</t>
  </si>
  <si>
    <t>Ancestry</t>
  </si>
  <si>
    <t>1982 Pelotas Birth Cohort Study</t>
  </si>
  <si>
    <t>Brazilian</t>
  </si>
  <si>
    <t>IRASC</t>
  </si>
  <si>
    <t>HCHS/SOL</t>
  </si>
  <si>
    <t>LOLIPOP-OmniEE</t>
  </si>
  <si>
    <t>LOLIPOP-IAP</t>
  </si>
  <si>
    <t>LOLIPOP-IA317</t>
  </si>
  <si>
    <t>DF-TJ</t>
  </si>
  <si>
    <t>CAGE-Amagasaki</t>
  </si>
  <si>
    <t>BBJ</t>
  </si>
  <si>
    <t>HyperGEN-AXIOM</t>
  </si>
  <si>
    <t>HRS</t>
  </si>
  <si>
    <t>GeneSTAR</t>
  </si>
  <si>
    <t>YFS</t>
  </si>
  <si>
    <t>TWINGENE</t>
  </si>
  <si>
    <t>SHIP-Trend</t>
  </si>
  <si>
    <t>SHIP-0</t>
  </si>
  <si>
    <t>PREVEND</t>
  </si>
  <si>
    <t>NESDA</t>
  </si>
  <si>
    <t>METSIM</t>
  </si>
  <si>
    <t>Long Life Family Study (LLFS)</t>
  </si>
  <si>
    <t>LOLIPOP-EWP</t>
  </si>
  <si>
    <t>LOLIPOP-EWA</t>
  </si>
  <si>
    <t>LOLIPOP-EW610</t>
  </si>
  <si>
    <t>LifeLines</t>
  </si>
  <si>
    <t>LBC1936</t>
  </si>
  <si>
    <t>KORA_S4</t>
  </si>
  <si>
    <t>KORA_S3</t>
  </si>
  <si>
    <t>INGI-FVG</t>
  </si>
  <si>
    <t>INGI-CARL</t>
  </si>
  <si>
    <t>GRAPHIC</t>
  </si>
  <si>
    <t>GLACIER</t>
  </si>
  <si>
    <t>FUSION Control</t>
  </si>
  <si>
    <t>FUSION Case</t>
  </si>
  <si>
    <t>FENLAND-OMICS</t>
  </si>
  <si>
    <t>FENLAND-GWAS</t>
  </si>
  <si>
    <t>EPIC</t>
  </si>
  <si>
    <t>EGCUT-OmniExpress</t>
  </si>
  <si>
    <t>EGCUT-Human370CNV</t>
  </si>
  <si>
    <t>DR's EXTRA</t>
  </si>
  <si>
    <t>DHS</t>
  </si>
  <si>
    <t>BRIGHT</t>
  </si>
  <si>
    <t>ASCOT-UK</t>
  </si>
  <si>
    <t>ASCOT-SC</t>
  </si>
  <si>
    <t>A</t>
  </si>
  <si>
    <t>G</t>
  </si>
  <si>
    <t>rs2963472</t>
  </si>
  <si>
    <t>5:157999022</t>
  </si>
  <si>
    <t>EYA2</t>
  </si>
  <si>
    <t>C</t>
  </si>
  <si>
    <t>T</t>
  </si>
  <si>
    <t>rs6063050</t>
  </si>
  <si>
    <t>20:45604240</t>
  </si>
  <si>
    <t>rs4898521</t>
  </si>
  <si>
    <t>12:49755162</t>
  </si>
  <si>
    <t>ZER1</t>
  </si>
  <si>
    <t>rs13284665</t>
  </si>
  <si>
    <t>9:131513370</t>
  </si>
  <si>
    <t>rs2111622</t>
  </si>
  <si>
    <t>2:53984823</t>
  </si>
  <si>
    <t>rs143528679</t>
  </si>
  <si>
    <t>4:124558378</t>
  </si>
  <si>
    <t>TRIM2</t>
  </si>
  <si>
    <t>rs72729610</t>
  </si>
  <si>
    <t>4:154190965</t>
  </si>
  <si>
    <t>I</t>
  </si>
  <si>
    <t>D</t>
  </si>
  <si>
    <t>2:17890087:ID</t>
  </si>
  <si>
    <t>PCSK5</t>
  </si>
  <si>
    <t>rs7035578</t>
  </si>
  <si>
    <t>9:78745177</t>
  </si>
  <si>
    <t>A1CF</t>
  </si>
  <si>
    <t>rs41274050</t>
  </si>
  <si>
    <t>10:52573772</t>
  </si>
  <si>
    <t>rs56076449</t>
  </si>
  <si>
    <t>5:132442190</t>
  </si>
  <si>
    <t>AGPAT5</t>
  </si>
  <si>
    <t>rs2911971</t>
  </si>
  <si>
    <t>8:6607634</t>
  </si>
  <si>
    <t>TMEM175</t>
  </si>
  <si>
    <t>rs34311866</t>
  </si>
  <si>
    <t>4:951947</t>
  </si>
  <si>
    <t>rs7140110</t>
  </si>
  <si>
    <t>13:114544024</t>
  </si>
  <si>
    <t>ETV5</t>
  </si>
  <si>
    <t>rs80080062</t>
  </si>
  <si>
    <t>3:185812169</t>
  </si>
  <si>
    <t>CREB3L2</t>
  </si>
  <si>
    <t>rs73729083</t>
  </si>
  <si>
    <t>7:137559799</t>
  </si>
  <si>
    <t>C10orf88</t>
  </si>
  <si>
    <t>rs7904973</t>
  </si>
  <si>
    <t>10:124693587</t>
  </si>
  <si>
    <t>MACROD1</t>
  </si>
  <si>
    <t>rs190528931</t>
  </si>
  <si>
    <t>11:63911273</t>
  </si>
  <si>
    <t>Model.min</t>
  </si>
  <si>
    <t>Alt</t>
  </si>
  <si>
    <t>Ref</t>
  </si>
  <si>
    <t>SNP</t>
  </si>
  <si>
    <t>22:38599767</t>
  </si>
  <si>
    <t>22:21977047</t>
  </si>
  <si>
    <t>21:46271452</t>
  </si>
  <si>
    <t>20:44551855</t>
  </si>
  <si>
    <t>20:43042364</t>
  </si>
  <si>
    <t>20:39906988</t>
  </si>
  <si>
    <t>20:33780985</t>
  </si>
  <si>
    <t>20:17845921</t>
  </si>
  <si>
    <t>19:54800500</t>
  </si>
  <si>
    <t>19:52314655</t>
  </si>
  <si>
    <t>19:49218060</t>
  </si>
  <si>
    <t>19:45242173</t>
  </si>
  <si>
    <t>19:33911705</t>
  </si>
  <si>
    <t>19:19746151</t>
  </si>
  <si>
    <t>19:11187324</t>
  </si>
  <si>
    <t>19:8429323</t>
  </si>
  <si>
    <t>19:7222377</t>
  </si>
  <si>
    <t>18:57849429</t>
  </si>
  <si>
    <t>18:47181668</t>
  </si>
  <si>
    <t>17:76398058</t>
  </si>
  <si>
    <t>17:67136325</t>
  </si>
  <si>
    <t>17:64224775</t>
  </si>
  <si>
    <t>17:45732605</t>
  </si>
  <si>
    <t>17:41874745</t>
  </si>
  <si>
    <t>17:37810218</t>
  </si>
  <si>
    <t>16:81534790</t>
  </si>
  <si>
    <t>16:72097827</t>
  </si>
  <si>
    <t>16:68016185</t>
  </si>
  <si>
    <t>16:66944180</t>
  </si>
  <si>
    <t>16:56985139</t>
  </si>
  <si>
    <t>16:53822169:ID</t>
  </si>
  <si>
    <t>15:63391362</t>
  </si>
  <si>
    <t>15:58674308</t>
  </si>
  <si>
    <t>15:44784375</t>
  </si>
  <si>
    <t>15:43726625</t>
  </si>
  <si>
    <t>15:42679423</t>
  </si>
  <si>
    <t>14:105272678</t>
  </si>
  <si>
    <t>14:24872209</t>
  </si>
  <si>
    <t>13:32976640:ID</t>
  </si>
  <si>
    <t>12:125363987</t>
  </si>
  <si>
    <t>12:123830939</t>
  </si>
  <si>
    <t>12:121416988</t>
  </si>
  <si>
    <t>12:111865049</t>
  </si>
  <si>
    <t>12:109965512</t>
  </si>
  <si>
    <t>12:57807114</t>
  </si>
  <si>
    <t>12:20442785</t>
  </si>
  <si>
    <t>12:7725904:ID</t>
  </si>
  <si>
    <t>11:126250680</t>
  </si>
  <si>
    <t>11:116533167</t>
  </si>
  <si>
    <t>11:75473715</t>
  </si>
  <si>
    <t>11:61592362</t>
  </si>
  <si>
    <t>11:55451313</t>
  </si>
  <si>
    <t>11:51377255</t>
  </si>
  <si>
    <t>11:49255042</t>
  </si>
  <si>
    <t>11:47362465</t>
  </si>
  <si>
    <t>11:18653957</t>
  </si>
  <si>
    <t>11:13359745</t>
  </si>
  <si>
    <t>10:113950418</t>
  </si>
  <si>
    <t>10:94839724</t>
  </si>
  <si>
    <t>10:64882300</t>
  </si>
  <si>
    <t>10:45952745</t>
  </si>
  <si>
    <t>9:136154867</t>
  </si>
  <si>
    <t>9:107665739</t>
  </si>
  <si>
    <t>9:15303583</t>
  </si>
  <si>
    <t>8:144300760</t>
  </si>
  <si>
    <t>8:126482077</t>
  </si>
  <si>
    <t>8:121872464</t>
  </si>
  <si>
    <t>8:116630079</t>
  </si>
  <si>
    <t>8:59336556</t>
  </si>
  <si>
    <t>8:55421769</t>
  </si>
  <si>
    <t>8:19815556</t>
  </si>
  <si>
    <t>8:18273300</t>
  </si>
  <si>
    <t>8:11632528</t>
  </si>
  <si>
    <t>8:9183596</t>
  </si>
  <si>
    <t>7:130424646</t>
  </si>
  <si>
    <t>7:80344361</t>
  </si>
  <si>
    <t>7:73012785</t>
  </si>
  <si>
    <t>7:44606217</t>
  </si>
  <si>
    <t>7:25991826</t>
  </si>
  <si>
    <t>7:21611399</t>
  </si>
  <si>
    <t>7:17914600</t>
  </si>
  <si>
    <t>7:6479668</t>
  </si>
  <si>
    <t>7:1067762:ID</t>
  </si>
  <si>
    <t>6:161099503</t>
  </si>
  <si>
    <t>6:139835399</t>
  </si>
  <si>
    <t>6:127437100</t>
  </si>
  <si>
    <t>6:116389636</t>
  </si>
  <si>
    <t>6:100602753</t>
  </si>
  <si>
    <t>6:52626120</t>
  </si>
  <si>
    <t>6:43760327</t>
  </si>
  <si>
    <t>6:41988742</t>
  </si>
  <si>
    <t>6:34592090</t>
  </si>
  <si>
    <t>6:31840021</t>
  </si>
  <si>
    <t>6:26021872</t>
  </si>
  <si>
    <t>6:16131156</t>
  </si>
  <si>
    <t>5:156484218</t>
  </si>
  <si>
    <t>5:74745529:ID</t>
  </si>
  <si>
    <t>5:55808475</t>
  </si>
  <si>
    <t>4:103198082</t>
  </si>
  <si>
    <t>4:88022709</t>
  </si>
  <si>
    <t>4:26050450:ID</t>
  </si>
  <si>
    <t>4:3443931</t>
  </si>
  <si>
    <t>3:156797609</t>
  </si>
  <si>
    <t>3:135925191</t>
  </si>
  <si>
    <t>3:50129399</t>
  </si>
  <si>
    <t>3:12266855</t>
  </si>
  <si>
    <t>2:227116365</t>
  </si>
  <si>
    <t>2:211540507</t>
  </si>
  <si>
    <t>2:169830661</t>
  </si>
  <si>
    <t>2:165528624</t>
  </si>
  <si>
    <t>2:135837906</t>
  </si>
  <si>
    <t>2:118842801</t>
  </si>
  <si>
    <t>2:62939397</t>
  </si>
  <si>
    <t>2:44072576</t>
  </si>
  <si>
    <t>2:28657896</t>
  </si>
  <si>
    <t>2:27598097</t>
  </si>
  <si>
    <t>2:21289432</t>
  </si>
  <si>
    <t>1:234848609</t>
  </si>
  <si>
    <t>1:230295789</t>
  </si>
  <si>
    <t>1:220970028</t>
  </si>
  <si>
    <t>1:182144422</t>
  </si>
  <si>
    <t>1:178529898</t>
  </si>
  <si>
    <t>1:109817192</t>
  </si>
  <si>
    <t>1:93817946</t>
  </si>
  <si>
    <t>1:63124465</t>
  </si>
  <si>
    <t>1:55505647</t>
  </si>
  <si>
    <t>1:40060473</t>
  </si>
  <si>
    <t>1:27021913</t>
  </si>
  <si>
    <t>1:25764177</t>
  </si>
  <si>
    <t>PMain</t>
  </si>
  <si>
    <t>PInt</t>
  </si>
  <si>
    <t>PJoint</t>
  </si>
  <si>
    <t>IntEffect</t>
  </si>
  <si>
    <t>SNPEffect</t>
  </si>
  <si>
    <t>TG.RegDrink</t>
  </si>
  <si>
    <t>TG.CurDrink</t>
  </si>
  <si>
    <t>LDL.RegDrink</t>
  </si>
  <si>
    <t>LDL.CurDrink</t>
  </si>
  <si>
    <t>HDL.RegDrink</t>
  </si>
  <si>
    <t>HDL.CurDrink</t>
  </si>
  <si>
    <t>P.min</t>
  </si>
  <si>
    <t>BP</t>
  </si>
  <si>
    <t>CHR</t>
  </si>
  <si>
    <t>rs3761445</t>
  </si>
  <si>
    <t>rs181362</t>
  </si>
  <si>
    <t>UBE2L3</t>
  </si>
  <si>
    <t>rs4465830</t>
  </si>
  <si>
    <t>rs6065906</t>
  </si>
  <si>
    <t>PLTP</t>
  </si>
  <si>
    <t>rs1800961</t>
  </si>
  <si>
    <t>HNF4A</t>
  </si>
  <si>
    <t>rs6065311</t>
  </si>
  <si>
    <t>rs6029526</t>
  </si>
  <si>
    <t>TOP1</t>
  </si>
  <si>
    <t>rs6016381</t>
  </si>
  <si>
    <t>rs2328223</t>
  </si>
  <si>
    <t>SNX5</t>
  </si>
  <si>
    <t>rs103294</t>
  </si>
  <si>
    <t>rs386000</t>
  </si>
  <si>
    <t>LILRA3</t>
  </si>
  <si>
    <t>rs17695224</t>
  </si>
  <si>
    <t>HAS1</t>
  </si>
  <si>
    <t>rs492602</t>
  </si>
  <si>
    <t>FLJ36070</t>
  </si>
  <si>
    <t>rs4420638</t>
  </si>
  <si>
    <t>APOE</t>
  </si>
  <si>
    <t>rs7254892</t>
  </si>
  <si>
    <t>NECTIN2</t>
  </si>
  <si>
    <t>rs6859</t>
  </si>
  <si>
    <t>rs10401969</t>
  </si>
  <si>
    <t>CILP2</t>
  </si>
  <si>
    <t>rs737337</t>
  </si>
  <si>
    <t>ANGPTL8</t>
  </si>
  <si>
    <t>rs688</t>
  </si>
  <si>
    <t>LDLR</t>
  </si>
  <si>
    <t>rs6511720</t>
  </si>
  <si>
    <t>rs7255436</t>
  </si>
  <si>
    <t>ANGPTL4</t>
  </si>
  <si>
    <t>rs2278236</t>
  </si>
  <si>
    <t>rs7248104</t>
  </si>
  <si>
    <t>INSR</t>
  </si>
  <si>
    <t>rs12967135</t>
  </si>
  <si>
    <t>MC4R</t>
  </si>
  <si>
    <t>rs11660468</t>
  </si>
  <si>
    <t>rs4939883</t>
  </si>
  <si>
    <t>LIPG</t>
  </si>
  <si>
    <t>rs7241918</t>
  </si>
  <si>
    <t>rs4129767</t>
  </si>
  <si>
    <t>PGS1</t>
  </si>
  <si>
    <t>rs4969178</t>
  </si>
  <si>
    <t>rs4148005</t>
  </si>
  <si>
    <t>rs4148008</t>
  </si>
  <si>
    <t>ABCA8</t>
  </si>
  <si>
    <t>rs7206971</t>
  </si>
  <si>
    <t>OSBPL7</t>
  </si>
  <si>
    <t>rs931992</t>
  </si>
  <si>
    <t>rs11869286</t>
  </si>
  <si>
    <t>STARD3</t>
  </si>
  <si>
    <t>rs2925979</t>
  </si>
  <si>
    <t>CMIP</t>
  </si>
  <si>
    <t>rs2000999</t>
  </si>
  <si>
    <t>HPR</t>
  </si>
  <si>
    <t>rs2288002</t>
  </si>
  <si>
    <t>rs16942887</t>
  </si>
  <si>
    <t>LCAT</t>
  </si>
  <si>
    <t>rs868213</t>
  </si>
  <si>
    <t>EXOC3L1</t>
  </si>
  <si>
    <t>rs5880</t>
  </si>
  <si>
    <t>rs3764261</t>
  </si>
  <si>
    <t>CETP</t>
  </si>
  <si>
    <t>rs9989419</t>
  </si>
  <si>
    <t>NUP93/HERPUD1/CETP</t>
  </si>
  <si>
    <t>rs2652834</t>
  </si>
  <si>
    <t>LACTB</t>
  </si>
  <si>
    <t>rs261342</t>
  </si>
  <si>
    <t>rs1532085</t>
  </si>
  <si>
    <t>LIPC</t>
  </si>
  <si>
    <t>rs2929282</t>
  </si>
  <si>
    <t>FRMD5</t>
  </si>
  <si>
    <t>rs492571</t>
  </si>
  <si>
    <t>rs2412710</t>
  </si>
  <si>
    <t>CAPN3</t>
  </si>
  <si>
    <t>rs8017377</t>
  </si>
  <si>
    <t>NYNRIN</t>
  </si>
  <si>
    <t>rs4942486</t>
  </si>
  <si>
    <t>BRCA2</t>
  </si>
  <si>
    <t>rs10773105</t>
  </si>
  <si>
    <t>rs838880</t>
  </si>
  <si>
    <t>SCARB1</t>
  </si>
  <si>
    <t>rs838876</t>
  </si>
  <si>
    <t>rs4765127</t>
  </si>
  <si>
    <t>ZNF664</t>
  </si>
  <si>
    <t>rs4759375</t>
  </si>
  <si>
    <t>SBNO1</t>
  </si>
  <si>
    <t>rs1169288</t>
  </si>
  <si>
    <t>HNF1A</t>
  </si>
  <si>
    <t>rs1186380</t>
  </si>
  <si>
    <t>rs6489818</t>
  </si>
  <si>
    <t>rs7134594</t>
  </si>
  <si>
    <t>MVK</t>
  </si>
  <si>
    <t>rs2241210</t>
  </si>
  <si>
    <t>rs3741414</t>
  </si>
  <si>
    <t>rs11613352</t>
  </si>
  <si>
    <t>LRP1</t>
  </si>
  <si>
    <t>rs11220462</t>
  </si>
  <si>
    <t>ST3GAL4</t>
  </si>
  <si>
    <t>rs603446</t>
  </si>
  <si>
    <t>rs964184</t>
  </si>
  <si>
    <t>APOA1</t>
  </si>
  <si>
    <t>rs2160669</t>
  </si>
  <si>
    <t>APOA5-A4-C3-A1</t>
  </si>
  <si>
    <t>rs10790162</t>
  </si>
  <si>
    <t>rs1535</t>
  </si>
  <si>
    <t>rs174546</t>
  </si>
  <si>
    <t>FADS1-2-3</t>
  </si>
  <si>
    <t>rs174532</t>
  </si>
  <si>
    <t>rs12226802</t>
  </si>
  <si>
    <t>rs10742937</t>
  </si>
  <si>
    <t>rs17788930</t>
  </si>
  <si>
    <t>rs326214</t>
  </si>
  <si>
    <t>rs3136441</t>
  </si>
  <si>
    <t>LRP4</t>
  </si>
  <si>
    <t>rs2255141</t>
  </si>
  <si>
    <t>GPAM</t>
  </si>
  <si>
    <t>rs2068888</t>
  </si>
  <si>
    <t>CYP26A1</t>
  </si>
  <si>
    <t>rs7897379</t>
  </si>
  <si>
    <t>rs10761731</t>
  </si>
  <si>
    <t>JMJD1C</t>
  </si>
  <si>
    <t>rs635634</t>
  </si>
  <si>
    <t>ABO</t>
  </si>
  <si>
    <t>rs579459</t>
  </si>
  <si>
    <t>rs8176720</t>
  </si>
  <si>
    <t>rs2472509</t>
  </si>
  <si>
    <t>rs1883025</t>
  </si>
  <si>
    <t>ABCA1</t>
  </si>
  <si>
    <t>rs191247983</t>
  </si>
  <si>
    <t>TTC39B</t>
  </si>
  <si>
    <t>rs686030</t>
  </si>
  <si>
    <t>rs2954029</t>
  </si>
  <si>
    <t>TRIB1</t>
  </si>
  <si>
    <t>rs2954022</t>
  </si>
  <si>
    <t>rs2980885</t>
  </si>
  <si>
    <t>rs4871137</t>
  </si>
  <si>
    <t>SNTB1</t>
  </si>
  <si>
    <t>rs2293889</t>
  </si>
  <si>
    <t>TRPS1</t>
  </si>
  <si>
    <t>rs2081687</t>
  </si>
  <si>
    <t>CYP7A1</t>
  </si>
  <si>
    <t>rs2326077</t>
  </si>
  <si>
    <t>rs10102164</t>
  </si>
  <si>
    <t>SOX17</t>
  </si>
  <si>
    <t>rs894210</t>
  </si>
  <si>
    <t>rs12678919</t>
  </si>
  <si>
    <t>LPL</t>
  </si>
  <si>
    <t>rs1495741</t>
  </si>
  <si>
    <t>NAT2</t>
  </si>
  <si>
    <t>rs4921914</t>
  </si>
  <si>
    <t>rs4240624</t>
  </si>
  <si>
    <t>rs9987289</t>
  </si>
  <si>
    <t>PPP1R3B</t>
  </si>
  <si>
    <t>rs3996352</t>
  </si>
  <si>
    <t>rs4731702</t>
  </si>
  <si>
    <t>KLF14</t>
  </si>
  <si>
    <t>rs139906208</t>
  </si>
  <si>
    <t>rs799160</t>
  </si>
  <si>
    <t>rs17145738</t>
  </si>
  <si>
    <t>MLXIPL</t>
  </si>
  <si>
    <t>rs217386</t>
  </si>
  <si>
    <t>rs2073547</t>
  </si>
  <si>
    <t>rs2072183</t>
  </si>
  <si>
    <t>NPC1L1</t>
  </si>
  <si>
    <t>rs4722551</t>
  </si>
  <si>
    <t>MIR148A</t>
  </si>
  <si>
    <t>rs4142995</t>
  </si>
  <si>
    <t>SNX13</t>
  </si>
  <si>
    <t>rs10282707</t>
  </si>
  <si>
    <t>rs1564348</t>
  </si>
  <si>
    <t>LPA</t>
  </si>
  <si>
    <t>rs2297374</t>
  </si>
  <si>
    <t>rs634869</t>
  </si>
  <si>
    <t>rs605066</t>
  </si>
  <si>
    <t>CITED2</t>
  </si>
  <si>
    <t>rs9491696</t>
  </si>
  <si>
    <t>rs1936800</t>
  </si>
  <si>
    <t>RSPO3</t>
  </si>
  <si>
    <t>rs719726</t>
  </si>
  <si>
    <t>rs868943</t>
  </si>
  <si>
    <t>rs17789218</t>
  </si>
  <si>
    <t>rs998584</t>
  </si>
  <si>
    <t>VEGFA</t>
  </si>
  <si>
    <t>rs2247056</t>
  </si>
  <si>
    <t>LOC105375015</t>
  </si>
  <si>
    <t>rs3757354</t>
  </si>
  <si>
    <t>MYLIP</t>
  </si>
  <si>
    <t>rs2294261</t>
  </si>
  <si>
    <t>rs6882076</t>
  </si>
  <si>
    <t>TIMD4</t>
  </si>
  <si>
    <t>rs12916</t>
  </si>
  <si>
    <t>HMGCR</t>
  </si>
  <si>
    <t>rs7703051</t>
  </si>
  <si>
    <t>rs9686661</t>
  </si>
  <si>
    <t>MAP3K1</t>
  </si>
  <si>
    <t>rs13107325</t>
  </si>
  <si>
    <t>SLC39A8</t>
  </si>
  <si>
    <t>rs442177</t>
  </si>
  <si>
    <t>KLHL8</t>
  </si>
  <si>
    <t>rs1482852</t>
  </si>
  <si>
    <t>rs687339</t>
  </si>
  <si>
    <t>MSL2L1</t>
  </si>
  <si>
    <t>rs2013208</t>
  </si>
  <si>
    <t>RBM5</t>
  </si>
  <si>
    <t>rs2240327</t>
  </si>
  <si>
    <t>rs2290159</t>
  </si>
  <si>
    <t>RAF1</t>
  </si>
  <si>
    <t>rs1515110</t>
  </si>
  <si>
    <t>rs2972146</t>
  </si>
  <si>
    <t>IRS1</t>
  </si>
  <si>
    <t>rs1047891</t>
  </si>
  <si>
    <t>CPS1</t>
  </si>
  <si>
    <t>rs2287623</t>
  </si>
  <si>
    <t>ABCB11</t>
  </si>
  <si>
    <t>rs7607980</t>
  </si>
  <si>
    <t>rs12328675</t>
  </si>
  <si>
    <t>COBLL1</t>
  </si>
  <si>
    <t>rs7570971</t>
  </si>
  <si>
    <t>RAB3GAP1</t>
  </si>
  <si>
    <t>rs10490626</t>
  </si>
  <si>
    <t>INSIG2</t>
  </si>
  <si>
    <t>rs17526895</t>
  </si>
  <si>
    <t>rs17508045</t>
  </si>
  <si>
    <t>rs2710642</t>
  </si>
  <si>
    <t>EHBP1</t>
  </si>
  <si>
    <t>rs4148218</t>
  </si>
  <si>
    <t>rs6544713</t>
  </si>
  <si>
    <t>rs4299376</t>
  </si>
  <si>
    <t>rs780094</t>
  </si>
  <si>
    <t>GCKR</t>
  </si>
  <si>
    <t>rs3817588</t>
  </si>
  <si>
    <t>rs1260326</t>
  </si>
  <si>
    <t>rs515135</t>
  </si>
  <si>
    <t>rs1367117</t>
  </si>
  <si>
    <t>APOB</t>
  </si>
  <si>
    <t>rs514230</t>
  </si>
  <si>
    <t>IRF2BP2</t>
  </si>
  <si>
    <t>rs2587534</t>
  </si>
  <si>
    <t>rs4846914</t>
  </si>
  <si>
    <t>GALNT2</t>
  </si>
  <si>
    <t>rs2642442</t>
  </si>
  <si>
    <t>rs2642438</t>
  </si>
  <si>
    <t>MOSC1</t>
  </si>
  <si>
    <t>rs1689800</t>
  </si>
  <si>
    <t>ZNF648</t>
  </si>
  <si>
    <t>rs1689797</t>
  </si>
  <si>
    <t>rs1010167</t>
  </si>
  <si>
    <t>rs646776</t>
  </si>
  <si>
    <t>CELSR2</t>
  </si>
  <si>
    <t>rs629301</t>
  </si>
  <si>
    <t>SORT1</t>
  </si>
  <si>
    <t>rs12133576</t>
  </si>
  <si>
    <t>rs4587594</t>
  </si>
  <si>
    <t>rs2131925</t>
  </si>
  <si>
    <t>ANGPTL3</t>
  </si>
  <si>
    <t>rs2479409</t>
  </si>
  <si>
    <t>PCSK9</t>
  </si>
  <si>
    <t>rs4660293</t>
  </si>
  <si>
    <t>PABPC4</t>
  </si>
  <si>
    <t>rs12748152</t>
  </si>
  <si>
    <t>PIGV-NR0B2</t>
  </si>
  <si>
    <t>rs12027135</t>
  </si>
  <si>
    <t>LDLRAP1</t>
  </si>
  <si>
    <t>rs10903129</t>
  </si>
  <si>
    <t>TMEM57</t>
  </si>
  <si>
    <t>rsID</t>
  </si>
  <si>
    <t>Locus</t>
  </si>
  <si>
    <t>Total</t>
  </si>
  <si>
    <t>SOL</t>
  </si>
  <si>
    <t>SCES</t>
  </si>
  <si>
    <t>GenSALT</t>
  </si>
  <si>
    <t>Airwaves Study</t>
  </si>
  <si>
    <t>TG</t>
  </si>
  <si>
    <t>Total novel</t>
  </si>
  <si>
    <t>From novel interactions</t>
  </si>
  <si>
    <t>From novel variants</t>
  </si>
  <si>
    <t>Novel variants</t>
  </si>
  <si>
    <t>Known Lipid Variants</t>
  </si>
  <si>
    <t>Lifestyle Exposure</t>
  </si>
  <si>
    <t>Study</t>
  </si>
  <si>
    <t>Trait</t>
  </si>
  <si>
    <t>&gt;0.20</t>
  </si>
  <si>
    <t>-</t>
  </si>
  <si>
    <t>false</t>
  </si>
  <si>
    <t>FLRT1</t>
  </si>
  <si>
    <t>ENSG00000126500</t>
  </si>
  <si>
    <t>chr11:63766030-64089283</t>
  </si>
  <si>
    <t>true</t>
  </si>
  <si>
    <t>AMIGO1</t>
  </si>
  <si>
    <t>ENSG00000181754</t>
  </si>
  <si>
    <t>chr1:109852192-110208118</t>
  </si>
  <si>
    <t>rs17575427</t>
  </si>
  <si>
    <t>rs2927085</t>
  </si>
  <si>
    <t>MAP1A</t>
  </si>
  <si>
    <t>ENSG00000166963</t>
  </si>
  <si>
    <t>chr15:43036550-44955876</t>
  </si>
  <si>
    <t>rs150844304;rs138570705;rs149492745;rs28487964</t>
  </si>
  <si>
    <t>MPP2</t>
  </si>
  <si>
    <t>ENSG00000108852</t>
  </si>
  <si>
    <t>chr17:41831103-42201014</t>
  </si>
  <si>
    <t>rs149580368;rs1731897</t>
  </si>
  <si>
    <t>rs8051587</t>
  </si>
  <si>
    <t>PARD6A</t>
  </si>
  <si>
    <t>ENSG00000102981</t>
  </si>
  <si>
    <t>chr16:66942025-68732971</t>
  </si>
  <si>
    <t>rs9932087;rs142790048;rs255056;rs141859350;rs1210978;rs12162068;rs9931359;rs6979;rs199787201;rs8052943</t>
  </si>
  <si>
    <t>ENSG00000231964</t>
  </si>
  <si>
    <t>chr10:45869661-46168228</t>
  </si>
  <si>
    <t>rs3802548</t>
  </si>
  <si>
    <t>rs13098259</t>
  </si>
  <si>
    <t>DGKG</t>
  </si>
  <si>
    <t>ENSG00000058866</t>
  </si>
  <si>
    <t>chr3:185764097-186080026</t>
  </si>
  <si>
    <t>rs7927771</t>
  </si>
  <si>
    <t>C1QTNF4</t>
  </si>
  <si>
    <t>ENSG00000172247</t>
  </si>
  <si>
    <t>chr11:46417964-48192393</t>
  </si>
  <si>
    <t>rs658118;rs10769254;rs4491174;rs12419692;rs112421299;rs11039122;rs11530224;rs10838706;rs10769259;rs11246533;rs184854322</t>
  </si>
  <si>
    <t>CCDC116</t>
  </si>
  <si>
    <t>ENSG00000161180</t>
  </si>
  <si>
    <t>chr22:21903736-21998587</t>
  </si>
  <si>
    <t>rs7445</t>
  </si>
  <si>
    <t>ENSG00000226334</t>
  </si>
  <si>
    <t>chr9:107543283-107691173</t>
  </si>
  <si>
    <t>rs2575876;rs4149307;rs73664373;rs13301006;rs13306066;rs2297409;rs2515629;rs1800976;rs2472510;rs150183551;rs33918808;rs117995078;rs77725104</t>
  </si>
  <si>
    <t>SLC9A5</t>
  </si>
  <si>
    <t>ENSG00000135740</t>
  </si>
  <si>
    <t>STRC</t>
  </si>
  <si>
    <t>ENSG00000242866</t>
  </si>
  <si>
    <t>GNAO1</t>
  </si>
  <si>
    <t>ENSG00000087258</t>
  </si>
  <si>
    <t>chr16:56126899-56643409</t>
  </si>
  <si>
    <t>rs1610216;rs282225;rs147056003;rs78667306;rs145205375;rs117262820;rs8043572</t>
  </si>
  <si>
    <t>C12orf47</t>
  </si>
  <si>
    <t>ENSG00000234608</t>
  </si>
  <si>
    <t>chr12:111471828-112947717</t>
  </si>
  <si>
    <t>rs7137828</t>
  </si>
  <si>
    <t>rs11130240</t>
  </si>
  <si>
    <t>CAMKV</t>
  </si>
  <si>
    <t>ENSG00000164076</t>
  </si>
  <si>
    <t>chr3:49726932-50226508</t>
  </si>
  <si>
    <t>rs4688756</t>
  </si>
  <si>
    <t>TRNP1</t>
  </si>
  <si>
    <t>ENSG00000253368</t>
  </si>
  <si>
    <t>chr1:27022524-27701315</t>
  </si>
  <si>
    <t>rs114165349</t>
  </si>
  <si>
    <t>OR5L2</t>
  </si>
  <si>
    <t>ENSG00000205030</t>
  </si>
  <si>
    <t>chr11:55277217-56543682</t>
  </si>
  <si>
    <t>rs7933691</t>
  </si>
  <si>
    <t>RPGRIP1L</t>
  </si>
  <si>
    <t>ENSG00000103494</t>
  </si>
  <si>
    <t>chr16:53633824-53737771</t>
  </si>
  <si>
    <t>rs113935429</t>
  </si>
  <si>
    <t>ENSG00000182109</t>
  </si>
  <si>
    <t>chr1:39546988-40011859</t>
  </si>
  <si>
    <t>rs4660303;rs112646560</t>
  </si>
  <si>
    <t>CUX2</t>
  </si>
  <si>
    <t>ENSG00000111249</t>
  </si>
  <si>
    <t>ENSG00000256746</t>
  </si>
  <si>
    <t>TGM5</t>
  </si>
  <si>
    <t>ENSG00000104055</t>
  </si>
  <si>
    <t>NEUROD2</t>
  </si>
  <si>
    <t>ENSG00000171532</t>
  </si>
  <si>
    <t>chr17:37408897-37903545</t>
  </si>
  <si>
    <t>rs881844</t>
  </si>
  <si>
    <t>rs13130577</t>
  </si>
  <si>
    <t>ENSG00000109654</t>
  </si>
  <si>
    <t>chr4:154073494-154260472</t>
  </si>
  <si>
    <t>rs7190307;rs11075686</t>
  </si>
  <si>
    <t>SMPD3</t>
  </si>
  <si>
    <t>ENSG00000103056</t>
  </si>
  <si>
    <t>rs4494268</t>
  </si>
  <si>
    <t>C11orf49</t>
  </si>
  <si>
    <t>ENSG00000149179</t>
  </si>
  <si>
    <t>OR5I1</t>
  </si>
  <si>
    <t>ENSG00000167825</t>
  </si>
  <si>
    <t>rs12604221</t>
  </si>
  <si>
    <t>MYO5B</t>
  </si>
  <si>
    <t>ENSG00000167306</t>
  </si>
  <si>
    <t>chr18:46570172-47920543</t>
  </si>
  <si>
    <t>rs12965067;rs524925;rs9964735;rs1787328;rs2156552;rs9958734;rs73959582;rs10853582;rs149615216;rs2000813;rs28666039;rs35311766;rs66781087;rs7241687;rs12963212;rs143376213;rs1016563;rs12969081;18:47102200</t>
  </si>
  <si>
    <t>TGM7</t>
  </si>
  <si>
    <t>ENSG00000159495</t>
  </si>
  <si>
    <t>CASC4</t>
  </si>
  <si>
    <t>ENSG00000166734</t>
  </si>
  <si>
    <t>rs11830144</t>
  </si>
  <si>
    <t>KCNH3</t>
  </si>
  <si>
    <t>ENSG00000135519</t>
  </si>
  <si>
    <t>chr12:49396057-50158717</t>
  </si>
  <si>
    <t>ENSG00000174595</t>
  </si>
  <si>
    <t>chr7:130417401-130418888</t>
  </si>
  <si>
    <t>rs11762784</t>
  </si>
  <si>
    <t>rs12920590</t>
  </si>
  <si>
    <t>NOL3</t>
  </si>
  <si>
    <t>ENSG00000140939</t>
  </si>
  <si>
    <t>ENSG00000166603</t>
  </si>
  <si>
    <t>chr18:58038564-58040001</t>
  </si>
  <si>
    <t>rs58084604</t>
  </si>
  <si>
    <t>TUBA1A</t>
  </si>
  <si>
    <t>ENSG00000167552</t>
  </si>
  <si>
    <t>rs6599389</t>
  </si>
  <si>
    <t>ENSG00000127419</t>
  </si>
  <si>
    <t>chr4:926175-952444</t>
  </si>
  <si>
    <t>rs316019;rs10945646</t>
  </si>
  <si>
    <t>SLC22A2</t>
  </si>
  <si>
    <t>ENSG00000112499</t>
  </si>
  <si>
    <t>chr6:160592093-161174338</t>
  </si>
  <si>
    <t>rs2315129;rs4708870;rs78822335;rs9346818</t>
  </si>
  <si>
    <t>ENSG00000143126</t>
  </si>
  <si>
    <t>chr1:109792641-109818377</t>
  </si>
  <si>
    <t>rs7528419;rs41279716</t>
  </si>
  <si>
    <t>ENSG00000134569</t>
  </si>
  <si>
    <t>rs879606</t>
  </si>
  <si>
    <t>PPP1R1B</t>
  </si>
  <si>
    <t>ENSG00000131771</t>
  </si>
  <si>
    <t>rs6499119</t>
  </si>
  <si>
    <t>LRRC29</t>
  </si>
  <si>
    <t>ENSG00000125122</t>
  </si>
  <si>
    <t>TSNAXIP1</t>
  </si>
  <si>
    <t>ENSG00000102904</t>
  </si>
  <si>
    <t>C7orf70</t>
  </si>
  <si>
    <t>ENSG00000178397</t>
  </si>
  <si>
    <t>chr7:6369040-6523873</t>
  </si>
  <si>
    <t>rs836546</t>
  </si>
  <si>
    <t>LRRC36</t>
  </si>
  <si>
    <t>ENSG00000159708</t>
  </si>
  <si>
    <t>rs4672</t>
  </si>
  <si>
    <t>TRPT1</t>
  </si>
  <si>
    <t>ENSG00000149743</t>
  </si>
  <si>
    <t>CYP2W1</t>
  </si>
  <si>
    <t>ENSG00000073067</t>
  </si>
  <si>
    <t>chr7:938415-1204903</t>
  </si>
  <si>
    <t>rs143361185</t>
  </si>
  <si>
    <t>ENSG00000104447</t>
  </si>
  <si>
    <t>chr8:116420724-116821899</t>
  </si>
  <si>
    <t>rs2737216</t>
  </si>
  <si>
    <t>ENSG00000256116</t>
  </si>
  <si>
    <t>rs16974282</t>
  </si>
  <si>
    <t>MAP2K6</t>
  </si>
  <si>
    <t>ENSG00000108984</t>
  </si>
  <si>
    <t>chr17:67410838-67538451</t>
  </si>
  <si>
    <t>rs77231091</t>
  </si>
  <si>
    <t>rs8047159</t>
  </si>
  <si>
    <t>ZDHHC1</t>
  </si>
  <si>
    <t>ENSG00000159714</t>
  </si>
  <si>
    <t>C18orf32</t>
  </si>
  <si>
    <t>ENSG00000177576</t>
  </si>
  <si>
    <t>ENSG00000235070</t>
  </si>
  <si>
    <t>chr2:227044760-227050087</t>
  </si>
  <si>
    <t>rs2972143</t>
  </si>
  <si>
    <t>C12orf51</t>
  </si>
  <si>
    <t>ENSG00000173064</t>
  </si>
  <si>
    <t>GPR61</t>
  </si>
  <si>
    <t>ENSG00000156097</t>
  </si>
  <si>
    <t>rs3862691</t>
  </si>
  <si>
    <t>CCDC11</t>
  </si>
  <si>
    <t>ENSG00000172361</t>
  </si>
  <si>
    <t>PRPH</t>
  </si>
  <si>
    <t>ENSG00000135406</t>
  </si>
  <si>
    <t>ENSG00000223745</t>
  </si>
  <si>
    <t>chr1:93544792-93828149</t>
  </si>
  <si>
    <t>rs4847240</t>
  </si>
  <si>
    <t>rs3768</t>
  </si>
  <si>
    <t>CCDC92</t>
  </si>
  <si>
    <t>ENSG00000119242</t>
  </si>
  <si>
    <t>chr12:124247042-124499974</t>
  </si>
  <si>
    <t>rs11057413;rs825452;rs707334</t>
  </si>
  <si>
    <t>MPP3</t>
  </si>
  <si>
    <t>ENSG00000161647</t>
  </si>
  <si>
    <t>rs7295294</t>
  </si>
  <si>
    <t>TMEM116</t>
  </si>
  <si>
    <t>ENSG00000198270</t>
  </si>
  <si>
    <t>B3GNT9</t>
  </si>
  <si>
    <t>ENSG00000237172</t>
  </si>
  <si>
    <t>rs16940462</t>
  </si>
  <si>
    <t>TMEM101</t>
  </si>
  <si>
    <t>ENSG00000091947</t>
  </si>
  <si>
    <t>GIPR</t>
  </si>
  <si>
    <t>ENSG00000010310</t>
  </si>
  <si>
    <t>chr19:46171502-46185704</t>
  </si>
  <si>
    <t>rs2238689</t>
  </si>
  <si>
    <t>rs3742970</t>
  </si>
  <si>
    <t>LCMT2</t>
  </si>
  <si>
    <t>ENSG00000168806</t>
  </si>
  <si>
    <t>ENSG00000253695</t>
  </si>
  <si>
    <t>chr8:10581278-10704011</t>
  </si>
  <si>
    <t>rs12681175</t>
  </si>
  <si>
    <t>rs299738</t>
  </si>
  <si>
    <t>CTIF</t>
  </si>
  <si>
    <t>ENSG00000134030</t>
  </si>
  <si>
    <t>chr18:46065417-46477081</t>
  </si>
  <si>
    <t>rs189595952</t>
  </si>
  <si>
    <t>YDJC</t>
  </si>
  <si>
    <t>ENSG00000161179</t>
  </si>
  <si>
    <t>KIAA0895L</t>
  </si>
  <si>
    <t>ENSG00000196123</t>
  </si>
  <si>
    <t>C16orf48</t>
  </si>
  <si>
    <t>ENSG00000124074</t>
  </si>
  <si>
    <t>ANXA2P1</t>
  </si>
  <si>
    <t>ENSG00000213406</t>
  </si>
  <si>
    <t>rs255052</t>
  </si>
  <si>
    <t>DPEP3</t>
  </si>
  <si>
    <t>ENSG00000141096</t>
  </si>
  <si>
    <t>ZNF408</t>
  </si>
  <si>
    <t>ENSG00000175213</t>
  </si>
  <si>
    <t>rs4556786</t>
  </si>
  <si>
    <t>BBS2</t>
  </si>
  <si>
    <t>ENSG00000125124</t>
  </si>
  <si>
    <t>rs7176849</t>
  </si>
  <si>
    <t>ADAL</t>
  </si>
  <si>
    <t>ENSG00000168803</t>
  </si>
  <si>
    <t>ZNF229</t>
  </si>
  <si>
    <t>ENSG00000167383</t>
  </si>
  <si>
    <t>chr19:44930426-44952665</t>
  </si>
  <si>
    <t>rs10530815</t>
  </si>
  <si>
    <t>ENSG00000247867</t>
  </si>
  <si>
    <t>chr11:75469500-75854239</t>
  </si>
  <si>
    <t>rs11236519</t>
  </si>
  <si>
    <t>FZD9</t>
  </si>
  <si>
    <t>ENSG00000188763</t>
  </si>
  <si>
    <t>chr7:72848109-73038873</t>
  </si>
  <si>
    <t>rs13247874</t>
  </si>
  <si>
    <t>BMP8A</t>
  </si>
  <si>
    <t>ENSG00000183682</t>
  </si>
  <si>
    <t>TMEM208</t>
  </si>
  <si>
    <t>ENSG00000168701</t>
  </si>
  <si>
    <t>rs3758674</t>
  </si>
  <si>
    <t>DDB2</t>
  </si>
  <si>
    <t>ENSG00000134574</t>
  </si>
  <si>
    <t>ENSG00000231204</t>
  </si>
  <si>
    <t>chr2:21540532-21784185</t>
  </si>
  <si>
    <t>rs79355265</t>
  </si>
  <si>
    <t>CYB561D1</t>
  </si>
  <si>
    <t>ENSG00000174151</t>
  </si>
  <si>
    <t>RAPSN</t>
  </si>
  <si>
    <t>ENSG00000165917</t>
  </si>
  <si>
    <t>ENSG00000241544</t>
  </si>
  <si>
    <t>chr3:156799630-156806336</t>
  </si>
  <si>
    <t>rs17451107</t>
  </si>
  <si>
    <t>C17orf105</t>
  </si>
  <si>
    <t>ENSG00000231256</t>
  </si>
  <si>
    <t>RNF214</t>
  </si>
  <si>
    <t>ENSG00000167257</t>
  </si>
  <si>
    <t>chr11:117103341-117157161</t>
  </si>
  <si>
    <t>rs187929675</t>
  </si>
  <si>
    <t>rs850856</t>
  </si>
  <si>
    <t>G6PC3</t>
  </si>
  <si>
    <t>ENSG00000141349</t>
  </si>
  <si>
    <t>C1orf49</t>
  </si>
  <si>
    <t>ENSG00000240021</t>
  </si>
  <si>
    <t>chr1:178482212-178517734</t>
  </si>
  <si>
    <t>rs12753251</t>
  </si>
  <si>
    <t>rs10127988</t>
  </si>
  <si>
    <t>GNAT2</t>
  </si>
  <si>
    <t>ENSG00000134183</t>
  </si>
  <si>
    <t>rs888788</t>
  </si>
  <si>
    <t>POC5</t>
  </si>
  <si>
    <t>ENSG00000152359</t>
  </si>
  <si>
    <t>chr5:74969949-75013313</t>
  </si>
  <si>
    <t>rs16872768</t>
  </si>
  <si>
    <t>RHEBL1</t>
  </si>
  <si>
    <t>ENSG00000167550</t>
  </si>
  <si>
    <t>PTK7</t>
  </si>
  <si>
    <t>ENSG00000112655</t>
  </si>
  <si>
    <t>chr6:42896938-43129457</t>
  </si>
  <si>
    <t>rs2395943</t>
  </si>
  <si>
    <t>rs487811;rs3741404</t>
  </si>
  <si>
    <t>BAD</t>
  </si>
  <si>
    <t>ENSG00000002330</t>
  </si>
  <si>
    <t>rs12927959</t>
  </si>
  <si>
    <t>GFOD2</t>
  </si>
  <si>
    <t>ENSG00000141098</t>
  </si>
  <si>
    <t>ENSG00000244405</t>
  </si>
  <si>
    <t>HSD11B2</t>
  </si>
  <si>
    <t>ENSG00000176387</t>
  </si>
  <si>
    <t>FAM186B</t>
  </si>
  <si>
    <t>ENSG00000135436</t>
  </si>
  <si>
    <t>FAM46B</t>
  </si>
  <si>
    <t>ENSG00000158246</t>
  </si>
  <si>
    <t>TMEM222</t>
  </si>
  <si>
    <t>ENSG00000186501</t>
  </si>
  <si>
    <t>TTBK2</t>
  </si>
  <si>
    <t>ENSG00000128881</t>
  </si>
  <si>
    <t>rs2259816;rs2071190</t>
  </si>
  <si>
    <t>C12orf43</t>
  </si>
  <si>
    <t>ENSG00000157895</t>
  </si>
  <si>
    <t>chr12:121416346-121477045</t>
  </si>
  <si>
    <t>rs10774579</t>
  </si>
  <si>
    <t>rs2244625</t>
  </si>
  <si>
    <t>GPR137</t>
  </si>
  <si>
    <t>ENSG00000173264</t>
  </si>
  <si>
    <t>rs8075566</t>
  </si>
  <si>
    <t>TBKBP1</t>
  </si>
  <si>
    <t>ENSG00000198933</t>
  </si>
  <si>
    <t>chr17:45400656-45789427</t>
  </si>
  <si>
    <t>rs8078880</t>
  </si>
  <si>
    <t>rs2433279</t>
  </si>
  <si>
    <t>CCDC18</t>
  </si>
  <si>
    <t>ENSG00000122483</t>
  </si>
  <si>
    <t>PRMT7</t>
  </si>
  <si>
    <t>ENSG00000132600</t>
  </si>
  <si>
    <t>R3HDM2</t>
  </si>
  <si>
    <t>ENSG00000179912</t>
  </si>
  <si>
    <t>chr12:57637236-57853063</t>
  </si>
  <si>
    <t>rs540730;rs7303542</t>
  </si>
  <si>
    <t>KIAA0754</t>
  </si>
  <si>
    <t>ENSG00000255103</t>
  </si>
  <si>
    <t>ENSG00000236519</t>
  </si>
  <si>
    <t>chr21:46188955-46293752</t>
  </si>
  <si>
    <t>rs235314</t>
  </si>
  <si>
    <t>rs10065637;rs10065637</t>
  </si>
  <si>
    <t>ANKRD55</t>
  </si>
  <si>
    <t>ENSG00000164512</t>
  </si>
  <si>
    <t>chr5:55395507-55529186</t>
  </si>
  <si>
    <t>rs465002</t>
  </si>
  <si>
    <t>RLTPR</t>
  </si>
  <si>
    <t>ENSG00000159753</t>
  </si>
  <si>
    <t>TP53BP1</t>
  </si>
  <si>
    <t>ENSG00000067369</t>
  </si>
  <si>
    <t>INTS10</t>
  </si>
  <si>
    <t>ENSG00000104613</t>
  </si>
  <si>
    <t>chr8:19674651-19709594</t>
  </si>
  <si>
    <t>rs3899015;rs142342247</t>
  </si>
  <si>
    <t>C1orf172</t>
  </si>
  <si>
    <t>ENSG00000175707</t>
  </si>
  <si>
    <t>rs1642592</t>
  </si>
  <si>
    <t>PYY</t>
  </si>
  <si>
    <t>ENSG00000131096</t>
  </si>
  <si>
    <t>NDUFS3</t>
  </si>
  <si>
    <t>ENSG00000213619</t>
  </si>
  <si>
    <t>rs1182968</t>
  </si>
  <si>
    <t>ZFP90</t>
  </si>
  <si>
    <t>ENSG00000184939</t>
  </si>
  <si>
    <t>OR5J2</t>
  </si>
  <si>
    <t>ENSG00000174957</t>
  </si>
  <si>
    <t>rs2610479</t>
  </si>
  <si>
    <t>ANUBL1</t>
  </si>
  <si>
    <t>ENSG00000172671</t>
  </si>
  <si>
    <t>rs604203;rs11231684</t>
  </si>
  <si>
    <t>FKBP2</t>
  </si>
  <si>
    <t>ENSG00000173486</t>
  </si>
  <si>
    <t>rs10262070</t>
  </si>
  <si>
    <t>GPER</t>
  </si>
  <si>
    <t>ENSG00000164850</t>
  </si>
  <si>
    <t>KCTD19</t>
  </si>
  <si>
    <t>ENSG00000168676</t>
  </si>
  <si>
    <t>rs11639620</t>
  </si>
  <si>
    <t>HSF4</t>
  </si>
  <si>
    <t>ENSG00000102878</t>
  </si>
  <si>
    <t>DNAH10</t>
  </si>
  <si>
    <t>ENSG00000197653</t>
  </si>
  <si>
    <t>PINX1</t>
  </si>
  <si>
    <t>ENSG00000254093</t>
  </si>
  <si>
    <t>ENSG00000181296</t>
  </si>
  <si>
    <t>SLC7A6OS</t>
  </si>
  <si>
    <t>ENSG00000103061</t>
  </si>
  <si>
    <t>MST1R</t>
  </si>
  <si>
    <t>ENSG00000164078</t>
  </si>
  <si>
    <t>CATSPER2</t>
  </si>
  <si>
    <t>ENSG00000166762</t>
  </si>
  <si>
    <t>rs2156250</t>
  </si>
  <si>
    <t>DYM</t>
  </si>
  <si>
    <t>ENSG00000141627</t>
  </si>
  <si>
    <t>ERLEC1</t>
  </si>
  <si>
    <t>ENSG00000068912</t>
  </si>
  <si>
    <t>chr2:53759810-54087297</t>
  </si>
  <si>
    <t>SPRYD5</t>
  </si>
  <si>
    <t>ENSG00000124900</t>
  </si>
  <si>
    <t>TRAIP</t>
  </si>
  <si>
    <t>ENSG00000183763</t>
  </si>
  <si>
    <t>NLRC5</t>
  </si>
  <si>
    <t>ENSG00000140853</t>
  </si>
  <si>
    <t>chr16:56691855-57181878</t>
  </si>
  <si>
    <t>rs4784733;rs11640954;rs9989419;rs12920974;rs4783961;rs736274;rs117427818;rs56208677;rs9938160;rs5883;rs143908818;rs12720917;rs289752;rs7200805;rs56079121;rs61738710;rs72786781;rs185539847;rs7187275;rs172337;rs71387147;rs289726;rs189247810;rs140133389;rs189855869;rs113286621;rs111726073;rs7198642;rs72778395;rs16942394;rs147464145;rs111843362;rs1645957;rs75719766;rs4784770;rs201710815;rs186470862;rs75566930;rs4784719;rs34984270;rs904770;rs117898888;rs76888401</t>
  </si>
  <si>
    <t>rs12751422</t>
  </si>
  <si>
    <t>SLC9A1</t>
  </si>
  <si>
    <t>ENSG00000090020</t>
  </si>
  <si>
    <t>SPATS2</t>
  </si>
  <si>
    <t>ENSG00000123352</t>
  </si>
  <si>
    <t>DDX28</t>
  </si>
  <si>
    <t>ENSG00000182810</t>
  </si>
  <si>
    <t>CES4A</t>
  </si>
  <si>
    <t>ENSG00000172824</t>
  </si>
  <si>
    <t>rs2305280</t>
  </si>
  <si>
    <t>KBTBD4</t>
  </si>
  <si>
    <t>ENSG00000123444</t>
  </si>
  <si>
    <t>MIEN1</t>
  </si>
  <si>
    <t>ENSG00000141741</t>
  </si>
  <si>
    <t>rs9471970</t>
  </si>
  <si>
    <t>MRPL2</t>
  </si>
  <si>
    <t>ENSG00000112651</t>
  </si>
  <si>
    <t>ENSG00000179523</t>
  </si>
  <si>
    <t>rs11570115;rs11570115</t>
  </si>
  <si>
    <t>MADD</t>
  </si>
  <si>
    <t>ENSG00000110514</t>
  </si>
  <si>
    <t>rs6499163</t>
  </si>
  <si>
    <t>DUS2L</t>
  </si>
  <si>
    <t>ENSG00000167264</t>
  </si>
  <si>
    <t>AGRP</t>
  </si>
  <si>
    <t>ENSG00000159723</t>
  </si>
  <si>
    <t>ENSG00000179195</t>
  </si>
  <si>
    <t>SLC12A3</t>
  </si>
  <si>
    <t>ENSG00000070915</t>
  </si>
  <si>
    <t>rs999047</t>
  </si>
  <si>
    <t>TMEM62</t>
  </si>
  <si>
    <t>ENSG00000137842</t>
  </si>
  <si>
    <t>rs12447295;rs2301234</t>
  </si>
  <si>
    <t>OGFOD1</t>
  </si>
  <si>
    <t>ENSG00000087263</t>
  </si>
  <si>
    <t>ENSG00000146374</t>
  </si>
  <si>
    <t>chr6:127439749-127518910</t>
  </si>
  <si>
    <t>rs9491694</t>
  </si>
  <si>
    <t>rs16941724</t>
  </si>
  <si>
    <t>NAA25</t>
  </si>
  <si>
    <t>ENSG00000111300</t>
  </si>
  <si>
    <t>GPN2</t>
  </si>
  <si>
    <t>ENSG00000142751</t>
  </si>
  <si>
    <t>rs645061;rs6700698</t>
  </si>
  <si>
    <t>MACF1</t>
  </si>
  <si>
    <t>ENSG00000127603</t>
  </si>
  <si>
    <t>ENSG00000255507</t>
  </si>
  <si>
    <t>FAM96B</t>
  </si>
  <si>
    <t>ENSG00000166595</t>
  </si>
  <si>
    <t>CPNE2</t>
  </si>
  <si>
    <t>ENSG00000140848</t>
  </si>
  <si>
    <t>rs17726706</t>
  </si>
  <si>
    <t>PSMC3</t>
  </si>
  <si>
    <t>ENSG00000165916</t>
  </si>
  <si>
    <t>rs10457487</t>
  </si>
  <si>
    <t>RNF146</t>
  </si>
  <si>
    <t>ENSG00000118518</t>
  </si>
  <si>
    <t>chr6:127587755-127609712</t>
  </si>
  <si>
    <t>rs9491710</t>
  </si>
  <si>
    <t>rs12899865</t>
  </si>
  <si>
    <t>TUBGCP4</t>
  </si>
  <si>
    <t>ENSG00000137822</t>
  </si>
  <si>
    <t>PSMA5</t>
  </si>
  <si>
    <t>ENSG00000143106</t>
  </si>
  <si>
    <t>rs9381225</t>
  </si>
  <si>
    <t>MEA1</t>
  </si>
  <si>
    <t>ENSG00000124733</t>
  </si>
  <si>
    <t>rs6485788</t>
  </si>
  <si>
    <t>NUP160</t>
  </si>
  <si>
    <t>ENSG00000030066</t>
  </si>
  <si>
    <t>rs13338993</t>
  </si>
  <si>
    <t>ATP6V0D1</t>
  </si>
  <si>
    <t>ENSG00000159720</t>
  </si>
  <si>
    <t>ENSG00000254235</t>
  </si>
  <si>
    <t>chr8:9106927-9271224</t>
  </si>
  <si>
    <t>rs4841132;rs7012637;rs2199403;rs10097045</t>
  </si>
  <si>
    <t>rs660442</t>
  </si>
  <si>
    <t>NUDT22</t>
  </si>
  <si>
    <t>ENSG00000149761</t>
  </si>
  <si>
    <t>rs638433</t>
  </si>
  <si>
    <t>DCPS</t>
  </si>
  <si>
    <t>ENSG00000110063</t>
  </si>
  <si>
    <t>chr11:126173647-126310239</t>
  </si>
  <si>
    <t>rs78471630</t>
  </si>
  <si>
    <t>rs174469</t>
  </si>
  <si>
    <t>FEN1</t>
  </si>
  <si>
    <t>ENSG00000168496</t>
  </si>
  <si>
    <t>chr11:61520114-61647626</t>
  </si>
  <si>
    <t>rs174562</t>
  </si>
  <si>
    <t>rs11070392</t>
  </si>
  <si>
    <t>CCNDBP1</t>
  </si>
  <si>
    <t>ENSG00000166946</t>
  </si>
  <si>
    <t>WDR76</t>
  </si>
  <si>
    <t>ENSG00000092470</t>
  </si>
  <si>
    <t>PLEKHG4</t>
  </si>
  <si>
    <t>ENSG00000196155</t>
  </si>
  <si>
    <t>rs7189840</t>
  </si>
  <si>
    <t>MT1F</t>
  </si>
  <si>
    <t>ENSG00000198417</t>
  </si>
  <si>
    <t>ERBB2</t>
  </si>
  <si>
    <t>ENSG00000141736</t>
  </si>
  <si>
    <t>rs10875910;rs11614738</t>
  </si>
  <si>
    <t>PRKAG1</t>
  </si>
  <si>
    <t>ENSG00000181929</t>
  </si>
  <si>
    <t>ENSG00000246379</t>
  </si>
  <si>
    <t>TROAP</t>
  </si>
  <si>
    <t>ENSG00000135451</t>
  </si>
  <si>
    <t>SKA1</t>
  </si>
  <si>
    <t>ENSG00000154839</t>
  </si>
  <si>
    <t>ENSG00000253792</t>
  </si>
  <si>
    <t>chr5:157600609-157603430</t>
  </si>
  <si>
    <t>C7orf50</t>
  </si>
  <si>
    <t>ENSG00000146540</t>
  </si>
  <si>
    <t>rs2587881</t>
  </si>
  <si>
    <t>NUDT21</t>
  </si>
  <si>
    <t>ENSG00000167005</t>
  </si>
  <si>
    <t>ZNF259</t>
  </si>
  <si>
    <t>ENSG00000109917</t>
  </si>
  <si>
    <t>chr11:116618886-116663136</t>
  </si>
  <si>
    <t>rs509728;rs61905116;rs61905084;rs180360;rs1263056;rs1944153;rs10892002;rs545108;rs141861275;rs75310100;rs35165288;rs7104343</t>
  </si>
  <si>
    <t>SEMA3F</t>
  </si>
  <si>
    <t>ENSG00000001617</t>
  </si>
  <si>
    <t>rs2470134</t>
  </si>
  <si>
    <t>MFAP1</t>
  </si>
  <si>
    <t>ENSG00000140259</t>
  </si>
  <si>
    <t>rs198462</t>
  </si>
  <si>
    <t>C11orf9</t>
  </si>
  <si>
    <t>ENSG00000124920</t>
  </si>
  <si>
    <t>ATXN7L2</t>
  </si>
  <si>
    <t>ENSG00000162650</t>
  </si>
  <si>
    <t>TOMM40</t>
  </si>
  <si>
    <t>ENSG00000130204</t>
  </si>
  <si>
    <t>chr19:45312338-45422606</t>
  </si>
  <si>
    <t>rs429358;rs7412;rs6859;rs11668327;rs157594;rs60049679;rs12462573;rs28399664;rs11668738;rs3842409;rs1081105</t>
  </si>
  <si>
    <t>CHAC2</t>
  </si>
  <si>
    <t>ENSG00000143942</t>
  </si>
  <si>
    <t>RPS9</t>
  </si>
  <si>
    <t>ENSG00000170889</t>
  </si>
  <si>
    <t>chr19:54704610-54761167</t>
  </si>
  <si>
    <t>rs62133135</t>
  </si>
  <si>
    <t>C16orf86</t>
  </si>
  <si>
    <t>ENSG00000159761</t>
  </si>
  <si>
    <t>SNORD58C</t>
  </si>
  <si>
    <t>ENSG00000202093</t>
  </si>
  <si>
    <t>rs16896188</t>
  </si>
  <si>
    <t>RRP36</t>
  </si>
  <si>
    <t>ENSG00000124541</t>
  </si>
  <si>
    <t>MON1A</t>
  </si>
  <si>
    <t>ENSG00000164077</t>
  </si>
  <si>
    <t>WDTC1</t>
  </si>
  <si>
    <t>ENSG00000142784</t>
  </si>
  <si>
    <t>ADAM1</t>
  </si>
  <si>
    <t>ENSG00000229186</t>
  </si>
  <si>
    <t>ENSG00000256731</t>
  </si>
  <si>
    <t>rs11071720;rs4075047</t>
  </si>
  <si>
    <t>TPM1</t>
  </si>
  <si>
    <t>ENSG00000140416</t>
  </si>
  <si>
    <t>chr15:63334831-63434260</t>
  </si>
  <si>
    <t>rs76127683</t>
  </si>
  <si>
    <t>rs12779637;rs7908745;rs2029253</t>
  </si>
  <si>
    <t>MARCH8</t>
  </si>
  <si>
    <t>ENSG00000165406</t>
  </si>
  <si>
    <t>rs7645061</t>
  </si>
  <si>
    <t>C3orf54</t>
  </si>
  <si>
    <t>ENSG00000185614</t>
  </si>
  <si>
    <t>rs2239195</t>
  </si>
  <si>
    <t>FAM109A</t>
  </si>
  <si>
    <t>ENSG00000198324</t>
  </si>
  <si>
    <t>NUTF2</t>
  </si>
  <si>
    <t>ENSG00000102898</t>
  </si>
  <si>
    <t>CDH16</t>
  </si>
  <si>
    <t>ENSG00000166589</t>
  </si>
  <si>
    <t>rs4481612</t>
  </si>
  <si>
    <t>CSGALNACT1</t>
  </si>
  <si>
    <t>ENSG00000147408</t>
  </si>
  <si>
    <t>chr8:19261672-19615540</t>
  </si>
  <si>
    <t>rs1552781;rs4922080</t>
  </si>
  <si>
    <t>rs10494041</t>
  </si>
  <si>
    <t>ENSG00000134243</t>
  </si>
  <si>
    <t>EIF3J</t>
  </si>
  <si>
    <t>ENSG00000104131</t>
  </si>
  <si>
    <t>rs7970397;rs7310545</t>
  </si>
  <si>
    <t>ERP29</t>
  </si>
  <si>
    <t>ENSG00000089248</t>
  </si>
  <si>
    <t>rs3813795</t>
  </si>
  <si>
    <t>SYTL1</t>
  </si>
  <si>
    <t>ENSG00000142765</t>
  </si>
  <si>
    <t>ENSG00000171877</t>
  </si>
  <si>
    <t>rs719127;rs2287348</t>
  </si>
  <si>
    <t>ASB3</t>
  </si>
  <si>
    <t>ENSG00000115239</t>
  </si>
  <si>
    <t>DNAJC4</t>
  </si>
  <si>
    <t>ENSG00000110011</t>
  </si>
  <si>
    <t>ZSCAN29</t>
  </si>
  <si>
    <t>ENSG00000140265</t>
  </si>
  <si>
    <t>RANBP10</t>
  </si>
  <si>
    <t>ENSG00000141084</t>
  </si>
  <si>
    <t>rs1128535</t>
  </si>
  <si>
    <t>UBA7</t>
  </si>
  <si>
    <t>ENSG00000182179</t>
  </si>
  <si>
    <t>ZBTB42</t>
  </si>
  <si>
    <t>ENSG00000179627</t>
  </si>
  <si>
    <t>chr14:105235686-105271049</t>
  </si>
  <si>
    <t>rs45490496</t>
  </si>
  <si>
    <t>DHH</t>
  </si>
  <si>
    <t>ENSG00000139549</t>
  </si>
  <si>
    <t>TCAP</t>
  </si>
  <si>
    <t>ENSG00000173991</t>
  </si>
  <si>
    <t>rs6518204</t>
  </si>
  <si>
    <t>UBE2G2</t>
  </si>
  <si>
    <t>ENSG00000184787</t>
  </si>
  <si>
    <t>PPP2R3A</t>
  </si>
  <si>
    <t>ENSG00000073711</t>
  </si>
  <si>
    <t>chr3:135684515-136471220</t>
  </si>
  <si>
    <t>rs1154988</t>
  </si>
  <si>
    <t>PAFAH1B2</t>
  </si>
  <si>
    <t>ENSG00000168092</t>
  </si>
  <si>
    <t>chr11:116691419-117103241</t>
  </si>
  <si>
    <t>rs59781045;rs12280210;rs470898;rs7925256;rs200097064</t>
  </si>
  <si>
    <t>rs17145813</t>
  </si>
  <si>
    <t>TBL2</t>
  </si>
  <si>
    <t>ENSG00000106638</t>
  </si>
  <si>
    <t>SLC39A13</t>
  </si>
  <si>
    <t>ENSG00000165915</t>
  </si>
  <si>
    <t>THAP11</t>
  </si>
  <si>
    <t>ENSG00000168286</t>
  </si>
  <si>
    <t>rs235359</t>
  </si>
  <si>
    <t>SUMO3</t>
  </si>
  <si>
    <t>ENSG00000184900</t>
  </si>
  <si>
    <t>HARBI1</t>
  </si>
  <si>
    <t>ENSG00000180423</t>
  </si>
  <si>
    <t>COX19</t>
  </si>
  <si>
    <t>ENSG00000240230</t>
  </si>
  <si>
    <t>rs10790177;rs1871757;rs7107152</t>
  </si>
  <si>
    <t>TAGLN</t>
  </si>
  <si>
    <t>ENSG00000149591</t>
  </si>
  <si>
    <t>rs12918087</t>
  </si>
  <si>
    <t>NUP93</t>
  </si>
  <si>
    <t>ENSG00000102900</t>
  </si>
  <si>
    <t>rs12580246;rs12426312</t>
  </si>
  <si>
    <t>MAPKAPK5</t>
  </si>
  <si>
    <t>ENSG00000089022</t>
  </si>
  <si>
    <t>rs2242081</t>
  </si>
  <si>
    <t>MTCH2</t>
  </si>
  <si>
    <t>ENSG00000109919</t>
  </si>
  <si>
    <t>TUBA1C</t>
  </si>
  <si>
    <t>ENSG00000167553</t>
  </si>
  <si>
    <t>SPG11</t>
  </si>
  <si>
    <t>ENSG00000104133</t>
  </si>
  <si>
    <t>BRAP</t>
  </si>
  <si>
    <t>ENSG00000089234</t>
  </si>
  <si>
    <t>PRPF40B</t>
  </si>
  <si>
    <t>ENSG00000110844</t>
  </si>
  <si>
    <t>rs8076462</t>
  </si>
  <si>
    <t>FBXL20</t>
  </si>
  <si>
    <t>ENSG00000108306</t>
  </si>
  <si>
    <t>AGBL2</t>
  </si>
  <si>
    <t>ENSG00000165923</t>
  </si>
  <si>
    <t>rs1731902</t>
  </si>
  <si>
    <t>SOST</t>
  </si>
  <si>
    <t>ENSG00000167941</t>
  </si>
  <si>
    <t>rs9938842</t>
  </si>
  <si>
    <t>CDH3</t>
  </si>
  <si>
    <t>ENSG00000062038</t>
  </si>
  <si>
    <t>GSS</t>
  </si>
  <si>
    <t>ENSG00000100983</t>
  </si>
  <si>
    <t>chr20:33516236-33865928</t>
  </si>
  <si>
    <t>rs4911477</t>
  </si>
  <si>
    <t>TRMT112</t>
  </si>
  <si>
    <t>ENSG00000173113</t>
  </si>
  <si>
    <t>ENSG00000229043</t>
  </si>
  <si>
    <t>rs8080546</t>
  </si>
  <si>
    <t>PSMD3</t>
  </si>
  <si>
    <t>ENSG00000108344</t>
  </si>
  <si>
    <t>chr17:38137050-38210661</t>
  </si>
  <si>
    <t>rs4580194</t>
  </si>
  <si>
    <t>rs12537894</t>
  </si>
  <si>
    <t>DAGLB</t>
  </si>
  <si>
    <t>ENSG00000164535</t>
  </si>
  <si>
    <t>rs3785100</t>
  </si>
  <si>
    <t>PSMB10</t>
  </si>
  <si>
    <t>ENSG00000205220</t>
  </si>
  <si>
    <t>rs1128432;rs12918867</t>
  </si>
  <si>
    <t>ENSG00000153815</t>
  </si>
  <si>
    <t>chr16:81478775-81745367</t>
  </si>
  <si>
    <t>PPIP5K1</t>
  </si>
  <si>
    <t>ENSG00000168781</t>
  </si>
  <si>
    <t>rs1476512</t>
  </si>
  <si>
    <t>HDAC5</t>
  </si>
  <si>
    <t>ENSG00000108840</t>
  </si>
  <si>
    <t>rs1053612</t>
  </si>
  <si>
    <t>TRADD</t>
  </si>
  <si>
    <t>ENSG00000102871</t>
  </si>
  <si>
    <t>MYH7B</t>
  </si>
  <si>
    <t>ENSG00000078814</t>
  </si>
  <si>
    <t>rs7947143;rs7947143</t>
  </si>
  <si>
    <t>PRDX5</t>
  </si>
  <si>
    <t>ENSG00000126432</t>
  </si>
  <si>
    <t>rs2245365</t>
  </si>
  <si>
    <t>RBM6</t>
  </si>
  <si>
    <t>ENSG00000004534</t>
  </si>
  <si>
    <t>CTDSPL2</t>
  </si>
  <si>
    <t>ENSG00000137770</t>
  </si>
  <si>
    <t>rs11659241</t>
  </si>
  <si>
    <t>SMAD7</t>
  </si>
  <si>
    <t>ENSG00000101665</t>
  </si>
  <si>
    <t>STIP1</t>
  </si>
  <si>
    <t>ENSG00000168439</t>
  </si>
  <si>
    <t>PTPMT1</t>
  </si>
  <si>
    <t>ENSG00000110536</t>
  </si>
  <si>
    <t>ATG13</t>
  </si>
  <si>
    <t>ENSG00000175224</t>
  </si>
  <si>
    <t>ACD</t>
  </si>
  <si>
    <t>ENSG00000102977</t>
  </si>
  <si>
    <t>BAIAP2L2</t>
  </si>
  <si>
    <t>ENSG00000128298</t>
  </si>
  <si>
    <t>chr22:38480896-38612518</t>
  </si>
  <si>
    <t>rs4820323</t>
  </si>
  <si>
    <t>rs4705986;rs7702889</t>
  </si>
  <si>
    <t>HSPA4</t>
  </si>
  <si>
    <t>ENSG00000170606</t>
  </si>
  <si>
    <t>chr5:132387654-132442141</t>
  </si>
  <si>
    <t>PNMT</t>
  </si>
  <si>
    <t>ENSG00000141744</t>
  </si>
  <si>
    <t>&lt;0.20</t>
  </si>
  <si>
    <t>rs10792436</t>
  </si>
  <si>
    <t>ESRRA</t>
  </si>
  <si>
    <t>ENSG00000173153</t>
  </si>
  <si>
    <t>ENSG00000257960</t>
  </si>
  <si>
    <t>rs7107152</t>
  </si>
  <si>
    <t>PCSK7</t>
  </si>
  <si>
    <t>ENSG00000160613</t>
  </si>
  <si>
    <t>CENPT</t>
  </si>
  <si>
    <t>ENSG00000102901</t>
  </si>
  <si>
    <t>PDE3A</t>
  </si>
  <si>
    <t>ENSG00000172572</t>
  </si>
  <si>
    <t>chr12:20522179-20837315</t>
  </si>
  <si>
    <t>rs79719909</t>
  </si>
  <si>
    <t>rs2815416</t>
  </si>
  <si>
    <t>MTF2</t>
  </si>
  <si>
    <t>ENSG00000143033</t>
  </si>
  <si>
    <t>RAC1</t>
  </si>
  <si>
    <t>ENSG00000136238</t>
  </si>
  <si>
    <t>CKAP5</t>
  </si>
  <si>
    <t>ENSG00000175216</t>
  </si>
  <si>
    <t>KPNB1</t>
  </si>
  <si>
    <t>ENSG00000108424</t>
  </si>
  <si>
    <t>AMPD2</t>
  </si>
  <si>
    <t>ENSG00000116337</t>
  </si>
  <si>
    <t>rs2720295</t>
  </si>
  <si>
    <t>MCRS1</t>
  </si>
  <si>
    <t>ENSG00000187778</t>
  </si>
  <si>
    <t>ELMO3</t>
  </si>
  <si>
    <t>ENSG00000102890</t>
  </si>
  <si>
    <t>SFN</t>
  </si>
  <si>
    <t>ENSG00000175793</t>
  </si>
  <si>
    <t>rs6663</t>
  </si>
  <si>
    <t>KCTD10</t>
  </si>
  <si>
    <t>ENSG00000110906</t>
  </si>
  <si>
    <t>chr12:109826524-110035067</t>
  </si>
  <si>
    <t>rs10744826</t>
  </si>
  <si>
    <t>rs203713</t>
  </si>
  <si>
    <t>BCAM</t>
  </si>
  <si>
    <t>ENSG00000187244</t>
  </si>
  <si>
    <t>rs11644360;rs3785111</t>
  </si>
  <si>
    <t>SLC7A6</t>
  </si>
  <si>
    <t>ENSG00000103064</t>
  </si>
  <si>
    <t>rs10509961</t>
  </si>
  <si>
    <t>TECTB</t>
  </si>
  <si>
    <t>ENSG00000119913</t>
  </si>
  <si>
    <t>chr10:113909624-114064793</t>
  </si>
  <si>
    <t>rs7096937;rs4573621</t>
  </si>
  <si>
    <t>CDK12</t>
  </si>
  <si>
    <t>ENSG00000167258</t>
  </si>
  <si>
    <t>STAC3</t>
  </si>
  <si>
    <t>ENSG00000185482</t>
  </si>
  <si>
    <t>rs1580833</t>
  </si>
  <si>
    <t>MT1G</t>
  </si>
  <si>
    <t>ENSG00000125144</t>
  </si>
  <si>
    <t>rs10492014</t>
  </si>
  <si>
    <t>TRAFD1</t>
  </si>
  <si>
    <t>ENSG00000135148</t>
  </si>
  <si>
    <t>rs7191129</t>
  </si>
  <si>
    <t>EDC4</t>
  </si>
  <si>
    <t>ENSG00000038358</t>
  </si>
  <si>
    <t>rs17162315</t>
  </si>
  <si>
    <t>ZDHHC18</t>
  </si>
  <si>
    <t>ENSG00000204160</t>
  </si>
  <si>
    <t>rs4539273</t>
  </si>
  <si>
    <t>FNBP4</t>
  </si>
  <si>
    <t>ENSG00000109920</t>
  </si>
  <si>
    <t>PACSIN3</t>
  </si>
  <si>
    <t>ENSG00000165912</t>
  </si>
  <si>
    <t>rs6973680</t>
  </si>
  <si>
    <t>ZFAND2A</t>
  </si>
  <si>
    <t>ENSG00000178381</t>
  </si>
  <si>
    <t>rs2599423</t>
  </si>
  <si>
    <t>SDF2L1</t>
  </si>
  <si>
    <t>ENSG00000128228</t>
  </si>
  <si>
    <t>rs6499137</t>
  </si>
  <si>
    <t>FAM65A</t>
  </si>
  <si>
    <t>ENSG00000039523</t>
  </si>
  <si>
    <t>rs1230395</t>
  </si>
  <si>
    <t>DUSP3</t>
  </si>
  <si>
    <t>ENSG00000108861</t>
  </si>
  <si>
    <t>rs6941129</t>
  </si>
  <si>
    <t>KLHDC3</t>
  </si>
  <si>
    <t>ENSG00000124702</t>
  </si>
  <si>
    <t>VEGFB</t>
  </si>
  <si>
    <t>ENSG00000173511</t>
  </si>
  <si>
    <t>ENSG00000179044</t>
  </si>
  <si>
    <t>PDIA3</t>
  </si>
  <si>
    <t>ENSG00000167004</t>
  </si>
  <si>
    <t>SDC1</t>
  </si>
  <si>
    <t>ENSG00000115884</t>
  </si>
  <si>
    <t>chr2:20400558-20425194</t>
  </si>
  <si>
    <t>rs907866</t>
  </si>
  <si>
    <t>rs2259693;rs2259693</t>
  </si>
  <si>
    <t>OASL</t>
  </si>
  <si>
    <t>ENSG00000135114</t>
  </si>
  <si>
    <t>ENSG00000135100</t>
  </si>
  <si>
    <t>PGAP3</t>
  </si>
  <si>
    <t>ENSG00000161395</t>
  </si>
  <si>
    <t>rs6458318;rs6903229</t>
  </si>
  <si>
    <t>PPP2R5D</t>
  </si>
  <si>
    <t>ENSG00000112640</t>
  </si>
  <si>
    <t>rs6503525</t>
  </si>
  <si>
    <t>MED24</t>
  </si>
  <si>
    <t>ENSG00000008838</t>
  </si>
  <si>
    <t>rs1645784;rs1645784;rs1645784</t>
  </si>
  <si>
    <t>LILRA5</t>
  </si>
  <si>
    <t>ENSG00000187116</t>
  </si>
  <si>
    <t>chr19:54818353-54824409</t>
  </si>
  <si>
    <t>rs1645779</t>
  </si>
  <si>
    <t>MYO1H</t>
  </si>
  <si>
    <t>ENSG00000174527</t>
  </si>
  <si>
    <t>rs7076601</t>
  </si>
  <si>
    <t>REEP3</t>
  </si>
  <si>
    <t>ENSG00000165476</t>
  </si>
  <si>
    <t>chr10:64893050-65384883</t>
  </si>
  <si>
    <t>rs35447916</t>
  </si>
  <si>
    <t>rs3809278</t>
  </si>
  <si>
    <t>ATXN2</t>
  </si>
  <si>
    <t>ENSG00000204842</t>
  </si>
  <si>
    <t>rs12742115</t>
  </si>
  <si>
    <t>PIGV</t>
  </si>
  <si>
    <t>ENSG00000060642</t>
  </si>
  <si>
    <t>rs2241209</t>
  </si>
  <si>
    <t>UBE3B</t>
  </si>
  <si>
    <t>ENSG00000151148</t>
  </si>
  <si>
    <t>SLC12A4</t>
  </si>
  <si>
    <t>ENSG00000124067</t>
  </si>
  <si>
    <t>C17orf57</t>
  </si>
  <si>
    <t>ENSG00000178852</t>
  </si>
  <si>
    <t>rs11078915</t>
  </si>
  <si>
    <t>MED1</t>
  </si>
  <si>
    <t>ENSG00000125686</t>
  </si>
  <si>
    <t>rs1145187</t>
  </si>
  <si>
    <t>BUD13</t>
  </si>
  <si>
    <t>ENSG00000137656</t>
  </si>
  <si>
    <t>CUL7</t>
  </si>
  <si>
    <t>ENSG00000044090</t>
  </si>
  <si>
    <t>rs12419692;rs10838708</t>
  </si>
  <si>
    <t>CELF1</t>
  </si>
  <si>
    <t>ENSG00000149187</t>
  </si>
  <si>
    <t>ENSG00000226645</t>
  </si>
  <si>
    <t>rs2723539</t>
  </si>
  <si>
    <t>ENSG00000071189</t>
  </si>
  <si>
    <t>chr7:17832466-17980130</t>
  </si>
  <si>
    <t>rs6461354</t>
  </si>
  <si>
    <t>PLCB3</t>
  </si>
  <si>
    <t>ENSG00000149782</t>
  </si>
  <si>
    <t>rs17660567</t>
  </si>
  <si>
    <t>CXXC1</t>
  </si>
  <si>
    <t>ENSG00000154832</t>
  </si>
  <si>
    <t>PRAM1</t>
  </si>
  <si>
    <t>ENSG00000133246</t>
  </si>
  <si>
    <t>chr19:8554941-8642461</t>
  </si>
  <si>
    <t>rs4804311</t>
  </si>
  <si>
    <t>rs11974409</t>
  </si>
  <si>
    <t>BCL7B</t>
  </si>
  <si>
    <t>ENSG00000106635</t>
  </si>
  <si>
    <t>rs12232780</t>
  </si>
  <si>
    <t>SMARCA4</t>
  </si>
  <si>
    <t>ENSG00000127616</t>
  </si>
  <si>
    <t>chr19:11071598-11172958</t>
  </si>
  <si>
    <t>rs10417578</t>
  </si>
  <si>
    <t>rs17031974</t>
  </si>
  <si>
    <t>BANK1</t>
  </si>
  <si>
    <t>ENSG00000153064</t>
  </si>
  <si>
    <t>chr4:102332443-103352415</t>
  </si>
  <si>
    <t>rs13135092</t>
  </si>
  <si>
    <t>SEMA3C</t>
  </si>
  <si>
    <t>ENSG00000075223</t>
  </si>
  <si>
    <t>chr7:80371854-80551675</t>
  </si>
  <si>
    <t>rs10085732;rs6978790</t>
  </si>
  <si>
    <t>SYPL2</t>
  </si>
  <si>
    <t>ENSG00000143028</t>
  </si>
  <si>
    <t>rs11236739</t>
  </si>
  <si>
    <t>UVRAG</t>
  </si>
  <si>
    <t>ENSG00000198382</t>
  </si>
  <si>
    <t>rs4969170</t>
  </si>
  <si>
    <t>ENSG00000087157</t>
  </si>
  <si>
    <t>chr17:76374735-76420635</t>
  </si>
  <si>
    <t>rs8071884</t>
  </si>
  <si>
    <t>MLL2</t>
  </si>
  <si>
    <t>ENSG00000167548</t>
  </si>
  <si>
    <t>ENSG00000185651</t>
  </si>
  <si>
    <t>rs1790116</t>
  </si>
  <si>
    <t>ENSG00000139697</t>
  </si>
  <si>
    <t>chr12:123773656-123893905</t>
  </si>
  <si>
    <t>rs7298909</t>
  </si>
  <si>
    <t>&lt;0.05</t>
  </si>
  <si>
    <t>rs3798209</t>
  </si>
  <si>
    <t>IGF2R</t>
  </si>
  <si>
    <t>ENSG00000197081</t>
  </si>
  <si>
    <t>chr6:160390131-160579750</t>
  </si>
  <si>
    <t>rs112201728</t>
  </si>
  <si>
    <t>rs4647709</t>
  </si>
  <si>
    <t>ARFGAP2</t>
  </si>
  <si>
    <t>ENSG00000149182</t>
  </si>
  <si>
    <t>ENSG00000171988</t>
  </si>
  <si>
    <t>LSM12</t>
  </si>
  <si>
    <t>ENSG00000161654</t>
  </si>
  <si>
    <t>rs3931416</t>
  </si>
  <si>
    <t>STAG1</t>
  </si>
  <si>
    <t>ENSG00000118007</t>
  </si>
  <si>
    <t>USP24</t>
  </si>
  <si>
    <t>ENSG00000162402</t>
  </si>
  <si>
    <t>chr1:55505221-55681039</t>
  </si>
  <si>
    <t>rs11806638</t>
  </si>
  <si>
    <t>GSTA1</t>
  </si>
  <si>
    <t>ENSG00000243955</t>
  </si>
  <si>
    <t>chr6:52656462-52668708</t>
  </si>
  <si>
    <t>rs2608622</t>
  </si>
  <si>
    <t>LMBR1L</t>
  </si>
  <si>
    <t>ENSG00000139636</t>
  </si>
  <si>
    <t>CES3</t>
  </si>
  <si>
    <t>ENSG00000172828</t>
  </si>
  <si>
    <t>ENSG00000155158</t>
  </si>
  <si>
    <t>chr9:15170843-15307358</t>
  </si>
  <si>
    <t>rs1215112</t>
  </si>
  <si>
    <t>rs1599933</t>
  </si>
  <si>
    <t>MT1X</t>
  </si>
  <si>
    <t>ENSG00000187193</t>
  </si>
  <si>
    <t>rs9033</t>
  </si>
  <si>
    <t>C16orf70</t>
  </si>
  <si>
    <t>ENSG00000125149</t>
  </si>
  <si>
    <t>rs6120819;rs6120777</t>
  </si>
  <si>
    <t>TRPC4AP</t>
  </si>
  <si>
    <t>ENSG00000100991</t>
  </si>
  <si>
    <t>rs17145732</t>
  </si>
  <si>
    <t>BAZ1B</t>
  </si>
  <si>
    <t>ENSG00000009954</t>
  </si>
  <si>
    <t>ENSG00000133315</t>
  </si>
  <si>
    <t>CBFB</t>
  </si>
  <si>
    <t>ENSG00000067955</t>
  </si>
  <si>
    <t>NRBF2</t>
  </si>
  <si>
    <t>ENSG00000148572</t>
  </si>
  <si>
    <t>SIK3</t>
  </si>
  <si>
    <t>ENSG00000160584</t>
  </si>
  <si>
    <t>rs10092781;rs7001281</t>
  </si>
  <si>
    <t>SOX7</t>
  </si>
  <si>
    <t>ENSG00000171056</t>
  </si>
  <si>
    <t>PPY</t>
  </si>
  <si>
    <t>ENSG00000108849</t>
  </si>
  <si>
    <t>DR1</t>
  </si>
  <si>
    <t>ENSG00000117505</t>
  </si>
  <si>
    <t>CNPY3</t>
  </si>
  <si>
    <t>ENSG00000137161</t>
  </si>
  <si>
    <t>rs317915</t>
  </si>
  <si>
    <t>DOCK6</t>
  </si>
  <si>
    <t>ENSG00000130158</t>
  </si>
  <si>
    <t>chr19:11274944-11373157</t>
  </si>
  <si>
    <t>rs3745683;rs8113156;rs11668537</t>
  </si>
  <si>
    <t>rs2148361</t>
  </si>
  <si>
    <t>EXOC6</t>
  </si>
  <si>
    <t>ENSG00000138190</t>
  </si>
  <si>
    <t>chr10:94590935-94819250</t>
  </si>
  <si>
    <t>rs4418728;rs7068500</t>
  </si>
  <si>
    <t>ENSG00000100979</t>
  </si>
  <si>
    <t>chr20:44527399-44600833</t>
  </si>
  <si>
    <t>rs6073958;rs435306</t>
  </si>
  <si>
    <t>ENSG00000130203</t>
  </si>
  <si>
    <t>rs4938353</t>
  </si>
  <si>
    <t>SIDT2</t>
  </si>
  <si>
    <t>ENSG00000149577</t>
  </si>
  <si>
    <t>rs2070852</t>
  </si>
  <si>
    <t>ARHGAP1</t>
  </si>
  <si>
    <t>ENSG00000175220</t>
  </si>
  <si>
    <t>rs3736054</t>
  </si>
  <si>
    <t>EPB42</t>
  </si>
  <si>
    <t>ENSG00000166947</t>
  </si>
  <si>
    <t>rs3786913</t>
  </si>
  <si>
    <t>PEPD</t>
  </si>
  <si>
    <t>ENSG00000124299</t>
  </si>
  <si>
    <t>chr19:33877855-34012799</t>
  </si>
  <si>
    <t>rs57457691</t>
  </si>
  <si>
    <t>CSF3</t>
  </si>
  <si>
    <t>ENSG00000108342</t>
  </si>
  <si>
    <t>rs14050</t>
  </si>
  <si>
    <t>GRB7</t>
  </si>
  <si>
    <t>ENSG00000141738</t>
  </si>
  <si>
    <t>PTPN11</t>
  </si>
  <si>
    <t>ENSG00000179295</t>
  </si>
  <si>
    <t>rs17616620</t>
  </si>
  <si>
    <t>KANK2</t>
  </si>
  <si>
    <t>ENSG00000197256</t>
  </si>
  <si>
    <t>rs1010167;rs1010167</t>
  </si>
  <si>
    <t>GSTM4</t>
  </si>
  <si>
    <t>ENSG00000168765</t>
  </si>
  <si>
    <t>RRAD</t>
  </si>
  <si>
    <t>ENSG00000166592</t>
  </si>
  <si>
    <t>rs2285912</t>
  </si>
  <si>
    <t>DPEP2</t>
  </si>
  <si>
    <t>ENSG00000167261</t>
  </si>
  <si>
    <t>rs12752833</t>
  </si>
  <si>
    <t>ARID1A</t>
  </si>
  <si>
    <t>ENSG00000117713</t>
  </si>
  <si>
    <t>CTCF</t>
  </si>
  <si>
    <t>ENSG00000102974</t>
  </si>
  <si>
    <t>rs2967571</t>
  </si>
  <si>
    <t>ZNF414</t>
  </si>
  <si>
    <t>ENSG00000133250</t>
  </si>
  <si>
    <t>rs17162190</t>
  </si>
  <si>
    <t>RPS6KA1</t>
  </si>
  <si>
    <t>ENSG00000117676</t>
  </si>
  <si>
    <t>chr1:26856252-26901521</t>
  </si>
  <si>
    <t>rs190737</t>
  </si>
  <si>
    <t>rs12033376</t>
  </si>
  <si>
    <t>GNAI3</t>
  </si>
  <si>
    <t>ENSG00000065135</t>
  </si>
  <si>
    <t>rs1840326</t>
  </si>
  <si>
    <t>ENSG00000082438</t>
  </si>
  <si>
    <t>chr2:165510134-165700189</t>
  </si>
  <si>
    <t>rs1128249;rs13410987</t>
  </si>
  <si>
    <t>NR0B2</t>
  </si>
  <si>
    <t>ENSG00000131910</t>
  </si>
  <si>
    <t>PLA2G6</t>
  </si>
  <si>
    <t>ENSG00000184381</t>
  </si>
  <si>
    <t>rs6796</t>
  </si>
  <si>
    <t>KDELR2</t>
  </si>
  <si>
    <t>ENSG00000136240</t>
  </si>
  <si>
    <t>ABCA9</t>
  </si>
  <si>
    <t>ENSG00000154258</t>
  </si>
  <si>
    <t>chr17:66863433-67138015</t>
  </si>
  <si>
    <t>rs1373068;rs78196338</t>
  </si>
  <si>
    <t>UBR1</t>
  </si>
  <si>
    <t>ENSG00000159459</t>
  </si>
  <si>
    <t>rs415317</t>
  </si>
  <si>
    <t>LPAL2</t>
  </si>
  <si>
    <t>ENSG00000213071</t>
  </si>
  <si>
    <t>rs11172247</t>
  </si>
  <si>
    <t>INHBE</t>
  </si>
  <si>
    <t>ENSG00000139269</t>
  </si>
  <si>
    <t>rs12598;rs1125333;rs4783630;rs7189887;rs6499165</t>
  </si>
  <si>
    <t>NFATC3</t>
  </si>
  <si>
    <t>ENSG00000072736</t>
  </si>
  <si>
    <t>ESRP2</t>
  </si>
  <si>
    <t>ENSG00000103067</t>
  </si>
  <si>
    <t>ENSG00000021826</t>
  </si>
  <si>
    <t>chr2:211342406-211543831</t>
  </si>
  <si>
    <t>rs11672654</t>
  </si>
  <si>
    <t>LILRB2</t>
  </si>
  <si>
    <t>ENSG00000131042</t>
  </si>
  <si>
    <t>chr19:54777675-54809952</t>
  </si>
  <si>
    <t>rs367070;rs373032</t>
  </si>
  <si>
    <t>APOC3</t>
  </si>
  <si>
    <t>ENSG00000110245</t>
  </si>
  <si>
    <t>rs6776145</t>
  </si>
  <si>
    <t>ENSG00000003756</t>
  </si>
  <si>
    <t>&lt;=0.01</t>
  </si>
  <si>
    <t>rs459883</t>
  </si>
  <si>
    <t>ENSG00000171105</t>
  </si>
  <si>
    <t>chr19:7112266-7294011</t>
  </si>
  <si>
    <t>rs4804411</t>
  </si>
  <si>
    <t>rs11879589;rs11672399</t>
  </si>
  <si>
    <t>PVRL2</t>
  </si>
  <si>
    <t>ENSG00000130202</t>
  </si>
  <si>
    <t>APOA4</t>
  </si>
  <si>
    <t>ENSG00000110244</t>
  </si>
  <si>
    <t>ENSG00000084674</t>
  </si>
  <si>
    <t>chr2:21224301-21266945</t>
  </si>
  <si>
    <t>rs676210;rs7608123;rs13414987;rs4305231;rs12997242</t>
  </si>
  <si>
    <t>rs17803280</t>
  </si>
  <si>
    <t>MBD1</t>
  </si>
  <si>
    <t>ENSG00000141644</t>
  </si>
  <si>
    <t>rs2450782;rs10109061</t>
  </si>
  <si>
    <t>GPIHBP1</t>
  </si>
  <si>
    <t>ENSG00000182851</t>
  </si>
  <si>
    <t>chr8:144295068-144299044</t>
  </si>
  <si>
    <t>rs56960668</t>
  </si>
  <si>
    <t>rs17198607</t>
  </si>
  <si>
    <t>PTPRJ</t>
  </si>
  <si>
    <t>ENSG00000149177</t>
  </si>
  <si>
    <t>rs1035829</t>
  </si>
  <si>
    <t>LILRB5</t>
  </si>
  <si>
    <t>ENSG00000105609</t>
  </si>
  <si>
    <t>ENSG00000118137</t>
  </si>
  <si>
    <t>rs1472631;rs1126308</t>
  </si>
  <si>
    <t>ENSG00000103642</t>
  </si>
  <si>
    <t>rs4983559;rs4983559</t>
  </si>
  <si>
    <t>AKT1</t>
  </si>
  <si>
    <t>ENSG00000142208</t>
  </si>
  <si>
    <t>rs1153877</t>
  </si>
  <si>
    <t>PCCB</t>
  </si>
  <si>
    <t>ENSG00000114054</t>
  </si>
  <si>
    <t>rs6499106</t>
  </si>
  <si>
    <t>CES2</t>
  </si>
  <si>
    <t>ENSG00000172831</t>
  </si>
  <si>
    <t>DNAJC22</t>
  </si>
  <si>
    <t>ENSG00000178401</t>
  </si>
  <si>
    <t>rs7105851</t>
  </si>
  <si>
    <t>MYBPC3</t>
  </si>
  <si>
    <t>ENSG00000134571</t>
  </si>
  <si>
    <t>ENSG00000110921</t>
  </si>
  <si>
    <t>rs11086985</t>
  </si>
  <si>
    <t>PCIF1</t>
  </si>
  <si>
    <t>ENSG00000100982</t>
  </si>
  <si>
    <t>rs16956009</t>
  </si>
  <si>
    <t>NPEPPS</t>
  </si>
  <si>
    <t>ENSG00000141279</t>
  </si>
  <si>
    <t>rs9422650</t>
  </si>
  <si>
    <t>ALOX5</t>
  </si>
  <si>
    <t>ENSG00000012779</t>
  </si>
  <si>
    <t>ZNF335</t>
  </si>
  <si>
    <t>ENSG00000198026</t>
  </si>
  <si>
    <t>rs6458330;rs7764865</t>
  </si>
  <si>
    <t>KLC4</t>
  </si>
  <si>
    <t>ENSG00000137171</t>
  </si>
  <si>
    <t>AMBRA1</t>
  </si>
  <si>
    <t>ENSG00000110497</t>
  </si>
  <si>
    <t>rs4130023</t>
  </si>
  <si>
    <t>CCND3</t>
  </si>
  <si>
    <t>ENSG00000112576</t>
  </si>
  <si>
    <t>chr6:41902671-42018095</t>
  </si>
  <si>
    <t>rs56144648</t>
  </si>
  <si>
    <t>RAB11B</t>
  </si>
  <si>
    <t>ENSG00000185236</t>
  </si>
  <si>
    <t>chr19:8429011-8469313</t>
  </si>
  <si>
    <t>rs116843064;rs12976739</t>
  </si>
  <si>
    <t>APOC1</t>
  </si>
  <si>
    <t>ENSG00000130208</t>
  </si>
  <si>
    <t>rs17828482</t>
  </si>
  <si>
    <t>ENSG00000101076</t>
  </si>
  <si>
    <t>chr20:42984340-43060030</t>
  </si>
  <si>
    <t>rs2042300</t>
  </si>
  <si>
    <t>MYO1F</t>
  </si>
  <si>
    <t>ENSG00000142347</t>
  </si>
  <si>
    <t>ENSG00000170866</t>
  </si>
  <si>
    <t>rs11169109</t>
  </si>
  <si>
    <t>FMNL3</t>
  </si>
  <si>
    <t>ENSG00000161791</t>
  </si>
  <si>
    <t>rs4896477</t>
  </si>
  <si>
    <t>ENSG00000164442</t>
  </si>
  <si>
    <t>chr6:139693393-139695757</t>
  </si>
  <si>
    <t>rs17585915</t>
  </si>
  <si>
    <t>OR4A21P</t>
  </si>
  <si>
    <t>ENSG00000254576</t>
  </si>
  <si>
    <t>rs968567</t>
  </si>
  <si>
    <t>FADS1</t>
  </si>
  <si>
    <t>ENSG00000149485</t>
  </si>
  <si>
    <t>ENSG00000247445</t>
  </si>
  <si>
    <t>rs1443263</t>
  </si>
  <si>
    <t>ABCA6</t>
  </si>
  <si>
    <t>ENSG00000154262</t>
  </si>
  <si>
    <t>rs7655493</t>
  </si>
  <si>
    <t>ENSG00000138821</t>
  </si>
  <si>
    <t>MT2A</t>
  </si>
  <si>
    <t>ENSG00000125148</t>
  </si>
  <si>
    <t>rs13133397;rs4618302</t>
  </si>
  <si>
    <t>RBPJ</t>
  </si>
  <si>
    <t>ENSG00000168214</t>
  </si>
  <si>
    <t>chr4:26165077-26436541</t>
  </si>
  <si>
    <t>rs10713774</t>
  </si>
  <si>
    <t>APOC4</t>
  </si>
  <si>
    <t>ENSG00000224916</t>
  </si>
  <si>
    <t>chr19:45445495-45541452</t>
  </si>
  <si>
    <t>rs5167;rs146390218</t>
  </si>
  <si>
    <t>rs4360309</t>
  </si>
  <si>
    <t>ENSG00000173334</t>
  </si>
  <si>
    <t>chr8:126442563-126450647</t>
  </si>
  <si>
    <t>rs7009673;rs4351435;rs12114418</t>
  </si>
  <si>
    <t>rs4752973</t>
  </si>
  <si>
    <t>ACP2</t>
  </si>
  <si>
    <t>ENSG00000134575</t>
  </si>
  <si>
    <t>rs9932319</t>
  </si>
  <si>
    <t>E2F4</t>
  </si>
  <si>
    <t>ENSG00000205250</t>
  </si>
  <si>
    <t>F2</t>
  </si>
  <si>
    <t>ENSG00000180210</t>
  </si>
  <si>
    <t>rs8044753;rs8044753</t>
  </si>
  <si>
    <t>HERPUD1</t>
  </si>
  <si>
    <t>ENSG00000051108</t>
  </si>
  <si>
    <t>rs16941669</t>
  </si>
  <si>
    <t>ALDH2</t>
  </si>
  <si>
    <t>ENSG00000111275</t>
  </si>
  <si>
    <t>RNF123</t>
  </si>
  <si>
    <t>ENSG00000164068</t>
  </si>
  <si>
    <t>MSL2</t>
  </si>
  <si>
    <t>ENSG00000174579</t>
  </si>
  <si>
    <t>ENSG00000101670</t>
  </si>
  <si>
    <t>rs17340684</t>
  </si>
  <si>
    <t>MAP3K6</t>
  </si>
  <si>
    <t>ENSG00000142733</t>
  </si>
  <si>
    <t>rs10409727</t>
  </si>
  <si>
    <t>CLPTM1</t>
  </si>
  <si>
    <t>ENSG00000104853</t>
  </si>
  <si>
    <t>RELB</t>
  </si>
  <si>
    <t>ENSG00000104856</t>
  </si>
  <si>
    <t>rs235266;rs235266</t>
  </si>
  <si>
    <t>PTTG1IP</t>
  </si>
  <si>
    <t>ENSG00000183255</t>
  </si>
  <si>
    <t>rs12366872</t>
  </si>
  <si>
    <t>SETD8</t>
  </si>
  <si>
    <t>ENSG00000183955</t>
  </si>
  <si>
    <t>rs316024</t>
  </si>
  <si>
    <t>SLC22A3</t>
  </si>
  <si>
    <t>ENSG00000146477</t>
  </si>
  <si>
    <t>rs918106</t>
  </si>
  <si>
    <t>MMAB</t>
  </si>
  <si>
    <t>ENSG00000139428</t>
  </si>
  <si>
    <t>PROCR</t>
  </si>
  <si>
    <t>ENSG00000101000</t>
  </si>
  <si>
    <t>rs12609373</t>
  </si>
  <si>
    <t>FPR3</t>
  </si>
  <si>
    <t>ENSG00000187474</t>
  </si>
  <si>
    <t>chr19:52298411-52329334</t>
  </si>
  <si>
    <t>rs28873836</t>
  </si>
  <si>
    <t>rs12911658</t>
  </si>
  <si>
    <t>ENSG00000166035</t>
  </si>
  <si>
    <t>chr15:58702768-58861151</t>
  </si>
  <si>
    <t>rs2043082;rs1077835;rs8042174;rs62001677;rs8024755;rs8043310;rs1711037;rs490098;rs1838504;rs34718390;rs62000939;rs8026082;rs145347194;rs11633876;rs117459981;rs35138338;rs59752567;rs592118</t>
  </si>
  <si>
    <t>CD163</t>
  </si>
  <si>
    <t>ENSG00000177575</t>
  </si>
  <si>
    <t>chr12:7623409-7656489</t>
  </si>
  <si>
    <t>rs55699415</t>
  </si>
  <si>
    <t>rs7672</t>
  </si>
  <si>
    <t>PLA2G15</t>
  </si>
  <si>
    <t>ENSG00000103066</t>
  </si>
  <si>
    <t>CD300LG</t>
  </si>
  <si>
    <t>ENSG00000161649</t>
  </si>
  <si>
    <t>rs6872807</t>
  </si>
  <si>
    <t>ENSG00000095015</t>
  </si>
  <si>
    <t>chr5:56111401-56191979</t>
  </si>
  <si>
    <t>rs28650790</t>
  </si>
  <si>
    <t>FHOD1</t>
  </si>
  <si>
    <t>ENSG00000135723</t>
  </si>
  <si>
    <t>rs3758673</t>
  </si>
  <si>
    <t>NR1H3</t>
  </si>
  <si>
    <t>ENSG00000025434</t>
  </si>
  <si>
    <t>PSKH1</t>
  </si>
  <si>
    <t>ENSG00000159792</t>
  </si>
  <si>
    <t>ACAA2</t>
  </si>
  <si>
    <t>ENSG00000167315</t>
  </si>
  <si>
    <t>ENSG00000141338</t>
  </si>
  <si>
    <t>rs2297372;rs662301</t>
  </si>
  <si>
    <t>SLC22A1</t>
  </si>
  <si>
    <t>ENSG00000175003</t>
  </si>
  <si>
    <t>rs1057233;rs326217</t>
  </si>
  <si>
    <t>SPI1</t>
  </si>
  <si>
    <t>ENSG00000066336</t>
  </si>
  <si>
    <t>rs11991231</t>
  </si>
  <si>
    <t>ENSG00000175445</t>
  </si>
  <si>
    <t>chr8:19759228-19824770</t>
  </si>
  <si>
    <t>rs289;rs6999158;rs1569213;rs308;rs3289;rs7005359;rs75218485;rs283;rs1534649;rs7001295;rs147371424;rs35014088;8:19798438;rs7003526;rs3898938;rs142057331;rs10101204</t>
  </si>
  <si>
    <t>rs1926559</t>
  </si>
  <si>
    <t>ENSG00000119927</t>
  </si>
  <si>
    <t>rs9365237</t>
  </si>
  <si>
    <t>PLG</t>
  </si>
  <si>
    <t>ENSG00000122194</t>
  </si>
  <si>
    <t>NAGS</t>
  </si>
  <si>
    <t>ENSG00000161653</t>
  </si>
  <si>
    <t>TMBIM6</t>
  </si>
  <si>
    <t>ENSG00000139644</t>
  </si>
  <si>
    <t>AFF1</t>
  </si>
  <si>
    <t>ENSG00000172493</t>
  </si>
  <si>
    <t>chr4:87856154-88062206</t>
  </si>
  <si>
    <t>rs529328</t>
  </si>
  <si>
    <t>ENSG00000110080</t>
  </si>
  <si>
    <t>rs5756968</t>
  </si>
  <si>
    <t>MAFF</t>
  </si>
  <si>
    <t>ENSG00000185022</t>
  </si>
  <si>
    <t>rs634389</t>
  </si>
  <si>
    <t>ACAD10</t>
  </si>
  <si>
    <t>ENSG00000111271</t>
  </si>
  <si>
    <t>rs11118598</t>
  </si>
  <si>
    <t>ENSG00000186205</t>
  </si>
  <si>
    <t>chr1:220960101-220987735</t>
  </si>
  <si>
    <t>ENSG00000169174</t>
  </si>
  <si>
    <t>rs255049</t>
  </si>
  <si>
    <t>ENSG00000213398</t>
  </si>
  <si>
    <t>FCN3</t>
  </si>
  <si>
    <t>ENSG00000142748</t>
  </si>
  <si>
    <t>rs846897</t>
  </si>
  <si>
    <t>BCL3</t>
  </si>
  <si>
    <t>ENSG00000069399</t>
  </si>
  <si>
    <t>chr19:45250962-45263301</t>
  </si>
  <si>
    <t>rs62117205;rs34383825</t>
  </si>
  <si>
    <t>INHBC</t>
  </si>
  <si>
    <t>ENSG00000175189</t>
  </si>
  <si>
    <t>FADS2</t>
  </si>
  <si>
    <t>ENSG00000134824</t>
  </si>
  <si>
    <t>rs1997243</t>
  </si>
  <si>
    <t>GPR146</t>
  </si>
  <si>
    <t>ENSG00000164849</t>
  </si>
  <si>
    <t>SH2B3</t>
  </si>
  <si>
    <t>ENSG00000111252</t>
  </si>
  <si>
    <t>rs6058194</t>
  </si>
  <si>
    <t>EDEM2</t>
  </si>
  <si>
    <t>ENSG00000088298</t>
  </si>
  <si>
    <t>MT1H</t>
  </si>
  <si>
    <t>ENSG00000205358</t>
  </si>
  <si>
    <t>APOA5</t>
  </si>
  <si>
    <t>ENSG00000110243</t>
  </si>
  <si>
    <t>rs2472495</t>
  </si>
  <si>
    <t>ENSG00000165029</t>
  </si>
  <si>
    <t>rs1167742;rs1684575</t>
  </si>
  <si>
    <t>ENSG00000087237</t>
  </si>
  <si>
    <t>ENSG00000009950</t>
  </si>
  <si>
    <t>rs9472113;rs9472113</t>
  </si>
  <si>
    <t>ENSG00000112715</t>
  </si>
  <si>
    <t>chr6:43737921-43754224</t>
  </si>
  <si>
    <t>rs11967262</t>
  </si>
  <si>
    <t>GNMT</t>
  </si>
  <si>
    <t>ENSG00000124713</t>
  </si>
  <si>
    <t>rs4924;rs11644679</t>
  </si>
  <si>
    <t>AMFR</t>
  </si>
  <si>
    <t>ENSG00000159461</t>
  </si>
  <si>
    <t>rs546</t>
  </si>
  <si>
    <t>TMED5</t>
  </si>
  <si>
    <t>ENSG00000117500</t>
  </si>
  <si>
    <t>rs2236648;rs4980525</t>
  </si>
  <si>
    <t>FERMT3</t>
  </si>
  <si>
    <t>ENSG00000149781</t>
  </si>
  <si>
    <t>HCAR1</t>
  </si>
  <si>
    <t>ENSG00000196917</t>
  </si>
  <si>
    <t>chr12:123104824-123215390</t>
  </si>
  <si>
    <t>rs2262194;rs7314976</t>
  </si>
  <si>
    <t>rs12610693</t>
  </si>
  <si>
    <t>C19orf80</t>
  </si>
  <si>
    <t>ENSG00000130173</t>
  </si>
  <si>
    <t>rs10099300</t>
  </si>
  <si>
    <t>ENSG00000172164</t>
  </si>
  <si>
    <t>chr8:121547985-121825513</t>
  </si>
  <si>
    <t>rs10955992</t>
  </si>
  <si>
    <t>rs7954697</t>
  </si>
  <si>
    <t>ENSG00000073060</t>
  </si>
  <si>
    <t>chr12:125261606-125367214</t>
  </si>
  <si>
    <t>rs57276302;rs10773112;rs921919;rs838909;rs11057866;rs59230506</t>
  </si>
  <si>
    <t>rs7126727</t>
  </si>
  <si>
    <t>DGAT2</t>
  </si>
  <si>
    <t>ENSG00000062282</t>
  </si>
  <si>
    <t>CTRL</t>
  </si>
  <si>
    <t>ENSG00000141086</t>
  </si>
  <si>
    <t>rs11669375</t>
  </si>
  <si>
    <t>ENSG00000167772</t>
  </si>
  <si>
    <t>rs2296805</t>
  </si>
  <si>
    <t>PEX6</t>
  </si>
  <si>
    <t>ENSG00000124587</t>
  </si>
  <si>
    <t>ENSG00000198670</t>
  </si>
  <si>
    <t>rs1925829;rs12022482</t>
  </si>
  <si>
    <t>GLUL</t>
  </si>
  <si>
    <t>ENSG00000135821</t>
  </si>
  <si>
    <t>chr1:182350839-182361341</t>
  </si>
  <si>
    <t>rs113290361</t>
  </si>
  <si>
    <t>ENSG00000143641</t>
  </si>
  <si>
    <t>chr1:230193536-230417870</t>
  </si>
  <si>
    <t>rs10127775</t>
  </si>
  <si>
    <t>rs3211958;rs2272353</t>
  </si>
  <si>
    <t>CD36</t>
  </si>
  <si>
    <t>ENSG00000135218</t>
  </si>
  <si>
    <t>chr7:79998891-80308593</t>
  </si>
  <si>
    <t>rs4470970;rs17154246;rs7806896</t>
  </si>
  <si>
    <t>False discovery rate</t>
  </si>
  <si>
    <t>Top cis eQTL SNP (Westra et al. Nature Genetics 2014)</t>
  </si>
  <si>
    <t>Gene closest to lead SNP</t>
  </si>
  <si>
    <t>Nominal P value</t>
  </si>
  <si>
    <t>Gene symbol</t>
  </si>
  <si>
    <t>Ensembl gene ID</t>
  </si>
  <si>
    <t>GWAS P-value</t>
  </si>
  <si>
    <t>Chromosome and position</t>
  </si>
  <si>
    <t>Number of genes in locus</t>
  </si>
  <si>
    <t xml:space="preserve">&gt;0.20 </t>
  </si>
  <si>
    <t>chr15:43568479-44487450</t>
  </si>
  <si>
    <t>rs2927075</t>
  </si>
  <si>
    <t>chr11:46698630-48192393</t>
  </si>
  <si>
    <t>rs7124958</t>
  </si>
  <si>
    <t>chr8:116420724-117337297</t>
  </si>
  <si>
    <t>rs2721953;rs148079817;rs1180631</t>
  </si>
  <si>
    <t>rs9411463</t>
  </si>
  <si>
    <t>ENSG00000175164</t>
  </si>
  <si>
    <t>chr9:136131053-136150617</t>
  </si>
  <si>
    <t>rs495828;rs114820734</t>
  </si>
  <si>
    <t>rs12938937</t>
  </si>
  <si>
    <t>PRKCA</t>
  </si>
  <si>
    <t>ENSG00000154229</t>
  </si>
  <si>
    <t>chr17:63631656-64801114</t>
  </si>
  <si>
    <t>rs8178824</t>
  </si>
  <si>
    <t>rs12611058</t>
  </si>
  <si>
    <t>PBX4</t>
  </si>
  <si>
    <t>ENSG00000105717</t>
  </si>
  <si>
    <t>chr19:19322782-19791761</t>
  </si>
  <si>
    <t>rs2304128;rs2905431</t>
  </si>
  <si>
    <t>rs16920316</t>
  </si>
  <si>
    <t>RP1</t>
  </si>
  <si>
    <t>ENSG00000104237</t>
  </si>
  <si>
    <t>chr8:55471729-55682531</t>
  </si>
  <si>
    <t>rs56204645</t>
  </si>
  <si>
    <t>chr1:109656301-110306649</t>
  </si>
  <si>
    <t>rs1337247;rs7528419;rs41279716;rs4970835;rs41279732;rs72703203;rs75237799;rs138361368;rs528199;rs621414;rs55823508;rs201449007;rs59201433;rs1537234;rs604337</t>
  </si>
  <si>
    <t>rs11870935</t>
  </si>
  <si>
    <t>rs565751</t>
  </si>
  <si>
    <t>KIAA1324</t>
  </si>
  <si>
    <t>ENSG00000116299</t>
  </si>
  <si>
    <t>rs41280463</t>
  </si>
  <si>
    <t>OBP2B</t>
  </si>
  <si>
    <t>ENSG00000171102</t>
  </si>
  <si>
    <t>chr9:136080664-136084630</t>
  </si>
  <si>
    <t>rs35434910</t>
  </si>
  <si>
    <t>NCAN</t>
  </si>
  <si>
    <t>ENSG00000130287</t>
  </si>
  <si>
    <t>rs79598313</t>
  </si>
  <si>
    <t>PPP1R37</t>
  </si>
  <si>
    <t>ENSG00000104866</t>
  </si>
  <si>
    <t>chr19:45582530-45685057</t>
  </si>
  <si>
    <t>rs3178166;rs754366</t>
  </si>
  <si>
    <t>rs67163745</t>
  </si>
  <si>
    <t>EMILIN3</t>
  </si>
  <si>
    <t>ENSG00000183798</t>
  </si>
  <si>
    <t>chr20:39657458-40247133</t>
  </si>
  <si>
    <t>rs2050058;rs6129820;rs6129753;rs34602906</t>
  </si>
  <si>
    <t>chr12:57643392-57845842</t>
  </si>
  <si>
    <t>rs11172147</t>
  </si>
  <si>
    <t>NTN5</t>
  </si>
  <si>
    <t>ENSG00000142233</t>
  </si>
  <si>
    <t>chr19:49141328-49261580</t>
  </si>
  <si>
    <t>rs35866622</t>
  </si>
  <si>
    <t>rs1293259</t>
  </si>
  <si>
    <t>TMEM50A</t>
  </si>
  <si>
    <t>ENSG00000183726</t>
  </si>
  <si>
    <t>chr1:25568740-25826700</t>
  </si>
  <si>
    <t>rs9438905;rs76583011</t>
  </si>
  <si>
    <t>rs17407696</t>
  </si>
  <si>
    <t>OTX1</t>
  </si>
  <si>
    <t>ENSG00000115507</t>
  </si>
  <si>
    <t>chr2:62817390-64054977</t>
  </si>
  <si>
    <t>rs360804;rs10206947</t>
  </si>
  <si>
    <t>chr16:67679030-68482591</t>
  </si>
  <si>
    <t>rs9931987</t>
  </si>
  <si>
    <t>rs310758</t>
  </si>
  <si>
    <t>SYN2</t>
  </si>
  <si>
    <t>ENSG00000157152</t>
  </si>
  <si>
    <t>chr3:12045862-12232907</t>
  </si>
  <si>
    <t>rs1584063</t>
  </si>
  <si>
    <t>rs4832399</t>
  </si>
  <si>
    <t>VSNL1</t>
  </si>
  <si>
    <t>ENSG00000163032</t>
  </si>
  <si>
    <t>chr2:17720393-17981509</t>
  </si>
  <si>
    <t>rs201445483</t>
  </si>
  <si>
    <t>rs7310615;rs10735077</t>
  </si>
  <si>
    <t>rs7251213</t>
  </si>
  <si>
    <t>S1PR5</t>
  </si>
  <si>
    <t>ENSG00000180739</t>
  </si>
  <si>
    <t>chr19:10623419-11308243</t>
  </si>
  <si>
    <t>rs4804573;rs379309;rs143020224;rs6511721;rs12052200;rs5742911;rs73013166;rs77278227;rs1610095;rs147540853;rs55716353;rs12609589;rs2915966;rs56315738;rs8100828;rs145517816;rs10408934;rs6511710;rs117955899;rs199573103;rs140181075;rs201286323;19:11221946</t>
  </si>
  <si>
    <t>DBIL5P2</t>
  </si>
  <si>
    <t>ENSG00000242412</t>
  </si>
  <si>
    <t>rs892078</t>
  </si>
  <si>
    <t>SLC44A2</t>
  </si>
  <si>
    <t>ENSG00000129353</t>
  </si>
  <si>
    <t>ENSG00000160161</t>
  </si>
  <si>
    <t>chr6:160592093-161551917</t>
  </si>
  <si>
    <t>rs5014650;rs3120137;rs186696265;rs9364561;rs783144;rs3004077;rs386453;rs520685</t>
  </si>
  <si>
    <t>MCHR2</t>
  </si>
  <si>
    <t>ENSG00000152034</t>
  </si>
  <si>
    <t>chr6:100367786-100442114</t>
  </si>
  <si>
    <t>rs9496567</t>
  </si>
  <si>
    <t>CEP112</t>
  </si>
  <si>
    <t>ENSG00000154240</t>
  </si>
  <si>
    <t>HAVCR1</t>
  </si>
  <si>
    <t>ENSG00000113249</t>
  </si>
  <si>
    <t>chr5:156346293-156569880</t>
  </si>
  <si>
    <t>rs10066168;rs6866758;rs4704830</t>
  </si>
  <si>
    <t>rs4371270</t>
  </si>
  <si>
    <t>AP1M2</t>
  </si>
  <si>
    <t>ENSG00000129354</t>
  </si>
  <si>
    <t>CCDC121</t>
  </si>
  <si>
    <t>ENSG00000176714</t>
  </si>
  <si>
    <t>chr2:27505260-28561768</t>
  </si>
  <si>
    <t>rs1260326;rs1948922;rs10865493;rs78653657</t>
  </si>
  <si>
    <t>rs3745249;rs12720356</t>
  </si>
  <si>
    <t>CDKN2D</t>
  </si>
  <si>
    <t>ENSG00000129355</t>
  </si>
  <si>
    <t>chr8:19261672-19709594</t>
  </si>
  <si>
    <t>rs117860853</t>
  </si>
  <si>
    <t>ENSG00000232871</t>
  </si>
  <si>
    <t>rs9697210</t>
  </si>
  <si>
    <t>PKN3</t>
  </si>
  <si>
    <t>ENSG00000160447</t>
  </si>
  <si>
    <t>chr9:131464802-131680318</t>
  </si>
  <si>
    <t>rs1000410</t>
  </si>
  <si>
    <t>ZHX3</t>
  </si>
  <si>
    <t>ENSG00000174306</t>
  </si>
  <si>
    <t>ENSG00000205978</t>
  </si>
  <si>
    <t>chr14:24867992-24888494</t>
  </si>
  <si>
    <t>rs6573778</t>
  </si>
  <si>
    <t>chr2:21059531-21784185</t>
  </si>
  <si>
    <t>rs78620068;rs581411;rs934197;rs6547409;rs6756501;rs79281791;rs2678379;rs1801702;rs10166647;rs10188514;rs72789652;rs62122482;rs142596904;rs11691986;rs17395484;rs10204476;rs201004940;rs72780178;rs72782175;rs201468166;rs112140218;rs12713429;rs12720796;rs10191784</t>
  </si>
  <si>
    <t>ZNF821</t>
  </si>
  <si>
    <t>ENSG00000102984</t>
  </si>
  <si>
    <t>chr16:71660089-72210777</t>
  </si>
  <si>
    <t>rs17286411;rs3794695;rs77303550;rs9302635;rs11648622;rs185543515;rs202030901</t>
  </si>
  <si>
    <t>rs2021900</t>
  </si>
  <si>
    <t>ENSG00000007944</t>
  </si>
  <si>
    <t>chr6:16129356-16148479</t>
  </si>
  <si>
    <t>rs2235215;rs2142675</t>
  </si>
  <si>
    <t>ENSG00000226648</t>
  </si>
  <si>
    <t>chr11:116700422-117103241</t>
  </si>
  <si>
    <t>rs588918;rs10160754</t>
  </si>
  <si>
    <t>chr19:45281126-45422606</t>
  </si>
  <si>
    <t>rs201837204;rs3842409;rs41290120;rs7254892;rs6857;rs11668327;rs157594;rs12974942;rs11668738;rs8113311;rs76366838;rs60049679;rs11083749;rs28399664;rs78754926;19:45328414;rs34165484;rs10411377;rs79074020</t>
  </si>
  <si>
    <t>rs7902802</t>
  </si>
  <si>
    <t>PSTK</t>
  </si>
  <si>
    <t>ENSG00000179988</t>
  </si>
  <si>
    <t>chr10:124591665-124757029</t>
  </si>
  <si>
    <t>chr17:37820440-37903545</t>
  </si>
  <si>
    <t>rs2088126</t>
  </si>
  <si>
    <t>rs6093416</t>
  </si>
  <si>
    <t>PLCG1</t>
  </si>
  <si>
    <t>ENSG00000124181</t>
  </si>
  <si>
    <t>MARVELD3</t>
  </si>
  <si>
    <t>ENSG00000140832</t>
  </si>
  <si>
    <t>WDPCP</t>
  </si>
  <si>
    <t>ENSG00000143951</t>
  </si>
  <si>
    <t>MEF2BNB</t>
  </si>
  <si>
    <t>ENSG00000254901</t>
  </si>
  <si>
    <t>chr19:19287712-19303400</t>
  </si>
  <si>
    <t>rs2283619</t>
  </si>
  <si>
    <t>rs7850358</t>
  </si>
  <si>
    <t>ENSG00000099139</t>
  </si>
  <si>
    <t>chr9:78505560-78977255</t>
  </si>
  <si>
    <t>rs67546252</t>
  </si>
  <si>
    <t>UCN</t>
  </si>
  <si>
    <t>ENSG00000163794</t>
  </si>
  <si>
    <t>GSTM3</t>
  </si>
  <si>
    <t>ENSG00000134202</t>
  </si>
  <si>
    <t>TSSK6</t>
  </si>
  <si>
    <t>ENSG00000178093</t>
  </si>
  <si>
    <t>ENSG00000115504</t>
  </si>
  <si>
    <t>GEN1</t>
  </si>
  <si>
    <t>ENSG00000178295</t>
  </si>
  <si>
    <t>ENSG00000247595</t>
  </si>
  <si>
    <t>chr11:18621334-18656338</t>
  </si>
  <si>
    <t>rs10832961</t>
  </si>
  <si>
    <t>rs1572912</t>
  </si>
  <si>
    <t>TBC1D13</t>
  </si>
  <si>
    <t>ENSG00000107021</t>
  </si>
  <si>
    <t>C2orf16</t>
  </si>
  <si>
    <t>ENSG00000221843</t>
  </si>
  <si>
    <t>rs11085752</t>
  </si>
  <si>
    <t>C19orf52</t>
  </si>
  <si>
    <t>ENSG00000142444</t>
  </si>
  <si>
    <t>ENSG00000226856</t>
  </si>
  <si>
    <t>chr2:118673054-118943962</t>
  </si>
  <si>
    <t>rs55809639</t>
  </si>
  <si>
    <t>rs780090</t>
  </si>
  <si>
    <t>TRIM54</t>
  </si>
  <si>
    <t>ENSG00000138100</t>
  </si>
  <si>
    <t>rs1476459</t>
  </si>
  <si>
    <t>GMIP</t>
  </si>
  <si>
    <t>ENSG00000089639</t>
  </si>
  <si>
    <t>MAMSTR</t>
  </si>
  <si>
    <t>ENSG00000176909</t>
  </si>
  <si>
    <t>rs8106146</t>
  </si>
  <si>
    <t>SUGP2</t>
  </si>
  <si>
    <t>ENSG00000064607</t>
  </si>
  <si>
    <t>chr19:19101697-19223704</t>
  </si>
  <si>
    <t>rs73006914</t>
  </si>
  <si>
    <t>ENSG00000244861</t>
  </si>
  <si>
    <t>chr1:55505221-55683124</t>
  </si>
  <si>
    <t>rs11591147;rs499883;rs66679331;rs12117661;rs72660594;rs140179833;rs2495489;rs7530425;rs9436961;rs6588545;rs10888908;rs6704061;rs143953913</t>
  </si>
  <si>
    <t>rs2259043</t>
  </si>
  <si>
    <t>ENSG00000160445</t>
  </si>
  <si>
    <t>rs174554;rs11605884</t>
  </si>
  <si>
    <t>rs12251443</t>
  </si>
  <si>
    <t>FAM24B</t>
  </si>
  <si>
    <t>ENSG00000213185</t>
  </si>
  <si>
    <t>ENSG00000236436</t>
  </si>
  <si>
    <t>rs7854319</t>
  </si>
  <si>
    <t>LRRC8A</t>
  </si>
  <si>
    <t>ENSG00000136802</t>
  </si>
  <si>
    <t>ANKRD31</t>
  </si>
  <si>
    <t>ENSG00000145700</t>
  </si>
  <si>
    <t>chr5:74323289-74896969</t>
  </si>
  <si>
    <t>rs202211262;rs199987224;rs3733907;rs72766558</t>
  </si>
  <si>
    <t>PSRC1</t>
  </si>
  <si>
    <t>ENSG00000134222</t>
  </si>
  <si>
    <t>ATXN1L</t>
  </si>
  <si>
    <t>ENSG00000224470</t>
  </si>
  <si>
    <t>ATG4D</t>
  </si>
  <si>
    <t>ENSG00000130734</t>
  </si>
  <si>
    <t>ZNF233</t>
  </si>
  <si>
    <t>ENSG00000159915</t>
  </si>
  <si>
    <t>chr19:44645710-45004574</t>
  </si>
  <si>
    <t>rs144439590;rs74747585;rs2722741;rs204540;rs7246447</t>
  </si>
  <si>
    <t>rs281377</t>
  </si>
  <si>
    <t>FUT1</t>
  </si>
  <si>
    <t>ENSG00000174951</t>
  </si>
  <si>
    <t>CHD6</t>
  </si>
  <si>
    <t>ENSG00000124177</t>
  </si>
  <si>
    <t>chr19:11309973-11437672</t>
  </si>
  <si>
    <t>rs2278426;rs56965685</t>
  </si>
  <si>
    <t>rs6876898</t>
  </si>
  <si>
    <t>ITK</t>
  </si>
  <si>
    <t>ENSG00000113263</t>
  </si>
  <si>
    <t>chr5:156569944-156682201</t>
  </si>
  <si>
    <t>rs31223</t>
  </si>
  <si>
    <t>PHLPP2</t>
  </si>
  <si>
    <t>ENSG00000040199</t>
  </si>
  <si>
    <t>rs662138;rs146203232;rs7750288;rs8191867;rs3798167</t>
  </si>
  <si>
    <t>rs9720869;rs12674939;rs7012891;rs11990155;rs72655677;rs2980874;rs62521034</t>
  </si>
  <si>
    <t>chr6:42896938-42980080</t>
  </si>
  <si>
    <t>rs4714640</t>
  </si>
  <si>
    <t>rs71025174;rs10995527</t>
  </si>
  <si>
    <t>rs10951768;rs10951768</t>
  </si>
  <si>
    <t>OGDH</t>
  </si>
  <si>
    <t>ENSG00000105953</t>
  </si>
  <si>
    <t>chr7:44605016-44748665</t>
  </si>
  <si>
    <t>rs217381</t>
  </si>
  <si>
    <t>POLK</t>
  </si>
  <si>
    <t>ENSG00000122008</t>
  </si>
  <si>
    <t>IZUMO1</t>
  </si>
  <si>
    <t>ENSG00000182264</t>
  </si>
  <si>
    <t>HAPLN4</t>
  </si>
  <si>
    <t>ENSG00000187664</t>
  </si>
  <si>
    <t>DNAH11</t>
  </si>
  <si>
    <t>ENSG00000105877</t>
  </si>
  <si>
    <t>chr7:21582833-21941457</t>
  </si>
  <si>
    <t>rs66476925</t>
  </si>
  <si>
    <t>ATG4C</t>
  </si>
  <si>
    <t>ENSG00000125703</t>
  </si>
  <si>
    <t>chr1:63249806-63339980</t>
  </si>
  <si>
    <t>rs11810184;rs180683317</t>
  </si>
  <si>
    <t>rs2980679</t>
  </si>
  <si>
    <t>ENSG00000155189</t>
  </si>
  <si>
    <t>chr8:6565878-6617184</t>
  </si>
  <si>
    <t>rs2125579</t>
  </si>
  <si>
    <t>ZNF235</t>
  </si>
  <si>
    <t>ENSG00000159917</t>
  </si>
  <si>
    <t>ZNF180</t>
  </si>
  <si>
    <t>ENSG00000167384</t>
  </si>
  <si>
    <t>FAM24A</t>
  </si>
  <si>
    <t>ENSG00000203795</t>
  </si>
  <si>
    <t>ENSG00000222612</t>
  </si>
  <si>
    <t>chr20:39652845-39653034</t>
  </si>
  <si>
    <t>rs200885498</t>
  </si>
  <si>
    <t>ENSG00000223478</t>
  </si>
  <si>
    <t>rs1081796</t>
  </si>
  <si>
    <t>ENSG00000139618</t>
  </si>
  <si>
    <t>chr13:32889611-33007091</t>
  </si>
  <si>
    <t>rs79966050</t>
  </si>
  <si>
    <t>rs2986161</t>
  </si>
  <si>
    <t>ENSG00000204178</t>
  </si>
  <si>
    <t>IFT172</t>
  </si>
  <si>
    <t>ENSG00000138002</t>
  </si>
  <si>
    <t>rs11207957</t>
  </si>
  <si>
    <t>DOCK7</t>
  </si>
  <si>
    <t>ENSG00000116641</t>
  </si>
  <si>
    <t>chr1:62901968-63176365</t>
  </si>
  <si>
    <t>rs1748197;rs4915624</t>
  </si>
  <si>
    <t>rs8120495</t>
  </si>
  <si>
    <t>C20orf72</t>
  </si>
  <si>
    <t>ENSG00000125871</t>
  </si>
  <si>
    <t>chr20:17949556-17971765</t>
  </si>
  <si>
    <t>rs2328223;rs1535027</t>
  </si>
  <si>
    <t>rs1168089</t>
  </si>
  <si>
    <t>USP1</t>
  </si>
  <si>
    <t>ENSG00000162607</t>
  </si>
  <si>
    <t>rs1275510</t>
  </si>
  <si>
    <t>MPV17</t>
  </si>
  <si>
    <t>ENSG00000115204</t>
  </si>
  <si>
    <t>CEACAM19</t>
  </si>
  <si>
    <t>ENSG00000186567</t>
  </si>
  <si>
    <t>chr19:45147098-45187631</t>
  </si>
  <si>
    <t>rs2272021;rs59451830;rs2965156;rs144893550;rs112027066;rs200621720</t>
  </si>
  <si>
    <t>MRPL33</t>
  </si>
  <si>
    <t>ENSG00000243147</t>
  </si>
  <si>
    <t>UBXN2B</t>
  </si>
  <si>
    <t>ENSG00000215114</t>
  </si>
  <si>
    <t>chr8:59323823-59412795</t>
  </si>
  <si>
    <t>rs10957054</t>
  </si>
  <si>
    <t>rs2033475</t>
  </si>
  <si>
    <t>HAVCR2</t>
  </si>
  <si>
    <t>ENSG00000135077</t>
  </si>
  <si>
    <t>FUT2</t>
  </si>
  <si>
    <t>ENSG00000176920</t>
  </si>
  <si>
    <t>SPTY2D1</t>
  </si>
  <si>
    <t>ENSG00000179119</t>
  </si>
  <si>
    <t>rs11670365</t>
  </si>
  <si>
    <t>CARM1</t>
  </si>
  <si>
    <t>ENSG00000142453</t>
  </si>
  <si>
    <t>rs17819632</t>
  </si>
  <si>
    <t>CCDC93</t>
  </si>
  <si>
    <t>ENSG00000125633</t>
  </si>
  <si>
    <t>rs247775</t>
  </si>
  <si>
    <t>ZNF101</t>
  </si>
  <si>
    <t>ENSG00000181896</t>
  </si>
  <si>
    <t>ENSG00000226622</t>
  </si>
  <si>
    <t>rs2244608</t>
  </si>
  <si>
    <t>NKPD1</t>
  </si>
  <si>
    <t>ENSG00000179846</t>
  </si>
  <si>
    <t>DNM2</t>
  </si>
  <si>
    <t>ENSG00000079805</t>
  </si>
  <si>
    <t>rs7717355;rs258496</t>
  </si>
  <si>
    <t>GSTM5</t>
  </si>
  <si>
    <t>ENSG00000134201</t>
  </si>
  <si>
    <t>NFE2L3</t>
  </si>
  <si>
    <t>ENSG00000050344</t>
  </si>
  <si>
    <t>chr7:26191860-26226745</t>
  </si>
  <si>
    <t>rs4722551;rs4719841</t>
  </si>
  <si>
    <t>RPL12P11</t>
  </si>
  <si>
    <t>ENSG00000232493</t>
  </si>
  <si>
    <t>rs2902941</t>
  </si>
  <si>
    <t>MAFB</t>
  </si>
  <si>
    <t>ENSG00000204103</t>
  </si>
  <si>
    <t>chr20:39314488-39317880</t>
  </si>
  <si>
    <t>rs6029182;rs6029125</t>
  </si>
  <si>
    <t>ERCC2</t>
  </si>
  <si>
    <t>ENSG00000104884</t>
  </si>
  <si>
    <t>chr19:45854246-45873876</t>
  </si>
  <si>
    <t>rs181765708</t>
  </si>
  <si>
    <t>rs3739095</t>
  </si>
  <si>
    <t>SNX17</t>
  </si>
  <si>
    <t>ENSG00000115234</t>
  </si>
  <si>
    <t>rs11102006</t>
  </si>
  <si>
    <t>EPS8L3</t>
  </si>
  <si>
    <t>ENSG00000198758</t>
  </si>
  <si>
    <t>chr16:56764037-56878862</t>
  </si>
  <si>
    <t>rs185539847</t>
  </si>
  <si>
    <t>PMFBP1</t>
  </si>
  <si>
    <t>ENSG00000118557</t>
  </si>
  <si>
    <t>ZNF513</t>
  </si>
  <si>
    <t>ENSG00000163795</t>
  </si>
  <si>
    <t>PPM1G</t>
  </si>
  <si>
    <t>ENSG00000115241</t>
  </si>
  <si>
    <t>rs4841133;rs7012637;rs1461728</t>
  </si>
  <si>
    <t>rs592372;rs630931</t>
  </si>
  <si>
    <t>C1orf63</t>
  </si>
  <si>
    <t>ENSG00000117616</t>
  </si>
  <si>
    <t>FNDC4</t>
  </si>
  <si>
    <t>ENSG00000115226</t>
  </si>
  <si>
    <t>BLOC1S3</t>
  </si>
  <si>
    <t>ENSG00000189114</t>
  </si>
  <si>
    <t>rs880090</t>
  </si>
  <si>
    <t>LPAR2</t>
  </si>
  <si>
    <t>ENSG00000064547</t>
  </si>
  <si>
    <t>ZNF285</t>
  </si>
  <si>
    <t>ENSG00000062370</t>
  </si>
  <si>
    <t>ENSG00000119965</t>
  </si>
  <si>
    <t>ENSG00000235545</t>
  </si>
  <si>
    <t>rs11684134</t>
  </si>
  <si>
    <t>NRBP1</t>
  </si>
  <si>
    <t>ENSG00000115216</t>
  </si>
  <si>
    <t>rs2442807</t>
  </si>
  <si>
    <t>ENSG00000132155</t>
  </si>
  <si>
    <t>chr3:12598513-12705725</t>
  </si>
  <si>
    <t>rs11711419</t>
  </si>
  <si>
    <t>FAM118B</t>
  </si>
  <si>
    <t>ENSG00000197798</t>
  </si>
  <si>
    <t>chr11:126071993-126215644</t>
  </si>
  <si>
    <t>rs535644</t>
  </si>
  <si>
    <t>rs1128249</t>
  </si>
  <si>
    <t>rs11710163</t>
  </si>
  <si>
    <t>MKRN2</t>
  </si>
  <si>
    <t>ENSG00000075975</t>
  </si>
  <si>
    <t>rs6896136</t>
  </si>
  <si>
    <t>COL4A3BP</t>
  </si>
  <si>
    <t>ENSG00000113163</t>
  </si>
  <si>
    <t>SMC6</t>
  </si>
  <si>
    <t>ENSG00000163029</t>
  </si>
  <si>
    <t>rs1488</t>
  </si>
  <si>
    <t>MAP3K4</t>
  </si>
  <si>
    <t>ENSG00000085511</t>
  </si>
  <si>
    <t>rs6909;rs7259773</t>
  </si>
  <si>
    <t>GATAD2A</t>
  </si>
  <si>
    <t>ENSG00000167491</t>
  </si>
  <si>
    <t>ZNF512</t>
  </si>
  <si>
    <t>ENSG00000243943</t>
  </si>
  <si>
    <t>rs117261169;rs112757114;rs199579874;rs34800911</t>
  </si>
  <si>
    <t>rs11826999;rs180327;rs3135506;rs1268353</t>
  </si>
  <si>
    <t>rs11085749</t>
  </si>
  <si>
    <t>YIPF2</t>
  </si>
  <si>
    <t>ENSG00000130733</t>
  </si>
  <si>
    <t>rs62375245</t>
  </si>
  <si>
    <t>SUPT7L</t>
  </si>
  <si>
    <t>ENSG00000119760</t>
  </si>
  <si>
    <t>rs17356316</t>
  </si>
  <si>
    <t>AP1G1</t>
  </si>
  <si>
    <t>ENSG00000166747</t>
  </si>
  <si>
    <t>rs10410204</t>
  </si>
  <si>
    <t>rs8121001;rs2207309</t>
  </si>
  <si>
    <t>ENSG00000198900</t>
  </si>
  <si>
    <t>rs1531517;rs2965169;rs11671175;rs55952629;rs111278137</t>
  </si>
  <si>
    <t>rs217373</t>
  </si>
  <si>
    <t>TMED4</t>
  </si>
  <si>
    <t>ENSG00000158604</t>
  </si>
  <si>
    <t>IST1</t>
  </si>
  <si>
    <t>ENSG00000182149</t>
  </si>
  <si>
    <t>rs12978931</t>
  </si>
  <si>
    <t>GEMIN7</t>
  </si>
  <si>
    <t>ENSG00000142252</t>
  </si>
  <si>
    <t>rs10492814</t>
  </si>
  <si>
    <t>TXNL4B</t>
  </si>
  <si>
    <t>ENSG00000140830</t>
  </si>
  <si>
    <t>rs4808171</t>
  </si>
  <si>
    <t>ARMC6</t>
  </si>
  <si>
    <t>ENSG00000105676</t>
  </si>
  <si>
    <t>C9orf114</t>
  </si>
  <si>
    <t>ENSG00000198917</t>
  </si>
  <si>
    <t>RASIP1</t>
  </si>
  <si>
    <t>ENSG00000105538</t>
  </si>
  <si>
    <t>SUGP1</t>
  </si>
  <si>
    <t>ENSG00000105705</t>
  </si>
  <si>
    <t>rs588361;rs3104589</t>
  </si>
  <si>
    <t>TIRAP</t>
  </si>
  <si>
    <t>ENSG00000150455</t>
  </si>
  <si>
    <t>rs10182643</t>
  </si>
  <si>
    <t>C2orf43</t>
  </si>
  <si>
    <t>ENSG00000118961</t>
  </si>
  <si>
    <t>chr2:20883803-21022882</t>
  </si>
  <si>
    <t>rs10647267</t>
  </si>
  <si>
    <t>rs4804519;rs2043305</t>
  </si>
  <si>
    <t>ILF3</t>
  </si>
  <si>
    <t>ENSG00000129351</t>
  </si>
  <si>
    <t>GPN1</t>
  </si>
  <si>
    <t>ENSG00000198522</t>
  </si>
  <si>
    <t>KRTCAP3</t>
  </si>
  <si>
    <t>ENSG00000157992</t>
  </si>
  <si>
    <t>QTRT1</t>
  </si>
  <si>
    <t>ENSG00000213339</t>
  </si>
  <si>
    <t>rs2477363</t>
  </si>
  <si>
    <t>SARS</t>
  </si>
  <si>
    <t>ENSG00000031698</t>
  </si>
  <si>
    <t>NR2C2AP</t>
  </si>
  <si>
    <t>ENSG00000184162</t>
  </si>
  <si>
    <t>chr19:19312224-19314220</t>
  </si>
  <si>
    <t>rs8100140</t>
  </si>
  <si>
    <t>GTF3C2</t>
  </si>
  <si>
    <t>ENSG00000115207</t>
  </si>
  <si>
    <t>rs2240243</t>
  </si>
  <si>
    <t>DHX38</t>
  </si>
  <si>
    <t>ENSG00000140829</t>
  </si>
  <si>
    <t>rs11653305</t>
  </si>
  <si>
    <t>rs2301668</t>
  </si>
  <si>
    <t>MAU2</t>
  </si>
  <si>
    <t>ENSG00000129933</t>
  </si>
  <si>
    <t>FRK</t>
  </si>
  <si>
    <t>ENSG00000111816</t>
  </si>
  <si>
    <t>chr6:116262693-116381921</t>
  </si>
  <si>
    <t>rs13210143</t>
  </si>
  <si>
    <t>rs6072412</t>
  </si>
  <si>
    <t>LPIN3</t>
  </si>
  <si>
    <t>ENSG00000132793</t>
  </si>
  <si>
    <t>GCNT4</t>
  </si>
  <si>
    <t>ENSG00000176928</t>
  </si>
  <si>
    <t>rs7417</t>
  </si>
  <si>
    <t>TSPAN16</t>
  </si>
  <si>
    <t>ENSG00000130167</t>
  </si>
  <si>
    <t>PVR</t>
  </si>
  <si>
    <t>ENSG00000073008</t>
  </si>
  <si>
    <t>ZNF226</t>
  </si>
  <si>
    <t>ENSG00000167380</t>
  </si>
  <si>
    <t>rs1260345;rs7602534</t>
  </si>
  <si>
    <t>EIF2B4</t>
  </si>
  <si>
    <t>ENSG00000115211</t>
  </si>
  <si>
    <t>rs612592</t>
  </si>
  <si>
    <t>RPUSD4</t>
  </si>
  <si>
    <t>ENSG00000165526</t>
  </si>
  <si>
    <t>KRI1</t>
  </si>
  <si>
    <t>ENSG00000129347</t>
  </si>
  <si>
    <t>rs3739890</t>
  </si>
  <si>
    <t>SURF6</t>
  </si>
  <si>
    <t>ENSG00000148296</t>
  </si>
  <si>
    <t>chr9:136197552-136203235</t>
  </si>
  <si>
    <t>rs9411395</t>
  </si>
  <si>
    <t>ENSG00000249917</t>
  </si>
  <si>
    <t>chr17:66970629-67138015</t>
  </si>
  <si>
    <t>rs117753190;rs740516</t>
  </si>
  <si>
    <t>rs217372</t>
  </si>
  <si>
    <t>DDX56</t>
  </si>
  <si>
    <t>ENSG00000136271</t>
  </si>
  <si>
    <t>FGF21</t>
  </si>
  <si>
    <t>ENSG00000105550</t>
  </si>
  <si>
    <t>ZNF227</t>
  </si>
  <si>
    <t>ENSG00000131115</t>
  </si>
  <si>
    <t>chr9:107543283-107690518</t>
  </si>
  <si>
    <t>rs2487039;rs2575876</t>
  </si>
  <si>
    <t>rs2304130</t>
  </si>
  <si>
    <t>ATP13A1</t>
  </si>
  <si>
    <t>ENSG00000105726</t>
  </si>
  <si>
    <t>rs2002406</t>
  </si>
  <si>
    <t>BRE</t>
  </si>
  <si>
    <t>ENSG00000158019</t>
  </si>
  <si>
    <t>rs8002690</t>
  </si>
  <si>
    <t>N4BP2L1</t>
  </si>
  <si>
    <t>ENSG00000139597</t>
  </si>
  <si>
    <t>CBLC</t>
  </si>
  <si>
    <t>ENSG00000142273</t>
  </si>
  <si>
    <t>chr18:47088427-47119278</t>
  </si>
  <si>
    <t>rs8088929;rs1970696</t>
  </si>
  <si>
    <t>rs12459603</t>
  </si>
  <si>
    <t>ENSG00000130164</t>
  </si>
  <si>
    <t>chr16:56995762-57017757</t>
  </si>
  <si>
    <t>rs72786786;rs5882;rs7499892</t>
  </si>
  <si>
    <t>rs3115874</t>
  </si>
  <si>
    <t>ENDOG</t>
  </si>
  <si>
    <t>ENSG00000167136</t>
  </si>
  <si>
    <t>chr11:126225535-126310239</t>
  </si>
  <si>
    <t>rs76970536</t>
  </si>
  <si>
    <t>chr16:56965748-56977793</t>
  </si>
  <si>
    <t>rs138909879</t>
  </si>
  <si>
    <t>chr10:114043493-114064793</t>
  </si>
  <si>
    <t>rs12412743</t>
  </si>
  <si>
    <t>rs512577</t>
  </si>
  <si>
    <t>SRPR</t>
  </si>
  <si>
    <t>ENSG00000182934</t>
  </si>
  <si>
    <t>rs3786724</t>
  </si>
  <si>
    <t>TMED1</t>
  </si>
  <si>
    <t>ENSG00000099203</t>
  </si>
  <si>
    <t>rs7250622;rs10417974</t>
  </si>
  <si>
    <t>SLC25A42</t>
  </si>
  <si>
    <t>ENSG00000181035</t>
  </si>
  <si>
    <t>rs587891</t>
  </si>
  <si>
    <t>FOXRED1</t>
  </si>
  <si>
    <t>ENSG00000110074</t>
  </si>
  <si>
    <t>chr10:113909624-113975135</t>
  </si>
  <si>
    <t>rs1129555</t>
  </si>
  <si>
    <t>rs1299525;rs7013950</t>
  </si>
  <si>
    <t>CTSB</t>
  </si>
  <si>
    <t>ENSG00000164733</t>
  </si>
  <si>
    <t>chr8:11653082-11726957</t>
  </si>
  <si>
    <t>rs3735810</t>
  </si>
  <si>
    <t>rs11203964</t>
  </si>
  <si>
    <t>ENSG00000156006</t>
  </si>
  <si>
    <t>chr8:18248755-18258728</t>
  </si>
  <si>
    <t>rs13254811</t>
  </si>
  <si>
    <t>TM6SF2</t>
  </si>
  <si>
    <t>ENSG00000213996</t>
  </si>
  <si>
    <t>RHCE</t>
  </si>
  <si>
    <t>ENSG00000188672</t>
  </si>
  <si>
    <t>rs909832</t>
  </si>
  <si>
    <t>RHD</t>
  </si>
  <si>
    <t>ENSG00000187010</t>
  </si>
  <si>
    <t>rs1005451</t>
  </si>
  <si>
    <t>TRAPPC6A</t>
  </si>
  <si>
    <t>ENSG00000007255</t>
  </si>
  <si>
    <t>rs1293320;rs1534862</t>
  </si>
  <si>
    <t>FDFT1</t>
  </si>
  <si>
    <t>ENSG00000079459</t>
  </si>
  <si>
    <t>ENSG00000015520</t>
  </si>
  <si>
    <t>chr7:44552134-44580914</t>
  </si>
  <si>
    <t>rs41279633</t>
  </si>
  <si>
    <t>chr11:116683920-116694022</t>
  </si>
  <si>
    <t>rs75542613</t>
  </si>
  <si>
    <t>rs2997922</t>
  </si>
  <si>
    <t>ZDHHC12</t>
  </si>
  <si>
    <t>ENSG00000160446</t>
  </si>
  <si>
    <t>HGFAC</t>
  </si>
  <si>
    <t>ENSG00000109758</t>
  </si>
  <si>
    <t>chr4:3443614-3451211</t>
  </si>
  <si>
    <t>rs13108218</t>
  </si>
  <si>
    <t>ENSG00000145850</t>
  </si>
  <si>
    <t>ENSG00000228044</t>
  </si>
  <si>
    <t>chr1:234782035-234818922</t>
  </si>
  <si>
    <t>rs486142</t>
  </si>
  <si>
    <t>rs6453133</t>
  </si>
  <si>
    <t>ENSG00000113161</t>
  </si>
  <si>
    <t>rs183785</t>
  </si>
  <si>
    <t>APOH</t>
  </si>
  <si>
    <t>ENSG00000091583</t>
  </si>
  <si>
    <t>CUZD1</t>
  </si>
  <si>
    <t>ENSG00000138161</t>
  </si>
  <si>
    <t>ENSG00000236267</t>
  </si>
  <si>
    <t>ENSG00000234945</t>
  </si>
  <si>
    <t>rs17047750</t>
  </si>
  <si>
    <t>ENSG00000125629</t>
  </si>
  <si>
    <t>ENSG00000223522</t>
  </si>
  <si>
    <t>HP</t>
  </si>
  <si>
    <t>ENSG00000257017</t>
  </si>
  <si>
    <t>ENSG00000084734</t>
  </si>
  <si>
    <t>rs251033</t>
  </si>
  <si>
    <t>DHODH</t>
  </si>
  <si>
    <t>ENSG00000102967</t>
  </si>
  <si>
    <t>rs7528963</t>
  </si>
  <si>
    <t>ENSG00000132855</t>
  </si>
  <si>
    <t>ABCG5</t>
  </si>
  <si>
    <t>ENSG00000138075</t>
  </si>
  <si>
    <t>chr2:44039611-44105605</t>
  </si>
  <si>
    <t>rs4299376;rs11887534;rs72796745;rs77370416;rs35206901</t>
  </si>
  <si>
    <t>rs487756</t>
  </si>
  <si>
    <t>ENSG00000073734</t>
  </si>
  <si>
    <t>chr2:169779448-169887832</t>
  </si>
  <si>
    <t>rs10176901</t>
  </si>
  <si>
    <t>RBKS</t>
  </si>
  <si>
    <t>ENSG00000171174</t>
  </si>
  <si>
    <t>rs61941660</t>
  </si>
  <si>
    <t>CCBL1</t>
  </si>
  <si>
    <t>ENSG00000171097</t>
  </si>
  <si>
    <t>ABCG8</t>
  </si>
  <si>
    <t>ENSG00000143921</t>
  </si>
  <si>
    <t>rs12678010</t>
  </si>
  <si>
    <t>ENSG00000167910</t>
  </si>
  <si>
    <t>GWAS P- value</t>
  </si>
  <si>
    <t>DPYSL5</t>
  </si>
  <si>
    <t>ENSG00000157851</t>
  </si>
  <si>
    <t>chr2:27070615-28561768</t>
  </si>
  <si>
    <t>rs4665972;rs62141290;rs2305929;rs62140396;rs1275539;rs78484886;rs1659684;rs56377105;rs115961201;rs77644716;rs4666051;rs62131877;rs6712342;rs41288829;rs34335422;rs72808908;rs10200337;rs72804857;rs10193761;rs79111922;rs72814415;rs201886672;rs189083717</t>
  </si>
  <si>
    <t>rs77697917;rs1731897</t>
  </si>
  <si>
    <t>rs190543502;rs138570705;rs149492745;rs28487964</t>
  </si>
  <si>
    <t>rs56271783</t>
  </si>
  <si>
    <t>chr11:46417964-47374253</t>
  </si>
  <si>
    <t>rs3136458;rs7109203</t>
  </si>
  <si>
    <t>MAPK10</t>
  </si>
  <si>
    <t>ENSG00000109339</t>
  </si>
  <si>
    <t>chr4:86936276-87736324</t>
  </si>
  <si>
    <t>rs7661844</t>
  </si>
  <si>
    <t>DNAJC5G</t>
  </si>
  <si>
    <t>ENSG00000163793</t>
  </si>
  <si>
    <t>rs2304713</t>
  </si>
  <si>
    <t>SLC30A3</t>
  </si>
  <si>
    <t>ENSG00000115194</t>
  </si>
  <si>
    <t>chr5:156346293-156486130</t>
  </si>
  <si>
    <t>rs6882345</t>
  </si>
  <si>
    <t>rs34633411</t>
  </si>
  <si>
    <t>chr19:19322782-19774502</t>
  </si>
  <si>
    <t>rs58542926;rs7247263</t>
  </si>
  <si>
    <t>rs6974288</t>
  </si>
  <si>
    <t>rs947079;rs6066138</t>
  </si>
  <si>
    <t>ENSG00000064655</t>
  </si>
  <si>
    <t>chr20:45523263-45817492</t>
  </si>
  <si>
    <t>rs7966192;rs825453</t>
  </si>
  <si>
    <t>rs10203050</t>
  </si>
  <si>
    <t>MAPRE3</t>
  </si>
  <si>
    <t>ENSG00000084764</t>
  </si>
  <si>
    <t>rs550057</t>
  </si>
  <si>
    <t>rs12129919;rs180683317</t>
  </si>
  <si>
    <t>chr19:49199228-49261580</t>
  </si>
  <si>
    <t>rs8103840</t>
  </si>
  <si>
    <t>rs2544795</t>
  </si>
  <si>
    <t>FAM83E</t>
  </si>
  <si>
    <t>ENSG00000105523</t>
  </si>
  <si>
    <t>chr19:49055429-49116694</t>
  </si>
  <si>
    <t>19:49109712</t>
  </si>
  <si>
    <t>chr20:39657458-39989222</t>
  </si>
  <si>
    <t>rs6029604</t>
  </si>
  <si>
    <t>rs867500</t>
  </si>
  <si>
    <t>VPS37D</t>
  </si>
  <si>
    <t>ENSG00000176428</t>
  </si>
  <si>
    <t>chr7:73082155-73086442</t>
  </si>
  <si>
    <t>rs7807870</t>
  </si>
  <si>
    <t>CGREF1</t>
  </si>
  <si>
    <t>ENSG00000138028</t>
  </si>
  <si>
    <t>FKBP6</t>
  </si>
  <si>
    <t>ENSG00000077800</t>
  </si>
  <si>
    <t>chr7:72742167-73038873</t>
  </si>
  <si>
    <t>rs79624003;rs66579735;rs56127649</t>
  </si>
  <si>
    <t>rs1913657</t>
  </si>
  <si>
    <t>OST4</t>
  </si>
  <si>
    <t>ENSG00000228474</t>
  </si>
  <si>
    <t>rs10790180</t>
  </si>
  <si>
    <t>BACE1</t>
  </si>
  <si>
    <t>ENSG00000186318</t>
  </si>
  <si>
    <t>chr11:117156402-117283984</t>
  </si>
  <si>
    <t>rs116987336</t>
  </si>
  <si>
    <t>rs174566</t>
  </si>
  <si>
    <t>chr16:71919136-72210777</t>
  </si>
  <si>
    <t>rs12445401;rs12925078</t>
  </si>
  <si>
    <t>rs1471251</t>
  </si>
  <si>
    <t>PTPN13</t>
  </si>
  <si>
    <t>ENSG00000163629</t>
  </si>
  <si>
    <t>rs897837</t>
  </si>
  <si>
    <t>CEP164</t>
  </si>
  <si>
    <t>ENSG00000110274</t>
  </si>
  <si>
    <t>rs77198935</t>
  </si>
  <si>
    <t>rs2854117;rs7946390;rs7943608;rs236913;rs470898;rs200097064;rs7928298;rs191084632;rs145914258;rs522645;rs34144542;rs674893;rs61907600</t>
  </si>
  <si>
    <t>rs4495740;rs4915624;rs72929768</t>
  </si>
  <si>
    <t>rs13145898;rs10433937</t>
  </si>
  <si>
    <t>ENSG00000145332</t>
  </si>
  <si>
    <t>chr4:87856154-88141760</t>
  </si>
  <si>
    <t>rs60695258;rs7698284;4:88226868</t>
  </si>
  <si>
    <t>rs56226803</t>
  </si>
  <si>
    <t>rs4921675;rs2006476</t>
  </si>
  <si>
    <t>rs56164803;rs142342247</t>
  </si>
  <si>
    <t>NEIL2</t>
  </si>
  <si>
    <t>ENSG00000154328</t>
  </si>
  <si>
    <t>chr8:11534468-11696818</t>
  </si>
  <si>
    <t>rs1090107;rs4320509</t>
  </si>
  <si>
    <t>rs2279460</t>
  </si>
  <si>
    <t>NSMAF</t>
  </si>
  <si>
    <t>ENSG00000035681</t>
  </si>
  <si>
    <t>chr8:59323823-59572403</t>
  </si>
  <si>
    <t>rs1580180</t>
  </si>
  <si>
    <t>rs61352607</t>
  </si>
  <si>
    <t>rs1711171</t>
  </si>
  <si>
    <t>C8orf49</t>
  </si>
  <si>
    <t>ENSG00000255394</t>
  </si>
  <si>
    <t>AGBL5</t>
  </si>
  <si>
    <t>ENSG00000084693</t>
  </si>
  <si>
    <t>rs867757</t>
  </si>
  <si>
    <t>ENSG00000182319</t>
  </si>
  <si>
    <t>chr8:8175258-8244008</t>
  </si>
  <si>
    <t>rs2921097</t>
  </si>
  <si>
    <t>rs256903</t>
  </si>
  <si>
    <t>rs7350481;rs3135506;rs61905084;rs622604;rs545108;rs75310100;rs10892001;rs78221557;rs10892007;rs1145210;rs35412484;rs35165288;rs3135507;rs184455130;rs11216020;rs78062662</t>
  </si>
  <si>
    <t>chr19:45349393-45422606</t>
  </si>
  <si>
    <t>rs75627662;rs484195;rs283810;rs11669338;rs406456;rs41290098;rs118170342;rs41290120;rs12971462</t>
  </si>
  <si>
    <t>rs6995541</t>
  </si>
  <si>
    <t>CAD</t>
  </si>
  <si>
    <t>ENSG00000084774</t>
  </si>
  <si>
    <t>SDCBP</t>
  </si>
  <si>
    <t>ENSG00000137575</t>
  </si>
  <si>
    <t>rs2292642</t>
  </si>
  <si>
    <t>rs2967767</t>
  </si>
  <si>
    <t>TMEM214</t>
  </si>
  <si>
    <t>ENSG00000119777</t>
  </si>
  <si>
    <t>C2orf53</t>
  </si>
  <si>
    <t>ENSG00000186143</t>
  </si>
  <si>
    <t>rs4820325</t>
  </si>
  <si>
    <t>rs9491696;rs4580892</t>
  </si>
  <si>
    <t>rs7338868</t>
  </si>
  <si>
    <t>GAS6</t>
  </si>
  <si>
    <t>ENSG00000183087</t>
  </si>
  <si>
    <t>chr13:114523524-114567046</t>
  </si>
  <si>
    <t>KCNK3</t>
  </si>
  <si>
    <t>ENSG00000171303</t>
  </si>
  <si>
    <t>chr2:26915558-26956288</t>
  </si>
  <si>
    <t>rs62129551</t>
  </si>
  <si>
    <t>rs116843064;rs34833485</t>
  </si>
  <si>
    <t>rs4841132;rs7012814</t>
  </si>
  <si>
    <t>rs10761716;rs10740138;10:65114437</t>
  </si>
  <si>
    <t>rs2908522</t>
  </si>
  <si>
    <t>chr6:160769300-161174338</t>
  </si>
  <si>
    <t>rs3124784;rs73014164;rs41272086</t>
  </si>
  <si>
    <t>rs11127152</t>
  </si>
  <si>
    <t>PLB1</t>
  </si>
  <si>
    <t>ENSG00000163803</t>
  </si>
  <si>
    <t>chr2:28680012-28866654</t>
  </si>
  <si>
    <t>rs1111336</t>
  </si>
  <si>
    <t>rs13389219</t>
  </si>
  <si>
    <t>rs10787429;rs4573621</t>
  </si>
  <si>
    <t>C2orf28</t>
  </si>
  <si>
    <t>ENSG00000138085</t>
  </si>
  <si>
    <t>rs2665584</t>
  </si>
  <si>
    <t>SULT2B1</t>
  </si>
  <si>
    <t>ENSG00000088002</t>
  </si>
  <si>
    <t>rs2954021;rs6470361;rs62521034;rs72655677;rs75617280;rs10956254;rs4242369</t>
  </si>
  <si>
    <t>ARNTL</t>
  </si>
  <si>
    <t>ENSG00000133794</t>
  </si>
  <si>
    <t>chr11:13298199-13408813</t>
  </si>
  <si>
    <t>rs2896635</t>
  </si>
  <si>
    <t>chr19:45445495-45496598</t>
  </si>
  <si>
    <t>rs12460346</t>
  </si>
  <si>
    <t>chr19:11309973-11373157</t>
  </si>
  <si>
    <t>rs2278426</t>
  </si>
  <si>
    <t>rs287;rs263;rs6999158;rs117604010;rs1569213;rs75218485;rs10104051;rs3289;rs283;rs16842;rs3898938;rs12679613;8:19798438;rs142057331;rs35014088</t>
  </si>
  <si>
    <t>EMILIN1</t>
  </si>
  <si>
    <t>ENSG00000138080</t>
  </si>
  <si>
    <t>ABHD1</t>
  </si>
  <si>
    <t>ENSG00000143994</t>
  </si>
  <si>
    <t>chr19:45147098-45169429</t>
  </si>
  <si>
    <t>rs71171277</t>
  </si>
  <si>
    <t>rs9687832</t>
  </si>
  <si>
    <t>chr11:116683920-116684719</t>
  </si>
  <si>
    <t>rs74637035</t>
  </si>
  <si>
    <t>rs2575876</t>
  </si>
  <si>
    <t>rs8103728</t>
  </si>
  <si>
    <t>PREB</t>
  </si>
  <si>
    <t>ENSG00000138073</t>
  </si>
  <si>
    <t>rs1495743;rs13257339</t>
  </si>
  <si>
    <t>rs2749008</t>
  </si>
  <si>
    <t>rs247616;rs289713;rs289719</t>
  </si>
  <si>
    <t>rs2642439</t>
  </si>
  <si>
    <t>SLC5A6</t>
  </si>
  <si>
    <t>ENSG00000138074</t>
  </si>
  <si>
    <t>rs2678379;rs6547409;rs7608123;rs34468875;rs13414987</t>
  </si>
  <si>
    <t>rs2281721</t>
  </si>
  <si>
    <t>GATA4</t>
  </si>
  <si>
    <t>ENSG00000136574</t>
  </si>
  <si>
    <t>rs1077835;rs261291;rs56903760;rs75663614;rs938507;rs11854318;rs12439649;rs62001733</t>
  </si>
  <si>
    <t>rs11680096;rs2011616</t>
  </si>
  <si>
    <t>KHK</t>
  </si>
  <si>
    <t>ENSG00000138030</t>
  </si>
  <si>
    <t>&gt;=0.20</t>
  </si>
  <si>
    <t>ZYX PPI subnetwork</t>
  </si>
  <si>
    <t>ENSG00000159840</t>
  </si>
  <si>
    <t>zymogen granule</t>
  </si>
  <si>
    <t>GO:0042588</t>
  </si>
  <si>
    <t>ZWINT PPI subnetwork</t>
  </si>
  <si>
    <t>ENSG00000122952</t>
  </si>
  <si>
    <t>ZWILCH PPI subnetwork</t>
  </si>
  <si>
    <t>ENSG00000174442</t>
  </si>
  <si>
    <t>ZW10 PPI subnetwork</t>
  </si>
  <si>
    <t>ENSG00000086827</t>
  </si>
  <si>
    <t>ZRSR2 PPI subnetwork</t>
  </si>
  <si>
    <t>ENSG00000169249</t>
  </si>
  <si>
    <t>ZRANB2 PPI subnetwork</t>
  </si>
  <si>
    <t>ENSG00000132485</t>
  </si>
  <si>
    <t>ZNRD1 PPI subnetwork</t>
  </si>
  <si>
    <t>ENSG00000206502</t>
  </si>
  <si>
    <t>ENSG00000066379</t>
  </si>
  <si>
    <t>ZNHIT1 PPI subnetwork</t>
  </si>
  <si>
    <t>ENSG00000106400</t>
  </si>
  <si>
    <t>ZNF749 PPI subnetwork</t>
  </si>
  <si>
    <t>ENSG00000186230</t>
  </si>
  <si>
    <t>ZNF622 PPI subnetwork</t>
  </si>
  <si>
    <t>ENSG00000173545</t>
  </si>
  <si>
    <t>ZNF593 PPI subnetwork</t>
  </si>
  <si>
    <t>ENSG00000142684</t>
  </si>
  <si>
    <t>ZNF512B PPI subnetwork</t>
  </si>
  <si>
    <t>ENSG00000196700</t>
  </si>
  <si>
    <t>ZNF443 PPI subnetwork</t>
  </si>
  <si>
    <t>ENSG00000180855</t>
  </si>
  <si>
    <t>ZNF354A PPI subnetwork</t>
  </si>
  <si>
    <t>ENSG00000169131</t>
  </si>
  <si>
    <t>ZNF281 PPI subnetwork</t>
  </si>
  <si>
    <t>ENSG00000162702</t>
  </si>
  <si>
    <t>ZNF259 PPI subnetwork</t>
  </si>
  <si>
    <t>ZNF212 PPI subnetwork</t>
  </si>
  <si>
    <t>ENSG00000170260</t>
  </si>
  <si>
    <t>ZNF207 PPI subnetwork</t>
  </si>
  <si>
    <t>ENSG00000010244</t>
  </si>
  <si>
    <t>ZNF143 PPI subnetwork</t>
  </si>
  <si>
    <t>ENSG00000166478</t>
  </si>
  <si>
    <t>ZNF121 PPI subnetwork</t>
  </si>
  <si>
    <t>ENSG00000197961</t>
  </si>
  <si>
    <t>ZMYND8 PPI subnetwork</t>
  </si>
  <si>
    <t>ENSG00000101040</t>
  </si>
  <si>
    <t>zinc ion transport</t>
  </si>
  <si>
    <t>GO:0006829</t>
  </si>
  <si>
    <t>zinc ion transmembrane transport</t>
  </si>
  <si>
    <t>GO:0071577</t>
  </si>
  <si>
    <t>ZIC2 PPI subnetwork</t>
  </si>
  <si>
    <t>ENSG00000043355</t>
  </si>
  <si>
    <t>ZHX1 PPI subnetwork</t>
  </si>
  <si>
    <t>ENSG00000165156</t>
  </si>
  <si>
    <t>ZFYVE20 PPI subnetwork</t>
  </si>
  <si>
    <t>ENSG00000131381</t>
  </si>
  <si>
    <t>ZFYVE16 PPI subnetwork</t>
  </si>
  <si>
    <t>ENSG00000039319</t>
  </si>
  <si>
    <t>ZFP36L2 PPI subnetwork</t>
  </si>
  <si>
    <t>ENSG00000152518</t>
  </si>
  <si>
    <t>ZFP106 PPI subnetwork</t>
  </si>
  <si>
    <t>ENSG00000103994</t>
  </si>
  <si>
    <t>ZCCHC10 PPI subnetwork</t>
  </si>
  <si>
    <t>ENSG00000155329</t>
  </si>
  <si>
    <t>ZC3HAV1 PPI subnetwork</t>
  </si>
  <si>
    <t>ENSG00000105939</t>
  </si>
  <si>
    <t>ZBTB9 PPI subnetwork</t>
  </si>
  <si>
    <t>ENSG00000213588</t>
  </si>
  <si>
    <t>ZBTB8A PPI subnetwork</t>
  </si>
  <si>
    <t>ENSG00000160062</t>
  </si>
  <si>
    <t>ZBTB33 PPI subnetwork</t>
  </si>
  <si>
    <t>ENSG00000177485</t>
  </si>
  <si>
    <t>ZBTB17 PPI subnetwork</t>
  </si>
  <si>
    <t>ENSG00000116809</t>
  </si>
  <si>
    <t>ZAP70 PPI subnetwork</t>
  </si>
  <si>
    <t>ENSG00000115085</t>
  </si>
  <si>
    <t>Z disc</t>
  </si>
  <si>
    <t>GO:0030018</t>
  </si>
  <si>
    <t>YY1 PPI subnetwork</t>
  </si>
  <si>
    <t>ENSG00000100811</t>
  </si>
  <si>
    <t>YWHAH PPI subnetwork</t>
  </si>
  <si>
    <t>ENSG00000128245</t>
  </si>
  <si>
    <t>YTHDC1 PPI subnetwork</t>
  </si>
  <si>
    <t>ENSG00000083896</t>
  </si>
  <si>
    <t>YPEL4 PPI subnetwork</t>
  </si>
  <si>
    <t>ENSG00000166793</t>
  </si>
  <si>
    <t>YIPF5 PPI subnetwork</t>
  </si>
  <si>
    <t>ENSG00000145817</t>
  </si>
  <si>
    <t>YIF1B PPI subnetwork</t>
  </si>
  <si>
    <t>ENSG00000167645</t>
  </si>
  <si>
    <t>YIF1A PPI subnetwork</t>
  </si>
  <si>
    <t>ENSG00000174851</t>
  </si>
  <si>
    <t>YES1 PPI subnetwork</t>
  </si>
  <si>
    <t>ENSG00000176105</t>
  </si>
  <si>
    <t>YEATS4 PPI subnetwork</t>
  </si>
  <si>
    <t>ENSG00000127337</t>
  </si>
  <si>
    <t>YAP1 PPI subnetwork</t>
  </si>
  <si>
    <t>ENSG00000137693</t>
  </si>
  <si>
    <t>YAF2 PPI subnetwork</t>
  </si>
  <si>
    <t>ENSG00000015153</t>
  </si>
  <si>
    <t>XYLB PPI subnetwork</t>
  </si>
  <si>
    <t>ENSG00000093217</t>
  </si>
  <si>
    <t>XRN1 PPI subnetwork</t>
  </si>
  <si>
    <t>ENSG00000114127</t>
  </si>
  <si>
    <t>XRCC6 PPI subnetwork</t>
  </si>
  <si>
    <t>ENSG00000196419</t>
  </si>
  <si>
    <t>XRCC3 PPI subnetwork</t>
  </si>
  <si>
    <t>ENSG00000126215</t>
  </si>
  <si>
    <t>XRCC1 PPI subnetwork</t>
  </si>
  <si>
    <t>ENSG00000073050</t>
  </si>
  <si>
    <t>XPO5 PPI subnetwork</t>
  </si>
  <si>
    <t>ENSG00000124571</t>
  </si>
  <si>
    <t>XPO1 PPI subnetwork</t>
  </si>
  <si>
    <t>ENSG00000082898</t>
  </si>
  <si>
    <t>WWTR1 PPI subnetwork</t>
  </si>
  <si>
    <t>ENSG00000018408</t>
  </si>
  <si>
    <t>WWP2 PPI subnetwork</t>
  </si>
  <si>
    <t>ENSG00000198373</t>
  </si>
  <si>
    <t>WWP1 PPI subnetwork</t>
  </si>
  <si>
    <t>ENSG00000123124</t>
  </si>
  <si>
    <t>WWOX PPI subnetwork</t>
  </si>
  <si>
    <t>ENSG00000186153</t>
  </si>
  <si>
    <t>WT1 PPI subnetwork</t>
  </si>
  <si>
    <t>ENSG00000184937</t>
  </si>
  <si>
    <t>WRNIP1 PPI subnetwork</t>
  </si>
  <si>
    <t>ENSG00000124535</t>
  </si>
  <si>
    <t>WRN PPI subnetwork</t>
  </si>
  <si>
    <t>ENSG00000165392</t>
  </si>
  <si>
    <t>WRB PPI subnetwork</t>
  </si>
  <si>
    <t>ENSG00000182093</t>
  </si>
  <si>
    <t>WRAP73 PPI subnetwork</t>
  </si>
  <si>
    <t>ENSG00000116213</t>
  </si>
  <si>
    <t>wound healing, spreading of epidermal cells</t>
  </si>
  <si>
    <t>GO:0035313</t>
  </si>
  <si>
    <t>wound healing, spreading of cells</t>
  </si>
  <si>
    <t>GO:0044319</t>
  </si>
  <si>
    <t>WNT9B PPI subnetwork</t>
  </si>
  <si>
    <t>ENSG00000158955</t>
  </si>
  <si>
    <t>WNT9A PPI subnetwork</t>
  </si>
  <si>
    <t>ENSG00000143816</t>
  </si>
  <si>
    <t>WNT8B PPI subnetwork</t>
  </si>
  <si>
    <t>ENSG00000075290</t>
  </si>
  <si>
    <t>WNT8A PPI subnetwork</t>
  </si>
  <si>
    <t>ENSG00000061492</t>
  </si>
  <si>
    <t>WNT7B PPI subnetwork</t>
  </si>
  <si>
    <t>ENSG00000188064</t>
  </si>
  <si>
    <t>WNT7A PPI subnetwork</t>
  </si>
  <si>
    <t>ENSG00000154764</t>
  </si>
  <si>
    <t>WNT6 PPI subnetwork</t>
  </si>
  <si>
    <t>ENSG00000115596</t>
  </si>
  <si>
    <t>WNT5B PPI subnetwork</t>
  </si>
  <si>
    <t>ENSG00000111186</t>
  </si>
  <si>
    <t>WNT5A PPI subnetwork</t>
  </si>
  <si>
    <t>ENSG00000114251</t>
  </si>
  <si>
    <t>WNT4 PPI subnetwork</t>
  </si>
  <si>
    <t>ENSG00000162552</t>
  </si>
  <si>
    <t>WNT3A PPI subnetwork</t>
  </si>
  <si>
    <t>ENSG00000154342</t>
  </si>
  <si>
    <t>WNT3 PPI subnetwork</t>
  </si>
  <si>
    <t>ENSG00000108379</t>
  </si>
  <si>
    <t>WNT2B PPI subnetwork</t>
  </si>
  <si>
    <t>ENSG00000134245</t>
  </si>
  <si>
    <t>WNT2 PPI subnetwork</t>
  </si>
  <si>
    <t>ENSG00000105989</t>
  </si>
  <si>
    <t>WNT16 PPI subnetwork</t>
  </si>
  <si>
    <t>ENSG00000002745</t>
  </si>
  <si>
    <t>WNT11 PPI subnetwork</t>
  </si>
  <si>
    <t>ENSG00000085741</t>
  </si>
  <si>
    <t>WNT10B PPI subnetwork</t>
  </si>
  <si>
    <t>ENSG00000169884</t>
  </si>
  <si>
    <t>WNT10A PPI subnetwork</t>
  </si>
  <si>
    <t>ENSG00000135925</t>
  </si>
  <si>
    <t>WNT1 PPI subnetwork</t>
  </si>
  <si>
    <t>ENSG00000125084</t>
  </si>
  <si>
    <t>Wnt receptor signaling pathway, planar cell polarity pathway</t>
  </si>
  <si>
    <t>GO:0060071</t>
  </si>
  <si>
    <t>Wnt receptor signaling pathway, calcium modulating pathway</t>
  </si>
  <si>
    <t>GO:0007223</t>
  </si>
  <si>
    <t>Wnt receptor signaling pathway</t>
  </si>
  <si>
    <t>GO:0016055</t>
  </si>
  <si>
    <t>Wnt-protein binding</t>
  </si>
  <si>
    <t>GO:0017147</t>
  </si>
  <si>
    <t>WNK4 PPI subnetwork</t>
  </si>
  <si>
    <t>ENSG00000126562</t>
  </si>
  <si>
    <t>WIPF2 PPI subnetwork</t>
  </si>
  <si>
    <t>ENSG00000171475</t>
  </si>
  <si>
    <t>WIPF1 PPI subnetwork</t>
  </si>
  <si>
    <t>ENSG00000115935</t>
  </si>
  <si>
    <t>WIF1 PPI subnetwork</t>
  </si>
  <si>
    <t>ENSG00000156076</t>
  </si>
  <si>
    <t>WHSC2 PPI subnetwork</t>
  </si>
  <si>
    <t>ENSG00000185049</t>
  </si>
  <si>
    <t>white spotting</t>
  </si>
  <si>
    <t>MP:0002938</t>
  </si>
  <si>
    <t>WEE1 PPI subnetwork</t>
  </si>
  <si>
    <t>ENSG00000166483</t>
  </si>
  <si>
    <t>weakness</t>
  </si>
  <si>
    <t>MP:0000746</t>
  </si>
  <si>
    <t>WDR82 PPI subnetwork</t>
  </si>
  <si>
    <t>ENSG00000164091</t>
  </si>
  <si>
    <t>WDR77 PPI subnetwork</t>
  </si>
  <si>
    <t>ENSG00000116455</t>
  </si>
  <si>
    <t>WDR76 PPI subnetwork</t>
  </si>
  <si>
    <t>WDR74 PPI subnetwork</t>
  </si>
  <si>
    <t>ENSG00000133316</t>
  </si>
  <si>
    <t>WDR5B PPI subnetwork</t>
  </si>
  <si>
    <t>ENSG00000196981</t>
  </si>
  <si>
    <t>WDR5 PPI subnetwork</t>
  </si>
  <si>
    <t>ENSG00000196363</t>
  </si>
  <si>
    <t>WDR43 PPI subnetwork</t>
  </si>
  <si>
    <t>ENSG00000163811</t>
  </si>
  <si>
    <t>WDR37 PPI subnetwork</t>
  </si>
  <si>
    <t>ENSG00000047056</t>
  </si>
  <si>
    <t>WDR35 PPI subnetwork</t>
  </si>
  <si>
    <t>ENSG00000118965</t>
  </si>
  <si>
    <t>WDR33 PPI subnetwork</t>
  </si>
  <si>
    <t>ENSG00000136709</t>
  </si>
  <si>
    <t>WDR26 PPI subnetwork</t>
  </si>
  <si>
    <t>ENSG00000162923</t>
  </si>
  <si>
    <t>WDR12 PPI subnetwork</t>
  </si>
  <si>
    <t>ENSG00000138442</t>
  </si>
  <si>
    <t>WDR11 PPI subnetwork</t>
  </si>
  <si>
    <t>ENSG00000120008</t>
  </si>
  <si>
    <t>WDR1 PPI subnetwork</t>
  </si>
  <si>
    <t>ENSG00000071127</t>
  </si>
  <si>
    <t>WDHD1 PPI subnetwork</t>
  </si>
  <si>
    <t>ENSG00000198554</t>
  </si>
  <si>
    <t>WBP4 PPI subnetwork</t>
  </si>
  <si>
    <t>ENSG00000120688</t>
  </si>
  <si>
    <t>WBP11 PPI subnetwork</t>
  </si>
  <si>
    <t>ENSG00000084463</t>
  </si>
  <si>
    <t>waved hair</t>
  </si>
  <si>
    <t>MP:0000410</t>
  </si>
  <si>
    <t>water transport</t>
  </si>
  <si>
    <t>GO:0006833</t>
  </si>
  <si>
    <t>water transmembrane transporter activity</t>
  </si>
  <si>
    <t>GO:0005372</t>
  </si>
  <si>
    <t>WASL PPI subnetwork</t>
  </si>
  <si>
    <t>ENSG00000106299</t>
  </si>
  <si>
    <t>WASF2 PPI subnetwork</t>
  </si>
  <si>
    <t>ENSG00000158195</t>
  </si>
  <si>
    <t>WASF1 PPI subnetwork</t>
  </si>
  <si>
    <t>ENSG00000112290</t>
  </si>
  <si>
    <t>WAS PPI subnetwork</t>
  </si>
  <si>
    <t>ENSG00000015285</t>
  </si>
  <si>
    <t>VWF PPI subnetwork</t>
  </si>
  <si>
    <t>ENSG00000110799</t>
  </si>
  <si>
    <t>VTI1B PPI subnetwork</t>
  </si>
  <si>
    <t>ENSG00000100568</t>
  </si>
  <si>
    <t>VTI1A PPI subnetwork</t>
  </si>
  <si>
    <t>ENSG00000151532</t>
  </si>
  <si>
    <t>VSNL1 PPI subnetwork</t>
  </si>
  <si>
    <t>VPS8 PPI subnetwork</t>
  </si>
  <si>
    <t>ENSG00000156931</t>
  </si>
  <si>
    <t>VPS72 PPI subnetwork</t>
  </si>
  <si>
    <t>ENSG00000163159</t>
  </si>
  <si>
    <t>VPS53 PPI subnetwork</t>
  </si>
  <si>
    <t>ENSG00000141252</t>
  </si>
  <si>
    <t>VPS45 PPI subnetwork</t>
  </si>
  <si>
    <t>ENSG00000136631</t>
  </si>
  <si>
    <t>VPS35 PPI subnetwork</t>
  </si>
  <si>
    <t>ENSG00000069329</t>
  </si>
  <si>
    <t>VPS18 PPI subnetwork</t>
  </si>
  <si>
    <t>ENSG00000104142</t>
  </si>
  <si>
    <t>VPS16 PPI subnetwork</t>
  </si>
  <si>
    <t>ENSG00000215305</t>
  </si>
  <si>
    <t>VPS13A PPI subnetwork</t>
  </si>
  <si>
    <t>ENSG00000197969</t>
  </si>
  <si>
    <t>VPRBP PPI subnetwork</t>
  </si>
  <si>
    <t>ENSG00000145041</t>
  </si>
  <si>
    <t>voltage-gated sodium channel complex</t>
  </si>
  <si>
    <t>GO:0001518</t>
  </si>
  <si>
    <t>voltage-gated sodium channel activity</t>
  </si>
  <si>
    <t>GO:0005248</t>
  </si>
  <si>
    <t>voltage-gated potassium channel complex</t>
  </si>
  <si>
    <t>GO:0008076</t>
  </si>
  <si>
    <t>voltage-gated potassium channel activity</t>
  </si>
  <si>
    <t>GO:0005249</t>
  </si>
  <si>
    <t>voltage-gated ion channel activity</t>
  </si>
  <si>
    <t>GO:0005244</t>
  </si>
  <si>
    <t>voltage-gated chloride channel activity</t>
  </si>
  <si>
    <t>GO:0005247</t>
  </si>
  <si>
    <t>voltage-gated channel activity</t>
  </si>
  <si>
    <t>GO:0022832</t>
  </si>
  <si>
    <t>voltage-gated cation channel activity</t>
  </si>
  <si>
    <t>GO:0022843</t>
  </si>
  <si>
    <t>voltage-gated calcium channel complex</t>
  </si>
  <si>
    <t>GO:0005891</t>
  </si>
  <si>
    <t>voltage-gated calcium channel activity</t>
  </si>
  <si>
    <t>GO:0005245</t>
  </si>
  <si>
    <t>vitamin D receptor binding</t>
  </si>
  <si>
    <t>GO:0042809</t>
  </si>
  <si>
    <t>vitamin A metabolic process</t>
  </si>
  <si>
    <t>GO:0006776</t>
  </si>
  <si>
    <t>visual perception</t>
  </si>
  <si>
    <t>GO:0007601</t>
  </si>
  <si>
    <t>visual learning</t>
  </si>
  <si>
    <t>GO:0008542</t>
  </si>
  <si>
    <t>visual behavior</t>
  </si>
  <si>
    <t>GO:0007632</t>
  </si>
  <si>
    <t>viral transcription</t>
  </si>
  <si>
    <t>GO:0019083</t>
  </si>
  <si>
    <t>viral reproductive process</t>
  </si>
  <si>
    <t>GO:0022415</t>
  </si>
  <si>
    <t>viral reproduction</t>
  </si>
  <si>
    <t>GO:0016032</t>
  </si>
  <si>
    <t>viral infectious cycle</t>
  </si>
  <si>
    <t>GO:0019058</t>
  </si>
  <si>
    <t>viral genome replication</t>
  </si>
  <si>
    <t>GO:0019079</t>
  </si>
  <si>
    <t>viral genome expression</t>
  </si>
  <si>
    <t>GO:0019080</t>
  </si>
  <si>
    <t>VIPR1 PPI subnetwork</t>
  </si>
  <si>
    <t>ENSG00000114812</t>
  </si>
  <si>
    <t>VIM PPI subnetwork</t>
  </si>
  <si>
    <t>ENSG00000026025</t>
  </si>
  <si>
    <t>VHL PPI subnetwork</t>
  </si>
  <si>
    <t>ENSG00000134086</t>
  </si>
  <si>
    <t>vestibular hair cell degeneration</t>
  </si>
  <si>
    <t>MP:0004324</t>
  </si>
  <si>
    <t>vesicle transport along microtubule</t>
  </si>
  <si>
    <t>GO:0047496</t>
  </si>
  <si>
    <t>vesicle targeting, to, from or within Golgi</t>
  </si>
  <si>
    <t>GO:0048199</t>
  </si>
  <si>
    <t>vesicle targeting</t>
  </si>
  <si>
    <t>GO:0006903</t>
  </si>
  <si>
    <t>vesicle organization</t>
  </si>
  <si>
    <t>GO:0016050</t>
  </si>
  <si>
    <t>vesicle membrane</t>
  </si>
  <si>
    <t>GO:0012506</t>
  </si>
  <si>
    <t>vesicle localization</t>
  </si>
  <si>
    <t>GO:0051648</t>
  </si>
  <si>
    <t>vesicle fusion</t>
  </si>
  <si>
    <t>GO:0006906</t>
  </si>
  <si>
    <t>vesicle docking involved in exocytosis</t>
  </si>
  <si>
    <t>GO:0006904</t>
  </si>
  <si>
    <t>vesicle docking</t>
  </si>
  <si>
    <t>GO:0048278</t>
  </si>
  <si>
    <t>vesicle coating</t>
  </si>
  <si>
    <t>GO:0006901</t>
  </si>
  <si>
    <t>very long-chain fatty acid metabolic process</t>
  </si>
  <si>
    <t>GO:0000038</t>
  </si>
  <si>
    <t>vertebral transformation</t>
  </si>
  <si>
    <t>MP:0003036</t>
  </si>
  <si>
    <t>vertebral fusion</t>
  </si>
  <si>
    <t>MP:0004609</t>
  </si>
  <si>
    <t>ventricular septum morphogenesis</t>
  </si>
  <si>
    <t>GO:0060412</t>
  </si>
  <si>
    <t>ventricular septum development</t>
  </si>
  <si>
    <t>GO:0003281</t>
  </si>
  <si>
    <t>ventricular septal defect</t>
  </si>
  <si>
    <t>MP:0010402</t>
  </si>
  <si>
    <t>ventricular hypoplasia</t>
  </si>
  <si>
    <t>MP:0000279</t>
  </si>
  <si>
    <t>ventricular cardiac muscle tissue morphogenesis</t>
  </si>
  <si>
    <t>GO:0055010</t>
  </si>
  <si>
    <t>ventricular cardiac muscle tissue development</t>
  </si>
  <si>
    <t>GO:0003229</t>
  </si>
  <si>
    <t>ventricular cardiac muscle cell differentiation</t>
  </si>
  <si>
    <t>GO:0055012</t>
  </si>
  <si>
    <t>ventral spinal cord development</t>
  </si>
  <si>
    <t>GO:0021517</t>
  </si>
  <si>
    <t>VEGFA PPI subnetwork</t>
  </si>
  <si>
    <t>VDR PPI subnetwork</t>
  </si>
  <si>
    <t>ENSG00000111424</t>
  </si>
  <si>
    <t>VDAC3 PPI subnetwork</t>
  </si>
  <si>
    <t>ENSG00000078668</t>
  </si>
  <si>
    <t>VDAC2 PPI subnetwork</t>
  </si>
  <si>
    <t>ENSG00000165637</t>
  </si>
  <si>
    <t>VDAC1 PPI subnetwork</t>
  </si>
  <si>
    <t>ENSG00000213585</t>
  </si>
  <si>
    <t>VCPIP1 PPI subnetwork</t>
  </si>
  <si>
    <t>ENSG00000175073</t>
  </si>
  <si>
    <t>VCL PPI subnetwork</t>
  </si>
  <si>
    <t>ENSG00000035403</t>
  </si>
  <si>
    <t>VCAN PPI subnetwork</t>
  </si>
  <si>
    <t>ENSG00000038427</t>
  </si>
  <si>
    <t>VCAM1 PPI subnetwork</t>
  </si>
  <si>
    <t>ENSG00000162692</t>
  </si>
  <si>
    <t>VBP1 PPI subnetwork</t>
  </si>
  <si>
    <t>ENSG00000155959</t>
  </si>
  <si>
    <t>VAV3 PPI subnetwork</t>
  </si>
  <si>
    <t>ENSG00000134215</t>
  </si>
  <si>
    <t>VAV2 PPI subnetwork</t>
  </si>
  <si>
    <t>ENSG00000160293</t>
  </si>
  <si>
    <t>VAT1L PPI subnetwork</t>
  </si>
  <si>
    <t>ENSG00000171724</t>
  </si>
  <si>
    <t>VAT1 PPI subnetwork</t>
  </si>
  <si>
    <t>ENSG00000108828</t>
  </si>
  <si>
    <t>VASP PPI subnetwork</t>
  </si>
  <si>
    <t>ENSG00000125753</t>
  </si>
  <si>
    <t>vasoconstriction</t>
  </si>
  <si>
    <t>GO:0042310</t>
  </si>
  <si>
    <t>vasculogenesis</t>
  </si>
  <si>
    <t>GO:0001570</t>
  </si>
  <si>
    <t>vascular process in circulatory system</t>
  </si>
  <si>
    <t>GO:0003018</t>
  </si>
  <si>
    <t>vascular endothelial growth factor receptor signaling pathway</t>
  </si>
  <si>
    <t>GO:0048010</t>
  </si>
  <si>
    <t>vascular endothelial growth factor production</t>
  </si>
  <si>
    <t>GO:0010573</t>
  </si>
  <si>
    <t>VARS PPI subnetwork</t>
  </si>
  <si>
    <t>ENSG00000204394</t>
  </si>
  <si>
    <t>ENSG00000096171</t>
  </si>
  <si>
    <t>variable body spotting</t>
  </si>
  <si>
    <t>MP:0002940</t>
  </si>
  <si>
    <t>VAPB PPI subnetwork</t>
  </si>
  <si>
    <t>ENSG00000124164</t>
  </si>
  <si>
    <t>VAPA PPI subnetwork</t>
  </si>
  <si>
    <t>ENSG00000101558</t>
  </si>
  <si>
    <t>VAMP8 PPI subnetwork</t>
  </si>
  <si>
    <t>ENSG00000118640</t>
  </si>
  <si>
    <t>VAMP7 PPI subnetwork</t>
  </si>
  <si>
    <t>ENSG00000124333</t>
  </si>
  <si>
    <t>VAMP4 PPI subnetwork</t>
  </si>
  <si>
    <t>ENSG00000117533</t>
  </si>
  <si>
    <t>VAMP3 PPI subnetwork</t>
  </si>
  <si>
    <t>ENSG00000049245</t>
  </si>
  <si>
    <t>VAMP1 PPI subnetwork</t>
  </si>
  <si>
    <t>ENSG00000139190</t>
  </si>
  <si>
    <t>vacuole organization</t>
  </si>
  <si>
    <t>GO:0007033</t>
  </si>
  <si>
    <t>vacuolar transport</t>
  </si>
  <si>
    <t>GO:0007034</t>
  </si>
  <si>
    <t>vacuolar proton-transporting V-type ATPase complex</t>
  </si>
  <si>
    <t>GO:0016471</t>
  </si>
  <si>
    <t>vacuolar membrane</t>
  </si>
  <si>
    <t>GO:0005774</t>
  </si>
  <si>
    <t>VAC14 PPI subnetwork</t>
  </si>
  <si>
    <t>ENSG00000103043</t>
  </si>
  <si>
    <t>V(D)J recombination</t>
  </si>
  <si>
    <t>GO:0033151</t>
  </si>
  <si>
    <t>UTRN PPI subnetwork</t>
  </si>
  <si>
    <t>ENSG00000152818</t>
  </si>
  <si>
    <t>UTP6 PPI subnetwork</t>
  </si>
  <si>
    <t>ENSG00000108651</t>
  </si>
  <si>
    <t>UTP14A PPI subnetwork</t>
  </si>
  <si>
    <t>ENSG00000156697</t>
  </si>
  <si>
    <t>uterus development</t>
  </si>
  <si>
    <t>GO:0060065</t>
  </si>
  <si>
    <t>USP7 PPI subnetwork</t>
  </si>
  <si>
    <t>ENSG00000187555</t>
  </si>
  <si>
    <t>USP26 PPI subnetwork</t>
  </si>
  <si>
    <t>ENSG00000134588</t>
  </si>
  <si>
    <t>USP22 PPI subnetwork</t>
  </si>
  <si>
    <t>ENSG00000124422</t>
  </si>
  <si>
    <t>USP14 PPI subnetwork</t>
  </si>
  <si>
    <t>ENSG00000101557</t>
  </si>
  <si>
    <t>USP11 PPI subnetwork</t>
  </si>
  <si>
    <t>ENSG00000102226</t>
  </si>
  <si>
    <t>USP10 PPI subnetwork</t>
  </si>
  <si>
    <t>ENSG00000103194</t>
  </si>
  <si>
    <t>urogenital system development</t>
  </si>
  <si>
    <t>GO:0001655</t>
  </si>
  <si>
    <t>URI1 PPI subnetwork</t>
  </si>
  <si>
    <t>ENSG00000105176</t>
  </si>
  <si>
    <t>ureteric bud morphogenesis</t>
  </si>
  <si>
    <t>GO:0060675</t>
  </si>
  <si>
    <t>ureteric bud development</t>
  </si>
  <si>
    <t>GO:0001657</t>
  </si>
  <si>
    <t>urate metabolic process</t>
  </si>
  <si>
    <t>GO:0046415</t>
  </si>
  <si>
    <t>UQCRH PPI subnetwork</t>
  </si>
  <si>
    <t>ENSG00000173660</t>
  </si>
  <si>
    <t>UQCRFS1 PPI subnetwork</t>
  </si>
  <si>
    <t>ENSG00000169021</t>
  </si>
  <si>
    <t>UQCRC1 PPI subnetwork</t>
  </si>
  <si>
    <t>ENSG00000010256</t>
  </si>
  <si>
    <t>UQCRB PPI subnetwork</t>
  </si>
  <si>
    <t>ENSG00000156467</t>
  </si>
  <si>
    <t>UPF3A PPI subnetwork</t>
  </si>
  <si>
    <t>ENSG00000169062</t>
  </si>
  <si>
    <t>UPF2 PPI subnetwork</t>
  </si>
  <si>
    <t>ENSG00000151461</t>
  </si>
  <si>
    <t>UPF1 PPI subnetwork</t>
  </si>
  <si>
    <t>ENSG00000005007</t>
  </si>
  <si>
    <t>unsaturated fatty acid metabolic process</t>
  </si>
  <si>
    <t>GO:0033559</t>
  </si>
  <si>
    <t>unsaturated fatty acid biosynthetic process</t>
  </si>
  <si>
    <t>GO:0006636</t>
  </si>
  <si>
    <t>unresponsive to tactile stimuli</t>
  </si>
  <si>
    <t>MP:0001491</t>
  </si>
  <si>
    <t>UNG PPI subnetwork</t>
  </si>
  <si>
    <t>ENSG00000076248</t>
  </si>
  <si>
    <t>unfolded protein binding</t>
  </si>
  <si>
    <t>GO:0051082</t>
  </si>
  <si>
    <t>UNC13B PPI subnetwork</t>
  </si>
  <si>
    <t>ENSG00000198722</t>
  </si>
  <si>
    <t>UNC119 PPI subnetwork</t>
  </si>
  <si>
    <t>ENSG00000109103</t>
  </si>
  <si>
    <t>UHRF2 PPI subnetwork</t>
  </si>
  <si>
    <t>ENSG00000147854</t>
  </si>
  <si>
    <t>UGGT1 PPI subnetwork</t>
  </si>
  <si>
    <t>ENSG00000136731</t>
  </si>
  <si>
    <t>UGDH PPI subnetwork</t>
  </si>
  <si>
    <t>ENSG00000109814</t>
  </si>
  <si>
    <t>UFD1L PPI subnetwork</t>
  </si>
  <si>
    <t>ENSG00000070010</t>
  </si>
  <si>
    <t>UDP-glycosyltransferase activity</t>
  </si>
  <si>
    <t>GO:0008194</t>
  </si>
  <si>
    <t>UDP-galactosyltransferase activity</t>
  </si>
  <si>
    <t>GO:0035250</t>
  </si>
  <si>
    <t>UCHL5 PPI subnetwork</t>
  </si>
  <si>
    <t>ENSG00000116750</t>
  </si>
  <si>
    <t>UCHL1 PPI subnetwork</t>
  </si>
  <si>
    <t>ENSG00000154277</t>
  </si>
  <si>
    <t>UBXN7 PPI subnetwork</t>
  </si>
  <si>
    <t>ENSG00000163960</t>
  </si>
  <si>
    <t>UBXN1 PPI subnetwork</t>
  </si>
  <si>
    <t>ENSG00000162191</t>
  </si>
  <si>
    <t>UBTF PPI subnetwork</t>
  </si>
  <si>
    <t>ENSG00000108312</t>
  </si>
  <si>
    <t>UBR5 PPI subnetwork</t>
  </si>
  <si>
    <t>ENSG00000104517</t>
  </si>
  <si>
    <t>UBR4 PPI subnetwork</t>
  </si>
  <si>
    <t>ENSG00000127481</t>
  </si>
  <si>
    <t>UBR2 PPI subnetwork</t>
  </si>
  <si>
    <t>ENSG00000024048</t>
  </si>
  <si>
    <t>UBR1 PPI subnetwork</t>
  </si>
  <si>
    <t>UBQLN4 PPI subnetwork</t>
  </si>
  <si>
    <t>ENSG00000160803</t>
  </si>
  <si>
    <t>UBQLN2 PPI subnetwork</t>
  </si>
  <si>
    <t>ENSG00000188021</t>
  </si>
  <si>
    <t>UBQLN1 PPI subnetwork</t>
  </si>
  <si>
    <t>ENSG00000135018</t>
  </si>
  <si>
    <t>ubiquitin thiolesterase activity</t>
  </si>
  <si>
    <t>GO:0004221</t>
  </si>
  <si>
    <t>ubiquitin protein ligase binding</t>
  </si>
  <si>
    <t>GO:0031625</t>
  </si>
  <si>
    <t>ubiquitin ligase complex</t>
  </si>
  <si>
    <t>GO:0000151</t>
  </si>
  <si>
    <t>ubiquitin binding</t>
  </si>
  <si>
    <t>GO:0043130</t>
  </si>
  <si>
    <t>ubiquitin-specific protease activity</t>
  </si>
  <si>
    <t>GO:0004843</t>
  </si>
  <si>
    <t>ubiquitin-protein ligase activity</t>
  </si>
  <si>
    <t>GO:0004842</t>
  </si>
  <si>
    <t>ubiquitin-dependent protein catabolic process</t>
  </si>
  <si>
    <t>GO:0006511</t>
  </si>
  <si>
    <t>UBE3C PPI subnetwork</t>
  </si>
  <si>
    <t>ENSG00000009335</t>
  </si>
  <si>
    <t>UBE3A PPI subnetwork</t>
  </si>
  <si>
    <t>ENSG00000114062</t>
  </si>
  <si>
    <t>UBE2V2 PPI subnetwork</t>
  </si>
  <si>
    <t>ENSG00000169139</t>
  </si>
  <si>
    <t>UBE2R2 PPI subnetwork</t>
  </si>
  <si>
    <t>ENSG00000107341</t>
  </si>
  <si>
    <t>UBE2N PPI subnetwork</t>
  </si>
  <si>
    <t>ENSG00000177889</t>
  </si>
  <si>
    <t>UBE2M PPI subnetwork</t>
  </si>
  <si>
    <t>ENSG00000130725</t>
  </si>
  <si>
    <t>UBE2K PPI subnetwork</t>
  </si>
  <si>
    <t>ENSG00000078140</t>
  </si>
  <si>
    <t>UBE2J2 PPI subnetwork</t>
  </si>
  <si>
    <t>ENSG00000160087</t>
  </si>
  <si>
    <t>UBE2I PPI subnetwork</t>
  </si>
  <si>
    <t>ENSG00000103275</t>
  </si>
  <si>
    <t>UBE2E3 PPI subnetwork</t>
  </si>
  <si>
    <t>ENSG00000170035</t>
  </si>
  <si>
    <t>UBE2E1 PPI subnetwork</t>
  </si>
  <si>
    <t>ENSG00000170142</t>
  </si>
  <si>
    <t>UBE2D4 PPI subnetwork</t>
  </si>
  <si>
    <t>ENSG00000078967</t>
  </si>
  <si>
    <t>UBE2D3 PPI subnetwork</t>
  </si>
  <si>
    <t>ENSG00000109332</t>
  </si>
  <si>
    <t>UBE2D2 PPI subnetwork</t>
  </si>
  <si>
    <t>ENSG00000131508</t>
  </si>
  <si>
    <t>UBE2D1 PPI subnetwork</t>
  </si>
  <si>
    <t>ENSG00000072401</t>
  </si>
  <si>
    <t>UBE2C PPI subnetwork</t>
  </si>
  <si>
    <t>ENSG00000175063</t>
  </si>
  <si>
    <t>UBE2B PPI subnetwork</t>
  </si>
  <si>
    <t>ENSG00000119048</t>
  </si>
  <si>
    <t>UBE2A PPI subnetwork</t>
  </si>
  <si>
    <t>ENSG00000077721</t>
  </si>
  <si>
    <t>UBC PPI subnetwork</t>
  </si>
  <si>
    <t>ENSG00000150991</t>
  </si>
  <si>
    <t>UBB PPI subnetwork</t>
  </si>
  <si>
    <t>ENSG00000170315</t>
  </si>
  <si>
    <t>UBA3 PPI subnetwork</t>
  </si>
  <si>
    <t>ENSG00000144744</t>
  </si>
  <si>
    <t>UBA2 PPI subnetwork</t>
  </si>
  <si>
    <t>ENSG00000126261</t>
  </si>
  <si>
    <t>UACA PPI subnetwork</t>
  </si>
  <si>
    <t>ENSG00000137831</t>
  </si>
  <si>
    <t>U2SURP PPI subnetwork</t>
  </si>
  <si>
    <t>ENSG00000163714</t>
  </si>
  <si>
    <t>U2AF2 PPI subnetwork</t>
  </si>
  <si>
    <t>ENSG00000063244</t>
  </si>
  <si>
    <t>U2AF1 PPI subnetwork</t>
  </si>
  <si>
    <t>ENSG00000160201</t>
  </si>
  <si>
    <t>U12-type spliceosomal complex</t>
  </si>
  <si>
    <t>GO:0005689</t>
  </si>
  <si>
    <t>tyrosine phosphorylation of STAT protein</t>
  </si>
  <si>
    <t>GO:0007260</t>
  </si>
  <si>
    <t>type I interferon production</t>
  </si>
  <si>
    <t>GO:0032606</t>
  </si>
  <si>
    <t>type I interferon-mediated signaling pathway</t>
  </si>
  <si>
    <t>GO:0060337</t>
  </si>
  <si>
    <t>type 2 immune response</t>
  </si>
  <si>
    <t>GO:0042092</t>
  </si>
  <si>
    <t>TYK2 PPI subnetwork</t>
  </si>
  <si>
    <t>ENSG00000105397</t>
  </si>
  <si>
    <t>TXN PPI subnetwork</t>
  </si>
  <si>
    <t>ENSG00000136810</t>
  </si>
  <si>
    <t>TUT1 PPI subnetwork</t>
  </si>
  <si>
    <t>ENSG00000149016</t>
  </si>
  <si>
    <t>tumor necrosis factor receptor superfamily binding</t>
  </si>
  <si>
    <t>GO:0032813</t>
  </si>
  <si>
    <t>tumor necrosis factor receptor binding</t>
  </si>
  <si>
    <t>GO:0005164</t>
  </si>
  <si>
    <t>tumor necrosis factor-mediated signaling pathway</t>
  </si>
  <si>
    <t>GO:0033209</t>
  </si>
  <si>
    <t>tumor necrosis factor-activated receptor activity</t>
  </si>
  <si>
    <t>GO:0005031</t>
  </si>
  <si>
    <t>tubulin binding</t>
  </si>
  <si>
    <t>GO:0015631</t>
  </si>
  <si>
    <t>tubulin-tyrosine ligase activity</t>
  </si>
  <si>
    <t>GO:0004835</t>
  </si>
  <si>
    <t>TUBGCP2 PPI subnetwork</t>
  </si>
  <si>
    <t>ENSG00000130640</t>
  </si>
  <si>
    <t>TUBG2 PPI subnetwork</t>
  </si>
  <si>
    <t>ENSG00000037042</t>
  </si>
  <si>
    <t>TUBG1 PPI subnetwork</t>
  </si>
  <si>
    <t>ENSG00000131462</t>
  </si>
  <si>
    <t>tube morphogenesis</t>
  </si>
  <si>
    <t>GO:0035239</t>
  </si>
  <si>
    <t>tube formation</t>
  </si>
  <si>
    <t>GO:0035148</t>
  </si>
  <si>
    <t>tube development</t>
  </si>
  <si>
    <t>GO:0035295</t>
  </si>
  <si>
    <t>tube closure</t>
  </si>
  <si>
    <t>GO:0060606</t>
  </si>
  <si>
    <t>TUBB4B PPI subnetwork</t>
  </si>
  <si>
    <t>ENSG00000188229</t>
  </si>
  <si>
    <t>TUBB4A PPI subnetwork</t>
  </si>
  <si>
    <t>ENSG00000104833</t>
  </si>
  <si>
    <t>TUBB3 PPI subnetwork</t>
  </si>
  <si>
    <t>ENSG00000198211</t>
  </si>
  <si>
    <t>TUBB PPI subnetwork</t>
  </si>
  <si>
    <t>ENSG00000196230</t>
  </si>
  <si>
    <t>ENSG00000183311</t>
  </si>
  <si>
    <t>TUBA4A PPI subnetwork</t>
  </si>
  <si>
    <t>ENSG00000127824</t>
  </si>
  <si>
    <t>TUBA3D PPI subnetwork</t>
  </si>
  <si>
    <t>ENSG00000075886</t>
  </si>
  <si>
    <t>TUBA3C PPI subnetwork</t>
  </si>
  <si>
    <t>ENSG00000198033</t>
  </si>
  <si>
    <t>TUBA1C PPI subnetwork</t>
  </si>
  <si>
    <t>TTN PPI subnetwork</t>
  </si>
  <si>
    <t>ENSG00000155657</t>
  </si>
  <si>
    <t>TTLL3 PPI subnetwork</t>
  </si>
  <si>
    <t>ENSG00000214021</t>
  </si>
  <si>
    <t>TTLL12 PPI subnetwork</t>
  </si>
  <si>
    <t>ENSG00000100304</t>
  </si>
  <si>
    <t>TTF2 PPI subnetwork</t>
  </si>
  <si>
    <t>ENSG00000116830</t>
  </si>
  <si>
    <t>TTF1 PPI subnetwork</t>
  </si>
  <si>
    <t>ENSG00000125482</t>
  </si>
  <si>
    <t>TTC37 PPI subnetwork</t>
  </si>
  <si>
    <t>ENSG00000198677</t>
  </si>
  <si>
    <t>TTC1 PPI subnetwork</t>
  </si>
  <si>
    <t>ENSG00000113312</t>
  </si>
  <si>
    <t>TSLP PPI subnetwork</t>
  </si>
  <si>
    <t>ENSG00000145777</t>
  </si>
  <si>
    <t>TSG101 PPI subnetwork</t>
  </si>
  <si>
    <t>ENSG00000074319</t>
  </si>
  <si>
    <t>TSC22D3 PPI subnetwork</t>
  </si>
  <si>
    <t>ENSG00000157514</t>
  </si>
  <si>
    <t>TSC22D1 PPI subnetwork</t>
  </si>
  <si>
    <t>ENSG00000102804</t>
  </si>
  <si>
    <t>TSC2 PPI subnetwork</t>
  </si>
  <si>
    <t>ENSG00000103197</t>
  </si>
  <si>
    <t>TSC1 PPI subnetwork</t>
  </si>
  <si>
    <t>ENSG00000165699</t>
  </si>
  <si>
    <t>TRRAP PPI subnetwork</t>
  </si>
  <si>
    <t>ENSG00000196367</t>
  </si>
  <si>
    <t>TRPC6 PPI subnetwork</t>
  </si>
  <si>
    <t>ENSG00000137672</t>
  </si>
  <si>
    <t>TRPC5 PPI subnetwork</t>
  </si>
  <si>
    <t>ENSG00000072315</t>
  </si>
  <si>
    <t>TRPC3 PPI subnetwork</t>
  </si>
  <si>
    <t>ENSG00000138741</t>
  </si>
  <si>
    <t>tropomyosin binding</t>
  </si>
  <si>
    <t>GO:0005523</t>
  </si>
  <si>
    <t>trophectodermal cell differentiation</t>
  </si>
  <si>
    <t>GO:0001829</t>
  </si>
  <si>
    <t>tRNA methyltransferase activity</t>
  </si>
  <si>
    <t>GO:0008175</t>
  </si>
  <si>
    <t>tRNA aminoacylation for protein translation</t>
  </si>
  <si>
    <t>GO:0006418</t>
  </si>
  <si>
    <t>tRNA aminoacylation</t>
  </si>
  <si>
    <t>GO:0043039</t>
  </si>
  <si>
    <t>TRMT1L PPI subnetwork</t>
  </si>
  <si>
    <t>ENSG00000121486</t>
  </si>
  <si>
    <t>TRIP4 PPI subnetwork</t>
  </si>
  <si>
    <t>ENSG00000103671</t>
  </si>
  <si>
    <t>TRIP12 PPI subnetwork</t>
  </si>
  <si>
    <t>ENSG00000153827</t>
  </si>
  <si>
    <t>TRIP11 PPI subnetwork</t>
  </si>
  <si>
    <t>ENSG00000100815</t>
  </si>
  <si>
    <t>TRIM63 PPI subnetwork</t>
  </si>
  <si>
    <t>ENSG00000158022</t>
  </si>
  <si>
    <t>TRIM46 PPI subnetwork</t>
  </si>
  <si>
    <t>ENSG00000163462</t>
  </si>
  <si>
    <t>TRIM39 PPI subnetwork</t>
  </si>
  <si>
    <t>ENSG00000206495</t>
  </si>
  <si>
    <t>ENSG00000204599</t>
  </si>
  <si>
    <t>TRIM32 PPI subnetwork</t>
  </si>
  <si>
    <t>ENSG00000119401</t>
  </si>
  <si>
    <t>TRIM21 PPI subnetwork</t>
  </si>
  <si>
    <t>ENSG00000132109</t>
  </si>
  <si>
    <t>tricarboxylic acid cycle</t>
  </si>
  <si>
    <t>GO:0006099</t>
  </si>
  <si>
    <t>TRIB3 PPI subnetwork</t>
  </si>
  <si>
    <t>ENSG00000101255</t>
  </si>
  <si>
    <t>tremors</t>
  </si>
  <si>
    <t>MP:0000745</t>
  </si>
  <si>
    <t>TRAT1 PPI subnetwork</t>
  </si>
  <si>
    <t>ENSG00000163519</t>
  </si>
  <si>
    <t>TRAPPC5 PPI subnetwork</t>
  </si>
  <si>
    <t>ENSG00000181029</t>
  </si>
  <si>
    <t>TRAP1 PPI subnetwork</t>
  </si>
  <si>
    <t>ENSG00000126602</t>
  </si>
  <si>
    <t>transposition of great arteries</t>
  </si>
  <si>
    <t>MP:0004110</t>
  </si>
  <si>
    <t>transport vesicle membrane</t>
  </si>
  <si>
    <t>GO:0030658</t>
  </si>
  <si>
    <t>transport vesicle</t>
  </si>
  <si>
    <t>GO:0030133</t>
  </si>
  <si>
    <t>transmembrane receptor protein tyrosine phosphatase activity</t>
  </si>
  <si>
    <t>GO:0005001</t>
  </si>
  <si>
    <t>transmembrane receptor protein tyrosine kinase activity</t>
  </si>
  <si>
    <t>GO:0004714</t>
  </si>
  <si>
    <t>transmembrane receptor protein serine/threonine kinase signaling pathway</t>
  </si>
  <si>
    <t>GO:0007178</t>
  </si>
  <si>
    <t>transmembrane receptor protein serine/threonine kinase activity</t>
  </si>
  <si>
    <t>GO:0004675</t>
  </si>
  <si>
    <t>transmembrane receptor protein phosphatase activity</t>
  </si>
  <si>
    <t>GO:0019198</t>
  </si>
  <si>
    <t>transmembrane receptor protein kinase activity</t>
  </si>
  <si>
    <t>GO:0019199</t>
  </si>
  <si>
    <t>translational termination</t>
  </si>
  <si>
    <t>GO:0006415</t>
  </si>
  <si>
    <t>translational initiation</t>
  </si>
  <si>
    <t>GO:0006413</t>
  </si>
  <si>
    <t>translational elongation</t>
  </si>
  <si>
    <t>GO:0006414</t>
  </si>
  <si>
    <t>translation regulator activity</t>
  </si>
  <si>
    <t>GO:0045182</t>
  </si>
  <si>
    <t>translation initiation factor activity</t>
  </si>
  <si>
    <t>GO:0003743</t>
  </si>
  <si>
    <t>translation factor activity, nucleic acid binding</t>
  </si>
  <si>
    <t>GO:0008135</t>
  </si>
  <si>
    <t>translation elongation factor activity</t>
  </si>
  <si>
    <t>GO:0003746</t>
  </si>
  <si>
    <t>translation</t>
  </si>
  <si>
    <t>GO:0006412</t>
  </si>
  <si>
    <t>transition metal ion transport</t>
  </si>
  <si>
    <t>GO:0000041</t>
  </si>
  <si>
    <t>transforming growth factor beta receptor, cytoplasmic mediator activity</t>
  </si>
  <si>
    <t>GO:0005072</t>
  </si>
  <si>
    <t>transforming growth factor beta receptor signaling pathway</t>
  </si>
  <si>
    <t>GO:0007179</t>
  </si>
  <si>
    <t>transforming growth factor beta receptor binding</t>
  </si>
  <si>
    <t>GO:0005160</t>
  </si>
  <si>
    <t>transforming growth factor beta binding</t>
  </si>
  <si>
    <t>GO:0050431</t>
  </si>
  <si>
    <t>transforming growth factor beta-activated receptor activity</t>
  </si>
  <si>
    <t>GO:0005024</t>
  </si>
  <si>
    <t>transferrin transport</t>
  </si>
  <si>
    <t>GO:0033572</t>
  </si>
  <si>
    <t>transferase activity, transferring hexosyl groups</t>
  </si>
  <si>
    <t>GO:0016758</t>
  </si>
  <si>
    <t>transferase activity, transferring glycosyl groups</t>
  </si>
  <si>
    <t>GO:0016757</t>
  </si>
  <si>
    <t>transcriptional repressor complex</t>
  </si>
  <si>
    <t>GO:0017053</t>
  </si>
  <si>
    <t>transcription regulatory region sequence-specific DNA binding</t>
  </si>
  <si>
    <t>GO:0000976</t>
  </si>
  <si>
    <t>transcription regulatory region DNA binding</t>
  </si>
  <si>
    <t>GO:0044212</t>
  </si>
  <si>
    <t>transcription initiation, DNA-dependent</t>
  </si>
  <si>
    <t>GO:0006352</t>
  </si>
  <si>
    <t>transcription initiation from RNA polymerase II promoter</t>
  </si>
  <si>
    <t>GO:0006367</t>
  </si>
  <si>
    <t>transcription initiation from RNA polymerase I promoter</t>
  </si>
  <si>
    <t>GO:0006361</t>
  </si>
  <si>
    <t>transcription from RNA polymerase III promoter</t>
  </si>
  <si>
    <t>GO:0006383</t>
  </si>
  <si>
    <t>transcription from RNA polymerase I promoter</t>
  </si>
  <si>
    <t>GO:0006360</t>
  </si>
  <si>
    <t>transcription factor TFIID complex</t>
  </si>
  <si>
    <t>GO:0005669</t>
  </si>
  <si>
    <t>transcription factor complex</t>
  </si>
  <si>
    <t>GO:0005667</t>
  </si>
  <si>
    <t>transcription factor binding transcription factor activity</t>
  </si>
  <si>
    <t>GO:0000989</t>
  </si>
  <si>
    <t>transcription factor binding</t>
  </si>
  <si>
    <t>GO:0008134</t>
  </si>
  <si>
    <t>transcription elongation, DNA-dependent</t>
  </si>
  <si>
    <t>GO:0006354</t>
  </si>
  <si>
    <t>transcription elongation from RNA polymerase III promoter</t>
  </si>
  <si>
    <t>GO:0006385</t>
  </si>
  <si>
    <t>transcription elongation from RNA polymerase II promoter</t>
  </si>
  <si>
    <t>GO:0006368</t>
  </si>
  <si>
    <t>transcription elongation from RNA polymerase I promoter</t>
  </si>
  <si>
    <t>GO:0006362</t>
  </si>
  <si>
    <t>transcription elongation factor complex</t>
  </si>
  <si>
    <t>GO:0008023</t>
  </si>
  <si>
    <t>transcription corepressor activity</t>
  </si>
  <si>
    <t>GO:0003714</t>
  </si>
  <si>
    <t>transcription cofactor activity</t>
  </si>
  <si>
    <t>GO:0003712</t>
  </si>
  <si>
    <t>transcription-coupled nucleotide-excision repair</t>
  </si>
  <si>
    <t>GO:0006283</t>
  </si>
  <si>
    <t>trans-Golgi network</t>
  </si>
  <si>
    <t>GO:0005802</t>
  </si>
  <si>
    <t>TRAIP PPI subnetwork</t>
  </si>
  <si>
    <t>TRAF5 PPI subnetwork</t>
  </si>
  <si>
    <t>ENSG00000082512</t>
  </si>
  <si>
    <t>TRAF4 PPI subnetwork</t>
  </si>
  <si>
    <t>ENSG00000076604</t>
  </si>
  <si>
    <t>TRAF3IP3 PPI subnetwork</t>
  </si>
  <si>
    <t>ENSG00000009790</t>
  </si>
  <si>
    <t>TRAF3IP2 PPI subnetwork</t>
  </si>
  <si>
    <t>ENSG00000056972</t>
  </si>
  <si>
    <t>TRAF2 PPI subnetwork</t>
  </si>
  <si>
    <t>ENSG00000127191</t>
  </si>
  <si>
    <t>TRAF1 PPI subnetwork</t>
  </si>
  <si>
    <t>ENSG00000056558</t>
  </si>
  <si>
    <t>TRADD PPI subnetwork</t>
  </si>
  <si>
    <t>TPR PPI subnetwork</t>
  </si>
  <si>
    <t>ENSG00000047410</t>
  </si>
  <si>
    <t>TPM3 PPI subnetwork</t>
  </si>
  <si>
    <t>ENSG00000143549</t>
  </si>
  <si>
    <t>TPM2 PPI subnetwork</t>
  </si>
  <si>
    <t>ENSG00000198467</t>
  </si>
  <si>
    <t>TPM1 PPI subnetwork</t>
  </si>
  <si>
    <t>TPI1 PPI subnetwork</t>
  </si>
  <si>
    <t>ENSG00000111669</t>
  </si>
  <si>
    <t>TPD52L2 PPI subnetwork</t>
  </si>
  <si>
    <t>ENSG00000101150</t>
  </si>
  <si>
    <t>TPD52L1 PPI subnetwork</t>
  </si>
  <si>
    <t>ENSG00000111907</t>
  </si>
  <si>
    <t>TPD52 PPI subnetwork</t>
  </si>
  <si>
    <t>ENSG00000076554</t>
  </si>
  <si>
    <t>TP73 PPI subnetwork</t>
  </si>
  <si>
    <t>ENSG00000078900</t>
  </si>
  <si>
    <t>TP53RK PPI subnetwork</t>
  </si>
  <si>
    <t>ENSG00000172315</t>
  </si>
  <si>
    <t>TP53BP2 PPI subnetwork</t>
  </si>
  <si>
    <t>ENSG00000143514</t>
  </si>
  <si>
    <t>TP53BP1 PPI subnetwork</t>
  </si>
  <si>
    <t>TP53 PPI subnetwork</t>
  </si>
  <si>
    <t>ENSG00000141510</t>
  </si>
  <si>
    <t>TOX4 PPI subnetwork</t>
  </si>
  <si>
    <t>ENSG00000092203</t>
  </si>
  <si>
    <t>TOX3 PPI subnetwork</t>
  </si>
  <si>
    <t>ENSG00000103460</t>
  </si>
  <si>
    <t>TOX PPI subnetwork</t>
  </si>
  <si>
    <t>ENSG00000198846</t>
  </si>
  <si>
    <t>total cataracts</t>
  </si>
  <si>
    <t>MP:0010263</t>
  </si>
  <si>
    <t>TOR signaling cascade</t>
  </si>
  <si>
    <t>GO:0031929</t>
  </si>
  <si>
    <t>TOPORS PPI subnetwork</t>
  </si>
  <si>
    <t>ENSG00000197579</t>
  </si>
  <si>
    <t>TOP3A PPI subnetwork</t>
  </si>
  <si>
    <t>ENSG00000177302</t>
  </si>
  <si>
    <t>TOP2B PPI subnetwork</t>
  </si>
  <si>
    <t>ENSG00000077097</t>
  </si>
  <si>
    <t>TOP2A PPI subnetwork</t>
  </si>
  <si>
    <t>ENSG00000131747</t>
  </si>
  <si>
    <t>TOP1 PPI subnetwork</t>
  </si>
  <si>
    <t>tooth mineralization</t>
  </si>
  <si>
    <t>GO:0034505</t>
  </si>
  <si>
    <t>tonic seizures</t>
  </si>
  <si>
    <t>MP:0002826</t>
  </si>
  <si>
    <t>tonic-clonic seizures</t>
  </si>
  <si>
    <t>MP:0003997</t>
  </si>
  <si>
    <t>tongue development</t>
  </si>
  <si>
    <t>GO:0043586</t>
  </si>
  <si>
    <t>TOMM70A PPI subnetwork</t>
  </si>
  <si>
    <t>ENSG00000154174</t>
  </si>
  <si>
    <t>TOMM40 PPI subnetwork</t>
  </si>
  <si>
    <t>TOMM34 PPI subnetwork</t>
  </si>
  <si>
    <t>ENSG00000025772</t>
  </si>
  <si>
    <t>toll-like receptor signaling pathway</t>
  </si>
  <si>
    <t>GO:0002224</t>
  </si>
  <si>
    <t>toll-like receptor 3 signaling pathway</t>
  </si>
  <si>
    <t>GO:0034138</t>
  </si>
  <si>
    <t>toll-like receptor 2 signaling pathway</t>
  </si>
  <si>
    <t>GO:0034134</t>
  </si>
  <si>
    <t>toll-like receptor 1 signaling pathway</t>
  </si>
  <si>
    <t>GO:0034130</t>
  </si>
  <si>
    <t>TOB1 PPI subnetwork</t>
  </si>
  <si>
    <t>ENSG00000141232</t>
  </si>
  <si>
    <t>TNXB PPI subnetwork</t>
  </si>
  <si>
    <t>ENSG00000206258</t>
  </si>
  <si>
    <t>ENSG00000168477</t>
  </si>
  <si>
    <t>TNS4 PPI subnetwork</t>
  </si>
  <si>
    <t>ENSG00000131746</t>
  </si>
  <si>
    <t>TNPO3 PPI subnetwork</t>
  </si>
  <si>
    <t>ENSG00000064419</t>
  </si>
  <si>
    <t>TNPO1 PPI subnetwork</t>
  </si>
  <si>
    <t>ENSG00000083312</t>
  </si>
  <si>
    <t>TNNT2 PPI subnetwork</t>
  </si>
  <si>
    <t>ENSG00000118194</t>
  </si>
  <si>
    <t>TNNT1 PPI subnetwork</t>
  </si>
  <si>
    <t>ENSG00000105048</t>
  </si>
  <si>
    <t>TNNI3 PPI subnetwork</t>
  </si>
  <si>
    <t>ENSG00000129991</t>
  </si>
  <si>
    <t>TNNC1 PPI subnetwork</t>
  </si>
  <si>
    <t>ENSG00000114854</t>
  </si>
  <si>
    <t>TNK1 PPI subnetwork</t>
  </si>
  <si>
    <t>ENSG00000174292</t>
  </si>
  <si>
    <t>TNIP2 PPI subnetwork</t>
  </si>
  <si>
    <t>ENSG00000168884</t>
  </si>
  <si>
    <t>TNIP1 PPI subnetwork</t>
  </si>
  <si>
    <t>ENSG00000145901</t>
  </si>
  <si>
    <t>TNIK PPI subnetwork</t>
  </si>
  <si>
    <t>ENSG00000154310</t>
  </si>
  <si>
    <t>TNFSF11 PPI subnetwork</t>
  </si>
  <si>
    <t>ENSG00000120659</t>
  </si>
  <si>
    <t>TNFSF10 PPI subnetwork</t>
  </si>
  <si>
    <t>ENSG00000121858</t>
  </si>
  <si>
    <t>TNFRSF8 PPI subnetwork</t>
  </si>
  <si>
    <t>ENSG00000120949</t>
  </si>
  <si>
    <t>TNFRSF1B PPI subnetwork</t>
  </si>
  <si>
    <t>ENSG00000028137</t>
  </si>
  <si>
    <t>TNFRSF1A PPI subnetwork</t>
  </si>
  <si>
    <t>ENSG00000067182</t>
  </si>
  <si>
    <t>TNFRSF11A PPI subnetwork</t>
  </si>
  <si>
    <t>ENSG00000141655</t>
  </si>
  <si>
    <t>TNFRSF10D PPI subnetwork</t>
  </si>
  <si>
    <t>ENSG00000173530</t>
  </si>
  <si>
    <t>TNFRSF10B PPI subnetwork</t>
  </si>
  <si>
    <t>ENSG00000120889</t>
  </si>
  <si>
    <t>TNFRSF10A PPI subnetwork</t>
  </si>
  <si>
    <t>ENSG00000104689</t>
  </si>
  <si>
    <t>TNFAIP3 PPI subnetwork</t>
  </si>
  <si>
    <t>ENSG00000118503</t>
  </si>
  <si>
    <t>TNF PPI subnetwork</t>
  </si>
  <si>
    <t>ENSG00000206439</t>
  </si>
  <si>
    <t>ENSG00000204490</t>
  </si>
  <si>
    <t>TNC PPI subnetwork</t>
  </si>
  <si>
    <t>ENSG00000041982</t>
  </si>
  <si>
    <t>TMX1 PPI subnetwork</t>
  </si>
  <si>
    <t>ENSG00000139921</t>
  </si>
  <si>
    <t>TMSB4X PPI subnetwork</t>
  </si>
  <si>
    <t>ENSG00000205542</t>
  </si>
  <si>
    <t>TMPO PPI subnetwork</t>
  </si>
  <si>
    <t>ENSG00000120802</t>
  </si>
  <si>
    <t>TMOD3 PPI subnetwork</t>
  </si>
  <si>
    <t>ENSG00000138594</t>
  </si>
  <si>
    <t>TMOD1 PPI subnetwork</t>
  </si>
  <si>
    <t>ENSG00000136842</t>
  </si>
  <si>
    <t>TMLHE PPI subnetwork</t>
  </si>
  <si>
    <t>ENSG00000185973</t>
  </si>
  <si>
    <t>TMEM43 PPI subnetwork</t>
  </si>
  <si>
    <t>ENSG00000170876</t>
  </si>
  <si>
    <t>TMBIM4 PPI subnetwork</t>
  </si>
  <si>
    <t>ENSG00000155957</t>
  </si>
  <si>
    <t>TM9SF1 PPI subnetwork</t>
  </si>
  <si>
    <t>ENSG00000100926</t>
  </si>
  <si>
    <t>TLX1 PPI subnetwork</t>
  </si>
  <si>
    <t>ENSG00000107807</t>
  </si>
  <si>
    <t>TLN1 PPI subnetwork</t>
  </si>
  <si>
    <t>ENSG00000137076</t>
  </si>
  <si>
    <t>TLE4 PPI subnetwork</t>
  </si>
  <si>
    <t>ENSG00000106829</t>
  </si>
  <si>
    <t>TLE1 PPI subnetwork</t>
  </si>
  <si>
    <t>ENSG00000196781</t>
  </si>
  <si>
    <t>TJP2 PPI subnetwork</t>
  </si>
  <si>
    <t>ENSG00000119139</t>
  </si>
  <si>
    <t>TJP1 PPI subnetwork</t>
  </si>
  <si>
    <t>ENSG00000104067</t>
  </si>
  <si>
    <t>titin binding</t>
  </si>
  <si>
    <t>GO:0031432</t>
  </si>
  <si>
    <t>tissue remodeling</t>
  </si>
  <si>
    <t>GO:0048771</t>
  </si>
  <si>
    <t>tissue morphogenesis</t>
  </si>
  <si>
    <t>GO:0048729</t>
  </si>
  <si>
    <t>tissue migration</t>
  </si>
  <si>
    <t>GO:0090130</t>
  </si>
  <si>
    <t>TINF2 PPI subnetwork</t>
  </si>
  <si>
    <t>ENSG00000092330</t>
  </si>
  <si>
    <t>TIMP2 PPI subnetwork</t>
  </si>
  <si>
    <t>ENSG00000035862</t>
  </si>
  <si>
    <t>TIMM13 PPI subnetwork</t>
  </si>
  <si>
    <t>ENSG00000099800</t>
  </si>
  <si>
    <t>TIMELESS PPI subnetwork</t>
  </si>
  <si>
    <t>ENSG00000111602</t>
  </si>
  <si>
    <t>tight junction assembly</t>
  </si>
  <si>
    <t>GO:0070830</t>
  </si>
  <si>
    <t>tight junction</t>
  </si>
  <si>
    <t>GO:0005923</t>
  </si>
  <si>
    <t>TIAL1 PPI subnetwork</t>
  </si>
  <si>
    <t>ENSG00000151923</t>
  </si>
  <si>
    <t>thyroid hormone receptor binding</t>
  </si>
  <si>
    <t>GO:0046966</t>
  </si>
  <si>
    <t>thyroid gland development</t>
  </si>
  <si>
    <t>GO:0030878</t>
  </si>
  <si>
    <t>thymus hypoplasia</t>
  </si>
  <si>
    <t>MP:0001823</t>
  </si>
  <si>
    <t>thymus hyperplasia</t>
  </si>
  <si>
    <t>MP:0000708</t>
  </si>
  <si>
    <t>thymus development</t>
  </si>
  <si>
    <t>GO:0048538</t>
  </si>
  <si>
    <t>thymus cortex hypoplasia</t>
  </si>
  <si>
    <t>MP:0000711</t>
  </si>
  <si>
    <t>thymus atrophy</t>
  </si>
  <si>
    <t>MP:0003644</t>
  </si>
  <si>
    <t>thymic T cell selection</t>
  </si>
  <si>
    <t>GO:0045061</t>
  </si>
  <si>
    <t>THY1 PPI subnetwork</t>
  </si>
  <si>
    <t>ENSG00000154096</t>
  </si>
  <si>
    <t>THUMPD1 PPI subnetwork</t>
  </si>
  <si>
    <t>ENSG00000066654</t>
  </si>
  <si>
    <t>threonine-type peptidase activity</t>
  </si>
  <si>
    <t>GO:0070003</t>
  </si>
  <si>
    <t>threonine-type endopeptidase activity</t>
  </si>
  <si>
    <t>GO:0004298</t>
  </si>
  <si>
    <t>THRB PPI subnetwork</t>
  </si>
  <si>
    <t>ENSG00000151090</t>
  </si>
  <si>
    <t>THRAP3 PPI subnetwork</t>
  </si>
  <si>
    <t>ENSG00000054118</t>
  </si>
  <si>
    <t>thoracic vertebral transformation</t>
  </si>
  <si>
    <t>MP:0004618</t>
  </si>
  <si>
    <t>THOC6 PPI subnetwork</t>
  </si>
  <si>
    <t>ENSG00000131652</t>
  </si>
  <si>
    <t>THOC2 PPI subnetwork</t>
  </si>
  <si>
    <t>ENSG00000125676</t>
  </si>
  <si>
    <t>thioester biosynthetic process</t>
  </si>
  <si>
    <t>GO:0035384</t>
  </si>
  <si>
    <t>thin retinal outer plexiform layer</t>
  </si>
  <si>
    <t>MP:0008519</t>
  </si>
  <si>
    <t>thin retinal outer nuclear layer</t>
  </si>
  <si>
    <t>MP:0008515</t>
  </si>
  <si>
    <t>thin retinal inner nuclear layer</t>
  </si>
  <si>
    <t>MP:0008511</t>
  </si>
  <si>
    <t>thin diaphragm muscle</t>
  </si>
  <si>
    <t>MP:0000761</t>
  </si>
  <si>
    <t>thin cerebral cortex</t>
  </si>
  <si>
    <t>MP:0006254</t>
  </si>
  <si>
    <t>thin cerebellar molecular layer</t>
  </si>
  <si>
    <t>MP:0000890</t>
  </si>
  <si>
    <t>thick lung-associated mesenchyme</t>
  </si>
  <si>
    <t>MP:0011143</t>
  </si>
  <si>
    <t>thick interventricular septum</t>
  </si>
  <si>
    <t>MP:0010724</t>
  </si>
  <si>
    <t>thick epidermis</t>
  </si>
  <si>
    <t>MP:0001219</t>
  </si>
  <si>
    <t>THBS2 PPI subnetwork</t>
  </si>
  <si>
    <t>ENSG00000186340</t>
  </si>
  <si>
    <t>THBS1 PPI subnetwork</t>
  </si>
  <si>
    <t>ENSG00000137801</t>
  </si>
  <si>
    <t>TH1L PPI subnetwork</t>
  </si>
  <si>
    <t>ENSG00000101158</t>
  </si>
  <si>
    <t>TGS1 PPI subnetwork</t>
  </si>
  <si>
    <t>ENSG00000137574</t>
  </si>
  <si>
    <t>TGM2 PPI subnetwork</t>
  </si>
  <si>
    <t>ENSG00000198959</t>
  </si>
  <si>
    <t>TGIF1 PPI subnetwork</t>
  </si>
  <si>
    <t>ENSG00000177426</t>
  </si>
  <si>
    <t>TGFBR1 PPI subnetwork</t>
  </si>
  <si>
    <t>ENSG00000106799</t>
  </si>
  <si>
    <t>TGFBI PPI subnetwork</t>
  </si>
  <si>
    <t>ENSG00000120708</t>
  </si>
  <si>
    <t>TGFB3 PPI subnetwork</t>
  </si>
  <si>
    <t>ENSG00000119699</t>
  </si>
  <si>
    <t>TGFB2 PPI subnetwork</t>
  </si>
  <si>
    <t>ENSG00000092969</t>
  </si>
  <si>
    <t>TGFB1 PPI subnetwork</t>
  </si>
  <si>
    <t>ENSG00000105329</t>
  </si>
  <si>
    <t>TFE3 PPI subnetwork</t>
  </si>
  <si>
    <t>ENSG00000068323</t>
  </si>
  <si>
    <t>TFDP2 PPI subnetwork</t>
  </si>
  <si>
    <t>ENSG00000114126</t>
  </si>
  <si>
    <t>TFDP1 PPI subnetwork</t>
  </si>
  <si>
    <t>ENSG00000198176</t>
  </si>
  <si>
    <t>TEX10 PPI subnetwork</t>
  </si>
  <si>
    <t>ENSG00000136891</t>
  </si>
  <si>
    <t>tetrapyrrole biosynthetic process</t>
  </si>
  <si>
    <t>GO:0033014</t>
  </si>
  <si>
    <t>testis tumor</t>
  </si>
  <si>
    <t>MP:0006262</t>
  </si>
  <si>
    <t>testis hypoplasia</t>
  </si>
  <si>
    <t>MP:0001940</t>
  </si>
  <si>
    <t>TES PPI subnetwork</t>
  </si>
  <si>
    <t>ENSG00000135269</t>
  </si>
  <si>
    <t>TERT PPI subnetwork</t>
  </si>
  <si>
    <t>ENSG00000164362</t>
  </si>
  <si>
    <t>termination of signal transduction</t>
  </si>
  <si>
    <t>GO:0023021</t>
  </si>
  <si>
    <t>termination of RNA polymerase III transcription</t>
  </si>
  <si>
    <t>GO:0006386</t>
  </si>
  <si>
    <t>termination of RNA polymerase II transcription</t>
  </si>
  <si>
    <t>GO:0006369</t>
  </si>
  <si>
    <t>termination of RNA polymerase I transcription</t>
  </si>
  <si>
    <t>GO:0006363</t>
  </si>
  <si>
    <t>termination of G-protein coupled receptor signaling pathway</t>
  </si>
  <si>
    <t>GO:0038032</t>
  </si>
  <si>
    <t>terminal button</t>
  </si>
  <si>
    <t>GO:0043195</t>
  </si>
  <si>
    <t>TERF2IP PPI subnetwork</t>
  </si>
  <si>
    <t>ENSG00000166848</t>
  </si>
  <si>
    <t>TERF2 PPI subnetwork</t>
  </si>
  <si>
    <t>ENSG00000132604</t>
  </si>
  <si>
    <t>TERF1 PPI subnetwork</t>
  </si>
  <si>
    <t>ENSG00000147601</t>
  </si>
  <si>
    <t>teratozoospermia</t>
  </si>
  <si>
    <t>MP:0005578</t>
  </si>
  <si>
    <t>temperature homeostasis</t>
  </si>
  <si>
    <t>GO:0001659</t>
  </si>
  <si>
    <t>telomeric DNA binding</t>
  </si>
  <si>
    <t>GO:0042162</t>
  </si>
  <si>
    <t>telomere organization</t>
  </si>
  <si>
    <t>GO:0032200</t>
  </si>
  <si>
    <t>telomere maintenance via telomere lengthening</t>
  </si>
  <si>
    <t>GO:0010833</t>
  </si>
  <si>
    <t>telomere maintenance via telomerase</t>
  </si>
  <si>
    <t>GO:0007004</t>
  </si>
  <si>
    <t>telomere maintenance via semi-conservative replication</t>
  </si>
  <si>
    <t>GO:0032201</t>
  </si>
  <si>
    <t>telomere maintenance via recombination</t>
  </si>
  <si>
    <t>GO:0000722</t>
  </si>
  <si>
    <t>telomere maintenance</t>
  </si>
  <si>
    <t>GO:0000723</t>
  </si>
  <si>
    <t>telomere cap complex</t>
  </si>
  <si>
    <t>GO:0000782</t>
  </si>
  <si>
    <t>telencephalon development</t>
  </si>
  <si>
    <t>GO:0021537</t>
  </si>
  <si>
    <t>telencephalon cell migration</t>
  </si>
  <si>
    <t>GO:0022029</t>
  </si>
  <si>
    <t>TEAD4 PPI subnetwork</t>
  </si>
  <si>
    <t>ENSG00000197905</t>
  </si>
  <si>
    <t>TEAD3 PPI subnetwork</t>
  </si>
  <si>
    <t>ENSG00000007866</t>
  </si>
  <si>
    <t>TEAD1 PPI subnetwork</t>
  </si>
  <si>
    <t>ENSG00000187079</t>
  </si>
  <si>
    <t>TDP2 PPI subnetwork</t>
  </si>
  <si>
    <t>ENSG00000111802</t>
  </si>
  <si>
    <t>TDG PPI subnetwork</t>
  </si>
  <si>
    <t>ENSG00000139372</t>
  </si>
  <si>
    <t>TCP1 PPI subnetwork</t>
  </si>
  <si>
    <t>ENSG00000120438</t>
  </si>
  <si>
    <t>TCF4 PPI subnetwork</t>
  </si>
  <si>
    <t>ENSG00000196628</t>
  </si>
  <si>
    <t>TCF3 PPI subnetwork</t>
  </si>
  <si>
    <t>ENSG00000071564</t>
  </si>
  <si>
    <t>TCF12 PPI subnetwork</t>
  </si>
  <si>
    <t>ENSG00000140262</t>
  </si>
  <si>
    <t>TCERG1 PPI subnetwork</t>
  </si>
  <si>
    <t>ENSG00000113649</t>
  </si>
  <si>
    <t>TCEB3 PPI subnetwork</t>
  </si>
  <si>
    <t>ENSG00000011007</t>
  </si>
  <si>
    <t>TCEA1 PPI subnetwork</t>
  </si>
  <si>
    <t>ENSG00000187735</t>
  </si>
  <si>
    <t>TBXA2R PPI subnetwork</t>
  </si>
  <si>
    <t>ENSG00000006638</t>
  </si>
  <si>
    <t>TBRG4 PPI subnetwork</t>
  </si>
  <si>
    <t>ENSG00000136270</t>
  </si>
  <si>
    <t>TBP PPI subnetwork</t>
  </si>
  <si>
    <t>ENSG00000112592</t>
  </si>
  <si>
    <t>TBL1XR1 PPI subnetwork</t>
  </si>
  <si>
    <t>ENSG00000177565</t>
  </si>
  <si>
    <t>TBL1X PPI subnetwork</t>
  </si>
  <si>
    <t>ENSG00000101849</t>
  </si>
  <si>
    <t>TBKBP1 PPI subnetwork</t>
  </si>
  <si>
    <t>TBK1 PPI subnetwork</t>
  </si>
  <si>
    <t>ENSG00000183735</t>
  </si>
  <si>
    <t>TBCE PPI subnetwork</t>
  </si>
  <si>
    <t>ENSG00000116957</t>
  </si>
  <si>
    <t>TBCA PPI subnetwork</t>
  </si>
  <si>
    <t>ENSG00000171530</t>
  </si>
  <si>
    <t>TBC1D4 PPI subnetwork</t>
  </si>
  <si>
    <t>ENSG00000136111</t>
  </si>
  <si>
    <t>TBC1D22A PPI subnetwork</t>
  </si>
  <si>
    <t>ENSG00000054611</t>
  </si>
  <si>
    <t>TBC1D1 PPI subnetwork</t>
  </si>
  <si>
    <t>ENSG00000065882</t>
  </si>
  <si>
    <t>TAX1BP1 PPI subnetwork</t>
  </si>
  <si>
    <t>ENSG00000106052</t>
  </si>
  <si>
    <t>taste receptor activity</t>
  </si>
  <si>
    <t>GO:0008527</t>
  </si>
  <si>
    <t>TARDBP PPI subnetwork</t>
  </si>
  <si>
    <t>ENSG00000120948</t>
  </si>
  <si>
    <t>TARBP2 PPI subnetwork</t>
  </si>
  <si>
    <t>ENSG00000139546</t>
  </si>
  <si>
    <t>TAPBP PPI subnetwork</t>
  </si>
  <si>
    <t>ENSG00000206281</t>
  </si>
  <si>
    <t>ENSG00000206208</t>
  </si>
  <si>
    <t>ENSG00000112493</t>
  </si>
  <si>
    <t>TAP1 PPI subnetwork</t>
  </si>
  <si>
    <t>ENSG00000206297</t>
  </si>
  <si>
    <t>ENSG00000168394</t>
  </si>
  <si>
    <t>TAOK3 PPI subnetwork</t>
  </si>
  <si>
    <t>ENSG00000135090</t>
  </si>
  <si>
    <t>TAOK2 PPI subnetwork</t>
  </si>
  <si>
    <t>ENSG00000149930</t>
  </si>
  <si>
    <t>TAOK1 PPI subnetwork</t>
  </si>
  <si>
    <t>ENSG00000160551</t>
  </si>
  <si>
    <t>TANK PPI subnetwork</t>
  </si>
  <si>
    <t>ENSG00000136560</t>
  </si>
  <si>
    <t>TALDO1 PPI subnetwork</t>
  </si>
  <si>
    <t>ENSG00000177156</t>
  </si>
  <si>
    <t>TAL2 PPI subnetwork</t>
  </si>
  <si>
    <t>ENSG00000186051</t>
  </si>
  <si>
    <t>TAL1 PPI subnetwork</t>
  </si>
  <si>
    <t>ENSG00000162367</t>
  </si>
  <si>
    <t>TAF9B PPI subnetwork</t>
  </si>
  <si>
    <t>ENSG00000187325</t>
  </si>
  <si>
    <t>TAF9 PPI subnetwork</t>
  </si>
  <si>
    <t>ENSG00000085231</t>
  </si>
  <si>
    <t>TAF8 PPI subnetwork</t>
  </si>
  <si>
    <t>ENSG00000137413</t>
  </si>
  <si>
    <t>TAF7L PPI subnetwork</t>
  </si>
  <si>
    <t>ENSG00000102387</t>
  </si>
  <si>
    <t>TAF6 PPI subnetwork</t>
  </si>
  <si>
    <t>ENSG00000106290</t>
  </si>
  <si>
    <t>TAF5 PPI subnetwork</t>
  </si>
  <si>
    <t>ENSG00000148835</t>
  </si>
  <si>
    <t>TAF4B PPI subnetwork</t>
  </si>
  <si>
    <t>ENSG00000141384</t>
  </si>
  <si>
    <t>TAF4 PPI subnetwork</t>
  </si>
  <si>
    <t>ENSG00000130699</t>
  </si>
  <si>
    <t>TAF3 PPI subnetwork</t>
  </si>
  <si>
    <t>ENSG00000165632</t>
  </si>
  <si>
    <t>TAF2 PPI subnetwork</t>
  </si>
  <si>
    <t>ENSG00000064313</t>
  </si>
  <si>
    <t>TAF1C PPI subnetwork</t>
  </si>
  <si>
    <t>ENSG00000103168</t>
  </si>
  <si>
    <t>TAF1B PPI subnetwork</t>
  </si>
  <si>
    <t>ENSG00000115750</t>
  </si>
  <si>
    <t>TAF1A PPI subnetwork</t>
  </si>
  <si>
    <t>ENSG00000143498</t>
  </si>
  <si>
    <t>TAF15 PPI subnetwork</t>
  </si>
  <si>
    <t>ENSG00000172660</t>
  </si>
  <si>
    <t>TAF13 PPI subnetwork</t>
  </si>
  <si>
    <t>ENSG00000197780</t>
  </si>
  <si>
    <t>TAF12 PPI subnetwork</t>
  </si>
  <si>
    <t>ENSG00000120656</t>
  </si>
  <si>
    <t>TAF11 PPI subnetwork</t>
  </si>
  <si>
    <t>ENSG00000064995</t>
  </si>
  <si>
    <t>TAF10 PPI subnetwork</t>
  </si>
  <si>
    <t>ENSG00000166337</t>
  </si>
  <si>
    <t>TAF1 PPI subnetwork</t>
  </si>
  <si>
    <t>ENSG00000147133</t>
  </si>
  <si>
    <t>TADA2B PPI subnetwork</t>
  </si>
  <si>
    <t>ENSG00000173011</t>
  </si>
  <si>
    <t>TADA2A PPI subnetwork</t>
  </si>
  <si>
    <t>ENSG00000108264</t>
  </si>
  <si>
    <t>TAB2 PPI subnetwork</t>
  </si>
  <si>
    <t>ENSG00000055208</t>
  </si>
  <si>
    <t>TAB1 PPI subnetwork</t>
  </si>
  <si>
    <t>ENSG00000100324</t>
  </si>
  <si>
    <t>T cell selection</t>
  </si>
  <si>
    <t>GO:0045058</t>
  </si>
  <si>
    <t>T cell receptor signaling pathway</t>
  </si>
  <si>
    <t>GO:0050852</t>
  </si>
  <si>
    <t>T cell receptor complex</t>
  </si>
  <si>
    <t>GO:0042101</t>
  </si>
  <si>
    <t>T cell proliferation</t>
  </si>
  <si>
    <t>GO:0042098</t>
  </si>
  <si>
    <t>T cell mediated immunity</t>
  </si>
  <si>
    <t>GO:0002456</t>
  </si>
  <si>
    <t>T cell mediated cytotoxicity</t>
  </si>
  <si>
    <t>GO:0001913</t>
  </si>
  <si>
    <t>T cell homeostasis</t>
  </si>
  <si>
    <t>GO:0043029</t>
  </si>
  <si>
    <t>T cell differentiation involved in immune response</t>
  </si>
  <si>
    <t>GO:0002292</t>
  </si>
  <si>
    <t>T cell differentiation in thymus</t>
  </si>
  <si>
    <t>GO:0033077</t>
  </si>
  <si>
    <t>T cell differentiation</t>
  </si>
  <si>
    <t>GO:0030217</t>
  </si>
  <si>
    <t>T cell derived lymphoma</t>
  </si>
  <si>
    <t>MP:0002024</t>
  </si>
  <si>
    <t>T cell costimulation</t>
  </si>
  <si>
    <t>GO:0031295</t>
  </si>
  <si>
    <t>T cell activation involved in immune response</t>
  </si>
  <si>
    <t>GO:0002286</t>
  </si>
  <si>
    <t>T cell activation</t>
  </si>
  <si>
    <t>GO:0042110</t>
  </si>
  <si>
    <t>T-tubule</t>
  </si>
  <si>
    <t>GO:0030315</t>
  </si>
  <si>
    <t>T-helper cell differentiation</t>
  </si>
  <si>
    <t>GO:0042093</t>
  </si>
  <si>
    <t>T-helper 1 type immune response</t>
  </si>
  <si>
    <t>GO:0042088</t>
  </si>
  <si>
    <t>T-helper 1 cell differentiation</t>
  </si>
  <si>
    <t>GO:0045063</t>
  </si>
  <si>
    <t>SYT5 PPI subnetwork</t>
  </si>
  <si>
    <t>ENSG00000129990</t>
  </si>
  <si>
    <t>SYT4 PPI subnetwork</t>
  </si>
  <si>
    <t>ENSG00000132872</t>
  </si>
  <si>
    <t>SYT3 PPI subnetwork</t>
  </si>
  <si>
    <t>ENSG00000213023</t>
  </si>
  <si>
    <t>SYT2 PPI subnetwork</t>
  </si>
  <si>
    <t>ENSG00000143858</t>
  </si>
  <si>
    <t>SYT1 PPI subnetwork</t>
  </si>
  <si>
    <t>ENSG00000067715</t>
  </si>
  <si>
    <t>syntaxin binding</t>
  </si>
  <si>
    <t>GO:0019905</t>
  </si>
  <si>
    <t>syntaxin-1 binding</t>
  </si>
  <si>
    <t>GO:0017075</t>
  </si>
  <si>
    <t>SYNPO PPI subnetwork</t>
  </si>
  <si>
    <t>ENSG00000171992</t>
  </si>
  <si>
    <t>SYNJ2 PPI subnetwork</t>
  </si>
  <si>
    <t>ENSG00000078269</t>
  </si>
  <si>
    <t>SYNJ1 PPI subnetwork</t>
  </si>
  <si>
    <t>ENSG00000159082</t>
  </si>
  <si>
    <t>SYNGR1 PPI subnetwork</t>
  </si>
  <si>
    <t>ENSG00000100321</t>
  </si>
  <si>
    <t>SYNGAP1 PPI subnetwork</t>
  </si>
  <si>
    <t>ENSG00000197283</t>
  </si>
  <si>
    <t>syndactyly</t>
  </si>
  <si>
    <t>MP:0000564</t>
  </si>
  <si>
    <t>synaptosome</t>
  </si>
  <si>
    <t>GO:0019717</t>
  </si>
  <si>
    <t>synaptonemal complex organization</t>
  </si>
  <si>
    <t>GO:0070193</t>
  </si>
  <si>
    <t>synaptonemal complex assembly</t>
  </si>
  <si>
    <t>GO:0007130</t>
  </si>
  <si>
    <t>synaptonemal complex</t>
  </si>
  <si>
    <t>GO:0000795</t>
  </si>
  <si>
    <t>synaptic vesicle transport</t>
  </si>
  <si>
    <t>GO:0048489</t>
  </si>
  <si>
    <t>synaptic vesicle membrane</t>
  </si>
  <si>
    <t>GO:0030672</t>
  </si>
  <si>
    <t>synaptic vesicle exocytosis</t>
  </si>
  <si>
    <t>GO:0016079</t>
  </si>
  <si>
    <t>synaptic vesicle endocytosis</t>
  </si>
  <si>
    <t>GO:0048488</t>
  </si>
  <si>
    <t>synaptic vesicle</t>
  </si>
  <si>
    <t>GO:0008021</t>
  </si>
  <si>
    <t>synaptic transmission, glutamatergic</t>
  </si>
  <si>
    <t>GO:0035249</t>
  </si>
  <si>
    <t>synaptic transmission, GABAergic</t>
  </si>
  <si>
    <t>GO:0051932</t>
  </si>
  <si>
    <t>synaptic transmission, dopaminergic</t>
  </si>
  <si>
    <t>GO:0001963</t>
  </si>
  <si>
    <t>synaptic transmission, cholinergic</t>
  </si>
  <si>
    <t>GO:0007271</t>
  </si>
  <si>
    <t>synaptic membrane</t>
  </si>
  <si>
    <t>GO:0097060</t>
  </si>
  <si>
    <t>synapsis</t>
  </si>
  <si>
    <t>GO:0007129</t>
  </si>
  <si>
    <t>synapse part</t>
  </si>
  <si>
    <t>GO:0044456</t>
  </si>
  <si>
    <t>synapse organization</t>
  </si>
  <si>
    <t>GO:0050808</t>
  </si>
  <si>
    <t>synapse assembly</t>
  </si>
  <si>
    <t>GO:0007416</t>
  </si>
  <si>
    <t>synapse</t>
  </si>
  <si>
    <t>GO:0045202</t>
  </si>
  <si>
    <t>SYN1 PPI subnetwork</t>
  </si>
  <si>
    <t>ENSG00000008056</t>
  </si>
  <si>
    <t>symporter activity</t>
  </si>
  <si>
    <t>GO:0015293</t>
  </si>
  <si>
    <t>sympathetic nervous system development</t>
  </si>
  <si>
    <t>GO:0048485</t>
  </si>
  <si>
    <t>SWI/SNF complex</t>
  </si>
  <si>
    <t>GO:0016514</t>
  </si>
  <si>
    <t>SWI/SNF-type complex</t>
  </si>
  <si>
    <t>GO:0070603</t>
  </si>
  <si>
    <t>SV2B PPI subnetwork</t>
  </si>
  <si>
    <t>ENSG00000185518</t>
  </si>
  <si>
    <t>SV2A PPI subnetwork</t>
  </si>
  <si>
    <t>ENSG00000159164</t>
  </si>
  <si>
    <t>SUV39H2 PPI subnetwork</t>
  </si>
  <si>
    <t>ENSG00000152455</t>
  </si>
  <si>
    <t>SURF6 PPI subnetwork</t>
  </si>
  <si>
    <t>SURF4 PPI subnetwork</t>
  </si>
  <si>
    <t>ENSG00000148248</t>
  </si>
  <si>
    <t>SUPT6H PPI subnetwork</t>
  </si>
  <si>
    <t>ENSG00000109111</t>
  </si>
  <si>
    <t>SUPT5H PPI subnetwork</t>
  </si>
  <si>
    <t>ENSG00000196235</t>
  </si>
  <si>
    <t>SUPT4H1 PPI subnetwork</t>
  </si>
  <si>
    <t>ENSG00000213246</t>
  </si>
  <si>
    <t>SUPT3H PPI subnetwork</t>
  </si>
  <si>
    <t>ENSG00000196284</t>
  </si>
  <si>
    <t>SUPT16H PPI subnetwork</t>
  </si>
  <si>
    <t>ENSG00000092201</t>
  </si>
  <si>
    <t>SUMO4 PPI subnetwork</t>
  </si>
  <si>
    <t>ENSG00000177688</t>
  </si>
  <si>
    <t>SUMO2 PPI subnetwork</t>
  </si>
  <si>
    <t>ENSG00000188612</t>
  </si>
  <si>
    <t>sulfuric ester hydrolase activity</t>
  </si>
  <si>
    <t>GO:0008484</t>
  </si>
  <si>
    <t>sulfate transmembrane transporter activity</t>
  </si>
  <si>
    <t>GO:0015116</t>
  </si>
  <si>
    <t>SUGP1 PPI subnetwork</t>
  </si>
  <si>
    <t>SUFU PPI subnetwork</t>
  </si>
  <si>
    <t>ENSG00000107882</t>
  </si>
  <si>
    <t>SUDS3 PPI subnetwork</t>
  </si>
  <si>
    <t>ENSG00000111707</t>
  </si>
  <si>
    <t>substrate adhesion-dependent cell spreading</t>
  </si>
  <si>
    <t>GO:0034446</t>
  </si>
  <si>
    <t>substrate-specific channel activity</t>
  </si>
  <si>
    <t>GO:0022838</t>
  </si>
  <si>
    <t>STXBP2 PPI subnetwork</t>
  </si>
  <si>
    <t>ENSG00000076944</t>
  </si>
  <si>
    <t>STXBP1 PPI subnetwork</t>
  </si>
  <si>
    <t>ENSG00000136854</t>
  </si>
  <si>
    <t>STX8 PPI subnetwork</t>
  </si>
  <si>
    <t>ENSG00000170310</t>
  </si>
  <si>
    <t>STX7 PPI subnetwork</t>
  </si>
  <si>
    <t>ENSG00000079950</t>
  </si>
  <si>
    <t>STX6 PPI subnetwork</t>
  </si>
  <si>
    <t>ENSG00000135823</t>
  </si>
  <si>
    <t>STX5 PPI subnetwork</t>
  </si>
  <si>
    <t>ENSG00000162236</t>
  </si>
  <si>
    <t>STX4 PPI subnetwork</t>
  </si>
  <si>
    <t>ENSG00000103496</t>
  </si>
  <si>
    <t>STX3 PPI subnetwork</t>
  </si>
  <si>
    <t>ENSG00000166900</t>
  </si>
  <si>
    <t>STX2 PPI subnetwork</t>
  </si>
  <si>
    <t>ENSG00000111450</t>
  </si>
  <si>
    <t>STX1A PPI subnetwork</t>
  </si>
  <si>
    <t>ENSG00000106089</t>
  </si>
  <si>
    <t>STX16 PPI subnetwork</t>
  </si>
  <si>
    <t>ENSG00000124222</t>
  </si>
  <si>
    <t>STX12 PPI subnetwork</t>
  </si>
  <si>
    <t>ENSG00000117758</t>
  </si>
  <si>
    <t>STX10 PPI subnetwork</t>
  </si>
  <si>
    <t>ENSG00000104915</t>
  </si>
  <si>
    <t>STUB1 PPI subnetwork</t>
  </si>
  <si>
    <t>ENSG00000103266</t>
  </si>
  <si>
    <t>STT3B PPI subnetwork</t>
  </si>
  <si>
    <t>ENSG00000163527</t>
  </si>
  <si>
    <t>structure-specific DNA binding</t>
  </si>
  <si>
    <t>GO:0043566</t>
  </si>
  <si>
    <t>structural constituent of ribosome</t>
  </si>
  <si>
    <t>GO:0003735</t>
  </si>
  <si>
    <t>structural constituent of muscle</t>
  </si>
  <si>
    <t>GO:0008307</t>
  </si>
  <si>
    <t>structural constituent of eye lens</t>
  </si>
  <si>
    <t>GO:0005212</t>
  </si>
  <si>
    <t>structural constituent of cytoskeleton</t>
  </si>
  <si>
    <t>GO:0005200</t>
  </si>
  <si>
    <t>STRN4 PPI subnetwork</t>
  </si>
  <si>
    <t>ENSG00000090372</t>
  </si>
  <si>
    <t>STRN3 PPI subnetwork</t>
  </si>
  <si>
    <t>ENSG00000196792</t>
  </si>
  <si>
    <t>STRN PPI subnetwork</t>
  </si>
  <si>
    <t>ENSG00000115808</t>
  </si>
  <si>
    <t>striatum development</t>
  </si>
  <si>
    <t>GO:0021756</t>
  </si>
  <si>
    <t>striated muscle tissue development</t>
  </si>
  <si>
    <t>GO:0014706</t>
  </si>
  <si>
    <t>striated muscle thin filament</t>
  </si>
  <si>
    <t>GO:0005865</t>
  </si>
  <si>
    <t>striated muscle contraction</t>
  </si>
  <si>
    <t>GO:0006941</t>
  </si>
  <si>
    <t>striated muscle cell proliferation</t>
  </si>
  <si>
    <t>GO:0014855</t>
  </si>
  <si>
    <t>striated muscle cell differentiation</t>
  </si>
  <si>
    <t>GO:0051146</t>
  </si>
  <si>
    <t>striated muscle cell development</t>
  </si>
  <si>
    <t>GO:0055002</t>
  </si>
  <si>
    <t>stress fiber</t>
  </si>
  <si>
    <t>GO:0001725</t>
  </si>
  <si>
    <t>stress-activated protein kinase signaling cascade</t>
  </si>
  <si>
    <t>GO:0031098</t>
  </si>
  <si>
    <t>stress-activated MAPK cascade</t>
  </si>
  <si>
    <t>GO:0051403</t>
  </si>
  <si>
    <t>STRAP PPI subnetwork</t>
  </si>
  <si>
    <t>ENSG00000023734</t>
  </si>
  <si>
    <t>STRADB PPI subnetwork</t>
  </si>
  <si>
    <t>ENSG00000082146</t>
  </si>
  <si>
    <t>STRADA PPI subnetwork</t>
  </si>
  <si>
    <t>ENSG00000125695</t>
  </si>
  <si>
    <t>STOM PPI subnetwork</t>
  </si>
  <si>
    <t>ENSG00000148175</t>
  </si>
  <si>
    <t>STK4 PPI subnetwork</t>
  </si>
  <si>
    <t>ENSG00000101109</t>
  </si>
  <si>
    <t>STK39 PPI subnetwork</t>
  </si>
  <si>
    <t>ENSG00000198648</t>
  </si>
  <si>
    <t>STK38 PPI subnetwork</t>
  </si>
  <si>
    <t>ENSG00000112079</t>
  </si>
  <si>
    <t>STK25 PPI subnetwork</t>
  </si>
  <si>
    <t>ENSG00000115694</t>
  </si>
  <si>
    <t>STK24 PPI subnetwork</t>
  </si>
  <si>
    <t>ENSG00000102572</t>
  </si>
  <si>
    <t>STK11 PPI subnetwork</t>
  </si>
  <si>
    <t>ENSG00000118046</t>
  </si>
  <si>
    <t>STIP1 PPI subnetwork</t>
  </si>
  <si>
    <t>steroid hormone receptor binding</t>
  </si>
  <si>
    <t>GO:0035258</t>
  </si>
  <si>
    <t>stem cell maintenance</t>
  </si>
  <si>
    <t>GO:0019827</t>
  </si>
  <si>
    <t>stem cell differentiation</t>
  </si>
  <si>
    <t>GO:0048863</t>
  </si>
  <si>
    <t>stem cell development</t>
  </si>
  <si>
    <t>GO:0048864</t>
  </si>
  <si>
    <t>STAU1 PPI subnetwork</t>
  </si>
  <si>
    <t>ENSG00000124214</t>
  </si>
  <si>
    <t>STAT2 PPI subnetwork</t>
  </si>
  <si>
    <t>ENSG00000170581</t>
  </si>
  <si>
    <t>startle response</t>
  </si>
  <si>
    <t>GO:0001964</t>
  </si>
  <si>
    <t>STAM2 PPI subnetwork</t>
  </si>
  <si>
    <t>ENSG00000115145</t>
  </si>
  <si>
    <t>STAM PPI subnetwork</t>
  </si>
  <si>
    <t>ENSG00000136738</t>
  </si>
  <si>
    <t>STAG1 PPI subnetwork</t>
  </si>
  <si>
    <t>SSU72 PPI subnetwork</t>
  </si>
  <si>
    <t>ENSG00000160075</t>
  </si>
  <si>
    <t>SSRP1 PPI subnetwork</t>
  </si>
  <si>
    <t>ENSG00000149136</t>
  </si>
  <si>
    <t>SSR1 PPI subnetwork</t>
  </si>
  <si>
    <t>ENSG00000124783</t>
  </si>
  <si>
    <t>SSBP1 PPI subnetwork</t>
  </si>
  <si>
    <t>ENSG00000106028</t>
  </si>
  <si>
    <t>SSB PPI subnetwork</t>
  </si>
  <si>
    <t>ENSG00000138385</t>
  </si>
  <si>
    <t>SS18 PPI subnetwork</t>
  </si>
  <si>
    <t>ENSG00000141380</t>
  </si>
  <si>
    <t>SRSF10 PPI subnetwork</t>
  </si>
  <si>
    <t>ENSG00000188529</t>
  </si>
  <si>
    <t>SRSF1 PPI subnetwork</t>
  </si>
  <si>
    <t>ENSG00000136450</t>
  </si>
  <si>
    <t>SRRM2 PPI subnetwork</t>
  </si>
  <si>
    <t>ENSG00000167978</t>
  </si>
  <si>
    <t>SRPRB PPI subnetwork</t>
  </si>
  <si>
    <t>ENSG00000144867</t>
  </si>
  <si>
    <t>SRP54 PPI subnetwork</t>
  </si>
  <si>
    <t>ENSG00000100883</t>
  </si>
  <si>
    <t>SRP14 PPI subnetwork</t>
  </si>
  <si>
    <t>ENSG00000140319</t>
  </si>
  <si>
    <t>SRGAP3 PPI subnetwork</t>
  </si>
  <si>
    <t>ENSG00000196220</t>
  </si>
  <si>
    <t>SRGAP2 PPI subnetwork</t>
  </si>
  <si>
    <t>ENSG00000163486</t>
  </si>
  <si>
    <t>SRF PPI subnetwork</t>
  </si>
  <si>
    <t>ENSG00000112658</t>
  </si>
  <si>
    <t>SREK1IP1 PPI subnetwork</t>
  </si>
  <si>
    <t>ENSG00000153006</t>
  </si>
  <si>
    <t>SREK1 PPI subnetwork</t>
  </si>
  <si>
    <t>ENSG00000153914</t>
  </si>
  <si>
    <t>SRCAP PPI subnetwork</t>
  </si>
  <si>
    <t>ENSG00000080603</t>
  </si>
  <si>
    <t>SQRDL PPI subnetwork</t>
  </si>
  <si>
    <t>ENSG00000137767</t>
  </si>
  <si>
    <t>SPTLC1 PPI subnetwork</t>
  </si>
  <si>
    <t>ENSG00000090054</t>
  </si>
  <si>
    <t>SPTBN1 PPI subnetwork</t>
  </si>
  <si>
    <t>ENSG00000115306</t>
  </si>
  <si>
    <t>SPTB PPI subnetwork</t>
  </si>
  <si>
    <t>ENSG00000070182</t>
  </si>
  <si>
    <t>SPTAN1 PPI subnetwork</t>
  </si>
  <si>
    <t>ENSG00000197694</t>
  </si>
  <si>
    <t>SPTA1 PPI subnetwork</t>
  </si>
  <si>
    <t>ENSG00000163554</t>
  </si>
  <si>
    <t>sprouting angiogenesis</t>
  </si>
  <si>
    <t>GO:0002040</t>
  </si>
  <si>
    <t>sporadic seizures</t>
  </si>
  <si>
    <t>MP:0000951</t>
  </si>
  <si>
    <t>spontaneous chromosome breakage</t>
  </si>
  <si>
    <t>MP:0004029</t>
  </si>
  <si>
    <t>SPNS1 PPI subnetwork</t>
  </si>
  <si>
    <t>ENSG00000169682</t>
  </si>
  <si>
    <t>split xiphoid process</t>
  </si>
  <si>
    <t>MP:0004678</t>
  </si>
  <si>
    <t>spliceosomal snRNP assembly</t>
  </si>
  <si>
    <t>GO:0000387</t>
  </si>
  <si>
    <t>spliceosomal complex assembly</t>
  </si>
  <si>
    <t>GO:0000245</t>
  </si>
  <si>
    <t>spleen hypoplasia</t>
  </si>
  <si>
    <t>MP:0000694</t>
  </si>
  <si>
    <t>SPINK5 PPI subnetwork</t>
  </si>
  <si>
    <t>ENSG00000133710</t>
  </si>
  <si>
    <t>spindle pole</t>
  </si>
  <si>
    <t>GO:0000922</t>
  </si>
  <si>
    <t>spindle organization</t>
  </si>
  <si>
    <t>GO:0007051</t>
  </si>
  <si>
    <t>spindle midzone</t>
  </si>
  <si>
    <t>GO:0051233</t>
  </si>
  <si>
    <t>spindle microtubule</t>
  </si>
  <si>
    <t>GO:0005876</t>
  </si>
  <si>
    <t>spindle localization</t>
  </si>
  <si>
    <t>GO:0051653</t>
  </si>
  <si>
    <t>spindle checkpoint</t>
  </si>
  <si>
    <t>GO:0031577</t>
  </si>
  <si>
    <t>spindle assembly involved in mitosis</t>
  </si>
  <si>
    <t>GO:0090307</t>
  </si>
  <si>
    <t>spindle assembly checkpoint</t>
  </si>
  <si>
    <t>GO:0071173</t>
  </si>
  <si>
    <t>spindle assembly</t>
  </si>
  <si>
    <t>GO:0051225</t>
  </si>
  <si>
    <t>spindle</t>
  </si>
  <si>
    <t>GO:0005819</t>
  </si>
  <si>
    <t>spinal hemorrhage</t>
  </si>
  <si>
    <t>MP:0006054</t>
  </si>
  <si>
    <t>spinal cord patterning</t>
  </si>
  <si>
    <t>GO:0021511</t>
  </si>
  <si>
    <t>spinal cord dorsal/ventral patterning</t>
  </si>
  <si>
    <t>GO:0021513</t>
  </si>
  <si>
    <t>spinal cord development</t>
  </si>
  <si>
    <t>GO:0021510</t>
  </si>
  <si>
    <t>spinal cord association neuron differentiation</t>
  </si>
  <si>
    <t>GO:0021527</t>
  </si>
  <si>
    <t>spina bifida occulta</t>
  </si>
  <si>
    <t>MP:0005297</t>
  </si>
  <si>
    <t>spina bifida</t>
  </si>
  <si>
    <t>MP:0003054</t>
  </si>
  <si>
    <t>SPIN3 PPI subnetwork</t>
  </si>
  <si>
    <t>ENSG00000204271</t>
  </si>
  <si>
    <t>SPIN2B PPI subnetwork</t>
  </si>
  <si>
    <t>ENSG00000186787</t>
  </si>
  <si>
    <t>sphingomyelin metabolic process</t>
  </si>
  <si>
    <t>GO:0006684</t>
  </si>
  <si>
    <t>sphingolipid metabolic process</t>
  </si>
  <si>
    <t>GO:0006665</t>
  </si>
  <si>
    <t>sphingolipid catabolic process</t>
  </si>
  <si>
    <t>GO:0030149</t>
  </si>
  <si>
    <t>sphingolipid biosynthetic process</t>
  </si>
  <si>
    <t>GO:0030148</t>
  </si>
  <si>
    <t>sphingolipid binding</t>
  </si>
  <si>
    <t>GO:0046625</t>
  </si>
  <si>
    <t>sphingoid metabolic process</t>
  </si>
  <si>
    <t>GO:0046519</t>
  </si>
  <si>
    <t>sphingoid biosynthetic process</t>
  </si>
  <si>
    <t>GO:0046520</t>
  </si>
  <si>
    <t>spherocytosis</t>
  </si>
  <si>
    <t>MP:0002812</t>
  </si>
  <si>
    <t>spermatogenesis</t>
  </si>
  <si>
    <t>GO:0007283</t>
  </si>
  <si>
    <t>spermatid differentiation</t>
  </si>
  <si>
    <t>GO:0048515</t>
  </si>
  <si>
    <t>spermatid development</t>
  </si>
  <si>
    <t>GO:0007286</t>
  </si>
  <si>
    <t>sperm motility</t>
  </si>
  <si>
    <t>GO:0030317</t>
  </si>
  <si>
    <t>sperm-egg recognition</t>
  </si>
  <si>
    <t>GO:0035036</t>
  </si>
  <si>
    <t>SPEN PPI subnetwork</t>
  </si>
  <si>
    <t>ENSG00000065526</t>
  </si>
  <si>
    <t>SPEG PPI subnetwork</t>
  </si>
  <si>
    <t>ENSG00000072195</t>
  </si>
  <si>
    <t>specification of symmetry</t>
  </si>
  <si>
    <t>GO:0009799</t>
  </si>
  <si>
    <t>specification of organ identity</t>
  </si>
  <si>
    <t>GO:0010092</t>
  </si>
  <si>
    <t>SPECC1L PPI subnetwork</t>
  </si>
  <si>
    <t>ENSG00000100014</t>
  </si>
  <si>
    <t>SPECC1 PPI subnetwork</t>
  </si>
  <si>
    <t>ENSG00000128487</t>
  </si>
  <si>
    <t>SPC25 PPI subnetwork</t>
  </si>
  <si>
    <t>ENSG00000152253</t>
  </si>
  <si>
    <t>SPC24 PPI subnetwork</t>
  </si>
  <si>
    <t>ENSG00000161888</t>
  </si>
  <si>
    <t>SPATA5 PPI subnetwork</t>
  </si>
  <si>
    <t>ENSG00000145375</t>
  </si>
  <si>
    <t>SPARCL1 PPI subnetwork</t>
  </si>
  <si>
    <t>ENSG00000152583</t>
  </si>
  <si>
    <t>SPARC PPI subnetwork</t>
  </si>
  <si>
    <t>ENSG00000113140</t>
  </si>
  <si>
    <t>SPAG9 PPI subnetwork</t>
  </si>
  <si>
    <t>ENSG00000008294</t>
  </si>
  <si>
    <t>SP3 PPI subnetwork</t>
  </si>
  <si>
    <t>ENSG00000172845</t>
  </si>
  <si>
    <t>SP1 PPI subnetwork</t>
  </si>
  <si>
    <t>ENSG00000185591</t>
  </si>
  <si>
    <t>SOX10 PPI subnetwork</t>
  </si>
  <si>
    <t>ENSG00000100146</t>
  </si>
  <si>
    <t>SOS2 PPI subnetwork</t>
  </si>
  <si>
    <t>ENSG00000100485</t>
  </si>
  <si>
    <t>SOS1 PPI subnetwork</t>
  </si>
  <si>
    <t>ENSG00000115904</t>
  </si>
  <si>
    <t>SORBS2 PPI subnetwork</t>
  </si>
  <si>
    <t>ENSG00000154556</t>
  </si>
  <si>
    <t>somitogenesis</t>
  </si>
  <si>
    <t>GO:0001756</t>
  </si>
  <si>
    <t>somite development</t>
  </si>
  <si>
    <t>GO:0061053</t>
  </si>
  <si>
    <t>somatic stem cell maintenance</t>
  </si>
  <si>
    <t>GO:0035019</t>
  </si>
  <si>
    <t>somatic recombination of immunoglobulin genes involved in immune response</t>
  </si>
  <si>
    <t>GO:0002204</t>
  </si>
  <si>
    <t>somatic recombination of immunoglobulin gene segments</t>
  </si>
  <si>
    <t>GO:0016447</t>
  </si>
  <si>
    <t>somatic diversification of immunoglobulins involved in immune response</t>
  </si>
  <si>
    <t>GO:0002208</t>
  </si>
  <si>
    <t>somatic diversification of immunoglobulins</t>
  </si>
  <si>
    <t>GO:0016445</t>
  </si>
  <si>
    <t>somatic diversification of immune receptors via germline recombination within a single locus</t>
  </si>
  <si>
    <t>GO:0002562</t>
  </si>
  <si>
    <t>somatic diversification of immune receptors</t>
  </si>
  <si>
    <t>GO:0002200</t>
  </si>
  <si>
    <t>somatic cell DNA recombination</t>
  </si>
  <si>
    <t>GO:0016444</t>
  </si>
  <si>
    <t>solute:solute antiporter activity</t>
  </si>
  <si>
    <t>GO:0015300</t>
  </si>
  <si>
    <t>solute:sodium symporter activity</t>
  </si>
  <si>
    <t>GO:0015370</t>
  </si>
  <si>
    <t>solute:hydrogen symporter activity</t>
  </si>
  <si>
    <t>GO:0015295</t>
  </si>
  <si>
    <t>solute:cation symporter activity</t>
  </si>
  <si>
    <t>GO:0015294</t>
  </si>
  <si>
    <t>solute:cation antiporter activity</t>
  </si>
  <si>
    <t>GO:0015298</t>
  </si>
  <si>
    <t>sodium:dicarboxylate symporter activity</t>
  </si>
  <si>
    <t>GO:0017153</t>
  </si>
  <si>
    <t>sodium:amino acid symporter activity</t>
  </si>
  <si>
    <t>GO:0005283</t>
  </si>
  <si>
    <t>sodium ion transport</t>
  </si>
  <si>
    <t>GO:0006814</t>
  </si>
  <si>
    <t>sodium ion transmembrane transporter activity</t>
  </si>
  <si>
    <t>GO:0015081</t>
  </si>
  <si>
    <t>sodium ion transmembrane transport</t>
  </si>
  <si>
    <t>GO:0035725</t>
  </si>
  <si>
    <t>sodium ion export</t>
  </si>
  <si>
    <t>GO:0071436</t>
  </si>
  <si>
    <t>sodium channel complex</t>
  </si>
  <si>
    <t>GO:0034706</t>
  </si>
  <si>
    <t>sodium channel activity</t>
  </si>
  <si>
    <t>GO:0005272</t>
  </si>
  <si>
    <t>SOCS6 PPI subnetwork</t>
  </si>
  <si>
    <t>ENSG00000170677</t>
  </si>
  <si>
    <t>SOCS4 PPI subnetwork</t>
  </si>
  <si>
    <t>ENSG00000180008</t>
  </si>
  <si>
    <t>SOCS2 PPI subnetwork</t>
  </si>
  <si>
    <t>ENSG00000120833</t>
  </si>
  <si>
    <t>social behavior</t>
  </si>
  <si>
    <t>GO:0035176</t>
  </si>
  <si>
    <t>SNX9 PPI subnetwork</t>
  </si>
  <si>
    <t>ENSG00000130340</t>
  </si>
  <si>
    <t>SNW1 PPI subnetwork</t>
  </si>
  <si>
    <t>ENSG00000100603</t>
  </si>
  <si>
    <t>SNTA1 PPI subnetwork</t>
  </si>
  <si>
    <t>ENSG00000101400</t>
  </si>
  <si>
    <t>SNRPA PPI subnetwork</t>
  </si>
  <si>
    <t>ENSG00000077312</t>
  </si>
  <si>
    <t>SNRNP40 PPI subnetwork</t>
  </si>
  <si>
    <t>ENSG00000060688</t>
  </si>
  <si>
    <t>SNRNP200 PPI subnetwork</t>
  </si>
  <si>
    <t>ENSG00000144028</t>
  </si>
  <si>
    <t>snRNA processing</t>
  </si>
  <si>
    <t>GO:0016180</t>
  </si>
  <si>
    <t>snRNA metabolic process</t>
  </si>
  <si>
    <t>GO:0016073</t>
  </si>
  <si>
    <t>snRNA binding</t>
  </si>
  <si>
    <t>GO:0017069</t>
  </si>
  <si>
    <t>SNIP1 PPI subnetwork</t>
  </si>
  <si>
    <t>ENSG00000163877</t>
  </si>
  <si>
    <t>SNCA PPI subnetwork</t>
  </si>
  <si>
    <t>ENSG00000145335</t>
  </si>
  <si>
    <t>SNARE complex</t>
  </si>
  <si>
    <t>GO:0031201</t>
  </si>
  <si>
    <t>SNARE binding</t>
  </si>
  <si>
    <t>GO:0000149</t>
  </si>
  <si>
    <t>SNAPC5 PPI subnetwork</t>
  </si>
  <si>
    <t>ENSG00000174446</t>
  </si>
  <si>
    <t>SNAPC4 PPI subnetwork</t>
  </si>
  <si>
    <t>ENSG00000165684</t>
  </si>
  <si>
    <t>SNAPC3 PPI subnetwork</t>
  </si>
  <si>
    <t>ENSG00000164975</t>
  </si>
  <si>
    <t>SNAPC2 PPI subnetwork</t>
  </si>
  <si>
    <t>ENSG00000104976</t>
  </si>
  <si>
    <t>SNAPC1 PPI subnetwork</t>
  </si>
  <si>
    <t>ENSG00000023608</t>
  </si>
  <si>
    <t>SNAP91 PPI subnetwork</t>
  </si>
  <si>
    <t>ENSG00000065609</t>
  </si>
  <si>
    <t>SNAP25 PPI subnetwork</t>
  </si>
  <si>
    <t>ENSG00000132639</t>
  </si>
  <si>
    <t>SNAP23 PPI subnetwork</t>
  </si>
  <si>
    <t>ENSG00000092531</t>
  </si>
  <si>
    <t>SNAP receptor activity</t>
  </si>
  <si>
    <t>GO:0005484</t>
  </si>
  <si>
    <t>SMURF2 PPI subnetwork</t>
  </si>
  <si>
    <t>ENSG00000108854</t>
  </si>
  <si>
    <t>SMURF1 PPI subnetwork</t>
  </si>
  <si>
    <t>ENSG00000198742</t>
  </si>
  <si>
    <t>smoothened signaling pathway</t>
  </si>
  <si>
    <t>GO:0007224</t>
  </si>
  <si>
    <t>smooth muscle tissue development</t>
  </si>
  <si>
    <t>GO:0048745</t>
  </si>
  <si>
    <t>smooth muscle contraction</t>
  </si>
  <si>
    <t>GO:0006939</t>
  </si>
  <si>
    <t>smooth muscle cell proliferation</t>
  </si>
  <si>
    <t>GO:0048659</t>
  </si>
  <si>
    <t>smooth muscle cell migration</t>
  </si>
  <si>
    <t>GO:0014909</t>
  </si>
  <si>
    <t>smooth muscle cell differentiation</t>
  </si>
  <si>
    <t>GO:0051145</t>
  </si>
  <si>
    <t>smooth endoplasmic reticulum</t>
  </si>
  <si>
    <t>GO:0005790</t>
  </si>
  <si>
    <t>SMO PPI subnetwork</t>
  </si>
  <si>
    <t>ENSG00000128602</t>
  </si>
  <si>
    <t>SMN2 PPI subnetwork</t>
  </si>
  <si>
    <t>ENSG00000205571</t>
  </si>
  <si>
    <t>SMN1 PPI subnetwork</t>
  </si>
  <si>
    <t>ENSG00000172062</t>
  </si>
  <si>
    <t>SMEK2 PPI subnetwork</t>
  </si>
  <si>
    <t>ENSG00000138041</t>
  </si>
  <si>
    <t>SMEK1 PPI subnetwork</t>
  </si>
  <si>
    <t>ENSG00000100796</t>
  </si>
  <si>
    <t>SMC4 PPI subnetwork</t>
  </si>
  <si>
    <t>ENSG00000113810</t>
  </si>
  <si>
    <t>SMC3 PPI subnetwork</t>
  </si>
  <si>
    <t>ENSG00000108055</t>
  </si>
  <si>
    <t>SMC2 PPI subnetwork</t>
  </si>
  <si>
    <t>ENSG00000136824</t>
  </si>
  <si>
    <t>SMARCE1 PPI subnetwork</t>
  </si>
  <si>
    <t>ENSG00000073584</t>
  </si>
  <si>
    <t>SMARCD3 PPI subnetwork</t>
  </si>
  <si>
    <t>ENSG00000082014</t>
  </si>
  <si>
    <t>SMARCD2 PPI subnetwork</t>
  </si>
  <si>
    <t>ENSG00000108604</t>
  </si>
  <si>
    <t>SMARCD1 PPI subnetwork</t>
  </si>
  <si>
    <t>ENSG00000066117</t>
  </si>
  <si>
    <t>SMARCC2 PPI subnetwork</t>
  </si>
  <si>
    <t>ENSG00000139613</t>
  </si>
  <si>
    <t>SMARCC1 PPI subnetwork</t>
  </si>
  <si>
    <t>ENSG00000173473</t>
  </si>
  <si>
    <t>SMARCA5 PPI subnetwork</t>
  </si>
  <si>
    <t>ENSG00000153147</t>
  </si>
  <si>
    <t>SMARCA4 PPI subnetwork</t>
  </si>
  <si>
    <t>SMARCA2 PPI subnetwork</t>
  </si>
  <si>
    <t>ENSG00000080503</t>
  </si>
  <si>
    <t>small trigeminal ganglion</t>
  </si>
  <si>
    <t>MP:0001093</t>
  </si>
  <si>
    <t>small thymus</t>
  </si>
  <si>
    <t>MP:0000706</t>
  </si>
  <si>
    <t>small thoracic cage</t>
  </si>
  <si>
    <t>MP:0010103</t>
  </si>
  <si>
    <t>small testis</t>
  </si>
  <si>
    <t>MP:0001147</t>
  </si>
  <si>
    <t>small telencephalic vesicles</t>
  </si>
  <si>
    <t>MP:0000936</t>
  </si>
  <si>
    <t>small spleen</t>
  </si>
  <si>
    <t>MP:0000692</t>
  </si>
  <si>
    <t>small seminiferous tubules</t>
  </si>
  <si>
    <t>MP:0001153</t>
  </si>
  <si>
    <t>small seminal vesicle</t>
  </si>
  <si>
    <t>MP:0001157</t>
  </si>
  <si>
    <t>small ribosomal subunit</t>
  </si>
  <si>
    <t>GO:0015935</t>
  </si>
  <si>
    <t>small Peyer's patches</t>
  </si>
  <si>
    <t>MP:0008135</t>
  </si>
  <si>
    <t>small parietal bone</t>
  </si>
  <si>
    <t>MP:0004418</t>
  </si>
  <si>
    <t>small pancreatic islets</t>
  </si>
  <si>
    <t>MP:0009172</t>
  </si>
  <si>
    <t>small ovary</t>
  </si>
  <si>
    <t>MP:0001127</t>
  </si>
  <si>
    <t>small otic vesicle</t>
  </si>
  <si>
    <t>MP:0004310</t>
  </si>
  <si>
    <t>small olfactory bulb</t>
  </si>
  <si>
    <t>MP:0002741</t>
  </si>
  <si>
    <t>small nucleolar ribonucleoprotein complex</t>
  </si>
  <si>
    <t>GO:0005732</t>
  </si>
  <si>
    <t>small mandible</t>
  </si>
  <si>
    <t>MP:0004592</t>
  </si>
  <si>
    <t>small lymph nodes</t>
  </si>
  <si>
    <t>MP:0002217</t>
  </si>
  <si>
    <t>small lung</t>
  </si>
  <si>
    <t>MP:0003641</t>
  </si>
  <si>
    <t>small lens</t>
  </si>
  <si>
    <t>MP:0001306</t>
  </si>
  <si>
    <t>small kidney</t>
  </si>
  <si>
    <t>MP:0002989</t>
  </si>
  <si>
    <t>small GTPase regulator activity</t>
  </si>
  <si>
    <t>GO:0005083</t>
  </si>
  <si>
    <t>small GTPase mediated signal transduction</t>
  </si>
  <si>
    <t>GO:0007264</t>
  </si>
  <si>
    <t>small GTPase binding</t>
  </si>
  <si>
    <t>GO:0031267</t>
  </si>
  <si>
    <t>small ears</t>
  </si>
  <si>
    <t>MP:0000018</t>
  </si>
  <si>
    <t>small cranium</t>
  </si>
  <si>
    <t>MP:0005352</t>
  </si>
  <si>
    <t>small conjugating protein ligase activity</t>
  </si>
  <si>
    <t>GO:0019787</t>
  </si>
  <si>
    <t>small conjugating protein binding</t>
  </si>
  <si>
    <t>GO:0032182</t>
  </si>
  <si>
    <t>small conjugating protein-specific protease activity</t>
  </si>
  <si>
    <t>GO:0019783</t>
  </si>
  <si>
    <t>small cerebellum</t>
  </si>
  <si>
    <t>MP:0000852</t>
  </si>
  <si>
    <t>small basisphenoid bone</t>
  </si>
  <si>
    <t>MP:0004462</t>
  </si>
  <si>
    <t>SMAD7 PPI subnetwork</t>
  </si>
  <si>
    <t>SMAD6 PPI subnetwork</t>
  </si>
  <si>
    <t>ENSG00000137834</t>
  </si>
  <si>
    <t>SMAD protein signal transduction</t>
  </si>
  <si>
    <t>GO:0060395</t>
  </si>
  <si>
    <t>SMAD protein complex assembly</t>
  </si>
  <si>
    <t>GO:0007183</t>
  </si>
  <si>
    <t>SMAD binding</t>
  </si>
  <si>
    <t>GO:0046332</t>
  </si>
  <si>
    <t>SLK PPI subnetwork</t>
  </si>
  <si>
    <t>ENSG00000065613</t>
  </si>
  <si>
    <t>SLC9A3R2 PPI subnetwork</t>
  </si>
  <si>
    <t>ENSG00000065054</t>
  </si>
  <si>
    <t>SLC9A3R1 PPI subnetwork</t>
  </si>
  <si>
    <t>ENSG00000109062</t>
  </si>
  <si>
    <t>SLC9A1 PPI subnetwork</t>
  </si>
  <si>
    <t>SLC8A1 PPI subnetwork</t>
  </si>
  <si>
    <t>ENSG00000183023</t>
  </si>
  <si>
    <t>SLC7A4 PPI subnetwork</t>
  </si>
  <si>
    <t>ENSG00000099960</t>
  </si>
  <si>
    <t>SLC7A14 PPI subnetwork</t>
  </si>
  <si>
    <t>ENSG00000013293</t>
  </si>
  <si>
    <t>SLC5A1 PPI subnetwork</t>
  </si>
  <si>
    <t>ENSG00000100170</t>
  </si>
  <si>
    <t>SLC4A5 PPI subnetwork</t>
  </si>
  <si>
    <t>ENSG00000188687</t>
  </si>
  <si>
    <t>SLC4A2 PPI subnetwork</t>
  </si>
  <si>
    <t>ENSG00000164889</t>
  </si>
  <si>
    <t>SLC34A3 PPI subnetwork</t>
  </si>
  <si>
    <t>ENSG00000198569</t>
  </si>
  <si>
    <t>SLC2A4 PPI subnetwork</t>
  </si>
  <si>
    <t>ENSG00000181856</t>
  </si>
  <si>
    <t>SLC25A5 PPI subnetwork</t>
  </si>
  <si>
    <t>ENSG00000005022</t>
  </si>
  <si>
    <t>SLC25A4 PPI subnetwork</t>
  </si>
  <si>
    <t>ENSG00000151729</t>
  </si>
  <si>
    <t>SLC25A22 PPI subnetwork</t>
  </si>
  <si>
    <t>ENSG00000177542</t>
  </si>
  <si>
    <t>SLC25A11 PPI subnetwork</t>
  </si>
  <si>
    <t>ENSG00000108528</t>
  </si>
  <si>
    <t>SLC1A2 PPI subnetwork</t>
  </si>
  <si>
    <t>ENSG00000110436</t>
  </si>
  <si>
    <t>SLA PPI subnetwork</t>
  </si>
  <si>
    <t>ENSG00000155926</t>
  </si>
  <si>
    <t>SKP1 PPI subnetwork</t>
  </si>
  <si>
    <t>ENSG00000113558</t>
  </si>
  <si>
    <t>SKIV2L2 PPI subnetwork</t>
  </si>
  <si>
    <t>ENSG00000039123</t>
  </si>
  <si>
    <t>skin development</t>
  </si>
  <si>
    <t>GO:0043588</t>
  </si>
  <si>
    <t>SKIL PPI subnetwork</t>
  </si>
  <si>
    <t>ENSG00000136603</t>
  </si>
  <si>
    <t>SKI PPI subnetwork</t>
  </si>
  <si>
    <t>ENSG00000157933</t>
  </si>
  <si>
    <t>skeletal system morphogenesis</t>
  </si>
  <si>
    <t>GO:0048705</t>
  </si>
  <si>
    <t>skeletal system development</t>
  </si>
  <si>
    <t>GO:0001501</t>
  </si>
  <si>
    <t>skeletal muscle tissue development</t>
  </si>
  <si>
    <t>GO:0007519</t>
  </si>
  <si>
    <t>skeletal muscle organ development</t>
  </si>
  <si>
    <t>GO:0060538</t>
  </si>
  <si>
    <t>skeletal muscle fiber necrosis</t>
  </si>
  <si>
    <t>MP:0009414</t>
  </si>
  <si>
    <t>skeletal muscle fiber development</t>
  </si>
  <si>
    <t>GO:0048741</t>
  </si>
  <si>
    <t>skeletal muscle contraction</t>
  </si>
  <si>
    <t>GO:0003009</t>
  </si>
  <si>
    <t>skeletal muscle cell differentiation</t>
  </si>
  <si>
    <t>GO:0035914</t>
  </si>
  <si>
    <t>skeletal muscle atrophy</t>
  </si>
  <si>
    <t>MP:0009417</t>
  </si>
  <si>
    <t>SKA1 PPI subnetwork</t>
  </si>
  <si>
    <t>SIX1 PPI subnetwork</t>
  </si>
  <si>
    <t>ENSG00000126778</t>
  </si>
  <si>
    <t>situs inversus</t>
  </si>
  <si>
    <t>MP:0002766</t>
  </si>
  <si>
    <t>site of polarized growth</t>
  </si>
  <si>
    <t>GO:0030427</t>
  </si>
  <si>
    <t>sister chromatid segregation</t>
  </si>
  <si>
    <t>GO:0000819</t>
  </si>
  <si>
    <t>sister chromatid cohesion</t>
  </si>
  <si>
    <t>GO:0007062</t>
  </si>
  <si>
    <t>SIRT2 PPI subnetwork</t>
  </si>
  <si>
    <t>ENSG00000068903</t>
  </si>
  <si>
    <t>SIRT1 PPI subnetwork</t>
  </si>
  <si>
    <t>ENSG00000096717</t>
  </si>
  <si>
    <t>SIRPA PPI subnetwork</t>
  </si>
  <si>
    <t>ENSG00000198053</t>
  </si>
  <si>
    <t>SIPA1L1 PPI subnetwork</t>
  </si>
  <si>
    <t>ENSG00000197555</t>
  </si>
  <si>
    <t>single kidney</t>
  </si>
  <si>
    <t>MP:0003604</t>
  </si>
  <si>
    <t>single fertilization</t>
  </si>
  <si>
    <t>GO:0007338</t>
  </si>
  <si>
    <t>single-stranded RNA binding</t>
  </si>
  <si>
    <t>GO:0003727</t>
  </si>
  <si>
    <t>single-stranded DNA binding</t>
  </si>
  <si>
    <t>GO:0003697</t>
  </si>
  <si>
    <t>SIN3B PPI subnetwork</t>
  </si>
  <si>
    <t>ENSG00000127511</t>
  </si>
  <si>
    <t>SIKE1 PPI subnetwork</t>
  </si>
  <si>
    <t>ENSG00000052723</t>
  </si>
  <si>
    <t>SIK3 PPI subnetwork</t>
  </si>
  <si>
    <t>SIK2 PPI subnetwork</t>
  </si>
  <si>
    <t>ENSG00000170145</t>
  </si>
  <si>
    <t>signalosome</t>
  </si>
  <si>
    <t>GO:0008180</t>
  </si>
  <si>
    <t>signaling adaptor activity</t>
  </si>
  <si>
    <t>GO:0035591</t>
  </si>
  <si>
    <t>signal transduction involved in regulation of gene expression</t>
  </si>
  <si>
    <t>GO:0023019</t>
  </si>
  <si>
    <t>signal transduction involved in mitotic cell cycle G1/S transition DNA damage checkpoint</t>
  </si>
  <si>
    <t>GO:0072431</t>
  </si>
  <si>
    <t>signal transduction involved in mitotic cell cycle G1/S checkpoint</t>
  </si>
  <si>
    <t>GO:0072474</t>
  </si>
  <si>
    <t>signal transduction involved in mitotic cell cycle checkpoint</t>
  </si>
  <si>
    <t>GO:0072413</t>
  </si>
  <si>
    <t>signal transduction involved in G1/S transition checkpoint</t>
  </si>
  <si>
    <t>GO:0072404</t>
  </si>
  <si>
    <t>signal transduction involved in DNA integrity checkpoint</t>
  </si>
  <si>
    <t>GO:0072401</t>
  </si>
  <si>
    <t>signal transduction involved in DNA damage checkpoint</t>
  </si>
  <si>
    <t>GO:0072422</t>
  </si>
  <si>
    <t>signal transduction involved in cell cycle checkpoint</t>
  </si>
  <si>
    <t>GO:0072395</t>
  </si>
  <si>
    <t>signal transduction in response to DNA damage</t>
  </si>
  <si>
    <t>GO:0042770</t>
  </si>
  <si>
    <t>signal transduction by p53 class mediator resulting in induction of apoptosis</t>
  </si>
  <si>
    <t>GO:0072332</t>
  </si>
  <si>
    <t>signal transduction by p53 class mediator</t>
  </si>
  <si>
    <t>GO:0072331</t>
  </si>
  <si>
    <t>signal sequence binding</t>
  </si>
  <si>
    <t>GO:0005048</t>
  </si>
  <si>
    <t>signal release</t>
  </si>
  <si>
    <t>GO:0023061</t>
  </si>
  <si>
    <t>SIGMAR1 PPI subnetwork</t>
  </si>
  <si>
    <t>ENSG00000147955</t>
  </si>
  <si>
    <t>sialyltransferase activity</t>
  </si>
  <si>
    <t>GO:0008373</t>
  </si>
  <si>
    <t>SIAH1 PPI subnetwork</t>
  </si>
  <si>
    <t>ENSG00000196470</t>
  </si>
  <si>
    <t>SHROOM3 PPI subnetwork</t>
  </si>
  <si>
    <t>ENSG00000138771</t>
  </si>
  <si>
    <t>SHROOM2 PPI subnetwork</t>
  </si>
  <si>
    <t>ENSG00000146950</t>
  </si>
  <si>
    <t>SHROOM1 PPI subnetwork</t>
  </si>
  <si>
    <t>ENSG00000164403</t>
  </si>
  <si>
    <t>shortened head</t>
  </si>
  <si>
    <t>MP:0000435</t>
  </si>
  <si>
    <t>shortened circadian period</t>
  </si>
  <si>
    <t>MP:0002563</t>
  </si>
  <si>
    <t>short vertebral column</t>
  </si>
  <si>
    <t>MP:0004704</t>
  </si>
  <si>
    <t>short ulna</t>
  </si>
  <si>
    <t>MP:0004359</t>
  </si>
  <si>
    <t>short tibia</t>
  </si>
  <si>
    <t>MP:0002764</t>
  </si>
  <si>
    <t>short stride length</t>
  </si>
  <si>
    <t>MP:0001407</t>
  </si>
  <si>
    <t>short sternum</t>
  </si>
  <si>
    <t>MP:0004321</t>
  </si>
  <si>
    <t>short snout</t>
  </si>
  <si>
    <t>MP:0000445</t>
  </si>
  <si>
    <t>short ribs</t>
  </si>
  <si>
    <t>MP:0004672</t>
  </si>
  <si>
    <t>short radius</t>
  </si>
  <si>
    <t>MP:0004355</t>
  </si>
  <si>
    <t>short premaxilla</t>
  </si>
  <si>
    <t>MP:0000091</t>
  </si>
  <si>
    <t>short photoreceptor outer segment</t>
  </si>
  <si>
    <t>MP:0008587</t>
  </si>
  <si>
    <t>short photoreceptor inner segment</t>
  </si>
  <si>
    <t>MP:0008582</t>
  </si>
  <si>
    <t>short nasal bone</t>
  </si>
  <si>
    <t>MP:0004471</t>
  </si>
  <si>
    <t>short maxilla</t>
  </si>
  <si>
    <t>MP:0000097</t>
  </si>
  <si>
    <t>short mandible</t>
  </si>
  <si>
    <t>MP:0000088</t>
  </si>
  <si>
    <t>short limbs</t>
  </si>
  <si>
    <t>MP:0000547</t>
  </si>
  <si>
    <t>short incisors</t>
  </si>
  <si>
    <t>MP:0004830</t>
  </si>
  <si>
    <t>short humerus</t>
  </si>
  <si>
    <t>MP:0004351</t>
  </si>
  <si>
    <t>short fibula</t>
  </si>
  <si>
    <t>MP:0002765</t>
  </si>
  <si>
    <t>short femur</t>
  </si>
  <si>
    <t>MP:0003109</t>
  </si>
  <si>
    <t>SHOC2 PPI subnetwork</t>
  </si>
  <si>
    <t>ENSG00000108061</t>
  </si>
  <si>
    <t>shiny skin</t>
  </si>
  <si>
    <t>MP:0001196</t>
  </si>
  <si>
    <t>SHFM1 PPI subnetwork</t>
  </si>
  <si>
    <t>ENSG00000127922</t>
  </si>
  <si>
    <t>SHCBP1 PPI subnetwork</t>
  </si>
  <si>
    <t>ENSG00000171241</t>
  </si>
  <si>
    <t>SHANK2 PPI subnetwork</t>
  </si>
  <si>
    <t>ENSG00000162105</t>
  </si>
  <si>
    <t>SHANK1 PPI subnetwork</t>
  </si>
  <si>
    <t>ENSG00000161681</t>
  </si>
  <si>
    <t>SH3KBP1 PPI subnetwork</t>
  </si>
  <si>
    <t>ENSG00000147010</t>
  </si>
  <si>
    <t>SH3GL3 PPI subnetwork</t>
  </si>
  <si>
    <t>ENSG00000140600</t>
  </si>
  <si>
    <t>SH3GL2 PPI subnetwork</t>
  </si>
  <si>
    <t>ENSG00000107295</t>
  </si>
  <si>
    <t>SH3GL1 PPI subnetwork</t>
  </si>
  <si>
    <t>ENSG00000141985</t>
  </si>
  <si>
    <t>SH3BP4 PPI subnetwork</t>
  </si>
  <si>
    <t>ENSG00000130147</t>
  </si>
  <si>
    <t>SH3BP2 PPI subnetwork</t>
  </si>
  <si>
    <t>ENSG00000087266</t>
  </si>
  <si>
    <t>SH3/SH2 adaptor activity</t>
  </si>
  <si>
    <t>GO:0005070</t>
  </si>
  <si>
    <t>SH3 domain binding</t>
  </si>
  <si>
    <t>GO:0017124</t>
  </si>
  <si>
    <t>SH2D3A PPI subnetwork</t>
  </si>
  <si>
    <t>ENSG00000125731</t>
  </si>
  <si>
    <t>SH2D1A PPI subnetwork</t>
  </si>
  <si>
    <t>ENSG00000183918</t>
  </si>
  <si>
    <t>SGTB PPI subnetwork</t>
  </si>
  <si>
    <t>ENSG00000197860</t>
  </si>
  <si>
    <t>SGTA PPI subnetwork</t>
  </si>
  <si>
    <t>ENSG00000104969</t>
  </si>
  <si>
    <t>SGPP2 PPI subnetwork</t>
  </si>
  <si>
    <t>ENSG00000163082</t>
  </si>
  <si>
    <t>SGPP1 PPI subnetwork</t>
  </si>
  <si>
    <t>ENSG00000126821</t>
  </si>
  <si>
    <t>SGOL2 PPI subnetwork</t>
  </si>
  <si>
    <t>ENSG00000163535</t>
  </si>
  <si>
    <t>SGOL1 PPI subnetwork</t>
  </si>
  <si>
    <t>ENSG00000129810</t>
  </si>
  <si>
    <t>SGK223 PPI subnetwork</t>
  </si>
  <si>
    <t>SGK1 PPI subnetwork</t>
  </si>
  <si>
    <t>ENSG00000118515</t>
  </si>
  <si>
    <t>SGCG PPI subnetwork</t>
  </si>
  <si>
    <t>ENSG00000102683</t>
  </si>
  <si>
    <t>SGCD PPI subnetwork</t>
  </si>
  <si>
    <t>ENSG00000170624</t>
  </si>
  <si>
    <t>SGCB PPI subnetwork</t>
  </si>
  <si>
    <t>ENSG00000163069</t>
  </si>
  <si>
    <t>SGCA PPI subnetwork</t>
  </si>
  <si>
    <t>ENSG00000108823</t>
  </si>
  <si>
    <t>SFXN3 PPI subnetwork</t>
  </si>
  <si>
    <t>ENSG00000107819</t>
  </si>
  <si>
    <t>SFT2D3 PPI subnetwork</t>
  </si>
  <si>
    <t>ENSG00000173349</t>
  </si>
  <si>
    <t>SFRP5 PPI subnetwork</t>
  </si>
  <si>
    <t>ENSG00000120057</t>
  </si>
  <si>
    <t>SFRP4 PPI subnetwork</t>
  </si>
  <si>
    <t>ENSG00000106483</t>
  </si>
  <si>
    <t>SFRP2 PPI subnetwork</t>
  </si>
  <si>
    <t>ENSG00000145423</t>
  </si>
  <si>
    <t>SFRP1 PPI subnetwork</t>
  </si>
  <si>
    <t>ENSG00000104332</t>
  </si>
  <si>
    <t>SFPQ PPI subnetwork</t>
  </si>
  <si>
    <t>ENSG00000116560</t>
  </si>
  <si>
    <t>SFN PPI subnetwork</t>
  </si>
  <si>
    <t>SF3B4 PPI subnetwork</t>
  </si>
  <si>
    <t>ENSG00000143368</t>
  </si>
  <si>
    <t>SF3B1 PPI subnetwork</t>
  </si>
  <si>
    <t>ENSG00000115524</t>
  </si>
  <si>
    <t>SF3A3 PPI subnetwork</t>
  </si>
  <si>
    <t>ENSG00000183431</t>
  </si>
  <si>
    <t>SF3A1 PPI subnetwork</t>
  </si>
  <si>
    <t>ENSG00000099995</t>
  </si>
  <si>
    <t>SF1 PPI subnetwork</t>
  </si>
  <si>
    <t>ENSG00000168066</t>
  </si>
  <si>
    <t>sexual reproduction</t>
  </si>
  <si>
    <t>GO:0019953</t>
  </si>
  <si>
    <t>sex differentiation</t>
  </si>
  <si>
    <t>GO:0007548</t>
  </si>
  <si>
    <t>sex determination</t>
  </si>
  <si>
    <t>GO:0007530</t>
  </si>
  <si>
    <t>sex chromosome</t>
  </si>
  <si>
    <t>GO:0000803</t>
  </si>
  <si>
    <t>SETD7 PPI subnetwork</t>
  </si>
  <si>
    <t>ENSG00000145391</t>
  </si>
  <si>
    <t>SETD2 PPI subnetwork</t>
  </si>
  <si>
    <t>ENSG00000181555</t>
  </si>
  <si>
    <t>SETD1A PPI subnetwork</t>
  </si>
  <si>
    <t>ENSG00000099381</t>
  </si>
  <si>
    <t>SERPINH1 PPI subnetwork</t>
  </si>
  <si>
    <t>ENSG00000149257</t>
  </si>
  <si>
    <t>SERPINA3 PPI subnetwork</t>
  </si>
  <si>
    <t>ENSG00000196136</t>
  </si>
  <si>
    <t>serotonin receptor signaling pathway</t>
  </si>
  <si>
    <t>GO:0007210</t>
  </si>
  <si>
    <t>serotonin receptor activity</t>
  </si>
  <si>
    <t>GO:0004993</t>
  </si>
  <si>
    <t>sequestering of triglyceride</t>
  </si>
  <si>
    <t>GO:0030730</t>
  </si>
  <si>
    <t>sequence-specific DNA binding RNA polymerase II transcription factor activity</t>
  </si>
  <si>
    <t>GO:0000981</t>
  </si>
  <si>
    <t>septin cytoskeleton</t>
  </si>
  <si>
    <t>GO:0032156</t>
  </si>
  <si>
    <t>septin complex</t>
  </si>
  <si>
    <t>GO:0031105</t>
  </si>
  <si>
    <t>SEPT8 PPI subnetwork</t>
  </si>
  <si>
    <t>ENSG00000164402</t>
  </si>
  <si>
    <t>SEPT6 PPI subnetwork</t>
  </si>
  <si>
    <t>ENSG00000125354</t>
  </si>
  <si>
    <t>SEPT5 PPI subnetwork</t>
  </si>
  <si>
    <t>ENSG00000184702</t>
  </si>
  <si>
    <t>SEPT4 PPI subnetwork</t>
  </si>
  <si>
    <t>ENSG00000108387</t>
  </si>
  <si>
    <t>SEPT3 PPI subnetwork</t>
  </si>
  <si>
    <t>ENSG00000100167</t>
  </si>
  <si>
    <t>SEPT11 PPI subnetwork</t>
  </si>
  <si>
    <t>ENSG00000138758</t>
  </si>
  <si>
    <t>sensory perception of taste</t>
  </si>
  <si>
    <t>GO:0050909</t>
  </si>
  <si>
    <t>sensory perception of sound</t>
  </si>
  <si>
    <t>GO:0007605</t>
  </si>
  <si>
    <t>sensory perception of smell</t>
  </si>
  <si>
    <t>GO:0007608</t>
  </si>
  <si>
    <t>sensory perception of pain</t>
  </si>
  <si>
    <t>GO:0019233</t>
  </si>
  <si>
    <t>sensory perception of mechanical stimulus</t>
  </si>
  <si>
    <t>GO:0050954</t>
  </si>
  <si>
    <t>sensory perception of light stimulus</t>
  </si>
  <si>
    <t>GO:0050953</t>
  </si>
  <si>
    <t>sensory perception of chemical stimulus</t>
  </si>
  <si>
    <t>GO:0007606</t>
  </si>
  <si>
    <t>sensory perception</t>
  </si>
  <si>
    <t>GO:0007600</t>
  </si>
  <si>
    <t>sensory organ development</t>
  </si>
  <si>
    <t>GO:0007423</t>
  </si>
  <si>
    <t>sensorineural hearing loss</t>
  </si>
  <si>
    <t>MP:0004740</t>
  </si>
  <si>
    <t>SENP7 PPI subnetwork</t>
  </si>
  <si>
    <t>ENSG00000138468</t>
  </si>
  <si>
    <t>SENP3 PPI subnetwork</t>
  </si>
  <si>
    <t>ENSG00000161956</t>
  </si>
  <si>
    <t>SENP2 PPI subnetwork</t>
  </si>
  <si>
    <t>ENSG00000163904</t>
  </si>
  <si>
    <t>seminiferous tubule degeneration</t>
  </si>
  <si>
    <t>MP:0001154</t>
  </si>
  <si>
    <t>SELPLG PPI subnetwork</t>
  </si>
  <si>
    <t>ENSG00000110876</t>
  </si>
  <si>
    <t>SELL PPI subnetwork</t>
  </si>
  <si>
    <t>ENSG00000188404</t>
  </si>
  <si>
    <t>selenium binding</t>
  </si>
  <si>
    <t>GO:0008430</t>
  </si>
  <si>
    <t>seizures</t>
  </si>
  <si>
    <t>MP:0002064</t>
  </si>
  <si>
    <t>SEH1L PPI subnetwork</t>
  </si>
  <si>
    <t>ENSG00000085415</t>
  </si>
  <si>
    <t>segmentation</t>
  </si>
  <si>
    <t>GO:0035282</t>
  </si>
  <si>
    <t>segment specification</t>
  </si>
  <si>
    <t>GO:0007379</t>
  </si>
  <si>
    <t>secretory granule membrane</t>
  </si>
  <si>
    <t>GO:0030667</t>
  </si>
  <si>
    <t>secondary sex reversal</t>
  </si>
  <si>
    <t>MP:0001939</t>
  </si>
  <si>
    <t>secondary active transmembrane transporter activity</t>
  </si>
  <si>
    <t>GO:0015291</t>
  </si>
  <si>
    <t>second-messenger-mediated signaling</t>
  </si>
  <si>
    <t>GO:0019932</t>
  </si>
  <si>
    <t>SEC63 PPI subnetwork</t>
  </si>
  <si>
    <t>ENSG00000025796</t>
  </si>
  <si>
    <t>SEC62 PPI subnetwork</t>
  </si>
  <si>
    <t>ENSG00000008952</t>
  </si>
  <si>
    <t>SEC61G PPI subnetwork</t>
  </si>
  <si>
    <t>ENSG00000132432</t>
  </si>
  <si>
    <t>SEC61A1 PPI subnetwork</t>
  </si>
  <si>
    <t>ENSG00000058262</t>
  </si>
  <si>
    <t>SEC31A PPI subnetwork</t>
  </si>
  <si>
    <t>ENSG00000138674</t>
  </si>
  <si>
    <t>SEC24C PPI subnetwork</t>
  </si>
  <si>
    <t>ENSG00000176986</t>
  </si>
  <si>
    <t>SEC22A PPI subnetwork</t>
  </si>
  <si>
    <t>ENSG00000121542</t>
  </si>
  <si>
    <t>SEC13 PPI subnetwork</t>
  </si>
  <si>
    <t>ENSG00000157020</t>
  </si>
  <si>
    <t>SDPR PPI subnetwork</t>
  </si>
  <si>
    <t>ENSG00000168497</t>
  </si>
  <si>
    <t>SDHB PPI subnetwork</t>
  </si>
  <si>
    <t>ENSG00000117118</t>
  </si>
  <si>
    <t>SDCBP PPI subnetwork</t>
  </si>
  <si>
    <t>SDC4 PPI subnetwork</t>
  </si>
  <si>
    <t>ENSG00000124145</t>
  </si>
  <si>
    <t>SDC2 PPI subnetwork</t>
  </si>
  <si>
    <t>ENSG00000169439</t>
  </si>
  <si>
    <t>SDC1 PPI subnetwork</t>
  </si>
  <si>
    <t>SDAD1 PPI subnetwork</t>
  </si>
  <si>
    <t>ENSG00000198301</t>
  </si>
  <si>
    <t>SCN2A PPI subnetwork</t>
  </si>
  <si>
    <t>ENSG00000136531</t>
  </si>
  <si>
    <t>SCN1A PPI subnetwork</t>
  </si>
  <si>
    <t>ENSG00000144285</t>
  </si>
  <si>
    <t>SCMH1 PPI subnetwork</t>
  </si>
  <si>
    <t>ENSG00000010803</t>
  </si>
  <si>
    <t>SCIN PPI subnetwork</t>
  </si>
  <si>
    <t>ENSG00000006747</t>
  </si>
  <si>
    <t>SCFD1 PPI subnetwork</t>
  </si>
  <si>
    <t>ENSG00000092108</t>
  </si>
  <si>
    <t>SCF ubiquitin ligase complex</t>
  </si>
  <si>
    <t>GO:0019005</t>
  </si>
  <si>
    <t>SCAF4 PPI subnetwork</t>
  </si>
  <si>
    <t>ENSG00000156304</t>
  </si>
  <si>
    <t>SBF2 PPI subnetwork</t>
  </si>
  <si>
    <t>ENSG00000133812</t>
  </si>
  <si>
    <t>SBF1 PPI subnetwork</t>
  </si>
  <si>
    <t>ENSG00000100241</t>
  </si>
  <si>
    <t>SAV1 PPI subnetwork</t>
  </si>
  <si>
    <t>ENSG00000151748</t>
  </si>
  <si>
    <t>SATB1 PPI subnetwork</t>
  </si>
  <si>
    <t>ENSG00000182568</t>
  </si>
  <si>
    <t>SAT1 PPI subnetwork</t>
  </si>
  <si>
    <t>ENSG00000130066</t>
  </si>
  <si>
    <t>SASH3 PPI subnetwork</t>
  </si>
  <si>
    <t>ENSG00000122122</t>
  </si>
  <si>
    <t>SASH1 PPI subnetwork</t>
  </si>
  <si>
    <t>ENSG00000111961</t>
  </si>
  <si>
    <t>SART3 PPI subnetwork</t>
  </si>
  <si>
    <t>ENSG00000075856</t>
  </si>
  <si>
    <t>sarcoplasmic reticulum membrane</t>
  </si>
  <si>
    <t>GO:0033017</t>
  </si>
  <si>
    <t>sarcoplasmic reticulum</t>
  </si>
  <si>
    <t>GO:0016529</t>
  </si>
  <si>
    <t>sarcoplasm</t>
  </si>
  <si>
    <t>GO:0016528</t>
  </si>
  <si>
    <t>sarcomere organization</t>
  </si>
  <si>
    <t>GO:0045214</t>
  </si>
  <si>
    <t>sarcomere</t>
  </si>
  <si>
    <t>GO:0030017</t>
  </si>
  <si>
    <t>sarcolemma</t>
  </si>
  <si>
    <t>GO:0042383</t>
  </si>
  <si>
    <t>SAR1B PPI subnetwork</t>
  </si>
  <si>
    <t>ENSG00000152700</t>
  </si>
  <si>
    <t>SAP30 PPI subnetwork</t>
  </si>
  <si>
    <t>ENSG00000164105</t>
  </si>
  <si>
    <t>SAP25 PPI subnetwork</t>
  </si>
  <si>
    <t>ENSG00000205307</t>
  </si>
  <si>
    <t>SAP18 PPI subnetwork</t>
  </si>
  <si>
    <t>ENSG00000150459</t>
  </si>
  <si>
    <t>SAP130 PPI subnetwork</t>
  </si>
  <si>
    <t>ENSG00000136715</t>
  </si>
  <si>
    <t>SAMM50 PPI subnetwork</t>
  </si>
  <si>
    <t>ENSG00000100347</t>
  </si>
  <si>
    <t>SAMD4A PPI subnetwork</t>
  </si>
  <si>
    <t>ENSG00000020577</t>
  </si>
  <si>
    <t>salivary gland morphogenesis</t>
  </si>
  <si>
    <t>GO:0007435</t>
  </si>
  <si>
    <t>salivary gland development</t>
  </si>
  <si>
    <t>GO:0007431</t>
  </si>
  <si>
    <t>SAG PPI subnetwork</t>
  </si>
  <si>
    <t>ENSG00000130561</t>
  </si>
  <si>
    <t>SAFB PPI subnetwork</t>
  </si>
  <si>
    <t>ENSG00000160633</t>
  </si>
  <si>
    <t>sacral vertebral transformation</t>
  </si>
  <si>
    <t>MP:0004617</t>
  </si>
  <si>
    <t>SACM1L PPI subnetwork</t>
  </si>
  <si>
    <t>ENSG00000211456</t>
  </si>
  <si>
    <t>SAC3D1 PPI subnetwork</t>
  </si>
  <si>
    <t>ENSG00000168061</t>
  </si>
  <si>
    <t>S100B PPI subnetwork</t>
  </si>
  <si>
    <t>ENSG00000160307</t>
  </si>
  <si>
    <t>S100A6 PPI subnetwork</t>
  </si>
  <si>
    <t>ENSG00000197956</t>
  </si>
  <si>
    <t>S100A4 PPI subnetwork</t>
  </si>
  <si>
    <t>ENSG00000196154</t>
  </si>
  <si>
    <t>S100A11 PPI subnetwork</t>
  </si>
  <si>
    <t>ENSG00000163191</t>
  </si>
  <si>
    <t>S100A1 PPI subnetwork</t>
  </si>
  <si>
    <t>ENSG00000160678</t>
  </si>
  <si>
    <t>S phase of mitotic cell cycle</t>
  </si>
  <si>
    <t>GO:0000084</t>
  </si>
  <si>
    <t>S phase</t>
  </si>
  <si>
    <t>GO:0051320</t>
  </si>
  <si>
    <t>RYR3 PPI subnetwork</t>
  </si>
  <si>
    <t>ENSG00000198838</t>
  </si>
  <si>
    <t>RYR2 PPI subnetwork</t>
  </si>
  <si>
    <t>ENSG00000198626</t>
  </si>
  <si>
    <t>RYR1 PPI subnetwork</t>
  </si>
  <si>
    <t>ENSG00000196218</t>
  </si>
  <si>
    <t>RYBP PPI subnetwork</t>
  </si>
  <si>
    <t>ENSG00000163602</t>
  </si>
  <si>
    <t>RUVBL2 PPI subnetwork</t>
  </si>
  <si>
    <t>ENSG00000183207</t>
  </si>
  <si>
    <t>RUVBL1 PPI subnetwork</t>
  </si>
  <si>
    <t>ENSG00000175792</t>
  </si>
  <si>
    <t>RUNX2 PPI subnetwork</t>
  </si>
  <si>
    <t>ENSG00000124813</t>
  </si>
  <si>
    <t>RUNX1T1 PPI subnetwork</t>
  </si>
  <si>
    <t>ENSG00000079102</t>
  </si>
  <si>
    <t>ruffle membrane</t>
  </si>
  <si>
    <t>GO:0032587</t>
  </si>
  <si>
    <t>RTN4 PPI subnetwork</t>
  </si>
  <si>
    <t>ENSG00000115310</t>
  </si>
  <si>
    <t>RTN3 PPI subnetwork</t>
  </si>
  <si>
    <t>ENSG00000133318</t>
  </si>
  <si>
    <t>RTN1 PPI subnetwork</t>
  </si>
  <si>
    <t>ENSG00000139970</t>
  </si>
  <si>
    <t>RTF1 PPI subnetwork</t>
  </si>
  <si>
    <t>ENSG00000137815</t>
  </si>
  <si>
    <t>RSL24D1 PPI subnetwork</t>
  </si>
  <si>
    <t>ENSG00000137876</t>
  </si>
  <si>
    <t>RSL1D1 PPI subnetwork</t>
  </si>
  <si>
    <t>ENSG00000171490</t>
  </si>
  <si>
    <t>RSBN1 PPI subnetwork</t>
  </si>
  <si>
    <t>ENSG00000081019</t>
  </si>
  <si>
    <t>RRS1 PPI subnetwork</t>
  </si>
  <si>
    <t>ENSG00000179041</t>
  </si>
  <si>
    <t>RRP15 PPI subnetwork</t>
  </si>
  <si>
    <t>ENSG00000067533</t>
  </si>
  <si>
    <t>rRNA transcription</t>
  </si>
  <si>
    <t>GO:0009303</t>
  </si>
  <si>
    <t>rRNA processing</t>
  </si>
  <si>
    <t>GO:0006364</t>
  </si>
  <si>
    <t>rRNA metabolic process</t>
  </si>
  <si>
    <t>GO:0016072</t>
  </si>
  <si>
    <t>rRNA binding</t>
  </si>
  <si>
    <t>GO:0019843</t>
  </si>
  <si>
    <t>RRM2 PPI subnetwork</t>
  </si>
  <si>
    <t>ENSG00000171848</t>
  </si>
  <si>
    <t>RRAS2 PPI subnetwork</t>
  </si>
  <si>
    <t>ENSG00000133818</t>
  </si>
  <si>
    <t>RRAS PPI subnetwork</t>
  </si>
  <si>
    <t>ENSG00000126458</t>
  </si>
  <si>
    <t>RRAD PPI subnetwork</t>
  </si>
  <si>
    <t>RQCD1 PPI subnetwork</t>
  </si>
  <si>
    <t>ENSG00000144580</t>
  </si>
  <si>
    <t>RPSA PPI subnetwork</t>
  </si>
  <si>
    <t>ENSG00000168028</t>
  </si>
  <si>
    <t>RPS9 PPI subnetwork</t>
  </si>
  <si>
    <t>RPS8 PPI subnetwork</t>
  </si>
  <si>
    <t>ENSG00000142937</t>
  </si>
  <si>
    <t>RPS7 PPI subnetwork</t>
  </si>
  <si>
    <t>ENSG00000171863</t>
  </si>
  <si>
    <t>RPS6KB2 PPI subnetwork</t>
  </si>
  <si>
    <t>ENSG00000175634</t>
  </si>
  <si>
    <t>RPS6KA5 PPI subnetwork</t>
  </si>
  <si>
    <t>ENSG00000100784</t>
  </si>
  <si>
    <t>RPS6KA4 PPI subnetwork</t>
  </si>
  <si>
    <t>ENSG00000162302</t>
  </si>
  <si>
    <t>RPS6KA3 PPI subnetwork</t>
  </si>
  <si>
    <t>ENSG00000177189</t>
  </si>
  <si>
    <t>RPS6KA1 PPI subnetwork</t>
  </si>
  <si>
    <t>RPS6 PPI subnetwork</t>
  </si>
  <si>
    <t>ENSG00000137154</t>
  </si>
  <si>
    <t>RPS4Y1 PPI subnetwork</t>
  </si>
  <si>
    <t>ENSG00000129824</t>
  </si>
  <si>
    <t>RPS4X PPI subnetwork</t>
  </si>
  <si>
    <t>ENSG00000198034</t>
  </si>
  <si>
    <t>RPS3 PPI subnetwork</t>
  </si>
  <si>
    <t>ENSG00000149273</t>
  </si>
  <si>
    <t>RPS29 PPI subnetwork</t>
  </si>
  <si>
    <t>ENSG00000213741</t>
  </si>
  <si>
    <t>RPS27A PPI subnetwork</t>
  </si>
  <si>
    <t>ENSG00000143947</t>
  </si>
  <si>
    <t>RPS27 PPI subnetwork</t>
  </si>
  <si>
    <t>ENSG00000177954</t>
  </si>
  <si>
    <t>RPS26 PPI subnetwork</t>
  </si>
  <si>
    <t>ENSG00000197728</t>
  </si>
  <si>
    <t>RPS25 PPI subnetwork</t>
  </si>
  <si>
    <t>ENSG00000118181</t>
  </si>
  <si>
    <t>RPS23 PPI subnetwork</t>
  </si>
  <si>
    <t>ENSG00000186468</t>
  </si>
  <si>
    <t>RPS21 PPI subnetwork</t>
  </si>
  <si>
    <t>ENSG00000171858</t>
  </si>
  <si>
    <t>RPS20 PPI subnetwork</t>
  </si>
  <si>
    <t>ENSG00000008988</t>
  </si>
  <si>
    <t>RPS2 PPI subnetwork</t>
  </si>
  <si>
    <t>ENSG00000140988</t>
  </si>
  <si>
    <t>RPS19 PPI subnetwork</t>
  </si>
  <si>
    <t>ENSG00000105372</t>
  </si>
  <si>
    <t>RPS18 PPI subnetwork</t>
  </si>
  <si>
    <t>ENSG00000096150</t>
  </si>
  <si>
    <t>RPS17L PPI subnetwork</t>
  </si>
  <si>
    <t>ENSG00000182774</t>
  </si>
  <si>
    <t>RPS17 PPI subnetwork</t>
  </si>
  <si>
    <t>ENSG00000184779</t>
  </si>
  <si>
    <t>RPS16 PPI subnetwork</t>
  </si>
  <si>
    <t>ENSG00000105193</t>
  </si>
  <si>
    <t>RPS15 PPI subnetwork</t>
  </si>
  <si>
    <t>ENSG00000115268</t>
  </si>
  <si>
    <t>RPS14 PPI subnetwork</t>
  </si>
  <si>
    <t>ENSG00000164587</t>
  </si>
  <si>
    <t>RPS12 PPI subnetwork</t>
  </si>
  <si>
    <t>ENSG00000112306</t>
  </si>
  <si>
    <t>RPS10 PPI subnetwork</t>
  </si>
  <si>
    <t>ENSG00000124614</t>
  </si>
  <si>
    <t>RPRD1B PPI subnetwork</t>
  </si>
  <si>
    <t>ENSG00000101413</t>
  </si>
  <si>
    <t>RPN2 PPI subnetwork</t>
  </si>
  <si>
    <t>ENSG00000118705</t>
  </si>
  <si>
    <t>RPN1 PPI subnetwork</t>
  </si>
  <si>
    <t>ENSG00000163902</t>
  </si>
  <si>
    <t>RPLP1 PPI subnetwork</t>
  </si>
  <si>
    <t>ENSG00000137818</t>
  </si>
  <si>
    <t>RPLP0 PPI subnetwork</t>
  </si>
  <si>
    <t>ENSG00000089157</t>
  </si>
  <si>
    <t>RPL9 PPI subnetwork</t>
  </si>
  <si>
    <t>ENSG00000163682</t>
  </si>
  <si>
    <t>RPL8 PPI subnetwork</t>
  </si>
  <si>
    <t>ENSG00000161016</t>
  </si>
  <si>
    <t>RPL7A PPI subnetwork</t>
  </si>
  <si>
    <t>ENSG00000148303</t>
  </si>
  <si>
    <t>RPL7 PPI subnetwork</t>
  </si>
  <si>
    <t>ENSG00000147604</t>
  </si>
  <si>
    <t>RPL6 PPI subnetwork</t>
  </si>
  <si>
    <t>ENSG00000089009</t>
  </si>
  <si>
    <t>RPL3L PPI subnetwork</t>
  </si>
  <si>
    <t>ENSG00000140986</t>
  </si>
  <si>
    <t>RPL39 PPI subnetwork</t>
  </si>
  <si>
    <t>ENSG00000198918</t>
  </si>
  <si>
    <t>RPL38 PPI subnetwork</t>
  </si>
  <si>
    <t>ENSG00000172809</t>
  </si>
  <si>
    <t>RPL37A PPI subnetwork</t>
  </si>
  <si>
    <t>ENSG00000197756</t>
  </si>
  <si>
    <t>RPL37 PPI subnetwork</t>
  </si>
  <si>
    <t>ENSG00000145592</t>
  </si>
  <si>
    <t>RPL36 PPI subnetwork</t>
  </si>
  <si>
    <t>ENSG00000130255</t>
  </si>
  <si>
    <t>RPL35A PPI subnetwork</t>
  </si>
  <si>
    <t>ENSG00000182899</t>
  </si>
  <si>
    <t>RPL35 PPI subnetwork</t>
  </si>
  <si>
    <t>ENSG00000136942</t>
  </si>
  <si>
    <t>RPL34 PPI subnetwork</t>
  </si>
  <si>
    <t>ENSG00000109475</t>
  </si>
  <si>
    <t>RPL32 PPI subnetwork</t>
  </si>
  <si>
    <t>ENSG00000144713</t>
  </si>
  <si>
    <t>RPL31 PPI subnetwork</t>
  </si>
  <si>
    <t>ENSG00000071082</t>
  </si>
  <si>
    <t>RPL29 PPI subnetwork</t>
  </si>
  <si>
    <t>ENSG00000162244</t>
  </si>
  <si>
    <t>RPL28 PPI subnetwork</t>
  </si>
  <si>
    <t>ENSG00000108107</t>
  </si>
  <si>
    <t>RPL27A PPI subnetwork</t>
  </si>
  <si>
    <t>ENSG00000166441</t>
  </si>
  <si>
    <t>RPL26L1 PPI subnetwork</t>
  </si>
  <si>
    <t>ENSG00000037241</t>
  </si>
  <si>
    <t>RPL26 PPI subnetwork</t>
  </si>
  <si>
    <t>ENSG00000161970</t>
  </si>
  <si>
    <t>RPL24 PPI subnetwork</t>
  </si>
  <si>
    <t>ENSG00000114391</t>
  </si>
  <si>
    <t>RPL23A PPI subnetwork</t>
  </si>
  <si>
    <t>ENSG00000198242</t>
  </si>
  <si>
    <t>RPL23 PPI subnetwork</t>
  </si>
  <si>
    <t>ENSG00000125691</t>
  </si>
  <si>
    <t>RPL22 PPI subnetwork</t>
  </si>
  <si>
    <t>ENSG00000116251</t>
  </si>
  <si>
    <t>RPL21 PPI subnetwork</t>
  </si>
  <si>
    <t>ENSG00000122026</t>
  </si>
  <si>
    <t>RPL19 PPI subnetwork</t>
  </si>
  <si>
    <t>ENSG00000108298</t>
  </si>
  <si>
    <t>RPL18 PPI subnetwork</t>
  </si>
  <si>
    <t>ENSG00000063177</t>
  </si>
  <si>
    <t>RPL15 PPI subnetwork</t>
  </si>
  <si>
    <t>ENSG00000174748</t>
  </si>
  <si>
    <t>RPL14 PPI subnetwork</t>
  </si>
  <si>
    <t>ENSG00000188846</t>
  </si>
  <si>
    <t>RPL13A PPI subnetwork</t>
  </si>
  <si>
    <t>ENSG00000142541</t>
  </si>
  <si>
    <t>RPL12 PPI subnetwork</t>
  </si>
  <si>
    <t>ENSG00000197958</t>
  </si>
  <si>
    <t>RPL11 PPI subnetwork</t>
  </si>
  <si>
    <t>ENSG00000142676</t>
  </si>
  <si>
    <t>RPL10A PPI subnetwork</t>
  </si>
  <si>
    <t>ENSG00000198755</t>
  </si>
  <si>
    <t>RPH3A PPI subnetwork</t>
  </si>
  <si>
    <t>ENSG00000089169</t>
  </si>
  <si>
    <t>RPGR PPI subnetwork</t>
  </si>
  <si>
    <t>ENSG00000156313</t>
  </si>
  <si>
    <t>RPF2 PPI subnetwork</t>
  </si>
  <si>
    <t>ENSG00000197498</t>
  </si>
  <si>
    <t>RPF1 PPI subnetwork</t>
  </si>
  <si>
    <t>ENSG00000117133</t>
  </si>
  <si>
    <t>RPAP3 PPI subnetwork</t>
  </si>
  <si>
    <t>ENSG00000005175</t>
  </si>
  <si>
    <t>RPA4 PPI subnetwork</t>
  </si>
  <si>
    <t>ENSG00000204086</t>
  </si>
  <si>
    <t>RPA3 PPI subnetwork</t>
  </si>
  <si>
    <t>ENSG00000106399</t>
  </si>
  <si>
    <t>RPA2 PPI subnetwork</t>
  </si>
  <si>
    <t>ENSG00000117748</t>
  </si>
  <si>
    <t>RPA1 PPI subnetwork</t>
  </si>
  <si>
    <t>ENSG00000132383</t>
  </si>
  <si>
    <t>RP4-697K14.7 PPI subnetwork</t>
  </si>
  <si>
    <t>ENSG00000130589</t>
  </si>
  <si>
    <t>rostrocaudal neural tube patterning</t>
  </si>
  <si>
    <t>GO:0021903</t>
  </si>
  <si>
    <t>ROS1 PPI subnetwork</t>
  </si>
  <si>
    <t>ENSG00000047936</t>
  </si>
  <si>
    <t>ROGDI PPI subnetwork</t>
  </si>
  <si>
    <t>ENSG00000067836</t>
  </si>
  <si>
    <t>ROCK2 PPI subnetwork</t>
  </si>
  <si>
    <t>ENSG00000134318</t>
  </si>
  <si>
    <t>ROCK1 PPI subnetwork</t>
  </si>
  <si>
    <t>ENSG00000067900</t>
  </si>
  <si>
    <t>ROBO2 PPI subnetwork</t>
  </si>
  <si>
    <t>ENSG00000185008</t>
  </si>
  <si>
    <t>RNMT PPI subnetwork</t>
  </si>
  <si>
    <t>ENSG00000101654</t>
  </si>
  <si>
    <t>RNGTT PPI subnetwork</t>
  </si>
  <si>
    <t>ENSG00000111880</t>
  </si>
  <si>
    <t>RNF41 PPI subnetwork</t>
  </si>
  <si>
    <t>ENSG00000181852</t>
  </si>
  <si>
    <t>RNF31 PPI subnetwork</t>
  </si>
  <si>
    <t>ENSG00000092098</t>
  </si>
  <si>
    <t>RNF2 PPI subnetwork</t>
  </si>
  <si>
    <t>ENSG00000121481</t>
  </si>
  <si>
    <t>RNF149 PPI subnetwork</t>
  </si>
  <si>
    <t>ENSG00000163162</t>
  </si>
  <si>
    <t>RNF14 PPI subnetwork</t>
  </si>
  <si>
    <t>ENSG00000013561</t>
  </si>
  <si>
    <t>RNF11 PPI subnetwork</t>
  </si>
  <si>
    <t>ENSG00000123091</t>
  </si>
  <si>
    <t>RND3 PPI subnetwork</t>
  </si>
  <si>
    <t>ENSG00000115963</t>
  </si>
  <si>
    <t>RNA transport</t>
  </si>
  <si>
    <t>GO:0050658</t>
  </si>
  <si>
    <t>RNA splicing, via transesterification reactions with bulged adenosine as nucleophile</t>
  </si>
  <si>
    <t>GO:0000377</t>
  </si>
  <si>
    <t>RNA splicing, via transesterification reactions</t>
  </si>
  <si>
    <t>GO:0000375</t>
  </si>
  <si>
    <t>RNA splicing</t>
  </si>
  <si>
    <t>GO:0008380</t>
  </si>
  <si>
    <t>RNA polymerase II transcription factor binding transcription factor activity involved in positive regulation of transcription</t>
  </si>
  <si>
    <t>GO:0001190</t>
  </si>
  <si>
    <t>RNA polymerase II transcription factor binding transcription factor activity</t>
  </si>
  <si>
    <t>GO:0001076</t>
  </si>
  <si>
    <t>RNA polymerase II transcription factor binding</t>
  </si>
  <si>
    <t>GO:0001085</t>
  </si>
  <si>
    <t>RNA polymerase II transcription cofactor activity</t>
  </si>
  <si>
    <t>GO:0001104</t>
  </si>
  <si>
    <t>RNA polymerase II transcription coactivator activity</t>
  </si>
  <si>
    <t>GO:0001105</t>
  </si>
  <si>
    <t>RNA polymerase II regulatory region sequence-specific DNA binding</t>
  </si>
  <si>
    <t>GO:0000977</t>
  </si>
  <si>
    <t>RNA polymerase II regulatory region DNA binding</t>
  </si>
  <si>
    <t>GO:0001012</t>
  </si>
  <si>
    <t>RNA polymerase II distal enhancer sequence-specific DNA binding transcription factor activity</t>
  </si>
  <si>
    <t>GO:0003705</t>
  </si>
  <si>
    <t>RNA polymerase II core promoter sequence-specific DNA binding</t>
  </si>
  <si>
    <t>GO:0000979</t>
  </si>
  <si>
    <t>RNA polymerase II core promoter proximal region sequence-specific DNA binding transcription factor activity involved in positive regulation of transcription</t>
  </si>
  <si>
    <t>GO:0001077</t>
  </si>
  <si>
    <t>RNA polymerase II core promoter proximal region sequence-specific DNA binding transcription factor activity involved in negative regulation of transcription</t>
  </si>
  <si>
    <t>GO:0001078</t>
  </si>
  <si>
    <t>RNA polymerase II core promoter proximal region sequence-specific DNA binding transcription factor activity</t>
  </si>
  <si>
    <t>GO:0000982</t>
  </si>
  <si>
    <t>RNA polymerase II carboxy-terminal domain kinase activity</t>
  </si>
  <si>
    <t>GO:0008353</t>
  </si>
  <si>
    <t>RNA polymerase complex</t>
  </si>
  <si>
    <t>GO:0030880</t>
  </si>
  <si>
    <t>RNA polymerase activity</t>
  </si>
  <si>
    <t>GO:0034062</t>
  </si>
  <si>
    <t>RNA polyadenylation</t>
  </si>
  <si>
    <t>GO:0043631</t>
  </si>
  <si>
    <t>RNA methyltransferase activity</t>
  </si>
  <si>
    <t>GO:0008173</t>
  </si>
  <si>
    <t>RNA methylation</t>
  </si>
  <si>
    <t>GO:0001510</t>
  </si>
  <si>
    <t>RNA localization</t>
  </si>
  <si>
    <t>GO:0006403</t>
  </si>
  <si>
    <t>RNA helicase activity</t>
  </si>
  <si>
    <t>GO:0003724</t>
  </si>
  <si>
    <t>RNA export from nucleus</t>
  </si>
  <si>
    <t>GO:0006405</t>
  </si>
  <si>
    <t>RNA catabolic process</t>
  </si>
  <si>
    <t>GO:0006401</t>
  </si>
  <si>
    <t>RNA capping</t>
  </si>
  <si>
    <t>GO:0009452</t>
  </si>
  <si>
    <t>RNA 3'-end processing</t>
  </si>
  <si>
    <t>GO:0031123</t>
  </si>
  <si>
    <t>RNA-dependent DNA replication</t>
  </si>
  <si>
    <t>GO:0006278</t>
  </si>
  <si>
    <t>RNA-dependent ATPase activity</t>
  </si>
  <si>
    <t>GO:0008186</t>
  </si>
  <si>
    <t>RLF PPI subnetwork</t>
  </si>
  <si>
    <t>ENSG00000117000</t>
  </si>
  <si>
    <t>RIT1 PPI subnetwork</t>
  </si>
  <si>
    <t>ENSG00000143622</t>
  </si>
  <si>
    <t>RIPK3 PPI subnetwork</t>
  </si>
  <si>
    <t>ENSG00000129465</t>
  </si>
  <si>
    <t>RIPK2 PPI subnetwork</t>
  </si>
  <si>
    <t>ENSG00000104312</t>
  </si>
  <si>
    <t>RIPK1 PPI subnetwork</t>
  </si>
  <si>
    <t>ENSG00000137275</t>
  </si>
  <si>
    <t>RING1 PPI subnetwork</t>
  </si>
  <si>
    <t>ENSG00000206287</t>
  </si>
  <si>
    <t>ENSG00000204227</t>
  </si>
  <si>
    <t>RIN3 PPI subnetwork</t>
  </si>
  <si>
    <t>ENSG00000100599</t>
  </si>
  <si>
    <t>RIN1 PPI subnetwork</t>
  </si>
  <si>
    <t>ENSG00000174791</t>
  </si>
  <si>
    <t>RIMS2 PPI subnetwork</t>
  </si>
  <si>
    <t>ENSG00000176406</t>
  </si>
  <si>
    <t>RIMS1 PPI subnetwork</t>
  </si>
  <si>
    <t>ENSG00000079841</t>
  </si>
  <si>
    <t>right pulmonary isomerism</t>
  </si>
  <si>
    <t>MP:0000531</t>
  </si>
  <si>
    <t>right aortic arch</t>
  </si>
  <si>
    <t>MP:0004158</t>
  </si>
  <si>
    <t>RIF1 PPI subnetwork</t>
  </si>
  <si>
    <t>ENSG00000080345</t>
  </si>
  <si>
    <t>RICTOR PPI subnetwork</t>
  </si>
  <si>
    <t>ENSG00000164327</t>
  </si>
  <si>
    <t>RIC8A PPI subnetwork</t>
  </si>
  <si>
    <t>ENSG00000177963</t>
  </si>
  <si>
    <t>ribosome biogenesis</t>
  </si>
  <si>
    <t>GO:0042254</t>
  </si>
  <si>
    <t>ribosome binding</t>
  </si>
  <si>
    <t>GO:0043022</t>
  </si>
  <si>
    <t>ribosome</t>
  </si>
  <si>
    <t>GO:0005840</t>
  </si>
  <si>
    <t>ribosomal small subunit biogenesis</t>
  </si>
  <si>
    <t>GO:0042274</t>
  </si>
  <si>
    <t>ribonucleotide biosynthetic process</t>
  </si>
  <si>
    <t>GO:0009260</t>
  </si>
  <si>
    <t>ribonucleoside triphosphate biosynthetic process</t>
  </si>
  <si>
    <t>GO:0009201</t>
  </si>
  <si>
    <t>ribonucleoside monophosphate metabolic process</t>
  </si>
  <si>
    <t>GO:0009161</t>
  </si>
  <si>
    <t>ribonucleoside monophosphate biosynthetic process</t>
  </si>
  <si>
    <t>GO:0009156</t>
  </si>
  <si>
    <t>ribonucleoside biosynthetic process</t>
  </si>
  <si>
    <t>GO:0042455</t>
  </si>
  <si>
    <t>ribonucleoprotein granule</t>
  </si>
  <si>
    <t>GO:0035770</t>
  </si>
  <si>
    <t>ribonucleoprotein complex subunit organization</t>
  </si>
  <si>
    <t>GO:0071826</t>
  </si>
  <si>
    <t>ribonucleoprotein complex biogenesis</t>
  </si>
  <si>
    <t>GO:0022613</t>
  </si>
  <si>
    <t>ribonucleoprotein complex binding</t>
  </si>
  <si>
    <t>GO:0043021</t>
  </si>
  <si>
    <t>ribonucleoprotein complex assembly</t>
  </si>
  <si>
    <t>GO:0022618</t>
  </si>
  <si>
    <t>ribonucleoprotein complex</t>
  </si>
  <si>
    <t>GO:0030529</t>
  </si>
  <si>
    <t>rib fusion</t>
  </si>
  <si>
    <t>MP:0000154</t>
  </si>
  <si>
    <t>rib bifurcation</t>
  </si>
  <si>
    <t>MP:0000153</t>
  </si>
  <si>
    <t>rhythmic process</t>
  </si>
  <si>
    <t>GO:0048511</t>
  </si>
  <si>
    <t>RHPN2 PPI subnetwork</t>
  </si>
  <si>
    <t>ENSG00000131941</t>
  </si>
  <si>
    <t>RHOJ PPI subnetwork</t>
  </si>
  <si>
    <t>ENSG00000126785</t>
  </si>
  <si>
    <t>RHOG PPI subnetwork</t>
  </si>
  <si>
    <t>ENSG00000177105</t>
  </si>
  <si>
    <t>RHOD PPI subnetwork</t>
  </si>
  <si>
    <t>ENSG00000173156</t>
  </si>
  <si>
    <t>RHOB PPI subnetwork</t>
  </si>
  <si>
    <t>ENSG00000143878</t>
  </si>
  <si>
    <t>RHOA PPI subnetwork</t>
  </si>
  <si>
    <t>ENSG00000067560</t>
  </si>
  <si>
    <t>Rho protein signal transduction</t>
  </si>
  <si>
    <t>GO:0007266</t>
  </si>
  <si>
    <t>Rho guanyl-nucleotide exchange factor activity</t>
  </si>
  <si>
    <t>GO:0005089</t>
  </si>
  <si>
    <t>Rho GTPase binding</t>
  </si>
  <si>
    <t>GO:0017048</t>
  </si>
  <si>
    <t>Rho GTPase activator activity</t>
  </si>
  <si>
    <t>GO:0005100</t>
  </si>
  <si>
    <t>RHEB PPI subnetwork</t>
  </si>
  <si>
    <t>ENSG00000106615</t>
  </si>
  <si>
    <t>RGS7 PPI subnetwork</t>
  </si>
  <si>
    <t>ENSG00000182901</t>
  </si>
  <si>
    <t>RGS3 PPI subnetwork</t>
  </si>
  <si>
    <t>ENSG00000138835</t>
  </si>
  <si>
    <t>RGS14 PPI subnetwork</t>
  </si>
  <si>
    <t>ENSG00000169220</t>
  </si>
  <si>
    <t>RGL2 PPI subnetwork</t>
  </si>
  <si>
    <t>ENSG00000206282</t>
  </si>
  <si>
    <t>RFX2 PPI subnetwork</t>
  </si>
  <si>
    <t>ENSG00000087903</t>
  </si>
  <si>
    <t>RFX1 PPI subnetwork</t>
  </si>
  <si>
    <t>ENSG00000132005</t>
  </si>
  <si>
    <t>RFC5 PPI subnetwork</t>
  </si>
  <si>
    <t>ENSG00000111445</t>
  </si>
  <si>
    <t>RFC4 PPI subnetwork</t>
  </si>
  <si>
    <t>ENSG00000163918</t>
  </si>
  <si>
    <t>RFC3 PPI subnetwork</t>
  </si>
  <si>
    <t>ENSG00000133119</t>
  </si>
  <si>
    <t>RFC2 PPI subnetwork</t>
  </si>
  <si>
    <t>ENSG00000049541</t>
  </si>
  <si>
    <t>RFC1 PPI subnetwork</t>
  </si>
  <si>
    <t>ENSG00000035928</t>
  </si>
  <si>
    <t>REV3L PPI subnetwork</t>
  </si>
  <si>
    <t>ENSG00000009413</t>
  </si>
  <si>
    <t>REV1 PPI subnetwork</t>
  </si>
  <si>
    <t>ENSG00000135945</t>
  </si>
  <si>
    <t>retrograde vesicle-mediated transport, Golgi to ER</t>
  </si>
  <si>
    <t>GO:0006890</t>
  </si>
  <si>
    <t>retrograde transport, vesicle recycling within Golgi</t>
  </si>
  <si>
    <t>GO:0000301</t>
  </si>
  <si>
    <t>retrograde transport, endosome to Golgi</t>
  </si>
  <si>
    <t>GO:0042147</t>
  </si>
  <si>
    <t>retinol metabolic process</t>
  </si>
  <si>
    <t>GO:0042572</t>
  </si>
  <si>
    <t>retinoid metabolic process</t>
  </si>
  <si>
    <t>GO:0001523</t>
  </si>
  <si>
    <t>retinoic acid receptor signaling pathway</t>
  </si>
  <si>
    <t>GO:0048384</t>
  </si>
  <si>
    <t>retinoic acid metabolic process</t>
  </si>
  <si>
    <t>GO:0042573</t>
  </si>
  <si>
    <t>retinal rod cell degeneration</t>
  </si>
  <si>
    <t>MP:0008451</t>
  </si>
  <si>
    <t>retinal photoreceptor degeneration</t>
  </si>
  <si>
    <t>MP:0008450</t>
  </si>
  <si>
    <t>retinal outer nuclear layer degeneration</t>
  </si>
  <si>
    <t>MP:0008518</t>
  </si>
  <si>
    <t>retinal ganglion cell axon guidance</t>
  </si>
  <si>
    <t>GO:0031290</t>
  </si>
  <si>
    <t>retinal degeneration</t>
  </si>
  <si>
    <t>MP:0001326</t>
  </si>
  <si>
    <t>retina morphogenesis in camera-type eye</t>
  </si>
  <si>
    <t>GO:0060042</t>
  </si>
  <si>
    <t>retina development in camera-type eye</t>
  </si>
  <si>
    <t>GO:0060041</t>
  </si>
  <si>
    <t>response to zinc ion</t>
  </si>
  <si>
    <t>GO:0010043</t>
  </si>
  <si>
    <t>response to X-ray</t>
  </si>
  <si>
    <t>GO:0010165</t>
  </si>
  <si>
    <t>response to vitamin D</t>
  </si>
  <si>
    <t>GO:0033280</t>
  </si>
  <si>
    <t>response to vitamin A</t>
  </si>
  <si>
    <t>GO:0033189</t>
  </si>
  <si>
    <t>response to virus</t>
  </si>
  <si>
    <t>GO:0009615</t>
  </si>
  <si>
    <t>response to unfolded protein</t>
  </si>
  <si>
    <t>GO:0006986</t>
  </si>
  <si>
    <t>response to type I interferon</t>
  </si>
  <si>
    <t>GO:0034340</t>
  </si>
  <si>
    <t>response to tumor necrosis factor</t>
  </si>
  <si>
    <t>GO:0034612</t>
  </si>
  <si>
    <t>response to tropane</t>
  </si>
  <si>
    <t>GO:0014073</t>
  </si>
  <si>
    <t>response to topologically incorrect protein</t>
  </si>
  <si>
    <t>GO:0035966</t>
  </si>
  <si>
    <t>response to temperature stimulus</t>
  </si>
  <si>
    <t>GO:0009266</t>
  </si>
  <si>
    <t>response to retinoic acid</t>
  </si>
  <si>
    <t>GO:0032526</t>
  </si>
  <si>
    <t>response to reactive oxygen species</t>
  </si>
  <si>
    <t>GO:0000302</t>
  </si>
  <si>
    <t>response to radiation</t>
  </si>
  <si>
    <t>GO:0009314</t>
  </si>
  <si>
    <t>response to prostaglandin stimulus</t>
  </si>
  <si>
    <t>GO:0034694</t>
  </si>
  <si>
    <t>response to progesterone stimulus</t>
  </si>
  <si>
    <t>GO:0032570</t>
  </si>
  <si>
    <t>response to peptidoglycan</t>
  </si>
  <si>
    <t>GO:0032494</t>
  </si>
  <si>
    <t>response to pain</t>
  </si>
  <si>
    <t>GO:0048265</t>
  </si>
  <si>
    <t>response to oxidative stress</t>
  </si>
  <si>
    <t>GO:0006979</t>
  </si>
  <si>
    <t>response to organic nitrogen</t>
  </si>
  <si>
    <t>GO:0010243</t>
  </si>
  <si>
    <t>response to nicotine</t>
  </si>
  <si>
    <t>GO:0035094</t>
  </si>
  <si>
    <t>response to mineralocorticoid stimulus</t>
  </si>
  <si>
    <t>GO:0051385</t>
  </si>
  <si>
    <t>response to methylmercury</t>
  </si>
  <si>
    <t>GO:0051597</t>
  </si>
  <si>
    <t>response to mechanical stimulus</t>
  </si>
  <si>
    <t>GO:0009612</t>
  </si>
  <si>
    <t>response to light stimulus</t>
  </si>
  <si>
    <t>GO:0009416</t>
  </si>
  <si>
    <t>response to iron ion</t>
  </si>
  <si>
    <t>GO:0010039</t>
  </si>
  <si>
    <t>response to interleukin-4</t>
  </si>
  <si>
    <t>GO:0070670</t>
  </si>
  <si>
    <t>response to interleukin-1</t>
  </si>
  <si>
    <t>GO:0070555</t>
  </si>
  <si>
    <t>response to interferon-gamma</t>
  </si>
  <si>
    <t>GO:0034341</t>
  </si>
  <si>
    <t>response to insecticide</t>
  </si>
  <si>
    <t>GO:0017085</t>
  </si>
  <si>
    <t>response to hyperoxia</t>
  </si>
  <si>
    <t>GO:0055093</t>
  </si>
  <si>
    <t>response to hydrogen peroxide</t>
  </si>
  <si>
    <t>GO:0042542</t>
  </si>
  <si>
    <t>response to herbicide</t>
  </si>
  <si>
    <t>GO:0009635</t>
  </si>
  <si>
    <t>response to heat</t>
  </si>
  <si>
    <t>GO:0009408</t>
  </si>
  <si>
    <t>response to growth factor stimulus</t>
  </si>
  <si>
    <t>GO:0070848</t>
  </si>
  <si>
    <t>response to glucagon stimulus</t>
  </si>
  <si>
    <t>GO:0033762</t>
  </si>
  <si>
    <t>response to gamma radiation</t>
  </si>
  <si>
    <t>GO:0010332</t>
  </si>
  <si>
    <t>response to fungus</t>
  </si>
  <si>
    <t>GO:0009620</t>
  </si>
  <si>
    <t>response to fungicide</t>
  </si>
  <si>
    <t>GO:0060992</t>
  </si>
  <si>
    <t>response to fluid shear stress</t>
  </si>
  <si>
    <t>GO:0034405</t>
  </si>
  <si>
    <t>response to fibroblast growth factor stimulus</t>
  </si>
  <si>
    <t>GO:0071774</t>
  </si>
  <si>
    <t>response to exogenous dsRNA</t>
  </si>
  <si>
    <t>GO:0043330</t>
  </si>
  <si>
    <t>response to ethanol</t>
  </si>
  <si>
    <t>GO:0045471</t>
  </si>
  <si>
    <t>response to estrogen stimulus</t>
  </si>
  <si>
    <t>GO:0043627</t>
  </si>
  <si>
    <t>response to estradiol stimulus</t>
  </si>
  <si>
    <t>GO:0032355</t>
  </si>
  <si>
    <t>response to endoplasmic reticulum stress</t>
  </si>
  <si>
    <t>GO:0034976</t>
  </si>
  <si>
    <t>response to dsRNA</t>
  </si>
  <si>
    <t>GO:0043331</t>
  </si>
  <si>
    <t>response to cold</t>
  </si>
  <si>
    <t>GO:0009409</t>
  </si>
  <si>
    <t>response to cocaine</t>
  </si>
  <si>
    <t>GO:0042220</t>
  </si>
  <si>
    <t>response to calcium ion</t>
  </si>
  <si>
    <t>GO:0051592</t>
  </si>
  <si>
    <t>response to amphetamine</t>
  </si>
  <si>
    <t>GO:0001975</t>
  </si>
  <si>
    <t>response to amino acid stimulus</t>
  </si>
  <si>
    <t>GO:0043200</t>
  </si>
  <si>
    <t>response to amine stimulus</t>
  </si>
  <si>
    <t>GO:0014075</t>
  </si>
  <si>
    <t>response to alkaloid</t>
  </si>
  <si>
    <t>GO:0043279</t>
  </si>
  <si>
    <t>response to activity</t>
  </si>
  <si>
    <t>GO:0014823</t>
  </si>
  <si>
    <t>respiratory tube development</t>
  </si>
  <si>
    <t>GO:0030323</t>
  </si>
  <si>
    <t>respiratory system process</t>
  </si>
  <si>
    <t>GO:0003016</t>
  </si>
  <si>
    <t>respiratory system development</t>
  </si>
  <si>
    <t>GO:0060541</t>
  </si>
  <si>
    <t>respiratory gaseous exchange</t>
  </si>
  <si>
    <t>GO:0007585</t>
  </si>
  <si>
    <t>respiratory failure</t>
  </si>
  <si>
    <t>MP:0001953</t>
  </si>
  <si>
    <t>respiratory electron transport chain</t>
  </si>
  <si>
    <t>GO:0022904</t>
  </si>
  <si>
    <t>respiratory distress</t>
  </si>
  <si>
    <t>MP:0001954</t>
  </si>
  <si>
    <t>respiratory chain complex I</t>
  </si>
  <si>
    <t>GO:0045271</t>
  </si>
  <si>
    <t>respiratory chain</t>
  </si>
  <si>
    <t>GO:0070469</t>
  </si>
  <si>
    <t>RERE PPI subnetwork</t>
  </si>
  <si>
    <t>ENSG00000142599</t>
  </si>
  <si>
    <t>REPS2 PPI subnetwork</t>
  </si>
  <si>
    <t>ENSG00000169891</t>
  </si>
  <si>
    <t>REPS1 PPI subnetwork</t>
  </si>
  <si>
    <t>ENSG00000135597</t>
  </si>
  <si>
    <t>reproductive structure development</t>
  </si>
  <si>
    <t>GO:0048608</t>
  </si>
  <si>
    <t>replisome</t>
  </si>
  <si>
    <t>GO:0030894</t>
  </si>
  <si>
    <t>replication fork</t>
  </si>
  <si>
    <t>GO:0005657</t>
  </si>
  <si>
    <t>renal vesicle morphogenesis</t>
  </si>
  <si>
    <t>GO:0072077</t>
  </si>
  <si>
    <t>renal vesicle development</t>
  </si>
  <si>
    <t>GO:0072087</t>
  </si>
  <si>
    <t>renal tubule morphogenesis</t>
  </si>
  <si>
    <t>GO:0061333</t>
  </si>
  <si>
    <t>renal tubule development</t>
  </si>
  <si>
    <t>GO:0061326</t>
  </si>
  <si>
    <t>renal tubular necrosis</t>
  </si>
  <si>
    <t>MP:0004154</t>
  </si>
  <si>
    <t>renal system process</t>
  </si>
  <si>
    <t>GO:0003014</t>
  </si>
  <si>
    <t>renal system development</t>
  </si>
  <si>
    <t>GO:0072001</t>
  </si>
  <si>
    <t>renal interstitial fibrosis</t>
  </si>
  <si>
    <t>MP:0003215</t>
  </si>
  <si>
    <t>renal hypoplasia</t>
  </si>
  <si>
    <t>MP:0003446</t>
  </si>
  <si>
    <t>REM1 PPI subnetwork</t>
  </si>
  <si>
    <t>ENSG00000088320</t>
  </si>
  <si>
    <t>RELB PPI subnetwork</t>
  </si>
  <si>
    <t>REL PPI subnetwork</t>
  </si>
  <si>
    <t>ENSG00000162924</t>
  </si>
  <si>
    <t>regulatory region nucleic acid binding</t>
  </si>
  <si>
    <t>GO:0001067</t>
  </si>
  <si>
    <t>regulatory region DNA binding</t>
  </si>
  <si>
    <t>GO:0000975</t>
  </si>
  <si>
    <t>regulation of Wnt receptor signaling pathway</t>
  </si>
  <si>
    <t>GO:0030111</t>
  </si>
  <si>
    <t>regulation of viral transcription</t>
  </si>
  <si>
    <t>GO:0046782</t>
  </si>
  <si>
    <t>regulation of viral reproduction</t>
  </si>
  <si>
    <t>GO:0050792</t>
  </si>
  <si>
    <t>regulation of viral genome replication</t>
  </si>
  <si>
    <t>GO:0045069</t>
  </si>
  <si>
    <t>regulation of vesicle-mediated transport</t>
  </si>
  <si>
    <t>GO:0060627</t>
  </si>
  <si>
    <t>regulation of vasodilation</t>
  </si>
  <si>
    <t>GO:0042312</t>
  </si>
  <si>
    <t>regulation of vasoconstriction</t>
  </si>
  <si>
    <t>GO:0019229</t>
  </si>
  <si>
    <t>regulation of vascular endothelial growth factor receptor signaling pathway</t>
  </si>
  <si>
    <t>GO:0030947</t>
  </si>
  <si>
    <t>regulation of vascular endothelial growth factor production</t>
  </si>
  <si>
    <t>GO:0010574</t>
  </si>
  <si>
    <t>regulation of ubiquitin-protein ligase activity involved in mitotic cell cycle</t>
  </si>
  <si>
    <t>GO:0051439</t>
  </si>
  <si>
    <t>regulation of ubiquitin-protein ligase activity</t>
  </si>
  <si>
    <t>GO:0051438</t>
  </si>
  <si>
    <t>regulation of type I interferon production</t>
  </si>
  <si>
    <t>GO:0032479</t>
  </si>
  <si>
    <t>regulation of type I interferon-mediated signaling pathway</t>
  </si>
  <si>
    <t>GO:0060338</t>
  </si>
  <si>
    <t>regulation of type 2 immune response</t>
  </si>
  <si>
    <t>GO:0002828</t>
  </si>
  <si>
    <t>regulation of tube size</t>
  </si>
  <si>
    <t>GO:0035150</t>
  </si>
  <si>
    <t>regulation of transporter activity</t>
  </si>
  <si>
    <t>GO:0032409</t>
  </si>
  <si>
    <t>regulation of transmission of nerve impulse</t>
  </si>
  <si>
    <t>GO:0051969</t>
  </si>
  <si>
    <t>regulation of transmembrane transporter activity</t>
  </si>
  <si>
    <t>GO:0022898</t>
  </si>
  <si>
    <t>regulation of transmembrane transport</t>
  </si>
  <si>
    <t>GO:0034762</t>
  </si>
  <si>
    <t>regulation of transmembrane receptor protein serine/threonine kinase signaling pathway</t>
  </si>
  <si>
    <t>GO:0090092</t>
  </si>
  <si>
    <t>regulation of translational initiation</t>
  </si>
  <si>
    <t>GO:0006446</t>
  </si>
  <si>
    <t>regulation of translation</t>
  </si>
  <si>
    <t>GO:0006417</t>
  </si>
  <si>
    <t>regulation of transforming growth factor beta receptor signaling pathway</t>
  </si>
  <si>
    <t>GO:0017015</t>
  </si>
  <si>
    <t>regulation of transcription regulatory region DNA binding</t>
  </si>
  <si>
    <t>GO:2000677</t>
  </si>
  <si>
    <t>regulation of transcription involved in G1/S phase of mitotic cell cycle</t>
  </si>
  <si>
    <t>GO:0000083</t>
  </si>
  <si>
    <t>regulation of transcription from RNA polymerase II promoter by nuclear hormone receptor</t>
  </si>
  <si>
    <t>GO:0034339</t>
  </si>
  <si>
    <t>regulation of transcription elongation, DNA-dependent</t>
  </si>
  <si>
    <t>GO:0032784</t>
  </si>
  <si>
    <t>regulation of TOR signaling cascade</t>
  </si>
  <si>
    <t>GO:0032006</t>
  </si>
  <si>
    <t>regulation of telomere maintenance</t>
  </si>
  <si>
    <t>GO:0032204</t>
  </si>
  <si>
    <t>regulation of T cell proliferation</t>
  </si>
  <si>
    <t>GO:0042129</t>
  </si>
  <si>
    <t>regulation of T cell mediated immunity</t>
  </si>
  <si>
    <t>GO:0002709</t>
  </si>
  <si>
    <t>regulation of T cell mediated cytotoxicity</t>
  </si>
  <si>
    <t>GO:0001914</t>
  </si>
  <si>
    <t>regulation of T cell differentiation</t>
  </si>
  <si>
    <t>GO:0045580</t>
  </si>
  <si>
    <t>regulation of T cell activation</t>
  </si>
  <si>
    <t>GO:0050863</t>
  </si>
  <si>
    <t>regulation of T-helper cell differentiation</t>
  </si>
  <si>
    <t>GO:0045622</t>
  </si>
  <si>
    <t>regulation of T-helper 1 type immune response</t>
  </si>
  <si>
    <t>GO:0002825</t>
  </si>
  <si>
    <t>regulation of systemic arterial blood pressure</t>
  </si>
  <si>
    <t>GO:0003073</t>
  </si>
  <si>
    <t>regulation of system process</t>
  </si>
  <si>
    <t>GO:0044057</t>
  </si>
  <si>
    <t>regulation of synaptic transmission, glutamatergic</t>
  </si>
  <si>
    <t>GO:0051966</t>
  </si>
  <si>
    <t>regulation of synaptic transmission, GABAergic</t>
  </si>
  <si>
    <t>GO:0032228</t>
  </si>
  <si>
    <t>regulation of synaptic transmission</t>
  </si>
  <si>
    <t>GO:0050804</t>
  </si>
  <si>
    <t>regulation of synaptic plasticity</t>
  </si>
  <si>
    <t>GO:0048167</t>
  </si>
  <si>
    <t>regulation of synapse structure and activity</t>
  </si>
  <si>
    <t>GO:0050803</t>
  </si>
  <si>
    <t>regulation of synapse organization</t>
  </si>
  <si>
    <t>GO:0050807</t>
  </si>
  <si>
    <t>regulation of symbiosis, encompassing mutualism through parasitism</t>
  </si>
  <si>
    <t>GO:0043903</t>
  </si>
  <si>
    <t>regulation of striated muscle tissue development</t>
  </si>
  <si>
    <t>GO:0016202</t>
  </si>
  <si>
    <t>regulation of striated muscle contraction</t>
  </si>
  <si>
    <t>GO:0006942</t>
  </si>
  <si>
    <t>regulation of striated muscle cell differentiation</t>
  </si>
  <si>
    <t>GO:0051153</t>
  </si>
  <si>
    <t>regulation of stress-activated protein kinase signaling cascade</t>
  </si>
  <si>
    <t>GO:0070302</t>
  </si>
  <si>
    <t>regulation of stem cell differentiation</t>
  </si>
  <si>
    <t>GO:2000736</t>
  </si>
  <si>
    <t>regulation of smoothened signaling pathway</t>
  </si>
  <si>
    <t>GO:0008589</t>
  </si>
  <si>
    <t>regulation of smooth muscle contraction</t>
  </si>
  <si>
    <t>GO:0006940</t>
  </si>
  <si>
    <t>regulation of smooth muscle cell proliferation</t>
  </si>
  <si>
    <t>GO:0048660</t>
  </si>
  <si>
    <t>regulation of smooth muscle cell migration</t>
  </si>
  <si>
    <t>GO:0014910</t>
  </si>
  <si>
    <t>regulation of small GTPase mediated signal transduction</t>
  </si>
  <si>
    <t>GO:0051056</t>
  </si>
  <si>
    <t>regulation of skeletal muscle tissue development</t>
  </si>
  <si>
    <t>GO:0048641</t>
  </si>
  <si>
    <t>regulation of skeletal muscle fiber development</t>
  </si>
  <si>
    <t>GO:0048742</t>
  </si>
  <si>
    <t>regulation of skeletal muscle cell differentiation</t>
  </si>
  <si>
    <t>GO:2001014</t>
  </si>
  <si>
    <t>regulation of sequence-specific DNA binding transcription factor activity</t>
  </si>
  <si>
    <t>GO:0051090</t>
  </si>
  <si>
    <t>regulation of secretion</t>
  </si>
  <si>
    <t>GO:0051046</t>
  </si>
  <si>
    <t>regulation of RNA splicing</t>
  </si>
  <si>
    <t>GO:0043484</t>
  </si>
  <si>
    <t>regulation of Rho protein signal transduction</t>
  </si>
  <si>
    <t>GO:0035023</t>
  </si>
  <si>
    <t>regulation of Rho GTPase activity</t>
  </si>
  <si>
    <t>GO:0032319</t>
  </si>
  <si>
    <t>regulation of response to food</t>
  </si>
  <si>
    <t>GO:0032095</t>
  </si>
  <si>
    <t>regulation of response to DNA damage stimulus</t>
  </si>
  <si>
    <t>GO:2001020</t>
  </si>
  <si>
    <t>regulation of response to cytokine stimulus</t>
  </si>
  <si>
    <t>GO:0060759</t>
  </si>
  <si>
    <t>regulation of response to biotic stimulus</t>
  </si>
  <si>
    <t>GO:0002831</t>
  </si>
  <si>
    <t>regulation of reproductive process</t>
  </si>
  <si>
    <t>GO:2000241</t>
  </si>
  <si>
    <t>regulation of receptor activity</t>
  </si>
  <si>
    <t>GO:0010469</t>
  </si>
  <si>
    <t>regulation of Ras protein signal transduction</t>
  </si>
  <si>
    <t>GO:0046578</t>
  </si>
  <si>
    <t>regulation of Ras GTPase activity</t>
  </si>
  <si>
    <t>GO:0032318</t>
  </si>
  <si>
    <t>regulation of Rab protein signal transduction</t>
  </si>
  <si>
    <t>GO:0032483</t>
  </si>
  <si>
    <t>regulation of Rab GTPase activity</t>
  </si>
  <si>
    <t>GO:0032313</t>
  </si>
  <si>
    <t>regulation of purine nucleotide catabolic process</t>
  </si>
  <si>
    <t>GO:0033121</t>
  </si>
  <si>
    <t>regulation of pseudopodium assembly</t>
  </si>
  <si>
    <t>GO:0031272</t>
  </si>
  <si>
    <t>regulation of protein ubiquitination</t>
  </si>
  <si>
    <t>GO:0031396</t>
  </si>
  <si>
    <t>regulation of protein tyrosine kinase activity</t>
  </si>
  <si>
    <t>GO:0061097</t>
  </si>
  <si>
    <t>regulation of protein secretion</t>
  </si>
  <si>
    <t>GO:0050708</t>
  </si>
  <si>
    <t>regulation of protein processing</t>
  </si>
  <si>
    <t>GO:0070613</t>
  </si>
  <si>
    <t>regulation of protein polymerization</t>
  </si>
  <si>
    <t>GO:0032271</t>
  </si>
  <si>
    <t>regulation of protein import into nucleus</t>
  </si>
  <si>
    <t>GO:0042306</t>
  </si>
  <si>
    <t>regulation of protein deacetylation</t>
  </si>
  <si>
    <t>GO:0090311</t>
  </si>
  <si>
    <t>regulation of protein complex disassembly</t>
  </si>
  <si>
    <t>GO:0043244</t>
  </si>
  <si>
    <t>regulation of protein complex assembly</t>
  </si>
  <si>
    <t>GO:0043254</t>
  </si>
  <si>
    <t>regulation of protein catabolic process</t>
  </si>
  <si>
    <t>GO:0042176</t>
  </si>
  <si>
    <t>regulation of proteasomal protein catabolic process</t>
  </si>
  <si>
    <t>GO:0061136</t>
  </si>
  <si>
    <t>regulation of production of molecular mediator of immune response</t>
  </si>
  <si>
    <t>GO:0002700</t>
  </si>
  <si>
    <t>regulation of postsynaptic membrane potential</t>
  </si>
  <si>
    <t>GO:0060078</t>
  </si>
  <si>
    <t>regulation of platelet activation</t>
  </si>
  <si>
    <t>GO:0010543</t>
  </si>
  <si>
    <t>regulation of phospholipase activity</t>
  </si>
  <si>
    <t>GO:0010517</t>
  </si>
  <si>
    <t>regulation of phagocytosis</t>
  </si>
  <si>
    <t>GO:0050764</t>
  </si>
  <si>
    <t>regulation of pH</t>
  </si>
  <si>
    <t>GO:0006885</t>
  </si>
  <si>
    <t>regulation of peptidyl-tyrosine phosphorylation</t>
  </si>
  <si>
    <t>GO:0050730</t>
  </si>
  <si>
    <t>regulation of peptide transport</t>
  </si>
  <si>
    <t>GO:0090087</t>
  </si>
  <si>
    <t>regulation of peptide secretion</t>
  </si>
  <si>
    <t>GO:0002791</t>
  </si>
  <si>
    <t>regulation of peptide hormone secretion</t>
  </si>
  <si>
    <t>GO:0090276</t>
  </si>
  <si>
    <t>regulation of pathway-restricted SMAD protein phosphorylation</t>
  </si>
  <si>
    <t>GO:0060393</t>
  </si>
  <si>
    <t>regulation of osteoblast differentiation</t>
  </si>
  <si>
    <t>GO:0045667</t>
  </si>
  <si>
    <t>regulation of ossification</t>
  </si>
  <si>
    <t>GO:0030278</t>
  </si>
  <si>
    <t>regulation of organelle organization</t>
  </si>
  <si>
    <t>GO:0033043</t>
  </si>
  <si>
    <t>regulation of organ morphogenesis</t>
  </si>
  <si>
    <t>GO:2000027</t>
  </si>
  <si>
    <t>regulation of organ growth</t>
  </si>
  <si>
    <t>GO:0046620</t>
  </si>
  <si>
    <t>regulation of organ formation</t>
  </si>
  <si>
    <t>GO:0003156</t>
  </si>
  <si>
    <t>regulation of oligodendrocyte differentiation</t>
  </si>
  <si>
    <t>GO:0048713</t>
  </si>
  <si>
    <t>regulation of odontogenesis</t>
  </si>
  <si>
    <t>GO:0042481</t>
  </si>
  <si>
    <t>regulation of nucleotide metabolic process</t>
  </si>
  <si>
    <t>GO:0006140</t>
  </si>
  <si>
    <t>regulation of nucleotide catabolic process</t>
  </si>
  <si>
    <t>GO:0030811</t>
  </si>
  <si>
    <t>regulation of nucleotide biosynthetic process</t>
  </si>
  <si>
    <t>GO:0030808</t>
  </si>
  <si>
    <t>regulation of nuclear mRNA splicing, via spliceosome</t>
  </si>
  <si>
    <t>GO:0048024</t>
  </si>
  <si>
    <t>regulation of nuclear division</t>
  </si>
  <si>
    <t>GO:0051783</t>
  </si>
  <si>
    <t>regulation of Notch signaling pathway</t>
  </si>
  <si>
    <t>GO:0008593</t>
  </si>
  <si>
    <t>regulation of nitric oxide biosynthetic process</t>
  </si>
  <si>
    <t>GO:0045428</t>
  </si>
  <si>
    <t>regulation of neurotransmitter transport</t>
  </si>
  <si>
    <t>GO:0051588</t>
  </si>
  <si>
    <t>regulation of neurotransmitter secretion</t>
  </si>
  <si>
    <t>GO:0046928</t>
  </si>
  <si>
    <t>regulation of neurotransmitter levels</t>
  </si>
  <si>
    <t>GO:0001505</t>
  </si>
  <si>
    <t>regulation of neuronal synaptic plasticity</t>
  </si>
  <si>
    <t>GO:0048168</t>
  </si>
  <si>
    <t>regulation of neuron projection development</t>
  </si>
  <si>
    <t>GO:0010975</t>
  </si>
  <si>
    <t>regulation of neuron differentiation</t>
  </si>
  <si>
    <t>GO:0045664</t>
  </si>
  <si>
    <t>regulation of neuron apoptotic process</t>
  </si>
  <si>
    <t>GO:0043523</t>
  </si>
  <si>
    <t>regulation of neurological system process</t>
  </si>
  <si>
    <t>GO:0031644</t>
  </si>
  <si>
    <t>regulation of neurogenesis</t>
  </si>
  <si>
    <t>GO:0050767</t>
  </si>
  <si>
    <t>regulation of neural precursor cell proliferation</t>
  </si>
  <si>
    <t>GO:2000177</t>
  </si>
  <si>
    <t>regulation of nervous system development</t>
  </si>
  <si>
    <t>GO:0051960</t>
  </si>
  <si>
    <t>regulation of natural killer cell mediated immunity</t>
  </si>
  <si>
    <t>GO:0002715</t>
  </si>
  <si>
    <t>regulation of natural killer cell mediated cytotoxicity</t>
  </si>
  <si>
    <t>GO:0042269</t>
  </si>
  <si>
    <t>regulation of natural killer cell activation</t>
  </si>
  <si>
    <t>GO:0032814</t>
  </si>
  <si>
    <t>regulation of myotube differentiation</t>
  </si>
  <si>
    <t>GO:0010830</t>
  </si>
  <si>
    <t>regulation of myeloid leukocyte mediated immunity</t>
  </si>
  <si>
    <t>GO:0002886</t>
  </si>
  <si>
    <t>regulation of myeloid leukocyte differentiation</t>
  </si>
  <si>
    <t>GO:0002761</t>
  </si>
  <si>
    <t>regulation of myeloid cell differentiation</t>
  </si>
  <si>
    <t>GO:0045637</t>
  </si>
  <si>
    <t>regulation of muscle system process</t>
  </si>
  <si>
    <t>GO:0090257</t>
  </si>
  <si>
    <t>regulation of muscle organ development</t>
  </si>
  <si>
    <t>GO:0048634</t>
  </si>
  <si>
    <t>regulation of muscle contraction</t>
  </si>
  <si>
    <t>GO:0006937</t>
  </si>
  <si>
    <t>regulation of muscle cell differentiation</t>
  </si>
  <si>
    <t>GO:0051147</t>
  </si>
  <si>
    <t>regulation of multi-organism process</t>
  </si>
  <si>
    <t>GO:0043900</t>
  </si>
  <si>
    <t>regulation of mRNA processing</t>
  </si>
  <si>
    <t>GO:0050684</t>
  </si>
  <si>
    <t>regulation of morphogenesis of a branching structure</t>
  </si>
  <si>
    <t>GO:0060688</t>
  </si>
  <si>
    <t>regulation of mononuclear cell proliferation</t>
  </si>
  <si>
    <t>GO:0032944</t>
  </si>
  <si>
    <t>regulation of mitotic metaphase/anaphase transition</t>
  </si>
  <si>
    <t>GO:0030071</t>
  </si>
  <si>
    <t>regulation of mitotic cell cycle</t>
  </si>
  <si>
    <t>GO:0007346</t>
  </si>
  <si>
    <t>regulation of mitosis</t>
  </si>
  <si>
    <t>GO:0007088</t>
  </si>
  <si>
    <t>regulation of mitochondrial membrane permeability</t>
  </si>
  <si>
    <t>GO:0046902</t>
  </si>
  <si>
    <t>regulation of microtubule polymerization or depolymerization</t>
  </si>
  <si>
    <t>GO:0031110</t>
  </si>
  <si>
    <t>regulation of microtubule depolymerization</t>
  </si>
  <si>
    <t>GO:0031114</t>
  </si>
  <si>
    <t>regulation of microtubule cytoskeleton organization</t>
  </si>
  <si>
    <t>GO:0070507</t>
  </si>
  <si>
    <t>regulation of microtubule-based process</t>
  </si>
  <si>
    <t>GO:0032886</t>
  </si>
  <si>
    <t>regulation of metal ion transport</t>
  </si>
  <si>
    <t>GO:0010959</t>
  </si>
  <si>
    <t>regulation of mesenchymal cell proliferation</t>
  </si>
  <si>
    <t>GO:0010464</t>
  </si>
  <si>
    <t>regulation of membrane potential</t>
  </si>
  <si>
    <t>GO:0042391</t>
  </si>
  <si>
    <t>regulation of megakaryocyte differentiation</t>
  </si>
  <si>
    <t>GO:0045652</t>
  </si>
  <si>
    <t>regulation of mast cell degranulation</t>
  </si>
  <si>
    <t>GO:0043304</t>
  </si>
  <si>
    <t>regulation of mast cell activation involved in immune response</t>
  </si>
  <si>
    <t>GO:0033006</t>
  </si>
  <si>
    <t>regulation of mast cell activation</t>
  </si>
  <si>
    <t>GO:0033003</t>
  </si>
  <si>
    <t>regulation of MAPK cascade</t>
  </si>
  <si>
    <t>GO:0043408</t>
  </si>
  <si>
    <t>regulation of MAP kinase activity</t>
  </si>
  <si>
    <t>GO:0043405</t>
  </si>
  <si>
    <t>regulation of macrophage differentiation</t>
  </si>
  <si>
    <t>GO:0045649</t>
  </si>
  <si>
    <t>regulation of macrophage derived foam cell differentiation</t>
  </si>
  <si>
    <t>GO:0010743</t>
  </si>
  <si>
    <t>regulation of lymphocyte proliferation</t>
  </si>
  <si>
    <t>GO:0050670</t>
  </si>
  <si>
    <t>regulation of lymphocyte mediated immunity</t>
  </si>
  <si>
    <t>GO:0002706</t>
  </si>
  <si>
    <t>regulation of lymphocyte differentiation</t>
  </si>
  <si>
    <t>GO:0045619</t>
  </si>
  <si>
    <t>regulation of lymphocyte activation</t>
  </si>
  <si>
    <t>GO:0051249</t>
  </si>
  <si>
    <t>regulation of lyase activity</t>
  </si>
  <si>
    <t>GO:0051339</t>
  </si>
  <si>
    <t>regulation of long-term neuronal synaptic plasticity</t>
  </si>
  <si>
    <t>GO:0048169</t>
  </si>
  <si>
    <t>regulation of locomotion</t>
  </si>
  <si>
    <t>GO:0040012</t>
  </si>
  <si>
    <t>regulation of ligase activity</t>
  </si>
  <si>
    <t>GO:0051340</t>
  </si>
  <si>
    <t>regulation of leukocyte proliferation</t>
  </si>
  <si>
    <t>GO:0070663</t>
  </si>
  <si>
    <t>regulation of leukocyte migration</t>
  </si>
  <si>
    <t>GO:0002685</t>
  </si>
  <si>
    <t>regulation of leukocyte mediated immunity</t>
  </si>
  <si>
    <t>GO:0002703</t>
  </si>
  <si>
    <t>regulation of leukocyte mediated cytotoxicity</t>
  </si>
  <si>
    <t>GO:0001910</t>
  </si>
  <si>
    <t>regulation of leukocyte degranulation</t>
  </si>
  <si>
    <t>GO:0043300</t>
  </si>
  <si>
    <t>regulation of leukocyte chemotaxis</t>
  </si>
  <si>
    <t>GO:0002688</t>
  </si>
  <si>
    <t>regulation of leukocyte apoptotic process</t>
  </si>
  <si>
    <t>GO:2000106</t>
  </si>
  <si>
    <t>regulation of leukocyte activation</t>
  </si>
  <si>
    <t>GO:0002694</t>
  </si>
  <si>
    <t>regulation of kidney development</t>
  </si>
  <si>
    <t>GO:0090183</t>
  </si>
  <si>
    <t>regulation of JNK cascade</t>
  </si>
  <si>
    <t>GO:0046328</t>
  </si>
  <si>
    <t>regulation of JAK-STAT cascade</t>
  </si>
  <si>
    <t>GO:0046425</t>
  </si>
  <si>
    <t>regulation of isotype switching to IgG isotypes</t>
  </si>
  <si>
    <t>GO:0048302</t>
  </si>
  <si>
    <t>regulation of isotype switching</t>
  </si>
  <si>
    <t>GO:0045191</t>
  </si>
  <si>
    <t>regulation of ion transport</t>
  </si>
  <si>
    <t>GO:0043269</t>
  </si>
  <si>
    <t>regulation of ion transmembrane transporter activity</t>
  </si>
  <si>
    <t>GO:0032412</t>
  </si>
  <si>
    <t>regulation of ion transmembrane transport</t>
  </si>
  <si>
    <t>GO:0034765</t>
  </si>
  <si>
    <t>regulation of intracellular protein kinase cascade</t>
  </si>
  <si>
    <t>GO:0010627</t>
  </si>
  <si>
    <t>regulation of interphase of mitotic cell cycle</t>
  </si>
  <si>
    <t>GO:2000602</t>
  </si>
  <si>
    <t>regulation of interleukin-6 production</t>
  </si>
  <si>
    <t>GO:0032675</t>
  </si>
  <si>
    <t>regulation of interleukin-4 production</t>
  </si>
  <si>
    <t>GO:0032673</t>
  </si>
  <si>
    <t>regulation of interleukin-2 production</t>
  </si>
  <si>
    <t>GO:0032663</t>
  </si>
  <si>
    <t>regulation of interleukin-2 biosynthetic process</t>
  </si>
  <si>
    <t>GO:0045076</t>
  </si>
  <si>
    <t>regulation of interleukin-17 production</t>
  </si>
  <si>
    <t>GO:0032660</t>
  </si>
  <si>
    <t>regulation of interleukin-12 production</t>
  </si>
  <si>
    <t>GO:0032655</t>
  </si>
  <si>
    <t>regulation of interleukin-10 production</t>
  </si>
  <si>
    <t>GO:0032653</t>
  </si>
  <si>
    <t>regulation of interferon-gamma production</t>
  </si>
  <si>
    <t>GO:0032649</t>
  </si>
  <si>
    <t>regulation of interferon-beta production</t>
  </si>
  <si>
    <t>GO:0032648</t>
  </si>
  <si>
    <t>regulation of interferon-alpha production</t>
  </si>
  <si>
    <t>GO:0032647</t>
  </si>
  <si>
    <t>regulation of insulin secretion</t>
  </si>
  <si>
    <t>GO:0050796</t>
  </si>
  <si>
    <t>regulation of insulin-like growth factor receptor signaling pathway</t>
  </si>
  <si>
    <t>GO:0043567</t>
  </si>
  <si>
    <t>regulation of immunoglobulin secretion</t>
  </si>
  <si>
    <t>GO:0051023</t>
  </si>
  <si>
    <t>regulation of immunoglobulin production</t>
  </si>
  <si>
    <t>GO:0002637</t>
  </si>
  <si>
    <t>regulation of immunoglobulin mediated immune response</t>
  </si>
  <si>
    <t>GO:0002889</t>
  </si>
  <si>
    <t>regulation of immune response</t>
  </si>
  <si>
    <t>GO:0050776</t>
  </si>
  <si>
    <t>regulation of immune effector process</t>
  </si>
  <si>
    <t>GO:0002697</t>
  </si>
  <si>
    <t>regulation of I-kappaB kinase/NF-kappaB cascade</t>
  </si>
  <si>
    <t>GO:0043122</t>
  </si>
  <si>
    <t>regulation of humoral immune response</t>
  </si>
  <si>
    <t>GO:0002920</t>
  </si>
  <si>
    <t>regulation of hormone secretion</t>
  </si>
  <si>
    <t>GO:0046883</t>
  </si>
  <si>
    <t>regulation of homeostatic process</t>
  </si>
  <si>
    <t>GO:0032844</t>
  </si>
  <si>
    <t>regulation of histone modification</t>
  </si>
  <si>
    <t>GO:0031056</t>
  </si>
  <si>
    <t>regulation of histone methylation</t>
  </si>
  <si>
    <t>GO:0031060</t>
  </si>
  <si>
    <t>regulation of histone H3-K4 methylation</t>
  </si>
  <si>
    <t>GO:0051569</t>
  </si>
  <si>
    <t>regulation of histone deacetylation</t>
  </si>
  <si>
    <t>GO:0031063</t>
  </si>
  <si>
    <t>regulation of heart rate</t>
  </si>
  <si>
    <t>GO:0002027</t>
  </si>
  <si>
    <t>regulation of heart morphogenesis</t>
  </si>
  <si>
    <t>GO:2000826</t>
  </si>
  <si>
    <t>regulation of heart growth</t>
  </si>
  <si>
    <t>GO:0060420</t>
  </si>
  <si>
    <t>regulation of heart contraction</t>
  </si>
  <si>
    <t>GO:0008016</t>
  </si>
  <si>
    <t>regulation of GTPase activity</t>
  </si>
  <si>
    <t>GO:0043087</t>
  </si>
  <si>
    <t>regulation of GTP catabolic process</t>
  </si>
  <si>
    <t>GO:0033124</t>
  </si>
  <si>
    <t>regulation of growth of symbiont in host</t>
  </si>
  <si>
    <t>GO:0044126</t>
  </si>
  <si>
    <t>regulation of glutamate secretion</t>
  </si>
  <si>
    <t>GO:0014048</t>
  </si>
  <si>
    <t>regulation of gliogenesis</t>
  </si>
  <si>
    <t>GO:0014013</t>
  </si>
  <si>
    <t>regulation of glial cell differentiation</t>
  </si>
  <si>
    <t>GO:0045685</t>
  </si>
  <si>
    <t>regulation of gene silencing</t>
  </si>
  <si>
    <t>GO:0060968</t>
  </si>
  <si>
    <t>regulation of gene expression, epigenetic</t>
  </si>
  <si>
    <t>GO:0040029</t>
  </si>
  <si>
    <t>regulation of gastrulation</t>
  </si>
  <si>
    <t>GO:0010470</t>
  </si>
  <si>
    <t>regulation of G2/M transition of mitotic cell cycle</t>
  </si>
  <si>
    <t>GO:0010389</t>
  </si>
  <si>
    <t>regulation of G1/S transition of mitotic cell cycle</t>
  </si>
  <si>
    <t>GO:2000045</t>
  </si>
  <si>
    <t>regulation of G-protein coupled receptor protein signaling pathway</t>
  </si>
  <si>
    <t>GO:0008277</t>
  </si>
  <si>
    <t>regulation of fibroblast growth factor receptor signaling pathway</t>
  </si>
  <si>
    <t>GO:0040036</t>
  </si>
  <si>
    <t>regulation of fat cell differentiation</t>
  </si>
  <si>
    <t>GO:0045598</t>
  </si>
  <si>
    <t>regulation of extent of cell growth</t>
  </si>
  <si>
    <t>GO:0061387</t>
  </si>
  <si>
    <t>regulation of exocytosis</t>
  </si>
  <si>
    <t>GO:0017157</t>
  </si>
  <si>
    <t>regulation of excretion</t>
  </si>
  <si>
    <t>GO:0044062</t>
  </si>
  <si>
    <t>regulation of excitatory postsynaptic membrane potential</t>
  </si>
  <si>
    <t>GO:0060079</t>
  </si>
  <si>
    <t>regulation of establishment of planar polarity involved in neural tube closure</t>
  </si>
  <si>
    <t>GO:0090178</t>
  </si>
  <si>
    <t>regulation of establishment of planar polarity</t>
  </si>
  <si>
    <t>GO:0090175</t>
  </si>
  <si>
    <t>regulation of ERK1 and ERK2 cascade</t>
  </si>
  <si>
    <t>GO:0070372</t>
  </si>
  <si>
    <t>regulation of epithelial to mesenchymal transition</t>
  </si>
  <si>
    <t>GO:0010717</t>
  </si>
  <si>
    <t>regulation of epithelial cell proliferation</t>
  </si>
  <si>
    <t>GO:0050678</t>
  </si>
  <si>
    <t>regulation of epithelial cell migration</t>
  </si>
  <si>
    <t>GO:0010632</t>
  </si>
  <si>
    <t>regulation of epidermis development</t>
  </si>
  <si>
    <t>GO:0045682</t>
  </si>
  <si>
    <t>regulation of epidermal growth factor receptor signaling pathway</t>
  </si>
  <si>
    <t>GO:0042058</t>
  </si>
  <si>
    <t>regulation of epidermal growth factor-activated receptor activity</t>
  </si>
  <si>
    <t>GO:0007176</t>
  </si>
  <si>
    <t>regulation of endothelial cell proliferation</t>
  </si>
  <si>
    <t>GO:0001936</t>
  </si>
  <si>
    <t>regulation of endothelial cell migration</t>
  </si>
  <si>
    <t>GO:0010594</t>
  </si>
  <si>
    <t>regulation of embryonic development</t>
  </si>
  <si>
    <t>GO:0045995</t>
  </si>
  <si>
    <t>regulation of DNA replication</t>
  </si>
  <si>
    <t>GO:0006275</t>
  </si>
  <si>
    <t>regulation of DNA repair</t>
  </si>
  <si>
    <t>GO:0006282</t>
  </si>
  <si>
    <t>regulation of DNA recombination</t>
  </si>
  <si>
    <t>GO:0000018</t>
  </si>
  <si>
    <t>regulation of DNA metabolic process</t>
  </si>
  <si>
    <t>GO:0051052</t>
  </si>
  <si>
    <t>regulation of DNA binding</t>
  </si>
  <si>
    <t>GO:0051101</t>
  </si>
  <si>
    <t>regulation of DNA-dependent DNA replication</t>
  </si>
  <si>
    <t>GO:0090329</t>
  </si>
  <si>
    <t>regulation of developmental growth</t>
  </si>
  <si>
    <t>GO:0048638</t>
  </si>
  <si>
    <t>regulation of dendrite morphogenesis</t>
  </si>
  <si>
    <t>GO:0048814</t>
  </si>
  <si>
    <t>regulation of dendrite development</t>
  </si>
  <si>
    <t>GO:0050773</t>
  </si>
  <si>
    <t>regulation of defense response to virus by virus</t>
  </si>
  <si>
    <t>GO:0050690</t>
  </si>
  <si>
    <t>regulation of defense response to virus by host</t>
  </si>
  <si>
    <t>GO:0050691</t>
  </si>
  <si>
    <t>regulation of defense response to virus</t>
  </si>
  <si>
    <t>GO:0050688</t>
  </si>
  <si>
    <t>regulation of cytoskeleton organization</t>
  </si>
  <si>
    <t>GO:0051493</t>
  </si>
  <si>
    <t>regulation of cytokinesis</t>
  </si>
  <si>
    <t>GO:0032465</t>
  </si>
  <si>
    <t>regulation of cytokine secretion</t>
  </si>
  <si>
    <t>GO:0050707</t>
  </si>
  <si>
    <t>regulation of cytokine production involved in immune response</t>
  </si>
  <si>
    <t>GO:0002718</t>
  </si>
  <si>
    <t>regulation of cytokine biosynthetic process</t>
  </si>
  <si>
    <t>GO:0042035</t>
  </si>
  <si>
    <t>regulation of cytokine-mediated signaling pathway</t>
  </si>
  <si>
    <t>GO:0001959</t>
  </si>
  <si>
    <t>regulation of cysteine-type endopeptidase activity</t>
  </si>
  <si>
    <t>GO:2000116</t>
  </si>
  <si>
    <t>regulation of cyclin-dependent protein kinase activity</t>
  </si>
  <si>
    <t>GO:0000079</t>
  </si>
  <si>
    <t>regulation of cyclic nucleotide metabolic process</t>
  </si>
  <si>
    <t>GO:0030799</t>
  </si>
  <si>
    <t>regulation of cyclic nucleotide biosynthetic process</t>
  </si>
  <si>
    <t>GO:0030802</t>
  </si>
  <si>
    <t>regulation of cyclase activity</t>
  </si>
  <si>
    <t>GO:0031279</t>
  </si>
  <si>
    <t>regulation of cofactor metabolic process</t>
  </si>
  <si>
    <t>GO:0051193</t>
  </si>
  <si>
    <t>regulation of coenzyme metabolic process</t>
  </si>
  <si>
    <t>GO:0051196</t>
  </si>
  <si>
    <t>regulation of chromosome segregation</t>
  </si>
  <si>
    <t>GO:0051983</t>
  </si>
  <si>
    <t>regulation of chromosome organization</t>
  </si>
  <si>
    <t>GO:0033044</t>
  </si>
  <si>
    <t>regulation of chondrocyte differentiation</t>
  </si>
  <si>
    <t>GO:0032330</t>
  </si>
  <si>
    <t>regulation of chemotaxis</t>
  </si>
  <si>
    <t>GO:0050920</t>
  </si>
  <si>
    <t>regulation of chemokine production</t>
  </si>
  <si>
    <t>GO:0032642</t>
  </si>
  <si>
    <t>regulation of chemokine biosynthetic process</t>
  </si>
  <si>
    <t>GO:0045073</t>
  </si>
  <si>
    <t>regulation of centrosome duplication</t>
  </si>
  <si>
    <t>GO:0010824</t>
  </si>
  <si>
    <t>regulation of centrosome cycle</t>
  </si>
  <si>
    <t>GO:0046605</t>
  </si>
  <si>
    <t>regulation of cellular response to stress</t>
  </si>
  <si>
    <t>GO:0080135</t>
  </si>
  <si>
    <t>regulation of cellular response to growth factor stimulus</t>
  </si>
  <si>
    <t>GO:0090287</t>
  </si>
  <si>
    <t>regulation of cellular localization</t>
  </si>
  <si>
    <t>GO:0060341</t>
  </si>
  <si>
    <t>regulation of cellular component size</t>
  </si>
  <si>
    <t>GO:0032535</t>
  </si>
  <si>
    <t>regulation of cellular component biogenesis</t>
  </si>
  <si>
    <t>GO:0044087</t>
  </si>
  <si>
    <t>regulation of cellular amino acid metabolic process</t>
  </si>
  <si>
    <t>GO:0006521</t>
  </si>
  <si>
    <t>regulation of cellular amine metabolic process</t>
  </si>
  <si>
    <t>GO:0033238</t>
  </si>
  <si>
    <t>regulation of cell size</t>
  </si>
  <si>
    <t>GO:0008361</t>
  </si>
  <si>
    <t>regulation of cell shape</t>
  </si>
  <si>
    <t>GO:0008360</t>
  </si>
  <si>
    <t>regulation of cell projection organization</t>
  </si>
  <si>
    <t>GO:0031344</t>
  </si>
  <si>
    <t>regulation of cell morphogenesis involved in differentiation</t>
  </si>
  <si>
    <t>GO:0010769</t>
  </si>
  <si>
    <t>regulation of cell morphogenesis</t>
  </si>
  <si>
    <t>GO:0022604</t>
  </si>
  <si>
    <t>regulation of cell killing</t>
  </si>
  <si>
    <t>GO:0031341</t>
  </si>
  <si>
    <t>regulation of cell growth</t>
  </si>
  <si>
    <t>GO:0001558</t>
  </si>
  <si>
    <t>regulation of cell fate specification</t>
  </si>
  <si>
    <t>GO:0042659</t>
  </si>
  <si>
    <t>regulation of cell fate commitment</t>
  </si>
  <si>
    <t>GO:0010453</t>
  </si>
  <si>
    <t>regulation of cell development</t>
  </si>
  <si>
    <t>GO:0060284</t>
  </si>
  <si>
    <t>regulation of cell cycle process</t>
  </si>
  <si>
    <t>GO:0010564</t>
  </si>
  <si>
    <t>regulation of cell cycle arrest</t>
  </si>
  <si>
    <t>GO:0071156</t>
  </si>
  <si>
    <t>regulation of cell adhesion</t>
  </si>
  <si>
    <t>GO:0030155</t>
  </si>
  <si>
    <t>regulation of cell activation</t>
  </si>
  <si>
    <t>GO:0050865</t>
  </si>
  <si>
    <t>regulation of cell-substrate adhesion</t>
  </si>
  <si>
    <t>GO:0010810</t>
  </si>
  <si>
    <t>regulation of CD4-positive, alpha-beta T cell differentiation</t>
  </si>
  <si>
    <t>GO:0043370</t>
  </si>
  <si>
    <t>regulation of CD4-positive, alpha-beta T cell activation</t>
  </si>
  <si>
    <t>GO:2000514</t>
  </si>
  <si>
    <t>regulation of catecholamine secretion</t>
  </si>
  <si>
    <t>GO:0050433</t>
  </si>
  <si>
    <t>regulation of cartilage development</t>
  </si>
  <si>
    <t>GO:0061035</t>
  </si>
  <si>
    <t>regulation of cardioblast differentiation</t>
  </si>
  <si>
    <t>GO:0051890</t>
  </si>
  <si>
    <t>regulation of cardiac muscle tissue development</t>
  </si>
  <si>
    <t>GO:0055024</t>
  </si>
  <si>
    <t>regulation of cardiac muscle contraction</t>
  </si>
  <si>
    <t>GO:0055117</t>
  </si>
  <si>
    <t>regulation of canonical Wnt receptor signaling pathway</t>
  </si>
  <si>
    <t>GO:0060828</t>
  </si>
  <si>
    <t>regulation of cAMP metabolic process</t>
  </si>
  <si>
    <t>GO:0030814</t>
  </si>
  <si>
    <t>regulation of cAMP biosynthetic process</t>
  </si>
  <si>
    <t>GO:0030817</t>
  </si>
  <si>
    <t>regulation of calcium ion transport via voltage-gated calcium channel activity</t>
  </si>
  <si>
    <t>GO:0051925</t>
  </si>
  <si>
    <t>regulation of calcium ion transport</t>
  </si>
  <si>
    <t>GO:0051924</t>
  </si>
  <si>
    <t>regulation of bone mineralization</t>
  </si>
  <si>
    <t>GO:0030500</t>
  </si>
  <si>
    <t>regulation of BMP signaling pathway</t>
  </si>
  <si>
    <t>GO:0030510</t>
  </si>
  <si>
    <t>regulation of blood vessel size</t>
  </si>
  <si>
    <t>GO:0050880</t>
  </si>
  <si>
    <t>regulation of blood vessel endothelial cell migration</t>
  </si>
  <si>
    <t>GO:0043535</t>
  </si>
  <si>
    <t>regulation of blood pressure</t>
  </si>
  <si>
    <t>GO:0008217</t>
  </si>
  <si>
    <t>regulation of biomineral tissue development</t>
  </si>
  <si>
    <t>GO:0070167</t>
  </si>
  <si>
    <t>regulation of binding</t>
  </si>
  <si>
    <t>GO:0051098</t>
  </si>
  <si>
    <t>regulation of behavior</t>
  </si>
  <si>
    <t>GO:0050795</t>
  </si>
  <si>
    <t>regulation of B cell proliferation</t>
  </si>
  <si>
    <t>GO:0030888</t>
  </si>
  <si>
    <t>regulation of B cell mediated immunity</t>
  </si>
  <si>
    <t>GO:0002712</t>
  </si>
  <si>
    <t>regulation of B cell differentiation</t>
  </si>
  <si>
    <t>GO:0045577</t>
  </si>
  <si>
    <t>regulation of B cell activation</t>
  </si>
  <si>
    <t>GO:0050864</t>
  </si>
  <si>
    <t>regulation of axonogenesis</t>
  </si>
  <si>
    <t>GO:0050770</t>
  </si>
  <si>
    <t>regulation of axon extension involved in axon guidance</t>
  </si>
  <si>
    <t>GO:0048841</t>
  </si>
  <si>
    <t>regulation of axon extension</t>
  </si>
  <si>
    <t>GO:0030516</t>
  </si>
  <si>
    <t>regulation of astrocyte differentiation</t>
  </si>
  <si>
    <t>GO:0048710</t>
  </si>
  <si>
    <t>regulation of ARF protein signal transduction</t>
  </si>
  <si>
    <t>GO:0032012</t>
  </si>
  <si>
    <t>regulation of ARF GTPase activity</t>
  </si>
  <si>
    <t>GO:0032312</t>
  </si>
  <si>
    <t>regulation of appetite</t>
  </si>
  <si>
    <t>GO:0032098</t>
  </si>
  <si>
    <t>regulation of antigen processing and presentation</t>
  </si>
  <si>
    <t>GO:0002577</t>
  </si>
  <si>
    <t>regulation of angiogenesis</t>
  </si>
  <si>
    <t>GO:0045765</t>
  </si>
  <si>
    <t>regulation of anatomical structure size</t>
  </si>
  <si>
    <t>GO:0090066</t>
  </si>
  <si>
    <t>regulation of anatomical structure morphogenesis</t>
  </si>
  <si>
    <t>GO:0022603</t>
  </si>
  <si>
    <t>regulation of amine transport</t>
  </si>
  <si>
    <t>GO:0051952</t>
  </si>
  <si>
    <t>regulation of alternative nuclear mRNA splicing, via spliceosome</t>
  </si>
  <si>
    <t>GO:0000381</t>
  </si>
  <si>
    <t>regulation of alpha-beta T cell proliferation</t>
  </si>
  <si>
    <t>GO:0046640</t>
  </si>
  <si>
    <t>regulation of alpha-beta T cell differentiation</t>
  </si>
  <si>
    <t>GO:0046637</t>
  </si>
  <si>
    <t>regulation of alpha-beta T cell activation</t>
  </si>
  <si>
    <t>GO:0046634</t>
  </si>
  <si>
    <t>regulation of alpha-amino-3-hydroxy-5-methyl-4-isoxazole propionate selective glutamate receptor activity</t>
  </si>
  <si>
    <t>GO:2000311</t>
  </si>
  <si>
    <t>regulation of adenylate cyclase activity involved in G-protein coupled receptor signaling pathway</t>
  </si>
  <si>
    <t>GO:0010578</t>
  </si>
  <si>
    <t>regulation of adenylate cyclase activity</t>
  </si>
  <si>
    <t>GO:0045761</t>
  </si>
  <si>
    <t>regulation of adaptive immune response based on somatic recombination of immune receptors built from immunoglobulin superfamily domains</t>
  </si>
  <si>
    <t>GO:0002822</t>
  </si>
  <si>
    <t>regulation of adaptive immune response</t>
  </si>
  <si>
    <t>GO:0002819</t>
  </si>
  <si>
    <t>regulation of acute inflammatory response</t>
  </si>
  <si>
    <t>GO:0002673</t>
  </si>
  <si>
    <t>regulation of activin receptor signaling pathway</t>
  </si>
  <si>
    <t>GO:0032925</t>
  </si>
  <si>
    <t>regulation of activated T cell proliferation</t>
  </si>
  <si>
    <t>GO:0046006</t>
  </si>
  <si>
    <t>regulation of action potential in neuron</t>
  </si>
  <si>
    <t>GO:0019228</t>
  </si>
  <si>
    <t>regulation of action potential</t>
  </si>
  <si>
    <t>GO:0001508</t>
  </si>
  <si>
    <t>regulation of actin polymerization or depolymerization</t>
  </si>
  <si>
    <t>GO:0008064</t>
  </si>
  <si>
    <t>regulation of actin filament polymerization</t>
  </si>
  <si>
    <t>GO:0030833</t>
  </si>
  <si>
    <t>regulation of actin filament length</t>
  </si>
  <si>
    <t>GO:0030832</t>
  </si>
  <si>
    <t>regulation of actin filament depolymerization</t>
  </si>
  <si>
    <t>GO:0030834</t>
  </si>
  <si>
    <t>regulation of actin filament-based process</t>
  </si>
  <si>
    <t>GO:0032970</t>
  </si>
  <si>
    <t>regulation of actin cytoskeleton organization</t>
  </si>
  <si>
    <t>GO:0032956</t>
  </si>
  <si>
    <t>regulation of acetyl-CoA biosynthetic process from pyruvate</t>
  </si>
  <si>
    <t>GO:0010510</t>
  </si>
  <si>
    <t>regulated secretory pathway</t>
  </si>
  <si>
    <t>GO:0045055</t>
  </si>
  <si>
    <t>regionalization</t>
  </si>
  <si>
    <t>GO:0003002</t>
  </si>
  <si>
    <t>REEP5 PPI subnetwork</t>
  </si>
  <si>
    <t>ENSG00000129625</t>
  </si>
  <si>
    <t>REEP4 PPI subnetwork</t>
  </si>
  <si>
    <t>ENSG00000168476</t>
  </si>
  <si>
    <t>REEP3 PPI subnetwork</t>
  </si>
  <si>
    <t>REEP1 PPI subnetwork</t>
  </si>
  <si>
    <t>ENSG00000068615</t>
  </si>
  <si>
    <t>reduced male mating frequency</t>
  </si>
  <si>
    <t>MP:0001380</t>
  </si>
  <si>
    <t>reduced male fertility</t>
  </si>
  <si>
    <t>MP:0001922</t>
  </si>
  <si>
    <t>reduced long term potentiation</t>
  </si>
  <si>
    <t>MP:0001473</t>
  </si>
  <si>
    <t>reduced long term depression</t>
  </si>
  <si>
    <t>MP:0001475</t>
  </si>
  <si>
    <t>reduced linear vestibular evoked potential</t>
  </si>
  <si>
    <t>MP:0004814</t>
  </si>
  <si>
    <t>reduced fertility</t>
  </si>
  <si>
    <t>MP:0001921</t>
  </si>
  <si>
    <t>reduced eye pigmentation</t>
  </si>
  <si>
    <t>MP:0005172</t>
  </si>
  <si>
    <t>recycling endosome membrane</t>
  </si>
  <si>
    <t>GO:0055038</t>
  </si>
  <si>
    <t>recycling endosome</t>
  </si>
  <si>
    <t>GO:0055037</t>
  </si>
  <si>
    <t>RECQL PPI subnetwork</t>
  </si>
  <si>
    <t>ENSG00000004700</t>
  </si>
  <si>
    <t>recombinational repair</t>
  </si>
  <si>
    <t>GO:0000725</t>
  </si>
  <si>
    <t>reciprocal meiotic recombination</t>
  </si>
  <si>
    <t>GO:0007131</t>
  </si>
  <si>
    <t>reciprocal DNA recombination</t>
  </si>
  <si>
    <t>GO:0035825</t>
  </si>
  <si>
    <t>receptor signaling protein serine/threonine kinase activity</t>
  </si>
  <si>
    <t>GO:0004702</t>
  </si>
  <si>
    <t>receptor signaling protein activity</t>
  </si>
  <si>
    <t>GO:0005057</t>
  </si>
  <si>
    <t>receptor signaling complex scaffold activity</t>
  </si>
  <si>
    <t>GO:0030159</t>
  </si>
  <si>
    <t>receptor inhibitor activity</t>
  </si>
  <si>
    <t>GO:0030547</t>
  </si>
  <si>
    <t>receptor complex</t>
  </si>
  <si>
    <t>GO:0043235</t>
  </si>
  <si>
    <t>receptor clustering</t>
  </si>
  <si>
    <t>GO:0043113</t>
  </si>
  <si>
    <t>receptor antagonist activity</t>
  </si>
  <si>
    <t>GO:0048019</t>
  </si>
  <si>
    <t>REACTOME_ZINC_TRANSPORTERS</t>
  </si>
  <si>
    <t>REACTOME_ZINC_INFLUX_INTO_CELLS_BY_THE_SLC39_GENE_FAMILY</t>
  </si>
  <si>
    <t>REACTOME_VPU_MEDIATED_DEGRADATION_OF_CD4</t>
  </si>
  <si>
    <t>REACTOME_VPR:MEDIATED_NUCLEAR_IMPORT_OF_PICS</t>
  </si>
  <si>
    <t>REACTOME_VOLTAGE_GATED_POTASSIUM_CHANNELS</t>
  </si>
  <si>
    <t>REACTOME_VIRAL_MRNA_TRANSLATION</t>
  </si>
  <si>
    <t>REACTOME_VIRAL_MESSENGER_RNA_SYNTHESIS</t>
  </si>
  <si>
    <t>REACTOME_VIF:MEDIATED_DEGRADATION_OF_APOBEC3G</t>
  </si>
  <si>
    <t>REACTOME_UNWINDING_OF_DNA</t>
  </si>
  <si>
    <t>REACTOME_UNBLOCKING_OF_NMDA_RECEPTOR_GLUTAMATE_BINDING_AND_ACTIVATION</t>
  </si>
  <si>
    <t>REACTOME_UBIQUITIN:DEPENDENT_DEGRADATION_OF_CYCLIN_D1</t>
  </si>
  <si>
    <t>REACTOME_UBIQUITIN:DEPENDENT_DEGRADATION_OF_CYCLIN_D</t>
  </si>
  <si>
    <t>REACTOME_TRNA_AMINOACYLATION</t>
  </si>
  <si>
    <t>REACTOME_TRIF_MEDIATED_TLR3_SIGNALING</t>
  </si>
  <si>
    <t>REACTOME_TRANSPORT_OF_THE_SLBP_DEPENDANT_MATURE_MRNA</t>
  </si>
  <si>
    <t>REACTOME_TRANSPORT_OF_INORGANIC_CATIONSANIONS_AND_AMINO_ACIDSOLIGOPEPTIDES</t>
  </si>
  <si>
    <t>REACTOME_TRANSPORT_OF_GLUCOSE_AND_OTHER_SUGARS_BILE_SALTS_AND_ORGANIC_ACIDS_METAL_IONS_AND_AMINE_COMPOUNDS</t>
  </si>
  <si>
    <t>REACTOME_TRANSMISSION_ACROSS_CHEMICAL_SYNAPSES</t>
  </si>
  <si>
    <t>REACTOME_TRANSMEMBRANE_TRANSPORT_OF_SMALL_MOLECULES</t>
  </si>
  <si>
    <t>REACTOME_TRANSLOCATION_OF_ZAP:70_TO_IMMUNOLOGICAL_SYNAPSE</t>
  </si>
  <si>
    <t>REACTOME_TRANSLATION_INITIATION_COMPLEX_FORMATION</t>
  </si>
  <si>
    <t>REACTOME_TRANSLATION</t>
  </si>
  <si>
    <t>REACTOME_TRANSFERRIN_ENDOCYTOSIS_AND_RECYCLING</t>
  </si>
  <si>
    <t>REACTOME_TRANSCRIPTION_OF_THE_HIV_GENOME</t>
  </si>
  <si>
    <t>REACTOME_TRANSCRIPTION:COUPLED_NER_TC:NER</t>
  </si>
  <si>
    <t>REACTOME_TRANSCRIPTION</t>
  </si>
  <si>
    <t>REACTOME_TRAFFICKING_OF_GLUR2:CONTAINING_AMPA_RECEPTORS</t>
  </si>
  <si>
    <t>REACTOME_TRAFFICKING_OF_AMPA_RECEPTORS</t>
  </si>
  <si>
    <t>REACTOME_TRAF6_MEDIATED_NF:KB_ACTIVATION</t>
  </si>
  <si>
    <t>REACTOME_TRAF6_MEDIATED_IRF7_ACTIVATION</t>
  </si>
  <si>
    <t>REACTOME_TRAF6_MEDIATED_INDUCTION_OF_PROINFLAMMATORY_CYTOKINES</t>
  </si>
  <si>
    <t>REACTOME_TRAF3:DEPENDENT_IRF_ACTIVATION_PATHWAY</t>
  </si>
  <si>
    <t>REACTOME_TOLL_LIKE_RECEPTOR_3_TLR3_CASCADE</t>
  </si>
  <si>
    <t>REACTOME_TIGHT_JUNCTION_INTERACTIONS</t>
  </si>
  <si>
    <t>REACTOME_THROMBOXANE_SIGNALLING_THROUGH_TP_RECEPTOR</t>
  </si>
  <si>
    <t>REACTOME_THROMBIN_SIGNALLING_THROUGH_PROTEINASE_ACTIVATED_RECEPTORS_PARS</t>
  </si>
  <si>
    <t>REACTOME_THE_ROLE_OF_NEF_IN_HIV:1_REPLICATION_AND_DISEASE_PATHOGENESIS</t>
  </si>
  <si>
    <t>REACTOME_THE_NLRP3_INFLAMMASOME</t>
  </si>
  <si>
    <t>REACTOME_THE_CITRIC_ACID_TCA_CYCLE_AND_RESPIRATORY_ELECTRON_TRANSPORT</t>
  </si>
  <si>
    <t>REACTOME_TETRAHYDROBIOPTERIN_BH4_SYNTHESIS_RECYCLING_SALVAGE_AND_REGULATION</t>
  </si>
  <si>
    <t>REACTOME_TERMINATION_OF_O:GLYCAN_BIOSYNTHESIS</t>
  </si>
  <si>
    <t>REACTOME_TELOMERE_MAINTENANCE</t>
  </si>
  <si>
    <t>REACTOME_TELOMERE_C:STRAND_LAGGING_STRAND_SYNTHESIS</t>
  </si>
  <si>
    <t>REACTOME_TCR_SIGNALING</t>
  </si>
  <si>
    <t>REACTOME_TAT:MEDIATED_HIV:1_ELONGATION_ARREST_AND_RECOVERY</t>
  </si>
  <si>
    <t>REACTOME_TAT:MEDIATED_ELONGATION_OF_THE_HIV:1_TRANSCRIPT</t>
  </si>
  <si>
    <t>REACTOME_TANDEM_PORE_DOMAIN_POTASSIUM_CHANNELS</t>
  </si>
  <si>
    <t>REACTOME_TAK1_ACTIVATES_NFKB_BY_PHOSPHORYLATION_AND_ACTIVATION_OF_IKKS_COMPLEX</t>
  </si>
  <si>
    <t>REACTOME_SYNTHESIS_SECRETION_AND_INACTIVATION_OF_GLUCOSE:DEPENDENT_INSULINOTROPIC_POLYPEPTIDE_GIP</t>
  </si>
  <si>
    <t>REACTOME_SYNTHESIS_SECRETION_AND_INACTIVATION_OF_GLUCAGON:LIKE_PEPTIDE:1_GLP:1</t>
  </si>
  <si>
    <t>REACTOME_SYNTHESIS_SECRETION_AND_DEACYLATION_OF_GHRELIN</t>
  </si>
  <si>
    <t>REACTOME_SYNTHESIS_OF_SUBSTRATES_IN_N:GLYCAN_BIOSYTHESIS</t>
  </si>
  <si>
    <t>REACTOME_SYNTHESIS_OF_GLYCOSYLPHOSPHATIDYLINOSITOL_GPI</t>
  </si>
  <si>
    <t>REACTOME_SYNTHESIS_OF_DNA</t>
  </si>
  <si>
    <t>REACTOME_SYNTHESIS_AND_INTERCONVERSION_OF_NUCLEOTIDE_DI:_AND_TRIPHOSPHATES</t>
  </si>
  <si>
    <t>REACTOME_SWITCHING_OF_ORIGINS_TO_A_POST:REPLICATIVE_STATE</t>
  </si>
  <si>
    <t>REACTOME_STRIATED_MUSCLE_CONTRACTION</t>
  </si>
  <si>
    <t>REACTOME_STABILIZATION_OF_P53</t>
  </si>
  <si>
    <t>REACTOME_SRP:DEPENDENT_COTRANSLATIONAL_PROTEIN_TARGETING_TO_MEMBRANE</t>
  </si>
  <si>
    <t>REACTOME_SPHINGOLIPID_DE_NOVO_BIOSYNTHESIS</t>
  </si>
  <si>
    <t>REACTOME_SNRNP_ASSEMBLY</t>
  </si>
  <si>
    <t>REACTOME_SMOOTH_MUSCLE_CONTRACTION</t>
  </si>
  <si>
    <t>REACTOME_SLC:MEDIATED_TRANSMEMBRANE_TRANSPORT</t>
  </si>
  <si>
    <t>REACTOME_SIGNALLING_TO_RAS</t>
  </si>
  <si>
    <t>REACTOME_SIGNALLING_TO_P38_VIA_RIT_AND_RIN</t>
  </si>
  <si>
    <t>REACTOME_SIGNALLING_TO_ERKS</t>
  </si>
  <si>
    <t>REACTOME_SIGNALING_BY_WNT</t>
  </si>
  <si>
    <t>REACTOME_SIGNALING_BY_TGF_BETA</t>
  </si>
  <si>
    <t>REACTOME_SIGNALING_BY_ROBO_RECEPTOR</t>
  </si>
  <si>
    <t>REACTOME_SIGNALING_BY_RHO_GTPASES</t>
  </si>
  <si>
    <t>REACTOME_SIGNALING_BY_PDGF</t>
  </si>
  <si>
    <t>REACTOME_SIGNALING_BY_NOTCH</t>
  </si>
  <si>
    <t>REACTOME_SIGNALING_BY_NODAL</t>
  </si>
  <si>
    <t>REACTOME_SIGNALING_BY_INSULIN_RECEPTOR</t>
  </si>
  <si>
    <t>REACTOME_SIGNALING_BY_FGFR</t>
  </si>
  <si>
    <t>REACTOME_SIGNALING_BY_ERBB2</t>
  </si>
  <si>
    <t>REACTOME_SIGNALING_BY_EGFR</t>
  </si>
  <si>
    <t>REACTOME_SIGNALING_BY_BMP</t>
  </si>
  <si>
    <t>REACTOME_SIGNAL_TRANSDUCTION_BY_L1</t>
  </si>
  <si>
    <t>REACTOME_SIGNAL_AMPLIFICATION</t>
  </si>
  <si>
    <t>REACTOME_SHC1_EVENTS_IN_ERBB4_SIGNALING</t>
  </si>
  <si>
    <t>REACTOME_SHC:MEDIATED_CASCADE</t>
  </si>
  <si>
    <t>REACTOME_SEROTONIN_RECEPTORS</t>
  </si>
  <si>
    <t>REACTOME_SEROTONIN_NEUROTRANSMITTER_RELEASE_CYCLE</t>
  </si>
  <si>
    <t>REACTOME_SEMAPHORIN_INTERACTIONS</t>
  </si>
  <si>
    <t>REACTOME_SEMA4D_INDUCED_CELL_MIGRATION_AND_GROWTH:CONE_COLLAPSE</t>
  </si>
  <si>
    <t>REACTOME_SEMA4D_IN_SEMAPHORIN_SIGNALING</t>
  </si>
  <si>
    <t>REACTOME_SEMA3A_PAK_DEPENDENT_AXON_REPULSION</t>
  </si>
  <si>
    <t>REACTOME_SCFSKP2:MEDIATED_DEGRADATION_OF_P27P21</t>
  </si>
  <si>
    <t>REACTOME_SCF:BETA:TRCP_MEDIATED_DEGRADATION_OF_EMI1</t>
  </si>
  <si>
    <t>REACTOME_S_PHASE</t>
  </si>
  <si>
    <t>REACTOME_RNA_POLYMERASE_III_TRANSCRIPTION_TERMINATION</t>
  </si>
  <si>
    <t>REACTOME_RNA_POLYMERASE_III_TRANSCRIPTION_INITIATION_FROM_TYPE_3_PROMOTER</t>
  </si>
  <si>
    <t>REACTOME_RNA_POLYMERASE_III_TRANSCRIPTION_INITIATION_FROM_TYPE_2_PROMOTER</t>
  </si>
  <si>
    <t>REACTOME_RNA_POLYMERASE_III_TRANSCRIPTION_INITIATION_FROM_TYPE_1_PROMOTER</t>
  </si>
  <si>
    <t>REACTOME_RNA_POLYMERASE_III_TRANSCRIPTION_INITIATION</t>
  </si>
  <si>
    <t>REACTOME_RNA_POLYMERASE_III_TRANSCRIPTION</t>
  </si>
  <si>
    <t>REACTOME_RNA_POLYMERASE_III_CHAIN_ELONGATION</t>
  </si>
  <si>
    <t>REACTOME_RNA_POLYMERASE_III_ABORTIVE_AND_RETRACTIVE_INITIATION</t>
  </si>
  <si>
    <t>REACTOME_RNA_POLYMERASE_II_TRANSCRIPTION_PRE:INITIATION_AND_PROMOTER_OPENING</t>
  </si>
  <si>
    <t>REACTOME_RNA_POLYMERASE_II_TRANSCRIPTION_INITIATION_AND_PROMOTER_CLEARANCE</t>
  </si>
  <si>
    <t>REACTOME_RNA_POLYMERASE_II_TRANSCRIPTION_INITIATION</t>
  </si>
  <si>
    <t>REACTOME_RNA_POLYMERASE_II_TRANSCRIPTION_ELONGATION</t>
  </si>
  <si>
    <t>REACTOME_RNA_POLYMERASE_II_PROMOTER_ESCAPE</t>
  </si>
  <si>
    <t>REACTOME_RNA_POLYMERASE_II_PRE:TRANSCRIPTION_EVENTS</t>
  </si>
  <si>
    <t>REACTOME_RNA_POLYMERASE_II_HIV:1_PROMOTER_ESCAPE</t>
  </si>
  <si>
    <t>REACTOME_RNA_POLYMERASE_I_TRANSCRIPTION_TERMINATION</t>
  </si>
  <si>
    <t>REACTOME_RNA_POLYMERASE_I_TRANSCRIPTION_INITIATION</t>
  </si>
  <si>
    <t>REACTOME_RNA_POLYMERASE_I_TRANSCRIPTION</t>
  </si>
  <si>
    <t>REACTOME_RNA_POLYMERASE_I_RNA_POLYMERASE_III_AND_MITOCHONDRIAL_TRANSCRIPTION</t>
  </si>
  <si>
    <t>REACTOME_RNA_POLYMERASE_I_PROMOTER_OPENING</t>
  </si>
  <si>
    <t>REACTOME_RNA_POLYMERASE_I_PROMOTER_ESCAPE</t>
  </si>
  <si>
    <t>REACTOME_RNA_POLYMERASE_I_PROMOTER_CLEARANCE</t>
  </si>
  <si>
    <t>REACTOME_RNA_POLYMERASE_I_CHAIN_ELONGATION</t>
  </si>
  <si>
    <t>REACTOME_RNA_POL_II_CTD_PHOSPHORYLATION_AND_INTERACTION_WITH_CE</t>
  </si>
  <si>
    <t>REACTOME_RIG:IMDA5_MEDIATED_INDUCTION_OF_IFN:ALPHABETA_PATHWAYS</t>
  </si>
  <si>
    <t>REACTOME_RIBOSOMAL_SCANNING_AND_START_CODON_RECOGNITION</t>
  </si>
  <si>
    <t>REACTOME_RHO_GTPASE_CYCLE</t>
  </si>
  <si>
    <t>REACTOME_RETROGRADE_NEUROTROPHIN_SIGNALLING</t>
  </si>
  <si>
    <t>REACTOME_RESPIRATORY_ELECTRON_TRANSPORT_ATP_SYNTHESIS_BY_CHEMIOSMOTIC_COUPLING_AND_HEAT_PRODUCTION_BY_UNCOUPLING_PROTEINS</t>
  </si>
  <si>
    <t>REACTOME_RESPIRATORY_ELECTRON_TRANSPORT</t>
  </si>
  <si>
    <t>REACTOME_REPAIR_SYNTHESIS_OF_PATCH_27:30_BASES_LONG__BY_DNA_POLYMERASE</t>
  </si>
  <si>
    <t>REACTOME_REPAIR_SYNTHESIS_FOR_GAP:FILLING_BY_DNA_POLYMERASE_IN_TC:NER</t>
  </si>
  <si>
    <t>REACTOME_REMOVAL_OF_THE_FLAP_INTERMEDIATE</t>
  </si>
  <si>
    <t>REACTOME_REMOVAL_OF_LICENSING_FACTORS_FROM_ORIGINS</t>
  </si>
  <si>
    <t>REACTOME_REGULATORY_RNA_PATHWAYS</t>
  </si>
  <si>
    <t>REACTOME_REGULATION_OF_WATER_BALANCE_BY_RENAL_AQUAPORINS</t>
  </si>
  <si>
    <t>REACTOME_REGULATION_OF_SIGNALING_BY_CBL</t>
  </si>
  <si>
    <t>REACTOME_REGULATION_OF_PYRUVATE_DEHYDROGENASE_PDH_COMPLEX</t>
  </si>
  <si>
    <t>REACTOME_REGULATION_OF_ORNITHINE_DECARBOXYLASE_ODC</t>
  </si>
  <si>
    <t>REACTOME_REGULATION_OF_MRNA_STABILITY_BY_PROTEINS_THAT_BIND_AU:RICH_ELEMENTS</t>
  </si>
  <si>
    <t>REACTOME_REGULATION_OF_MITOTIC_CELL_CYCLE</t>
  </si>
  <si>
    <t>REACTOME_REGULATION_OF_KIT_SIGNALING</t>
  </si>
  <si>
    <t>REACTOME_REGULATION_OF_INSULIN_SECRETION_BY_GLUCAGON:LIKE_PEPTIDE:1</t>
  </si>
  <si>
    <t>REACTOME_REGULATION_OF_INSULIN_SECRETION_BY_ACETYLCHOLINE</t>
  </si>
  <si>
    <t>REACTOME_REGULATION_OF_INSULIN_SECRETION</t>
  </si>
  <si>
    <t>REACTOME_REGULATION_OF_IFNG_SIGNALING</t>
  </si>
  <si>
    <t>REACTOME_REGULATION_OF_IFNA_SIGNALING</t>
  </si>
  <si>
    <t>REACTOME_REGULATION_OF_DNA_REPLICATION</t>
  </si>
  <si>
    <t>REACTOME_REGULATION_OF_APOPTOSIS</t>
  </si>
  <si>
    <t>REACTOME_REGULATION_OF_APCC_ACTIVATORS_BETWEEN_G1S_AND_EARLY_ANAPHASE</t>
  </si>
  <si>
    <t>REACTOME_REGULATION_OF_AMPK_ACTIVITY_VIA_LKB1</t>
  </si>
  <si>
    <t>REACTOME_REGULATION_OF_ACTIVATED_PAK:2P34_BY_PROTEASOME_MEDIATED_DEGRADATION</t>
  </si>
  <si>
    <t>REACTOME_REGULATED_PROTEOLYSIS_OF_P75NTR</t>
  </si>
  <si>
    <t>REACTOME_RECYCLING_PATHWAY_OF_L1</t>
  </si>
  <si>
    <t>REACTOME_RECRUITMENT_OF_NUMA_TO_MITOTIC_CENTROSOMES</t>
  </si>
  <si>
    <t>REACTOME_RECRUITMENT_OF_MITOTIC_CENTROSOME_PROTEINS_AND_COMPLEXES</t>
  </si>
  <si>
    <t>REACTOME_RAS_ACTIVATION_UOPN_CA2_INFUX_THROUGH_NMDA_RECEPTOR</t>
  </si>
  <si>
    <t>REACTOME_RAP1_SIGNALLING</t>
  </si>
  <si>
    <t>REACTOME_PYRUVATE_METABOLISM_AND_CITRIC_ACID_TCA_CYCLE</t>
  </si>
  <si>
    <t>REACTOME_PYRUVATE_METABOLISM</t>
  </si>
  <si>
    <t>REACTOME_PYRIMIDINE_METABOLISM</t>
  </si>
  <si>
    <t>REACTOME_PURINE_SALVAGE</t>
  </si>
  <si>
    <t>REACTOME_PURINE_RIBONUCLEOSIDE_MONOPHOSPHATE_BIOSYNTHESIS</t>
  </si>
  <si>
    <t>REACTOME_PURINE_METABOLISM</t>
  </si>
  <si>
    <t>REACTOME_PROTEOLYTIC_CLEAVAGE_OF_SNARE_COMPLEX_PROTEINS</t>
  </si>
  <si>
    <t>REACTOME_PROTEIN_FOLDING</t>
  </si>
  <si>
    <t>REACTOME_PROSTACYCLIN_SIGNALLING_THROUGH_PROSTACYCLIN_RECEPTOR</t>
  </si>
  <si>
    <t>REACTOME_PROLACTIN_RECEPTOR_SIGNALING</t>
  </si>
  <si>
    <t>REACTOME_PROCESSIVE_SYNTHESIS_ON_THE_LAGGING_STRAND</t>
  </si>
  <si>
    <t>REACTOME_PROCESSIVE_SYNTHESIS_ON_THE_C:STRAND_OF_THE_TELOMERE</t>
  </si>
  <si>
    <t>REACTOME_PROCESSING_OF_INTRONLESS_PRE:MRNAS</t>
  </si>
  <si>
    <t>REACTOME_PRESYNAPTIC_NICOTINIC_ACETYLCHOLINE_RECEPTORS</t>
  </si>
  <si>
    <t>REACTOME_PRESYNAPTIC_FUNCTION_OF_KAINATE_RECEPTORS</t>
  </si>
  <si>
    <t>REACTOME_PREFOLDIN_MEDIATED_TRANSFER_OF_SUBSTRATE__TO_CCTTRIC</t>
  </si>
  <si>
    <t>REACTOME_POTASSIUM_CHANNELS</t>
  </si>
  <si>
    <t>REACTOME_POSTSYNAPTIC_NICOTINIC_ACETYLCHOLINE_RECEPTORS</t>
  </si>
  <si>
    <t>REACTOME_POST_NMDA_RECEPTOR_ACTIVATION_EVENTS</t>
  </si>
  <si>
    <t>REACTOME_POST:TRANSLATIONAL_MODIFICATION_SYNTHESIS_OF_GPI:ANCHORED_PROTEINS</t>
  </si>
  <si>
    <t>REACTOME_POST:CHAPERONIN_TUBULIN_FOLDING_PATHWAY</t>
  </si>
  <si>
    <t>REACTOME_POLYMERASE_SWITCHING_ON_THE_C:STRAND_OF_THE_TELOMERE</t>
  </si>
  <si>
    <t>REACTOME_POLYMERASE_SWITCHING</t>
  </si>
  <si>
    <t>REACTOME_PLCG1_EVENTS_IN_ERBB2_SIGNALING</t>
  </si>
  <si>
    <t>REACTOME_PLC_BETA_MEDIATED_EVENTS</t>
  </si>
  <si>
    <t>REACTOME_PLC:GAMMA1_SIGNALLING</t>
  </si>
  <si>
    <t>REACTOME_PLATELET_HOMEOSTASIS</t>
  </si>
  <si>
    <t>REACTOME_PLATELET_CALCIUM_HOMEOSTASIS</t>
  </si>
  <si>
    <t>REACTOME_PLATELET_ADHESION_TO_EXPOSED_COLLAGEN</t>
  </si>
  <si>
    <t>REACTOME_PKB:MEDIATED_EVENTS</t>
  </si>
  <si>
    <t>REACTOME_PKA_ACTIVATION_IN_GLUCAGON_SIGNALLING</t>
  </si>
  <si>
    <t>REACTOME_PKA_ACTIVATION</t>
  </si>
  <si>
    <t>REACTOME_PKA:MEDIATED_PHOSPHORYLATION_OF_CREB</t>
  </si>
  <si>
    <t>REACTOME_PIP3_ACTIVATES_AKT_SIGNALING</t>
  </si>
  <si>
    <t>REACTOME_PI3K_CASCADE</t>
  </si>
  <si>
    <t>REACTOME_PI:3K_CASCADE</t>
  </si>
  <si>
    <t>REACTOME_PHOSPHORYLATION_OF_THE_APCC</t>
  </si>
  <si>
    <t>REACTOME_PHOSPHORYLATION_OF_CD3_AND_TCR_ZETA_CHAINS</t>
  </si>
  <si>
    <t>REACTOME_PHOSPHOLIPASE_C:MEDIATED_CASCADE</t>
  </si>
  <si>
    <t>REACTOME_PERK_REGULATED_GENE_EXPRESSION</t>
  </si>
  <si>
    <t>REACTOME_PEPTIDE_LIGAND:BINDING_RECEPTORS</t>
  </si>
  <si>
    <t>REACTOME_PEPTIDE_HORMONE_BIOSYNTHESIS</t>
  </si>
  <si>
    <t>REACTOME_PEPTIDE_CHAIN_ELONGATION</t>
  </si>
  <si>
    <t>REACTOME_PECAM1_INTERACTIONS</t>
  </si>
  <si>
    <t>REACTOME_PD:1_SIGNALING</t>
  </si>
  <si>
    <t>REACTOME_PAUSING_AND_RECOVERY_OF_TAT:MEDIATED_HIV:1_ELONGATION</t>
  </si>
  <si>
    <t>REACTOME_PAUSING_AND_RECOVERY_OF_HIV:1_ELONGATION</t>
  </si>
  <si>
    <t>REACTOME_PAUSING_AND_RECOVERY_OF_ELONGATION</t>
  </si>
  <si>
    <t>REACTOME_PACKAGING_OF_TELOMERE_ENDS</t>
  </si>
  <si>
    <t>REACTOME_P75NTR_SIGNALS_VIA_NF:KB</t>
  </si>
  <si>
    <t>REACTOME_P75NTR_RECRUITS_SIGNALLING_COMPLEXES</t>
  </si>
  <si>
    <t>REACTOME_P75_NTR_RECEPTOR:MEDIATED_SIGNALLING</t>
  </si>
  <si>
    <t>REACTOME_P53:DEPENDENT_G1S_DNA_DAMAGE_CHECKPOINT</t>
  </si>
  <si>
    <t>REACTOME_P53:DEPENDENT_G1_DNA_DAMAGE_RESPONSE</t>
  </si>
  <si>
    <t>REACTOME_P38MAPK_EVENTS</t>
  </si>
  <si>
    <t>REACTOME_P2Y_RECEPTORS</t>
  </si>
  <si>
    <t>REACTOME_OTHER_SEMAPHORIN_INTERACTIONS</t>
  </si>
  <si>
    <t>REACTOME_ORGANIC_CATIONANIONZWITTERION_TRANSPORT</t>
  </si>
  <si>
    <t>REACTOME_ORC1_REMOVAL_FROM_CHROMATIN</t>
  </si>
  <si>
    <t>REACTOME_OPIOID_SIGNALLING</t>
  </si>
  <si>
    <t>REACTOME_OLFACTORY_SIGNALING_PATHWAY</t>
  </si>
  <si>
    <t>REACTOME_O:LINKED_GLYCOSYLATION_OF_MUCINS</t>
  </si>
  <si>
    <t>REACTOME_NUCLEOTIDE_EXCISION_REPAIR</t>
  </si>
  <si>
    <t>REACTOME_NUCLEOTIDE:LIKE_PURINERGIC_RECEPTORS</t>
  </si>
  <si>
    <t>REACTOME_NUCLEOTIDE:BINDING_DOMAIN_LEUCINE_RICH_REPEAT_CONTAINING_RECEPTOR_NLR_SIGNALING_PATHWAYS</t>
  </si>
  <si>
    <t>REACTOME_NUCLEOSOME_ASSEMBLY</t>
  </si>
  <si>
    <t>REACTOME_NUCLEAR_SIGNALING_BY_ERBB4</t>
  </si>
  <si>
    <t>REACTOME_NRIF_SIGNALS_CELL_DEATH_FROM_THE_NUCLEUS</t>
  </si>
  <si>
    <t>REACTOME_NRAGE_SIGNALS_DEATH_THROUGH_JNK</t>
  </si>
  <si>
    <t>REACTOME_NOTCH:HLH_TRANSCRIPTION_PATHWAY</t>
  </si>
  <si>
    <t>REACTOME_NOREPINEPHRINE_NEUROTRANSMITTER_RELEASE_CYCLE</t>
  </si>
  <si>
    <t>REACTOME_NONSENSE_MEDIATED_DECAY_INDEPENDENT_OF_THE_EXON_JUNCTION_COMPLEX</t>
  </si>
  <si>
    <t>REACTOME_NONSENSE_MEDIATED_DECAY_ENHANCED_BY_THE_EXON_JUNCTION_COMPLEX</t>
  </si>
  <si>
    <t>REACTOME_NONSENSE:MEDIATED_DECAY</t>
  </si>
  <si>
    <t>REACTOME_NOD12_SIGNALING_PATHWAY</t>
  </si>
  <si>
    <t>REACTOME_NITRIC_OXIDE_STIMULATES_GUANYLATE_CYCLASE</t>
  </si>
  <si>
    <t>REACTOME_NICD_TRAFFICS_TO_NUCLEUS</t>
  </si>
  <si>
    <t>REACTOME_NF:KB_IS_ACTIVATED_AND_SIGNALS_SURVIVAL</t>
  </si>
  <si>
    <t>REACTOME_NF:KB_ACTIVATION_THROUGH_FADDRIP:1_PATHWAY_MEDIATED_BY_CASPASE:8_AND_:10</t>
  </si>
  <si>
    <t>REACTOME_NEUROTRANSMITTER_RELEASE_CYCLE</t>
  </si>
  <si>
    <t>REACTOME_NEUROTRANSMITTER_RECEPTOR_BINDING_AND_DOWNSTREAM_TRANSMISSION_IN_THE__POSTSYNAPTIC_CELL</t>
  </si>
  <si>
    <t>REACTOME_NEURONAL_SYSTEM</t>
  </si>
  <si>
    <t>REACTOME_NETRIN:1_SIGNALING</t>
  </si>
  <si>
    <t>REACTOME_NEPHRIN_INTERACTIONS</t>
  </si>
  <si>
    <t>REACTOME_NEGATIVE_REGULATORS_OF_RIG:IMDA5_SIGNALING</t>
  </si>
  <si>
    <t>REACTOME_NEGATIVE_REGULATION_OF_FGFR_SIGNALING</t>
  </si>
  <si>
    <t>REACTOME_NEF_MEDIATED_DOWNREGULATION_OF_MHC_CLASS_I_COMPLEX_CELL_SURFACE_EXPRESSION</t>
  </si>
  <si>
    <t>REACTOME_NEF:MEDIATES_DOWN_MODULATION_OF_CELL_SURFACE_RECEPTORS_BY_RECRUITING_THEM_TO_CLATHRIN_ADAPTERS</t>
  </si>
  <si>
    <t>REACTOME_NCAM1_INTERACTIONS</t>
  </si>
  <si>
    <t>REACTOME_NCAM_SIGNALING_FOR_NEURITE_OUT:GROWTH</t>
  </si>
  <si>
    <t>REACTOME_NACL:_DEPENDENT_NEUROTRANSMITTER_TRANSPORTERS</t>
  </si>
  <si>
    <t>REACTOME_N:GLYCAN_ANTENNAE_ELONGATION_IN_THE_MEDIALTRANS:GOLGI</t>
  </si>
  <si>
    <t>REACTOME_N:GLYCAN_ANTENNAE_ELONGATION</t>
  </si>
  <si>
    <t>REACTOME_MYOGENESIS</t>
  </si>
  <si>
    <t>REACTOME_MUSCLE_CONTRACTION</t>
  </si>
  <si>
    <t>REACTOME_MTOR_SIGNALLING</t>
  </si>
  <si>
    <t>REACTOME_MRNA_DECAY_BY_5_TO_3_EXORIBONUCLEASE</t>
  </si>
  <si>
    <t>REACTOME_MRNA_CAPPING</t>
  </si>
  <si>
    <t>REACTOME_MITOTIC_SPINDLE_CHECKPOINT</t>
  </si>
  <si>
    <t>REACTOME_MITOTIC_PROMETAPHASE</t>
  </si>
  <si>
    <t>REACTOME_MITOTIC_M:MG1_PHASES</t>
  </si>
  <si>
    <t>REACTOME_MITOTIC_G2:G2M_PHASES</t>
  </si>
  <si>
    <t>REACTOME_MITOTIC_G1:G1S_PHASES</t>
  </si>
  <si>
    <t>REACTOME_MICRORNA_MIRNA_BIOGENESIS</t>
  </si>
  <si>
    <t>REACTOME_MG1_TRANSITION</t>
  </si>
  <si>
    <t>REACTOME_METAL_ION_SLC_TRANSPORTERS</t>
  </si>
  <si>
    <t>REACTOME_METABOLISM_OF_PORPHYRINS</t>
  </si>
  <si>
    <t>REACTOME_METABOLISM_OF_NUCLEOTIDES</t>
  </si>
  <si>
    <t>REACTOME_METABOLISM_OF_NON:CODING_RNA</t>
  </si>
  <si>
    <t>REACTOME_METABOLISM_OF_MRNA</t>
  </si>
  <si>
    <t>REACTOME_MEIOTIC_SYNAPSIS</t>
  </si>
  <si>
    <t>REACTOME_MEIOTIC_RECOMBINATION</t>
  </si>
  <si>
    <t>REACTOME_MEIOSIS</t>
  </si>
  <si>
    <t>REACTOME_MAPK_TARGETS_NUCLEAR_EVENTS_MEDIATED_BY_MAP_KINASES</t>
  </si>
  <si>
    <t>REACTOME_MAP_KINASE_ACTIVATION_IN_TLR_CASCADE</t>
  </si>
  <si>
    <t>REACTOME_M_PHASE</t>
  </si>
  <si>
    <t>REACTOME_LYSOSOME_VESICLE_BIOGENESIS</t>
  </si>
  <si>
    <t>REACTOME_LOSS_OF_PROTEINS_REQUIRED_FOR_INTERPHASE_MICROTUBULE_ORGANIZATIONFROM_THE_CENTROSOME</t>
  </si>
  <si>
    <t>REACTOME_LOSS_OF_NLP_FROM_MITOTIC_CENTROSOMES</t>
  </si>
  <si>
    <t>REACTOME_LIGAND:GATED_ION_CHANNEL_TRANSPORT</t>
  </si>
  <si>
    <t>REACTOME_LEADING_STRAND_SYNTHESIS</t>
  </si>
  <si>
    <t>REACTOME_LAGGING_STRAND_SYNTHESIS</t>
  </si>
  <si>
    <t>REACTOME_L1CAM_INTERACTIONS</t>
  </si>
  <si>
    <t>REACTOME_L13A:MEDIATED_TRANSLATIONAL_SILENCING_OF_CERULOPLASMIN_EXPRESSION</t>
  </si>
  <si>
    <t>REACTOME_KINESINS</t>
  </si>
  <si>
    <t>REACTOME_JNK_C:JUN_KINASES_PHOSPHORYLATION_AND__ACTIVATION_MEDIATED_BY_ACTIVATED_HUMAN_TAK1</t>
  </si>
  <si>
    <t>REACTOME_ISG15_ANTIVIRAL_MECHANISM</t>
  </si>
  <si>
    <t>REACTOME_IRS:RELATED_EVENTS</t>
  </si>
  <si>
    <t>REACTOME_IRS:MEDIATED_SIGNALLING</t>
  </si>
  <si>
    <t>REACTOME_IRON_UPTAKE_AND_TRANSPORT</t>
  </si>
  <si>
    <t>REACTOME_IRAK2_MEDIATED_ACTIVATION_OF_TAK1_COMPLEX_UPON_TLR78_OR_9_STIMULATION</t>
  </si>
  <si>
    <t>REACTOME_IONOTROPIC_ACTIVITY_OF_KAINATE_RECEPTORS</t>
  </si>
  <si>
    <t>REACTOME_ION_TRANSPORT_BY_P:TYPE_ATPASES</t>
  </si>
  <si>
    <t>REACTOME_ION_CHANNEL_TRANSPORT</t>
  </si>
  <si>
    <t>REACTOME_INWARDLY_RECTIFYING_K_CHANNELS</t>
  </si>
  <si>
    <t>REACTOME_INTERLEUKIN_RECEPTOR_SHC_SIGNALING</t>
  </si>
  <si>
    <t>REACTOME_INTERLEUKIN:6_SIGNALING</t>
  </si>
  <si>
    <t>REACTOME_INTERLEUKIN:3_5_AND_GM:CSF_SIGNALING</t>
  </si>
  <si>
    <t>REACTOME_INTERLEUKIN:2_SIGNALING</t>
  </si>
  <si>
    <t>REACTOME_INTERLEUKIN:1_SIGNALING</t>
  </si>
  <si>
    <t>REACTOME_INTERFERON_SIGNALING</t>
  </si>
  <si>
    <t>REACTOME_INTERFERON_GAMMA_SIGNALING</t>
  </si>
  <si>
    <t>REACTOME_INTERFERON_ALPHABETA_SIGNALING</t>
  </si>
  <si>
    <t>REACTOME_INTERACTIONS_OF_VPR_WITH_HOST_CELLULAR_PROTEINS</t>
  </si>
  <si>
    <t>REACTOME_INTERACTION_BETWEEN_L1_AND_ANKYRINS</t>
  </si>
  <si>
    <t>REACTOME_INTEGRATION_OF_ENERGY_METABOLISM</t>
  </si>
  <si>
    <t>REACTOME_INSULIN_SYNTHESIS_AND_PROCESSING</t>
  </si>
  <si>
    <t>REACTOME_INSULIN_RECEPTOR_SIGNALLING_CASCADE</t>
  </si>
  <si>
    <t>REACTOME_INSULIN_RECEPTOR_RECYCLING</t>
  </si>
  <si>
    <t>REACTOME_INHIBITION_OF_THE_PROTEOLYTIC_ACTIVITY_OF_APCC_REQUIRED_FOR_THE_ONSET_OF_ANAPHASE_BY_MITOTIC_SPINDLE_CHECKPOINT_COMPONENTS</t>
  </si>
  <si>
    <t>REACTOME_INHIBITION_OF_REPLICATION_INITIATION_OF_DAMAGED_DNA_BY_RBE2F1</t>
  </si>
  <si>
    <t>REACTOME_INHIBITION_OF_INSULIN_SECRETION_BY_ADRENALINENORADRENALINE</t>
  </si>
  <si>
    <t>REACTOME_INHIBITION__OF_VOLTAGE_GATED_CA2_CHANNELS_VIA_GBETAGAMMA_SUBUNITS</t>
  </si>
  <si>
    <t>REACTOME_INFLUENZA_VIRAL_RNA_TRANSCRIPTION_AND_REPLICATION</t>
  </si>
  <si>
    <t>REACTOME_INFLUENZA_LIFE_CYCLE</t>
  </si>
  <si>
    <t>REACTOME_INFLUENZA_INFECTION</t>
  </si>
  <si>
    <t>REACTOME_INCRETIN_SYNTHESIS_SECRETION_AND_INACTIVATION</t>
  </si>
  <si>
    <t>REACTOME_INACTIVATION_OF_APCC_VIA_DIRECT_INHIBITION_OF_THE_APCC_COMPLEX</t>
  </si>
  <si>
    <t>REACTOME_IMMUNOREGULATORY_INTERACTIONS_BETWEEN_A_LYMPHOID_AND_A_NON:LYMPHOID_CELL</t>
  </si>
  <si>
    <t>REACTOME_HOST_INTERACTIONS_OF_HIV_FACTORS</t>
  </si>
  <si>
    <t>REACTOME_HORMONE_LIGAND:BINDING_RECEPTORS</t>
  </si>
  <si>
    <t>REACTOME_HOMOLOGOUS_RECOMBINATION_REPAIR_OF_REPLICATION:INDEPENDENT_DOUBLE:STRAND_BREAKS</t>
  </si>
  <si>
    <t>REACTOME_HOMOLOGOUS_RECOMBINATION_REPAIR</t>
  </si>
  <si>
    <t>REACTOME_HIV:1_TRANSCRIPTION_INITIATION</t>
  </si>
  <si>
    <t>REACTOME_HIV:1_TRANSCRIPTION_ELONGATION</t>
  </si>
  <si>
    <t>REACTOME_HIV:1_ELONGATION_ARREST_AND_RECOVERY</t>
  </si>
  <si>
    <t>REACTOME_HIGHLY_CALCIUM_PERMEABLE_POSTSYNAPTIC_NICOTINIC_ACETYLCHOLINE_RECEPTORS</t>
  </si>
  <si>
    <t>REACTOME_GTP_HYDROLYSIS_AND_JOINING_OF_THE_60S_RIBOSOMAL_SUBUNIT</t>
  </si>
  <si>
    <t>REACTOME_GRB2_EVENTS_IN_ERBB2_SIGNALING</t>
  </si>
  <si>
    <t>REACTOME_GPVI:MEDIATED_ACTIVATION_CASCADE</t>
  </si>
  <si>
    <t>REACTOME_GPCR_LIGAND_BINDING</t>
  </si>
  <si>
    <t>REACTOME_GOLGI_TO_ER_RETROGRADE_TRANSPORT</t>
  </si>
  <si>
    <t>REACTOME_GLUTATHIONE_SYNTHESIS_AND_RECYCLING</t>
  </si>
  <si>
    <t>REACTOME_GLUTATHIONE_CONJUGATION</t>
  </si>
  <si>
    <t>REACTOME_GLUTAMATE_NEUROTRANSMITTER_RELEASE_CYCLE</t>
  </si>
  <si>
    <t>REACTOME_GLUTAMATE_BINDING_ACTIVATION_OF_AMPA_RECEPTORS_AND_SYNAPTIC_PLASTICITY</t>
  </si>
  <si>
    <t>REACTOME_GLUCAGON_SIGNALING_IN_METABOLIC_REGULATION</t>
  </si>
  <si>
    <t>REACTOME_GLUCAGON:TYPE_LIGAND_RECEPTORS</t>
  </si>
  <si>
    <t>REACTOME_GLOBAL_GENOMIC_NER_GG:NER</t>
  </si>
  <si>
    <t>REACTOME_GENERIC_TRANSCRIPTION_PATHWAY</t>
  </si>
  <si>
    <t>REACTOME_GENERATION_OF_SECOND_MESSENGER_MOLECULES</t>
  </si>
  <si>
    <t>REACTOME_GAP_JUNCTION_TRAFFICKING_AND_REGULATION</t>
  </si>
  <si>
    <t>REACTOME_GAP_JUNCTION_TRAFFICKING</t>
  </si>
  <si>
    <t>REACTOME_GAP_JUNCTION_ASSEMBLY</t>
  </si>
  <si>
    <t>REACTOME_GAP:FILLING_DNA_REPAIR_SYNTHESIS_AND_LIGATION_IN_TC:NER</t>
  </si>
  <si>
    <t>REACTOME_GAP:FILLING_DNA_REPAIR_SYNTHESIS_AND_LIGATION_IN_GG:NER</t>
  </si>
  <si>
    <t>REACTOME_GABA_SYNTHESIS_RELEASE_REUPTAKE_AND_DEGRADATION</t>
  </si>
  <si>
    <t>REACTOME_GABA_RECEPTOR_ACTIVATION</t>
  </si>
  <si>
    <t>REACTOME_GABA_B_RECEPTOR_ACTIVATION</t>
  </si>
  <si>
    <t>REACTOME_GABA_A_RECEPTOR_ACTIVATION</t>
  </si>
  <si>
    <t>REACTOME_G2M_TRANSITION</t>
  </si>
  <si>
    <t>REACTOME_G2M_CHECKPOINTS</t>
  </si>
  <si>
    <t>REACTOME_G1S_TRANSITION</t>
  </si>
  <si>
    <t>REACTOME_G1S_DNA_DAMAGE_CHECKPOINTS</t>
  </si>
  <si>
    <t>REACTOME_G1S:SPECIFIC_TRANSCRIPTION</t>
  </si>
  <si>
    <t>REACTOME_G1_PHASE</t>
  </si>
  <si>
    <t>REACTOME_G0_AND_EARLY_G1</t>
  </si>
  <si>
    <t>REACTOME_G_PROTEIN_GATED_POTASSIUM_CHANNELS</t>
  </si>
  <si>
    <t>REACTOME_G_BETAGAMMA_SIGNALLING_THROUGH_PLC_BETA</t>
  </si>
  <si>
    <t>REACTOME_G_BETAGAMMA_SIGNALLING_THROUGH_PI3KGAMMA</t>
  </si>
  <si>
    <t>REACTOME_G_ALPHA_Z_SIGNALLING_EVENTS</t>
  </si>
  <si>
    <t>REACTOME_G_ALPHA_S_SIGNALLING_EVENTS</t>
  </si>
  <si>
    <t>REACTOME_G_ALPHA_Q_SIGNALLING_EVENTS</t>
  </si>
  <si>
    <t>REACTOME_G_ALPHA_I_SIGNALLING_EVENTS</t>
  </si>
  <si>
    <t>REACTOME_G_ALPHA_1213_SIGNALLING_EVENTS</t>
  </si>
  <si>
    <t>REACTOME_G:PROTEIN_MEDIATED_EVENTS</t>
  </si>
  <si>
    <t>REACTOME_G:PROTEIN_BETAGAMMA_SIGNALLING</t>
  </si>
  <si>
    <t>REACTOME_G:PROTEIN_ACTIVATION</t>
  </si>
  <si>
    <t>REACTOME_FRS2:MEDIATED_CASCADE</t>
  </si>
  <si>
    <t>REACTOME_FRS2:MEDIATED_ACTIVATION</t>
  </si>
  <si>
    <t>REACTOME_FORMATION_OF_TUBULIN_FOLDING_INTERMEDIATES_BY_CCTTRIC</t>
  </si>
  <si>
    <t>REACTOME_FORMATION_OF_TRANSCRIPTION:COUPLED_NER_TC:NER_REPAIR_COMPLEX</t>
  </si>
  <si>
    <t>REACTOME_FORMATION_OF_THE_TERNARY_COMPLEX_AND_SUBSEQUENTLY_THE_43S_COMPLEX</t>
  </si>
  <si>
    <t>REACTOME_FORMATION_OF_THE_HIV:1_EARLY_ELONGATION_COMPLEX</t>
  </si>
  <si>
    <t>REACTOME_FORMATION_OF_THE_EARLY_ELONGATION_COMPLEX</t>
  </si>
  <si>
    <t>REACTOME_FORMATION_OF_RNA_POL_II_ELONGATION_COMPLEX</t>
  </si>
  <si>
    <t>REACTOME_FORMATION_OF_INCISION_COMPLEX_IN_GG:NER</t>
  </si>
  <si>
    <t>REACTOME_FORMATION_OF_HIV:1_ELONGATION_COMPLEX_IN_THE_ABSENCE_OF_HIV:1_TAT</t>
  </si>
  <si>
    <t>REACTOME_FORMATION_OF_HIV:1_ELONGATION_COMPLEX_CONTAINING_HIV:1_TAT</t>
  </si>
  <si>
    <t>REACTOME_FORMATION_OF_ATP_BY_CHEMIOSMOTIC_COUPLING</t>
  </si>
  <si>
    <t>REACTOME_FORMATION_OF_A_POOL_OF_FREE_40S_SUBUNITS</t>
  </si>
  <si>
    <t>REACTOME_FGFR4_LIGAND_BINDING_AND_ACTIVATION</t>
  </si>
  <si>
    <t>REACTOME_FGFR3C_LIGAND_BINDING_AND_ACTIVATION</t>
  </si>
  <si>
    <t>REACTOME_FGFR3_LIGAND_BINDING_AND_ACTIVATION</t>
  </si>
  <si>
    <t>REACTOME_FGFR2C_LIGAND_BINDING_AND_ACTIVATION</t>
  </si>
  <si>
    <t>REACTOME_FGFR2_LIGAND_BINDING_AND_ACTIVATION</t>
  </si>
  <si>
    <t>REACTOME_FGFR1C_LIGAND_BINDING_AND_ACTIVATION</t>
  </si>
  <si>
    <t>REACTOME_FGFR1_LIGAND_BINDING_AND_ACTIVATION</t>
  </si>
  <si>
    <t>REACTOME_FGFR_LIGAND_BINDING_AND_ACTIVATION</t>
  </si>
  <si>
    <t>REACTOME_FANCONI_ANEMIA_PATHWAY</t>
  </si>
  <si>
    <t>REACTOME_FACTORS_INVOLVED_IN_MEGAKARYOCYTE_DEVELOPMENT_AND_PLATELET_PRODUCTION</t>
  </si>
  <si>
    <t>REACTOME_EXTRINSIC_PATHWAY_FOR_APOPTOSIS</t>
  </si>
  <si>
    <t>REACTOME_EXTENSION_OF_TELOMERES</t>
  </si>
  <si>
    <t>REACTOME_EUKARYOTIC_TRANSLATION_TERMINATION</t>
  </si>
  <si>
    <t>REACTOME_EUKARYOTIC_TRANSLATION_INITIATION</t>
  </si>
  <si>
    <t>REACTOME_EUKARYOTIC_TRANSLATION_ELONGATION</t>
  </si>
  <si>
    <t>REACTOME_ETHANOL_OXIDATION</t>
  </si>
  <si>
    <t>REACTOME_ER:PHAGOSOME_PATHWAY</t>
  </si>
  <si>
    <t>REACTOME_ENERGY_DEPENDENT_REGULATION_OF_MTOR_BY_LKB1:AMPK</t>
  </si>
  <si>
    <t>REACTOME_ENDOSOMAL_SORTING_COMPLEX_REQUIRED_FOR_TRANSPORT_ESCRT</t>
  </si>
  <si>
    <t>REACTOME_ELONGATION_ARREST_AND_RECOVERY</t>
  </si>
  <si>
    <t>REACTOME_EICOSANOID_LIGAND:BINDING_RECEPTORS</t>
  </si>
  <si>
    <t>REACTOME_EGFR_INTERACTS_WITH_PHOSPHOLIPASE_C:GAMMA</t>
  </si>
  <si>
    <t>REACTOME_EGFR_DOWNREGULATION</t>
  </si>
  <si>
    <t>REACTOME_EFFECTS_OF_PIP2_HYDROLYSIS</t>
  </si>
  <si>
    <t>REACTOME_EARLY_PHASE_OF_HIV_LIFE_CYCLE</t>
  </si>
  <si>
    <t>REACTOME_E2F_MEDIATED_REGULATION_OF_DNA_REPLICATION</t>
  </si>
  <si>
    <t>REACTOME_E2F:ENABLED_INHIBITION_OF_PRE:REPLICATION_COMPLEX_FORMATION</t>
  </si>
  <si>
    <t>REACTOME_DUAL_INCISION_REACTION_IN_TC:NER</t>
  </si>
  <si>
    <t>REACTOME_DUAL_INCISION_REACTION_IN_GG:NER</t>
  </si>
  <si>
    <t>REACTOME_DSCAM_INTERACTIONS</t>
  </si>
  <si>
    <t>REACTOME_DOWNSTREAM_TCR_SIGNALING</t>
  </si>
  <si>
    <t>REACTOME_DOWNSTREAM_SIGNALING_OF_ACTIVATED_FGFR</t>
  </si>
  <si>
    <t>REACTOME_DOWNSTREAM_SIGNAL_TRANSDUCTION</t>
  </si>
  <si>
    <t>REACTOME_DOUBLE:STRAND_BREAK_REPAIR</t>
  </si>
  <si>
    <t>REACTOME_DOPAMINE_NEUROTRANSMITTER_RELEASE_CYCLE</t>
  </si>
  <si>
    <t>REACTOME_DNA_STRAND_ELONGATION</t>
  </si>
  <si>
    <t>REACTOME_DNA_REPLICATION_PRE:INITIATION</t>
  </si>
  <si>
    <t>REACTOME_DNA_REPLICATION</t>
  </si>
  <si>
    <t>REACTOME_DEVELOPMENTAL_BIOLOGY</t>
  </si>
  <si>
    <t>REACTOME_DESTABILIZATION_OF_MRNA_BY_TRISTETRAPROLIN_TTP</t>
  </si>
  <si>
    <t>REACTOME_DESTABILIZATION_OF_MRNA_BY_KSRP</t>
  </si>
  <si>
    <t>REACTOME_DESTABILIZATION_OF_MRNA_BY_AUF1_HNRNP_D0</t>
  </si>
  <si>
    <t>REACTOME_DEPOSITION_OF_NEW_CENPA:CONTAINING_NUCLEOSOMES_AT_THE_CENTROMERE</t>
  </si>
  <si>
    <t>REACTOME_DEPOLARIZATION_OF_THE_PRESYNAPTIC_TERMINAL_TRIGGERS_THE_OPENING_OF_CALCIUM_CHANNELS</t>
  </si>
  <si>
    <t>REACTOME_DEGRADATION_OF_BETA:CATENIN_BY_THE_DESTRUCTION_COMPLEX</t>
  </si>
  <si>
    <t>REACTOME_DEFENSINS</t>
  </si>
  <si>
    <t>REACTOME_DEATH_RECEPTOR__SIGNALLING</t>
  </si>
  <si>
    <t>REACTOME_DEADENYLATION_OF_MRNA</t>
  </si>
  <si>
    <t>REACTOME_DEADENYLATION:DEPENDENT_MRNA_DECAY</t>
  </si>
  <si>
    <t>REACTOME_DCC_MEDIATED_ATTRACTIVE_SIGNALING</t>
  </si>
  <si>
    <t>REACTOME_DAG_AND_IP3_SIGNALING</t>
  </si>
  <si>
    <t>REACTOME_CYTOSOLIC_TRNA_AMINOACYLATION</t>
  </si>
  <si>
    <t>REACTOME_CYTOKINE_SIGNALING_IN_IMMUNE_SYSTEM</t>
  </si>
  <si>
    <t>REACTOME_CYCLIN_E_ASSOCIATED_EVENTS_DURING_G1S_TRANSITION</t>
  </si>
  <si>
    <t>REACTOME_CYCLIN_D_ASSOCIATED_EVENTS_IN_G1</t>
  </si>
  <si>
    <t>REACTOME_CYCLIN_ACDK2:ASSOCIATED_EVENTS_AT_S_PHASE_ENTRY</t>
  </si>
  <si>
    <t>REACTOME_CYCLIN_AB1_ASSOCIATED_EVENTS_DURING_G2M_TRANSITION</t>
  </si>
  <si>
    <t>REACTOME_CTLA4_INHIBITORY_SIGNALING</t>
  </si>
  <si>
    <t>REACTOME_CROSS:PRESENTATION_OF_SOLUBLE_EXOGENOUS_ANTIGENS_ENDOSOMES</t>
  </si>
  <si>
    <t>REACTOME_CRMPS_IN_SEMA3A_SIGNALING</t>
  </si>
  <si>
    <t>REACTOME_CREB_PHOSPHORYLATION_THROUGH_THE_ACTIVATION_OF_RAS</t>
  </si>
  <si>
    <t>REACTOME_CREB_PHOSPHORYLATION_THROUGH_THE_ACTIVATION_OF_CAMKII</t>
  </si>
  <si>
    <t>REACTOME_COSTIMULATION_BY_THE_CD28_FAMILY</t>
  </si>
  <si>
    <t>REACTOME_COPI_MEDIATED_TRANSPORT</t>
  </si>
  <si>
    <t>REACTOME_COOPERATION_OF_PREFOLDIN_AND_TRICCCT__IN_ACTIN_AND_TUBULIN_FOLDING</t>
  </si>
  <si>
    <t>REACTOME_CONVERSION_FROM_APCCCDC20_TO_APCCCDH1_IN_LATE_ANAPHASE</t>
  </si>
  <si>
    <t>REACTOME_CLASS_I_MHC_MEDIATED_ANTIGEN_PROCESSING__PRESENTATION</t>
  </si>
  <si>
    <t>REACTOME_CLASS_C3_METABOTROPIC_GLUTAMATEPHEROMONE_RECEPTORS</t>
  </si>
  <si>
    <t>REACTOME_CLASS_B2_SECRETIN_FAMILY_RECEPTORS</t>
  </si>
  <si>
    <t>REACTOME_CLASS_A1_RHODOPSIN:LIKE_RECEPTORS</t>
  </si>
  <si>
    <t>REACTOME_CITRIC_ACID_CYCLE_TCA_CYCLE</t>
  </si>
  <si>
    <t>REACTOME_CIRCADIAN_CLOCK</t>
  </si>
  <si>
    <t>REACTOME_CHROMOSOME_MAINTENANCE</t>
  </si>
  <si>
    <t>REACTOME_CHEMOKINE_RECEPTORS_BIND_CHEMOKINES</t>
  </si>
  <si>
    <t>REACTOME_CHAPERONIN:MEDIATED_PROTEIN_FOLDING</t>
  </si>
  <si>
    <t>REACTOME_CGMP_EFFECTS</t>
  </si>
  <si>
    <t>REACTOME_CENTROSOME_MATURATION</t>
  </si>
  <si>
    <t>REACTOME_CELL_JUNCTION_ORGANIZATION</t>
  </si>
  <si>
    <t>REACTOME_CELL_DEATH_SIGNALLING_VIA_NRAGE_NRIF_AND_NADE</t>
  </si>
  <si>
    <t>REACTOME_CELL_CYCLE_MITOTIC</t>
  </si>
  <si>
    <t>REACTOME_CELL_CYCLE_CHECKPOINTS</t>
  </si>
  <si>
    <t>REACTOME_CELL_CYCLE</t>
  </si>
  <si>
    <t>REACTOME_CELL:EXTRACELLULAR_MATRIX_INTERACTIONS</t>
  </si>
  <si>
    <t>REACTOME_CELL:CELL_JUNCTION_ORGANIZATION</t>
  </si>
  <si>
    <t>REACTOME_CELL:CELL_COMMUNICATION</t>
  </si>
  <si>
    <t>REACTOME_CDT1_ASSOCIATION_WITH_THE_CDC6ORCORIGIN_COMPLEX</t>
  </si>
  <si>
    <t>REACTOME_CDO_IN_MYOGENESIS</t>
  </si>
  <si>
    <t>REACTOME_CDK:MEDIATED_PHOSPHORYLATION_AND_REMOVAL_OF_CDC6</t>
  </si>
  <si>
    <t>REACTOME_CDC6_ASSOCIATION_WITH_THE_ORCORIGIN_COMPLEX</t>
  </si>
  <si>
    <t>REACTOME_CDC20PHOSPHO:APCC_MEDIATED_DEGRADATION_OF_CYCLIN_A</t>
  </si>
  <si>
    <t>REACTOME_CD28_DEPENDENT_VAV1_PATHWAY</t>
  </si>
  <si>
    <t>REACTOME_CD28_DEPENDENT_PI3KAKT_SIGNALING</t>
  </si>
  <si>
    <t>REACTOME_CD28_CO:STIMULATION</t>
  </si>
  <si>
    <t>REACTOME_CASPASE:MEDIATED_CLEAVAGE_OF_CYTOSKELETAL_PROTEINS</t>
  </si>
  <si>
    <t>REACTOME_CAP:DEPENDENT_TRANSLATION_INITIATION</t>
  </si>
  <si>
    <t>REACTOME_CAM_PATHWAY</t>
  </si>
  <si>
    <t>REACTOME_CALNEXINCALRETICULIN_CYCLE</t>
  </si>
  <si>
    <t>REACTOME_CALMODULIN_INDUCED_EVENTS</t>
  </si>
  <si>
    <t>REACTOME_CALCITONIN:LIKE_LIGAND_RECEPTORS</t>
  </si>
  <si>
    <t>REACTOME_CA:DEPENDENT_EVENTS</t>
  </si>
  <si>
    <t>REACTOME_BRANCHED:CHAIN_AMINO_ACID_CATABOLISM</t>
  </si>
  <si>
    <t>REACTOME_BOTULINUM_NEUROTOXICITY</t>
  </si>
  <si>
    <t>REACTOME_BMAL1CLOCKNPAS2_ACTIVATES_GENE_EXPRESSION</t>
  </si>
  <si>
    <t>REACTOME_BILE_SALT_AND_ORGANIC_ANION_SLC_TRANSPORTERS</t>
  </si>
  <si>
    <t>REACTOME_BETA_DEFENSINS</t>
  </si>
  <si>
    <t>REACTOME_BETA:CATENIN_PHOSPHORYLATION_CASCADE</t>
  </si>
  <si>
    <t>REACTOME_BASIGIN_INTERACTIONS</t>
  </si>
  <si>
    <t>REACTOME_AXON_GUIDANCE</t>
  </si>
  <si>
    <t>REACTOME_AUTODEGRADATION_OF_THE_E3_UBIQUITIN_LIGASE_COP1</t>
  </si>
  <si>
    <t>REACTOME_AUTODEGRADATION_OF_CDH1_BY_CDH1APCC</t>
  </si>
  <si>
    <t>REACTOME_AQUAPORIN:MEDIATED_TRANSPORT</t>
  </si>
  <si>
    <t>REACTOME_APOPTOTIC_CLEAVAGE_OF_CELLULAR_PROTEINS</t>
  </si>
  <si>
    <t>REACTOME_APOPTOTIC_CLEAVAGE_OF_CELL_ADHESION__PROTEINS</t>
  </si>
  <si>
    <t>REACTOME_APCCCDH1_MEDIATED_DEGRADATION_OF_CDC20_AND_OTHER_APCCCDH1_TARGETED_PROTEINS_IN_LATE_MITOSISEARLY_G1</t>
  </si>
  <si>
    <t>REACTOME_APCCCDC20_MEDIATED_DEGRADATION_OF_SECURIN</t>
  </si>
  <si>
    <t>REACTOME_APCCCDC20_MEDIATED_DEGRADATION_OF_MITOTIC_PROTEINS</t>
  </si>
  <si>
    <t>REACTOME_APCCCDC20_MEDIATED_DEGRADATION_OF_CYCLIN_B</t>
  </si>
  <si>
    <t>REACTOME_APCC:MEDIATED_DEGRADATION_OF_CELL_CYCLE_PROTEINS</t>
  </si>
  <si>
    <t>REACTOME_APC:CDC20_MEDIATED_DEGRADATION_OF_NEK2A</t>
  </si>
  <si>
    <t>REACTOME_ANTIVIRAL_MECHANISM_BY_IFN:STIMULATED_GENES</t>
  </si>
  <si>
    <t>REACTOME_ANTIGEN_PROCESSING_UBIQUITINATION__PROTEASOME_DEGRADATION</t>
  </si>
  <si>
    <t>REACTOME_ANTIGEN_PROCESSING:CROSS_PRESENTATION</t>
  </si>
  <si>
    <t>REACTOME_ANTIGEN_PRESENTATION_FOLDING_ASSEMBLY_AND_PEPTIDE_LOADING_OF_CLASS_I_MHC</t>
  </si>
  <si>
    <t>REACTOME_AMINO_ACID_TRANSPORT_ACROSS_THE_PLASMA_MEMBRANE</t>
  </si>
  <si>
    <t>REACTOME_AMINO_ACID_AND_OLIGOPEPTIDE_SLC_TRANSPORTERS</t>
  </si>
  <si>
    <t>REACTOME_AMINE_LIGAND:BINDING_RECEPTORS</t>
  </si>
  <si>
    <t>REACTOME_AMINE_COMPOUND_SLC_TRANSPORTERS</t>
  </si>
  <si>
    <t>REACTOME_AMINE:DERIVED_HORMONES</t>
  </si>
  <si>
    <t>REACTOME_ADP_SIGNALLING_THROUGH_P2Y_PURINOCEPTOR_12</t>
  </si>
  <si>
    <t>REACTOME_ADP_SIGNALLING_THROUGH_P2Y_PURINOCEPTOR_1</t>
  </si>
  <si>
    <t>REACTOME_ADHERENS_JUNCTIONS_INTERACTIONS</t>
  </si>
  <si>
    <t>REACTOME_ADAPTIVE_IMMUNE_SYSTEM</t>
  </si>
  <si>
    <t>REACTOME_ACTIVATION_OF_THE_PRE:REPLICATIVE_COMPLEX</t>
  </si>
  <si>
    <t>REACTOME_ACTIVATION_OF_THE_MRNA_UPON_BINDING_OF_THE_CAP:BINDING_COMPLEX_AND_EIFS_AND_SUBSEQUENT_BINDING_TO_43S</t>
  </si>
  <si>
    <t>REACTOME_ACTIVATION_OF_THE_AP:1_FAMILY_OF_TRANSCRIPTION_FACTORS</t>
  </si>
  <si>
    <t>REACTOME_ACTIVATION_OF_NMDA_RECEPTOR_UPON_GLUTAMATE_BINDING_AND_POSTSYNAPTIC_EVENTS</t>
  </si>
  <si>
    <t>REACTOME_ACTIVATION_OF_NICOTINIC_ACETYLCHOLINE_RECEPTORS</t>
  </si>
  <si>
    <t>REACTOME_ACTIVATION_OF_KAINATE_RECEPTORS_UPON_GLUTAMATE_BINDING</t>
  </si>
  <si>
    <t>REACTOME_ACTIVATION_OF_GENES_BY_ATF4</t>
  </si>
  <si>
    <t>REACTOME_ACTIVATION_OF_GABAB_RECEPTORS</t>
  </si>
  <si>
    <t>REACTOME_ACTIVATION_OF_G_PROTEIN_GATED_POTASSIUM_CHANNELS</t>
  </si>
  <si>
    <t>REACTOME_ACTIVATION_OF_CHAPERONES_BY_ATF6:ALPHA</t>
  </si>
  <si>
    <t>REACTOME_ACTIVATION_OF_CA:PERMEABLE_KAINATE_RECEPTOR</t>
  </si>
  <si>
    <t>REACTOME_ACTIVATION_OF_BH3:ONLY_PROTEINS</t>
  </si>
  <si>
    <t>REACTOME_ACTIVATION_OF_ATR_IN_RESPONSE_TO_REPLICATION_STRESS</t>
  </si>
  <si>
    <t>REACTOME_ACTIVATION_OF_APCC_AND_APCCCDC20_MEDIATED_DEGRADATION_OF_MITOTIC_PROTEINS</t>
  </si>
  <si>
    <t>REACTOME_ACTIVATED_TAK1_MEDIATES_P38_MAPK_ACTIVATION</t>
  </si>
  <si>
    <t>REACTOME_ACETYLCHOLINE_NEUROTRANSMITTER_RELEASE_CYCLE</t>
  </si>
  <si>
    <t>REACTOME_ACETYLCHOLINE_BINDING_AND_DOWNSTREAM_EVENTS</t>
  </si>
  <si>
    <t>REACTOME_ABORTIVE_ELONGATION_OF_HIV:1_TRANSCRIPT_IN_THE_ABSENCE_OF_TAT</t>
  </si>
  <si>
    <t>REACTOME_A_THIRD_PROTEOLYTIC_CLEAVAGE_RELEASES_NICD</t>
  </si>
  <si>
    <t>REACTOME_3_:UTR:MEDIATED_TRANSLATIONAL_REGULATION</t>
  </si>
  <si>
    <t>RDX PPI subnetwork</t>
  </si>
  <si>
    <t>ENSG00000137710</t>
  </si>
  <si>
    <t>RDBP PPI subnetwork</t>
  </si>
  <si>
    <t>ENSG00000206357</t>
  </si>
  <si>
    <t>ENSG00000206268</t>
  </si>
  <si>
    <t>ENSG00000204356</t>
  </si>
  <si>
    <t>RCN2 PPI subnetwork</t>
  </si>
  <si>
    <t>ENSG00000117906</t>
  </si>
  <si>
    <t>RCC2 PPI subnetwork</t>
  </si>
  <si>
    <t>ENSG00000179051</t>
  </si>
  <si>
    <t>RCC1 PPI subnetwork</t>
  </si>
  <si>
    <t>ENSG00000180198</t>
  </si>
  <si>
    <t>RBX1 PPI subnetwork</t>
  </si>
  <si>
    <t>ENSG00000100387</t>
  </si>
  <si>
    <t>RBPMS PPI subnetwork</t>
  </si>
  <si>
    <t>ENSG00000157110</t>
  </si>
  <si>
    <t>RBPJ PPI subnetwork</t>
  </si>
  <si>
    <t>RBMS3 PPI subnetwork</t>
  </si>
  <si>
    <t>ENSG00000144642</t>
  </si>
  <si>
    <t>RBM7 PPI subnetwork</t>
  </si>
  <si>
    <t>ENSG00000076053</t>
  </si>
  <si>
    <t>RBM48 PPI subnetwork</t>
  </si>
  <si>
    <t>ENSG00000127993</t>
  </si>
  <si>
    <t>RBM39 PPI subnetwork</t>
  </si>
  <si>
    <t>ENSG00000131051</t>
  </si>
  <si>
    <t>RBM33 PPI subnetwork</t>
  </si>
  <si>
    <t>ENSG00000184863</t>
  </si>
  <si>
    <t>RBM19 PPI subnetwork</t>
  </si>
  <si>
    <t>ENSG00000122965</t>
  </si>
  <si>
    <t>RBM17 PPI subnetwork</t>
  </si>
  <si>
    <t>ENSG00000134453</t>
  </si>
  <si>
    <t>RBM10 PPI subnetwork</t>
  </si>
  <si>
    <t>ENSG00000182872</t>
  </si>
  <si>
    <t>RBL1 PPI subnetwork</t>
  </si>
  <si>
    <t>ENSG00000080839</t>
  </si>
  <si>
    <t>RBFOX1 PPI subnetwork</t>
  </si>
  <si>
    <t>ENSG00000078328</t>
  </si>
  <si>
    <t>RBBP8 PPI subnetwork</t>
  </si>
  <si>
    <t>ENSG00000101773</t>
  </si>
  <si>
    <t>RBBP7 PPI subnetwork</t>
  </si>
  <si>
    <t>ENSG00000102054</t>
  </si>
  <si>
    <t>RBBP5 PPI subnetwork</t>
  </si>
  <si>
    <t>ENSG00000117222</t>
  </si>
  <si>
    <t>RBBP4 PPI subnetwork</t>
  </si>
  <si>
    <t>ENSG00000162521</t>
  </si>
  <si>
    <t>RB1 PPI subnetwork</t>
  </si>
  <si>
    <t>ENSG00000139687</t>
  </si>
  <si>
    <t>RASSF5 PPI subnetwork</t>
  </si>
  <si>
    <t>ENSG00000136653</t>
  </si>
  <si>
    <t>RASGRF1 PPI subnetwork</t>
  </si>
  <si>
    <t>ENSG00000058335</t>
  </si>
  <si>
    <t>RASD2 PPI subnetwork</t>
  </si>
  <si>
    <t>ENSG00000100302</t>
  </si>
  <si>
    <t>RASAL2 PPI subnetwork</t>
  </si>
  <si>
    <t>ENSG00000075391</t>
  </si>
  <si>
    <t>RASAL1 PPI subnetwork</t>
  </si>
  <si>
    <t>ENSG00000111344</t>
  </si>
  <si>
    <t>Ras protein signal transduction</t>
  </si>
  <si>
    <t>GO:0007265</t>
  </si>
  <si>
    <t>Ras guanyl-nucleotide exchange factor activity</t>
  </si>
  <si>
    <t>GO:0005088</t>
  </si>
  <si>
    <t>Ras GTPase binding</t>
  </si>
  <si>
    <t>GO:0017016</t>
  </si>
  <si>
    <t>Ras GTPase activator activity</t>
  </si>
  <si>
    <t>GO:0005099</t>
  </si>
  <si>
    <t>RARS PPI subnetwork</t>
  </si>
  <si>
    <t>ENSG00000113643</t>
  </si>
  <si>
    <t>RAPGEF4 PPI subnetwork</t>
  </si>
  <si>
    <t>ENSG00000091428</t>
  </si>
  <si>
    <t>RAPGEF1 PPI subnetwork</t>
  </si>
  <si>
    <t>ENSG00000107263</t>
  </si>
  <si>
    <t>RAP2A PPI subnetwork</t>
  </si>
  <si>
    <t>ENSG00000125249</t>
  </si>
  <si>
    <t>RAP1GAP PPI subnetwork</t>
  </si>
  <si>
    <t>ENSG00000076864</t>
  </si>
  <si>
    <t>RAP1B PPI subnetwork</t>
  </si>
  <si>
    <t>ENSG00000127314</t>
  </si>
  <si>
    <t>RAP1A PPI subnetwork</t>
  </si>
  <si>
    <t>ENSG00000116473</t>
  </si>
  <si>
    <t>RANGAP1 PPI subnetwork</t>
  </si>
  <si>
    <t>ENSG00000100401</t>
  </si>
  <si>
    <t>RANBP2 PPI subnetwork</t>
  </si>
  <si>
    <t>ENSG00000153201</t>
  </si>
  <si>
    <t>RAN PPI subnetwork</t>
  </si>
  <si>
    <t>ENSG00000132341</t>
  </si>
  <si>
    <t>Ran GTPase binding</t>
  </si>
  <si>
    <t>GO:0008536</t>
  </si>
  <si>
    <t>RALYL PPI subnetwork</t>
  </si>
  <si>
    <t>ENSG00000184672</t>
  </si>
  <si>
    <t>RALY PPI subnetwork</t>
  </si>
  <si>
    <t>ENSG00000125970</t>
  </si>
  <si>
    <t>RALGDS PPI subnetwork</t>
  </si>
  <si>
    <t>ENSG00000160271</t>
  </si>
  <si>
    <t>RALBP1 PPI subnetwork</t>
  </si>
  <si>
    <t>ENSG00000017797</t>
  </si>
  <si>
    <t>RALA PPI subnetwork</t>
  </si>
  <si>
    <t>ENSG00000006451</t>
  </si>
  <si>
    <t>RAI14 PPI subnetwork</t>
  </si>
  <si>
    <t>ENSG00000039560</t>
  </si>
  <si>
    <t>RAD9B PPI subnetwork</t>
  </si>
  <si>
    <t>ENSG00000151164</t>
  </si>
  <si>
    <t>RAD9A PPI subnetwork</t>
  </si>
  <si>
    <t>ENSG00000172613</t>
  </si>
  <si>
    <t>RAD52 PPI subnetwork</t>
  </si>
  <si>
    <t>ENSG00000002016</t>
  </si>
  <si>
    <t>RAD51B PPI subnetwork</t>
  </si>
  <si>
    <t>ENSG00000182185</t>
  </si>
  <si>
    <t>RAD51 PPI subnetwork</t>
  </si>
  <si>
    <t>ENSG00000051180</t>
  </si>
  <si>
    <t>RAD50 PPI subnetwork</t>
  </si>
  <si>
    <t>ENSG00000113522</t>
  </si>
  <si>
    <t>RAD23B PPI subnetwork</t>
  </si>
  <si>
    <t>ENSG00000119318</t>
  </si>
  <si>
    <t>RAD23A PPI subnetwork</t>
  </si>
  <si>
    <t>ENSG00000179262</t>
  </si>
  <si>
    <t>RAD21 PPI subnetwork</t>
  </si>
  <si>
    <t>ENSG00000164754</t>
  </si>
  <si>
    <t>RAD18 PPI subnetwork</t>
  </si>
  <si>
    <t>ENSG00000070950</t>
  </si>
  <si>
    <t>RACGAP1 PPI subnetwork</t>
  </si>
  <si>
    <t>ENSG00000161800</t>
  </si>
  <si>
    <t>RAC3 PPI subnetwork</t>
  </si>
  <si>
    <t>ENSG00000169750</t>
  </si>
  <si>
    <t>RAC2 PPI subnetwork</t>
  </si>
  <si>
    <t>ENSG00000128340</t>
  </si>
  <si>
    <t>RAC1 PPI subnetwork</t>
  </si>
  <si>
    <t>Rac GTPase binding</t>
  </si>
  <si>
    <t>GO:0048365</t>
  </si>
  <si>
    <t>RABGGTB PPI subnetwork</t>
  </si>
  <si>
    <t>ENSG00000137955</t>
  </si>
  <si>
    <t>RABGEF1 PPI subnetwork</t>
  </si>
  <si>
    <t>ENSG00000154710</t>
  </si>
  <si>
    <t>RABEP1 PPI subnetwork</t>
  </si>
  <si>
    <t>ENSG00000029725</t>
  </si>
  <si>
    <t>RAB8B PPI subnetwork</t>
  </si>
  <si>
    <t>ENSG00000166128</t>
  </si>
  <si>
    <t>RAB8A PPI subnetwork</t>
  </si>
  <si>
    <t>ENSG00000167461</t>
  </si>
  <si>
    <t>RAB7A PPI subnetwork</t>
  </si>
  <si>
    <t>ENSG00000075785</t>
  </si>
  <si>
    <t>RAB6B PPI subnetwork</t>
  </si>
  <si>
    <t>ENSG00000154917</t>
  </si>
  <si>
    <t>RAB6A PPI subnetwork</t>
  </si>
  <si>
    <t>ENSG00000175582</t>
  </si>
  <si>
    <t>RAB4A PPI subnetwork</t>
  </si>
  <si>
    <t>ENSG00000168118</t>
  </si>
  <si>
    <t>RAB3D PPI subnetwork</t>
  </si>
  <si>
    <t>ENSG00000105514</t>
  </si>
  <si>
    <t>RAB3B PPI subnetwork</t>
  </si>
  <si>
    <t>ENSG00000169213</t>
  </si>
  <si>
    <t>RAB3A PPI subnetwork</t>
  </si>
  <si>
    <t>ENSG00000105649</t>
  </si>
  <si>
    <t>RAB37 PPI subnetwork</t>
  </si>
  <si>
    <t>ENSG00000172794</t>
  </si>
  <si>
    <t>RAB2A PPI subnetwork</t>
  </si>
  <si>
    <t>ENSG00000104388</t>
  </si>
  <si>
    <t>RAB27A PPI subnetwork</t>
  </si>
  <si>
    <t>ENSG00000069974</t>
  </si>
  <si>
    <t>RAB1A PPI subnetwork</t>
  </si>
  <si>
    <t>ENSG00000138069</t>
  </si>
  <si>
    <t>RAB18 PPI subnetwork</t>
  </si>
  <si>
    <t>ENSG00000099246</t>
  </si>
  <si>
    <t>RAB15 PPI subnetwork</t>
  </si>
  <si>
    <t>ENSG00000139998</t>
  </si>
  <si>
    <t>RAB11FIP2 PPI subnetwork</t>
  </si>
  <si>
    <t>ENSG00000107560</t>
  </si>
  <si>
    <t>RAB11FIP1 PPI subnetwork</t>
  </si>
  <si>
    <t>ENSG00000156675</t>
  </si>
  <si>
    <t>RAB11B PPI subnetwork</t>
  </si>
  <si>
    <t>RAB10 PPI subnetwork</t>
  </si>
  <si>
    <t>ENSG00000084733</t>
  </si>
  <si>
    <t>Rab GTPase binding</t>
  </si>
  <si>
    <t>GO:0017137</t>
  </si>
  <si>
    <t>Rab GTPase activator activity</t>
  </si>
  <si>
    <t>GO:0005097</t>
  </si>
  <si>
    <t>R-SMAD binding</t>
  </si>
  <si>
    <t>GO:0070412</t>
  </si>
  <si>
    <t>quinone cofactor metabolic process</t>
  </si>
  <si>
    <t>GO:0042375</t>
  </si>
  <si>
    <t>quinone binding</t>
  </si>
  <si>
    <t>GO:0048038</t>
  </si>
  <si>
    <t>quaternary ammonium group transport</t>
  </si>
  <si>
    <t>GO:0015697</t>
  </si>
  <si>
    <t>QARS PPI subnetwork</t>
  </si>
  <si>
    <t>ENSG00000172053</t>
  </si>
  <si>
    <t>pyruvate metabolic process</t>
  </si>
  <si>
    <t>GO:0006090</t>
  </si>
  <si>
    <t>pyrimidine nucleotide metabolic process</t>
  </si>
  <si>
    <t>GO:0006220</t>
  </si>
  <si>
    <t>pyrimidine nucleoside metabolic process</t>
  </si>
  <si>
    <t>GO:0006213</t>
  </si>
  <si>
    <t>pyrimidine nucleoside catabolic process</t>
  </si>
  <si>
    <t>GO:0046135</t>
  </si>
  <si>
    <t>pyrimidine nucleoside biosynthetic process</t>
  </si>
  <si>
    <t>GO:0046134</t>
  </si>
  <si>
    <t>pyrimidine base metabolic process</t>
  </si>
  <si>
    <t>GO:0006206</t>
  </si>
  <si>
    <t>pyrimidine-containing compound transmembrane transport</t>
  </si>
  <si>
    <t>GO:0072531</t>
  </si>
  <si>
    <t>pyrimidine-containing compound metabolic process</t>
  </si>
  <si>
    <t>GO:0072527</t>
  </si>
  <si>
    <t>pyrimidine-containing compound catabolic process</t>
  </si>
  <si>
    <t>GO:0072529</t>
  </si>
  <si>
    <t>pyrimidine-containing compound biosynthetic process</t>
  </si>
  <si>
    <t>GO:0072528</t>
  </si>
  <si>
    <t>PYGL PPI subnetwork</t>
  </si>
  <si>
    <t>ENSG00000100504</t>
  </si>
  <si>
    <t>PYGB PPI subnetwork</t>
  </si>
  <si>
    <t>ENSG00000100994</t>
  </si>
  <si>
    <t>Purkinje cell degeneration</t>
  </si>
  <si>
    <t>MP:0000876</t>
  </si>
  <si>
    <t>purinergic receptor signaling pathway</t>
  </si>
  <si>
    <t>GO:0035587</t>
  </si>
  <si>
    <t>purinergic receptor activity</t>
  </si>
  <si>
    <t>GO:0035586</t>
  </si>
  <si>
    <t>purinergic nucleotide receptor activity</t>
  </si>
  <si>
    <t>GO:0001614</t>
  </si>
  <si>
    <t>purine ribonucleotide biosynthetic process</t>
  </si>
  <si>
    <t>GO:0009152</t>
  </si>
  <si>
    <t>purine ribonucleoside triphosphate biosynthetic process</t>
  </si>
  <si>
    <t>GO:0009206</t>
  </si>
  <si>
    <t>purine ribonucleoside monophosphate metabolic process</t>
  </si>
  <si>
    <t>GO:0009167</t>
  </si>
  <si>
    <t>purine ribonucleoside monophosphate biosynthetic process</t>
  </si>
  <si>
    <t>GO:0009168</t>
  </si>
  <si>
    <t>purine ribonucleoside biosynthetic process</t>
  </si>
  <si>
    <t>GO:0046129</t>
  </si>
  <si>
    <t>purine nucleotide biosynthetic process</t>
  </si>
  <si>
    <t>GO:0006164</t>
  </si>
  <si>
    <t>purine nucleoside triphosphate biosynthetic process</t>
  </si>
  <si>
    <t>GO:0009145</t>
  </si>
  <si>
    <t>purine nucleoside monophosphate metabolic process</t>
  </si>
  <si>
    <t>GO:0009126</t>
  </si>
  <si>
    <t>purine nucleoside monophosphate biosynthetic process</t>
  </si>
  <si>
    <t>GO:0009127</t>
  </si>
  <si>
    <t>purine nucleoside biosynthetic process</t>
  </si>
  <si>
    <t>GO:0042451</t>
  </si>
  <si>
    <t>purine NTP-dependent helicase activity</t>
  </si>
  <si>
    <t>GO:0070035</t>
  </si>
  <si>
    <t>purine base metabolic process</t>
  </si>
  <si>
    <t>GO:0006144</t>
  </si>
  <si>
    <t>purine base biosynthetic process</t>
  </si>
  <si>
    <t>GO:0009113</t>
  </si>
  <si>
    <t>purine-containing compound salvage</t>
  </si>
  <si>
    <t>GO:0043101</t>
  </si>
  <si>
    <t>purine-containing compound biosynthetic process</t>
  </si>
  <si>
    <t>GO:0072522</t>
  </si>
  <si>
    <t>pup cannibalization</t>
  </si>
  <si>
    <t>MP:0001385</t>
  </si>
  <si>
    <t>pulmonary vascular congestion</t>
  </si>
  <si>
    <t>MP:0010018</t>
  </si>
  <si>
    <t>pulmonary hypoplasia</t>
  </si>
  <si>
    <t>MP:0001178</t>
  </si>
  <si>
    <t>PTTG1 PPI subnetwork</t>
  </si>
  <si>
    <t>ENSG00000164611</t>
  </si>
  <si>
    <t>PTRF PPI subnetwork</t>
  </si>
  <si>
    <t>ENSG00000177469</t>
  </si>
  <si>
    <t>PTPRR PPI subnetwork</t>
  </si>
  <si>
    <t>ENSG00000153233</t>
  </si>
  <si>
    <t>PTPRF PPI subnetwork</t>
  </si>
  <si>
    <t>ENSG00000142949</t>
  </si>
  <si>
    <t>PTPRE PPI subnetwork</t>
  </si>
  <si>
    <t>ENSG00000132334</t>
  </si>
  <si>
    <t>PTPRB PPI subnetwork</t>
  </si>
  <si>
    <t>ENSG00000127329</t>
  </si>
  <si>
    <t>PTPN7 PPI subnetwork</t>
  </si>
  <si>
    <t>ENSG00000143851</t>
  </si>
  <si>
    <t>PTPN22 PPI subnetwork</t>
  </si>
  <si>
    <t>ENSG00000134242</t>
  </si>
  <si>
    <t>PTPN18 PPI subnetwork</t>
  </si>
  <si>
    <t>ENSG00000072135</t>
  </si>
  <si>
    <t>PTPN13 PPI subnetwork</t>
  </si>
  <si>
    <t>PTPLA PPI subnetwork</t>
  </si>
  <si>
    <t>ENSG00000165996</t>
  </si>
  <si>
    <t>PTOV1 PPI subnetwork</t>
  </si>
  <si>
    <t>ENSG00000104960</t>
  </si>
  <si>
    <t>PTN PPI subnetwork</t>
  </si>
  <si>
    <t>ENSG00000105894</t>
  </si>
  <si>
    <t>PTMA PPI subnetwork</t>
  </si>
  <si>
    <t>ENSG00000187514</t>
  </si>
  <si>
    <t>PTH1R PPI subnetwork</t>
  </si>
  <si>
    <t>ENSG00000160801</t>
  </si>
  <si>
    <t>PTGS2 PPI subnetwork</t>
  </si>
  <si>
    <t>ENSG00000073756</t>
  </si>
  <si>
    <t>PTEN PPI subnetwork</t>
  </si>
  <si>
    <t>ENSG00000171862</t>
  </si>
  <si>
    <t>PTCH1 PPI subnetwork</t>
  </si>
  <si>
    <t>ENSG00000185920</t>
  </si>
  <si>
    <t>PTBP1 PPI subnetwork</t>
  </si>
  <si>
    <t>ENSG00000011304</t>
  </si>
  <si>
    <t>PSTPIP1 PPI subnetwork</t>
  </si>
  <si>
    <t>ENSG00000140368</t>
  </si>
  <si>
    <t>PSPC1 PPI subnetwork</t>
  </si>
  <si>
    <t>ENSG00000121390</t>
  </si>
  <si>
    <t>PSMF1 PPI subnetwork</t>
  </si>
  <si>
    <t>ENSG00000125818</t>
  </si>
  <si>
    <t>PSME4 PPI subnetwork</t>
  </si>
  <si>
    <t>ENSG00000068878</t>
  </si>
  <si>
    <t>PSME2 PPI subnetwork</t>
  </si>
  <si>
    <t>ENSG00000100911</t>
  </si>
  <si>
    <t>PSME1 PPI subnetwork</t>
  </si>
  <si>
    <t>ENSG00000092010</t>
  </si>
  <si>
    <t>PSMD9 PPI subnetwork</t>
  </si>
  <si>
    <t>ENSG00000110801</t>
  </si>
  <si>
    <t>PSMD6 PPI subnetwork</t>
  </si>
  <si>
    <t>ENSG00000163636</t>
  </si>
  <si>
    <t>PSMD5 PPI subnetwork</t>
  </si>
  <si>
    <t>ENSG00000095261</t>
  </si>
  <si>
    <t>PSMD11 PPI subnetwork</t>
  </si>
  <si>
    <t>ENSG00000108671</t>
  </si>
  <si>
    <t>PSMD10 PPI subnetwork</t>
  </si>
  <si>
    <t>ENSG00000101843</t>
  </si>
  <si>
    <t>PSMC6 PPI subnetwork</t>
  </si>
  <si>
    <t>ENSG00000100519</t>
  </si>
  <si>
    <t>PSMC1 PPI subnetwork</t>
  </si>
  <si>
    <t>ENSG00000100764</t>
  </si>
  <si>
    <t>PSMB8 PPI subnetwork</t>
  </si>
  <si>
    <t>ENSG00000206298</t>
  </si>
  <si>
    <t>ENSG00000204264</t>
  </si>
  <si>
    <t>PSMB7 PPI subnetwork</t>
  </si>
  <si>
    <t>ENSG00000136930</t>
  </si>
  <si>
    <t>PSMB5 PPI subnetwork</t>
  </si>
  <si>
    <t>ENSG00000100804</t>
  </si>
  <si>
    <t>PSMB3 PPI subnetwork</t>
  </si>
  <si>
    <t>ENSG00000108294</t>
  </si>
  <si>
    <t>PSMB2 PPI subnetwork</t>
  </si>
  <si>
    <t>ENSG00000126067</t>
  </si>
  <si>
    <t>PSMB10 PPI subnetwork</t>
  </si>
  <si>
    <t>PSMB1 PPI subnetwork</t>
  </si>
  <si>
    <t>ENSG00000008018</t>
  </si>
  <si>
    <t>PSMA3 PPI subnetwork</t>
  </si>
  <si>
    <t>ENSG00000100567</t>
  </si>
  <si>
    <t>PSMA2 PPI subnetwork</t>
  </si>
  <si>
    <t>ENSG00000106588</t>
  </si>
  <si>
    <t>PSMA1 PPI subnetwork</t>
  </si>
  <si>
    <t>ENSG00000129084</t>
  </si>
  <si>
    <t>pseudouridine synthesis</t>
  </si>
  <si>
    <t>GO:0001522</t>
  </si>
  <si>
    <t>pseudopodium</t>
  </si>
  <si>
    <t>GO:0031143</t>
  </si>
  <si>
    <t>PSENEN PPI subnetwork</t>
  </si>
  <si>
    <t>ENSG00000205155</t>
  </si>
  <si>
    <t>PSEN2 PPI subnetwork</t>
  </si>
  <si>
    <t>ENSG00000143801</t>
  </si>
  <si>
    <t>PSAT1 PPI subnetwork</t>
  </si>
  <si>
    <t>ENSG00000135069</t>
  </si>
  <si>
    <t>PRTN3 PPI subnetwork</t>
  </si>
  <si>
    <t>ENSG00000196415</t>
  </si>
  <si>
    <t>PRRC1 PPI subnetwork</t>
  </si>
  <si>
    <t>ENSG00000164244</t>
  </si>
  <si>
    <t>PRPF4B PPI subnetwork</t>
  </si>
  <si>
    <t>ENSG00000112739</t>
  </si>
  <si>
    <t>PRPF31 PPI subnetwork</t>
  </si>
  <si>
    <t>ENSG00000105618</t>
  </si>
  <si>
    <t>proximal/distal pattern formation</t>
  </si>
  <si>
    <t>GO:0009954</t>
  </si>
  <si>
    <t>proton transport</t>
  </si>
  <si>
    <t>GO:0015992</t>
  </si>
  <si>
    <t>proton-transporting V-type ATPase, V1 domain</t>
  </si>
  <si>
    <t>GO:0033180</t>
  </si>
  <si>
    <t>proton-transporting V-type ATPase complex</t>
  </si>
  <si>
    <t>GO:0033176</t>
  </si>
  <si>
    <t>proton-transporting two-sector ATPase complex, proton-transporting domain</t>
  </si>
  <si>
    <t>GO:0033177</t>
  </si>
  <si>
    <t>proton-transporting two-sector ATPase complex, catalytic domain</t>
  </si>
  <si>
    <t>GO:0033178</t>
  </si>
  <si>
    <t>proton-transporting two-sector ATPase complex</t>
  </si>
  <si>
    <t>GO:0016469</t>
  </si>
  <si>
    <t>proton-transporting ATPase activity, rotational mechanism</t>
  </si>
  <si>
    <t>GO:0046961</t>
  </si>
  <si>
    <t>proton-transporting ATP synthase complex, coupling factor F(o)</t>
  </si>
  <si>
    <t>GO:0045263</t>
  </si>
  <si>
    <t>proton-transporting ATP synthase complex</t>
  </si>
  <si>
    <t>GO:0045259</t>
  </si>
  <si>
    <t>proteolysis involved in cellular protein catabolic process</t>
  </si>
  <si>
    <t>GO:0051603</t>
  </si>
  <si>
    <t>proteoglycan metabolic process</t>
  </si>
  <si>
    <t>GO:0006029</t>
  </si>
  <si>
    <t>proteoglycan binding</t>
  </si>
  <si>
    <t>GO:0043394</t>
  </si>
  <si>
    <t>proteinaceous extracellular matrix</t>
  </si>
  <si>
    <t>GO:0005578</t>
  </si>
  <si>
    <t>protein ubiquitination involved in ubiquitin-dependent protein catabolic process</t>
  </si>
  <si>
    <t>GO:0042787</t>
  </si>
  <si>
    <t>protein ubiquitination</t>
  </si>
  <si>
    <t>GO:0016567</t>
  </si>
  <si>
    <t>protein tyrosine/serine/threonine phosphatase activity</t>
  </si>
  <si>
    <t>GO:0008138</t>
  </si>
  <si>
    <t>protein tyrosine phosphatase activity</t>
  </si>
  <si>
    <t>GO:0004725</t>
  </si>
  <si>
    <t>protein targeting to mitochondrion</t>
  </si>
  <si>
    <t>GO:0006626</t>
  </si>
  <si>
    <t>protein targeting to membrane</t>
  </si>
  <si>
    <t>GO:0006612</t>
  </si>
  <si>
    <t>protein serine/threonine/tyrosine kinase activity</t>
  </si>
  <si>
    <t>GO:0004712</t>
  </si>
  <si>
    <t>protein serine/threonine phosphatase complex</t>
  </si>
  <si>
    <t>GO:0008287</t>
  </si>
  <si>
    <t>protein serine/threonine phosphatase activity</t>
  </si>
  <si>
    <t>GO:0004722</t>
  </si>
  <si>
    <t>protein serine/threonine kinase inhibitor activity</t>
  </si>
  <si>
    <t>GO:0030291</t>
  </si>
  <si>
    <t>protein refolding</t>
  </si>
  <si>
    <t>GO:0042026</t>
  </si>
  <si>
    <t>protein polyubiquitination</t>
  </si>
  <si>
    <t>GO:0000209</t>
  </si>
  <si>
    <t>protein polymerization</t>
  </si>
  <si>
    <t>GO:0051258</t>
  </si>
  <si>
    <t>protein phosphatase type 2A regulator activity</t>
  </si>
  <si>
    <t>GO:0008601</t>
  </si>
  <si>
    <t>protein phosphatase type 2A complex</t>
  </si>
  <si>
    <t>GO:0000159</t>
  </si>
  <si>
    <t>protein phosphatase regulator activity</t>
  </si>
  <si>
    <t>GO:0019888</t>
  </si>
  <si>
    <t>protein palmitoylation</t>
  </si>
  <si>
    <t>GO:0018345</t>
  </si>
  <si>
    <t>protein O-linked glycosylation</t>
  </si>
  <si>
    <t>GO:0006493</t>
  </si>
  <si>
    <t>protein N-terminus binding</t>
  </si>
  <si>
    <t>GO:0047485</t>
  </si>
  <si>
    <t>protein N-linked glycosylation via asparagine</t>
  </si>
  <si>
    <t>GO:0018279</t>
  </si>
  <si>
    <t>protein N-linked glycosylation</t>
  </si>
  <si>
    <t>GO:0006487</t>
  </si>
  <si>
    <t>protein monoubiquitination</t>
  </si>
  <si>
    <t>GO:0006513</t>
  </si>
  <si>
    <t>protein modification by small protein removal</t>
  </si>
  <si>
    <t>GO:0070646</t>
  </si>
  <si>
    <t>protein modification by small protein conjugation or removal</t>
  </si>
  <si>
    <t>GO:0070647</t>
  </si>
  <si>
    <t>protein modification by small protein conjugation</t>
  </si>
  <si>
    <t>GO:0032446</t>
  </si>
  <si>
    <t>protein methyltransferase activity</t>
  </si>
  <si>
    <t>GO:0008276</t>
  </si>
  <si>
    <t>protein methylation</t>
  </si>
  <si>
    <t>GO:0006479</t>
  </si>
  <si>
    <t>protein localization to chromosome</t>
  </si>
  <si>
    <t>GO:0034502</t>
  </si>
  <si>
    <t>protein localization in plasma membrane</t>
  </si>
  <si>
    <t>GO:0072659</t>
  </si>
  <si>
    <t>protein localization in mitochondrion</t>
  </si>
  <si>
    <t>GO:0070585</t>
  </si>
  <si>
    <t>protein localization in membrane</t>
  </si>
  <si>
    <t>GO:0072657</t>
  </si>
  <si>
    <t>protein localization in endoplasmic reticulum</t>
  </si>
  <si>
    <t>GO:0070972</t>
  </si>
  <si>
    <t>protein lipidation</t>
  </si>
  <si>
    <t>GO:0006497</t>
  </si>
  <si>
    <t>protein kinase regulator activity</t>
  </si>
  <si>
    <t>GO:0019887</t>
  </si>
  <si>
    <t>protein kinase C signaling cascade</t>
  </si>
  <si>
    <t>GO:0070528</t>
  </si>
  <si>
    <t>protein kinase B signaling cascade</t>
  </si>
  <si>
    <t>GO:0043491</t>
  </si>
  <si>
    <t>protein kinase A binding</t>
  </si>
  <si>
    <t>GO:0051018</t>
  </si>
  <si>
    <t>protein K48-linked ubiquitination</t>
  </si>
  <si>
    <t>GO:0070936</t>
  </si>
  <si>
    <t>protein K11-linked ubiquitination</t>
  </si>
  <si>
    <t>GO:0070979</t>
  </si>
  <si>
    <t>protein import into peroxisome matrix</t>
  </si>
  <si>
    <t>GO:0016558</t>
  </si>
  <si>
    <t>protein glycosylation</t>
  </si>
  <si>
    <t>GO:0006486</t>
  </si>
  <si>
    <t>protein folding</t>
  </si>
  <si>
    <t>GO:0006457</t>
  </si>
  <si>
    <t>protein disulfide oxidoreductase activity</t>
  </si>
  <si>
    <t>GO:0015035</t>
  </si>
  <si>
    <t>protein deubiquitination</t>
  </si>
  <si>
    <t>GO:0016579</t>
  </si>
  <si>
    <t>protein depolymerization</t>
  </si>
  <si>
    <t>GO:0051261</t>
  </si>
  <si>
    <t>protein dephosphorylation</t>
  </si>
  <si>
    <t>GO:0006470</t>
  </si>
  <si>
    <t>protein deacylation</t>
  </si>
  <si>
    <t>GO:0035601</t>
  </si>
  <si>
    <t>protein deacetylation</t>
  </si>
  <si>
    <t>GO:0006476</t>
  </si>
  <si>
    <t>protein complex scaffold</t>
  </si>
  <si>
    <t>GO:0032947</t>
  </si>
  <si>
    <t>protein complex disassembly</t>
  </si>
  <si>
    <t>GO:0043241</t>
  </si>
  <si>
    <t>protein catabolic process</t>
  </si>
  <si>
    <t>GO:0030163</t>
  </si>
  <si>
    <t>protein C-terminus binding</t>
  </si>
  <si>
    <t>GO:0008022</t>
  </si>
  <si>
    <t>protein binding transcription factor activity</t>
  </si>
  <si>
    <t>GO:0000988</t>
  </si>
  <si>
    <t>protein autoubiquitination</t>
  </si>
  <si>
    <t>GO:0051865</t>
  </si>
  <si>
    <t>protein alkylation</t>
  </si>
  <si>
    <t>GO:0008213</t>
  </si>
  <si>
    <t>protein acylation</t>
  </si>
  <si>
    <t>GO:0043543</t>
  </si>
  <si>
    <t>protein acetylation</t>
  </si>
  <si>
    <t>GO:0006473</t>
  </si>
  <si>
    <t>protein-lysine N-methyltransferase activity</t>
  </si>
  <si>
    <t>GO:0016279</t>
  </si>
  <si>
    <t>protein-DNA complex subunit organization</t>
  </si>
  <si>
    <t>GO:0071824</t>
  </si>
  <si>
    <t>protein-DNA complex disassembly</t>
  </si>
  <si>
    <t>GO:0032986</t>
  </si>
  <si>
    <t>protein-DNA complex assembly</t>
  </si>
  <si>
    <t>GO:0065004</t>
  </si>
  <si>
    <t>protein-DNA complex</t>
  </si>
  <si>
    <t>GO:0032993</t>
  </si>
  <si>
    <t>protein-chromophore linkage</t>
  </si>
  <si>
    <t>GO:0018298</t>
  </si>
  <si>
    <t>proteasome core complex</t>
  </si>
  <si>
    <t>GO:0005839</t>
  </si>
  <si>
    <t>proteasome complex</t>
  </si>
  <si>
    <t>GO:0000502</t>
  </si>
  <si>
    <t>proteasomal ubiquitin-dependent protein catabolic process</t>
  </si>
  <si>
    <t>GO:0043161</t>
  </si>
  <si>
    <t>proteasomal protein catabolic process</t>
  </si>
  <si>
    <t>GO:0010498</t>
  </si>
  <si>
    <t>prostate gland morphogenesis</t>
  </si>
  <si>
    <t>GO:0060512</t>
  </si>
  <si>
    <t>prostate gland epithelium morphogenesis</t>
  </si>
  <si>
    <t>GO:0060740</t>
  </si>
  <si>
    <t>prostate gland development</t>
  </si>
  <si>
    <t>GO:0030850</t>
  </si>
  <si>
    <t>prostanoid receptor activity</t>
  </si>
  <si>
    <t>GO:0004954</t>
  </si>
  <si>
    <t>prostanoid metabolic process</t>
  </si>
  <si>
    <t>GO:0006692</t>
  </si>
  <si>
    <t>prostaglandin metabolic process</t>
  </si>
  <si>
    <t>GO:0006693</t>
  </si>
  <si>
    <t>prophase</t>
  </si>
  <si>
    <t>GO:0051324</t>
  </si>
  <si>
    <t>prolonged QT interval</t>
  </si>
  <si>
    <t>MP:0003233</t>
  </si>
  <si>
    <t>prolonged QRS complex duration</t>
  </si>
  <si>
    <t>MP:0010392</t>
  </si>
  <si>
    <t>prolonged PR interval</t>
  </si>
  <si>
    <t>MP:0003896</t>
  </si>
  <si>
    <t>progressive muscle weakness</t>
  </si>
  <si>
    <t>MP:0000748</t>
  </si>
  <si>
    <t>production of molecular mediator of immune response</t>
  </si>
  <si>
    <t>GO:0002440</t>
  </si>
  <si>
    <t>PRNP PPI subnetwork</t>
  </si>
  <si>
    <t>ENSG00000171867</t>
  </si>
  <si>
    <t>PRMT5 PPI subnetwork</t>
  </si>
  <si>
    <t>ENSG00000100462</t>
  </si>
  <si>
    <t>PRMT1 PPI subnetwork</t>
  </si>
  <si>
    <t>ENSG00000126457</t>
  </si>
  <si>
    <t>PRLR PPI subnetwork</t>
  </si>
  <si>
    <t>ENSG00000113494</t>
  </si>
  <si>
    <t>PRL PPI subnetwork</t>
  </si>
  <si>
    <t>ENSG00000172179</t>
  </si>
  <si>
    <t>PRKX PPI subnetwork</t>
  </si>
  <si>
    <t>ENSG00000183943</t>
  </si>
  <si>
    <t>PRKG1 PPI subnetwork</t>
  </si>
  <si>
    <t>ENSG00000185532</t>
  </si>
  <si>
    <t>PRKD2 PPI subnetwork</t>
  </si>
  <si>
    <t>ENSG00000105287</t>
  </si>
  <si>
    <t>PRKCZ PPI subnetwork</t>
  </si>
  <si>
    <t>ENSG00000067606</t>
  </si>
  <si>
    <t>PRKCQ PPI subnetwork</t>
  </si>
  <si>
    <t>ENSG00000065675</t>
  </si>
  <si>
    <t>PRKCI PPI subnetwork</t>
  </si>
  <si>
    <t>ENSG00000163558</t>
  </si>
  <si>
    <t>PRKCG PPI subnetwork</t>
  </si>
  <si>
    <t>ENSG00000126583</t>
  </si>
  <si>
    <t>PRKCE PPI subnetwork</t>
  </si>
  <si>
    <t>ENSG00000171132</t>
  </si>
  <si>
    <t>PRKCD PPI subnetwork</t>
  </si>
  <si>
    <t>ENSG00000163932</t>
  </si>
  <si>
    <t>PRKCB PPI subnetwork</t>
  </si>
  <si>
    <t>ENSG00000166501</t>
  </si>
  <si>
    <t>PRKCA PPI subnetwork</t>
  </si>
  <si>
    <t>PRKAR2B PPI subnetwork</t>
  </si>
  <si>
    <t>ENSG00000005249</t>
  </si>
  <si>
    <t>PRKACG PPI subnetwork</t>
  </si>
  <si>
    <t>ENSG00000165059</t>
  </si>
  <si>
    <t>PRKACB PPI subnetwork</t>
  </si>
  <si>
    <t>ENSG00000142875</t>
  </si>
  <si>
    <t>PRKACA PPI subnetwork</t>
  </si>
  <si>
    <t>ENSG00000072062</t>
  </si>
  <si>
    <t>PRKAB2 PPI subnetwork</t>
  </si>
  <si>
    <t>ENSG00000131791</t>
  </si>
  <si>
    <t>primitive streak formation</t>
  </si>
  <si>
    <t>GO:0090009</t>
  </si>
  <si>
    <t>primary neural tube formation</t>
  </si>
  <si>
    <t>GO:0014020</t>
  </si>
  <si>
    <t>primary cilium</t>
  </si>
  <si>
    <t>GO:0072372</t>
  </si>
  <si>
    <t>primary active transmembrane transporter activity</t>
  </si>
  <si>
    <t>GO:0015399</t>
  </si>
  <si>
    <t>PRIM1 PPI subnetwork</t>
  </si>
  <si>
    <t>ENSG00000198056</t>
  </si>
  <si>
    <t>presynaptic membrane</t>
  </si>
  <si>
    <t>GO:0042734</t>
  </si>
  <si>
    <t>preribosome</t>
  </si>
  <si>
    <t>GO:0030684</t>
  </si>
  <si>
    <t>prepulse inhibition</t>
  </si>
  <si>
    <t>GO:0060134</t>
  </si>
  <si>
    <t>prenyltransferase activity</t>
  </si>
  <si>
    <t>GO:0004659</t>
  </si>
  <si>
    <t>prenatal lethality</t>
  </si>
  <si>
    <t>MP:0002080</t>
  </si>
  <si>
    <t>prefoldin complex</t>
  </si>
  <si>
    <t>GO:0016272</t>
  </si>
  <si>
    <t>preaxial polydactyly</t>
  </si>
  <si>
    <t>MP:0009743</t>
  </si>
  <si>
    <t>preassembly of GPI anchor in ER membrane</t>
  </si>
  <si>
    <t>GO:0016254</t>
  </si>
  <si>
    <t>pre-autophagosomal structure</t>
  </si>
  <si>
    <t>GO:0000407</t>
  </si>
  <si>
    <t>PRDX6 PPI subnetwork</t>
  </si>
  <si>
    <t>ENSG00000117592</t>
  </si>
  <si>
    <t>PRDX5 PPI subnetwork</t>
  </si>
  <si>
    <t>PRDX1 PPI subnetwork</t>
  </si>
  <si>
    <t>ENSG00000117450</t>
  </si>
  <si>
    <t>PRC1 complex</t>
  </si>
  <si>
    <t>GO:0035102</t>
  </si>
  <si>
    <t>PPP6R2 PPI subnetwork</t>
  </si>
  <si>
    <t>ENSG00000100239</t>
  </si>
  <si>
    <t>PPP5C PPI subnetwork</t>
  </si>
  <si>
    <t>ENSG00000011485</t>
  </si>
  <si>
    <t>PPP4R2 PPI subnetwork</t>
  </si>
  <si>
    <t>ENSG00000163605</t>
  </si>
  <si>
    <t>PPP4C PPI subnetwork</t>
  </si>
  <si>
    <t>ENSG00000149923</t>
  </si>
  <si>
    <t>PPP3R2 PPI subnetwork</t>
  </si>
  <si>
    <t>ENSG00000188386</t>
  </si>
  <si>
    <t>PPP3CC PPI subnetwork</t>
  </si>
  <si>
    <t>ENSG00000120910</t>
  </si>
  <si>
    <t>PPP3CB PPI subnetwork</t>
  </si>
  <si>
    <t>ENSG00000107758</t>
  </si>
  <si>
    <t>PPP3CA PPI subnetwork</t>
  </si>
  <si>
    <t>ENSG00000138814</t>
  </si>
  <si>
    <t>PPP2R5D PPI subnetwork</t>
  </si>
  <si>
    <t>PPP2R5C PPI subnetwork</t>
  </si>
  <si>
    <t>ENSG00000078304</t>
  </si>
  <si>
    <t>PPP2R4 PPI subnetwork</t>
  </si>
  <si>
    <t>ENSG00000119383</t>
  </si>
  <si>
    <t>PPP2R2C PPI subnetwork</t>
  </si>
  <si>
    <t>ENSG00000074211</t>
  </si>
  <si>
    <t>PPP2R1B PPI subnetwork</t>
  </si>
  <si>
    <t>ENSG00000137713</t>
  </si>
  <si>
    <t>PPP2R1A PPI subnetwork</t>
  </si>
  <si>
    <t>ENSG00000105568</t>
  </si>
  <si>
    <t>PPP2CB PPI subnetwork</t>
  </si>
  <si>
    <t>ENSG00000104695</t>
  </si>
  <si>
    <t>PPP2CA PPI subnetwork</t>
  </si>
  <si>
    <t>ENSG00000113575</t>
  </si>
  <si>
    <t>PPP1R7 PPI subnetwork</t>
  </si>
  <si>
    <t>ENSG00000115685</t>
  </si>
  <si>
    <t>PPP1R2 PPI subnetwork</t>
  </si>
  <si>
    <t>ENSG00000184203</t>
  </si>
  <si>
    <t>PPP1R14A PPI subnetwork</t>
  </si>
  <si>
    <t>ENSG00000167641</t>
  </si>
  <si>
    <t>PPP1R12C PPI subnetwork</t>
  </si>
  <si>
    <t>ENSG00000125503</t>
  </si>
  <si>
    <t>PPP1R12A PPI subnetwork</t>
  </si>
  <si>
    <t>ENSG00000058272</t>
  </si>
  <si>
    <t>PPP1CC PPI subnetwork</t>
  </si>
  <si>
    <t>ENSG00000186298</t>
  </si>
  <si>
    <t>PPP1CB PPI subnetwork</t>
  </si>
  <si>
    <t>ENSG00000213639</t>
  </si>
  <si>
    <t>PPP1CA PPI subnetwork</t>
  </si>
  <si>
    <t>ENSG00000172531</t>
  </si>
  <si>
    <t>PPM1G PPI subnetwork</t>
  </si>
  <si>
    <t>PPM1B PPI subnetwork</t>
  </si>
  <si>
    <t>ENSG00000138032</t>
  </si>
  <si>
    <t>PPIG PPI subnetwork</t>
  </si>
  <si>
    <t>ENSG00000138398</t>
  </si>
  <si>
    <t>PPIF PPI subnetwork</t>
  </si>
  <si>
    <t>ENSG00000108179</t>
  </si>
  <si>
    <t>PPIB PPI subnetwork</t>
  </si>
  <si>
    <t>ENSG00000166794</t>
  </si>
  <si>
    <t>PPIA PPI subnetwork</t>
  </si>
  <si>
    <t>ENSG00000196262</t>
  </si>
  <si>
    <t>PPFIA3 PPI subnetwork</t>
  </si>
  <si>
    <t>ENSG00000177380</t>
  </si>
  <si>
    <t>PPARG PPI subnetwork</t>
  </si>
  <si>
    <t>ENSG00000132170</t>
  </si>
  <si>
    <t>PPARD PPI subnetwork</t>
  </si>
  <si>
    <t>ENSG00000112033</t>
  </si>
  <si>
    <t>PPARA PPI subnetwork</t>
  </si>
  <si>
    <t>ENSG00000186951</t>
  </si>
  <si>
    <t>PPAP2B PPI subnetwork</t>
  </si>
  <si>
    <t>ENSG00000162407</t>
  </si>
  <si>
    <t>PPAN PPI subnetwork</t>
  </si>
  <si>
    <t>ENSG00000130810</t>
  </si>
  <si>
    <t>PPA1 PPI subnetwork</t>
  </si>
  <si>
    <t>ENSG00000180817</t>
  </si>
  <si>
    <t>POU3F2 PPI subnetwork</t>
  </si>
  <si>
    <t>ENSG00000184486</t>
  </si>
  <si>
    <t>POU2F3 PPI subnetwork</t>
  </si>
  <si>
    <t>ENSG00000137709</t>
  </si>
  <si>
    <t>POU2F1 PPI subnetwork</t>
  </si>
  <si>
    <t>ENSG00000143190</t>
  </si>
  <si>
    <t>POTEH PPI subnetwork</t>
  </si>
  <si>
    <t>ENSG00000198062</t>
  </si>
  <si>
    <t>potassium ion transport</t>
  </si>
  <si>
    <t>GO:0006813</t>
  </si>
  <si>
    <t>potassium ion transmembrane transporter activity</t>
  </si>
  <si>
    <t>GO:0015079</t>
  </si>
  <si>
    <t>potassium ion transmembrane transport</t>
  </si>
  <si>
    <t>GO:0071805</t>
  </si>
  <si>
    <t>potassium channel regulator activity</t>
  </si>
  <si>
    <t>GO:0015459</t>
  </si>
  <si>
    <t>potassium channel complex</t>
  </si>
  <si>
    <t>GO:0034705</t>
  </si>
  <si>
    <t>potassium channel activity</t>
  </si>
  <si>
    <t>GO:0005267</t>
  </si>
  <si>
    <t>potassium-transporting ATPase activity</t>
  </si>
  <si>
    <t>GO:0008556</t>
  </si>
  <si>
    <t>POT1 PPI subnetwork</t>
  </si>
  <si>
    <t>ENSG00000128513</t>
  </si>
  <si>
    <t>posttranscriptional gene silencing by RNA</t>
  </si>
  <si>
    <t>GO:0035194</t>
  </si>
  <si>
    <t>posttranscriptional gene silencing</t>
  </si>
  <si>
    <t>GO:0016441</t>
  </si>
  <si>
    <t>postsynaptic membrane</t>
  </si>
  <si>
    <t>GO:0045211</t>
  </si>
  <si>
    <t>postsynaptic density</t>
  </si>
  <si>
    <t>GO:0014069</t>
  </si>
  <si>
    <t>postreplication repair</t>
  </si>
  <si>
    <t>GO:0006301</t>
  </si>
  <si>
    <t>postnatal lethality</t>
  </si>
  <si>
    <t>MP:0002082</t>
  </si>
  <si>
    <t>post-Golgi vesicle-mediated transport</t>
  </si>
  <si>
    <t>GO:0006892</t>
  </si>
  <si>
    <t>positive T cell selection</t>
  </si>
  <si>
    <t>GO:0043368</t>
  </si>
  <si>
    <t>positive regulation of Wnt receptor signaling pathway</t>
  </si>
  <si>
    <t>GO:0030177</t>
  </si>
  <si>
    <t>positive regulation of viral transcription</t>
  </si>
  <si>
    <t>GO:0050434</t>
  </si>
  <si>
    <t>positive regulation of viral reproduction</t>
  </si>
  <si>
    <t>GO:0048524</t>
  </si>
  <si>
    <t>positive regulation of vasoconstriction</t>
  </si>
  <si>
    <t>GO:0045907</t>
  </si>
  <si>
    <t>positive regulation of vascular endothelial growth factor receptor signaling pathway</t>
  </si>
  <si>
    <t>GO:0030949</t>
  </si>
  <si>
    <t>positive regulation of ubiquitin-protein ligase activity involved in mitotic cell cycle</t>
  </si>
  <si>
    <t>GO:0051437</t>
  </si>
  <si>
    <t>positive regulation of ubiquitin-protein ligase activity</t>
  </si>
  <si>
    <t>GO:0051443</t>
  </si>
  <si>
    <t>positive regulation of tyrosine phosphorylation of STAT protein</t>
  </si>
  <si>
    <t>GO:0042531</t>
  </si>
  <si>
    <t>positive regulation of type I interferon production</t>
  </si>
  <si>
    <t>GO:0032481</t>
  </si>
  <si>
    <t>positive regulation of tumor necrosis factor production</t>
  </si>
  <si>
    <t>GO:0032760</t>
  </si>
  <si>
    <t>positive regulation of transport</t>
  </si>
  <si>
    <t>GO:0051050</t>
  </si>
  <si>
    <t>positive regulation of transmission of nerve impulse</t>
  </si>
  <si>
    <t>GO:0051971</t>
  </si>
  <si>
    <t>positive regulation of transmembrane receptor protein serine/threonine kinase signaling pathway</t>
  </si>
  <si>
    <t>GO:0090100</t>
  </si>
  <si>
    <t>positive regulation of transferase activity</t>
  </si>
  <si>
    <t>GO:0051347</t>
  </si>
  <si>
    <t>positive regulation of TOR signaling cascade</t>
  </si>
  <si>
    <t>GO:0032008</t>
  </si>
  <si>
    <t>positive regulation of T cell proliferation</t>
  </si>
  <si>
    <t>GO:0042102</t>
  </si>
  <si>
    <t>positive regulation of T cell mediated immunity</t>
  </si>
  <si>
    <t>GO:0002711</t>
  </si>
  <si>
    <t>positive regulation of T cell mediated cytotoxicity</t>
  </si>
  <si>
    <t>GO:0001916</t>
  </si>
  <si>
    <t>positive regulation of T cell differentiation</t>
  </si>
  <si>
    <t>GO:0045582</t>
  </si>
  <si>
    <t>positive regulation of T cell activation</t>
  </si>
  <si>
    <t>GO:0050870</t>
  </si>
  <si>
    <t>positive regulation of T-helper cell differentiation</t>
  </si>
  <si>
    <t>GO:0045624</t>
  </si>
  <si>
    <t>positive regulation of T-helper 1 type immune response</t>
  </si>
  <si>
    <t>GO:0002827</t>
  </si>
  <si>
    <t>positive regulation of synaptic transmission</t>
  </si>
  <si>
    <t>GO:0050806</t>
  </si>
  <si>
    <t>positive regulation of stress-activated protein kinase signaling cascade</t>
  </si>
  <si>
    <t>GO:0070304</t>
  </si>
  <si>
    <t>positive regulation of smoothened signaling pathway</t>
  </si>
  <si>
    <t>GO:0045880</t>
  </si>
  <si>
    <t>positive regulation of smooth muscle contraction</t>
  </si>
  <si>
    <t>GO:0045987</t>
  </si>
  <si>
    <t>positive regulation of smooth muscle cell proliferation</t>
  </si>
  <si>
    <t>GO:0048661</t>
  </si>
  <si>
    <t>positive regulation of smooth muscle cell migration</t>
  </si>
  <si>
    <t>GO:0014911</t>
  </si>
  <si>
    <t>positive regulation of sequence-specific DNA binding transcription factor activity</t>
  </si>
  <si>
    <t>GO:0051091</t>
  </si>
  <si>
    <t>positive regulation of secretion</t>
  </si>
  <si>
    <t>GO:0051047</t>
  </si>
  <si>
    <t>positive regulation of Rho GTPase activity</t>
  </si>
  <si>
    <t>GO:0032321</t>
  </si>
  <si>
    <t>positive regulation of response to external stimulus</t>
  </si>
  <si>
    <t>GO:0032103</t>
  </si>
  <si>
    <t>positive regulation of reproductive process</t>
  </si>
  <si>
    <t>GO:2000243</t>
  </si>
  <si>
    <t>positive regulation of Ras GTPase activity</t>
  </si>
  <si>
    <t>GO:0032320</t>
  </si>
  <si>
    <t>positive regulation of protein ubiquitination</t>
  </si>
  <si>
    <t>GO:0031398</t>
  </si>
  <si>
    <t>positive regulation of protein transport</t>
  </si>
  <si>
    <t>GO:0051222</t>
  </si>
  <si>
    <t>positive regulation of protein serine/threonine kinase activity</t>
  </si>
  <si>
    <t>GO:0071902</t>
  </si>
  <si>
    <t>positive regulation of protein secretion</t>
  </si>
  <si>
    <t>GO:0050714</t>
  </si>
  <si>
    <t>positive regulation of protein polymerization</t>
  </si>
  <si>
    <t>GO:0032273</t>
  </si>
  <si>
    <t>positive regulation of protein phosphorylation</t>
  </si>
  <si>
    <t>GO:0001934</t>
  </si>
  <si>
    <t>positive regulation of protein oligomerization</t>
  </si>
  <si>
    <t>GO:0032461</t>
  </si>
  <si>
    <t>positive regulation of protein modification process</t>
  </si>
  <si>
    <t>GO:0031401</t>
  </si>
  <si>
    <t>positive regulation of protein kinase activity</t>
  </si>
  <si>
    <t>GO:0045860</t>
  </si>
  <si>
    <t>positive regulation of protein deacetylation</t>
  </si>
  <si>
    <t>GO:0090312</t>
  </si>
  <si>
    <t>positive regulation of protein complex assembly</t>
  </si>
  <si>
    <t>GO:0031334</t>
  </si>
  <si>
    <t>positive regulation of protein autophosphorylation</t>
  </si>
  <si>
    <t>GO:0031954</t>
  </si>
  <si>
    <t>positive regulation of phosphorylation</t>
  </si>
  <si>
    <t>GO:0042327</t>
  </si>
  <si>
    <t>positive regulation of phosphorus metabolic process</t>
  </si>
  <si>
    <t>GO:0010562</t>
  </si>
  <si>
    <t>positive regulation of phospholipase C activity</t>
  </si>
  <si>
    <t>GO:0010863</t>
  </si>
  <si>
    <t>positive regulation of phospholipase activity</t>
  </si>
  <si>
    <t>GO:0010518</t>
  </si>
  <si>
    <t>positive regulation of phosphate metabolic process</t>
  </si>
  <si>
    <t>GO:0045937</t>
  </si>
  <si>
    <t>positive regulation of peptidyl-tyrosine phosphorylation</t>
  </si>
  <si>
    <t>GO:0050731</t>
  </si>
  <si>
    <t>positive regulation of peptide secretion</t>
  </si>
  <si>
    <t>GO:0002793</t>
  </si>
  <si>
    <t>positive regulation of peptide hormone secretion</t>
  </si>
  <si>
    <t>GO:0090277</t>
  </si>
  <si>
    <t>positive regulation of osteoclast differentiation</t>
  </si>
  <si>
    <t>GO:0045672</t>
  </si>
  <si>
    <t>positive regulation of osteoblast differentiation</t>
  </si>
  <si>
    <t>GO:0045669</t>
  </si>
  <si>
    <t>positive regulation of ossification</t>
  </si>
  <si>
    <t>GO:0045778</t>
  </si>
  <si>
    <t>positive regulation of organelle organization</t>
  </si>
  <si>
    <t>GO:0010638</t>
  </si>
  <si>
    <t>positive regulation of nucleotide metabolic process</t>
  </si>
  <si>
    <t>GO:0045981</t>
  </si>
  <si>
    <t>positive regulation of nucleotide biosynthetic process</t>
  </si>
  <si>
    <t>GO:0030810</t>
  </si>
  <si>
    <t>positive regulation of nitric oxide biosynthetic process</t>
  </si>
  <si>
    <t>GO:0045429</t>
  </si>
  <si>
    <t>positive regulation of NF-kappaB transcription factor activity</t>
  </si>
  <si>
    <t>GO:0051092</t>
  </si>
  <si>
    <t>positive regulation of neuron differentiation</t>
  </si>
  <si>
    <t>GO:0045666</t>
  </si>
  <si>
    <t>positive regulation of neurological system process</t>
  </si>
  <si>
    <t>GO:0031646</t>
  </si>
  <si>
    <t>positive regulation of neurogenesis</t>
  </si>
  <si>
    <t>GO:0050769</t>
  </si>
  <si>
    <t>positive regulation of neuroblast proliferation</t>
  </si>
  <si>
    <t>GO:0002052</t>
  </si>
  <si>
    <t>positive regulation of neural precursor cell proliferation</t>
  </si>
  <si>
    <t>GO:2000179</t>
  </si>
  <si>
    <t>positive regulation of natural killer cell mediated immunity</t>
  </si>
  <si>
    <t>GO:0002717</t>
  </si>
  <si>
    <t>positive regulation of natural killer cell mediated cytotoxicity</t>
  </si>
  <si>
    <t>GO:0045954</t>
  </si>
  <si>
    <t>positive regulation of natural killer cell activation</t>
  </si>
  <si>
    <t>GO:0032816</t>
  </si>
  <si>
    <t>positive regulation of myeloid leukocyte differentiation</t>
  </si>
  <si>
    <t>GO:0002763</t>
  </si>
  <si>
    <t>positive regulation of myeloid cell differentiation</t>
  </si>
  <si>
    <t>GO:0045639</t>
  </si>
  <si>
    <t>positive regulation of muscle contraction</t>
  </si>
  <si>
    <t>GO:0045933</t>
  </si>
  <si>
    <t>positive regulation of muscle cell differentiation</t>
  </si>
  <si>
    <t>GO:0051149</t>
  </si>
  <si>
    <t>positive regulation of multicellular organismal process</t>
  </si>
  <si>
    <t>GO:0051240</t>
  </si>
  <si>
    <t>positive regulation of multicellular organism growth</t>
  </si>
  <si>
    <t>GO:0040018</t>
  </si>
  <si>
    <t>positive regulation of mononuclear cell proliferation</t>
  </si>
  <si>
    <t>GO:0032946</t>
  </si>
  <si>
    <t>positive regulation of mitochondrion organization</t>
  </si>
  <si>
    <t>GO:0010822</t>
  </si>
  <si>
    <t>positive regulation of mesenchymal cell proliferation</t>
  </si>
  <si>
    <t>GO:0002053</t>
  </si>
  <si>
    <t>positive regulation of MAPK cascade</t>
  </si>
  <si>
    <t>GO:0043410</t>
  </si>
  <si>
    <t>positive regulation of MAP kinase activity</t>
  </si>
  <si>
    <t>GO:0043406</t>
  </si>
  <si>
    <t>positive regulation of macrophage derived foam cell differentiation</t>
  </si>
  <si>
    <t>GO:0010744</t>
  </si>
  <si>
    <t>positive regulation of lymphocyte proliferation</t>
  </si>
  <si>
    <t>GO:0050671</t>
  </si>
  <si>
    <t>positive regulation of lymphocyte mediated immunity</t>
  </si>
  <si>
    <t>GO:0002708</t>
  </si>
  <si>
    <t>positive regulation of lymphocyte differentiation</t>
  </si>
  <si>
    <t>GO:0045621</t>
  </si>
  <si>
    <t>positive regulation of lymphocyte activation</t>
  </si>
  <si>
    <t>GO:0051251</t>
  </si>
  <si>
    <t>positive regulation of lyase activity</t>
  </si>
  <si>
    <t>GO:0051349</t>
  </si>
  <si>
    <t>positive regulation of locomotion</t>
  </si>
  <si>
    <t>GO:0040017</t>
  </si>
  <si>
    <t>positive regulation of lipase activity</t>
  </si>
  <si>
    <t>GO:0060193</t>
  </si>
  <si>
    <t>positive regulation of ligase activity</t>
  </si>
  <si>
    <t>GO:0051351</t>
  </si>
  <si>
    <t>positive regulation of leukocyte proliferation</t>
  </si>
  <si>
    <t>GO:0070665</t>
  </si>
  <si>
    <t>positive regulation of leukocyte migration</t>
  </si>
  <si>
    <t>GO:0002687</t>
  </si>
  <si>
    <t>positive regulation of leukocyte mediated immunity</t>
  </si>
  <si>
    <t>GO:0002705</t>
  </si>
  <si>
    <t>positive regulation of leukocyte mediated cytotoxicity</t>
  </si>
  <si>
    <t>GO:0001912</t>
  </si>
  <si>
    <t>positive regulation of leukocyte chemotaxis</t>
  </si>
  <si>
    <t>GO:0002690</t>
  </si>
  <si>
    <t>positive regulation of leukocyte activation</t>
  </si>
  <si>
    <t>GO:0002696</t>
  </si>
  <si>
    <t>positive regulation of kinase activity</t>
  </si>
  <si>
    <t>GO:0033674</t>
  </si>
  <si>
    <t>positive regulation of JAK-STAT cascade</t>
  </si>
  <si>
    <t>GO:0046427</t>
  </si>
  <si>
    <t>positive regulation of ion transport</t>
  </si>
  <si>
    <t>GO:0043270</t>
  </si>
  <si>
    <t>positive regulation of intracellular protein kinase cascade</t>
  </si>
  <si>
    <t>GO:0010740</t>
  </si>
  <si>
    <t>positive regulation of interleukin-6 production</t>
  </si>
  <si>
    <t>GO:0032755</t>
  </si>
  <si>
    <t>positive regulation of interleukin-2 biosynthetic process</t>
  </si>
  <si>
    <t>GO:0045086</t>
  </si>
  <si>
    <t>positive regulation of interleukin-12 production</t>
  </si>
  <si>
    <t>GO:0032735</t>
  </si>
  <si>
    <t>positive regulation of interleukin-10 production</t>
  </si>
  <si>
    <t>GO:0032733</t>
  </si>
  <si>
    <t>positive regulation of interferon-gamma production</t>
  </si>
  <si>
    <t>GO:0032729</t>
  </si>
  <si>
    <t>positive regulation of interferon-beta production</t>
  </si>
  <si>
    <t>GO:0032728</t>
  </si>
  <si>
    <t>positive regulation of insulin secretion</t>
  </si>
  <si>
    <t>GO:0032024</t>
  </si>
  <si>
    <t>positive regulation of insulin-like growth factor receptor signaling pathway</t>
  </si>
  <si>
    <t>GO:0043568</t>
  </si>
  <si>
    <t>positive regulation of innate immune response</t>
  </si>
  <si>
    <t>GO:0045089</t>
  </si>
  <si>
    <t>positive regulation of inflammatory response</t>
  </si>
  <si>
    <t>GO:0050729</t>
  </si>
  <si>
    <t>positive regulation of immune response</t>
  </si>
  <si>
    <t>GO:0050778</t>
  </si>
  <si>
    <t>positive regulation of immune effector process</t>
  </si>
  <si>
    <t>GO:0002699</t>
  </si>
  <si>
    <t>positive regulation of I-kappaB kinase/NF-kappaB cascade</t>
  </si>
  <si>
    <t>GO:0043123</t>
  </si>
  <si>
    <t>positive regulation of hydrolase activity</t>
  </si>
  <si>
    <t>GO:0051345</t>
  </si>
  <si>
    <t>positive regulation of humoral immune response</t>
  </si>
  <si>
    <t>GO:0002922</t>
  </si>
  <si>
    <t>positive regulation of hormone secretion</t>
  </si>
  <si>
    <t>GO:0046887</t>
  </si>
  <si>
    <t>positive regulation of histone modification</t>
  </si>
  <si>
    <t>GO:0031058</t>
  </si>
  <si>
    <t>positive regulation of heart contraction</t>
  </si>
  <si>
    <t>GO:0045823</t>
  </si>
  <si>
    <t>positive regulation of GTPase activity</t>
  </si>
  <si>
    <t>GO:0043547</t>
  </si>
  <si>
    <t>positive regulation of glial cell differentiation</t>
  </si>
  <si>
    <t>GO:0045687</t>
  </si>
  <si>
    <t>positive regulation of gene expression, epigenetic</t>
  </si>
  <si>
    <t>GO:0045815</t>
  </si>
  <si>
    <t>positive regulation of G-protein coupled receptor protein signaling pathway</t>
  </si>
  <si>
    <t>GO:0045745</t>
  </si>
  <si>
    <t>positive regulation of exocytosis</t>
  </si>
  <si>
    <t>GO:0045921</t>
  </si>
  <si>
    <t>positive regulation of ERK1 and ERK2 cascade</t>
  </si>
  <si>
    <t>GO:0070374</t>
  </si>
  <si>
    <t>positive regulation of epithelial to mesenchymal transition</t>
  </si>
  <si>
    <t>GO:0010718</t>
  </si>
  <si>
    <t>positive regulation of epithelial cell proliferation</t>
  </si>
  <si>
    <t>GO:0050679</t>
  </si>
  <si>
    <t>positive regulation of endothelial cell proliferation</t>
  </si>
  <si>
    <t>GO:0001938</t>
  </si>
  <si>
    <t>positive regulation of endothelial cell migration</t>
  </si>
  <si>
    <t>GO:0010595</t>
  </si>
  <si>
    <t>positive regulation of endocytosis</t>
  </si>
  <si>
    <t>GO:0045807</t>
  </si>
  <si>
    <t>positive regulation of DNA metabolic process</t>
  </si>
  <si>
    <t>GO:0051054</t>
  </si>
  <si>
    <t>positive regulation of defense response to virus by host</t>
  </si>
  <si>
    <t>GO:0002230</t>
  </si>
  <si>
    <t>positive regulation of defense response</t>
  </si>
  <si>
    <t>GO:0031349</t>
  </si>
  <si>
    <t>positive regulation of cytoskeleton organization</t>
  </si>
  <si>
    <t>GO:0051495</t>
  </si>
  <si>
    <t>positive regulation of cytokinesis</t>
  </si>
  <si>
    <t>GO:0032467</t>
  </si>
  <si>
    <t>positive regulation of cytokine secretion</t>
  </si>
  <si>
    <t>GO:0050715</t>
  </si>
  <si>
    <t>positive regulation of cytokine production</t>
  </si>
  <si>
    <t>GO:0001819</t>
  </si>
  <si>
    <t>positive regulation of cytokine biosynthetic process</t>
  </si>
  <si>
    <t>GO:0042108</t>
  </si>
  <si>
    <t>positive regulation of cyclin-dependent protein kinase activity</t>
  </si>
  <si>
    <t>GO:0045737</t>
  </si>
  <si>
    <t>positive regulation of cyclic nucleotide metabolic process</t>
  </si>
  <si>
    <t>GO:0030801</t>
  </si>
  <si>
    <t>positive regulation of cyclic nucleotide biosynthetic process</t>
  </si>
  <si>
    <t>GO:0030804</t>
  </si>
  <si>
    <t>positive regulation of cyclase activity</t>
  </si>
  <si>
    <t>GO:0031281</t>
  </si>
  <si>
    <t>positive regulation of chromosome organization</t>
  </si>
  <si>
    <t>GO:2001252</t>
  </si>
  <si>
    <t>positive regulation of chemotaxis</t>
  </si>
  <si>
    <t>GO:0050921</t>
  </si>
  <si>
    <t>positive regulation of chemokine production</t>
  </si>
  <si>
    <t>GO:0032722</t>
  </si>
  <si>
    <t>positive regulation of cellular protein metabolic process</t>
  </si>
  <si>
    <t>GO:0032270</t>
  </si>
  <si>
    <t>positive regulation of cellular component organization</t>
  </si>
  <si>
    <t>GO:0051130</t>
  </si>
  <si>
    <t>positive regulation of cellular component movement</t>
  </si>
  <si>
    <t>GO:0051272</t>
  </si>
  <si>
    <t>positive regulation of cell projection organization</t>
  </si>
  <si>
    <t>GO:0031346</t>
  </si>
  <si>
    <t>positive regulation of cell motility</t>
  </si>
  <si>
    <t>GO:2000147</t>
  </si>
  <si>
    <t>positive regulation of cell morphogenesis involved in differentiation</t>
  </si>
  <si>
    <t>GO:0010770</t>
  </si>
  <si>
    <t>positive regulation of cell migration</t>
  </si>
  <si>
    <t>GO:0030335</t>
  </si>
  <si>
    <t>positive regulation of cell killing</t>
  </si>
  <si>
    <t>GO:0031343</t>
  </si>
  <si>
    <t>positive regulation of cell differentiation</t>
  </si>
  <si>
    <t>GO:0045597</t>
  </si>
  <si>
    <t>positive regulation of cell development</t>
  </si>
  <si>
    <t>GO:0010720</t>
  </si>
  <si>
    <t>positive regulation of cell cycle process</t>
  </si>
  <si>
    <t>GO:0090068</t>
  </si>
  <si>
    <t>positive regulation of cell cycle arrest</t>
  </si>
  <si>
    <t>GO:0071158</t>
  </si>
  <si>
    <t>positive regulation of cell cycle</t>
  </si>
  <si>
    <t>GO:0045787</t>
  </si>
  <si>
    <t>positive regulation of cell adhesion</t>
  </si>
  <si>
    <t>GO:0045785</t>
  </si>
  <si>
    <t>positive regulation of cell activation</t>
  </si>
  <si>
    <t>GO:0050867</t>
  </si>
  <si>
    <t>positive regulation of CD4-positive, alpha-beta T cell differentiation</t>
  </si>
  <si>
    <t>GO:0043372</t>
  </si>
  <si>
    <t>positive regulation of CD4-positive, alpha-beta T cell activation</t>
  </si>
  <si>
    <t>GO:2000516</t>
  </si>
  <si>
    <t>positive regulation of canonical Wnt receptor signaling pathway</t>
  </si>
  <si>
    <t>GO:0090263</t>
  </si>
  <si>
    <t>positive regulation of cAMP metabolic process</t>
  </si>
  <si>
    <t>GO:0030816</t>
  </si>
  <si>
    <t>positive regulation of cAMP biosynthetic process</t>
  </si>
  <si>
    <t>GO:0030819</t>
  </si>
  <si>
    <t>positive regulation of calcium ion transport</t>
  </si>
  <si>
    <t>GO:0051928</t>
  </si>
  <si>
    <t>positive regulation of bone mineralization</t>
  </si>
  <si>
    <t>GO:0030501</t>
  </si>
  <si>
    <t>positive regulation of BMP signaling pathway</t>
  </si>
  <si>
    <t>GO:0030513</t>
  </si>
  <si>
    <t>positive regulation of blood pressure</t>
  </si>
  <si>
    <t>GO:0045777</t>
  </si>
  <si>
    <t>positive regulation of biomineral tissue development</t>
  </si>
  <si>
    <t>GO:0070169</t>
  </si>
  <si>
    <t>positive regulation of behavior</t>
  </si>
  <si>
    <t>GO:0048520</t>
  </si>
  <si>
    <t>positive regulation of B cell proliferation</t>
  </si>
  <si>
    <t>GO:0030890</t>
  </si>
  <si>
    <t>positive regulation of B cell activation</t>
  </si>
  <si>
    <t>GO:0050871</t>
  </si>
  <si>
    <t>positive regulation of axon extension</t>
  </si>
  <si>
    <t>GO:0045773</t>
  </si>
  <si>
    <t>positive regulation of antigen processing and presentation</t>
  </si>
  <si>
    <t>GO:0002579</t>
  </si>
  <si>
    <t>positive regulation of angiogenesis</t>
  </si>
  <si>
    <t>GO:0045766</t>
  </si>
  <si>
    <t>positive regulation of alpha-beta T cell proliferation</t>
  </si>
  <si>
    <t>GO:0046641</t>
  </si>
  <si>
    <t>positive regulation of alpha-beta T cell activation</t>
  </si>
  <si>
    <t>GO:0046635</t>
  </si>
  <si>
    <t>positive regulation of adenylate cyclase activity involved in G-protein coupled receptor signaling pathway</t>
  </si>
  <si>
    <t>GO:0010579</t>
  </si>
  <si>
    <t>positive regulation of adenylate cyclase activity</t>
  </si>
  <si>
    <t>GO:0045762</t>
  </si>
  <si>
    <t>positive regulation of adaptive immune response based on somatic recombination of immune receptors built from immunoglobulin superfamily domains</t>
  </si>
  <si>
    <t>GO:0002824</t>
  </si>
  <si>
    <t>positive regulation of adaptive immune response</t>
  </si>
  <si>
    <t>GO:0002821</t>
  </si>
  <si>
    <t>positive regulation of acute inflammatory response</t>
  </si>
  <si>
    <t>GO:0002675</t>
  </si>
  <si>
    <t>positive regulation of activated T cell proliferation</t>
  </si>
  <si>
    <t>GO:0042104</t>
  </si>
  <si>
    <t>positive regulation of actin filament polymerization</t>
  </si>
  <si>
    <t>GO:0030838</t>
  </si>
  <si>
    <t>porphyrin-containing compound biosynthetic process</t>
  </si>
  <si>
    <t>GO:0006779</t>
  </si>
  <si>
    <t>PORCN PPI subnetwork</t>
  </si>
  <si>
    <t>ENSG00000102312</t>
  </si>
  <si>
    <t>POMT2 PPI subnetwork</t>
  </si>
  <si>
    <t>ENSG00000009830</t>
  </si>
  <si>
    <t>POMP PPI subnetwork</t>
  </si>
  <si>
    <t>ENSG00000132963</t>
  </si>
  <si>
    <t>POM121C PPI subnetwork</t>
  </si>
  <si>
    <t>ENSG00000135213</t>
  </si>
  <si>
    <t>polyuria</t>
  </si>
  <si>
    <t>MP:0001762</t>
  </si>
  <si>
    <t>polyubiquitin binding</t>
  </si>
  <si>
    <t>GO:0031593</t>
  </si>
  <si>
    <t>polyploidy</t>
  </si>
  <si>
    <t>MP:0004025</t>
  </si>
  <si>
    <t>polyphagia</t>
  </si>
  <si>
    <t>MP:0001433</t>
  </si>
  <si>
    <t>polypeptide N-acetylgalactosaminyltransferase activity</t>
  </si>
  <si>
    <t>GO:0004653</t>
  </si>
  <si>
    <t>polydipsia</t>
  </si>
  <si>
    <t>MP:0001426</t>
  </si>
  <si>
    <t>polydactyly</t>
  </si>
  <si>
    <t>MP:0000562</t>
  </si>
  <si>
    <t>polycystic kidney</t>
  </si>
  <si>
    <t>MP:0008528</t>
  </si>
  <si>
    <t>poly-purine tract binding</t>
  </si>
  <si>
    <t>GO:0070717</t>
  </si>
  <si>
    <t>POLR3K PPI subnetwork</t>
  </si>
  <si>
    <t>ENSG00000161980</t>
  </si>
  <si>
    <t>POLR3H PPI subnetwork</t>
  </si>
  <si>
    <t>ENSG00000100413</t>
  </si>
  <si>
    <t>POLR3G PPI subnetwork</t>
  </si>
  <si>
    <t>ENSG00000113356</t>
  </si>
  <si>
    <t>POLR3F PPI subnetwork</t>
  </si>
  <si>
    <t>ENSG00000132664</t>
  </si>
  <si>
    <t>POLR3E PPI subnetwork</t>
  </si>
  <si>
    <t>ENSG00000058600</t>
  </si>
  <si>
    <t>POLR3D PPI subnetwork</t>
  </si>
  <si>
    <t>ENSG00000168495</t>
  </si>
  <si>
    <t>POLR3C PPI subnetwork</t>
  </si>
  <si>
    <t>ENSG00000186141</t>
  </si>
  <si>
    <t>POLR3B PPI subnetwork</t>
  </si>
  <si>
    <t>ENSG00000013503</t>
  </si>
  <si>
    <t>POLR3A PPI subnetwork</t>
  </si>
  <si>
    <t>ENSG00000148606</t>
  </si>
  <si>
    <t>POLR2J3 PPI subnetwork</t>
  </si>
  <si>
    <t>ENSG00000168255</t>
  </si>
  <si>
    <t>POLR2A PPI subnetwork</t>
  </si>
  <si>
    <t>ENSG00000181222</t>
  </si>
  <si>
    <t>POLR1E PPI subnetwork</t>
  </si>
  <si>
    <t>ENSG00000137054</t>
  </si>
  <si>
    <t>POLR1D PPI subnetwork</t>
  </si>
  <si>
    <t>ENSG00000186184</t>
  </si>
  <si>
    <t>POLR1C PPI subnetwork</t>
  </si>
  <si>
    <t>ENSG00000171453</t>
  </si>
  <si>
    <t>POLR1B PPI subnetwork</t>
  </si>
  <si>
    <t>ENSG00000125630</t>
  </si>
  <si>
    <t>POLR1A PPI subnetwork</t>
  </si>
  <si>
    <t>ENSG00000068654</t>
  </si>
  <si>
    <t>POLH PPI subnetwork</t>
  </si>
  <si>
    <t>ENSG00000170734</t>
  </si>
  <si>
    <t>POLE3 PPI subnetwork</t>
  </si>
  <si>
    <t>ENSG00000148229</t>
  </si>
  <si>
    <t>POLE2 PPI subnetwork</t>
  </si>
  <si>
    <t>ENSG00000100479</t>
  </si>
  <si>
    <t>POLE PPI subnetwork</t>
  </si>
  <si>
    <t>ENSG00000177084</t>
  </si>
  <si>
    <t>pole plasm</t>
  </si>
  <si>
    <t>GO:0045495</t>
  </si>
  <si>
    <t>POLDIP3 PPI subnetwork</t>
  </si>
  <si>
    <t>ENSG00000100227</t>
  </si>
  <si>
    <t>POLD4 PPI subnetwork</t>
  </si>
  <si>
    <t>ENSG00000175482</t>
  </si>
  <si>
    <t>POLD3 PPI subnetwork</t>
  </si>
  <si>
    <t>ENSG00000077514</t>
  </si>
  <si>
    <t>POLD2 PPI subnetwork</t>
  </si>
  <si>
    <t>ENSG00000106628</t>
  </si>
  <si>
    <t>POLD1 PPI subnetwork</t>
  </si>
  <si>
    <t>ENSG00000062822</t>
  </si>
  <si>
    <t>POLB PPI subnetwork</t>
  </si>
  <si>
    <t>ENSG00000070501</t>
  </si>
  <si>
    <t>POLA2 PPI subnetwork</t>
  </si>
  <si>
    <t>ENSG00000014138</t>
  </si>
  <si>
    <t>POLA1 PPI subnetwork</t>
  </si>
  <si>
    <t>ENSG00000101868</t>
  </si>
  <si>
    <t>podocyte foot process effacement</t>
  </si>
  <si>
    <t>MP:0008140</t>
  </si>
  <si>
    <t>PNO1 PPI subnetwork</t>
  </si>
  <si>
    <t>ENSG00000115946</t>
  </si>
  <si>
    <t>PNKP PPI subnetwork</t>
  </si>
  <si>
    <t>ENSG00000039650</t>
  </si>
  <si>
    <t>PNISR PPI subnetwork</t>
  </si>
  <si>
    <t>ENSG00000132424</t>
  </si>
  <si>
    <t>PMS2 PPI subnetwork</t>
  </si>
  <si>
    <t>ENSG00000122512</t>
  </si>
  <si>
    <t>PMM2 PPI subnetwork</t>
  </si>
  <si>
    <t>ENSG00000140650</t>
  </si>
  <si>
    <t>PML body</t>
  </si>
  <si>
    <t>GO:0016605</t>
  </si>
  <si>
    <t>PMF1 PPI subnetwork</t>
  </si>
  <si>
    <t>ENSG00000160783</t>
  </si>
  <si>
    <t>PMCH PPI subnetwork</t>
  </si>
  <si>
    <t>ENSG00000183395</t>
  </si>
  <si>
    <t>PLXNB1 PPI subnetwork</t>
  </si>
  <si>
    <t>ENSG00000164050</t>
  </si>
  <si>
    <t>PLXNA1 PPI subnetwork</t>
  </si>
  <si>
    <t>ENSG00000114554</t>
  </si>
  <si>
    <t>PLSCR4 PPI subnetwork</t>
  </si>
  <si>
    <t>ENSG00000114698</t>
  </si>
  <si>
    <t>PLOD3 PPI subnetwork</t>
  </si>
  <si>
    <t>ENSG00000106397</t>
  </si>
  <si>
    <t>PLN PPI subnetwork</t>
  </si>
  <si>
    <t>ENSG00000198523</t>
  </si>
  <si>
    <t>PLK1 PPI subnetwork</t>
  </si>
  <si>
    <t>ENSG00000166851</t>
  </si>
  <si>
    <t>PLEKHF2 PPI subnetwork</t>
  </si>
  <si>
    <t>ENSG00000175895</t>
  </si>
  <si>
    <t>PLEKHA6 PPI subnetwork</t>
  </si>
  <si>
    <t>ENSG00000143850</t>
  </si>
  <si>
    <t>PLEKHA3 PPI subnetwork</t>
  </si>
  <si>
    <t>ENSG00000116095</t>
  </si>
  <si>
    <t>PLEC PPI subnetwork</t>
  </si>
  <si>
    <t>ENSG00000178209</t>
  </si>
  <si>
    <t>PLDN PPI subnetwork</t>
  </si>
  <si>
    <t>ENSG00000104164</t>
  </si>
  <si>
    <t>PLD2 PPI subnetwork</t>
  </si>
  <si>
    <t>ENSG00000129219</t>
  </si>
  <si>
    <t>PLD1 PPI subnetwork</t>
  </si>
  <si>
    <t>ENSG00000075651</t>
  </si>
  <si>
    <t>PLCG1 PPI subnetwork</t>
  </si>
  <si>
    <t>PLCB4 PPI subnetwork</t>
  </si>
  <si>
    <t>ENSG00000101333</t>
  </si>
  <si>
    <t>PLCB3 PPI subnetwork</t>
  </si>
  <si>
    <t>PLCB2 PPI subnetwork</t>
  </si>
  <si>
    <t>ENSG00000137841</t>
  </si>
  <si>
    <t>PLCB1 PPI subnetwork</t>
  </si>
  <si>
    <t>ENSG00000182621</t>
  </si>
  <si>
    <t>PLAUR PPI subnetwork</t>
  </si>
  <si>
    <t>ENSG00000011422</t>
  </si>
  <si>
    <t>platelet activation</t>
  </si>
  <si>
    <t>GO:0030168</t>
  </si>
  <si>
    <t>platelet-derived growth factor receptor signaling pathway</t>
  </si>
  <si>
    <t>GO:0048008</t>
  </si>
  <si>
    <t>platelet-derived growth factor receptor binding</t>
  </si>
  <si>
    <t>GO:0005161</t>
  </si>
  <si>
    <t>platelet-derived growth factor binding</t>
  </si>
  <si>
    <t>GO:0048407</t>
  </si>
  <si>
    <t>planar cell polarity pathway involved in neural tube closure</t>
  </si>
  <si>
    <t>GO:0090179</t>
  </si>
  <si>
    <t>PLAGL1 PPI subnetwork</t>
  </si>
  <si>
    <t>ENSG00000118495</t>
  </si>
  <si>
    <t>PLAA PPI subnetwork</t>
  </si>
  <si>
    <t>ENSG00000137055</t>
  </si>
  <si>
    <t>PLA2G4A PPI subnetwork</t>
  </si>
  <si>
    <t>ENSG00000116711</t>
  </si>
  <si>
    <t>PLA2G12B PPI subnetwork</t>
  </si>
  <si>
    <t>ENSG00000138308</t>
  </si>
  <si>
    <t>PKP4 PPI subnetwork</t>
  </si>
  <si>
    <t>ENSG00000144283</t>
  </si>
  <si>
    <t>PKP3 PPI subnetwork</t>
  </si>
  <si>
    <t>ENSG00000184363</t>
  </si>
  <si>
    <t>PKNOX1 PPI subnetwork</t>
  </si>
  <si>
    <t>ENSG00000160199</t>
  </si>
  <si>
    <t>PKN3 PPI subnetwork</t>
  </si>
  <si>
    <t>PKMYT1 PPI subnetwork</t>
  </si>
  <si>
    <t>ENSG00000127564</t>
  </si>
  <si>
    <t>PKD1 PPI subnetwork</t>
  </si>
  <si>
    <t>ENSG00000008710</t>
  </si>
  <si>
    <t>PJA2 PPI subnetwork</t>
  </si>
  <si>
    <t>ENSG00000198961</t>
  </si>
  <si>
    <t>PJA1 PPI subnetwork</t>
  </si>
  <si>
    <t>ENSG00000181191</t>
  </si>
  <si>
    <t>pituitary gland development</t>
  </si>
  <si>
    <t>GO:0021983</t>
  </si>
  <si>
    <t>PIP5K1C PPI subnetwork</t>
  </si>
  <si>
    <t>ENSG00000186111</t>
  </si>
  <si>
    <t>PIP5K1B PPI subnetwork</t>
  </si>
  <si>
    <t>ENSG00000107242</t>
  </si>
  <si>
    <t>PIP5K1A PPI subnetwork</t>
  </si>
  <si>
    <t>ENSG00000143398</t>
  </si>
  <si>
    <t>PIP4K2C PPI subnetwork</t>
  </si>
  <si>
    <t>ENSG00000166908</t>
  </si>
  <si>
    <t>PIP4K2A PPI subnetwork</t>
  </si>
  <si>
    <t>ENSG00000150867</t>
  </si>
  <si>
    <t>PIM2 PPI subnetwork</t>
  </si>
  <si>
    <t>ENSG00000102096</t>
  </si>
  <si>
    <t>PIK3R3 PPI subnetwork</t>
  </si>
  <si>
    <t>ENSG00000117461</t>
  </si>
  <si>
    <t>PIK3R2 PPI subnetwork</t>
  </si>
  <si>
    <t>ENSG00000105647</t>
  </si>
  <si>
    <t>PIK3CD PPI subnetwork</t>
  </si>
  <si>
    <t>ENSG00000171608</t>
  </si>
  <si>
    <t>PIK3CA PPI subnetwork</t>
  </si>
  <si>
    <t>ENSG00000121879</t>
  </si>
  <si>
    <t>PIK3C3 PPI subnetwork</t>
  </si>
  <si>
    <t>ENSG00000078142</t>
  </si>
  <si>
    <t>PIK3C2G PPI subnetwork</t>
  </si>
  <si>
    <t>ENSG00000139144</t>
  </si>
  <si>
    <t>PIK3C2B PPI subnetwork</t>
  </si>
  <si>
    <t>ENSG00000133056</t>
  </si>
  <si>
    <t>PIK3C2A PPI subnetwork</t>
  </si>
  <si>
    <t>ENSG00000011405</t>
  </si>
  <si>
    <t>PIGW PPI subnetwork</t>
  </si>
  <si>
    <t>ENSG00000184886</t>
  </si>
  <si>
    <t>PIGS PPI subnetwork</t>
  </si>
  <si>
    <t>ENSG00000087111</t>
  </si>
  <si>
    <t>pigmentation</t>
  </si>
  <si>
    <t>GO:0043473</t>
  </si>
  <si>
    <t>pigment granule transport</t>
  </si>
  <si>
    <t>GO:0051904</t>
  </si>
  <si>
    <t>pigment granule localization</t>
  </si>
  <si>
    <t>GO:0051875</t>
  </si>
  <si>
    <t>pigment cell differentiation</t>
  </si>
  <si>
    <t>GO:0050931</t>
  </si>
  <si>
    <t>pigment biosynthetic process</t>
  </si>
  <si>
    <t>GO:0046148</t>
  </si>
  <si>
    <t>PIGG PPI subnetwork</t>
  </si>
  <si>
    <t>ENSG00000174227</t>
  </si>
  <si>
    <t>PIGC PPI subnetwork</t>
  </si>
  <si>
    <t>ENSG00000135845</t>
  </si>
  <si>
    <t>PICK1 PPI subnetwork</t>
  </si>
  <si>
    <t>ENSG00000100151</t>
  </si>
  <si>
    <t>PIAS4 PPI subnetwork</t>
  </si>
  <si>
    <t>ENSG00000105229</t>
  </si>
  <si>
    <t>PIAS3 PPI subnetwork</t>
  </si>
  <si>
    <t>ENSG00000131788</t>
  </si>
  <si>
    <t>PIAS2 PPI subnetwork</t>
  </si>
  <si>
    <t>ENSG00000078043</t>
  </si>
  <si>
    <t>PIAS1 PPI subnetwork</t>
  </si>
  <si>
    <t>ENSG00000033800</t>
  </si>
  <si>
    <t>PI4KB PPI subnetwork</t>
  </si>
  <si>
    <t>ENSG00000143393</t>
  </si>
  <si>
    <t>phototransduction, visible light</t>
  </si>
  <si>
    <t>GO:0007603</t>
  </si>
  <si>
    <t>phototransduction</t>
  </si>
  <si>
    <t>GO:0007602</t>
  </si>
  <si>
    <t>photoreceptor outer segment degeneration</t>
  </si>
  <si>
    <t>MP:0008584</t>
  </si>
  <si>
    <t>photoreceptor outer segment</t>
  </si>
  <si>
    <t>GO:0001750</t>
  </si>
  <si>
    <t>photoreceptor inner segment</t>
  </si>
  <si>
    <t>GO:0001917</t>
  </si>
  <si>
    <t>photoreceptor connecting cilium</t>
  </si>
  <si>
    <t>GO:0032391</t>
  </si>
  <si>
    <t>photoreceptor cell maintenance</t>
  </si>
  <si>
    <t>GO:0045494</t>
  </si>
  <si>
    <t>photoreceptor cell differentiation</t>
  </si>
  <si>
    <t>GO:0046530</t>
  </si>
  <si>
    <t>photoreceptor cell development</t>
  </si>
  <si>
    <t>GO:0042461</t>
  </si>
  <si>
    <t>photoreceptor activity</t>
  </si>
  <si>
    <t>GO:0009881</t>
  </si>
  <si>
    <t>phosphotransferase activity, phosphate group as acceptor</t>
  </si>
  <si>
    <t>GO:0016776</t>
  </si>
  <si>
    <t>phosphotransferase activity, nitrogenous group as acceptor</t>
  </si>
  <si>
    <t>GO:0016775</t>
  </si>
  <si>
    <t>phosphotransferase activity, for other substituted phosphate groups</t>
  </si>
  <si>
    <t>GO:0016780</t>
  </si>
  <si>
    <t>phosphorus-oxygen lyase activity</t>
  </si>
  <si>
    <t>GO:0016849</t>
  </si>
  <si>
    <t>phosphoric ester hydrolase activity</t>
  </si>
  <si>
    <t>GO:0042578</t>
  </si>
  <si>
    <t>phosphoric diester hydrolase activity</t>
  </si>
  <si>
    <t>GO:0008081</t>
  </si>
  <si>
    <t>phosphoprotein phosphatase activity</t>
  </si>
  <si>
    <t>GO:0004721</t>
  </si>
  <si>
    <t>phospholipid transporter activity</t>
  </si>
  <si>
    <t>GO:0005548</t>
  </si>
  <si>
    <t>phospholipid-translocating ATPase activity</t>
  </si>
  <si>
    <t>GO:0004012</t>
  </si>
  <si>
    <t>phospholipase inhibitor activity</t>
  </si>
  <si>
    <t>GO:0004859</t>
  </si>
  <si>
    <t>phospholipase C activity</t>
  </si>
  <si>
    <t>GO:0004629</t>
  </si>
  <si>
    <t>phospholipase C-activating G-protein coupled receptor signaling pathway</t>
  </si>
  <si>
    <t>GO:0007200</t>
  </si>
  <si>
    <t>phosphatidylinositol phospholipase C activity</t>
  </si>
  <si>
    <t>GO:0004435</t>
  </si>
  <si>
    <t>phosphatidylinositol metabolic process</t>
  </si>
  <si>
    <t>GO:0046488</t>
  </si>
  <si>
    <t>phosphatidylinositol biosynthetic process</t>
  </si>
  <si>
    <t>GO:0006661</t>
  </si>
  <si>
    <t>phosphatidylinositol binding</t>
  </si>
  <si>
    <t>GO:0035091</t>
  </si>
  <si>
    <t>phosphatidylinositol 3-kinase complex</t>
  </si>
  <si>
    <t>GO:0005942</t>
  </si>
  <si>
    <t>phosphatidylinositol-mediated signaling</t>
  </si>
  <si>
    <t>GO:0048015</t>
  </si>
  <si>
    <t>phosphatidylinositol-3,4,5-trisphosphate binding</t>
  </si>
  <si>
    <t>GO:0005547</t>
  </si>
  <si>
    <t>phosphate ion transmembrane transporter activity</t>
  </si>
  <si>
    <t>GO:0015114</t>
  </si>
  <si>
    <t>phosphatase regulator activity</t>
  </si>
  <si>
    <t>GO:0019208</t>
  </si>
  <si>
    <t>phosphatase inhibitor activity</t>
  </si>
  <si>
    <t>GO:0019212</t>
  </si>
  <si>
    <t>phosphatase activity</t>
  </si>
  <si>
    <t>GO:0016791</t>
  </si>
  <si>
    <t>PHLPP2 PPI subnetwork</t>
  </si>
  <si>
    <t>PHLDA3 PPI subnetwork</t>
  </si>
  <si>
    <t>ENSG00000174307</t>
  </si>
  <si>
    <t>PHKG1 PPI subnetwork</t>
  </si>
  <si>
    <t>ENSG00000164776</t>
  </si>
  <si>
    <t>PHKB PPI subnetwork</t>
  </si>
  <si>
    <t>ENSG00000102893</t>
  </si>
  <si>
    <t>PHKA1 PPI subnetwork</t>
  </si>
  <si>
    <t>ENSG00000067177</t>
  </si>
  <si>
    <t>PHF8 PPI subnetwork</t>
  </si>
  <si>
    <t>ENSG00000172943</t>
  </si>
  <si>
    <t>PHF21A PPI subnetwork</t>
  </si>
  <si>
    <t>ENSG00000135365</t>
  </si>
  <si>
    <t>PHF20 PPI subnetwork</t>
  </si>
  <si>
    <t>ENSG00000025293</t>
  </si>
  <si>
    <t>PHF10 PPI subnetwork</t>
  </si>
  <si>
    <t>ENSG00000130024</t>
  </si>
  <si>
    <t>phenol-containing compound metabolic process</t>
  </si>
  <si>
    <t>GO:0018958</t>
  </si>
  <si>
    <t>PHC1 PPI subnetwork</t>
  </si>
  <si>
    <t>ENSG00000111752</t>
  </si>
  <si>
    <t>PHB2 PPI subnetwork</t>
  </si>
  <si>
    <t>ENSG00000215021</t>
  </si>
  <si>
    <t>PHB PPI subnetwork</t>
  </si>
  <si>
    <t>ENSG00000167085</t>
  </si>
  <si>
    <t>phagocytosis</t>
  </si>
  <si>
    <t>GO:0006909</t>
  </si>
  <si>
    <t>phagocytic vesicle membrane</t>
  </si>
  <si>
    <t>GO:0030670</t>
  </si>
  <si>
    <t>phagocytic vesicle</t>
  </si>
  <si>
    <t>GO:0045335</t>
  </si>
  <si>
    <t>pH reduction</t>
  </si>
  <si>
    <t>GO:0045851</t>
  </si>
  <si>
    <t>PGRMC1 PPI subnetwork</t>
  </si>
  <si>
    <t>ENSG00000101856</t>
  </si>
  <si>
    <t>PGR PPI subnetwork</t>
  </si>
  <si>
    <t>ENSG00000082175</t>
  </si>
  <si>
    <t>PGM1 PPI subnetwork</t>
  </si>
  <si>
    <t>ENSG00000079739</t>
  </si>
  <si>
    <t>PGK1 PPI subnetwork</t>
  </si>
  <si>
    <t>ENSG00000102144</t>
  </si>
  <si>
    <t>PGAM2 PPI subnetwork</t>
  </si>
  <si>
    <t>ENSG00000164708</t>
  </si>
  <si>
    <t>PGAM1 PPI subnetwork</t>
  </si>
  <si>
    <t>ENSG00000171314</t>
  </si>
  <si>
    <t>PFN1 PPI subnetwork</t>
  </si>
  <si>
    <t>ENSG00000108518</t>
  </si>
  <si>
    <t>PFKP PPI subnetwork</t>
  </si>
  <si>
    <t>ENSG00000067057</t>
  </si>
  <si>
    <t>PFKM PPI subnetwork</t>
  </si>
  <si>
    <t>ENSG00000152556</t>
  </si>
  <si>
    <t>PFKL PPI subnetwork</t>
  </si>
  <si>
    <t>ENSG00000141959</t>
  </si>
  <si>
    <t>PFDN6 PPI subnetwork</t>
  </si>
  <si>
    <t>ENSG00000206283</t>
  </si>
  <si>
    <t>ENSG00000204220</t>
  </si>
  <si>
    <t>PFDN5 PPI subnetwork</t>
  </si>
  <si>
    <t>ENSG00000123349</t>
  </si>
  <si>
    <t>PFDN4 PPI subnetwork</t>
  </si>
  <si>
    <t>ENSG00000101132</t>
  </si>
  <si>
    <t>PFDN2 PPI subnetwork</t>
  </si>
  <si>
    <t>ENSG00000143256</t>
  </si>
  <si>
    <t>PF4 PPI subnetwork</t>
  </si>
  <si>
    <t>ENSG00000163737</t>
  </si>
  <si>
    <t>PEX5 PPI subnetwork</t>
  </si>
  <si>
    <t>ENSG00000139197</t>
  </si>
  <si>
    <t>PEX19 PPI subnetwork</t>
  </si>
  <si>
    <t>ENSG00000162735</t>
  </si>
  <si>
    <t>PEX14 PPI subnetwork</t>
  </si>
  <si>
    <t>ENSG00000142655</t>
  </si>
  <si>
    <t>PEX13 PPI subnetwork</t>
  </si>
  <si>
    <t>ENSG00000162928</t>
  </si>
  <si>
    <t>PES1 PPI subnetwork</t>
  </si>
  <si>
    <t>ENSG00000100029</t>
  </si>
  <si>
    <t>persistent truncus arteriosis</t>
  </si>
  <si>
    <t>MP:0002633</t>
  </si>
  <si>
    <t>peroxisome organization</t>
  </si>
  <si>
    <t>GO:0007031</t>
  </si>
  <si>
    <t>peroxidase activity</t>
  </si>
  <si>
    <t>GO:0004601</t>
  </si>
  <si>
    <t>periplasmic space</t>
  </si>
  <si>
    <t>GO:0042597</t>
  </si>
  <si>
    <t>peripheral nervous system neuron differentiation</t>
  </si>
  <si>
    <t>GO:0048934</t>
  </si>
  <si>
    <t>peripheral nervous system neuron development</t>
  </si>
  <si>
    <t>GO:0048935</t>
  </si>
  <si>
    <t>peripheral nervous system development</t>
  </si>
  <si>
    <t>GO:0007422</t>
  </si>
  <si>
    <t>perinuclear region of cytoplasm</t>
  </si>
  <si>
    <t>GO:0048471</t>
  </si>
  <si>
    <t>perimembraneous ventricular septal defect</t>
  </si>
  <si>
    <t>MP:0010418</t>
  </si>
  <si>
    <t>perikaryon</t>
  </si>
  <si>
    <t>GO:0043204</t>
  </si>
  <si>
    <t>pericentriolar material</t>
  </si>
  <si>
    <t>GO:0000242</t>
  </si>
  <si>
    <t>pericardial effusion</t>
  </si>
  <si>
    <t>MP:0005312</t>
  </si>
  <si>
    <t>peptidyl-tyrosine phosphorylation</t>
  </si>
  <si>
    <t>GO:0018108</t>
  </si>
  <si>
    <t>peptidyl-tyrosine modification</t>
  </si>
  <si>
    <t>GO:0018212</t>
  </si>
  <si>
    <t>peptidyl-serine phosphorylation</t>
  </si>
  <si>
    <t>GO:0018105</t>
  </si>
  <si>
    <t>peptidyl-serine modification</t>
  </si>
  <si>
    <t>GO:0018209</t>
  </si>
  <si>
    <t>peptidyl-prolyl cis-trans isomerase activity</t>
  </si>
  <si>
    <t>GO:0003755</t>
  </si>
  <si>
    <t>peptidyl-lysine modification</t>
  </si>
  <si>
    <t>GO:0018205</t>
  </si>
  <si>
    <t>peptidyl-lysine acetylation</t>
  </si>
  <si>
    <t>GO:0018394</t>
  </si>
  <si>
    <t>peptidyl-asparagine modification</t>
  </si>
  <si>
    <t>GO:0018196</t>
  </si>
  <si>
    <t>peptidyl-arginine modification</t>
  </si>
  <si>
    <t>GO:0018195</t>
  </si>
  <si>
    <t>peptide transport</t>
  </si>
  <si>
    <t>GO:0015833</t>
  </si>
  <si>
    <t>peptide secretion</t>
  </si>
  <si>
    <t>GO:0002790</t>
  </si>
  <si>
    <t>peptide receptor activity</t>
  </si>
  <si>
    <t>GO:0001653</t>
  </si>
  <si>
    <t>peptide metabolic process</t>
  </si>
  <si>
    <t>GO:0006518</t>
  </si>
  <si>
    <t>peptide hormone secretion</t>
  </si>
  <si>
    <t>GO:0030072</t>
  </si>
  <si>
    <t>peptide hormone receptor binding</t>
  </si>
  <si>
    <t>GO:0051428</t>
  </si>
  <si>
    <t>peptide hormone processing</t>
  </si>
  <si>
    <t>GO:0016486</t>
  </si>
  <si>
    <t>peptide cross-linking</t>
  </si>
  <si>
    <t>GO:0018149</t>
  </si>
  <si>
    <t>peptide antigen binding</t>
  </si>
  <si>
    <t>GO:0042605</t>
  </si>
  <si>
    <t>PEPD PPI subnetwork</t>
  </si>
  <si>
    <t>pentose metabolic process</t>
  </si>
  <si>
    <t>GO:0019321</t>
  </si>
  <si>
    <t>pentose-phosphate shunt</t>
  </si>
  <si>
    <t>GO:0006098</t>
  </si>
  <si>
    <t>PELO PPI subnetwork</t>
  </si>
  <si>
    <t>ENSG00000152684</t>
  </si>
  <si>
    <t>PDZK1 PPI subnetwork</t>
  </si>
  <si>
    <t>ENSG00000174827</t>
  </si>
  <si>
    <t>PDZD11 PPI subnetwork</t>
  </si>
  <si>
    <t>ENSG00000120509</t>
  </si>
  <si>
    <t>PDZ domain binding</t>
  </si>
  <si>
    <t>GO:0030165</t>
  </si>
  <si>
    <t>PDX1 PPI subnetwork</t>
  </si>
  <si>
    <t>ENSG00000139515</t>
  </si>
  <si>
    <t>PDSS2 PPI subnetwork</t>
  </si>
  <si>
    <t>ENSG00000164494</t>
  </si>
  <si>
    <t>PDS5B PPI subnetwork</t>
  </si>
  <si>
    <t>ENSG00000083642</t>
  </si>
  <si>
    <t>PDS5A PPI subnetwork</t>
  </si>
  <si>
    <t>ENSG00000121892</t>
  </si>
  <si>
    <t>PDRG1 PPI subnetwork</t>
  </si>
  <si>
    <t>ENSG00000088356</t>
  </si>
  <si>
    <t>PDK1 PPI subnetwork</t>
  </si>
  <si>
    <t>ENSG00000152256</t>
  </si>
  <si>
    <t>PDIA6 PPI subnetwork</t>
  </si>
  <si>
    <t>ENSG00000143870</t>
  </si>
  <si>
    <t>PDIA5 PPI subnetwork</t>
  </si>
  <si>
    <t>ENSG00000065485</t>
  </si>
  <si>
    <t>PDHB PPI subnetwork</t>
  </si>
  <si>
    <t>ENSG00000168291</t>
  </si>
  <si>
    <t>PDHA1 PPI subnetwork</t>
  </si>
  <si>
    <t>ENSG00000131828</t>
  </si>
  <si>
    <t>PDGFRA PPI subnetwork</t>
  </si>
  <si>
    <t>ENSG00000134853</t>
  </si>
  <si>
    <t>PDE6D PPI subnetwork</t>
  </si>
  <si>
    <t>ENSG00000156973</t>
  </si>
  <si>
    <t>PDE4A PPI subnetwork</t>
  </si>
  <si>
    <t>ENSG00000065989</t>
  </si>
  <si>
    <t>PDE3B PPI subnetwork</t>
  </si>
  <si>
    <t>ENSG00000152270</t>
  </si>
  <si>
    <t>PDE3A PPI subnetwork</t>
  </si>
  <si>
    <t>PDE1B PPI subnetwork</t>
  </si>
  <si>
    <t>ENSG00000123360</t>
  </si>
  <si>
    <t>PDE1A PPI subnetwork</t>
  </si>
  <si>
    <t>ENSG00000115252</t>
  </si>
  <si>
    <t>PDCL2 PPI subnetwork</t>
  </si>
  <si>
    <t>ENSG00000163440</t>
  </si>
  <si>
    <t>PDCD7 PPI subnetwork</t>
  </si>
  <si>
    <t>ENSG00000090470</t>
  </si>
  <si>
    <t>PDCD6IP PPI subnetwork</t>
  </si>
  <si>
    <t>ENSG00000170248</t>
  </si>
  <si>
    <t>PDCD10 PPI subnetwork</t>
  </si>
  <si>
    <t>ENSG00000114209</t>
  </si>
  <si>
    <t>PCSK1N PPI subnetwork</t>
  </si>
  <si>
    <t>ENSG00000102109</t>
  </si>
  <si>
    <t>PCMT1 PPI subnetwork</t>
  </si>
  <si>
    <t>ENSG00000120265</t>
  </si>
  <si>
    <t>PCID2 PPI subnetwork</t>
  </si>
  <si>
    <t>ENSG00000126226</t>
  </si>
  <si>
    <t>PCGF6 PPI subnetwork</t>
  </si>
  <si>
    <t>ENSG00000156374</t>
  </si>
  <si>
    <t>PCGF5 PPI subnetwork</t>
  </si>
  <si>
    <t>ENSG00000180628</t>
  </si>
  <si>
    <t>PCGF3 PPI subnetwork</t>
  </si>
  <si>
    <t>ENSG00000185619</t>
  </si>
  <si>
    <t>PCGF2 PPI subnetwork</t>
  </si>
  <si>
    <t>ENSG00000056661</t>
  </si>
  <si>
    <t>PCGF1 PPI subnetwork</t>
  </si>
  <si>
    <t>ENSG00000115289</t>
  </si>
  <si>
    <t>PcG protein complex</t>
  </si>
  <si>
    <t>GO:0031519</t>
  </si>
  <si>
    <t>PCF11 PPI subnetwork</t>
  </si>
  <si>
    <t>ENSG00000165494</t>
  </si>
  <si>
    <t>PCDH9 PPI subnetwork</t>
  </si>
  <si>
    <t>ENSG00000184226</t>
  </si>
  <si>
    <t>PCDH12 PPI subnetwork</t>
  </si>
  <si>
    <t>ENSG00000113555</t>
  </si>
  <si>
    <t>PCBP1 PPI subnetwork</t>
  </si>
  <si>
    <t>ENSG00000169564</t>
  </si>
  <si>
    <t>PBXIP1 PPI subnetwork</t>
  </si>
  <si>
    <t>ENSG00000163346</t>
  </si>
  <si>
    <t>PBX1 PPI subnetwork</t>
  </si>
  <si>
    <t>ENSG00000185630</t>
  </si>
  <si>
    <t>PBRM1 PPI subnetwork</t>
  </si>
  <si>
    <t>ENSG00000163939</t>
  </si>
  <si>
    <t>PBK PPI subnetwork</t>
  </si>
  <si>
    <t>ENSG00000168078</t>
  </si>
  <si>
    <t>PAX5 PPI subnetwork</t>
  </si>
  <si>
    <t>ENSG00000196092</t>
  </si>
  <si>
    <t>PAX3 PPI subnetwork</t>
  </si>
  <si>
    <t>ENSG00000135903</t>
  </si>
  <si>
    <t>patterning of blood vessels</t>
  </si>
  <si>
    <t>GO:0001569</t>
  </si>
  <si>
    <t>pattern specification process</t>
  </si>
  <si>
    <t>GO:0007389</t>
  </si>
  <si>
    <t>pattern recognition receptor signaling pathway</t>
  </si>
  <si>
    <t>GO:0002221</t>
  </si>
  <si>
    <t>PATL1 PPI subnetwork</t>
  </si>
  <si>
    <t>ENSG00000166889</t>
  </si>
  <si>
    <t>pathway-restricted SMAD protein phosphorylation</t>
  </si>
  <si>
    <t>GO:0060389</t>
  </si>
  <si>
    <t>paternal imprinting</t>
  </si>
  <si>
    <t>MP:0003123</t>
  </si>
  <si>
    <t>patent ductus arteriosus</t>
  </si>
  <si>
    <t>MP:0003139</t>
  </si>
  <si>
    <t>passive transmembrane transporter activity</t>
  </si>
  <si>
    <t>GO:0022803</t>
  </si>
  <si>
    <t>partial preweaning lethality</t>
  </si>
  <si>
    <t>MP:0011110</t>
  </si>
  <si>
    <t>partial perinatal lethality</t>
  </si>
  <si>
    <t>MP:0011090</t>
  </si>
  <si>
    <t>partial neonatal lethality</t>
  </si>
  <si>
    <t>MP:0011088</t>
  </si>
  <si>
    <t>partial embryonic lethality before implantation</t>
  </si>
  <si>
    <t>MP:0011104</t>
  </si>
  <si>
    <t>PARP12 PPI subnetwork</t>
  </si>
  <si>
    <t>ENSG00000059378</t>
  </si>
  <si>
    <t>PARP1 PPI subnetwork</t>
  </si>
  <si>
    <t>ENSG00000143799</t>
  </si>
  <si>
    <t>PARN PPI subnetwork</t>
  </si>
  <si>
    <t>ENSG00000140694</t>
  </si>
  <si>
    <t>PARK7 PPI subnetwork</t>
  </si>
  <si>
    <t>ENSG00000116288</t>
  </si>
  <si>
    <t>PARK2 PPI subnetwork</t>
  </si>
  <si>
    <t>ENSG00000185345</t>
  </si>
  <si>
    <t>PARD6G PPI subnetwork</t>
  </si>
  <si>
    <t>ENSG00000178184</t>
  </si>
  <si>
    <t>PARD6A PPI subnetwork</t>
  </si>
  <si>
    <t>PARD3 PPI subnetwork</t>
  </si>
  <si>
    <t>ENSG00000148498</t>
  </si>
  <si>
    <t>parasympathetic nervous system development</t>
  </si>
  <si>
    <t>GO:0048486</t>
  </si>
  <si>
    <t>paraparesis</t>
  </si>
  <si>
    <t>MP:0009434</t>
  </si>
  <si>
    <t>paralysis</t>
  </si>
  <si>
    <t>MP:0000753</t>
  </si>
  <si>
    <t>parakeratosis</t>
  </si>
  <si>
    <t>MP:0003427</t>
  </si>
  <si>
    <t>PAPOLA PPI subnetwork</t>
  </si>
  <si>
    <t>ENSG00000090060</t>
  </si>
  <si>
    <t>PAPLN PPI subnetwork</t>
  </si>
  <si>
    <t>ENSG00000100767</t>
  </si>
  <si>
    <t>PAPD4 PPI subnetwork</t>
  </si>
  <si>
    <t>ENSG00000164329</t>
  </si>
  <si>
    <t>PANX3 PPI subnetwork</t>
  </si>
  <si>
    <t>ENSG00000154143</t>
  </si>
  <si>
    <t>pancreas development</t>
  </si>
  <si>
    <t>GO:0031016</t>
  </si>
  <si>
    <t>palmitoyltransferase activity</t>
  </si>
  <si>
    <t>GO:0016409</t>
  </si>
  <si>
    <t>pallium development</t>
  </si>
  <si>
    <t>GO:0021543</t>
  </si>
  <si>
    <t>palate development</t>
  </si>
  <si>
    <t>GO:0060021</t>
  </si>
  <si>
    <t>palatal shelves fail to meet at midline</t>
  </si>
  <si>
    <t>MP:0009888</t>
  </si>
  <si>
    <t>PAK4 PPI subnetwork</t>
  </si>
  <si>
    <t>ENSG00000130669</t>
  </si>
  <si>
    <t>PAK2 PPI subnetwork</t>
  </si>
  <si>
    <t>ENSG00000180370</t>
  </si>
  <si>
    <t>PAK1 PPI subnetwork</t>
  </si>
  <si>
    <t>ENSG00000149269</t>
  </si>
  <si>
    <t>PAICS PPI subnetwork</t>
  </si>
  <si>
    <t>ENSG00000128050</t>
  </si>
  <si>
    <t>PAG1 PPI subnetwork</t>
  </si>
  <si>
    <t>ENSG00000076641</t>
  </si>
  <si>
    <t>PAFAH1B3 PPI subnetwork</t>
  </si>
  <si>
    <t>ENSG00000079462</t>
  </si>
  <si>
    <t>PAFAH1B1 PPI subnetwork</t>
  </si>
  <si>
    <t>ENSG00000007168</t>
  </si>
  <si>
    <t>PAF1 PPI subnetwork</t>
  </si>
  <si>
    <t>ENSG00000006712</t>
  </si>
  <si>
    <t>PACSIN3 PPI subnetwork</t>
  </si>
  <si>
    <t>PACSIN1 PPI subnetwork</t>
  </si>
  <si>
    <t>ENSG00000124507</t>
  </si>
  <si>
    <t>PACS2 PPI subnetwork</t>
  </si>
  <si>
    <t>ENSG00000179364</t>
  </si>
  <si>
    <t>PACS1 PPI subnetwork</t>
  </si>
  <si>
    <t>ENSG00000175115</t>
  </si>
  <si>
    <t>PABPN1L PPI subnetwork</t>
  </si>
  <si>
    <t>ENSG00000205022</t>
  </si>
  <si>
    <t>PABPC3 PPI subnetwork</t>
  </si>
  <si>
    <t>ENSG00000151846</t>
  </si>
  <si>
    <t>PABPC1 PPI subnetwork</t>
  </si>
  <si>
    <t>ENSG00000070756</t>
  </si>
  <si>
    <t>p53 binding</t>
  </si>
  <si>
    <t>GO:0002039</t>
  </si>
  <si>
    <t>P4HA2 PPI subnetwork</t>
  </si>
  <si>
    <t>ENSG00000072682</t>
  </si>
  <si>
    <t>P4HA1 PPI subnetwork</t>
  </si>
  <si>
    <t>ENSG00000122884</t>
  </si>
  <si>
    <t>P granule</t>
  </si>
  <si>
    <t>GO:0043186</t>
  </si>
  <si>
    <t>P-P-bond-hydrolysis-driven transmembrane transporter activity</t>
  </si>
  <si>
    <t>GO:0015405</t>
  </si>
  <si>
    <t>P-P-bond-hydrolysis-driven protein transmembrane transporter activity</t>
  </si>
  <si>
    <t>GO:0015450</t>
  </si>
  <si>
    <t>oxidoreductase activity, acting on the CH-NH group of donors, NAD or NADP as acceptor</t>
  </si>
  <si>
    <t>GO:0016646</t>
  </si>
  <si>
    <t>oxidoreductase activity, acting on the aldehyde or oxo group of donors, NAD or NADP as acceptor</t>
  </si>
  <si>
    <t>GO:0016620</t>
  </si>
  <si>
    <t>oxidoreductase activity, acting on the aldehyde or oxo group of donors, disulfide as acceptor</t>
  </si>
  <si>
    <t>GO:0016624</t>
  </si>
  <si>
    <t>oxidoreductase activity, acting on peroxide as acceptor</t>
  </si>
  <si>
    <t>GO:0016684</t>
  </si>
  <si>
    <t>oxidoreductase activity, acting on NADH or NADPH, quinone or similar compound as acceptor</t>
  </si>
  <si>
    <t>GO:0016655</t>
  </si>
  <si>
    <t>oxidoreductase activity, acting on NADH or NADPH, oxygen as acceptor</t>
  </si>
  <si>
    <t>GO:0050664</t>
  </si>
  <si>
    <t>oxidoreductase activity, acting on NADH or NADPH</t>
  </si>
  <si>
    <t>GO:0016651</t>
  </si>
  <si>
    <t>oxidoreductase activity, acting on a sulfur group of donors</t>
  </si>
  <si>
    <t>GO:0016667</t>
  </si>
  <si>
    <t>oxidoreductase activity, acting on a heme group of donors, oxygen as acceptor</t>
  </si>
  <si>
    <t>GO:0016676</t>
  </si>
  <si>
    <t>oxidoreductase activity, acting on a heme group of donors</t>
  </si>
  <si>
    <t>GO:0016675</t>
  </si>
  <si>
    <t>oxidative phosphorylation</t>
  </si>
  <si>
    <t>GO:0006119</t>
  </si>
  <si>
    <t>oxaloacetate metabolic process</t>
  </si>
  <si>
    <t>GO:0006107</t>
  </si>
  <si>
    <t>ovum-producing ovary development</t>
  </si>
  <si>
    <t>GO:0061039</t>
  </si>
  <si>
    <t>ovulation cycle process</t>
  </si>
  <si>
    <t>GO:0022602</t>
  </si>
  <si>
    <t>ovulation cycle</t>
  </si>
  <si>
    <t>GO:0042698</t>
  </si>
  <si>
    <t>overexpanded pulmonary alveoli</t>
  </si>
  <si>
    <t>MP:0001183</t>
  </si>
  <si>
    <t>ovary cysts</t>
  </si>
  <si>
    <t>MP:0002016</t>
  </si>
  <si>
    <t>outflow tract morphogenesis</t>
  </si>
  <si>
    <t>GO:0003151</t>
  </si>
  <si>
    <t>outer membrane-bounded periplasmic space</t>
  </si>
  <si>
    <t>GO:0030288</t>
  </si>
  <si>
    <t>other aberrant phenotype</t>
  </si>
  <si>
    <t>MP:0002168</t>
  </si>
  <si>
    <t>ostium primum atrial septal defect</t>
  </si>
  <si>
    <t>MP:0010404</t>
  </si>
  <si>
    <t>osteopetrosis</t>
  </si>
  <si>
    <t>MP:0000067</t>
  </si>
  <si>
    <t>osteoblast differentiation</t>
  </si>
  <si>
    <t>GO:0001649</t>
  </si>
  <si>
    <t>osteoarthritis</t>
  </si>
  <si>
    <t>MP:0003560</t>
  </si>
  <si>
    <t>ossification</t>
  </si>
  <si>
    <t>GO:0001503</t>
  </si>
  <si>
    <t>OSR1 PPI subnetwork</t>
  </si>
  <si>
    <t>ENSG00000143867</t>
  </si>
  <si>
    <t>OSMR PPI subnetwork</t>
  </si>
  <si>
    <t>ENSG00000145623</t>
  </si>
  <si>
    <t>OSM PPI subnetwork</t>
  </si>
  <si>
    <t>ENSG00000099985</t>
  </si>
  <si>
    <t>OSBPL1A PPI subnetwork</t>
  </si>
  <si>
    <t>ENSG00000141447</t>
  </si>
  <si>
    <t>organic cation transport</t>
  </si>
  <si>
    <t>GO:0015695</t>
  </si>
  <si>
    <t>organic cation transmembrane transporter activity</t>
  </si>
  <si>
    <t>GO:0015101</t>
  </si>
  <si>
    <t>organic anion transport</t>
  </si>
  <si>
    <t>GO:0015711</t>
  </si>
  <si>
    <t>organic anion transmembrane transporter activity</t>
  </si>
  <si>
    <t>GO:0008514</t>
  </si>
  <si>
    <t>organic alcohol transport</t>
  </si>
  <si>
    <t>GO:0015850</t>
  </si>
  <si>
    <t>organic acid:sodium symporter activity</t>
  </si>
  <si>
    <t>GO:0005343</t>
  </si>
  <si>
    <t>organic acid transmembrane transporter activity</t>
  </si>
  <si>
    <t>GO:0005342</t>
  </si>
  <si>
    <t>organelle transport along microtubule</t>
  </si>
  <si>
    <t>GO:0072384</t>
  </si>
  <si>
    <t>organelle subcompartment</t>
  </si>
  <si>
    <t>GO:0031984</t>
  </si>
  <si>
    <t>organelle localization</t>
  </si>
  <si>
    <t>GO:0051640</t>
  </si>
  <si>
    <t>organelle inner membrane</t>
  </si>
  <si>
    <t>GO:0019866</t>
  </si>
  <si>
    <t>organelle fusion</t>
  </si>
  <si>
    <t>GO:0048284</t>
  </si>
  <si>
    <t>organelle fission</t>
  </si>
  <si>
    <t>GO:0048285</t>
  </si>
  <si>
    <t>organelle envelope lumen</t>
  </si>
  <si>
    <t>GO:0031970</t>
  </si>
  <si>
    <t>organelle assembly</t>
  </si>
  <si>
    <t>GO:0070925</t>
  </si>
  <si>
    <t>organellar small ribosomal subunit</t>
  </si>
  <si>
    <t>GO:0000314</t>
  </si>
  <si>
    <t>organellar ribosome</t>
  </si>
  <si>
    <t>GO:0000313</t>
  </si>
  <si>
    <t>organellar large ribosomal subunit</t>
  </si>
  <si>
    <t>GO:0000315</t>
  </si>
  <si>
    <t>organ of Corti degeneration</t>
  </si>
  <si>
    <t>MP:0000043</t>
  </si>
  <si>
    <t>organ induction</t>
  </si>
  <si>
    <t>GO:0001759</t>
  </si>
  <si>
    <t>organ growth</t>
  </si>
  <si>
    <t>GO:0035265</t>
  </si>
  <si>
    <t>organ formation</t>
  </si>
  <si>
    <t>GO:0048645</t>
  </si>
  <si>
    <t>ORC6 PPI subnetwork</t>
  </si>
  <si>
    <t>ENSG00000091651</t>
  </si>
  <si>
    <t>ORC5 PPI subnetwork</t>
  </si>
  <si>
    <t>ENSG00000164815</t>
  </si>
  <si>
    <t>ORC4 PPI subnetwork</t>
  </si>
  <si>
    <t>ENSG00000115947</t>
  </si>
  <si>
    <t>ORC3 PPI subnetwork</t>
  </si>
  <si>
    <t>ENSG00000135336</t>
  </si>
  <si>
    <t>ORC2 PPI subnetwork</t>
  </si>
  <si>
    <t>ENSG00000115942</t>
  </si>
  <si>
    <t>ORC1 PPI subnetwork</t>
  </si>
  <si>
    <t>ENSG00000085840</t>
  </si>
  <si>
    <t>OPRD1 PPI subnetwork</t>
  </si>
  <si>
    <t>ENSG00000116329</t>
  </si>
  <si>
    <t>open neural tube</t>
  </si>
  <si>
    <t>MP:0000929</t>
  </si>
  <si>
    <t>OPA1 PPI subnetwork</t>
  </si>
  <si>
    <t>ENSG00000198836</t>
  </si>
  <si>
    <t>omphalocele</t>
  </si>
  <si>
    <t>MP:0003052</t>
  </si>
  <si>
    <t>oligozoospermia</t>
  </si>
  <si>
    <t>MP:0002687</t>
  </si>
  <si>
    <t>oligosaccharyltransferase complex</t>
  </si>
  <si>
    <t>GO:0008250</t>
  </si>
  <si>
    <t>oligosaccharyl transferase activity</t>
  </si>
  <si>
    <t>GO:0004576</t>
  </si>
  <si>
    <t>oligosaccharide metabolic process</t>
  </si>
  <si>
    <t>GO:0009311</t>
  </si>
  <si>
    <t>oligosaccharide biosynthetic process</t>
  </si>
  <si>
    <t>GO:0009312</t>
  </si>
  <si>
    <t>oligodendrocyte differentiation</t>
  </si>
  <si>
    <t>GO:0048709</t>
  </si>
  <si>
    <t>oligodendrocyte development</t>
  </si>
  <si>
    <t>GO:0014003</t>
  </si>
  <si>
    <t>oligodactyly</t>
  </si>
  <si>
    <t>MP:0000565</t>
  </si>
  <si>
    <t>olfactory receptor activity</t>
  </si>
  <si>
    <t>GO:0004984</t>
  </si>
  <si>
    <t>olfactory lobe development</t>
  </si>
  <si>
    <t>GO:0021988</t>
  </si>
  <si>
    <t>olfactory bulb interneuron differentiation</t>
  </si>
  <si>
    <t>GO:0021889</t>
  </si>
  <si>
    <t>olfactory bulb development</t>
  </si>
  <si>
    <t>GO:0021772</t>
  </si>
  <si>
    <t>OGT PPI subnetwork</t>
  </si>
  <si>
    <t>ENSG00000147162</t>
  </si>
  <si>
    <t>OGG1 PPI subnetwork</t>
  </si>
  <si>
    <t>ENSG00000114026</t>
  </si>
  <si>
    <t>OGFOD1 PPI subnetwork</t>
  </si>
  <si>
    <t>OGDH PPI subnetwork</t>
  </si>
  <si>
    <t>odontogenesis of dentin-containing tooth</t>
  </si>
  <si>
    <t>GO:0042475</t>
  </si>
  <si>
    <t>odontogenesis</t>
  </si>
  <si>
    <t>GO:0042476</t>
  </si>
  <si>
    <t>OCRL PPI subnetwork</t>
  </si>
  <si>
    <t>ENSG00000122126</t>
  </si>
  <si>
    <t>OCLN PPI subnetwork</t>
  </si>
  <si>
    <t>ENSG00000197822</t>
  </si>
  <si>
    <t>occluding junction</t>
  </si>
  <si>
    <t>GO:0070160</t>
  </si>
  <si>
    <t>obese</t>
  </si>
  <si>
    <t>MP:0001261</t>
  </si>
  <si>
    <t>NXF1 PPI subnetwork</t>
  </si>
  <si>
    <t>ENSG00000162231</t>
  </si>
  <si>
    <t>NVL PPI subnetwork</t>
  </si>
  <si>
    <t>ENSG00000143748</t>
  </si>
  <si>
    <t>NUTF2 PPI subnetwork</t>
  </si>
  <si>
    <t>NuRD complex</t>
  </si>
  <si>
    <t>GO:0016581</t>
  </si>
  <si>
    <t>NUP98 PPI subnetwork</t>
  </si>
  <si>
    <t>ENSG00000110713</t>
  </si>
  <si>
    <t>NUP85 PPI subnetwork</t>
  </si>
  <si>
    <t>ENSG00000125450</t>
  </si>
  <si>
    <t>NUP50 PPI subnetwork</t>
  </si>
  <si>
    <t>ENSG00000093000</t>
  </si>
  <si>
    <t>NUP43 PPI subnetwork</t>
  </si>
  <si>
    <t>ENSG00000120253</t>
  </si>
  <si>
    <t>NUP37 PPI subnetwork</t>
  </si>
  <si>
    <t>ENSG00000075188</t>
  </si>
  <si>
    <t>NUP214 PPI subnetwork</t>
  </si>
  <si>
    <t>ENSG00000126883</t>
  </si>
  <si>
    <t>NUP205 PPI subnetwork</t>
  </si>
  <si>
    <t>ENSG00000155561</t>
  </si>
  <si>
    <t>NUP188 PPI subnetwork</t>
  </si>
  <si>
    <t>ENSG00000095319</t>
  </si>
  <si>
    <t>NUP160 PPI subnetwork</t>
  </si>
  <si>
    <t>NUP133 PPI subnetwork</t>
  </si>
  <si>
    <t>ENSG00000069248</t>
  </si>
  <si>
    <t>NUP107 PPI subnetwork</t>
  </si>
  <si>
    <t>ENSG00000111581</t>
  </si>
  <si>
    <t>NUMBL PPI subnetwork</t>
  </si>
  <si>
    <t>ENSG00000105245</t>
  </si>
  <si>
    <t>NUMB PPI subnetwork</t>
  </si>
  <si>
    <t>ENSG00000133961</t>
  </si>
  <si>
    <t>NUMA1 PPI subnetwork</t>
  </si>
  <si>
    <t>ENSG00000137497</t>
  </si>
  <si>
    <t>NUFIP2 PPI subnetwork</t>
  </si>
  <si>
    <t>ENSG00000108256</t>
  </si>
  <si>
    <t>NUF2 PPI subnetwork</t>
  </si>
  <si>
    <t>ENSG00000143228</t>
  </si>
  <si>
    <t>NUDT4 PPI subnetwork</t>
  </si>
  <si>
    <t>ENSG00000173598</t>
  </si>
  <si>
    <t>NUDT21 PPI subnetwork</t>
  </si>
  <si>
    <t>NUDC PPI subnetwork</t>
  </si>
  <si>
    <t>ENSG00000090273</t>
  </si>
  <si>
    <t>nucleus organization</t>
  </si>
  <si>
    <t>GO:0006997</t>
  </si>
  <si>
    <t>nucleotide receptor activity</t>
  </si>
  <si>
    <t>GO:0016502</t>
  </si>
  <si>
    <t>nucleotide biosynthetic process</t>
  </si>
  <si>
    <t>GO:0009165</t>
  </si>
  <si>
    <t>nucleotide-sugar metabolic process</t>
  </si>
  <si>
    <t>GO:0009225</t>
  </si>
  <si>
    <t>nucleotide-excision repair, DNA gap filling</t>
  </si>
  <si>
    <t>GO:0006297</t>
  </si>
  <si>
    <t>nucleotide-excision repair, DNA damage removal</t>
  </si>
  <si>
    <t>GO:0000718</t>
  </si>
  <si>
    <t>nucleotide-excision repair</t>
  </si>
  <si>
    <t>GO:0006289</t>
  </si>
  <si>
    <t>nucleotide-binding oligomerization domain containing signaling pathway</t>
  </si>
  <si>
    <t>GO:0070423</t>
  </si>
  <si>
    <t>nucleotide-binding domain, leucine rich repeat containing receptor signaling pathway</t>
  </si>
  <si>
    <t>GO:0035872</t>
  </si>
  <si>
    <t>nucleosome organization</t>
  </si>
  <si>
    <t>GO:0034728</t>
  </si>
  <si>
    <t>nucleosome disassembly</t>
  </si>
  <si>
    <t>GO:0006337</t>
  </si>
  <si>
    <t>nucleosome assembly</t>
  </si>
  <si>
    <t>GO:0006334</t>
  </si>
  <si>
    <t>nucleosome</t>
  </si>
  <si>
    <t>GO:0000786</t>
  </si>
  <si>
    <t>nucleoside triphosphate biosynthetic process</t>
  </si>
  <si>
    <t>GO:0009142</t>
  </si>
  <si>
    <t>nucleoside salvage</t>
  </si>
  <si>
    <t>GO:0043174</t>
  </si>
  <si>
    <t>nucleoside monophosphate metabolic process</t>
  </si>
  <si>
    <t>GO:0009123</t>
  </si>
  <si>
    <t>nucleoside monophosphate biosynthetic process</t>
  </si>
  <si>
    <t>GO:0009124</t>
  </si>
  <si>
    <t>nucleoside catabolic process</t>
  </si>
  <si>
    <t>GO:0009164</t>
  </si>
  <si>
    <t>nucleoside biosynthetic process</t>
  </si>
  <si>
    <t>GO:0009163</t>
  </si>
  <si>
    <t>nucleoside-triphosphatase regulator activity</t>
  </si>
  <si>
    <t>GO:0060589</t>
  </si>
  <si>
    <t>nucleolus</t>
  </si>
  <si>
    <t>GO:0005730</t>
  </si>
  <si>
    <t>nucleocytoplasmic transporter activity</t>
  </si>
  <si>
    <t>GO:0005487</t>
  </si>
  <si>
    <t>nucleobase metabolic process</t>
  </si>
  <si>
    <t>GO:0009112</t>
  </si>
  <si>
    <t>nucleobase biosynthetic process</t>
  </si>
  <si>
    <t>GO:0046112</t>
  </si>
  <si>
    <t>nucleobase-containing small molecule interconversion</t>
  </si>
  <si>
    <t>GO:0015949</t>
  </si>
  <si>
    <t>nucleobase-containing compound biosynthetic process</t>
  </si>
  <si>
    <t>GO:0034654</t>
  </si>
  <si>
    <t>nucleic acid transport</t>
  </si>
  <si>
    <t>GO:0050657</t>
  </si>
  <si>
    <t>nuclear ubiquitin ligase complex</t>
  </si>
  <si>
    <t>GO:0000152</t>
  </si>
  <si>
    <t>nuclear telomere cap complex</t>
  </si>
  <si>
    <t>GO:0000783</t>
  </si>
  <si>
    <t>nuclear speck</t>
  </si>
  <si>
    <t>GO:0016607</t>
  </si>
  <si>
    <t>nuclear replisome</t>
  </si>
  <si>
    <t>GO:0043601</t>
  </si>
  <si>
    <t>nuclear replication fork</t>
  </si>
  <si>
    <t>GO:0043596</t>
  </si>
  <si>
    <t>nuclear periphery</t>
  </si>
  <si>
    <t>GO:0034399</t>
  </si>
  <si>
    <t>nuclear mRNA splicing, via spliceosome</t>
  </si>
  <si>
    <t>GO:0000398</t>
  </si>
  <si>
    <t>nuclear matrix</t>
  </si>
  <si>
    <t>GO:0016363</t>
  </si>
  <si>
    <t>nuclear inner membrane</t>
  </si>
  <si>
    <t>GO:0005637</t>
  </si>
  <si>
    <t>nuclear heterochromatin</t>
  </si>
  <si>
    <t>GO:0005720</t>
  </si>
  <si>
    <t>nuclear export</t>
  </si>
  <si>
    <t>GO:0051168</t>
  </si>
  <si>
    <t>nuclear DNA-directed RNA polymerase complex</t>
  </si>
  <si>
    <t>GO:0055029</t>
  </si>
  <si>
    <t>nuclear division</t>
  </si>
  <si>
    <t>GO:0000280</t>
  </si>
  <si>
    <t>nuclear chromosome, telomeric region</t>
  </si>
  <si>
    <t>GO:0000784</t>
  </si>
  <si>
    <t>nuclear chromosome part</t>
  </si>
  <si>
    <t>GO:0044454</t>
  </si>
  <si>
    <t>nuclear chromosome</t>
  </si>
  <si>
    <t>GO:0000228</t>
  </si>
  <si>
    <t>nuclear cataracts</t>
  </si>
  <si>
    <t>MP:0010254</t>
  </si>
  <si>
    <t>nuclear body</t>
  </si>
  <si>
    <t>GO:0016604</t>
  </si>
  <si>
    <t>nuclear-transcribed mRNA poly(A) tail shortening</t>
  </si>
  <si>
    <t>GO:0000289</t>
  </si>
  <si>
    <t>nuclear-transcribed mRNA catabolic process, exonucleolytic</t>
  </si>
  <si>
    <t>GO:0000291</t>
  </si>
  <si>
    <t>nuclear-transcribed mRNA catabolic process, deadenylation-dependent decay</t>
  </si>
  <si>
    <t>GO:0000288</t>
  </si>
  <si>
    <t>nuclear-transcribed mRNA catabolic process</t>
  </si>
  <si>
    <t>GO:0000956</t>
  </si>
  <si>
    <t>NUCKS1 PPI subnetwork</t>
  </si>
  <si>
    <t>ENSG00000069275</t>
  </si>
  <si>
    <t>NuA4 histone acetyltransferase complex</t>
  </si>
  <si>
    <t>GO:0035267</t>
  </si>
  <si>
    <t>NTRK2 PPI subnetwork</t>
  </si>
  <si>
    <t>ENSG00000148053</t>
  </si>
  <si>
    <t>NTHL1 PPI subnetwork</t>
  </si>
  <si>
    <t>ENSG00000065057</t>
  </si>
  <si>
    <t>NSMCE1 PPI subnetwork</t>
  </si>
  <si>
    <t>ENSG00000169189</t>
  </si>
  <si>
    <t>NSL1 PPI subnetwork</t>
  </si>
  <si>
    <t>ENSG00000117697</t>
  </si>
  <si>
    <t>NSF PPI subnetwork</t>
  </si>
  <si>
    <t>ENSG00000073969</t>
  </si>
  <si>
    <t>NSA2 PPI subnetwork</t>
  </si>
  <si>
    <t>ENSG00000164346</t>
  </si>
  <si>
    <t>NRXN1 PPI subnetwork</t>
  </si>
  <si>
    <t>ENSG00000179915</t>
  </si>
  <si>
    <t>NRP1 PPI subnetwork</t>
  </si>
  <si>
    <t>ENSG00000099250</t>
  </si>
  <si>
    <t>NRG1 PPI subnetwork</t>
  </si>
  <si>
    <t>ENSG00000157168</t>
  </si>
  <si>
    <t>NRCAM PPI subnetwork</t>
  </si>
  <si>
    <t>ENSG00000091129</t>
  </si>
  <si>
    <t>NR5A1 PPI subnetwork</t>
  </si>
  <si>
    <t>ENSG00000136931</t>
  </si>
  <si>
    <t>NR4A2 PPI subnetwork</t>
  </si>
  <si>
    <t>ENSG00000153234</t>
  </si>
  <si>
    <t>NR4A1 PPI subnetwork</t>
  </si>
  <si>
    <t>ENSG00000123358</t>
  </si>
  <si>
    <t>NQO2 PPI subnetwork</t>
  </si>
  <si>
    <t>ENSG00000124588</t>
  </si>
  <si>
    <t>NPY PPI subnetwork</t>
  </si>
  <si>
    <t>ENSG00000122585</t>
  </si>
  <si>
    <t>NPM1 PPI subnetwork</t>
  </si>
  <si>
    <t>ENSG00000181163</t>
  </si>
  <si>
    <t>NPHS1 PPI subnetwork</t>
  </si>
  <si>
    <t>ENSG00000161270</t>
  </si>
  <si>
    <t>NPHP1 PPI subnetwork</t>
  </si>
  <si>
    <t>ENSG00000144061</t>
  </si>
  <si>
    <t>npBAF complex</t>
  </si>
  <si>
    <t>GO:0071564</t>
  </si>
  <si>
    <t>NOV PPI subnetwork</t>
  </si>
  <si>
    <t>ENSG00000136999</t>
  </si>
  <si>
    <t>notochord development</t>
  </si>
  <si>
    <t>GO:0030903</t>
  </si>
  <si>
    <t>NOTCH4 PPI subnetwork</t>
  </si>
  <si>
    <t>ENSG00000204301</t>
  </si>
  <si>
    <t>NOTCH3 PPI subnetwork</t>
  </si>
  <si>
    <t>ENSG00000074181</t>
  </si>
  <si>
    <t>NOTCH2 PPI subnetwork</t>
  </si>
  <si>
    <t>ENSG00000134250</t>
  </si>
  <si>
    <t>NOTCH1 PPI subnetwork</t>
  </si>
  <si>
    <t>ENSG00000148400</t>
  </si>
  <si>
    <t>Notch signaling pathway</t>
  </si>
  <si>
    <t>GO:0007219</t>
  </si>
  <si>
    <t>Notch receptor processing</t>
  </si>
  <si>
    <t>GO:0007220</t>
  </si>
  <si>
    <t>Notch binding</t>
  </si>
  <si>
    <t>GO:0005112</t>
  </si>
  <si>
    <t>nose development</t>
  </si>
  <si>
    <t>GO:0043584</t>
  </si>
  <si>
    <t>NOS2 PPI subnetwork</t>
  </si>
  <si>
    <t>ENSG00000007171</t>
  </si>
  <si>
    <t>NOS1 PPI subnetwork</t>
  </si>
  <si>
    <t>ENSG00000089250</t>
  </si>
  <si>
    <t>NOP2 PPI subnetwork</t>
  </si>
  <si>
    <t>ENSG00000111641</t>
  </si>
  <si>
    <t>NOP10 PPI subnetwork</t>
  </si>
  <si>
    <t>ENSG00000182117</t>
  </si>
  <si>
    <t>nonmotile primary cilium</t>
  </si>
  <si>
    <t>GO:0031513</t>
  </si>
  <si>
    <t>non-recombinational repair</t>
  </si>
  <si>
    <t>GO:0000726</t>
  </si>
  <si>
    <t>non-membrane spanning protein tyrosine kinase activity</t>
  </si>
  <si>
    <t>GO:0004715</t>
  </si>
  <si>
    <t>non-canonical Wnt receptor signaling pathway</t>
  </si>
  <si>
    <t>GO:0035567</t>
  </si>
  <si>
    <t>NOL8 PPI subnetwork</t>
  </si>
  <si>
    <t>ENSG00000198000</t>
  </si>
  <si>
    <t>NOG PPI subnetwork</t>
  </si>
  <si>
    <t>ENSG00000183691</t>
  </si>
  <si>
    <t>NOD1 PPI subnetwork</t>
  </si>
  <si>
    <t>ENSG00000106100</t>
  </si>
  <si>
    <t>NOC4L PPI subnetwork</t>
  </si>
  <si>
    <t>ENSG00000184967</t>
  </si>
  <si>
    <t>NOC2L PPI subnetwork</t>
  </si>
  <si>
    <t>ENSG00000188976</t>
  </si>
  <si>
    <t>no spontaneous movement</t>
  </si>
  <si>
    <t>MP:0001404</t>
  </si>
  <si>
    <t>NNT PPI subnetwork</t>
  </si>
  <si>
    <t>ENSG00000112992</t>
  </si>
  <si>
    <t>NME2 PPI subnetwork</t>
  </si>
  <si>
    <t>ENSG00000011052</t>
  </si>
  <si>
    <t>NMD3 PPI subnetwork</t>
  </si>
  <si>
    <t>ENSG00000169251</t>
  </si>
  <si>
    <t>NLS-bearing substrate import into nucleus</t>
  </si>
  <si>
    <t>GO:0006607</t>
  </si>
  <si>
    <t>NLRC4 PPI subnetwork</t>
  </si>
  <si>
    <t>ENSG00000091106</t>
  </si>
  <si>
    <t>NLGN2 PPI subnetwork</t>
  </si>
  <si>
    <t>ENSG00000169992</t>
  </si>
  <si>
    <t>NLE1 PPI subnetwork</t>
  </si>
  <si>
    <t>ENSG00000073536</t>
  </si>
  <si>
    <t>NKX2-5 PPI subnetwork</t>
  </si>
  <si>
    <t>ENSG00000183072</t>
  </si>
  <si>
    <t>NKRF PPI subnetwork</t>
  </si>
  <si>
    <t>ENSG00000186416</t>
  </si>
  <si>
    <t>nitrogen compound transport</t>
  </si>
  <si>
    <t>GO:0071705</t>
  </si>
  <si>
    <t>nitric oxide biosynthetic process</t>
  </si>
  <si>
    <t>GO:0006809</t>
  </si>
  <si>
    <t>NIPSNAP1 PPI subnetwork</t>
  </si>
  <si>
    <t>ENSG00000184117</t>
  </si>
  <si>
    <t>NIP7 PPI subnetwork</t>
  </si>
  <si>
    <t>ENSG00000132603</t>
  </si>
  <si>
    <t>NINL PPI subnetwork</t>
  </si>
  <si>
    <t>ENSG00000101004</t>
  </si>
  <si>
    <t>NIN PPI subnetwork</t>
  </si>
  <si>
    <t>ENSG00000100503</t>
  </si>
  <si>
    <t>NID2 PPI subnetwork</t>
  </si>
  <si>
    <t>ENSG00000087303</t>
  </si>
  <si>
    <t>NGFR PPI subnetwork</t>
  </si>
  <si>
    <t>ENSG00000064300</t>
  </si>
  <si>
    <t>NGF PPI subnetwork</t>
  </si>
  <si>
    <t>ENSG00000134259</t>
  </si>
  <si>
    <t>NGEF PPI subnetwork</t>
  </si>
  <si>
    <t>ENSG00000066248</t>
  </si>
  <si>
    <t>NFYB PPI subnetwork</t>
  </si>
  <si>
    <t>ENSG00000120837</t>
  </si>
  <si>
    <t>NFX1 PPI subnetwork</t>
  </si>
  <si>
    <t>ENSG00000086102</t>
  </si>
  <si>
    <t>NFKBIL1 PPI subnetwork</t>
  </si>
  <si>
    <t>ENSG00000206440</t>
  </si>
  <si>
    <t>NFKBIE PPI subnetwork</t>
  </si>
  <si>
    <t>ENSG00000146232</t>
  </si>
  <si>
    <t>NFKBIB PPI subnetwork</t>
  </si>
  <si>
    <t>ENSG00000104825</t>
  </si>
  <si>
    <t>NFKBIA PPI subnetwork</t>
  </si>
  <si>
    <t>ENSG00000100906</t>
  </si>
  <si>
    <t>NFKB2 PPI subnetwork</t>
  </si>
  <si>
    <t>ENSG00000077150</t>
  </si>
  <si>
    <t>NFIL3 PPI subnetwork</t>
  </si>
  <si>
    <t>ENSG00000165030</t>
  </si>
  <si>
    <t>NFE2L1 PPI subnetwork</t>
  </si>
  <si>
    <t>ENSG00000082641</t>
  </si>
  <si>
    <t>NFATC4 PPI subnetwork</t>
  </si>
  <si>
    <t>ENSG00000100968</t>
  </si>
  <si>
    <t>NFATC2 PPI subnetwork</t>
  </si>
  <si>
    <t>ENSG00000101096</t>
  </si>
  <si>
    <t>NFASC PPI subnetwork</t>
  </si>
  <si>
    <t>ENSG00000163531</t>
  </si>
  <si>
    <t>NF1 PPI subnetwork</t>
  </si>
  <si>
    <t>ENSG00000196712</t>
  </si>
  <si>
    <t>NEXN PPI subnetwork</t>
  </si>
  <si>
    <t>ENSG00000162614</t>
  </si>
  <si>
    <t>neutrophil chemotaxis</t>
  </si>
  <si>
    <t>GO:0030593</t>
  </si>
  <si>
    <t>neutrophil activation</t>
  </si>
  <si>
    <t>GO:0042119</t>
  </si>
  <si>
    <t>neutral amino acid transport</t>
  </si>
  <si>
    <t>GO:0015804</t>
  </si>
  <si>
    <t>neutral amino acid transmembrane transporter activity</t>
  </si>
  <si>
    <t>GO:0015175</t>
  </si>
  <si>
    <t>neurotransmitter:sodium symporter activity</t>
  </si>
  <si>
    <t>GO:0005328</t>
  </si>
  <si>
    <t>neurotransmitter uptake</t>
  </si>
  <si>
    <t>GO:0001504</t>
  </si>
  <si>
    <t>neurotransmitter transport</t>
  </si>
  <si>
    <t>GO:0006836</t>
  </si>
  <si>
    <t>neurotransmitter secretion</t>
  </si>
  <si>
    <t>GO:0007269</t>
  </si>
  <si>
    <t>neurotransmitter receptor activity</t>
  </si>
  <si>
    <t>GO:0030594</t>
  </si>
  <si>
    <t>neurotransmitter metabolic process</t>
  </si>
  <si>
    <t>GO:0042133</t>
  </si>
  <si>
    <t>neurotransmitter biosynthetic process</t>
  </si>
  <si>
    <t>GO:0042136</t>
  </si>
  <si>
    <t>neurotransmitter binding</t>
  </si>
  <si>
    <t>GO:0042165</t>
  </si>
  <si>
    <t>neuropeptide signaling pathway</t>
  </si>
  <si>
    <t>GO:0007218</t>
  </si>
  <si>
    <t>neuropeptide receptor binding</t>
  </si>
  <si>
    <t>GO:0071855</t>
  </si>
  <si>
    <t>neuropeptide receptor activity</t>
  </si>
  <si>
    <t>GO:0008188</t>
  </si>
  <si>
    <t>neuropeptide hormone activity</t>
  </si>
  <si>
    <t>GO:0005184</t>
  </si>
  <si>
    <t>neuronal cell body</t>
  </si>
  <si>
    <t>GO:0043025</t>
  </si>
  <si>
    <t>neuron spine</t>
  </si>
  <si>
    <t>GO:0044309</t>
  </si>
  <si>
    <t>neuron recognition</t>
  </si>
  <si>
    <t>GO:0008038</t>
  </si>
  <si>
    <t>neuron projection terminus</t>
  </si>
  <si>
    <t>GO:0044306</t>
  </si>
  <si>
    <t>neuron projection membrane</t>
  </si>
  <si>
    <t>GO:0032589</t>
  </si>
  <si>
    <t>neuron migration</t>
  </si>
  <si>
    <t>GO:0001764</t>
  </si>
  <si>
    <t>neuron fate specification</t>
  </si>
  <si>
    <t>GO:0048665</t>
  </si>
  <si>
    <t>neuron fate commitment</t>
  </si>
  <si>
    <t>GO:0048663</t>
  </si>
  <si>
    <t>neuron death</t>
  </si>
  <si>
    <t>GO:0070997</t>
  </si>
  <si>
    <t>neuron cell-cell adhesion</t>
  </si>
  <si>
    <t>GO:0007158</t>
  </si>
  <si>
    <t>neuron apoptotic process</t>
  </si>
  <si>
    <t>GO:0051402</t>
  </si>
  <si>
    <t>neuron-neuron synaptic transmission</t>
  </si>
  <si>
    <t>GO:0007270</t>
  </si>
  <si>
    <t>neuromuscular synaptic transmission</t>
  </si>
  <si>
    <t>GO:0007274</t>
  </si>
  <si>
    <t>neuromuscular process controlling balance</t>
  </si>
  <si>
    <t>GO:0050885</t>
  </si>
  <si>
    <t>neuromuscular process</t>
  </si>
  <si>
    <t>GO:0050905</t>
  </si>
  <si>
    <t>neuromuscular junction</t>
  </si>
  <si>
    <t>GO:0031594</t>
  </si>
  <si>
    <t>neurofilament cytoskeleton</t>
  </si>
  <si>
    <t>GO:0060053</t>
  </si>
  <si>
    <t>neurodegeneration</t>
  </si>
  <si>
    <t>MP:0002229</t>
  </si>
  <si>
    <t>neuroblast proliferation</t>
  </si>
  <si>
    <t>GO:0007405</t>
  </si>
  <si>
    <t>neural tube patterning</t>
  </si>
  <si>
    <t>GO:0021532</t>
  </si>
  <si>
    <t>neural tube formation</t>
  </si>
  <si>
    <t>GO:0001841</t>
  </si>
  <si>
    <t>neural tube development</t>
  </si>
  <si>
    <t>GO:0021915</t>
  </si>
  <si>
    <t>neural tube closure</t>
  </si>
  <si>
    <t>GO:0001843</t>
  </si>
  <si>
    <t>neural retina development</t>
  </si>
  <si>
    <t>GO:0003407</t>
  </si>
  <si>
    <t>neural precursor cell proliferation</t>
  </si>
  <si>
    <t>GO:0061351</t>
  </si>
  <si>
    <t>neural plate development</t>
  </si>
  <si>
    <t>GO:0001840</t>
  </si>
  <si>
    <t>neural crest cell migration</t>
  </si>
  <si>
    <t>GO:0001755</t>
  </si>
  <si>
    <t>neural crest cell differentiation</t>
  </si>
  <si>
    <t>GO:0014033</t>
  </si>
  <si>
    <t>neural crest cell development</t>
  </si>
  <si>
    <t>GO:0014032</t>
  </si>
  <si>
    <t>NETO2 PPI subnetwork</t>
  </si>
  <si>
    <t>ENSG00000171208</t>
  </si>
  <si>
    <t>NET1 PPI subnetwork</t>
  </si>
  <si>
    <t>ENSG00000173848</t>
  </si>
  <si>
    <t>nerve growth factor receptor signaling pathway</t>
  </si>
  <si>
    <t>GO:0048011</t>
  </si>
  <si>
    <t>nerve development</t>
  </si>
  <si>
    <t>GO:0021675</t>
  </si>
  <si>
    <t>nephron tubule morphogenesis</t>
  </si>
  <si>
    <t>GO:0072078</t>
  </si>
  <si>
    <t>nephron tubule formation</t>
  </si>
  <si>
    <t>GO:0072079</t>
  </si>
  <si>
    <t>nephron tubule development</t>
  </si>
  <si>
    <t>GO:0072080</t>
  </si>
  <si>
    <t>nephron morphogenesis</t>
  </si>
  <si>
    <t>GO:0072028</t>
  </si>
  <si>
    <t>nephron epithelium morphogenesis</t>
  </si>
  <si>
    <t>GO:0072088</t>
  </si>
  <si>
    <t>nephron epithelium development</t>
  </si>
  <si>
    <t>GO:0072009</t>
  </si>
  <si>
    <t>nephron development</t>
  </si>
  <si>
    <t>GO:0072006</t>
  </si>
  <si>
    <t>neonatal lethality</t>
  </si>
  <si>
    <t>MP:0002058</t>
  </si>
  <si>
    <t>NEK2 PPI subnetwork</t>
  </si>
  <si>
    <t>ENSG00000117650</t>
  </si>
  <si>
    <t>NEK11 PPI subnetwork</t>
  </si>
  <si>
    <t>ENSG00000114670</t>
  </si>
  <si>
    <t>negative thymic T cell selection</t>
  </si>
  <si>
    <t>GO:0045060</t>
  </si>
  <si>
    <t>negative T cell selection</t>
  </si>
  <si>
    <t>GO:0043383</t>
  </si>
  <si>
    <t>negative regulation of Wnt receptor signaling pathway</t>
  </si>
  <si>
    <t>GO:0030178</t>
  </si>
  <si>
    <t>negative regulation of viral reproduction</t>
  </si>
  <si>
    <t>GO:0048525</t>
  </si>
  <si>
    <t>negative regulation of viral genome replication</t>
  </si>
  <si>
    <t>GO:0045071</t>
  </si>
  <si>
    <t>negative regulation of ubiquitin-protein ligase activity involved in mitotic cell cycle</t>
  </si>
  <si>
    <t>GO:0051436</t>
  </si>
  <si>
    <t>negative regulation of ubiquitin-protein ligase activity</t>
  </si>
  <si>
    <t>GO:0051444</t>
  </si>
  <si>
    <t>negative regulation of type I interferon production</t>
  </si>
  <si>
    <t>GO:0032480</t>
  </si>
  <si>
    <t>negative regulation of transmembrane receptor protein serine/threonine kinase signaling pathway</t>
  </si>
  <si>
    <t>GO:0090101</t>
  </si>
  <si>
    <t>negative regulation of translation</t>
  </si>
  <si>
    <t>GO:0017148</t>
  </si>
  <si>
    <t>negative regulation of transforming growth factor beta receptor signaling pathway</t>
  </si>
  <si>
    <t>GO:0030512</t>
  </si>
  <si>
    <t>negative regulation of transferase activity</t>
  </si>
  <si>
    <t>GO:0051348</t>
  </si>
  <si>
    <t>negative regulation of transcription from RNA polymerase II promoter</t>
  </si>
  <si>
    <t>GO:0000122</t>
  </si>
  <si>
    <t>negative regulation of T cell receptor signaling pathway</t>
  </si>
  <si>
    <t>GO:0050860</t>
  </si>
  <si>
    <t>negative regulation of T cell activation</t>
  </si>
  <si>
    <t>GO:0050868</t>
  </si>
  <si>
    <t>negative regulation of striated muscle tissue development</t>
  </si>
  <si>
    <t>GO:0045843</t>
  </si>
  <si>
    <t>negative regulation of small GTPase mediated signal transduction</t>
  </si>
  <si>
    <t>GO:0051058</t>
  </si>
  <si>
    <t>negative regulation of signal transduction</t>
  </si>
  <si>
    <t>GO:0009968</t>
  </si>
  <si>
    <t>negative regulation of RNA splicing</t>
  </si>
  <si>
    <t>GO:0033119</t>
  </si>
  <si>
    <t>negative regulation of response to external stimulus</t>
  </si>
  <si>
    <t>GO:0032102</t>
  </si>
  <si>
    <t>negative regulation of reproductive process</t>
  </si>
  <si>
    <t>GO:2000242</t>
  </si>
  <si>
    <t>negative regulation of Ras protein signal transduction</t>
  </si>
  <si>
    <t>GO:0046580</t>
  </si>
  <si>
    <t>negative regulation of protein ubiquitination</t>
  </si>
  <si>
    <t>GO:0031397</t>
  </si>
  <si>
    <t>negative regulation of protein serine/threonine kinase activity</t>
  </si>
  <si>
    <t>GO:0071901</t>
  </si>
  <si>
    <t>negative regulation of protein polymerization</t>
  </si>
  <si>
    <t>GO:0032272</t>
  </si>
  <si>
    <t>negative regulation of protein modification process</t>
  </si>
  <si>
    <t>GO:0031400</t>
  </si>
  <si>
    <t>negative regulation of protein kinase activity</t>
  </si>
  <si>
    <t>GO:0006469</t>
  </si>
  <si>
    <t>negative regulation of protein complex disassembly</t>
  </si>
  <si>
    <t>GO:0043242</t>
  </si>
  <si>
    <t>negative regulation of protein complex assembly</t>
  </si>
  <si>
    <t>GO:0031333</t>
  </si>
  <si>
    <t>negative regulation of peptide secretion</t>
  </si>
  <si>
    <t>GO:0002792</t>
  </si>
  <si>
    <t>negative regulation of peptide hormone secretion</t>
  </si>
  <si>
    <t>GO:0090278</t>
  </si>
  <si>
    <t>negative regulation of osteoblast differentiation</t>
  </si>
  <si>
    <t>GO:0045668</t>
  </si>
  <si>
    <t>negative regulation of ossification</t>
  </si>
  <si>
    <t>GO:0030279</t>
  </si>
  <si>
    <t>negative regulation of organelle organization</t>
  </si>
  <si>
    <t>GO:0010639</t>
  </si>
  <si>
    <t>negative regulation of oligodendrocyte differentiation</t>
  </si>
  <si>
    <t>GO:0048715</t>
  </si>
  <si>
    <t>negative regulation of nucleotide metabolic process</t>
  </si>
  <si>
    <t>GO:0045980</t>
  </si>
  <si>
    <t>negative regulation of nucleotide biosynthetic process</t>
  </si>
  <si>
    <t>GO:0030809</t>
  </si>
  <si>
    <t>negative regulation of nuclear division</t>
  </si>
  <si>
    <t>GO:0051784</t>
  </si>
  <si>
    <t>negative regulation of Notch signaling pathway</t>
  </si>
  <si>
    <t>GO:0045746</t>
  </si>
  <si>
    <t>negative regulation of neuron differentiation</t>
  </si>
  <si>
    <t>GO:0045665</t>
  </si>
  <si>
    <t>negative regulation of neuron apoptotic process</t>
  </si>
  <si>
    <t>GO:0043524</t>
  </si>
  <si>
    <t>negative regulation of neurogenesis</t>
  </si>
  <si>
    <t>GO:0050768</t>
  </si>
  <si>
    <t>negative regulation of myeloid cell differentiation</t>
  </si>
  <si>
    <t>GO:0045638</t>
  </si>
  <si>
    <t>negative regulation of muscle organ development</t>
  </si>
  <si>
    <t>GO:0048635</t>
  </si>
  <si>
    <t>negative regulation of multi-organism process</t>
  </si>
  <si>
    <t>GO:0043901</t>
  </si>
  <si>
    <t>negative regulation of mRNA processing</t>
  </si>
  <si>
    <t>GO:0050686</t>
  </si>
  <si>
    <t>negative regulation of mitotic metaphase/anaphase transition</t>
  </si>
  <si>
    <t>GO:0045841</t>
  </si>
  <si>
    <t>negative regulation of mitosis</t>
  </si>
  <si>
    <t>GO:0045839</t>
  </si>
  <si>
    <t>negative regulation of microtubule polymerization or depolymerization</t>
  </si>
  <si>
    <t>GO:0031111</t>
  </si>
  <si>
    <t>negative regulation of microtubule depolymerization</t>
  </si>
  <si>
    <t>GO:0007026</t>
  </si>
  <si>
    <t>negative regulation of MAPK cascade</t>
  </si>
  <si>
    <t>GO:0043409</t>
  </si>
  <si>
    <t>negative regulation of MAP kinase activity</t>
  </si>
  <si>
    <t>GO:0043407</t>
  </si>
  <si>
    <t>negative regulation of lymphocyte differentiation</t>
  </si>
  <si>
    <t>GO:0045620</t>
  </si>
  <si>
    <t>negative regulation of lymphocyte activation</t>
  </si>
  <si>
    <t>GO:0051250</t>
  </si>
  <si>
    <t>negative regulation of lyase activity</t>
  </si>
  <si>
    <t>GO:0051350</t>
  </si>
  <si>
    <t>negative regulation of locomotion</t>
  </si>
  <si>
    <t>GO:0040013</t>
  </si>
  <si>
    <t>negative regulation of lipid storage</t>
  </si>
  <si>
    <t>GO:0010888</t>
  </si>
  <si>
    <t>negative regulation of ligase activity</t>
  </si>
  <si>
    <t>GO:0051352</t>
  </si>
  <si>
    <t>negative regulation of leukocyte activation</t>
  </si>
  <si>
    <t>GO:0002695</t>
  </si>
  <si>
    <t>negative regulation of kinase activity</t>
  </si>
  <si>
    <t>GO:0033673</t>
  </si>
  <si>
    <t>negative regulation of intracellular protein kinase cascade</t>
  </si>
  <si>
    <t>GO:0010741</t>
  </si>
  <si>
    <t>negative regulation of interleukin-6 production</t>
  </si>
  <si>
    <t>GO:0032715</t>
  </si>
  <si>
    <t>negative regulation of insulin secretion</t>
  </si>
  <si>
    <t>GO:0046676</t>
  </si>
  <si>
    <t>negative regulation of immune system process</t>
  </si>
  <si>
    <t>GO:0002683</t>
  </si>
  <si>
    <t>negative regulation of immune response</t>
  </si>
  <si>
    <t>GO:0050777</t>
  </si>
  <si>
    <t>negative regulation of hormone secretion</t>
  </si>
  <si>
    <t>GO:0046888</t>
  </si>
  <si>
    <t>negative regulation of growth of symbiont involved in interaction with host</t>
  </si>
  <si>
    <t>GO:0044146</t>
  </si>
  <si>
    <t>negative regulation of growth of symbiont in host</t>
  </si>
  <si>
    <t>GO:0044130</t>
  </si>
  <si>
    <t>negative regulation of growth</t>
  </si>
  <si>
    <t>GO:0045926</t>
  </si>
  <si>
    <t>negative regulation of gliogenesis</t>
  </si>
  <si>
    <t>GO:0014014</t>
  </si>
  <si>
    <t>negative regulation of glial cell differentiation</t>
  </si>
  <si>
    <t>GO:0045686</t>
  </si>
  <si>
    <t>negative regulation of G2/M transition of mitotic cell cycle</t>
  </si>
  <si>
    <t>GO:0010972</t>
  </si>
  <si>
    <t>negative regulation of G-protein coupled receptor protein signaling pathway</t>
  </si>
  <si>
    <t>GO:0045744</t>
  </si>
  <si>
    <t>negative regulation of fibrinolysis</t>
  </si>
  <si>
    <t>GO:0051918</t>
  </si>
  <si>
    <t>negative regulation of epithelial cell proliferation</t>
  </si>
  <si>
    <t>GO:0050680</t>
  </si>
  <si>
    <t>negative regulation of epidermal growth factor receptor signaling pathway</t>
  </si>
  <si>
    <t>GO:0042059</t>
  </si>
  <si>
    <t>negative regulation of DNA replication</t>
  </si>
  <si>
    <t>GO:0008156</t>
  </si>
  <si>
    <t>negative regulation of DNA metabolic process</t>
  </si>
  <si>
    <t>GO:0051053</t>
  </si>
  <si>
    <t>negative regulation of DNA binding</t>
  </si>
  <si>
    <t>GO:0043392</t>
  </si>
  <si>
    <t>negative regulation of DNA-dependent DNA replication</t>
  </si>
  <si>
    <t>GO:2000104</t>
  </si>
  <si>
    <t>negative regulation of developmental process</t>
  </si>
  <si>
    <t>GO:0051093</t>
  </si>
  <si>
    <t>negative regulation of cytoskeleton organization</t>
  </si>
  <si>
    <t>GO:0051494</t>
  </si>
  <si>
    <t>negative regulation of cytokine production</t>
  </si>
  <si>
    <t>GO:0001818</t>
  </si>
  <si>
    <t>negative regulation of cyclic nucleotide metabolic process</t>
  </si>
  <si>
    <t>GO:0030800</t>
  </si>
  <si>
    <t>negative regulation of cyclic nucleotide biosynthetic process</t>
  </si>
  <si>
    <t>GO:0030803</t>
  </si>
  <si>
    <t>negative regulation of cyclase activity</t>
  </si>
  <si>
    <t>GO:0031280</t>
  </si>
  <si>
    <t>negative regulation of chondrocyte differentiation</t>
  </si>
  <si>
    <t>GO:0032331</t>
  </si>
  <si>
    <t>negative regulation of chemotaxis</t>
  </si>
  <si>
    <t>GO:0050922</t>
  </si>
  <si>
    <t>negative regulation of cellular component organization</t>
  </si>
  <si>
    <t>GO:0051129</t>
  </si>
  <si>
    <t>negative regulation of cell proliferation</t>
  </si>
  <si>
    <t>GO:0008285</t>
  </si>
  <si>
    <t>negative regulation of cell projection organization</t>
  </si>
  <si>
    <t>GO:0031345</t>
  </si>
  <si>
    <t>negative regulation of cell differentiation</t>
  </si>
  <si>
    <t>GO:0045596</t>
  </si>
  <si>
    <t>negative regulation of cell development</t>
  </si>
  <si>
    <t>GO:0010721</t>
  </si>
  <si>
    <t>negative regulation of cell cycle process</t>
  </si>
  <si>
    <t>GO:0010948</t>
  </si>
  <si>
    <t>negative regulation of cell cycle</t>
  </si>
  <si>
    <t>GO:0045786</t>
  </si>
  <si>
    <t>negative regulation of cell activation</t>
  </si>
  <si>
    <t>GO:0050866</t>
  </si>
  <si>
    <t>negative regulation of cell-cell adhesion</t>
  </si>
  <si>
    <t>GO:0022408</t>
  </si>
  <si>
    <t>negative regulation of canonical Wnt receptor signaling pathway</t>
  </si>
  <si>
    <t>GO:0090090</t>
  </si>
  <si>
    <t>negative regulation of cAMP metabolic process</t>
  </si>
  <si>
    <t>GO:0030815</t>
  </si>
  <si>
    <t>negative regulation of cAMP biosynthetic process</t>
  </si>
  <si>
    <t>GO:0030818</t>
  </si>
  <si>
    <t>negative regulation of BMP signaling pathway</t>
  </si>
  <si>
    <t>GO:0030514</t>
  </si>
  <si>
    <t>negative regulation of blood pressure</t>
  </si>
  <si>
    <t>GO:0045776</t>
  </si>
  <si>
    <t>negative regulation of axonogenesis</t>
  </si>
  <si>
    <t>GO:0050771</t>
  </si>
  <si>
    <t>negative regulation of antigen receptor-mediated signaling pathway</t>
  </si>
  <si>
    <t>GO:0050858</t>
  </si>
  <si>
    <t>negative regulation of amine transport</t>
  </si>
  <si>
    <t>GO:0051953</t>
  </si>
  <si>
    <t>negative regulation of adenylate cyclase activity</t>
  </si>
  <si>
    <t>GO:0007194</t>
  </si>
  <si>
    <t>negative regulation of actin filament polymerization</t>
  </si>
  <si>
    <t>GO:0030837</t>
  </si>
  <si>
    <t>negative regulation of actin filament depolymerization</t>
  </si>
  <si>
    <t>GO:0030835</t>
  </si>
  <si>
    <t>negative chemotaxis</t>
  </si>
  <si>
    <t>GO:0050919</t>
  </si>
  <si>
    <t>NEFM PPI subnetwork</t>
  </si>
  <si>
    <t>ENSG00000104722</t>
  </si>
  <si>
    <t>NEFH PPI subnetwork</t>
  </si>
  <si>
    <t>ENSG00000100285</t>
  </si>
  <si>
    <t>NEDD9 PPI subnetwork</t>
  </si>
  <si>
    <t>ENSG00000111859</t>
  </si>
  <si>
    <t>NEDD8 PPI subnetwork</t>
  </si>
  <si>
    <t>ENSG00000129559</t>
  </si>
  <si>
    <t>NEDD4 PPI subnetwork</t>
  </si>
  <si>
    <t>ENSG00000069869</t>
  </si>
  <si>
    <t>NECAP1 PPI subnetwork</t>
  </si>
  <si>
    <t>ENSG00000089818</t>
  </si>
  <si>
    <t>NEB PPI subnetwork</t>
  </si>
  <si>
    <t>ENSG00000183091</t>
  </si>
  <si>
    <t>NDUFV3 PPI subnetwork</t>
  </si>
  <si>
    <t>ENSG00000160194</t>
  </si>
  <si>
    <t>NDUFV2 PPI subnetwork</t>
  </si>
  <si>
    <t>ENSG00000178127</t>
  </si>
  <si>
    <t>NDUFV1 PPI subnetwork</t>
  </si>
  <si>
    <t>ENSG00000167792</t>
  </si>
  <si>
    <t>NDUFS8 PPI subnetwork</t>
  </si>
  <si>
    <t>ENSG00000110717</t>
  </si>
  <si>
    <t>NDUFS7 PPI subnetwork</t>
  </si>
  <si>
    <t>ENSG00000115286</t>
  </si>
  <si>
    <t>NDUFS6 PPI subnetwork</t>
  </si>
  <si>
    <t>ENSG00000145494</t>
  </si>
  <si>
    <t>NDUFS5 PPI subnetwork</t>
  </si>
  <si>
    <t>ENSG00000168653</t>
  </si>
  <si>
    <t>NDUFS4 PPI subnetwork</t>
  </si>
  <si>
    <t>ENSG00000164258</t>
  </si>
  <si>
    <t>NDUFS3 PPI subnetwork</t>
  </si>
  <si>
    <t>NDUFS2 PPI subnetwork</t>
  </si>
  <si>
    <t>ENSG00000158864</t>
  </si>
  <si>
    <t>NDUFS1 PPI subnetwork</t>
  </si>
  <si>
    <t>ENSG00000023228</t>
  </si>
  <si>
    <t>NDUFC2 PPI subnetwork</t>
  </si>
  <si>
    <t>ENSG00000151366</t>
  </si>
  <si>
    <t>NDUFC1 PPI subnetwork</t>
  </si>
  <si>
    <t>ENSG00000109390</t>
  </si>
  <si>
    <t>NDUFB9 PPI subnetwork</t>
  </si>
  <si>
    <t>ENSG00000147684</t>
  </si>
  <si>
    <t>NDUFB8 PPI subnetwork</t>
  </si>
  <si>
    <t>ENSG00000166136</t>
  </si>
  <si>
    <t>NDUFB7 PPI subnetwork</t>
  </si>
  <si>
    <t>ENSG00000099795</t>
  </si>
  <si>
    <t>NDUFB6 PPI subnetwork</t>
  </si>
  <si>
    <t>ENSG00000165264</t>
  </si>
  <si>
    <t>NDUFB5 PPI subnetwork</t>
  </si>
  <si>
    <t>ENSG00000136521</t>
  </si>
  <si>
    <t>NDUFB4 PPI subnetwork</t>
  </si>
  <si>
    <t>ENSG00000065518</t>
  </si>
  <si>
    <t>NDUFB3 PPI subnetwork</t>
  </si>
  <si>
    <t>ENSG00000119013</t>
  </si>
  <si>
    <t>NDUFB2 PPI subnetwork</t>
  </si>
  <si>
    <t>ENSG00000090266</t>
  </si>
  <si>
    <t>NDUFB11 PPI subnetwork</t>
  </si>
  <si>
    <t>ENSG00000147123</t>
  </si>
  <si>
    <t>NDUFB10 PPI subnetwork</t>
  </si>
  <si>
    <t>ENSG00000140990</t>
  </si>
  <si>
    <t>NDUFB1 PPI subnetwork</t>
  </si>
  <si>
    <t>ENSG00000183648</t>
  </si>
  <si>
    <t>NDUFAB1 PPI subnetwork</t>
  </si>
  <si>
    <t>ENSG00000004779</t>
  </si>
  <si>
    <t>NDUFA9 PPI subnetwork</t>
  </si>
  <si>
    <t>ENSG00000139180</t>
  </si>
  <si>
    <t>NDUFA8 PPI subnetwork</t>
  </si>
  <si>
    <t>ENSG00000119421</t>
  </si>
  <si>
    <t>NDUFA7 PPI subnetwork</t>
  </si>
  <si>
    <t>ENSG00000167774</t>
  </si>
  <si>
    <t>NDUFA6 PPI subnetwork</t>
  </si>
  <si>
    <t>ENSG00000184983</t>
  </si>
  <si>
    <t>NDUFA5 PPI subnetwork</t>
  </si>
  <si>
    <t>ENSG00000128609</t>
  </si>
  <si>
    <t>NDUFA4 PPI subnetwork</t>
  </si>
  <si>
    <t>ENSG00000189043</t>
  </si>
  <si>
    <t>NDUFA3 PPI subnetwork</t>
  </si>
  <si>
    <t>ENSG00000170906</t>
  </si>
  <si>
    <t>NDUFA2 PPI subnetwork</t>
  </si>
  <si>
    <t>ENSG00000131495</t>
  </si>
  <si>
    <t>NDUFA12 PPI subnetwork</t>
  </si>
  <si>
    <t>ENSG00000184752</t>
  </si>
  <si>
    <t>NDUFA10 PPI subnetwork</t>
  </si>
  <si>
    <t>ENSG00000130414</t>
  </si>
  <si>
    <t>NDUFA1 PPI subnetwork</t>
  </si>
  <si>
    <t>ENSG00000125356</t>
  </si>
  <si>
    <t>NDRG1 PPI subnetwork</t>
  </si>
  <si>
    <t>ENSG00000104419</t>
  </si>
  <si>
    <t>NDEL1 PPI subnetwork</t>
  </si>
  <si>
    <t>ENSG00000166579</t>
  </si>
  <si>
    <t>NDE1 PPI subnetwork</t>
  </si>
  <si>
    <t>ENSG00000072864</t>
  </si>
  <si>
    <t>NDC80 PPI subnetwork</t>
  </si>
  <si>
    <t>ENSG00000080986</t>
  </si>
  <si>
    <t>NCSTN PPI subnetwork</t>
  </si>
  <si>
    <t>ENSG00000162736</t>
  </si>
  <si>
    <t>NCOR2 PPI subnetwork</t>
  </si>
  <si>
    <t>ENSG00000196498</t>
  </si>
  <si>
    <t>NCOR1 PPI subnetwork</t>
  </si>
  <si>
    <t>ENSG00000141027</t>
  </si>
  <si>
    <t>NCOA2 PPI subnetwork</t>
  </si>
  <si>
    <t>ENSG00000140396</t>
  </si>
  <si>
    <t>NCL PPI subnetwork</t>
  </si>
  <si>
    <t>ENSG00000115053</t>
  </si>
  <si>
    <t>NCKIPSD PPI subnetwork</t>
  </si>
  <si>
    <t>ENSG00000213672</t>
  </si>
  <si>
    <t>NCKAP1L PPI subnetwork</t>
  </si>
  <si>
    <t>ENSG00000123338</t>
  </si>
  <si>
    <t>NCKAP1 PPI subnetwork</t>
  </si>
  <si>
    <t>ENSG00000061676</t>
  </si>
  <si>
    <t>NCK2 PPI subnetwork</t>
  </si>
  <si>
    <t>ENSG00000071051</t>
  </si>
  <si>
    <t>NCK1 PPI subnetwork</t>
  </si>
  <si>
    <t>ENSG00000158092</t>
  </si>
  <si>
    <t>NCF1 PPI subnetwork</t>
  </si>
  <si>
    <t>ENSG00000158517</t>
  </si>
  <si>
    <t>NCAPH2 PPI subnetwork</t>
  </si>
  <si>
    <t>ENSG00000025770</t>
  </si>
  <si>
    <t>NCAPH PPI subnetwork</t>
  </si>
  <si>
    <t>ENSG00000121152</t>
  </si>
  <si>
    <t>NCAM1 PPI subnetwork</t>
  </si>
  <si>
    <t>ENSG00000149294</t>
  </si>
  <si>
    <t>NBN PPI subnetwork</t>
  </si>
  <si>
    <t>ENSG00000104320</t>
  </si>
  <si>
    <t>nBAF complex</t>
  </si>
  <si>
    <t>GO:0071565</t>
  </si>
  <si>
    <t>natural killer cell mediated immunity</t>
  </si>
  <si>
    <t>GO:0002228</t>
  </si>
  <si>
    <t>natural killer cell mediated cytotoxicity</t>
  </si>
  <si>
    <t>GO:0042267</t>
  </si>
  <si>
    <t>natural killer cell activation</t>
  </si>
  <si>
    <t>GO:0030101</t>
  </si>
  <si>
    <t>NAPB PPI subnetwork</t>
  </si>
  <si>
    <t>ENSG00000125814</t>
  </si>
  <si>
    <t>NAPA PPI subnetwork</t>
  </si>
  <si>
    <t>ENSG00000105402</t>
  </si>
  <si>
    <t>NAP1L4 PPI subnetwork</t>
  </si>
  <si>
    <t>ENSG00000205531</t>
  </si>
  <si>
    <t>NAP1L1 PPI subnetwork</t>
  </si>
  <si>
    <t>ENSG00000187109</t>
  </si>
  <si>
    <t>NANS PPI subnetwork</t>
  </si>
  <si>
    <t>ENSG00000095380</t>
  </si>
  <si>
    <t>NAF1 PPI subnetwork</t>
  </si>
  <si>
    <t>ENSG00000145414</t>
  </si>
  <si>
    <t>NADPH regeneration</t>
  </si>
  <si>
    <t>GO:0006740</t>
  </si>
  <si>
    <t>NADH dehydrogenase complex assembly</t>
  </si>
  <si>
    <t>GO:0010257</t>
  </si>
  <si>
    <t>NADH dehydrogenase complex</t>
  </si>
  <si>
    <t>GO:0030964</t>
  </si>
  <si>
    <t>NADH dehydrogenase activity</t>
  </si>
  <si>
    <t>GO:0003954</t>
  </si>
  <si>
    <t>NADH dehydrogenase (ubiquinone) activity</t>
  </si>
  <si>
    <t>GO:0008137</t>
  </si>
  <si>
    <t>NADH dehydrogenase (quinone) activity</t>
  </si>
  <si>
    <t>GO:0050136</t>
  </si>
  <si>
    <t>NAD+ ADP-ribosyltransferase activity</t>
  </si>
  <si>
    <t>GO:0003950</t>
  </si>
  <si>
    <t>NAD metabolic process</t>
  </si>
  <si>
    <t>GO:0019674</t>
  </si>
  <si>
    <t>NAD-dependent protein deacetylase activity</t>
  </si>
  <si>
    <t>GO:0034979</t>
  </si>
  <si>
    <t>NAD-dependent histone deacetylase activity (H4-K16 specific)</t>
  </si>
  <si>
    <t>GO:0046970</t>
  </si>
  <si>
    <t>NAD-dependent histone deacetylase activity (H3-K9 specific)</t>
  </si>
  <si>
    <t>GO:0046969</t>
  </si>
  <si>
    <t>NAD-dependent histone deacetylase activity (H3-K14 specific)</t>
  </si>
  <si>
    <t>GO:0032041</t>
  </si>
  <si>
    <t>NAD-dependent histone deacetylase activity</t>
  </si>
  <si>
    <t>GO:0017136</t>
  </si>
  <si>
    <t>NACA PPI subnetwork</t>
  </si>
  <si>
    <t>ENSG00000196531</t>
  </si>
  <si>
    <t>NAA38 PPI subnetwork</t>
  </si>
  <si>
    <t>ENSG00000128534</t>
  </si>
  <si>
    <t>NAA15 PPI subnetwork</t>
  </si>
  <si>
    <t>ENSG00000164134</t>
  </si>
  <si>
    <t>N-acetyltransferase activity</t>
  </si>
  <si>
    <t>GO:0008080</t>
  </si>
  <si>
    <t>N-acetylglucosamine metabolic process</t>
  </si>
  <si>
    <t>GO:0006044</t>
  </si>
  <si>
    <t>MYOZ2 PPI subnetwork</t>
  </si>
  <si>
    <t>ENSG00000172399</t>
  </si>
  <si>
    <t>MYOZ1 PPI subnetwork</t>
  </si>
  <si>
    <t>ENSG00000177791</t>
  </si>
  <si>
    <t>myotube differentiation</t>
  </si>
  <si>
    <t>GO:0014902</t>
  </si>
  <si>
    <t>myosin II complex</t>
  </si>
  <si>
    <t>GO:0016460</t>
  </si>
  <si>
    <t>myosin filament</t>
  </si>
  <si>
    <t>GO:0032982</t>
  </si>
  <si>
    <t>myosin complex</t>
  </si>
  <si>
    <t>GO:0016459</t>
  </si>
  <si>
    <t>myosin binding</t>
  </si>
  <si>
    <t>GO:0017022</t>
  </si>
  <si>
    <t>myopathy</t>
  </si>
  <si>
    <t>MP:0000751</t>
  </si>
  <si>
    <t>MYOG PPI subnetwork</t>
  </si>
  <si>
    <t>ENSG00000122180</t>
  </si>
  <si>
    <t>myofibril assembly</t>
  </si>
  <si>
    <t>GO:0030239</t>
  </si>
  <si>
    <t>myofibril</t>
  </si>
  <si>
    <t>GO:0030016</t>
  </si>
  <si>
    <t>MYOD1 PPI subnetwork</t>
  </si>
  <si>
    <t>ENSG00000129152</t>
  </si>
  <si>
    <t>myoclonus</t>
  </si>
  <si>
    <t>MP:0000243</t>
  </si>
  <si>
    <t>myocardial fiber degeneration</t>
  </si>
  <si>
    <t>MP:0004566</t>
  </si>
  <si>
    <t>myoblast differentiation</t>
  </si>
  <si>
    <t>GO:0045445</t>
  </si>
  <si>
    <t>MYO9B PPI subnetwork</t>
  </si>
  <si>
    <t>ENSG00000099331</t>
  </si>
  <si>
    <t>MYO6 PPI subnetwork</t>
  </si>
  <si>
    <t>ENSG00000196586</t>
  </si>
  <si>
    <t>MYO5C PPI subnetwork</t>
  </si>
  <si>
    <t>ENSG00000128833</t>
  </si>
  <si>
    <t>MYO5B PPI subnetwork</t>
  </si>
  <si>
    <t>MYO5A PPI subnetwork</t>
  </si>
  <si>
    <t>ENSG00000197535</t>
  </si>
  <si>
    <t>MYO3B PPI subnetwork</t>
  </si>
  <si>
    <t>ENSG00000071909</t>
  </si>
  <si>
    <t>MYO1G PPI subnetwork</t>
  </si>
  <si>
    <t>ENSG00000136286</t>
  </si>
  <si>
    <t>MYO1E PPI subnetwork</t>
  </si>
  <si>
    <t>ENSG00000157483</t>
  </si>
  <si>
    <t>MYO1C PPI subnetwork</t>
  </si>
  <si>
    <t>ENSG00000197879</t>
  </si>
  <si>
    <t>MYO1A PPI subnetwork</t>
  </si>
  <si>
    <t>ENSG00000166866</t>
  </si>
  <si>
    <t>MYO18A PPI subnetwork</t>
  </si>
  <si>
    <t>ENSG00000196535</t>
  </si>
  <si>
    <t>MYO10 PPI subnetwork</t>
  </si>
  <si>
    <t>ENSG00000145555</t>
  </si>
  <si>
    <t>MYLPF PPI subnetwork</t>
  </si>
  <si>
    <t>ENSG00000180209</t>
  </si>
  <si>
    <t>MYLK2 PPI subnetwork</t>
  </si>
  <si>
    <t>ENSG00000101306</t>
  </si>
  <si>
    <t>MYLK PPI subnetwork</t>
  </si>
  <si>
    <t>ENSG00000065534</t>
  </si>
  <si>
    <t>MYL6 PPI subnetwork</t>
  </si>
  <si>
    <t>ENSG00000092841</t>
  </si>
  <si>
    <t>MYL2 PPI subnetwork</t>
  </si>
  <si>
    <t>ENSG00000111245</t>
  </si>
  <si>
    <t>MYL12B PPI subnetwork</t>
  </si>
  <si>
    <t>ENSG00000118680</t>
  </si>
  <si>
    <t>MYL12A PPI subnetwork</t>
  </si>
  <si>
    <t>ENSG00000101608</t>
  </si>
  <si>
    <t>MYL1 PPI subnetwork</t>
  </si>
  <si>
    <t>ENSG00000168530</t>
  </si>
  <si>
    <t>MYH9 PPI subnetwork</t>
  </si>
  <si>
    <t>ENSG00000100345</t>
  </si>
  <si>
    <t>MYH7 PPI subnetwork</t>
  </si>
  <si>
    <t>ENSG00000092054</t>
  </si>
  <si>
    <t>MYH6 PPI subnetwork</t>
  </si>
  <si>
    <t>ENSG00000197616</t>
  </si>
  <si>
    <t>MYH14 PPI subnetwork</t>
  </si>
  <si>
    <t>ENSG00000105357</t>
  </si>
  <si>
    <t>MYH10 PPI subnetwork</t>
  </si>
  <si>
    <t>ENSG00000133026</t>
  </si>
  <si>
    <t>myeloid leukocyte mediated immunity</t>
  </si>
  <si>
    <t>GO:0002444</t>
  </si>
  <si>
    <t>myeloid leukocyte differentiation</t>
  </si>
  <si>
    <t>GO:0002573</t>
  </si>
  <si>
    <t>myeloid leukocyte activation</t>
  </si>
  <si>
    <t>GO:0002274</t>
  </si>
  <si>
    <t>myeloid hyperplasia</t>
  </si>
  <si>
    <t>MP:0010373</t>
  </si>
  <si>
    <t>myeloid cell activation involved in immune response</t>
  </si>
  <si>
    <t>GO:0002275</t>
  </si>
  <si>
    <t>myelination</t>
  </si>
  <si>
    <t>GO:0042552</t>
  </si>
  <si>
    <t>myelin sheath</t>
  </si>
  <si>
    <t>GO:0043209</t>
  </si>
  <si>
    <t>MYEF2 PPI subnetwork</t>
  </si>
  <si>
    <t>ENSG00000104177</t>
  </si>
  <si>
    <t>mydriasis</t>
  </si>
  <si>
    <t>MP:0002546</t>
  </si>
  <si>
    <t>MYD88 PPI subnetwork</t>
  </si>
  <si>
    <t>ENSG00000172936</t>
  </si>
  <si>
    <t>MyD88-independent toll-like receptor signaling pathway</t>
  </si>
  <si>
    <t>GO:0002756</t>
  </si>
  <si>
    <t>MyD88-dependent toll-like receptor signaling pathway</t>
  </si>
  <si>
    <t>GO:0002755</t>
  </si>
  <si>
    <t>MYBBP1A PPI subnetwork</t>
  </si>
  <si>
    <t>ENSG00000132382</t>
  </si>
  <si>
    <t>MYB PPI subnetwork</t>
  </si>
  <si>
    <t>ENSG00000118513</t>
  </si>
  <si>
    <t>MX1 PPI subnetwork</t>
  </si>
  <si>
    <t>ENSG00000157601</t>
  </si>
  <si>
    <t>MUSK PPI subnetwork</t>
  </si>
  <si>
    <t>ENSG00000030304</t>
  </si>
  <si>
    <t>musculoskeletal movement</t>
  </si>
  <si>
    <t>GO:0050881</t>
  </si>
  <si>
    <t>muscle weakness</t>
  </si>
  <si>
    <t>MP:0000747</t>
  </si>
  <si>
    <t>muscle tissue morphogenesis</t>
  </si>
  <si>
    <t>GO:0060415</t>
  </si>
  <si>
    <t>muscle tissue development</t>
  </si>
  <si>
    <t>GO:0060537</t>
  </si>
  <si>
    <t>muscle system process</t>
  </si>
  <si>
    <t>GO:0003012</t>
  </si>
  <si>
    <t>muscle structure development</t>
  </si>
  <si>
    <t>GO:0061061</t>
  </si>
  <si>
    <t>muscle spasm</t>
  </si>
  <si>
    <t>MP:0000743</t>
  </si>
  <si>
    <t>muscle organ morphogenesis</t>
  </si>
  <si>
    <t>GO:0048644</t>
  </si>
  <si>
    <t>muscle organ development</t>
  </si>
  <si>
    <t>GO:0007517</t>
  </si>
  <si>
    <t>muscle myosin complex</t>
  </si>
  <si>
    <t>GO:0005859</t>
  </si>
  <si>
    <t>muscle filament sliding</t>
  </si>
  <si>
    <t>GO:0030049</t>
  </si>
  <si>
    <t>muscle fiber development</t>
  </si>
  <si>
    <t>GO:0048747</t>
  </si>
  <si>
    <t>muscle degeneration</t>
  </si>
  <si>
    <t>MP:0000749</t>
  </si>
  <si>
    <t>muscle contraction</t>
  </si>
  <si>
    <t>GO:0006936</t>
  </si>
  <si>
    <t>muscle cell proliferation</t>
  </si>
  <si>
    <t>GO:0033002</t>
  </si>
  <si>
    <t>muscle cell migration</t>
  </si>
  <si>
    <t>GO:0014812</t>
  </si>
  <si>
    <t>muscle cell fate commitment</t>
  </si>
  <si>
    <t>GO:0042693</t>
  </si>
  <si>
    <t>muscle cell differentiation</t>
  </si>
  <si>
    <t>GO:0042692</t>
  </si>
  <si>
    <t>muscle cell development</t>
  </si>
  <si>
    <t>GO:0055001</t>
  </si>
  <si>
    <t>muscle adaptation</t>
  </si>
  <si>
    <t>GO:0043500</t>
  </si>
  <si>
    <t>MUS81 PPI subnetwork</t>
  </si>
  <si>
    <t>ENSG00000172732</t>
  </si>
  <si>
    <t>multifocal hepatic necrosis</t>
  </si>
  <si>
    <t>MP:0001655</t>
  </si>
  <si>
    <t>multicellular organismal response to stress</t>
  </si>
  <si>
    <t>GO:0033555</t>
  </si>
  <si>
    <t>multicellular organismal movement</t>
  </si>
  <si>
    <t>GO:0050879</t>
  </si>
  <si>
    <t>multicellular organismal metabolic process</t>
  </si>
  <si>
    <t>GO:0044236</t>
  </si>
  <si>
    <t>multicellular organismal macromolecule metabolic process</t>
  </si>
  <si>
    <t>GO:0044259</t>
  </si>
  <si>
    <t>multicellular organismal homeostasis</t>
  </si>
  <si>
    <t>GO:0048871</t>
  </si>
  <si>
    <t>multicellular organismal catabolic process</t>
  </si>
  <si>
    <t>GO:0044243</t>
  </si>
  <si>
    <t>MUC7 PPI subnetwork</t>
  </si>
  <si>
    <t>ENSG00000171195</t>
  </si>
  <si>
    <t>MUC2 PPI subnetwork</t>
  </si>
  <si>
    <t>ENSG00000198788</t>
  </si>
  <si>
    <t>MUC13 PPI subnetwork</t>
  </si>
  <si>
    <t>ENSG00000173702</t>
  </si>
  <si>
    <t>MUC1 PPI subnetwork</t>
  </si>
  <si>
    <t>ENSG00000185499</t>
  </si>
  <si>
    <t>MTNR1B PPI subnetwork</t>
  </si>
  <si>
    <t>ENSG00000134640</t>
  </si>
  <si>
    <t>MTNR1A PPI subnetwork</t>
  </si>
  <si>
    <t>ENSG00000168412</t>
  </si>
  <si>
    <t>MTMR6 PPI subnetwork</t>
  </si>
  <si>
    <t>ENSG00000139505</t>
  </si>
  <si>
    <t>MTMR1 PPI subnetwork</t>
  </si>
  <si>
    <t>ENSG00000063601</t>
  </si>
  <si>
    <t>MTHFD1L PPI subnetwork</t>
  </si>
  <si>
    <t>ENSG00000120254</t>
  </si>
  <si>
    <t>MTA2 PPI subnetwork</t>
  </si>
  <si>
    <t>ENSG00000149480</t>
  </si>
  <si>
    <t>MTA1 PPI subnetwork</t>
  </si>
  <si>
    <t>ENSG00000182979</t>
  </si>
  <si>
    <t>MT3 PPI subnetwork</t>
  </si>
  <si>
    <t>ENSG00000087250</t>
  </si>
  <si>
    <t>MT-ND6 PPI subnetwork</t>
  </si>
  <si>
    <t>ENSG00000198695</t>
  </si>
  <si>
    <t>MT-ND5 PPI subnetwork</t>
  </si>
  <si>
    <t>ENSG00000198786</t>
  </si>
  <si>
    <t>MT-ND4 PPI subnetwork</t>
  </si>
  <si>
    <t>ENSG00000198886</t>
  </si>
  <si>
    <t>MT-ND3 PPI subnetwork</t>
  </si>
  <si>
    <t>ENSG00000198840</t>
  </si>
  <si>
    <t>MT-ND2 PPI subnetwork</t>
  </si>
  <si>
    <t>ENSG00000198763</t>
  </si>
  <si>
    <t>MT-ND1 PPI subnetwork</t>
  </si>
  <si>
    <t>ENSG00000198888</t>
  </si>
  <si>
    <t>MT-CYB PPI subnetwork</t>
  </si>
  <si>
    <t>ENSG00000198727</t>
  </si>
  <si>
    <t>MT-CO3 PPI subnetwork</t>
  </si>
  <si>
    <t>ENSG00000198938</t>
  </si>
  <si>
    <t>MT-CO2 PPI subnetwork</t>
  </si>
  <si>
    <t>ENSG00000198712</t>
  </si>
  <si>
    <t>MT-CO1 PPI subnetwork</t>
  </si>
  <si>
    <t>ENSG00000198804</t>
  </si>
  <si>
    <t>MT-ATP6 PPI subnetwork</t>
  </si>
  <si>
    <t>ENSG00000198899</t>
  </si>
  <si>
    <t>MSX2 PPI subnetwork</t>
  </si>
  <si>
    <t>ENSG00000120149</t>
  </si>
  <si>
    <t>MSX1 PPI subnetwork</t>
  </si>
  <si>
    <t>ENSG00000163132</t>
  </si>
  <si>
    <t>MSN PPI subnetwork</t>
  </si>
  <si>
    <t>ENSG00000147065</t>
  </si>
  <si>
    <t>MSI1 PPI subnetwork</t>
  </si>
  <si>
    <t>ENSG00000135097</t>
  </si>
  <si>
    <t>MSH6 PPI subnetwork</t>
  </si>
  <si>
    <t>ENSG00000116062</t>
  </si>
  <si>
    <t>MSH4 PPI subnetwork</t>
  </si>
  <si>
    <t>ENSG00000057468</t>
  </si>
  <si>
    <t>MSH3 PPI subnetwork</t>
  </si>
  <si>
    <t>ENSG00000113318</t>
  </si>
  <si>
    <t>MSH2 PPI subnetwork</t>
  </si>
  <si>
    <t>ENSG00000095002</t>
  </si>
  <si>
    <t>MRTO4 PPI subnetwork</t>
  </si>
  <si>
    <t>ENSG00000053372</t>
  </si>
  <si>
    <t>MRPS9 PPI subnetwork</t>
  </si>
  <si>
    <t>ENSG00000135972</t>
  </si>
  <si>
    <t>MRPS5 PPI subnetwork</t>
  </si>
  <si>
    <t>ENSG00000144029</t>
  </si>
  <si>
    <t>MRPS34 PPI subnetwork</t>
  </si>
  <si>
    <t>ENSG00000074071</t>
  </si>
  <si>
    <t>MRPS23 PPI subnetwork</t>
  </si>
  <si>
    <t>ENSG00000181610</t>
  </si>
  <si>
    <t>MRPS2 PPI subnetwork</t>
  </si>
  <si>
    <t>ENSG00000122140</t>
  </si>
  <si>
    <t>MRPS16 PPI subnetwork</t>
  </si>
  <si>
    <t>ENSG00000182180</t>
  </si>
  <si>
    <t>MRPL4 PPI subnetwork</t>
  </si>
  <si>
    <t>ENSG00000105364</t>
  </si>
  <si>
    <t>MRPL36 PPI subnetwork</t>
  </si>
  <si>
    <t>ENSG00000171421</t>
  </si>
  <si>
    <t>MRPL34 PPI subnetwork</t>
  </si>
  <si>
    <t>ENSG00000130312</t>
  </si>
  <si>
    <t>MRPL3 PPI subnetwork</t>
  </si>
  <si>
    <t>ENSG00000114686</t>
  </si>
  <si>
    <t>MRPL23 PPI subnetwork</t>
  </si>
  <si>
    <t>ENSG00000214026</t>
  </si>
  <si>
    <t>MRPL15 PPI subnetwork</t>
  </si>
  <si>
    <t>ENSG00000137547</t>
  </si>
  <si>
    <t>MRPL11 PPI subnetwork</t>
  </si>
  <si>
    <t>ENSG00000174547</t>
  </si>
  <si>
    <t>mRNA splice site selection</t>
  </si>
  <si>
    <t>GO:0006376</t>
  </si>
  <si>
    <t>mRNA processing</t>
  </si>
  <si>
    <t>GO:0006397</t>
  </si>
  <si>
    <t>mRNA polyadenylation</t>
  </si>
  <si>
    <t>GO:0006378</t>
  </si>
  <si>
    <t>mRNA export from nucleus</t>
  </si>
  <si>
    <t>GO:0006406</t>
  </si>
  <si>
    <t>mRNA catabolic process</t>
  </si>
  <si>
    <t>GO:0006402</t>
  </si>
  <si>
    <t>mRNA capping</t>
  </si>
  <si>
    <t>GO:0006370</t>
  </si>
  <si>
    <t>mRNA binding</t>
  </si>
  <si>
    <t>GO:0003729</t>
  </si>
  <si>
    <t>mRNA 3'-UTR binding</t>
  </si>
  <si>
    <t>GO:0003730</t>
  </si>
  <si>
    <t>mRNA 3'-end processing</t>
  </si>
  <si>
    <t>GO:0031124</t>
  </si>
  <si>
    <t>MRM1 PPI subnetwork</t>
  </si>
  <si>
    <t>ENSG00000129282</t>
  </si>
  <si>
    <t>MRE11A PPI subnetwork</t>
  </si>
  <si>
    <t>ENSG00000020922</t>
  </si>
  <si>
    <t>MRAS PPI subnetwork</t>
  </si>
  <si>
    <t>ENSG00000158186</t>
  </si>
  <si>
    <t>MPRIP PPI subnetwork</t>
  </si>
  <si>
    <t>ENSG00000133030</t>
  </si>
  <si>
    <t>MPP6 PPI subnetwork</t>
  </si>
  <si>
    <t>ENSG00000105926</t>
  </si>
  <si>
    <t>MPP5 PPI subnetwork</t>
  </si>
  <si>
    <t>ENSG00000072415</t>
  </si>
  <si>
    <t>MPP3 PPI subnetwork</t>
  </si>
  <si>
    <t>MPP2 PPI subnetwork</t>
  </si>
  <si>
    <t>MPL PPI subnetwork</t>
  </si>
  <si>
    <t>ENSG00000117400</t>
  </si>
  <si>
    <t>MPDZ PPI subnetwork</t>
  </si>
  <si>
    <t>ENSG00000107186</t>
  </si>
  <si>
    <t>MPDU1 PPI subnetwork</t>
  </si>
  <si>
    <t>ENSG00000129255</t>
  </si>
  <si>
    <t>motor axon guidance</t>
  </si>
  <si>
    <t>GO:0008045</t>
  </si>
  <si>
    <t>motor activity</t>
  </si>
  <si>
    <t>GO:0003774</t>
  </si>
  <si>
    <t>motile cilium</t>
  </si>
  <si>
    <t>GO:0031514</t>
  </si>
  <si>
    <t>MOS PPI subnetwork</t>
  </si>
  <si>
    <t>ENSG00000172680</t>
  </si>
  <si>
    <t>morphogenesis of embryonic epithelium</t>
  </si>
  <si>
    <t>GO:0016331</t>
  </si>
  <si>
    <t>morphogenesis of an epithelium</t>
  </si>
  <si>
    <t>GO:0002009</t>
  </si>
  <si>
    <t>morphogenesis of an epithelial sheet</t>
  </si>
  <si>
    <t>GO:0002011</t>
  </si>
  <si>
    <t>morphogenesis of an epithelial fold</t>
  </si>
  <si>
    <t>GO:0060571</t>
  </si>
  <si>
    <t>morphogenesis of an epithelial bud</t>
  </si>
  <si>
    <t>GO:0060572</t>
  </si>
  <si>
    <t>morphogenesis of a polarized epithelium</t>
  </si>
  <si>
    <t>GO:0001738</t>
  </si>
  <si>
    <t>morphogenesis of a branching structure</t>
  </si>
  <si>
    <t>GO:0001763</t>
  </si>
  <si>
    <t>morphogenesis of a branching epithelium</t>
  </si>
  <si>
    <t>GO:0061138</t>
  </si>
  <si>
    <t>MORF4L2 PPI subnetwork</t>
  </si>
  <si>
    <t>ENSG00000123562</t>
  </si>
  <si>
    <t>MORF4L1 PPI subnetwork</t>
  </si>
  <si>
    <t>ENSG00000185787</t>
  </si>
  <si>
    <t>monovalent inorganic cation transport</t>
  </si>
  <si>
    <t>GO:0015672</t>
  </si>
  <si>
    <t>monovalent inorganic cation transmembrane transporter activity</t>
  </si>
  <si>
    <t>GO:0015077</t>
  </si>
  <si>
    <t>monovalent inorganic cation homeostasis</t>
  </si>
  <si>
    <t>GO:0055067</t>
  </si>
  <si>
    <t>monosaccharide transport</t>
  </si>
  <si>
    <t>GO:0015749</t>
  </si>
  <si>
    <t>monosaccharide transmembrane transporter activity</t>
  </si>
  <si>
    <t>GO:0015145</t>
  </si>
  <si>
    <t>mononuclear cell proliferation</t>
  </si>
  <si>
    <t>GO:0032943</t>
  </si>
  <si>
    <t>monoamine transport</t>
  </si>
  <si>
    <t>GO:0015844</t>
  </si>
  <si>
    <t>molting cycle process</t>
  </si>
  <si>
    <t>GO:0022404</t>
  </si>
  <si>
    <t>molting cycle</t>
  </si>
  <si>
    <t>GO:0042303</t>
  </si>
  <si>
    <t>MOG PPI subnetwork</t>
  </si>
  <si>
    <t>ENSG00000204655</t>
  </si>
  <si>
    <t>ENSG00000137345</t>
  </si>
  <si>
    <t>modulation of growth of symbiont involved in interaction with host</t>
  </si>
  <si>
    <t>GO:0044144</t>
  </si>
  <si>
    <t>modification-dependent protein catabolic process</t>
  </si>
  <si>
    <t>GO:0019941</t>
  </si>
  <si>
    <t>modification-dependent macromolecule catabolic process</t>
  </si>
  <si>
    <t>GO:0043632</t>
  </si>
  <si>
    <t>MOCS3 PPI subnetwork</t>
  </si>
  <si>
    <t>ENSG00000124217</t>
  </si>
  <si>
    <t>MOB4 PPI subnetwork</t>
  </si>
  <si>
    <t>ENSG00000115540</t>
  </si>
  <si>
    <t>MOB1A PPI subnetwork</t>
  </si>
  <si>
    <t>ENSG00000114978</t>
  </si>
  <si>
    <t>MMS19 PPI subnetwork</t>
  </si>
  <si>
    <t>ENSG00000155229</t>
  </si>
  <si>
    <t>MMRN1 PPI subnetwork</t>
  </si>
  <si>
    <t>ENSG00000138722</t>
  </si>
  <si>
    <t>MMP9 PPI subnetwork</t>
  </si>
  <si>
    <t>ENSG00000100985</t>
  </si>
  <si>
    <t>MMP7 PPI subnetwork</t>
  </si>
  <si>
    <t>ENSG00000137673</t>
  </si>
  <si>
    <t>MMP3 PPI subnetwork</t>
  </si>
  <si>
    <t>ENSG00000149968</t>
  </si>
  <si>
    <t>MMP14 PPI subnetwork</t>
  </si>
  <si>
    <t>ENSG00000157227</t>
  </si>
  <si>
    <t>MMP1 PPI subnetwork</t>
  </si>
  <si>
    <t>ENSG00000196611</t>
  </si>
  <si>
    <t>MLLT4 PPI subnetwork</t>
  </si>
  <si>
    <t>ENSG00000130396</t>
  </si>
  <si>
    <t>MLLT1 PPI subnetwork</t>
  </si>
  <si>
    <t>ENSG00000130382</t>
  </si>
  <si>
    <t>MLL1 complex</t>
  </si>
  <si>
    <t>GO:0071339</t>
  </si>
  <si>
    <t>MLL PPI subnetwork</t>
  </si>
  <si>
    <t>ENSG00000118058</t>
  </si>
  <si>
    <t>MLH1 PPI subnetwork</t>
  </si>
  <si>
    <t>ENSG00000076242</t>
  </si>
  <si>
    <t>MLF2 PPI subnetwork</t>
  </si>
  <si>
    <t>ENSG00000089693</t>
  </si>
  <si>
    <t>MLF1IP PPI subnetwork</t>
  </si>
  <si>
    <t>ENSG00000151725</t>
  </si>
  <si>
    <t>MKI67IP PPI subnetwork</t>
  </si>
  <si>
    <t>ENSG00000155438</t>
  </si>
  <si>
    <t>MKI67 PPI subnetwork</t>
  </si>
  <si>
    <t>ENSG00000148773</t>
  </si>
  <si>
    <t>mitotic spindle organization</t>
  </si>
  <si>
    <t>GO:0007052</t>
  </si>
  <si>
    <t>mitotic sister chromatid segregation</t>
  </si>
  <si>
    <t>GO:0000070</t>
  </si>
  <si>
    <t>mitotic recombination</t>
  </si>
  <si>
    <t>GO:0006312</t>
  </si>
  <si>
    <t>mitotic prometaphase</t>
  </si>
  <si>
    <t>GO:0000236</t>
  </si>
  <si>
    <t>mitotic metaphase/anaphase transition</t>
  </si>
  <si>
    <t>GO:0007091</t>
  </si>
  <si>
    <t>mitotic chromosome condensation</t>
  </si>
  <si>
    <t>GO:0007076</t>
  </si>
  <si>
    <t>mitotic cell cycle spindle checkpoint</t>
  </si>
  <si>
    <t>GO:0071174</t>
  </si>
  <si>
    <t>mitotic cell cycle spindle assembly checkpoint</t>
  </si>
  <si>
    <t>GO:0007094</t>
  </si>
  <si>
    <t>mitotic cell cycle G1/S transition DNA damage checkpoint</t>
  </si>
  <si>
    <t>GO:0031571</t>
  </si>
  <si>
    <t>mitotic cell cycle G1/S transition checkpoint</t>
  </si>
  <si>
    <t>GO:0031575</t>
  </si>
  <si>
    <t>mitotic cell cycle checkpoint</t>
  </si>
  <si>
    <t>GO:0007093</t>
  </si>
  <si>
    <t>mitosis</t>
  </si>
  <si>
    <t>GO:0007067</t>
  </si>
  <si>
    <t>mitogen-activated protein kinase binding</t>
  </si>
  <si>
    <t>GO:0051019</t>
  </si>
  <si>
    <t>mitochondrion organization</t>
  </si>
  <si>
    <t>GO:0007005</t>
  </si>
  <si>
    <t>mitochondrial transport</t>
  </si>
  <si>
    <t>GO:0006839</t>
  </si>
  <si>
    <t>mitochondrial translation</t>
  </si>
  <si>
    <t>GO:0032543</t>
  </si>
  <si>
    <t>mitochondrial small ribosomal subunit</t>
  </si>
  <si>
    <t>GO:0005763</t>
  </si>
  <si>
    <t>mitochondrial RNA metabolic process</t>
  </si>
  <si>
    <t>GO:0000959</t>
  </si>
  <si>
    <t>mitochondrial ribosome</t>
  </si>
  <si>
    <t>GO:0005761</t>
  </si>
  <si>
    <t>mitochondrial respiratory chain complex I biogenesis</t>
  </si>
  <si>
    <t>GO:0097031</t>
  </si>
  <si>
    <t>mitochondrial respiratory chain complex I assembly</t>
  </si>
  <si>
    <t>GO:0032981</t>
  </si>
  <si>
    <t>mitochondrial respiratory chain complex I</t>
  </si>
  <si>
    <t>GO:0005747</t>
  </si>
  <si>
    <t>mitochondrial respiratory chain complex assembly</t>
  </si>
  <si>
    <t>GO:0033108</t>
  </si>
  <si>
    <t>mitochondrial respiratory chain</t>
  </si>
  <si>
    <t>GO:0005746</t>
  </si>
  <si>
    <t>mitochondrial proton-transporting ATP synthase complex</t>
  </si>
  <si>
    <t>GO:0005753</t>
  </si>
  <si>
    <t>mitochondrial membrane part</t>
  </si>
  <si>
    <t>GO:0044455</t>
  </si>
  <si>
    <t>mitochondrial membrane organization</t>
  </si>
  <si>
    <t>GO:0007006</t>
  </si>
  <si>
    <t>mitochondrial membrane</t>
  </si>
  <si>
    <t>GO:0031966</t>
  </si>
  <si>
    <t>mitochondrial large ribosomal subunit</t>
  </si>
  <si>
    <t>GO:0005762</t>
  </si>
  <si>
    <t>mitochondrial intermembrane space</t>
  </si>
  <si>
    <t>GO:0005758</t>
  </si>
  <si>
    <t>mitochondrial inner membrane</t>
  </si>
  <si>
    <t>GO:0005743</t>
  </si>
  <si>
    <t>mitochondrial electron transport, NADH to ubiquinone</t>
  </si>
  <si>
    <t>GO:0006120</t>
  </si>
  <si>
    <t>mitochondrial ATP synthesis coupled proton transport</t>
  </si>
  <si>
    <t>GO:0042776</t>
  </si>
  <si>
    <t>mitochondrial ATP synthesis coupled electron transport</t>
  </si>
  <si>
    <t>GO:0042775</t>
  </si>
  <si>
    <t>mismatched DNA binding</t>
  </si>
  <si>
    <t>GO:0030983</t>
  </si>
  <si>
    <t>mismatch repair</t>
  </si>
  <si>
    <t>GO:0006298</t>
  </si>
  <si>
    <t>MIS12 PPI subnetwork</t>
  </si>
  <si>
    <t>ENSG00000167842</t>
  </si>
  <si>
    <t>MINK1 PPI subnetwork</t>
  </si>
  <si>
    <t>ENSG00000141503</t>
  </si>
  <si>
    <t>midgut development</t>
  </si>
  <si>
    <t>GO:0007494</t>
  </si>
  <si>
    <t>middle ear morphogenesis</t>
  </si>
  <si>
    <t>GO:0042474</t>
  </si>
  <si>
    <t>midbrain development</t>
  </si>
  <si>
    <t>GO:0030901</t>
  </si>
  <si>
    <t>midbrain-hindbrain boundary development</t>
  </si>
  <si>
    <t>GO:0030917</t>
  </si>
  <si>
    <t>midbody</t>
  </si>
  <si>
    <t>GO:0030496</t>
  </si>
  <si>
    <t>microvillus</t>
  </si>
  <si>
    <t>GO:0005902</t>
  </si>
  <si>
    <t>microtubule polymerization or depolymerization</t>
  </si>
  <si>
    <t>GO:0031109</t>
  </si>
  <si>
    <t>microtubule organizing center part</t>
  </si>
  <si>
    <t>GO:0044450</t>
  </si>
  <si>
    <t>microtubule organizing center organization</t>
  </si>
  <si>
    <t>GO:0031023</t>
  </si>
  <si>
    <t>microtubule organizing center</t>
  </si>
  <si>
    <t>GO:0005815</t>
  </si>
  <si>
    <t>microtubule motor activity</t>
  </si>
  <si>
    <t>GO:0003777</t>
  </si>
  <si>
    <t>microtubule depolymerization</t>
  </si>
  <si>
    <t>GO:0007019</t>
  </si>
  <si>
    <t>microtubule cytoskeleton organization</t>
  </si>
  <si>
    <t>GO:0000226</t>
  </si>
  <si>
    <t>microtubule bundle formation</t>
  </si>
  <si>
    <t>GO:0001578</t>
  </si>
  <si>
    <t>microtubule binding</t>
  </si>
  <si>
    <t>GO:0008017</t>
  </si>
  <si>
    <t>microtubule basal body</t>
  </si>
  <si>
    <t>GO:0005932</t>
  </si>
  <si>
    <t>microtubule associated complex</t>
  </si>
  <si>
    <t>GO:0005875</t>
  </si>
  <si>
    <t>microtubule anchoring</t>
  </si>
  <si>
    <t>GO:0034453</t>
  </si>
  <si>
    <t>microtubule-based transport</t>
  </si>
  <si>
    <t>GO:0010970</t>
  </si>
  <si>
    <t>microtubule-based process</t>
  </si>
  <si>
    <t>GO:0007017</t>
  </si>
  <si>
    <t>microtubule-based movement</t>
  </si>
  <si>
    <t>GO:0007018</t>
  </si>
  <si>
    <t>microtubule-based flagellum part</t>
  </si>
  <si>
    <t>GO:0044442</t>
  </si>
  <si>
    <t>microtubule-based flagellum</t>
  </si>
  <si>
    <t>GO:0009434</t>
  </si>
  <si>
    <t>microtubule</t>
  </si>
  <si>
    <t>GO:0005874</t>
  </si>
  <si>
    <t>microphthalmia</t>
  </si>
  <si>
    <t>MP:0001297</t>
  </si>
  <si>
    <t>micrognathia</t>
  </si>
  <si>
    <t>MP:0002639</t>
  </si>
  <si>
    <t>microglial cell activation</t>
  </si>
  <si>
    <t>GO:0001774</t>
  </si>
  <si>
    <t>microfilament motor activity</t>
  </si>
  <si>
    <t>GO:0000146</t>
  </si>
  <si>
    <t>microcytosis</t>
  </si>
  <si>
    <t>MP:0002813</t>
  </si>
  <si>
    <t>microcephaly</t>
  </si>
  <si>
    <t>MP:0000433</t>
  </si>
  <si>
    <t>MHC protein complex</t>
  </si>
  <si>
    <t>GO:0042611</t>
  </si>
  <si>
    <t>MHC protein binding</t>
  </si>
  <si>
    <t>GO:0042287</t>
  </si>
  <si>
    <t>MHC class II protein complex</t>
  </si>
  <si>
    <t>GO:0042613</t>
  </si>
  <si>
    <t>MHC class I receptor activity</t>
  </si>
  <si>
    <t>GO:0032393</t>
  </si>
  <si>
    <t>MHC class I protein complex</t>
  </si>
  <si>
    <t>GO:0042612</t>
  </si>
  <si>
    <t>MHC class I protein binding</t>
  </si>
  <si>
    <t>GO:0042288</t>
  </si>
  <si>
    <t>MGA PPI subnetwork</t>
  </si>
  <si>
    <t>ENSG00000174197</t>
  </si>
  <si>
    <t>methylated histone residue binding</t>
  </si>
  <si>
    <t>GO:0035064</t>
  </si>
  <si>
    <t>methionine metabolic process</t>
  </si>
  <si>
    <t>GO:0006555</t>
  </si>
  <si>
    <t>methionine biosynthetic process</t>
  </si>
  <si>
    <t>GO:0009086</t>
  </si>
  <si>
    <t>metencephalon development</t>
  </si>
  <si>
    <t>GO:0022037</t>
  </si>
  <si>
    <t>metaphase plate congression</t>
  </si>
  <si>
    <t>GO:0051310</t>
  </si>
  <si>
    <t>metanephros morphogenesis</t>
  </si>
  <si>
    <t>GO:0003338</t>
  </si>
  <si>
    <t>metanephros development</t>
  </si>
  <si>
    <t>GO:0001656</t>
  </si>
  <si>
    <t>metanephric tubule development</t>
  </si>
  <si>
    <t>GO:0072170</t>
  </si>
  <si>
    <t>metanephric renal vesicle morphogenesis</t>
  </si>
  <si>
    <t>GO:0072283</t>
  </si>
  <si>
    <t>metanephric nephron tubule development</t>
  </si>
  <si>
    <t>GO:0072234</t>
  </si>
  <si>
    <t>metanephric nephron morphogenesis</t>
  </si>
  <si>
    <t>GO:0072273</t>
  </si>
  <si>
    <t>metanephric nephron epithelium development</t>
  </si>
  <si>
    <t>GO:0072243</t>
  </si>
  <si>
    <t>metanephric nephron development</t>
  </si>
  <si>
    <t>GO:0072210</t>
  </si>
  <si>
    <t>metanephric mesenchyme development</t>
  </si>
  <si>
    <t>GO:0072075</t>
  </si>
  <si>
    <t>metanephric epithelium development</t>
  </si>
  <si>
    <t>GO:0072207</t>
  </si>
  <si>
    <t>metallopeptidase activity</t>
  </si>
  <si>
    <t>GO:0008237</t>
  </si>
  <si>
    <t>metalloexopeptidase activity</t>
  </si>
  <si>
    <t>GO:0008235</t>
  </si>
  <si>
    <t>metalloenzyme regulator activity</t>
  </si>
  <si>
    <t>GO:0010576</t>
  </si>
  <si>
    <t>metalloenzyme inhibitor activity</t>
  </si>
  <si>
    <t>GO:0048551</t>
  </si>
  <si>
    <t>metalloendopeptidase inhibitor activity</t>
  </si>
  <si>
    <t>GO:0008191</t>
  </si>
  <si>
    <t>metalloendopeptidase activity</t>
  </si>
  <si>
    <t>GO:0004222</t>
  </si>
  <si>
    <t>metallocarboxypeptidase activity</t>
  </si>
  <si>
    <t>GO:0004181</t>
  </si>
  <si>
    <t>metallo-sulfur cluster assembly</t>
  </si>
  <si>
    <t>GO:0031163</t>
  </si>
  <si>
    <t>metal ion transmembrane transporter activity</t>
  </si>
  <si>
    <t>GO:0046873</t>
  </si>
  <si>
    <t>metal ion homeostasis</t>
  </si>
  <si>
    <t>GO:0055065</t>
  </si>
  <si>
    <t>mesonephros development</t>
  </si>
  <si>
    <t>GO:0001823</t>
  </si>
  <si>
    <t>mesonephric tubule development</t>
  </si>
  <si>
    <t>GO:0072164</t>
  </si>
  <si>
    <t>mesonephric epithelium development</t>
  </si>
  <si>
    <t>GO:0072163</t>
  </si>
  <si>
    <t>mesodermal cell fate specification</t>
  </si>
  <si>
    <t>GO:0007501</t>
  </si>
  <si>
    <t>mesodermal cell fate commitment</t>
  </si>
  <si>
    <t>GO:0001710</t>
  </si>
  <si>
    <t>mesodermal cell differentiation</t>
  </si>
  <si>
    <t>GO:0048333</t>
  </si>
  <si>
    <t>mesoderm morphogenesis</t>
  </si>
  <si>
    <t>GO:0048332</t>
  </si>
  <si>
    <t>mesoderm formation</t>
  </si>
  <si>
    <t>GO:0001707</t>
  </si>
  <si>
    <t>mesoderm development</t>
  </si>
  <si>
    <t>GO:0007498</t>
  </si>
  <si>
    <t>mesenchyme morphogenesis</t>
  </si>
  <si>
    <t>GO:0072132</t>
  </si>
  <si>
    <t>mesenchyme development</t>
  </si>
  <si>
    <t>GO:0060485</t>
  </si>
  <si>
    <t>mesenchymal cell proliferation</t>
  </si>
  <si>
    <t>GO:0010463</t>
  </si>
  <si>
    <t>mesenchymal cell differentiation</t>
  </si>
  <si>
    <t>GO:0048762</t>
  </si>
  <si>
    <t>mesenchymal cell development</t>
  </si>
  <si>
    <t>GO:0014031</t>
  </si>
  <si>
    <t>MEP1A PPI subnetwork</t>
  </si>
  <si>
    <t>ENSG00000112818</t>
  </si>
  <si>
    <t>MEN1 PPI subnetwork</t>
  </si>
  <si>
    <t>ENSG00000133895</t>
  </si>
  <si>
    <t>memory</t>
  </si>
  <si>
    <t>GO:0007613</t>
  </si>
  <si>
    <t>membrane raft</t>
  </si>
  <si>
    <t>GO:0045121</t>
  </si>
  <si>
    <t>membrane protein proteolysis</t>
  </si>
  <si>
    <t>GO:0033619</t>
  </si>
  <si>
    <t>membrane protein intracellular domain proteolysis</t>
  </si>
  <si>
    <t>GO:0031293</t>
  </si>
  <si>
    <t>membrane protein ectodomain proteolysis</t>
  </si>
  <si>
    <t>GO:0006509</t>
  </si>
  <si>
    <t>membrane lipid metabolic process</t>
  </si>
  <si>
    <t>GO:0006643</t>
  </si>
  <si>
    <t>membrane lipid catabolic process</t>
  </si>
  <si>
    <t>GO:0046466</t>
  </si>
  <si>
    <t>membrane lipid biosynthetic process</t>
  </si>
  <si>
    <t>GO:0046467</t>
  </si>
  <si>
    <t>membrane fusion</t>
  </si>
  <si>
    <t>GO:0061025</t>
  </si>
  <si>
    <t>membrane docking</t>
  </si>
  <si>
    <t>GO:0022406</t>
  </si>
  <si>
    <t>membrane depolarization</t>
  </si>
  <si>
    <t>GO:0051899</t>
  </si>
  <si>
    <t>membrane coat</t>
  </si>
  <si>
    <t>GO:0030117</t>
  </si>
  <si>
    <t>membrane budding</t>
  </si>
  <si>
    <t>GO:0006900</t>
  </si>
  <si>
    <t>melanosome localization</t>
  </si>
  <si>
    <t>GO:0032400</t>
  </si>
  <si>
    <t>melanocyte differentiation</t>
  </si>
  <si>
    <t>GO:0030318</t>
  </si>
  <si>
    <t>melanin metabolic process</t>
  </si>
  <si>
    <t>GO:0006582</t>
  </si>
  <si>
    <t>MEIS1 PPI subnetwork</t>
  </si>
  <si>
    <t>ENSG00000143995</t>
  </si>
  <si>
    <t>meiotic prophase I</t>
  </si>
  <si>
    <t>GO:0007128</t>
  </si>
  <si>
    <t>meiotic chromosome segregation</t>
  </si>
  <si>
    <t>GO:0045132</t>
  </si>
  <si>
    <t>meiotic cell cycle</t>
  </si>
  <si>
    <t>GO:0051321</t>
  </si>
  <si>
    <t>meiosis I</t>
  </si>
  <si>
    <t>GO:0007127</t>
  </si>
  <si>
    <t>meiosis</t>
  </si>
  <si>
    <t>GO:0007126</t>
  </si>
  <si>
    <t>MEGF10 PPI subnetwork</t>
  </si>
  <si>
    <t>ENSG00000145794</t>
  </si>
  <si>
    <t>megakaryocyte differentiation</t>
  </si>
  <si>
    <t>GO:0030219</t>
  </si>
  <si>
    <t>megacolon</t>
  </si>
  <si>
    <t>MP:0002731</t>
  </si>
  <si>
    <t>MEF2C PPI subnetwork</t>
  </si>
  <si>
    <t>ENSG00000081189</t>
  </si>
  <si>
    <t>MEF2A PPI subnetwork</t>
  </si>
  <si>
    <t>ENSG00000068305</t>
  </si>
  <si>
    <t>mediator complex</t>
  </si>
  <si>
    <t>GO:0016592</t>
  </si>
  <si>
    <t>MED9 PPI subnetwork</t>
  </si>
  <si>
    <t>ENSG00000141026</t>
  </si>
  <si>
    <t>MED8 PPI subnetwork</t>
  </si>
  <si>
    <t>ENSG00000159479</t>
  </si>
  <si>
    <t>MED7 PPI subnetwork</t>
  </si>
  <si>
    <t>ENSG00000155868</t>
  </si>
  <si>
    <t>MED6 PPI subnetwork</t>
  </si>
  <si>
    <t>ENSG00000133997</t>
  </si>
  <si>
    <t>MED4 PPI subnetwork</t>
  </si>
  <si>
    <t>ENSG00000136146</t>
  </si>
  <si>
    <t>MED31 PPI subnetwork</t>
  </si>
  <si>
    <t>ENSG00000108590</t>
  </si>
  <si>
    <t>MED30 PPI subnetwork</t>
  </si>
  <si>
    <t>ENSG00000164758</t>
  </si>
  <si>
    <t>MED29 PPI subnetwork</t>
  </si>
  <si>
    <t>ENSG00000063322</t>
  </si>
  <si>
    <t>MED28 PPI subnetwork</t>
  </si>
  <si>
    <t>ENSG00000118579</t>
  </si>
  <si>
    <t>MED27 PPI subnetwork</t>
  </si>
  <si>
    <t>ENSG00000160563</t>
  </si>
  <si>
    <t>MED26 PPI subnetwork</t>
  </si>
  <si>
    <t>ENSG00000105085</t>
  </si>
  <si>
    <t>MED25 PPI subnetwork</t>
  </si>
  <si>
    <t>ENSG00000104973</t>
  </si>
  <si>
    <t>MED24 PPI subnetwork</t>
  </si>
  <si>
    <t>MED23 PPI subnetwork</t>
  </si>
  <si>
    <t>ENSG00000112282</t>
  </si>
  <si>
    <t>MED22 PPI subnetwork</t>
  </si>
  <si>
    <t>ENSG00000148297</t>
  </si>
  <si>
    <t>MED21 PPI subnetwork</t>
  </si>
  <si>
    <t>ENSG00000152944</t>
  </si>
  <si>
    <t>MED20 PPI subnetwork</t>
  </si>
  <si>
    <t>ENSG00000124641</t>
  </si>
  <si>
    <t>MED19 PPI subnetwork</t>
  </si>
  <si>
    <t>ENSG00000156603</t>
  </si>
  <si>
    <t>MED18 PPI subnetwork</t>
  </si>
  <si>
    <t>ENSG00000130772</t>
  </si>
  <si>
    <t>MED17 PPI subnetwork</t>
  </si>
  <si>
    <t>ENSG00000042429</t>
  </si>
  <si>
    <t>MED16 PPI subnetwork</t>
  </si>
  <si>
    <t>ENSG00000175221</t>
  </si>
  <si>
    <t>MED15 PPI subnetwork</t>
  </si>
  <si>
    <t>ENSG00000099917</t>
  </si>
  <si>
    <t>MED14 PPI subnetwork</t>
  </si>
  <si>
    <t>ENSG00000180182</t>
  </si>
  <si>
    <t>MED13L PPI subnetwork</t>
  </si>
  <si>
    <t>ENSG00000123066</t>
  </si>
  <si>
    <t>MED13 PPI subnetwork</t>
  </si>
  <si>
    <t>ENSG00000108510</t>
  </si>
  <si>
    <t>MED12 PPI subnetwork</t>
  </si>
  <si>
    <t>ENSG00000184634</t>
  </si>
  <si>
    <t>MED11 PPI subnetwork</t>
  </si>
  <si>
    <t>ENSG00000161920</t>
  </si>
  <si>
    <t>MED10 PPI subnetwork</t>
  </si>
  <si>
    <t>ENSG00000133398</t>
  </si>
  <si>
    <t>MECP2 PPI subnetwork</t>
  </si>
  <si>
    <t>ENSG00000169057</t>
  </si>
  <si>
    <t>MECOM PPI subnetwork</t>
  </si>
  <si>
    <t>ENSG00000085276</t>
  </si>
  <si>
    <t>mechanoreceptor differentiation</t>
  </si>
  <si>
    <t>GO:0042490</t>
  </si>
  <si>
    <t>MEAF6 PPI subnetwork</t>
  </si>
  <si>
    <t>ENSG00000163875</t>
  </si>
  <si>
    <t>MDM4 PPI subnetwork</t>
  </si>
  <si>
    <t>ENSG00000198625</t>
  </si>
  <si>
    <t>MDM2 PPI subnetwork</t>
  </si>
  <si>
    <t>ENSG00000135679</t>
  </si>
  <si>
    <t>MDK PPI subnetwork</t>
  </si>
  <si>
    <t>ENSG00000110492</t>
  </si>
  <si>
    <t>MDFI PPI subnetwork</t>
  </si>
  <si>
    <t>ENSG00000112559</t>
  </si>
  <si>
    <t>MDC1 PPI subnetwork</t>
  </si>
  <si>
    <t>ENSG00000137337</t>
  </si>
  <si>
    <t>MCRS1 PPI subnetwork</t>
  </si>
  <si>
    <t>MCOLN3 PPI subnetwork</t>
  </si>
  <si>
    <t>ENSG00000055732</t>
  </si>
  <si>
    <t>MCM8 PPI subnetwork</t>
  </si>
  <si>
    <t>ENSG00000125885</t>
  </si>
  <si>
    <t>MCM7 PPI subnetwork</t>
  </si>
  <si>
    <t>ENSG00000166508</t>
  </si>
  <si>
    <t>MCM6 PPI subnetwork</t>
  </si>
  <si>
    <t>ENSG00000076003</t>
  </si>
  <si>
    <t>MCM5 PPI subnetwork</t>
  </si>
  <si>
    <t>ENSG00000100297</t>
  </si>
  <si>
    <t>MCM4 PPI subnetwork</t>
  </si>
  <si>
    <t>ENSG00000104738</t>
  </si>
  <si>
    <t>MCM3 PPI subnetwork</t>
  </si>
  <si>
    <t>ENSG00000112118</t>
  </si>
  <si>
    <t>MCM2 PPI subnetwork</t>
  </si>
  <si>
    <t>ENSG00000073111</t>
  </si>
  <si>
    <t>MCM10 PPI subnetwork</t>
  </si>
  <si>
    <t>ENSG00000065328</t>
  </si>
  <si>
    <t>MCL1 PPI subnetwork</t>
  </si>
  <si>
    <t>ENSG00000143384</t>
  </si>
  <si>
    <t>MCAT PPI subnetwork</t>
  </si>
  <si>
    <t>ENSG00000100294</t>
  </si>
  <si>
    <t>MC4R PPI subnetwork</t>
  </si>
  <si>
    <t>MBP PPI subnetwork</t>
  </si>
  <si>
    <t>ENSG00000197971</t>
  </si>
  <si>
    <t>MBD3 PPI subnetwork</t>
  </si>
  <si>
    <t>ENSG00000071655</t>
  </si>
  <si>
    <t>MBD2 PPI subnetwork</t>
  </si>
  <si>
    <t>ENSG00000134046</t>
  </si>
  <si>
    <t>MAX PPI subnetwork</t>
  </si>
  <si>
    <t>ENSG00000125952</t>
  </si>
  <si>
    <t>maturation of 5.8S rRNA</t>
  </si>
  <si>
    <t>GO:0000460</t>
  </si>
  <si>
    <t>MATR3 PPI subnetwork</t>
  </si>
  <si>
    <t>ENSG00000015479</t>
  </si>
  <si>
    <t>MATN2 PPI subnetwork</t>
  </si>
  <si>
    <t>ENSG00000132561</t>
  </si>
  <si>
    <t>mating behavior</t>
  </si>
  <si>
    <t>GO:0007617</t>
  </si>
  <si>
    <t>mating</t>
  </si>
  <si>
    <t>GO:0007618</t>
  </si>
  <si>
    <t>maternal placenta development</t>
  </si>
  <si>
    <t>GO:0001893</t>
  </si>
  <si>
    <t>maternal imprinting</t>
  </si>
  <si>
    <t>MP:0003122</t>
  </si>
  <si>
    <t>maternal effect</t>
  </si>
  <si>
    <t>MP:0003718</t>
  </si>
  <si>
    <t>MAT2B PPI subnetwork</t>
  </si>
  <si>
    <t>ENSG00000038274</t>
  </si>
  <si>
    <t>MAST3 PPI subnetwork</t>
  </si>
  <si>
    <t>ENSG00000099308</t>
  </si>
  <si>
    <t>mast cell mediated immunity</t>
  </si>
  <si>
    <t>GO:0002448</t>
  </si>
  <si>
    <t>mast cell degranulation</t>
  </si>
  <si>
    <t>GO:0043303</t>
  </si>
  <si>
    <t>mast cell activation involved in immune response</t>
  </si>
  <si>
    <t>GO:0002279</t>
  </si>
  <si>
    <t>mast cell activation</t>
  </si>
  <si>
    <t>GO:0045576</t>
  </si>
  <si>
    <t>MARS PPI subnetwork</t>
  </si>
  <si>
    <t>ENSG00000166986</t>
  </si>
  <si>
    <t>MARK4 PPI subnetwork</t>
  </si>
  <si>
    <t>ENSG00000007047</t>
  </si>
  <si>
    <t>MARK1 PPI subnetwork</t>
  </si>
  <si>
    <t>ENSG00000116141</t>
  </si>
  <si>
    <t>MARCKS PPI subnetwork</t>
  </si>
  <si>
    <t>ENSG00000155130</t>
  </si>
  <si>
    <t>MAPRE1 PPI subnetwork</t>
  </si>
  <si>
    <t>ENSG00000101367</t>
  </si>
  <si>
    <t>MAPKAPK2 PPI subnetwork</t>
  </si>
  <si>
    <t>ENSG00000162889</t>
  </si>
  <si>
    <t>MAPK9 PPI subnetwork</t>
  </si>
  <si>
    <t>ENSG00000050748</t>
  </si>
  <si>
    <t>MAPK8IP2 PPI subnetwork</t>
  </si>
  <si>
    <t>ENSG00000008735</t>
  </si>
  <si>
    <t>MAPK8IP1 PPI subnetwork</t>
  </si>
  <si>
    <t>ENSG00000121653</t>
  </si>
  <si>
    <t>MAPK6 PPI subnetwork</t>
  </si>
  <si>
    <t>ENSG00000069956</t>
  </si>
  <si>
    <t>MAPK14 PPI subnetwork</t>
  </si>
  <si>
    <t>ENSG00000112062</t>
  </si>
  <si>
    <t>MAPK13 PPI subnetwork</t>
  </si>
  <si>
    <t>ENSG00000156711</t>
  </si>
  <si>
    <t>MAPK12 PPI subnetwork</t>
  </si>
  <si>
    <t>ENSG00000188130</t>
  </si>
  <si>
    <t>MAPK11 PPI subnetwork</t>
  </si>
  <si>
    <t>ENSG00000185386</t>
  </si>
  <si>
    <t>MAPK10 PPI subnetwork</t>
  </si>
  <si>
    <t>MAPK cascade</t>
  </si>
  <si>
    <t>GO:0000165</t>
  </si>
  <si>
    <t>MAP6 PPI subnetwork</t>
  </si>
  <si>
    <t>ENSG00000171533</t>
  </si>
  <si>
    <t>MAP4K5 PPI subnetwork</t>
  </si>
  <si>
    <t>ENSG00000012983</t>
  </si>
  <si>
    <t>MAP4K2 PPI subnetwork</t>
  </si>
  <si>
    <t>ENSG00000168067</t>
  </si>
  <si>
    <t>MAP4K1 PPI subnetwork</t>
  </si>
  <si>
    <t>ENSG00000104814</t>
  </si>
  <si>
    <t>MAP3K8 PPI subnetwork</t>
  </si>
  <si>
    <t>ENSG00000107968</t>
  </si>
  <si>
    <t>MAP3K5 PPI subnetwork</t>
  </si>
  <si>
    <t>ENSG00000197442</t>
  </si>
  <si>
    <t>MAP3K4 PPI subnetwork</t>
  </si>
  <si>
    <t>MAP3K14 PPI subnetwork</t>
  </si>
  <si>
    <t>ENSG00000006062</t>
  </si>
  <si>
    <t>MAP3K11 PPI subnetwork</t>
  </si>
  <si>
    <t>ENSG00000173327</t>
  </si>
  <si>
    <t>MAP3K10 PPI subnetwork</t>
  </si>
  <si>
    <t>ENSG00000130758</t>
  </si>
  <si>
    <t>MAP3K1 PPI subnetwork</t>
  </si>
  <si>
    <t>MAP2K4 PPI subnetwork</t>
  </si>
  <si>
    <t>ENSG00000065559</t>
  </si>
  <si>
    <t>MAP2K3 PPI subnetwork</t>
  </si>
  <si>
    <t>ENSG00000034152</t>
  </si>
  <si>
    <t>MAP2K1 PPI subnetwork</t>
  </si>
  <si>
    <t>ENSG00000169032</t>
  </si>
  <si>
    <t>MAP2 PPI subnetwork</t>
  </si>
  <si>
    <t>ENSG00000078018</t>
  </si>
  <si>
    <t>MAP1S PPI subnetwork</t>
  </si>
  <si>
    <t>ENSG00000130479</t>
  </si>
  <si>
    <t>MAP1B PPI subnetwork</t>
  </si>
  <si>
    <t>ENSG00000131711</t>
  </si>
  <si>
    <t>MAP1A PPI subnetwork</t>
  </si>
  <si>
    <t>MAP kinase tyrosine/serine/threonine phosphatase activity</t>
  </si>
  <si>
    <t>GO:0017017</t>
  </si>
  <si>
    <t>MAP kinase phosphatase activity</t>
  </si>
  <si>
    <t>GO:0033549</t>
  </si>
  <si>
    <t>mannose metabolic process</t>
  </si>
  <si>
    <t>GO:0006013</t>
  </si>
  <si>
    <t>mandible hypoplasia</t>
  </si>
  <si>
    <t>MP:0000460</t>
  </si>
  <si>
    <t>MAN2C1 PPI subnetwork</t>
  </si>
  <si>
    <t>ENSG00000140400</t>
  </si>
  <si>
    <t>mammary gland morphogenesis</t>
  </si>
  <si>
    <t>GO:0060443</t>
  </si>
  <si>
    <t>mammary gland epithelium development</t>
  </si>
  <si>
    <t>GO:0061180</t>
  </si>
  <si>
    <t>mammary gland duct morphogenesis</t>
  </si>
  <si>
    <t>GO:0060603</t>
  </si>
  <si>
    <t>mammary gland development</t>
  </si>
  <si>
    <t>GO:0030879</t>
  </si>
  <si>
    <t>mammary adenocarcinoma</t>
  </si>
  <si>
    <t>MP:0001883</t>
  </si>
  <si>
    <t>MALT1 PPI subnetwork</t>
  </si>
  <si>
    <t>ENSG00000172175</t>
  </si>
  <si>
    <t>malocclusion</t>
  </si>
  <si>
    <t>MP:0000120</t>
  </si>
  <si>
    <t>male sex differentiation</t>
  </si>
  <si>
    <t>GO:0046661</t>
  </si>
  <si>
    <t>male meiosis I</t>
  </si>
  <si>
    <t>GO:0007141</t>
  </si>
  <si>
    <t>male meiosis</t>
  </si>
  <si>
    <t>GO:0007140</t>
  </si>
  <si>
    <t>male infertility</t>
  </si>
  <si>
    <t>MP:0001925</t>
  </si>
  <si>
    <t>male gonad development</t>
  </si>
  <si>
    <t>GO:0008584</t>
  </si>
  <si>
    <t>male germ cell nucleus</t>
  </si>
  <si>
    <t>GO:0001673</t>
  </si>
  <si>
    <t>male germ cell apoptosis</t>
  </si>
  <si>
    <t>MP:0008280</t>
  </si>
  <si>
    <t>male gamete generation</t>
  </si>
  <si>
    <t>GO:0048232</t>
  </si>
  <si>
    <t>MAK16 PPI subnetwork</t>
  </si>
  <si>
    <t>ENSG00000198042</t>
  </si>
  <si>
    <t>maintenance of fidelity involved in DNA-dependent DNA replication</t>
  </si>
  <si>
    <t>GO:0045005</t>
  </si>
  <si>
    <t>main axon</t>
  </si>
  <si>
    <t>GO:0044304</t>
  </si>
  <si>
    <t>MAGT1 PPI subnetwork</t>
  </si>
  <si>
    <t>ENSG00000102158</t>
  </si>
  <si>
    <t>MAGOH PPI subnetwork</t>
  </si>
  <si>
    <t>ENSG00000162385</t>
  </si>
  <si>
    <t>MAGI2 PPI subnetwork</t>
  </si>
  <si>
    <t>ENSG00000187391</t>
  </si>
  <si>
    <t>MAGI1 PPI subnetwork</t>
  </si>
  <si>
    <t>ENSG00000151276</t>
  </si>
  <si>
    <t>MAGED1 PPI subnetwork</t>
  </si>
  <si>
    <t>ENSG00000179222</t>
  </si>
  <si>
    <t>MAGEB2 PPI subnetwork</t>
  </si>
  <si>
    <t>ENSG00000099399</t>
  </si>
  <si>
    <t>MAGEA2B PPI subnetwork</t>
  </si>
  <si>
    <t>ENSG00000183305</t>
  </si>
  <si>
    <t>MAG PPI subnetwork</t>
  </si>
  <si>
    <t>ENSG00000105695</t>
  </si>
  <si>
    <t>MAFK PPI subnetwork</t>
  </si>
  <si>
    <t>ENSG00000198517</t>
  </si>
  <si>
    <t>MAFG PPI subnetwork</t>
  </si>
  <si>
    <t>ENSG00000197063</t>
  </si>
  <si>
    <t>MAF1 PPI subnetwork</t>
  </si>
  <si>
    <t>ENSG00000179632</t>
  </si>
  <si>
    <t>MAD2L1 PPI subnetwork</t>
  </si>
  <si>
    <t>ENSG00000164109</t>
  </si>
  <si>
    <t>MAD1L1 PPI subnetwork</t>
  </si>
  <si>
    <t>ENSG00000002822</t>
  </si>
  <si>
    <t>macrophage derived foam cell differentiation</t>
  </si>
  <si>
    <t>GO:0010742</t>
  </si>
  <si>
    <t>macrophage chemotaxis</t>
  </si>
  <si>
    <t>GO:0048246</t>
  </si>
  <si>
    <t>macromolecule methylation</t>
  </si>
  <si>
    <t>GO:0043414</t>
  </si>
  <si>
    <t>macromolecule glycosylation</t>
  </si>
  <si>
    <t>GO:0043413</t>
  </si>
  <si>
    <t>macromolecular complex disassembly</t>
  </si>
  <si>
    <t>GO:0032984</t>
  </si>
  <si>
    <t>macrocytosis</t>
  </si>
  <si>
    <t>MP:0000248</t>
  </si>
  <si>
    <t>macroautophagy</t>
  </si>
  <si>
    <t>GO:0016236</t>
  </si>
  <si>
    <t>M/G1 transition of mitotic cell cycle</t>
  </si>
  <si>
    <t>GO:0000216</t>
  </si>
  <si>
    <t>M phase of mitotic cell cycle</t>
  </si>
  <si>
    <t>GO:0000087</t>
  </si>
  <si>
    <t>M phase of meiotic cell cycle</t>
  </si>
  <si>
    <t>GO:0051327</t>
  </si>
  <si>
    <t>M phase</t>
  </si>
  <si>
    <t>GO:0000279</t>
  </si>
  <si>
    <t>LZTS1 PPI subnetwork</t>
  </si>
  <si>
    <t>ENSG00000061337</t>
  </si>
  <si>
    <t>lysosphingolipid and lysophosphatidic acid receptor activity</t>
  </si>
  <si>
    <t>GO:0001619</t>
  </si>
  <si>
    <t>lysosome organization</t>
  </si>
  <si>
    <t>GO:0007040</t>
  </si>
  <si>
    <t>lysosomal transport</t>
  </si>
  <si>
    <t>GO:0007041</t>
  </si>
  <si>
    <t>lysine N-methyltransferase activity</t>
  </si>
  <si>
    <t>GO:0016278</t>
  </si>
  <si>
    <t>lymphoid hyperplasia</t>
  </si>
  <si>
    <t>MP:0000688</t>
  </si>
  <si>
    <t>lymphocyte proliferation</t>
  </si>
  <si>
    <t>GO:0046651</t>
  </si>
  <si>
    <t>lymphocyte homeostasis</t>
  </si>
  <si>
    <t>GO:0002260</t>
  </si>
  <si>
    <t>lymphocyte differentiation</t>
  </si>
  <si>
    <t>GO:0030098</t>
  </si>
  <si>
    <t>lymphocyte costimulation</t>
  </si>
  <si>
    <t>GO:0031294</t>
  </si>
  <si>
    <t>lymphocyte apoptotic process</t>
  </si>
  <si>
    <t>GO:0070227</t>
  </si>
  <si>
    <t>lymphocyte activation involved in immune response</t>
  </si>
  <si>
    <t>GO:0002285</t>
  </si>
  <si>
    <t>lymphocyte activation</t>
  </si>
  <si>
    <t>GO:0046649</t>
  </si>
  <si>
    <t>lymph vessel development</t>
  </si>
  <si>
    <t>GO:0001945</t>
  </si>
  <si>
    <t>lymph node hypoplasia</t>
  </si>
  <si>
    <t>MP:0008101</t>
  </si>
  <si>
    <t>LYAR PPI subnetwork</t>
  </si>
  <si>
    <t>ENSG00000145220</t>
  </si>
  <si>
    <t>LUZP1 PPI subnetwork</t>
  </si>
  <si>
    <t>ENSG00000169641</t>
  </si>
  <si>
    <t>lung morphogenesis</t>
  </si>
  <si>
    <t>GO:0060425</t>
  </si>
  <si>
    <t>lung hemorrhage</t>
  </si>
  <si>
    <t>MP:0001182</t>
  </si>
  <si>
    <t>lung epithelium development</t>
  </si>
  <si>
    <t>GO:0060428</t>
  </si>
  <si>
    <t>lung epithelial cell differentiation</t>
  </si>
  <si>
    <t>GO:0060487</t>
  </si>
  <si>
    <t>lung development</t>
  </si>
  <si>
    <t>GO:0030324</t>
  </si>
  <si>
    <t>lung cell differentiation</t>
  </si>
  <si>
    <t>GO:0060479</t>
  </si>
  <si>
    <t>lung alveolus development</t>
  </si>
  <si>
    <t>GO:0048286</t>
  </si>
  <si>
    <t>lung adenocarcinoma</t>
  </si>
  <si>
    <t>MP:0002027</t>
  </si>
  <si>
    <t>lumbar vertebral transformation</t>
  </si>
  <si>
    <t>MP:0004616</t>
  </si>
  <si>
    <t>LUC7L3 PPI subnetwork</t>
  </si>
  <si>
    <t>ENSG00000108848</t>
  </si>
  <si>
    <t>LUC7L2 PPI subnetwork</t>
  </si>
  <si>
    <t>ENSG00000146963</t>
  </si>
  <si>
    <t>LTF PPI subnetwork</t>
  </si>
  <si>
    <t>ENSG00000012223</t>
  </si>
  <si>
    <t>LTBP1 PPI subnetwork</t>
  </si>
  <si>
    <t>ENSG00000049323</t>
  </si>
  <si>
    <t>LSR PPI subnetwork</t>
  </si>
  <si>
    <t>ENSG00000105699</t>
  </si>
  <si>
    <t>LSM7 PPI subnetwork</t>
  </si>
  <si>
    <t>ENSG00000130332</t>
  </si>
  <si>
    <t>LSM10 PPI subnetwork</t>
  </si>
  <si>
    <t>ENSG00000181817</t>
  </si>
  <si>
    <t>LSM1 PPI subnetwork</t>
  </si>
  <si>
    <t>ENSG00000175324</t>
  </si>
  <si>
    <t>LRRFIP2 PPI subnetwork</t>
  </si>
  <si>
    <t>ENSG00000093167</t>
  </si>
  <si>
    <t>LRRC7 PPI subnetwork</t>
  </si>
  <si>
    <t>ENSG00000033122</t>
  </si>
  <si>
    <t>LRP8 PPI subnetwork</t>
  </si>
  <si>
    <t>ENSG00000157193</t>
  </si>
  <si>
    <t>LRP6 PPI subnetwork</t>
  </si>
  <si>
    <t>ENSG00000070018</t>
  </si>
  <si>
    <t>LRP5 PPI subnetwork</t>
  </si>
  <si>
    <t>ENSG00000162337</t>
  </si>
  <si>
    <t>LRIF1 PPI subnetwork</t>
  </si>
  <si>
    <t>ENSG00000121931</t>
  </si>
  <si>
    <t>LRCH4 PPI subnetwork</t>
  </si>
  <si>
    <t>ENSG00000077454</t>
  </si>
  <si>
    <t>LPCAT1 PPI subnetwork</t>
  </si>
  <si>
    <t>ENSG00000153395</t>
  </si>
  <si>
    <t>LPAR4 PPI subnetwork</t>
  </si>
  <si>
    <t>ENSG00000147145</t>
  </si>
  <si>
    <t>LPAR2 PPI subnetwork</t>
  </si>
  <si>
    <t>lowered ear position</t>
  </si>
  <si>
    <t>MP:0000024</t>
  </si>
  <si>
    <t>lordosis</t>
  </si>
  <si>
    <t>MP:0000162</t>
  </si>
  <si>
    <t>loose skin</t>
  </si>
  <si>
    <t>MP:0005421</t>
  </si>
  <si>
    <t>long-term memory</t>
  </si>
  <si>
    <t>GO:0007616</t>
  </si>
  <si>
    <t>long-chain fatty acid metabolic process</t>
  </si>
  <si>
    <t>GO:0001676</t>
  </si>
  <si>
    <t>long-chain fatty-acyl-CoA metabolic process</t>
  </si>
  <si>
    <t>GO:0035336</t>
  </si>
  <si>
    <t>long-chain fatty-acyl-CoA biosynthetic process</t>
  </si>
  <si>
    <t>GO:0035338</t>
  </si>
  <si>
    <t>locomotory behavior</t>
  </si>
  <si>
    <t>GO:0007626</t>
  </si>
  <si>
    <t>LMO7 PPI subnetwork</t>
  </si>
  <si>
    <t>ENSG00000136153</t>
  </si>
  <si>
    <t>LMO2 PPI subnetwork</t>
  </si>
  <si>
    <t>ENSG00000135363</t>
  </si>
  <si>
    <t>LMO1 PPI subnetwork</t>
  </si>
  <si>
    <t>ENSG00000166407</t>
  </si>
  <si>
    <t>LMNB1 PPI subnetwork</t>
  </si>
  <si>
    <t>ENSG00000113368</t>
  </si>
  <si>
    <t>LMNA PPI subnetwork</t>
  </si>
  <si>
    <t>ENSG00000160789</t>
  </si>
  <si>
    <t>liver vascular congestion</t>
  </si>
  <si>
    <t>MP:0010019</t>
  </si>
  <si>
    <t>lipopolysaccharide metabolic process</t>
  </si>
  <si>
    <t>GO:0008653</t>
  </si>
  <si>
    <t>lipopolysaccharide biosynthetic process</t>
  </si>
  <si>
    <t>GO:0009103</t>
  </si>
  <si>
    <t>lipid kinase activity</t>
  </si>
  <si>
    <t>GO:0001727</t>
  </si>
  <si>
    <t>lipid glycosylation</t>
  </si>
  <si>
    <t>GO:0030259</t>
  </si>
  <si>
    <t>LINGO1 PPI subnetwork</t>
  </si>
  <si>
    <t>ENSG00000169783</t>
  </si>
  <si>
    <t>LIN9 PPI subnetwork</t>
  </si>
  <si>
    <t>ENSG00000183814</t>
  </si>
  <si>
    <t>LIN7C PPI subnetwork</t>
  </si>
  <si>
    <t>ENSG00000148943</t>
  </si>
  <si>
    <t>LIN7B PPI subnetwork</t>
  </si>
  <si>
    <t>ENSG00000104863</t>
  </si>
  <si>
    <t>LIN7A PPI subnetwork</t>
  </si>
  <si>
    <t>ENSG00000111052</t>
  </si>
  <si>
    <t>LIN54 PPI subnetwork</t>
  </si>
  <si>
    <t>ENSG00000189308</t>
  </si>
  <si>
    <t>LIN52 PPI subnetwork</t>
  </si>
  <si>
    <t>ENSG00000205659</t>
  </si>
  <si>
    <t>LIN37 PPI subnetwork</t>
  </si>
  <si>
    <t>ENSG00000188223</t>
  </si>
  <si>
    <t>LIMK2 PPI subnetwork</t>
  </si>
  <si>
    <t>ENSG00000182541</t>
  </si>
  <si>
    <t>LIMK1 PPI subnetwork</t>
  </si>
  <si>
    <t>ENSG00000106683</t>
  </si>
  <si>
    <t>limbic system development</t>
  </si>
  <si>
    <t>GO:0021761</t>
  </si>
  <si>
    <t>limb morphogenesis</t>
  </si>
  <si>
    <t>GO:0035108</t>
  </si>
  <si>
    <t>limb grasping</t>
  </si>
  <si>
    <t>MP:0001513</t>
  </si>
  <si>
    <t>limb development</t>
  </si>
  <si>
    <t>GO:0060173</t>
  </si>
  <si>
    <t>limb bud formation</t>
  </si>
  <si>
    <t>GO:0060174</t>
  </si>
  <si>
    <t>LIMA1 PPI subnetwork</t>
  </si>
  <si>
    <t>ENSG00000050405</t>
  </si>
  <si>
    <t>ligase activity, forming carbon-oxygen bonds</t>
  </si>
  <si>
    <t>GO:0016875</t>
  </si>
  <si>
    <t>ligase activity, forming carbon-nitrogen bonds</t>
  </si>
  <si>
    <t>GO:0016879</t>
  </si>
  <si>
    <t>ligase activity, forming aminoacyl-tRNA and related compounds</t>
  </si>
  <si>
    <t>GO:0016876</t>
  </si>
  <si>
    <t>ligase activity</t>
  </si>
  <si>
    <t>GO:0016874</t>
  </si>
  <si>
    <t>ligand-gated ion channel activity</t>
  </si>
  <si>
    <t>GO:0015276</t>
  </si>
  <si>
    <t>ligand-gated channel activity</t>
  </si>
  <si>
    <t>GO:0022834</t>
  </si>
  <si>
    <t>ligand-dependent nuclear receptor transcription coactivator activity</t>
  </si>
  <si>
    <t>GO:0030374</t>
  </si>
  <si>
    <t>ligand-dependent nuclear receptor binding</t>
  </si>
  <si>
    <t>GO:0016922</t>
  </si>
  <si>
    <t>LIG4 PPI subnetwork</t>
  </si>
  <si>
    <t>ENSG00000174405</t>
  </si>
  <si>
    <t>LIG3 PPI subnetwork</t>
  </si>
  <si>
    <t>ENSG00000005156</t>
  </si>
  <si>
    <t>LIG1 PPI subnetwork</t>
  </si>
  <si>
    <t>ENSG00000105486</t>
  </si>
  <si>
    <t>LIFR PPI subnetwork</t>
  </si>
  <si>
    <t>ENSG00000113594</t>
  </si>
  <si>
    <t>LIF PPI subnetwork</t>
  </si>
  <si>
    <t>ENSG00000128342</t>
  </si>
  <si>
    <t>LGI1 PPI subnetwork</t>
  </si>
  <si>
    <t>ENSG00000108231</t>
  </si>
  <si>
    <t>LGALS4 PPI subnetwork</t>
  </si>
  <si>
    <t>ENSG00000171747</t>
  </si>
  <si>
    <t>LGALS3BP PPI subnetwork</t>
  </si>
  <si>
    <t>ENSG00000108679</t>
  </si>
  <si>
    <t>LGALS1 PPI subnetwork</t>
  </si>
  <si>
    <t>ENSG00000100097</t>
  </si>
  <si>
    <t>leukotriene metabolic process</t>
  </si>
  <si>
    <t>GO:0006691</t>
  </si>
  <si>
    <t>leukotriene biosynthetic process</t>
  </si>
  <si>
    <t>GO:0019370</t>
  </si>
  <si>
    <t>leukocyte proliferation</t>
  </si>
  <si>
    <t>GO:0070661</t>
  </si>
  <si>
    <t>leukocyte migration</t>
  </si>
  <si>
    <t>GO:0050900</t>
  </si>
  <si>
    <t>leukocyte mediated cytotoxicity</t>
  </si>
  <si>
    <t>GO:0001909</t>
  </si>
  <si>
    <t>leukocyte homeostasis</t>
  </si>
  <si>
    <t>GO:0001776</t>
  </si>
  <si>
    <t>leukocyte differentiation</t>
  </si>
  <si>
    <t>GO:0002521</t>
  </si>
  <si>
    <t>leukocyte degranulation</t>
  </si>
  <si>
    <t>GO:0043299</t>
  </si>
  <si>
    <t>leukocyte chemotaxis</t>
  </si>
  <si>
    <t>GO:0030595</t>
  </si>
  <si>
    <t>leukocyte cell-cell adhesion</t>
  </si>
  <si>
    <t>GO:0007159</t>
  </si>
  <si>
    <t>leukocyte apoptotic process</t>
  </si>
  <si>
    <t>GO:0071887</t>
  </si>
  <si>
    <t>leukocyte activation involved in immune response</t>
  </si>
  <si>
    <t>GO:0002366</t>
  </si>
  <si>
    <t>leukocyte activation</t>
  </si>
  <si>
    <t>GO:0045321</t>
  </si>
  <si>
    <t>leukemia</t>
  </si>
  <si>
    <t>MP:0002026</t>
  </si>
  <si>
    <t>LETM1 PPI subnetwork</t>
  </si>
  <si>
    <t>ENSG00000168924</t>
  </si>
  <si>
    <t>lethargy</t>
  </si>
  <si>
    <t>MP:0005202</t>
  </si>
  <si>
    <t>LEPRE1 PPI subnetwork</t>
  </si>
  <si>
    <t>ENSG00000117385</t>
  </si>
  <si>
    <t>LEPR PPI subnetwork</t>
  </si>
  <si>
    <t>ENSG00000116678</t>
  </si>
  <si>
    <t>LEO1 PPI subnetwork</t>
  </si>
  <si>
    <t>ENSG00000166477</t>
  </si>
  <si>
    <t>lens morphogenesis in camera-type eye</t>
  </si>
  <si>
    <t>GO:0002089</t>
  </si>
  <si>
    <t>lens fiber cell differentiation</t>
  </si>
  <si>
    <t>GO:0070306</t>
  </si>
  <si>
    <t>lens fiber cell development</t>
  </si>
  <si>
    <t>GO:0070307</t>
  </si>
  <si>
    <t>lens development in camera-type eye</t>
  </si>
  <si>
    <t>GO:0002088</t>
  </si>
  <si>
    <t>LEFTY2 PPI subnetwork</t>
  </si>
  <si>
    <t>ENSG00000143768</t>
  </si>
  <si>
    <t>LEF1 PPI subnetwork</t>
  </si>
  <si>
    <t>ENSG00000138795</t>
  </si>
  <si>
    <t>learning or memory</t>
  </si>
  <si>
    <t>GO:0007611</t>
  </si>
  <si>
    <t>learning</t>
  </si>
  <si>
    <t>GO:0007612</t>
  </si>
  <si>
    <t>leading edge membrane</t>
  </si>
  <si>
    <t>GO:0031256</t>
  </si>
  <si>
    <t>LDOC1 PPI subnetwork</t>
  </si>
  <si>
    <t>ENSG00000182195</t>
  </si>
  <si>
    <t>LDHB PPI subnetwork</t>
  </si>
  <si>
    <t>ENSG00000111716</t>
  </si>
  <si>
    <t>LDHA PPI subnetwork</t>
  </si>
  <si>
    <t>ENSG00000134333</t>
  </si>
  <si>
    <t>LDB1 PPI subnetwork</t>
  </si>
  <si>
    <t>ENSG00000198728</t>
  </si>
  <si>
    <t>LCP2 PPI subnetwork</t>
  </si>
  <si>
    <t>ENSG00000043462</t>
  </si>
  <si>
    <t>LCK PPI subnetwork</t>
  </si>
  <si>
    <t>ENSG00000182866</t>
  </si>
  <si>
    <t>LCA5 PPI subnetwork</t>
  </si>
  <si>
    <t>ENSG00000135338</t>
  </si>
  <si>
    <t>LBR PPI subnetwork</t>
  </si>
  <si>
    <t>ENSG00000143815</t>
  </si>
  <si>
    <t>LATS1 PPI subnetwork</t>
  </si>
  <si>
    <t>ENSG00000131023</t>
  </si>
  <si>
    <t>lateral sprouting from an epithelium</t>
  </si>
  <si>
    <t>GO:0060601</t>
  </si>
  <si>
    <t>lateral plasma membrane</t>
  </si>
  <si>
    <t>GO:0016328</t>
  </si>
  <si>
    <t>lateral mesoderm development</t>
  </si>
  <si>
    <t>GO:0048368</t>
  </si>
  <si>
    <t>late endosome membrane</t>
  </si>
  <si>
    <t>GO:0031902</t>
  </si>
  <si>
    <t>LAT PPI subnetwork</t>
  </si>
  <si>
    <t>ENSG00000213658</t>
  </si>
  <si>
    <t>LAS1L PPI subnetwork</t>
  </si>
  <si>
    <t>ENSG00000001497</t>
  </si>
  <si>
    <t>LARS PPI subnetwork</t>
  </si>
  <si>
    <t>ENSG00000133706</t>
  </si>
  <si>
    <t>LARP1B PPI subnetwork</t>
  </si>
  <si>
    <t>ENSG00000138709</t>
  </si>
  <si>
    <t>LARP1 PPI subnetwork</t>
  </si>
  <si>
    <t>ENSG00000155506</t>
  </si>
  <si>
    <t>large ribosomal subunit</t>
  </si>
  <si>
    <t>GO:0015934</t>
  </si>
  <si>
    <t>large intestinal inflammation</t>
  </si>
  <si>
    <t>MP:0003304</t>
  </si>
  <si>
    <t>LAPTM5 PPI subnetwork</t>
  </si>
  <si>
    <t>ENSG00000162511</t>
  </si>
  <si>
    <t>laminin complex</t>
  </si>
  <si>
    <t>GO:0043256</t>
  </si>
  <si>
    <t>laminin binding</t>
  </si>
  <si>
    <t>GO:0043236</t>
  </si>
  <si>
    <t>lamellipodium membrane</t>
  </si>
  <si>
    <t>GO:0031258</t>
  </si>
  <si>
    <t>lamellipodium assembly</t>
  </si>
  <si>
    <t>GO:0030032</t>
  </si>
  <si>
    <t>lamellipodium</t>
  </si>
  <si>
    <t>GO:0030027</t>
  </si>
  <si>
    <t>LAMC1 PPI subnetwork</t>
  </si>
  <si>
    <t>ENSG00000135862</t>
  </si>
  <si>
    <t>LAMB1 PPI subnetwork</t>
  </si>
  <si>
    <t>ENSG00000091136</t>
  </si>
  <si>
    <t>LAMA5 PPI subnetwork</t>
  </si>
  <si>
    <t>ENSG00000130702</t>
  </si>
  <si>
    <t>LAD1 PPI subnetwork</t>
  </si>
  <si>
    <t>ENSG00000159166</t>
  </si>
  <si>
    <t>lactation failure</t>
  </si>
  <si>
    <t>MP:0010249</t>
  </si>
  <si>
    <t>L3MBTL2 PPI subnetwork</t>
  </si>
  <si>
    <t>ENSG00000100395</t>
  </si>
  <si>
    <t>L3MBTL1 PPI subnetwork</t>
  </si>
  <si>
    <t>ENSG00000185513</t>
  </si>
  <si>
    <t>L1CAM PPI subnetwork</t>
  </si>
  <si>
    <t>ENSG00000198910</t>
  </si>
  <si>
    <t>L-glutamate transport</t>
  </si>
  <si>
    <t>GO:0015813</t>
  </si>
  <si>
    <t>L-glutamate transmembrane transporter activity</t>
  </si>
  <si>
    <t>GO:0005313</t>
  </si>
  <si>
    <t>L-fucose metabolic process</t>
  </si>
  <si>
    <t>GO:0042354</t>
  </si>
  <si>
    <t>L-amino acid transport</t>
  </si>
  <si>
    <t>GO:0015807</t>
  </si>
  <si>
    <t>L-amino acid transmembrane transporter activity</t>
  </si>
  <si>
    <t>GO:0015179</t>
  </si>
  <si>
    <t>kyphosis</t>
  </si>
  <si>
    <t>MP:0000160</t>
  </si>
  <si>
    <t>kyphoscoliosis</t>
  </si>
  <si>
    <t>MP:0000069</t>
  </si>
  <si>
    <t>KSR1 PPI subnetwork</t>
  </si>
  <si>
    <t>ENSG00000141068</t>
  </si>
  <si>
    <t>KRT9 PPI subnetwork</t>
  </si>
  <si>
    <t>ENSG00000171403</t>
  </si>
  <si>
    <t>KRT8 PPI subnetwork</t>
  </si>
  <si>
    <t>ENSG00000170421</t>
  </si>
  <si>
    <t>KRT5 PPI subnetwork</t>
  </si>
  <si>
    <t>ENSG00000186081</t>
  </si>
  <si>
    <t>KRT15 PPI subnetwork</t>
  </si>
  <si>
    <t>ENSG00000171346</t>
  </si>
  <si>
    <t>KRI1 PPI subnetwork</t>
  </si>
  <si>
    <t>KRAS PPI subnetwork</t>
  </si>
  <si>
    <t>ENSG00000133703</t>
  </si>
  <si>
    <t>KPNB1 PPI subnetwork</t>
  </si>
  <si>
    <t>KPNA2 PPI subnetwork</t>
  </si>
  <si>
    <t>ENSG00000182481</t>
  </si>
  <si>
    <t>KPNA1 PPI subnetwork</t>
  </si>
  <si>
    <t>ENSG00000114030</t>
  </si>
  <si>
    <t>KNTC1 PPI subnetwork</t>
  </si>
  <si>
    <t>ENSG00000184445</t>
  </si>
  <si>
    <t>KLHL13 PPI subnetwork</t>
  </si>
  <si>
    <t>ENSG00000003096</t>
  </si>
  <si>
    <t>KLHL12 PPI subnetwork</t>
  </si>
  <si>
    <t>ENSG00000117153</t>
  </si>
  <si>
    <t>KLHDC3 PPI subnetwork</t>
  </si>
  <si>
    <t>KLHDC2 PPI subnetwork</t>
  </si>
  <si>
    <t>ENSG00000165516</t>
  </si>
  <si>
    <t>KLF9 PPI subnetwork</t>
  </si>
  <si>
    <t>ENSG00000119138</t>
  </si>
  <si>
    <t>KLC4 PPI subnetwork</t>
  </si>
  <si>
    <t>KLC3 PPI subnetwork</t>
  </si>
  <si>
    <t>ENSG00000104892</t>
  </si>
  <si>
    <t>KLC2 PPI subnetwork</t>
  </si>
  <si>
    <t>ENSG00000174996</t>
  </si>
  <si>
    <t>KL PPI subnetwork</t>
  </si>
  <si>
    <t>ENSG00000133116</t>
  </si>
  <si>
    <t>KIT PPI subnetwork</t>
  </si>
  <si>
    <t>ENSG00000157404</t>
  </si>
  <si>
    <t>kinked tail</t>
  </si>
  <si>
    <t>MP:0000585</t>
  </si>
  <si>
    <t>kinked neural tube</t>
  </si>
  <si>
    <t>MP:0003400</t>
  </si>
  <si>
    <t>kinetochore</t>
  </si>
  <si>
    <t>GO:0000776</t>
  </si>
  <si>
    <t>kinesin complex</t>
  </si>
  <si>
    <t>GO:0005871</t>
  </si>
  <si>
    <t>kinesin binding</t>
  </si>
  <si>
    <t>GO:0019894</t>
  </si>
  <si>
    <t>kinase regulator activity</t>
  </si>
  <si>
    <t>GO:0019207</t>
  </si>
  <si>
    <t>killing of cells of other organism</t>
  </si>
  <si>
    <t>GO:0031640</t>
  </si>
  <si>
    <t>KIFC1 PPI subnetwork</t>
  </si>
  <si>
    <t>ENSG00000204197</t>
  </si>
  <si>
    <t>KIFAP3 PPI subnetwork</t>
  </si>
  <si>
    <t>ENSG00000075945</t>
  </si>
  <si>
    <t>KIF5B PPI subnetwork</t>
  </si>
  <si>
    <t>ENSG00000170759</t>
  </si>
  <si>
    <t>KIF5A PPI subnetwork</t>
  </si>
  <si>
    <t>ENSG00000155980</t>
  </si>
  <si>
    <t>KIF3A PPI subnetwork</t>
  </si>
  <si>
    <t>ENSG00000131437</t>
  </si>
  <si>
    <t>KIF2C PPI subnetwork</t>
  </si>
  <si>
    <t>ENSG00000142945</t>
  </si>
  <si>
    <t>KIF2B PPI subnetwork</t>
  </si>
  <si>
    <t>ENSG00000141200</t>
  </si>
  <si>
    <t>KIF2A PPI subnetwork</t>
  </si>
  <si>
    <t>ENSG00000068796</t>
  </si>
  <si>
    <t>KIF23 PPI subnetwork</t>
  </si>
  <si>
    <t>ENSG00000137807</t>
  </si>
  <si>
    <t>KIF21B PPI subnetwork</t>
  </si>
  <si>
    <t>ENSG00000116852</t>
  </si>
  <si>
    <t>KIF21A PPI subnetwork</t>
  </si>
  <si>
    <t>ENSG00000139116</t>
  </si>
  <si>
    <t>KIF1C PPI subnetwork</t>
  </si>
  <si>
    <t>ENSG00000129250</t>
  </si>
  <si>
    <t>KIF1B PPI subnetwork</t>
  </si>
  <si>
    <t>ENSG00000054523</t>
  </si>
  <si>
    <t>KIF1A PPI subnetwork</t>
  </si>
  <si>
    <t>ENSG00000130294</t>
  </si>
  <si>
    <t>KIF18A PPI subnetwork</t>
  </si>
  <si>
    <t>ENSG00000121621</t>
  </si>
  <si>
    <t>KIF13B PPI subnetwork</t>
  </si>
  <si>
    <t>ENSG00000197892</t>
  </si>
  <si>
    <t>kidney morphogenesis</t>
  </si>
  <si>
    <t>GO:0060993</t>
  </si>
  <si>
    <t>kidney mesenchyme development</t>
  </si>
  <si>
    <t>GO:0072074</t>
  </si>
  <si>
    <t>kidney failure</t>
  </si>
  <si>
    <t>MP:0003606</t>
  </si>
  <si>
    <t>kidney epithelium development</t>
  </si>
  <si>
    <t>GO:0072073</t>
  </si>
  <si>
    <t>kidney development</t>
  </si>
  <si>
    <t>GO:0001822</t>
  </si>
  <si>
    <t>kidney cysts</t>
  </si>
  <si>
    <t>MP:0003675</t>
  </si>
  <si>
    <t>kidney cortex cysts</t>
  </si>
  <si>
    <t>MP:0000522</t>
  </si>
  <si>
    <t>kidney atrophy</t>
  </si>
  <si>
    <t>MP:0004970</t>
  </si>
  <si>
    <t>KIAA1468 PPI subnetwork</t>
  </si>
  <si>
    <t>ENSG00000134444</t>
  </si>
  <si>
    <t>KIAA1267 PPI subnetwork</t>
  </si>
  <si>
    <t>ENSG00000120071</t>
  </si>
  <si>
    <t>KIAA1244 PPI subnetwork</t>
  </si>
  <si>
    <t>ENSG00000112379</t>
  </si>
  <si>
    <t>KIAA0930 PPI subnetwork</t>
  </si>
  <si>
    <t>ENSG00000100364</t>
  </si>
  <si>
    <t>KIAA0528 PPI subnetwork</t>
  </si>
  <si>
    <t>ENSG00000111731</t>
  </si>
  <si>
    <t>KIAA0195 PPI subnetwork</t>
  </si>
  <si>
    <t>ENSG00000177728</t>
  </si>
  <si>
    <t>KIAA0182 PPI subnetwork</t>
  </si>
  <si>
    <t>ENSG00000131149</t>
  </si>
  <si>
    <t>KIAA0020 PPI subnetwork</t>
  </si>
  <si>
    <t>ENSG00000080608</t>
  </si>
  <si>
    <t>KHDRBS1 PPI subnetwork</t>
  </si>
  <si>
    <t>ENSG00000121774</t>
  </si>
  <si>
    <t>keratinocyte proliferation</t>
  </si>
  <si>
    <t>GO:0043616</t>
  </si>
  <si>
    <t>keratinocyte differentiation</t>
  </si>
  <si>
    <t>GO:0030216</t>
  </si>
  <si>
    <t>keratinization</t>
  </si>
  <si>
    <t>GO:0031424</t>
  </si>
  <si>
    <t>keratin filament</t>
  </si>
  <si>
    <t>GO:0045095</t>
  </si>
  <si>
    <t>KEGG_WNT_SIGNALING_PATHWAY</t>
  </si>
  <si>
    <t>KEGG_VIRAL_MYOCARDITIS</t>
  </si>
  <si>
    <t>KEGG_VIBRIO_CHOLERAE_INFECTION</t>
  </si>
  <si>
    <t>KEGG_VASOPRESSIN_REGULATED_WATER_REABSORPTION</t>
  </si>
  <si>
    <t>KEGG_VASCULAR_SMOOTH_MUSCLE_CONTRACTION</t>
  </si>
  <si>
    <t>KEGG_VALINE_LEUCINE_AND_ISOLEUCINE_BIOSYNTHESIS</t>
  </si>
  <si>
    <t>KEGG_UBIQUITIN_MEDIATED_PROTEOLYSIS</t>
  </si>
  <si>
    <t>KEGG_TYPE_II_DIABETES_MELLITUS</t>
  </si>
  <si>
    <t>KEGG_TYPE_I_DIABETES_MELLITUS</t>
  </si>
  <si>
    <t>KEGG_TOLL_LIKE_RECEPTOR_SIGNALING_PATHWAY</t>
  </si>
  <si>
    <t>KEGG_TIGHT_JUNCTION</t>
  </si>
  <si>
    <t>KEGG_THYROID_CANCER</t>
  </si>
  <si>
    <t>KEGG_TGF_BETA_SIGNALING_PATHWAY</t>
  </si>
  <si>
    <t>KEGG_TASTE_TRANSDUCTION</t>
  </si>
  <si>
    <t>KEGG_T_CELL_RECEPTOR_SIGNALING_PATHWAY</t>
  </si>
  <si>
    <t>KEGG_SYSTEMIC_LUPUS_ERYTHEMATOSUS</t>
  </si>
  <si>
    <t>KEGG_SPLICEOSOME</t>
  </si>
  <si>
    <t>KEGG_SNARE_INTERACTIONS_IN_VESICULAR_TRANSPORT</t>
  </si>
  <si>
    <t>KEGG_SMALL_CELL_LUNG_CANCER</t>
  </si>
  <si>
    <t>KEGG_SELENOAMINO_ACID_METABOLISM</t>
  </si>
  <si>
    <t>KEGG_RNA_POLYMERASE</t>
  </si>
  <si>
    <t>KEGG_RNA_DEGRADATION</t>
  </si>
  <si>
    <t>KEGG_RIG_I_LIKE_RECEPTOR_SIGNALING_PATHWAY</t>
  </si>
  <si>
    <t>KEGG_RIBOSOME</t>
  </si>
  <si>
    <t>KEGG_RENIN_ANGIOTENSIN_SYSTEM</t>
  </si>
  <si>
    <t>KEGG_RENAL_CELL_CARCINOMA</t>
  </si>
  <si>
    <t>KEGG_REGULATION_OF_AUTOPHAGY</t>
  </si>
  <si>
    <t>KEGG_REGULATION_OF_ACTIN_CYTOSKELETON</t>
  </si>
  <si>
    <t>KEGG_PYRIMIDINE_METABOLISM</t>
  </si>
  <si>
    <t>KEGG_PURINE_METABOLISM</t>
  </si>
  <si>
    <t>KEGG_PROXIMAL_TUBULE_BICARBONATE_RECLAMATION</t>
  </si>
  <si>
    <t>KEGG_PROTEIN_EXPORT</t>
  </si>
  <si>
    <t>KEGG_PROTEASOME</t>
  </si>
  <si>
    <t>KEGG_PROGESTERONE_MEDIATED_OOCYTE_MATURATION</t>
  </si>
  <si>
    <t>KEGG_PRIMARY_IMMUNODEFICIENCY</t>
  </si>
  <si>
    <t>KEGG_PHOSPHATIDYLINOSITOL_SIGNALING_SYSTEM</t>
  </si>
  <si>
    <t>KEGG_PENTOSE_AND_GLUCURONATE_INTERCONVERSIONS</t>
  </si>
  <si>
    <t>KEGG_PATHWAYS_IN_CANCER</t>
  </si>
  <si>
    <t>KEGG_PATHOGENIC_ESCHERICHIA_COLI_INFECTION</t>
  </si>
  <si>
    <t>KEGG_PARKINSONS_DISEASE</t>
  </si>
  <si>
    <t>KEGG_PANCREATIC_CANCER</t>
  </si>
  <si>
    <t>KEGG_P53_SIGNALING_PATHWAY</t>
  </si>
  <si>
    <t>KEGG_OXIDATIVE_PHOSPHORYLATION</t>
  </si>
  <si>
    <t>KEGG_OOCYTE_MEIOSIS</t>
  </si>
  <si>
    <t>KEGG_OLFACTORY_TRANSDUCTION</t>
  </si>
  <si>
    <t>KEGG_O_GLYCAN_BIOSYNTHESIS</t>
  </si>
  <si>
    <t>KEGG_NUCLEOTIDE_EXCISION_REPAIR</t>
  </si>
  <si>
    <t>KEGG_NON_SMALL_CELL_LUNG_CANCER</t>
  </si>
  <si>
    <t>KEGG_NOD_LIKE_RECEPTOR_SIGNALING_PATHWAY</t>
  </si>
  <si>
    <t>KEGG_NITROGEN_METABOLISM</t>
  </si>
  <si>
    <t>KEGG_NEUROTROPHIN_SIGNALING_PATHWAY</t>
  </si>
  <si>
    <t>KEGG_NEUROACTIVE_LIGAND_RECEPTOR_INTERACTION</t>
  </si>
  <si>
    <t>KEGG_NATURAL_KILLER_CELL_MEDIATED_CYTOTOXICITY</t>
  </si>
  <si>
    <t>KEGG_MISMATCH_REPAIR</t>
  </si>
  <si>
    <t>KEGG_MELANOMA</t>
  </si>
  <si>
    <t>KEGG_MELANOGENESIS</t>
  </si>
  <si>
    <t>KEGG_MAPK_SIGNALING_PATHWAY</t>
  </si>
  <si>
    <t>KEGG_LONG_TERM_POTENTIATION</t>
  </si>
  <si>
    <t>KEGG_LONG_TERM_DEPRESSION</t>
  </si>
  <si>
    <t>KEGG_LEUKOCYTE_TRANSENDOTHELIAL_MIGRATION</t>
  </si>
  <si>
    <t>KEGG_LEISHMANIA_INFECTION</t>
  </si>
  <si>
    <t>KEGG_JAK_STAT_SIGNALING_PATHWAY</t>
  </si>
  <si>
    <t>KEGG_INTESTINAL_IMMUNE_NETWORK_FOR_IGA_PRODUCTION</t>
  </si>
  <si>
    <t>KEGG_INOSITOL_PHOSPHATE_METABOLISM</t>
  </si>
  <si>
    <t>KEGG_HYPERTROPHIC_CARDIOMYOPATHY_HCM</t>
  </si>
  <si>
    <t>KEGG_HUNTINGTONS_DISEASE</t>
  </si>
  <si>
    <t>KEGG_HOMOLOGOUS_RECOMBINATION</t>
  </si>
  <si>
    <t>KEGG_HEMATOPOIETIC_CELL_LINEAGE</t>
  </si>
  <si>
    <t>KEGG_HEDGEHOG_SIGNALING_PATHWAY</t>
  </si>
  <si>
    <t>KEGG_GRAFT_VERSUS_HOST_DISEASE</t>
  </si>
  <si>
    <t>KEGG_GNRH_SIGNALING_PATHWAY</t>
  </si>
  <si>
    <t>KEGG_GLYCOSYLPHOSPHATIDYLINOSITOL_GPI_ANCHOR_BIOSYNTHESIS</t>
  </si>
  <si>
    <t>KEGG_GLYCOSPHINGOLIPID_BIOSYNTHESIS_LACTO_AND_NEOLACTO_SERIES</t>
  </si>
  <si>
    <t>KEGG_GLYCOSPHINGOLIPID_BIOSYNTHESIS_GLOBO_SERIES</t>
  </si>
  <si>
    <t>KEGG_GLYCOSPHINGOLIPID_BIOSYNTHESIS_GANGLIO_SERIES</t>
  </si>
  <si>
    <t>KEGG_GLYCOSAMINOGLYCAN_BIOSYNTHESIS_KERATAN_SULFATE</t>
  </si>
  <si>
    <t>KEGG_GLYCOSAMINOGLYCAN_BIOSYNTHESIS_CHONDROITIN_SULFATE</t>
  </si>
  <si>
    <t>KEGG_GLUTATHIONE_METABOLISM</t>
  </si>
  <si>
    <t>KEGG_GLIOMA</t>
  </si>
  <si>
    <t>KEGG_GAP_JUNCTION</t>
  </si>
  <si>
    <t>KEGG_FOCAL_ADHESION</t>
  </si>
  <si>
    <t>KEGG_FC_GAMMA_R_MEDIATED_PHAGOCYTOSIS</t>
  </si>
  <si>
    <t>KEGG_FC_EPSILON_RI_SIGNALING_PATHWAY</t>
  </si>
  <si>
    <t>KEGG_ETHER_LIPID_METABOLISM</t>
  </si>
  <si>
    <t>KEGG_ERBB_SIGNALING_PATHWAY</t>
  </si>
  <si>
    <t>KEGG_EPITHELIAL_CELL_SIGNALING_IN_HELICOBACTER_PYLORI_INFECTION</t>
  </si>
  <si>
    <t>KEGG_ENDOMETRIAL_CANCER</t>
  </si>
  <si>
    <t>KEGG_ENDOCYTOSIS</t>
  </si>
  <si>
    <t>KEGG_ECM_RECEPTOR_INTERACTION</t>
  </si>
  <si>
    <t>KEGG_DORSO_VENTRAL_AXIS_FORMATION</t>
  </si>
  <si>
    <t>KEGG_DNA_REPLICATION</t>
  </si>
  <si>
    <t>KEGG_DILATED_CARDIOMYOPATHY</t>
  </si>
  <si>
    <t>KEGG_CYTOSOLIC_DNA_SENSING_PATHWAY</t>
  </si>
  <si>
    <t>KEGG_CYTOKINE_CYTOKINE_RECEPTOR_INTERACTION</t>
  </si>
  <si>
    <t>KEGG_COLORECTAL_CANCER</t>
  </si>
  <si>
    <t>KEGG_CITRATE_CYCLE_TCA_CYCLE</t>
  </si>
  <si>
    <t>KEGG_CIRCADIAN_RHYTHM_MAMMAL</t>
  </si>
  <si>
    <t>KEGG_CHRONIC_MYELOID_LEUKEMIA</t>
  </si>
  <si>
    <t>KEGG_CHEMOKINE_SIGNALING_PATHWAY</t>
  </si>
  <si>
    <t>KEGG_CELL_CYCLE</t>
  </si>
  <si>
    <t>KEGG_CELL_ADHESION_MOLECULES_CAMS</t>
  </si>
  <si>
    <t>KEGG_CARDIAC_MUSCLE_CONTRACTION</t>
  </si>
  <si>
    <t>KEGG_CALCIUM_SIGNALING_PATHWAY</t>
  </si>
  <si>
    <t>KEGG_BASAL_TRANSCRIPTION_FACTORS</t>
  </si>
  <si>
    <t>KEGG_BASAL_CELL_CARCINOMA</t>
  </si>
  <si>
    <t>KEGG_B_CELL_RECEPTOR_SIGNALING_PATHWAY</t>
  </si>
  <si>
    <t>KEGG_AXON_GUIDANCE</t>
  </si>
  <si>
    <t>KEGG_AUTOIMMUNE_THYROID_DISEASE</t>
  </si>
  <si>
    <t>KEGG_ASTHMA</t>
  </si>
  <si>
    <t>KEGG_ASCORBATE_AND_ALDARATE_METABOLISM</t>
  </si>
  <si>
    <t>KEGG_ARRHYTHMOGENIC_RIGHT_VENTRICULAR_CARDIOMYOPATHY_ARVC</t>
  </si>
  <si>
    <t>KEGG_APOPTOSIS</t>
  </si>
  <si>
    <t>KEGG_ANTIGEN_PROCESSING_AND_PRESENTATION</t>
  </si>
  <si>
    <t>KEGG_AMYOTROPHIC_LATERAL_SCLEROSIS_ALS</t>
  </si>
  <si>
    <t>KEGG_AMINOACYL_TRNA_BIOSYNTHESIS</t>
  </si>
  <si>
    <t>KEGG_AMINO_SUGAR_AND_NUCLEOTIDE_SUGAR_METABOLISM</t>
  </si>
  <si>
    <t>KEGG_ALZHEIMERS_DISEASE</t>
  </si>
  <si>
    <t>KEGG_ALLOGRAFT_REJECTION</t>
  </si>
  <si>
    <t>KEGG_ALDOSTERONE_REGULATED_SODIUM_REABSORPTION</t>
  </si>
  <si>
    <t>KDM2B PPI subnetwork</t>
  </si>
  <si>
    <t>ENSG00000089094</t>
  </si>
  <si>
    <t>KDM2A PPI subnetwork</t>
  </si>
  <si>
    <t>ENSG00000173120</t>
  </si>
  <si>
    <t>KDM1A PPI subnetwork</t>
  </si>
  <si>
    <t>ENSG00000004487</t>
  </si>
  <si>
    <t>KCTD5 PPI subnetwork</t>
  </si>
  <si>
    <t>ENSG00000167977</t>
  </si>
  <si>
    <t>KCTD20 PPI subnetwork</t>
  </si>
  <si>
    <t>ENSG00000112078</t>
  </si>
  <si>
    <t>KCNJ12 PPI subnetwork</t>
  </si>
  <si>
    <t>ENSG00000184185</t>
  </si>
  <si>
    <t>KCND2 PPI subnetwork</t>
  </si>
  <si>
    <t>ENSG00000184408</t>
  </si>
  <si>
    <t>KCNAB2 PPI subnetwork</t>
  </si>
  <si>
    <t>ENSG00000069424</t>
  </si>
  <si>
    <t>KCNAB1 PPI subnetwork</t>
  </si>
  <si>
    <t>ENSG00000169282</t>
  </si>
  <si>
    <t>KCNA4 PPI subnetwork</t>
  </si>
  <si>
    <t>ENSG00000182255</t>
  </si>
  <si>
    <t>KCNA2 PPI subnetwork</t>
  </si>
  <si>
    <t>ENSG00000177301</t>
  </si>
  <si>
    <t>KCNA1 PPI subnetwork</t>
  </si>
  <si>
    <t>ENSG00000111262</t>
  </si>
  <si>
    <t>KBTBD7 PPI subnetwork</t>
  </si>
  <si>
    <t>ENSG00000120696</t>
  </si>
  <si>
    <t>KAT8 PPI subnetwork</t>
  </si>
  <si>
    <t>ENSG00000103510</t>
  </si>
  <si>
    <t>KAT7 PPI subnetwork</t>
  </si>
  <si>
    <t>ENSG00000136504</t>
  </si>
  <si>
    <t>KAT5 PPI subnetwork</t>
  </si>
  <si>
    <t>ENSG00000172977</t>
  </si>
  <si>
    <t>KAT2B PPI subnetwork</t>
  </si>
  <si>
    <t>ENSG00000114166</t>
  </si>
  <si>
    <t>KAT2A PPI subnetwork</t>
  </si>
  <si>
    <t>ENSG00000108773</t>
  </si>
  <si>
    <t>KARS PPI subnetwork</t>
  </si>
  <si>
    <t>ENSG00000065427</t>
  </si>
  <si>
    <t>KANSL3 PPI subnetwork</t>
  </si>
  <si>
    <t>ENSG00000114982</t>
  </si>
  <si>
    <t>JUP PPI subnetwork</t>
  </si>
  <si>
    <t>ENSG00000173801</t>
  </si>
  <si>
    <t>JUND PPI subnetwork</t>
  </si>
  <si>
    <t>ENSG00000130522</t>
  </si>
  <si>
    <t>JUNB PPI subnetwork</t>
  </si>
  <si>
    <t>ENSG00000171223</t>
  </si>
  <si>
    <t>JUN PPI subnetwork</t>
  </si>
  <si>
    <t>ENSG00000177606</t>
  </si>
  <si>
    <t>JNK cascade</t>
  </si>
  <si>
    <t>GO:0007254</t>
  </si>
  <si>
    <t>jaundice</t>
  </si>
  <si>
    <t>MP:0000611</t>
  </si>
  <si>
    <t>JARID2 PPI subnetwork</t>
  </si>
  <si>
    <t>ENSG00000008083</t>
  </si>
  <si>
    <t>JAK-STAT cascade</t>
  </si>
  <si>
    <t>GO:0007259</t>
  </si>
  <si>
    <t>IWS1 PPI subnetwork</t>
  </si>
  <si>
    <t>ENSG00000163166</t>
  </si>
  <si>
    <t>ITSN1 PPI subnetwork</t>
  </si>
  <si>
    <t>ENSG00000205726</t>
  </si>
  <si>
    <t>ITPR3 PPI subnetwork</t>
  </si>
  <si>
    <t>ENSG00000096433</t>
  </si>
  <si>
    <t>ITPR1 PPI subnetwork</t>
  </si>
  <si>
    <t>ENSG00000150995</t>
  </si>
  <si>
    <t>ITPKA PPI subnetwork</t>
  </si>
  <si>
    <t>ENSG00000137825</t>
  </si>
  <si>
    <t>ITM2B PPI subnetwork</t>
  </si>
  <si>
    <t>ENSG00000136156</t>
  </si>
  <si>
    <t>ITK PPI subnetwork</t>
  </si>
  <si>
    <t>ITGB8 PPI subnetwork</t>
  </si>
  <si>
    <t>ENSG00000105855</t>
  </si>
  <si>
    <t>ITGB7 PPI subnetwork</t>
  </si>
  <si>
    <t>ENSG00000139626</t>
  </si>
  <si>
    <t>ITGB6 PPI subnetwork</t>
  </si>
  <si>
    <t>ENSG00000115221</t>
  </si>
  <si>
    <t>ITGB4 PPI subnetwork</t>
  </si>
  <si>
    <t>ENSG00000132470</t>
  </si>
  <si>
    <t>ITGB3BP PPI subnetwork</t>
  </si>
  <si>
    <t>ENSG00000142856</t>
  </si>
  <si>
    <t>ITGAV PPI subnetwork</t>
  </si>
  <si>
    <t>ENSG00000138448</t>
  </si>
  <si>
    <t>ITGAL PPI subnetwork</t>
  </si>
  <si>
    <t>ENSG00000005844</t>
  </si>
  <si>
    <t>ITGA3 PPI subnetwork</t>
  </si>
  <si>
    <t>ENSG00000005884</t>
  </si>
  <si>
    <t>ITGA2 PPI subnetwork</t>
  </si>
  <si>
    <t>ENSG00000164171</t>
  </si>
  <si>
    <t>ITGA1 PPI subnetwork</t>
  </si>
  <si>
    <t>ENSG00000213949</t>
  </si>
  <si>
    <t>ITFG3 PPI subnetwork</t>
  </si>
  <si>
    <t>ENSG00000167930</t>
  </si>
  <si>
    <t>ITCH PPI subnetwork</t>
  </si>
  <si>
    <t>ENSG00000078747</t>
  </si>
  <si>
    <t>isotype switching to IgG isotypes</t>
  </si>
  <si>
    <t>GO:0048291</t>
  </si>
  <si>
    <t>isotype switching</t>
  </si>
  <si>
    <t>GO:0045190</t>
  </si>
  <si>
    <t>irregular heartbeat</t>
  </si>
  <si>
    <t>MP:0001636</t>
  </si>
  <si>
    <t>irregular coat pigmentation</t>
  </si>
  <si>
    <t>MP:0000372</t>
  </si>
  <si>
    <t>iron ion transport</t>
  </si>
  <si>
    <t>GO:0006826</t>
  </si>
  <si>
    <t>iron-sulfur cluster assembly</t>
  </si>
  <si>
    <t>GO:0016226</t>
  </si>
  <si>
    <t>IRF3 PPI subnetwork</t>
  </si>
  <si>
    <t>ENSG00000126456</t>
  </si>
  <si>
    <t>IRAK1 PPI subnetwork</t>
  </si>
  <si>
    <t>ENSG00000184216</t>
  </si>
  <si>
    <t>IQGAP3 PPI subnetwork</t>
  </si>
  <si>
    <t>ENSG00000183856</t>
  </si>
  <si>
    <t>IQGAP1 PPI subnetwork</t>
  </si>
  <si>
    <t>ENSG00000140575</t>
  </si>
  <si>
    <t>IPO9 PPI subnetwork</t>
  </si>
  <si>
    <t>ENSG00000198700</t>
  </si>
  <si>
    <t>IPO7 PPI subnetwork</t>
  </si>
  <si>
    <t>ENSG00000205339</t>
  </si>
  <si>
    <t>IPO5 PPI subnetwork</t>
  </si>
  <si>
    <t>ENSG00000065150</t>
  </si>
  <si>
    <t>IPO13 PPI subnetwork</t>
  </si>
  <si>
    <t>ENSG00000117408</t>
  </si>
  <si>
    <t>ionotropic glutamate receptor complex</t>
  </si>
  <si>
    <t>GO:0008328</t>
  </si>
  <si>
    <t>ionotropic glutamate receptor activity</t>
  </si>
  <si>
    <t>GO:0004970</t>
  </si>
  <si>
    <t>ion transmembrane transport</t>
  </si>
  <si>
    <t>GO:0034220</t>
  </si>
  <si>
    <t>ion channel complex</t>
  </si>
  <si>
    <t>GO:0034702</t>
  </si>
  <si>
    <t>ion channel activity</t>
  </si>
  <si>
    <t>GO:0005216</t>
  </si>
  <si>
    <t>inward rectifier potassium channel activity</t>
  </si>
  <si>
    <t>GO:0005242</t>
  </si>
  <si>
    <t>INTS10 PPI subnetwork</t>
  </si>
  <si>
    <t>intrinsic to peroxisomal membrane</t>
  </si>
  <si>
    <t>GO:0031231</t>
  </si>
  <si>
    <t>intrinsic to Golgi membrane</t>
  </si>
  <si>
    <t>GO:0031228</t>
  </si>
  <si>
    <t>intramolecular oxidoreductase activity, interconverting aldoses and ketoses</t>
  </si>
  <si>
    <t>GO:0016861</t>
  </si>
  <si>
    <t>intracellular steroid hormone receptor signaling pathway</t>
  </si>
  <si>
    <t>GO:0030518</t>
  </si>
  <si>
    <t>intracellular receptor mediated signaling pathway</t>
  </si>
  <si>
    <t>GO:0030522</t>
  </si>
  <si>
    <t>intracellular lipid transport</t>
  </si>
  <si>
    <t>GO:0032365</t>
  </si>
  <si>
    <t>intra-Golgi vesicle-mediated transport</t>
  </si>
  <si>
    <t>GO:0006891</t>
  </si>
  <si>
    <t>intestinal obstruction</t>
  </si>
  <si>
    <t>MP:0003270</t>
  </si>
  <si>
    <t>intestinal inflammation</t>
  </si>
  <si>
    <t>MP:0001858</t>
  </si>
  <si>
    <t>intestinal hypoperistalsis</t>
  </si>
  <si>
    <t>MP:0003290</t>
  </si>
  <si>
    <t>interstitial matrix</t>
  </si>
  <si>
    <t>GO:0005614</t>
  </si>
  <si>
    <t>interrupted aortic arch</t>
  </si>
  <si>
    <t>MP:0004157</t>
  </si>
  <si>
    <t>interphase of mitotic cell cycle</t>
  </si>
  <si>
    <t>GO:0051329</t>
  </si>
  <si>
    <t>interphase</t>
  </si>
  <si>
    <t>GO:0051325</t>
  </si>
  <si>
    <t>internal side of plasma membrane</t>
  </si>
  <si>
    <t>GO:0009898</t>
  </si>
  <si>
    <t>internal protein amino acid acetylation</t>
  </si>
  <si>
    <t>GO:0006475</t>
  </si>
  <si>
    <t>internal peptidyl-lysine acetylation</t>
  </si>
  <si>
    <t>GO:0018393</t>
  </si>
  <si>
    <t>intermingled spleen red and white pulp</t>
  </si>
  <si>
    <t>MP:0008475</t>
  </si>
  <si>
    <t>intermediate filament cytoskeleton organization</t>
  </si>
  <si>
    <t>GO:0045104</t>
  </si>
  <si>
    <t>intermediate filament cytoskeleton</t>
  </si>
  <si>
    <t>GO:0045111</t>
  </si>
  <si>
    <t>intermediate filament-based process</t>
  </si>
  <si>
    <t>GO:0045103</t>
  </si>
  <si>
    <t>intermediate filament</t>
  </si>
  <si>
    <t>GO:0005882</t>
  </si>
  <si>
    <t>interleukin-6 production</t>
  </si>
  <si>
    <t>GO:0032635</t>
  </si>
  <si>
    <t>interleukin-4 production</t>
  </si>
  <si>
    <t>GO:0032633</t>
  </si>
  <si>
    <t>interleukin-2 production</t>
  </si>
  <si>
    <t>GO:0032623</t>
  </si>
  <si>
    <t>interleukin-2 biosynthetic process</t>
  </si>
  <si>
    <t>GO:0042094</t>
  </si>
  <si>
    <t>interleukin-17 production</t>
  </si>
  <si>
    <t>GO:0032620</t>
  </si>
  <si>
    <t>interleukin-12 production</t>
  </si>
  <si>
    <t>GO:0032615</t>
  </si>
  <si>
    <t>interleukin-10 production</t>
  </si>
  <si>
    <t>GO:0032613</t>
  </si>
  <si>
    <t>interferon-gamma production</t>
  </si>
  <si>
    <t>GO:0032609</t>
  </si>
  <si>
    <t>interferon-gamma-mediated signaling pathway</t>
  </si>
  <si>
    <t>GO:0060333</t>
  </si>
  <si>
    <t>interferon-beta production</t>
  </si>
  <si>
    <t>GO:0032608</t>
  </si>
  <si>
    <t>interferon-alpha production</t>
  </si>
  <si>
    <t>GO:0032607</t>
  </si>
  <si>
    <t>intercalated disc</t>
  </si>
  <si>
    <t>GO:0014704</t>
  </si>
  <si>
    <t>integrin complex</t>
  </si>
  <si>
    <t>GO:0008305</t>
  </si>
  <si>
    <t>integrin binding</t>
  </si>
  <si>
    <t>GO:0005178</t>
  </si>
  <si>
    <t>integrin-mediated signaling pathway</t>
  </si>
  <si>
    <t>GO:0007229</t>
  </si>
  <si>
    <t>integrator complex</t>
  </si>
  <si>
    <t>GO:0032039</t>
  </si>
  <si>
    <t>integral to peroxisomal membrane</t>
  </si>
  <si>
    <t>GO:0005779</t>
  </si>
  <si>
    <t>integral to organelle membrane</t>
  </si>
  <si>
    <t>GO:0031301</t>
  </si>
  <si>
    <t>integral to Golgi membrane</t>
  </si>
  <si>
    <t>GO:0030173</t>
  </si>
  <si>
    <t>integral to endoplasmic reticulum membrane</t>
  </si>
  <si>
    <t>GO:0030176</t>
  </si>
  <si>
    <t>insulitis</t>
  </si>
  <si>
    <t>MP:0004031</t>
  </si>
  <si>
    <t>insulin secretion</t>
  </si>
  <si>
    <t>GO:0030073</t>
  </si>
  <si>
    <t>insulin receptor substrate binding</t>
  </si>
  <si>
    <t>GO:0043560</t>
  </si>
  <si>
    <t>insulin-like growth factor receptor signaling pathway</t>
  </si>
  <si>
    <t>GO:0048009</t>
  </si>
  <si>
    <t>insulin-like growth factor binding</t>
  </si>
  <si>
    <t>GO:0005520</t>
  </si>
  <si>
    <t>INPPL1 PPI subnetwork</t>
  </si>
  <si>
    <t>ENSG00000165458</t>
  </si>
  <si>
    <t>inositol phosphate-mediated signaling</t>
  </si>
  <si>
    <t>GO:0048016</t>
  </si>
  <si>
    <t>inositol or phosphatidylinositol phosphatase activity</t>
  </si>
  <si>
    <t>GO:0004437</t>
  </si>
  <si>
    <t>inositol lipid-mediated signaling</t>
  </si>
  <si>
    <t>GO:0048017</t>
  </si>
  <si>
    <t>inorganic cation transmembrane transporter activity</t>
  </si>
  <si>
    <t>GO:0022890</t>
  </si>
  <si>
    <t>inorganic anion transport</t>
  </si>
  <si>
    <t>GO:0015698</t>
  </si>
  <si>
    <t>inorganic anion transmembrane transporter activity</t>
  </si>
  <si>
    <t>GO:0015103</t>
  </si>
  <si>
    <t>INO80E PPI subnetwork</t>
  </si>
  <si>
    <t>ENSG00000169592</t>
  </si>
  <si>
    <t>INO80C PPI subnetwork</t>
  </si>
  <si>
    <t>ENSG00000153391</t>
  </si>
  <si>
    <t>INO80 PPI subnetwork</t>
  </si>
  <si>
    <t>ENSG00000128908</t>
  </si>
  <si>
    <t>Ino80 complex</t>
  </si>
  <si>
    <t>GO:0031011</t>
  </si>
  <si>
    <t>inner ear receptor cell differentiation</t>
  </si>
  <si>
    <t>GO:0060113</t>
  </si>
  <si>
    <t>inner ear morphogenesis</t>
  </si>
  <si>
    <t>GO:0042472</t>
  </si>
  <si>
    <t>inner ear development</t>
  </si>
  <si>
    <t>GO:0048839</t>
  </si>
  <si>
    <t>inner cell mass degeneration</t>
  </si>
  <si>
    <t>MP:0004965</t>
  </si>
  <si>
    <t>innate immune response-activating signal transduction</t>
  </si>
  <si>
    <t>GO:0002758</t>
  </si>
  <si>
    <t>INHBE PPI subnetwork</t>
  </si>
  <si>
    <t>INHBC PPI subnetwork</t>
  </si>
  <si>
    <t>INHBB PPI subnetwork</t>
  </si>
  <si>
    <t>ENSG00000163083</t>
  </si>
  <si>
    <t>INHBA PPI subnetwork</t>
  </si>
  <si>
    <t>ENSG00000122641</t>
  </si>
  <si>
    <t>ING4 PPI subnetwork</t>
  </si>
  <si>
    <t>ENSG00000111653</t>
  </si>
  <si>
    <t>ING3 PPI subnetwork</t>
  </si>
  <si>
    <t>ENSG00000071243</t>
  </si>
  <si>
    <t>ING2 PPI subnetwork</t>
  </si>
  <si>
    <t>ENSG00000168556</t>
  </si>
  <si>
    <t>ING1 PPI subnetwork</t>
  </si>
  <si>
    <t>ENSG00000153487</t>
  </si>
  <si>
    <t>inflammatory response to antigenic stimulus</t>
  </si>
  <si>
    <t>GO:0002437</t>
  </si>
  <si>
    <t>infertility</t>
  </si>
  <si>
    <t>MP:0001924</t>
  </si>
  <si>
    <t>induction of programmed cell death</t>
  </si>
  <si>
    <t>GO:0012502</t>
  </si>
  <si>
    <t>induction of apoptosis by extracellular signals</t>
  </si>
  <si>
    <t>GO:0008624</t>
  </si>
  <si>
    <t>induction of apoptosis</t>
  </si>
  <si>
    <t>GO:0006917</t>
  </si>
  <si>
    <t>increased width of hypertrophic chondrocyte zone</t>
  </si>
  <si>
    <t>MP:0003408</t>
  </si>
  <si>
    <t>increased vertical activity</t>
  </si>
  <si>
    <t>MP:0002574</t>
  </si>
  <si>
    <t>increased vasodilation</t>
  </si>
  <si>
    <t>MP:0005590</t>
  </si>
  <si>
    <t>increased vascular permeability</t>
  </si>
  <si>
    <t>MP:0003070</t>
  </si>
  <si>
    <t>increased variability of skeletal muscle fiber size</t>
  </si>
  <si>
    <t>MP:0009403</t>
  </si>
  <si>
    <t>increased urine sodium level</t>
  </si>
  <si>
    <t>MP:0006316</t>
  </si>
  <si>
    <t>increased urine potassium level</t>
  </si>
  <si>
    <t>MP:0005619</t>
  </si>
  <si>
    <t>increased urine calcium level</t>
  </si>
  <si>
    <t>MP:0005441</t>
  </si>
  <si>
    <t>increased tumor incidence</t>
  </si>
  <si>
    <t>MP:0002020</t>
  </si>
  <si>
    <t>increased tumor growth/size</t>
  </si>
  <si>
    <t>MP:0003721</t>
  </si>
  <si>
    <t>increased transitional stage B cell number</t>
  </si>
  <si>
    <t>MP:0008189</t>
  </si>
  <si>
    <t>increased total body fat amount</t>
  </si>
  <si>
    <t>MP:0010024</t>
  </si>
  <si>
    <t>increased thymocyte number</t>
  </si>
  <si>
    <t>MP:0000714</t>
  </si>
  <si>
    <t>increased thigmotaxis</t>
  </si>
  <si>
    <t>MP:0002797</t>
  </si>
  <si>
    <t>increased thermal nociceptive threshold</t>
  </si>
  <si>
    <t>MP:0001973</t>
  </si>
  <si>
    <t>increased T cell proliferation</t>
  </si>
  <si>
    <t>MP:0005348</t>
  </si>
  <si>
    <t>increased T cell apoptosis</t>
  </si>
  <si>
    <t>MP:0006413</t>
  </si>
  <si>
    <t>increased systemic arterial systolic blood pressure</t>
  </si>
  <si>
    <t>MP:0006144</t>
  </si>
  <si>
    <t>increased systemic arterial blood pressure</t>
  </si>
  <si>
    <t>MP:0002842</t>
  </si>
  <si>
    <t>increased synaptic depression</t>
  </si>
  <si>
    <t>MP:0002916</t>
  </si>
  <si>
    <t>increased susceptibility to type IV hypersensitivity reaction</t>
  </si>
  <si>
    <t>MP:0005617</t>
  </si>
  <si>
    <t>increased susceptibility to pharmacologically induced seizures</t>
  </si>
  <si>
    <t>MP:0002906</t>
  </si>
  <si>
    <t>increased susceptibility to injury</t>
  </si>
  <si>
    <t>MP:0005165</t>
  </si>
  <si>
    <t>increased susceptibility to experimental autoimmune encephalomyelitis</t>
  </si>
  <si>
    <t>MP:0004799</t>
  </si>
  <si>
    <t>increased susceptibility to bacterial infection induced morbidity/mortality</t>
  </si>
  <si>
    <t>MP:0009788</t>
  </si>
  <si>
    <t>increased susceptibility to autoimmune disorder</t>
  </si>
  <si>
    <t>MP:0005350</t>
  </si>
  <si>
    <t>increased susceptibility to autoimmune diabetes</t>
  </si>
  <si>
    <t>MP:0004803</t>
  </si>
  <si>
    <t>increased stomach pH</t>
  </si>
  <si>
    <t>MP:0008006</t>
  </si>
  <si>
    <t>increased startle reflex</t>
  </si>
  <si>
    <t>MP:0001488</t>
  </si>
  <si>
    <t>increased spleen red pulp amount</t>
  </si>
  <si>
    <t>MP:0008476</t>
  </si>
  <si>
    <t>increased spleen germinal center number</t>
  </si>
  <si>
    <t>MP:0008481</t>
  </si>
  <si>
    <t>increased skin tumor incidence</t>
  </si>
  <si>
    <t>MP:0010300</t>
  </si>
  <si>
    <t>increased skeletal muscle fiber size</t>
  </si>
  <si>
    <t>MP:0009399</t>
  </si>
  <si>
    <t>increased single-positive T cell number</t>
  </si>
  <si>
    <t>MP:0008082</t>
  </si>
  <si>
    <t>increased rib number</t>
  </si>
  <si>
    <t>MP:0000480</t>
  </si>
  <si>
    <t>increased response of heart to induced stress</t>
  </si>
  <si>
    <t>MP:0004485</t>
  </si>
  <si>
    <t>increased pre-B cell number</t>
  </si>
  <si>
    <t>MP:0003132</t>
  </si>
  <si>
    <t>increased plasma cell number</t>
  </si>
  <si>
    <t>MP:0008097</t>
  </si>
  <si>
    <t>increased percent body fat</t>
  </si>
  <si>
    <t>MP:0005458</t>
  </si>
  <si>
    <t>increased pancreatic beta cell number</t>
  </si>
  <si>
    <t>MP:0003645</t>
  </si>
  <si>
    <t>increased nucleated erythrocyte cell number</t>
  </si>
  <si>
    <t>MP:0009395</t>
  </si>
  <si>
    <t>increased NK cell number</t>
  </si>
  <si>
    <t>MP:0008044</t>
  </si>
  <si>
    <t>increased neuron number</t>
  </si>
  <si>
    <t>MP:0008947</t>
  </si>
  <si>
    <t>increased motor neuron number</t>
  </si>
  <si>
    <t>MP:0005192</t>
  </si>
  <si>
    <t>increased mortality induced by ionizing radiation</t>
  </si>
  <si>
    <t>MP:0003992</t>
  </si>
  <si>
    <t>increased metastatic potential</t>
  </si>
  <si>
    <t>MP:0001272</t>
  </si>
  <si>
    <t>increased metanephric mesenchyme apoptosis</t>
  </si>
  <si>
    <t>MP:0011386</t>
  </si>
  <si>
    <t>increased memory T cell number</t>
  </si>
  <si>
    <t>MP:0008049</t>
  </si>
  <si>
    <t>increased megakaryocyte cell number</t>
  </si>
  <si>
    <t>MP:0008254</t>
  </si>
  <si>
    <t>increased mean systemic arterial blood pressure</t>
  </si>
  <si>
    <t>MP:0004875</t>
  </si>
  <si>
    <t>increased mature B cell number</t>
  </si>
  <si>
    <t>MP:0008210</t>
  </si>
  <si>
    <t>increased macrophage cell number</t>
  </si>
  <si>
    <t>MP:0005425</t>
  </si>
  <si>
    <t>increased lymphoma incidence</t>
  </si>
  <si>
    <t>MP:0002022</t>
  </si>
  <si>
    <t>increased lymphocyte cell number</t>
  </si>
  <si>
    <t>MP:0005013</t>
  </si>
  <si>
    <t>increased lung weight</t>
  </si>
  <si>
    <t>MP:0005630</t>
  </si>
  <si>
    <t>increased long bone epiphyseal plate size</t>
  </si>
  <si>
    <t>MP:0006398</t>
  </si>
  <si>
    <t>increased liver adenoma incidence</t>
  </si>
  <si>
    <t>MP:0003324</t>
  </si>
  <si>
    <t>increased length of allograft survival</t>
  </si>
  <si>
    <t>MP:0004751</t>
  </si>
  <si>
    <t>increased keratinocyte proliferation</t>
  </si>
  <si>
    <t>MP:0009583</t>
  </si>
  <si>
    <t>increased interleukin-4 secretion</t>
  </si>
  <si>
    <t>MP:0008699</t>
  </si>
  <si>
    <t>increased interleukin-2 secretion</t>
  </si>
  <si>
    <t>MP:0008687</t>
  </si>
  <si>
    <t>increased interferon-gamma secretion</t>
  </si>
  <si>
    <t>MP:0008566</t>
  </si>
  <si>
    <t>increased immunoglobulin level</t>
  </si>
  <si>
    <t>MP:0002461</t>
  </si>
  <si>
    <t>increased immature B cell number</t>
  </si>
  <si>
    <t>MP:0008214</t>
  </si>
  <si>
    <t>increased IgM level</t>
  </si>
  <si>
    <t>MP:0002494</t>
  </si>
  <si>
    <t>increased IgG2b level</t>
  </si>
  <si>
    <t>MP:0008501</t>
  </si>
  <si>
    <t>increased IgG2a level</t>
  </si>
  <si>
    <t>MP:0008500</t>
  </si>
  <si>
    <t>increased IgG1 level</t>
  </si>
  <si>
    <t>MP:0008499</t>
  </si>
  <si>
    <t>increased IgE level</t>
  </si>
  <si>
    <t>MP:0002497</t>
  </si>
  <si>
    <t>increased IgA level</t>
  </si>
  <si>
    <t>MP:0002495</t>
  </si>
  <si>
    <t>increased hepatoma incidence</t>
  </si>
  <si>
    <t>MP:0010264</t>
  </si>
  <si>
    <t>increased hematocrit</t>
  </si>
  <si>
    <t>MP:0002608</t>
  </si>
  <si>
    <t>increased heart rate</t>
  </si>
  <si>
    <t>MP:0002626</t>
  </si>
  <si>
    <t>increased glomerular capsule space</t>
  </si>
  <si>
    <t>MP:0011501</t>
  </si>
  <si>
    <t>increased follicular B cell number</t>
  </si>
  <si>
    <t>MP:0008173</t>
  </si>
  <si>
    <t>increased exploration in new environment</t>
  </si>
  <si>
    <t>MP:0001415</t>
  </si>
  <si>
    <t>increased erythroid progenitor cell number</t>
  </si>
  <si>
    <t>MP:0003135</t>
  </si>
  <si>
    <t>increased eosinophil cell number</t>
  </si>
  <si>
    <t>MP:0005011</t>
  </si>
  <si>
    <t>increased double-positive T cell number</t>
  </si>
  <si>
    <t>MP:0005091</t>
  </si>
  <si>
    <t>increased double-negative T cell number</t>
  </si>
  <si>
    <t>MP:0005090</t>
  </si>
  <si>
    <t>increased dopamine level</t>
  </si>
  <si>
    <t>MP:0001906</t>
  </si>
  <si>
    <t>increased diameter of long bones</t>
  </si>
  <si>
    <t>MP:0008151</t>
  </si>
  <si>
    <t>increased dendritic cell number</t>
  </si>
  <si>
    <t>MP:0008126</t>
  </si>
  <si>
    <t>increased coping response</t>
  </si>
  <si>
    <t>MP:0003063</t>
  </si>
  <si>
    <t>increased compact bone thickness</t>
  </si>
  <si>
    <t>MP:0004148</t>
  </si>
  <si>
    <t>increased cochlear outer hair cell number</t>
  </si>
  <si>
    <t>MP:0004401</t>
  </si>
  <si>
    <t>increased cochlear inner hair cell number</t>
  </si>
  <si>
    <t>MP:0004395</t>
  </si>
  <si>
    <t>increased circulating triiodothyronine level</t>
  </si>
  <si>
    <t>MP:0005480</t>
  </si>
  <si>
    <t>increased circulating thyroid-stimulating hormone level</t>
  </si>
  <si>
    <t>MP:0005122</t>
  </si>
  <si>
    <t>increased circulating potassium level</t>
  </si>
  <si>
    <t>MP:0005627</t>
  </si>
  <si>
    <t>increased circulating parathyroid hormone level</t>
  </si>
  <si>
    <t>MP:0002904</t>
  </si>
  <si>
    <t>increased circulating luteinizing hormone level</t>
  </si>
  <si>
    <t>MP:0001751</t>
  </si>
  <si>
    <t>increased circulating leptin level</t>
  </si>
  <si>
    <t>MP:0005669</t>
  </si>
  <si>
    <t>increased circulating interleukin-10 level</t>
  </si>
  <si>
    <t>MP:0008593</t>
  </si>
  <si>
    <t>increased circulating follicle stimulating hormone level</t>
  </si>
  <si>
    <t>MP:0001750</t>
  </si>
  <si>
    <t>increased circulating creatinine level</t>
  </si>
  <si>
    <t>MP:0005553</t>
  </si>
  <si>
    <t>increased circulating creatine kinase level</t>
  </si>
  <si>
    <t>MP:0010090</t>
  </si>
  <si>
    <t>increased circulating corticosterone level</t>
  </si>
  <si>
    <t>MP:0001745</t>
  </si>
  <si>
    <t>increased circulating bilirubin level</t>
  </si>
  <si>
    <t>MP:0005344</t>
  </si>
  <si>
    <t>increased circulating aldosterone level</t>
  </si>
  <si>
    <t>MP:0002666</t>
  </si>
  <si>
    <t>increased chemical nociceptive threshold</t>
  </si>
  <si>
    <t>MP:0008531</t>
  </si>
  <si>
    <t>increased cellular sensitivity to ultraviolet irradiation</t>
  </si>
  <si>
    <t>MP:0008410</t>
  </si>
  <si>
    <t>increased cellular sensitivity to gamma-irradiation</t>
  </si>
  <si>
    <t>MP:0002007</t>
  </si>
  <si>
    <t>increased cell proliferation</t>
  </si>
  <si>
    <t>MP:0000351</t>
  </si>
  <si>
    <t>increased CD8-positive T cell number</t>
  </si>
  <si>
    <t>MP:0008078</t>
  </si>
  <si>
    <t>increased CD4-positive T cell number</t>
  </si>
  <si>
    <t>MP:0008074</t>
  </si>
  <si>
    <t>increased cardiomyocyte apoptosis</t>
  </si>
  <si>
    <t>MP:0003222</t>
  </si>
  <si>
    <t>increased brown adipose tissue amount</t>
  </si>
  <si>
    <t>MP:0000005</t>
  </si>
  <si>
    <t>increased brain weight</t>
  </si>
  <si>
    <t>MP:0002176</t>
  </si>
  <si>
    <t>increased bone trabecula number</t>
  </si>
  <si>
    <t>MP:0010868</t>
  </si>
  <si>
    <t>increased bone mineral density</t>
  </si>
  <si>
    <t>MP:0000062</t>
  </si>
  <si>
    <t>increased bone marrow cell number</t>
  </si>
  <si>
    <t>MP:0000321</t>
  </si>
  <si>
    <t>increased body length</t>
  </si>
  <si>
    <t>MP:0001257</t>
  </si>
  <si>
    <t>increased basal metabolism</t>
  </si>
  <si>
    <t>MP:0008965</t>
  </si>
  <si>
    <t>increased B cell proliferation</t>
  </si>
  <si>
    <t>MP:0005154</t>
  </si>
  <si>
    <t>increased B cell apoptosis</t>
  </si>
  <si>
    <t>MP:0008782</t>
  </si>
  <si>
    <t>increased anxiety-related response</t>
  </si>
  <si>
    <t>MP:0001363</t>
  </si>
  <si>
    <t>increased anti-single stranded DNA antibody level</t>
  </si>
  <si>
    <t>MP:0004771</t>
  </si>
  <si>
    <t>increased anti-nuclear antigen antibody level</t>
  </si>
  <si>
    <t>MP:0004794</t>
  </si>
  <si>
    <t>increased aggression towards mice</t>
  </si>
  <si>
    <t>MP:0001353</t>
  </si>
  <si>
    <t>increased activated T cell number</t>
  </si>
  <si>
    <t>MP:0001829</t>
  </si>
  <si>
    <t>incomplete somite formation</t>
  </si>
  <si>
    <t>MP:0001689</t>
  </si>
  <si>
    <t>incomplete embryo turning</t>
  </si>
  <si>
    <t>MP:0001701</t>
  </si>
  <si>
    <t>INCENP PPI subnetwork</t>
  </si>
  <si>
    <t>ENSG00000149503</t>
  </si>
  <si>
    <t>INADL PPI subnetwork</t>
  </si>
  <si>
    <t>ENSG00000132849</t>
  </si>
  <si>
    <t>inactivation of MAPK activity</t>
  </si>
  <si>
    <t>GO:0000188</t>
  </si>
  <si>
    <t>INA PPI subnetwork</t>
  </si>
  <si>
    <t>ENSG00000148798</t>
  </si>
  <si>
    <t>impaired wound healing</t>
  </si>
  <si>
    <t>MP:0001792</t>
  </si>
  <si>
    <t>impaired synaptic plasticity</t>
  </si>
  <si>
    <t>MP:0001900</t>
  </si>
  <si>
    <t>impaired swimming</t>
  </si>
  <si>
    <t>MP:0001522</t>
  </si>
  <si>
    <t>impaired smooth muscle contractility</t>
  </si>
  <si>
    <t>MP:0000740</t>
  </si>
  <si>
    <t>impaired skin barrier function</t>
  </si>
  <si>
    <t>MP:0002796</t>
  </si>
  <si>
    <t>impaired skeletal muscle contractility</t>
  </si>
  <si>
    <t>MP:0002841</t>
  </si>
  <si>
    <t>impaired righting response</t>
  </si>
  <si>
    <t>MP:0001523</t>
  </si>
  <si>
    <t>impaired ovarian folliculogenesis</t>
  </si>
  <si>
    <t>MP:0001129</t>
  </si>
  <si>
    <t>impaired NK cell cytolysis</t>
  </si>
  <si>
    <t>MP:0005070</t>
  </si>
  <si>
    <t>impaired neutrophil recruitment</t>
  </si>
  <si>
    <t>MP:0008719</t>
  </si>
  <si>
    <t>impaired macrophage chemotaxis</t>
  </si>
  <si>
    <t>MP:0003799</t>
  </si>
  <si>
    <t>impaired lung alveolus development</t>
  </si>
  <si>
    <t>MP:0006027</t>
  </si>
  <si>
    <t>impaired limb coordination</t>
  </si>
  <si>
    <t>MP:0001524</t>
  </si>
  <si>
    <t>impaired hematopoiesis</t>
  </si>
  <si>
    <t>MP:0001606</t>
  </si>
  <si>
    <t>impaired hearing</t>
  </si>
  <si>
    <t>MP:0006325</t>
  </si>
  <si>
    <t>impaired fertilization</t>
  </si>
  <si>
    <t>MP:0000242</t>
  </si>
  <si>
    <t>impaired eosinophil recruitment</t>
  </si>
  <si>
    <t>MP:0008723</t>
  </si>
  <si>
    <t>impaired cued conditioning behavior</t>
  </si>
  <si>
    <t>MP:0009456</t>
  </si>
  <si>
    <t>impaired coordination</t>
  </si>
  <si>
    <t>MP:0001405</t>
  </si>
  <si>
    <t>impaired contextual conditioning behavior</t>
  </si>
  <si>
    <t>MP:0009454</t>
  </si>
  <si>
    <t>impaired conditioned place preference behavior</t>
  </si>
  <si>
    <t>MP:0009712</t>
  </si>
  <si>
    <t>impaired branching involved in ureteric bud morphogenesis</t>
  </si>
  <si>
    <t>MP:0004936</t>
  </si>
  <si>
    <t>impaired behavioral response to xenobiotic</t>
  </si>
  <si>
    <t>MP:0009747</t>
  </si>
  <si>
    <t>impaired behavioral response to morphine</t>
  </si>
  <si>
    <t>MP:0009757</t>
  </si>
  <si>
    <t>impaired behavioral response to addictive substance</t>
  </si>
  <si>
    <t>MP:0009750</t>
  </si>
  <si>
    <t>impaired basement membrane formation</t>
  </si>
  <si>
    <t>MP:0003044</t>
  </si>
  <si>
    <t>impaired balance</t>
  </si>
  <si>
    <t>MP:0001525</t>
  </si>
  <si>
    <t>impaired adaptive thermogenesis</t>
  </si>
  <si>
    <t>MP:0011049</t>
  </si>
  <si>
    <t>impaired acrosome reaction</t>
  </si>
  <si>
    <t>MP:0004542</t>
  </si>
  <si>
    <t>impaired ability to fire action potentials</t>
  </si>
  <si>
    <t>MP:0002578</t>
  </si>
  <si>
    <t>immunological synapse</t>
  </si>
  <si>
    <t>GO:0001772</t>
  </si>
  <si>
    <t>immunoglobulin secretion</t>
  </si>
  <si>
    <t>GO:0048305</t>
  </si>
  <si>
    <t>immunoglobulin production involved in immunoglobulin mediated immune response</t>
  </si>
  <si>
    <t>GO:0002381</t>
  </si>
  <si>
    <t>immunoglobulin production</t>
  </si>
  <si>
    <t>GO:0002377</t>
  </si>
  <si>
    <t>immune response-regulating signaling pathway</t>
  </si>
  <si>
    <t>GO:0002764</t>
  </si>
  <si>
    <t>immune response-regulating cell surface receptor signaling pathway</t>
  </si>
  <si>
    <t>GO:0002768</t>
  </si>
  <si>
    <t>immune response-activating signal transduction</t>
  </si>
  <si>
    <t>GO:0002757</t>
  </si>
  <si>
    <t>immune response-activating cell surface receptor signaling pathway</t>
  </si>
  <si>
    <t>GO:0002429</t>
  </si>
  <si>
    <t>IMMT PPI subnetwork</t>
  </si>
  <si>
    <t>ENSG00000132305</t>
  </si>
  <si>
    <t>ILVBL PPI subnetwork</t>
  </si>
  <si>
    <t>ENSG00000105135</t>
  </si>
  <si>
    <t>ILF3 PPI subnetwork</t>
  </si>
  <si>
    <t>ILF2 PPI subnetwork</t>
  </si>
  <si>
    <t>ENSG00000143621</t>
  </si>
  <si>
    <t>IL9R PPI subnetwork</t>
  </si>
  <si>
    <t>ENSG00000124334</t>
  </si>
  <si>
    <t>IL9 PPI subnetwork</t>
  </si>
  <si>
    <t>ENSG00000145839</t>
  </si>
  <si>
    <t>IL7R PPI subnetwork</t>
  </si>
  <si>
    <t>ENSG00000168685</t>
  </si>
  <si>
    <t>IL7 PPI subnetwork</t>
  </si>
  <si>
    <t>ENSG00000104432</t>
  </si>
  <si>
    <t>IL6ST PPI subnetwork</t>
  </si>
  <si>
    <t>ENSG00000134352</t>
  </si>
  <si>
    <t>IL6R PPI subnetwork</t>
  </si>
  <si>
    <t>ENSG00000160712</t>
  </si>
  <si>
    <t>IL6 PPI subnetwork</t>
  </si>
  <si>
    <t>ENSG00000136244</t>
  </si>
  <si>
    <t>IL5RA PPI subnetwork</t>
  </si>
  <si>
    <t>ENSG00000091181</t>
  </si>
  <si>
    <t>IL5 PPI subnetwork</t>
  </si>
  <si>
    <t>ENSG00000113525</t>
  </si>
  <si>
    <t>IL4R PPI subnetwork</t>
  </si>
  <si>
    <t>ENSG00000077238</t>
  </si>
  <si>
    <t>IL4 PPI subnetwork</t>
  </si>
  <si>
    <t>ENSG00000113520</t>
  </si>
  <si>
    <t>IL3RA PPI subnetwork</t>
  </si>
  <si>
    <t>ENSG00000185291</t>
  </si>
  <si>
    <t>IL3 PPI subnetwork</t>
  </si>
  <si>
    <t>ENSG00000164399</t>
  </si>
  <si>
    <t>IL2RG PPI subnetwork</t>
  </si>
  <si>
    <t>ENSG00000147168</t>
  </si>
  <si>
    <t>IL2RB PPI subnetwork</t>
  </si>
  <si>
    <t>ENSG00000100385</t>
  </si>
  <si>
    <t>IL2RA PPI subnetwork</t>
  </si>
  <si>
    <t>ENSG00000134460</t>
  </si>
  <si>
    <t>IL29 PPI subnetwork</t>
  </si>
  <si>
    <t>ENSG00000182393</t>
  </si>
  <si>
    <t>IL28RA PPI subnetwork</t>
  </si>
  <si>
    <t>ENSG00000185436</t>
  </si>
  <si>
    <t>IL28B PPI subnetwork</t>
  </si>
  <si>
    <t>ENSG00000197110</t>
  </si>
  <si>
    <t>IL28A PPI subnetwork</t>
  </si>
  <si>
    <t>ENSG00000183709</t>
  </si>
  <si>
    <t>IL26 PPI subnetwork</t>
  </si>
  <si>
    <t>ENSG00000111536</t>
  </si>
  <si>
    <t>IL24 PPI subnetwork</t>
  </si>
  <si>
    <t>ENSG00000162892</t>
  </si>
  <si>
    <t>IL23R PPI subnetwork</t>
  </si>
  <si>
    <t>ENSG00000162594</t>
  </si>
  <si>
    <t>IL23A PPI subnetwork</t>
  </si>
  <si>
    <t>ENSG00000110944</t>
  </si>
  <si>
    <t>IL22RA2 PPI subnetwork</t>
  </si>
  <si>
    <t>ENSG00000164485</t>
  </si>
  <si>
    <t>IL22RA1 PPI subnetwork</t>
  </si>
  <si>
    <t>ENSG00000142677</t>
  </si>
  <si>
    <t>IL22 PPI subnetwork</t>
  </si>
  <si>
    <t>ENSG00000127318</t>
  </si>
  <si>
    <t>IL21R PPI subnetwork</t>
  </si>
  <si>
    <t>ENSG00000103522</t>
  </si>
  <si>
    <t>IL21 PPI subnetwork</t>
  </si>
  <si>
    <t>ENSG00000138684</t>
  </si>
  <si>
    <t>IL20RA PPI subnetwork</t>
  </si>
  <si>
    <t>ENSG00000016402</t>
  </si>
  <si>
    <t>IL20 PPI subnetwork</t>
  </si>
  <si>
    <t>ENSG00000162891</t>
  </si>
  <si>
    <t>IL2 PPI subnetwork</t>
  </si>
  <si>
    <t>ENSG00000109471</t>
  </si>
  <si>
    <t>IL19 PPI subnetwork</t>
  </si>
  <si>
    <t>ENSG00000142224</t>
  </si>
  <si>
    <t>IL15RA PPI subnetwork</t>
  </si>
  <si>
    <t>ENSG00000134470</t>
  </si>
  <si>
    <t>IL15 PPI subnetwork</t>
  </si>
  <si>
    <t>ENSG00000164136</t>
  </si>
  <si>
    <t>IL13RA2 PPI subnetwork</t>
  </si>
  <si>
    <t>ENSG00000123496</t>
  </si>
  <si>
    <t>IL13RA1 PPI subnetwork</t>
  </si>
  <si>
    <t>ENSG00000131724</t>
  </si>
  <si>
    <t>IL12RB2 PPI subnetwork</t>
  </si>
  <si>
    <t>ENSG00000081985</t>
  </si>
  <si>
    <t>IL12RB1 PPI subnetwork</t>
  </si>
  <si>
    <t>ENSG00000096996</t>
  </si>
  <si>
    <t>IL11RA PPI subnetwork</t>
  </si>
  <si>
    <t>ENSG00000137070</t>
  </si>
  <si>
    <t>IL11 PPI subnetwork</t>
  </si>
  <si>
    <t>ENSG00000095752</t>
  </si>
  <si>
    <t>IL10RA PPI subnetwork</t>
  </si>
  <si>
    <t>ENSG00000110324</t>
  </si>
  <si>
    <t>IKZF1 PPI subnetwork</t>
  </si>
  <si>
    <t>ENSG00000185811</t>
  </si>
  <si>
    <t>IKBKG PPI subnetwork</t>
  </si>
  <si>
    <t>ENSG00000073009</t>
  </si>
  <si>
    <t>IKBKE PPI subnetwork</t>
  </si>
  <si>
    <t>ENSG00000143466</t>
  </si>
  <si>
    <t>IKBKB PPI subnetwork</t>
  </si>
  <si>
    <t>ENSG00000104365</t>
  </si>
  <si>
    <t>IGFBP7 PPI subnetwork</t>
  </si>
  <si>
    <t>ENSG00000163453</t>
  </si>
  <si>
    <t>IGF2BP2 PPI subnetwork</t>
  </si>
  <si>
    <t>ENSG00000073792</t>
  </si>
  <si>
    <t>IGF2BP1 PPI subnetwork</t>
  </si>
  <si>
    <t>ENSG00000159217</t>
  </si>
  <si>
    <t>IGBP1 PPI subnetwork</t>
  </si>
  <si>
    <t>ENSG00000089289</t>
  </si>
  <si>
    <t>IFNW1 PPI subnetwork</t>
  </si>
  <si>
    <t>ENSG00000177047</t>
  </si>
  <si>
    <t>IFNK PPI subnetwork</t>
  </si>
  <si>
    <t>ENSG00000147896</t>
  </si>
  <si>
    <t>IFNGR2 PPI subnetwork</t>
  </si>
  <si>
    <t>ENSG00000159128</t>
  </si>
  <si>
    <t>IFNGR1 PPI subnetwork</t>
  </si>
  <si>
    <t>ENSG00000027697</t>
  </si>
  <si>
    <t>IFNG PPI subnetwork</t>
  </si>
  <si>
    <t>ENSG00000111537</t>
  </si>
  <si>
    <t>IFNE PPI subnetwork</t>
  </si>
  <si>
    <t>ENSG00000184995</t>
  </si>
  <si>
    <t>IFNB1 PPI subnetwork</t>
  </si>
  <si>
    <t>ENSG00000171855</t>
  </si>
  <si>
    <t>IFNAR2 PPI subnetwork</t>
  </si>
  <si>
    <t>ENSG00000159110</t>
  </si>
  <si>
    <t>IFNAR1 PPI subnetwork</t>
  </si>
  <si>
    <t>ENSG00000142166</t>
  </si>
  <si>
    <t>IFNA8 PPI subnetwork</t>
  </si>
  <si>
    <t>ENSG00000120242</t>
  </si>
  <si>
    <t>IFNA6 PPI subnetwork</t>
  </si>
  <si>
    <t>ENSG00000120235</t>
  </si>
  <si>
    <t>IFNA5 PPI subnetwork</t>
  </si>
  <si>
    <t>ENSG00000147873</t>
  </si>
  <si>
    <t>IFNA21 PPI subnetwork</t>
  </si>
  <si>
    <t>ENSG00000137080</t>
  </si>
  <si>
    <t>IFNA2 PPI subnetwork</t>
  </si>
  <si>
    <t>ENSG00000188379</t>
  </si>
  <si>
    <t>IFNA16 PPI subnetwork</t>
  </si>
  <si>
    <t>ENSG00000147885</t>
  </si>
  <si>
    <t>IFNA10 PPI subnetwork</t>
  </si>
  <si>
    <t>ENSG00000186803</t>
  </si>
  <si>
    <t>IFIT3 PPI subnetwork</t>
  </si>
  <si>
    <t>ENSG00000119917</t>
  </si>
  <si>
    <t>IFIT1 PPI subnetwork</t>
  </si>
  <si>
    <t>ENSG00000185745</t>
  </si>
  <si>
    <t>IDI2 PPI subnetwork</t>
  </si>
  <si>
    <t>ENSG00000148377</t>
  </si>
  <si>
    <t>IDH3G PPI subnetwork</t>
  </si>
  <si>
    <t>ENSG00000067829</t>
  </si>
  <si>
    <t>IDH3A PPI subnetwork</t>
  </si>
  <si>
    <t>ENSG00000166411</t>
  </si>
  <si>
    <t>ID4 PPI subnetwork</t>
  </si>
  <si>
    <t>ENSG00000172201</t>
  </si>
  <si>
    <t>ID3 PPI subnetwork</t>
  </si>
  <si>
    <t>ENSG00000117318</t>
  </si>
  <si>
    <t>ID2 PPI subnetwork</t>
  </si>
  <si>
    <t>ENSG00000115738</t>
  </si>
  <si>
    <t>ID1 PPI subnetwork</t>
  </si>
  <si>
    <t>ENSG00000125968</t>
  </si>
  <si>
    <t>icosanoid receptor activity</t>
  </si>
  <si>
    <t>GO:0004953</t>
  </si>
  <si>
    <t>icosanoid metabolic process</t>
  </si>
  <si>
    <t>GO:0006690</t>
  </si>
  <si>
    <t>icosanoid biosynthetic process</t>
  </si>
  <si>
    <t>GO:0046456</t>
  </si>
  <si>
    <t>ICAM5 PPI subnetwork</t>
  </si>
  <si>
    <t>ENSG00000105376</t>
  </si>
  <si>
    <t>ICAM4 PPI subnetwork</t>
  </si>
  <si>
    <t>ENSG00000105371</t>
  </si>
  <si>
    <t>IARS2 PPI subnetwork</t>
  </si>
  <si>
    <t>ENSG00000067704</t>
  </si>
  <si>
    <t>IARS PPI subnetwork</t>
  </si>
  <si>
    <t>ENSG00000196305</t>
  </si>
  <si>
    <t>I band</t>
  </si>
  <si>
    <t>GO:0031674</t>
  </si>
  <si>
    <t>I-SMAD binding</t>
  </si>
  <si>
    <t>GO:0070411</t>
  </si>
  <si>
    <t>I-kappaB kinase/NF-kappaB cascade</t>
  </si>
  <si>
    <t>GO:0007249</t>
  </si>
  <si>
    <t>hypotension</t>
  </si>
  <si>
    <t>MP:0001596</t>
  </si>
  <si>
    <t>hypoalgesia</t>
  </si>
  <si>
    <t>MP:0003043</t>
  </si>
  <si>
    <t>hypoactivity</t>
  </si>
  <si>
    <t>MP:0001402</t>
  </si>
  <si>
    <t>hyperphosphatemia</t>
  </si>
  <si>
    <t>MP:0001566</t>
  </si>
  <si>
    <t>hypercalcemia</t>
  </si>
  <si>
    <t>MP:0000194</t>
  </si>
  <si>
    <t>hyperalgesia</t>
  </si>
  <si>
    <t>MP:0005407</t>
  </si>
  <si>
    <t>hyperactivity</t>
  </si>
  <si>
    <t>MP:0001399</t>
  </si>
  <si>
    <t>HYOU1 PPI subnetwork</t>
  </si>
  <si>
    <t>ENSG00000149428</t>
  </si>
  <si>
    <t>hydroureter</t>
  </si>
  <si>
    <t>MP:0000536</t>
  </si>
  <si>
    <t>hydronephrosis</t>
  </si>
  <si>
    <t>MP:0000519</t>
  </si>
  <si>
    <t>hydrolase activity, acting on carbon-nitrogen (but not peptide) bonds, in cyclic amidines</t>
  </si>
  <si>
    <t>GO:0016814</t>
  </si>
  <si>
    <t>hydrolase activity, acting on acid anhydrides, catalyzing transmembrane movement of substances</t>
  </si>
  <si>
    <t>GO:0016820</t>
  </si>
  <si>
    <t>hydrogen transport</t>
  </si>
  <si>
    <t>GO:0006818</t>
  </si>
  <si>
    <t>hydrogen peroxide metabolic process</t>
  </si>
  <si>
    <t>GO:0042743</t>
  </si>
  <si>
    <t>hydrogen peroxide catabolic process</t>
  </si>
  <si>
    <t>GO:0042744</t>
  </si>
  <si>
    <t>hydrogen ion transporting ATP synthase activity, rotational mechanism</t>
  </si>
  <si>
    <t>GO:0046933</t>
  </si>
  <si>
    <t>hydrogen ion transmembrane transporter activity</t>
  </si>
  <si>
    <t>GO:0015078</t>
  </si>
  <si>
    <t>hydroencephaly</t>
  </si>
  <si>
    <t>MP:0001891</t>
  </si>
  <si>
    <t>hyaluronic acid binding</t>
  </si>
  <si>
    <t>GO:0005540</t>
  </si>
  <si>
    <t>hunched posture</t>
  </si>
  <si>
    <t>MP:0001505</t>
  </si>
  <si>
    <t>HTT PPI subnetwork</t>
  </si>
  <si>
    <t>ENSG00000197386</t>
  </si>
  <si>
    <t>HTRA1 PPI subnetwork</t>
  </si>
  <si>
    <t>ENSG00000166033</t>
  </si>
  <si>
    <t>HTATSF1 PPI subnetwork</t>
  </si>
  <si>
    <t>ENSG00000102241</t>
  </si>
  <si>
    <t>HSPH1 PPI subnetwork</t>
  </si>
  <si>
    <t>ENSG00000120694</t>
  </si>
  <si>
    <t>HSPG2 PPI subnetwork</t>
  </si>
  <si>
    <t>ENSG00000142798</t>
  </si>
  <si>
    <t>HSPBP1 PPI subnetwork</t>
  </si>
  <si>
    <t>ENSG00000133265</t>
  </si>
  <si>
    <t>HSPB8 PPI subnetwork</t>
  </si>
  <si>
    <t>ENSG00000152137</t>
  </si>
  <si>
    <t>HSPB1 PPI subnetwork</t>
  </si>
  <si>
    <t>ENSG00000106211</t>
  </si>
  <si>
    <t>HSPA9 PPI subnetwork</t>
  </si>
  <si>
    <t>ENSG00000113013</t>
  </si>
  <si>
    <t>HSPA6 PPI subnetwork</t>
  </si>
  <si>
    <t>ENSG00000173110</t>
  </si>
  <si>
    <t>HSPA1L PPI subnetwork</t>
  </si>
  <si>
    <t>ENSG00000204390</t>
  </si>
  <si>
    <t>HSPA12A PPI subnetwork</t>
  </si>
  <si>
    <t>ENSG00000165868</t>
  </si>
  <si>
    <t>HSF4 PPI subnetwork</t>
  </si>
  <si>
    <t>HSF1 PPI subnetwork</t>
  </si>
  <si>
    <t>ENSG00000185122</t>
  </si>
  <si>
    <t>HSD17B12 PPI subnetwork</t>
  </si>
  <si>
    <t>ENSG00000149084</t>
  </si>
  <si>
    <t>HSD11B1 PPI subnetwork</t>
  </si>
  <si>
    <t>ENSG00000117594</t>
  </si>
  <si>
    <t>HRAS PPI subnetwork</t>
  </si>
  <si>
    <t>ENSG00000174775</t>
  </si>
  <si>
    <t>HOXC8 PPI subnetwork</t>
  </si>
  <si>
    <t>ENSG00000037965</t>
  </si>
  <si>
    <t>HOXB7 PPI subnetwork</t>
  </si>
  <si>
    <t>ENSG00000120087</t>
  </si>
  <si>
    <t>HOXA9 PPI subnetwork</t>
  </si>
  <si>
    <t>ENSG00000078399</t>
  </si>
  <si>
    <t>hormone transport</t>
  </si>
  <si>
    <t>GO:0009914</t>
  </si>
  <si>
    <t>hormone secretion</t>
  </si>
  <si>
    <t>GO:0046879</t>
  </si>
  <si>
    <t>hormone biosynthetic process</t>
  </si>
  <si>
    <t>GO:0042446</t>
  </si>
  <si>
    <t>hormone activity</t>
  </si>
  <si>
    <t>GO:0005179</t>
  </si>
  <si>
    <t>hormone-mediated signaling pathway</t>
  </si>
  <si>
    <t>GO:0009755</t>
  </si>
  <si>
    <t>HOOK3 PPI subnetwork</t>
  </si>
  <si>
    <t>ENSG00000168172</t>
  </si>
  <si>
    <t>homophilic cell adhesion</t>
  </si>
  <si>
    <t>GO:0007156</t>
  </si>
  <si>
    <t>HOMER3 PPI subnetwork</t>
  </si>
  <si>
    <t>ENSG00000051128</t>
  </si>
  <si>
    <t>HOMER1 PPI subnetwork</t>
  </si>
  <si>
    <t>ENSG00000152413</t>
  </si>
  <si>
    <t>homeostasis of number of cells</t>
  </si>
  <si>
    <t>GO:0048872</t>
  </si>
  <si>
    <t>holoprosencephaly</t>
  </si>
  <si>
    <t>MP:0005157</t>
  </si>
  <si>
    <t>HNRPDL PPI subnetwork</t>
  </si>
  <si>
    <t>ENSG00000152795</t>
  </si>
  <si>
    <t>HNRNPUL1 PPI subnetwork</t>
  </si>
  <si>
    <t>ENSG00000105323</t>
  </si>
  <si>
    <t>HNRNPR PPI subnetwork</t>
  </si>
  <si>
    <t>ENSG00000125944</t>
  </si>
  <si>
    <t>HNRNPM PPI subnetwork</t>
  </si>
  <si>
    <t>ENSG00000099783</t>
  </si>
  <si>
    <t>HNRNPL PPI subnetwork</t>
  </si>
  <si>
    <t>ENSG00000104824</t>
  </si>
  <si>
    <t>HNRNPH2 PPI subnetwork</t>
  </si>
  <si>
    <t>ENSG00000126945</t>
  </si>
  <si>
    <t>HNRNPH1 PPI subnetwork</t>
  </si>
  <si>
    <t>ENSG00000169045</t>
  </si>
  <si>
    <t>HNRNPC PPI subnetwork</t>
  </si>
  <si>
    <t>ENSG00000092199</t>
  </si>
  <si>
    <t>HNRNPA3 PPI subnetwork</t>
  </si>
  <si>
    <t>ENSG00000170144</t>
  </si>
  <si>
    <t>HMOX1 PPI subnetwork</t>
  </si>
  <si>
    <t>ENSG00000100292</t>
  </si>
  <si>
    <t>HMGB2 PPI subnetwork</t>
  </si>
  <si>
    <t>ENSG00000164104</t>
  </si>
  <si>
    <t>HMGA2 PPI subnetwork</t>
  </si>
  <si>
    <t>ENSG00000149948</t>
  </si>
  <si>
    <t>HMGA1 PPI subnetwork</t>
  </si>
  <si>
    <t>ENSG00000137309</t>
  </si>
  <si>
    <t>HLTF PPI subnetwork</t>
  </si>
  <si>
    <t>ENSG00000071794</t>
  </si>
  <si>
    <t>HLA-G PPI subnetwork</t>
  </si>
  <si>
    <t>ENSG00000206506</t>
  </si>
  <si>
    <t>ENSG00000204632</t>
  </si>
  <si>
    <t>HLA-F PPI subnetwork</t>
  </si>
  <si>
    <t>ENSG00000206509</t>
  </si>
  <si>
    <t>ENSG00000204642</t>
  </si>
  <si>
    <t>ENSG00000137403</t>
  </si>
  <si>
    <t>HLA-E PPI subnetwork</t>
  </si>
  <si>
    <t>ENSG00000206493</t>
  </si>
  <si>
    <t>ENSG00000204592</t>
  </si>
  <si>
    <t>HLA-DRB1 PPI subnetwork</t>
  </si>
  <si>
    <t>ENSG00000206306</t>
  </si>
  <si>
    <t>ENSG00000206240</t>
  </si>
  <si>
    <t>HLA-DRA PPI subnetwork</t>
  </si>
  <si>
    <t>ENSG00000206308</t>
  </si>
  <si>
    <t>HLA-DQB1 PPI subnetwork</t>
  </si>
  <si>
    <t>ENSG00000179344</t>
  </si>
  <si>
    <t>HLA-DQA1 PPI subnetwork</t>
  </si>
  <si>
    <t>ENSG00000196735</t>
  </si>
  <si>
    <t>HLA-DMA PPI subnetwork</t>
  </si>
  <si>
    <t>ENSG00000204257</t>
  </si>
  <si>
    <t>HLA-C PPI subnetwork</t>
  </si>
  <si>
    <t>ENSG00000206452</t>
  </si>
  <si>
    <t>HLA-B PPI subnetwork</t>
  </si>
  <si>
    <t>ENSG00000206450</t>
  </si>
  <si>
    <t>HLA-A PPI subnetwork</t>
  </si>
  <si>
    <t>ENSG00000206505</t>
  </si>
  <si>
    <t>ENSG00000206503</t>
  </si>
  <si>
    <t>HIVEP2 PPI subnetwork</t>
  </si>
  <si>
    <t>ENSG00000010818</t>
  </si>
  <si>
    <t>histone ubiquitination</t>
  </si>
  <si>
    <t>GO:0016574</t>
  </si>
  <si>
    <t>histone modification</t>
  </si>
  <si>
    <t>GO:0016570</t>
  </si>
  <si>
    <t>histone methylation</t>
  </si>
  <si>
    <t>GO:0016571</t>
  </si>
  <si>
    <t>histone lysine methylation</t>
  </si>
  <si>
    <t>GO:0034968</t>
  </si>
  <si>
    <t>histone H4 acetylation</t>
  </si>
  <si>
    <t>GO:0043967</t>
  </si>
  <si>
    <t>histone H3 acetylation</t>
  </si>
  <si>
    <t>GO:0043966</t>
  </si>
  <si>
    <t>histone H3-K9 methylation</t>
  </si>
  <si>
    <t>GO:0051567</t>
  </si>
  <si>
    <t>histone H3-K4 methylation</t>
  </si>
  <si>
    <t>GO:0051568</t>
  </si>
  <si>
    <t>histone H2A ubiquitination</t>
  </si>
  <si>
    <t>GO:0033522</t>
  </si>
  <si>
    <t>histone H2A acetylation</t>
  </si>
  <si>
    <t>GO:0043968</t>
  </si>
  <si>
    <t>histone exchange</t>
  </si>
  <si>
    <t>GO:0043486</t>
  </si>
  <si>
    <t>histone deacetylase complex</t>
  </si>
  <si>
    <t>GO:0000118</t>
  </si>
  <si>
    <t>histone deacetylase binding</t>
  </si>
  <si>
    <t>GO:0042826</t>
  </si>
  <si>
    <t>histone deacetylase activity (H4-K16 specific)</t>
  </si>
  <si>
    <t>GO:0034739</t>
  </si>
  <si>
    <t>histone deacetylase activity (H3-K9 specific)</t>
  </si>
  <si>
    <t>GO:0032129</t>
  </si>
  <si>
    <t>histone deacetylase activity (H3-K14 specific)</t>
  </si>
  <si>
    <t>GO:0031078</t>
  </si>
  <si>
    <t>histone binding</t>
  </si>
  <si>
    <t>GO:0042393</t>
  </si>
  <si>
    <t>histone acetyltransferase complex</t>
  </si>
  <si>
    <t>GO:0000123</t>
  </si>
  <si>
    <t>histone acetyltransferase activity</t>
  </si>
  <si>
    <t>GO:0004402</t>
  </si>
  <si>
    <t>histone acetylation</t>
  </si>
  <si>
    <t>GO:0016573</t>
  </si>
  <si>
    <t>histone-lysine N-methyltransferase activity</t>
  </si>
  <si>
    <t>GO:0018024</t>
  </si>
  <si>
    <t>HIST4H4 PPI subnetwork</t>
  </si>
  <si>
    <t>ENSG00000197837</t>
  </si>
  <si>
    <t>HIST3H3 PPI subnetwork</t>
  </si>
  <si>
    <t>ENSG00000168148</t>
  </si>
  <si>
    <t>HIST3H2BB PPI subnetwork</t>
  </si>
  <si>
    <t>ENSG00000196890</t>
  </si>
  <si>
    <t>HIST3H2A PPI subnetwork</t>
  </si>
  <si>
    <t>ENSG00000181218</t>
  </si>
  <si>
    <t>HIST2H4B PPI subnetwork</t>
  </si>
  <si>
    <t>ENSG00000182217</t>
  </si>
  <si>
    <t>HIST2H4A PPI subnetwork</t>
  </si>
  <si>
    <t>ENSG00000183941</t>
  </si>
  <si>
    <t>HIST2H3D PPI subnetwork</t>
  </si>
  <si>
    <t>ENSG00000183598</t>
  </si>
  <si>
    <t>HIST2H3C PPI subnetwork</t>
  </si>
  <si>
    <t>ENSG00000203811</t>
  </si>
  <si>
    <t>HIST2H3A PPI subnetwork</t>
  </si>
  <si>
    <t>ENSG00000203852</t>
  </si>
  <si>
    <t>HIST2H2BF PPI subnetwork</t>
  </si>
  <si>
    <t>ENSG00000203814</t>
  </si>
  <si>
    <t>HIST2H2BE PPI subnetwork</t>
  </si>
  <si>
    <t>ENSG00000184678</t>
  </si>
  <si>
    <t>HIST2H2AB PPI subnetwork</t>
  </si>
  <si>
    <t>ENSG00000184270</t>
  </si>
  <si>
    <t>HIST2H2AA4 PPI subnetwork</t>
  </si>
  <si>
    <t>ENSG00000203812</t>
  </si>
  <si>
    <t>HIST2H2AA3 PPI subnetwork</t>
  </si>
  <si>
    <t>ENSG00000183558</t>
  </si>
  <si>
    <t>HIST1H4L PPI subnetwork</t>
  </si>
  <si>
    <t>ENSG00000198558</t>
  </si>
  <si>
    <t>HIST1H4K PPI subnetwork</t>
  </si>
  <si>
    <t>ENSG00000197914</t>
  </si>
  <si>
    <t>HIST1H4J PPI subnetwork</t>
  </si>
  <si>
    <t>ENSG00000197238</t>
  </si>
  <si>
    <t>HIST1H4I PPI subnetwork</t>
  </si>
  <si>
    <t>ENSG00000198339</t>
  </si>
  <si>
    <t>HIST1H4H PPI subnetwork</t>
  </si>
  <si>
    <t>ENSG00000158406</t>
  </si>
  <si>
    <t>HIST1H4F PPI subnetwork</t>
  </si>
  <si>
    <t>ENSG00000198327</t>
  </si>
  <si>
    <t>HIST1H4E PPI subnetwork</t>
  </si>
  <si>
    <t>ENSG00000198518</t>
  </si>
  <si>
    <t>HIST1H4D PPI subnetwork</t>
  </si>
  <si>
    <t>ENSG00000188987</t>
  </si>
  <si>
    <t>HIST1H4C PPI subnetwork</t>
  </si>
  <si>
    <t>ENSG00000197061</t>
  </si>
  <si>
    <t>HIST1H4B PPI subnetwork</t>
  </si>
  <si>
    <t>ENSG00000124529</t>
  </si>
  <si>
    <t>HIST1H4A PPI subnetwork</t>
  </si>
  <si>
    <t>ENSG00000196176</t>
  </si>
  <si>
    <t>HIST1H3J PPI subnetwork</t>
  </si>
  <si>
    <t>ENSG00000197153</t>
  </si>
  <si>
    <t>HIST1H3I PPI subnetwork</t>
  </si>
  <si>
    <t>ENSG00000182572</t>
  </si>
  <si>
    <t>HIST1H3H PPI subnetwork</t>
  </si>
  <si>
    <t>ENSG00000203813</t>
  </si>
  <si>
    <t>HIST1H3E PPI subnetwork</t>
  </si>
  <si>
    <t>ENSG00000196966</t>
  </si>
  <si>
    <t>HIST1H3D PPI subnetwork</t>
  </si>
  <si>
    <t>ENSG00000197409</t>
  </si>
  <si>
    <t>HIST1H3C PPI subnetwork</t>
  </si>
  <si>
    <t>ENSG00000196532</t>
  </si>
  <si>
    <t>HIST1H3B PPI subnetwork</t>
  </si>
  <si>
    <t>ENSG00000124693</t>
  </si>
  <si>
    <t>HIST1H3A PPI subnetwork</t>
  </si>
  <si>
    <t>ENSG00000198366</t>
  </si>
  <si>
    <t>HIST1H2BO PPI subnetwork</t>
  </si>
  <si>
    <t>ENSG00000196331</t>
  </si>
  <si>
    <t>HIST1H2BM PPI subnetwork</t>
  </si>
  <si>
    <t>ENSG00000196374</t>
  </si>
  <si>
    <t>HIST1H2BL PPI subnetwork</t>
  </si>
  <si>
    <t>ENSG00000185130</t>
  </si>
  <si>
    <t>HIST1H2BK PPI subnetwork</t>
  </si>
  <si>
    <t>ENSG00000197903</t>
  </si>
  <si>
    <t>HIST1H2BJ PPI subnetwork</t>
  </si>
  <si>
    <t>ENSG00000124635</t>
  </si>
  <si>
    <t>HIST1H2BI PPI subnetwork</t>
  </si>
  <si>
    <t>ENSG00000168242</t>
  </si>
  <si>
    <t>HIST1H2BH PPI subnetwork</t>
  </si>
  <si>
    <t>ENSG00000197459</t>
  </si>
  <si>
    <t>HIST1H2BG PPI subnetwork</t>
  </si>
  <si>
    <t>ENSG00000187990</t>
  </si>
  <si>
    <t>HIST1H2BF PPI subnetwork</t>
  </si>
  <si>
    <t>ENSG00000197846</t>
  </si>
  <si>
    <t>HIST1H2BE PPI subnetwork</t>
  </si>
  <si>
    <t>ENSG00000197697</t>
  </si>
  <si>
    <t>HIST1H2BD PPI subnetwork</t>
  </si>
  <si>
    <t>ENSG00000158373</t>
  </si>
  <si>
    <t>HIST1H2BC PPI subnetwork</t>
  </si>
  <si>
    <t>ENSG00000180596</t>
  </si>
  <si>
    <t>HIST1H2BB PPI subnetwork</t>
  </si>
  <si>
    <t>ENSG00000196226</t>
  </si>
  <si>
    <t>HIST1H2BA PPI subnetwork</t>
  </si>
  <si>
    <t>ENSG00000146047</t>
  </si>
  <si>
    <t>HIST1H2AL PPI subnetwork</t>
  </si>
  <si>
    <t>ENSG00000198374</t>
  </si>
  <si>
    <t>HIST1H2AK PPI subnetwork</t>
  </si>
  <si>
    <t>ENSG00000184348</t>
  </si>
  <si>
    <t>HIST1H2AI PPI subnetwork</t>
  </si>
  <si>
    <t>ENSG00000196747</t>
  </si>
  <si>
    <t>HIST1H2AH PPI subnetwork</t>
  </si>
  <si>
    <t>ENSG00000184825</t>
  </si>
  <si>
    <t>HIST1H2AG PPI subnetwork</t>
  </si>
  <si>
    <t>ENSG00000196787</t>
  </si>
  <si>
    <t>HIST1H2AE PPI subnetwork</t>
  </si>
  <si>
    <t>ENSG00000168274</t>
  </si>
  <si>
    <t>HIST1H2AD PPI subnetwork</t>
  </si>
  <si>
    <t>ENSG00000196866</t>
  </si>
  <si>
    <t>HIST1H2AC PPI subnetwork</t>
  </si>
  <si>
    <t>ENSG00000180573</t>
  </si>
  <si>
    <t>HIST1H2AB PPI subnetwork</t>
  </si>
  <si>
    <t>ENSG00000137259</t>
  </si>
  <si>
    <t>HIST1H1D PPI subnetwork</t>
  </si>
  <si>
    <t>ENSG00000124575</t>
  </si>
  <si>
    <t>HIST1H1B PPI subnetwork</t>
  </si>
  <si>
    <t>ENSG00000184357</t>
  </si>
  <si>
    <t>HIRA PPI subnetwork</t>
  </si>
  <si>
    <t>ENSG00000100084</t>
  </si>
  <si>
    <t>hippocampus development</t>
  </si>
  <si>
    <t>GO:0021766</t>
  </si>
  <si>
    <t>hippo signaling cascade</t>
  </si>
  <si>
    <t>GO:0035329</t>
  </si>
  <si>
    <t>HIPK2 PPI subnetwork</t>
  </si>
  <si>
    <t>ENSG00000064393</t>
  </si>
  <si>
    <t>HIPK1 PPI subnetwork</t>
  </si>
  <si>
    <t>ENSG00000163349</t>
  </si>
  <si>
    <t>HIP1R PPI subnetwork</t>
  </si>
  <si>
    <t>ENSG00000130787</t>
  </si>
  <si>
    <t>hindlimb paralysis</t>
  </si>
  <si>
    <t>MP:0000755</t>
  </si>
  <si>
    <t>hindlimb morphogenesis</t>
  </si>
  <si>
    <t>GO:0035137</t>
  </si>
  <si>
    <t>hindbrain development</t>
  </si>
  <si>
    <t>GO:0030902</t>
  </si>
  <si>
    <t>HIGD1A PPI subnetwork</t>
  </si>
  <si>
    <t>ENSG00000181061</t>
  </si>
  <si>
    <t>HIBCH PPI subnetwork</t>
  </si>
  <si>
    <t>ENSG00000198130</t>
  </si>
  <si>
    <t>HGS PPI subnetwork</t>
  </si>
  <si>
    <t>ENSG00000185359</t>
  </si>
  <si>
    <t>HEY2 PPI subnetwork</t>
  </si>
  <si>
    <t>ENSG00000135547</t>
  </si>
  <si>
    <t>HEY1 PPI subnetwork</t>
  </si>
  <si>
    <t>ENSG00000164683</t>
  </si>
  <si>
    <t>hexose transport</t>
  </si>
  <si>
    <t>GO:0008645</t>
  </si>
  <si>
    <t>hexose transmembrane transporter activity</t>
  </si>
  <si>
    <t>GO:0015149</t>
  </si>
  <si>
    <t>heterotrimeric G-protein complex</t>
  </si>
  <si>
    <t>GO:0005834</t>
  </si>
  <si>
    <t>heterogeneous nuclear ribonucleoprotein complex</t>
  </si>
  <si>
    <t>GO:0030530</t>
  </si>
  <si>
    <t>heterocycle biosynthetic process</t>
  </si>
  <si>
    <t>GO:0018130</t>
  </si>
  <si>
    <t>herniated diaphragm</t>
  </si>
  <si>
    <t>MP:0003924</t>
  </si>
  <si>
    <t>herniated abdominal wall</t>
  </si>
  <si>
    <t>MP:0000757</t>
  </si>
  <si>
    <t>HERC2 PPI subnetwork</t>
  </si>
  <si>
    <t>ENSG00000128731</t>
  </si>
  <si>
    <t>heparan sulfate sulfotransferase activity</t>
  </si>
  <si>
    <t>GO:0034483</t>
  </si>
  <si>
    <t>heparan sulfate proteoglycan biosynthetic process</t>
  </si>
  <si>
    <t>GO:0015012</t>
  </si>
  <si>
    <t>heparan sulfate proteoglycan binding</t>
  </si>
  <si>
    <t>GO:0043395</t>
  </si>
  <si>
    <t>hemoglobin metabolic process</t>
  </si>
  <si>
    <t>GO:0020027</t>
  </si>
  <si>
    <t>hemidesmosome assembly</t>
  </si>
  <si>
    <t>GO:0031581</t>
  </si>
  <si>
    <t>heme metabolic process</t>
  </si>
  <si>
    <t>GO:0042168</t>
  </si>
  <si>
    <t>heme biosynthetic process</t>
  </si>
  <si>
    <t>GO:0006783</t>
  </si>
  <si>
    <t>heme-copper terminal oxidase activity</t>
  </si>
  <si>
    <t>GO:0015002</t>
  </si>
  <si>
    <t>HELZ PPI subnetwork</t>
  </si>
  <si>
    <t>ENSG00000198265</t>
  </si>
  <si>
    <t>HEBP1 PPI subnetwork</t>
  </si>
  <si>
    <t>ENSG00000013583</t>
  </si>
  <si>
    <t>HEATR5B PPI subnetwork</t>
  </si>
  <si>
    <t>ENSG00000008869</t>
  </si>
  <si>
    <t>heat shock protein binding</t>
  </si>
  <si>
    <t>GO:0031072</t>
  </si>
  <si>
    <t>heat generation</t>
  </si>
  <si>
    <t>GO:0031649</t>
  </si>
  <si>
    <t>heart valve morphogenesis</t>
  </si>
  <si>
    <t>GO:0003179</t>
  </si>
  <si>
    <t>heart valve development</t>
  </si>
  <si>
    <t>GO:0003170</t>
  </si>
  <si>
    <t>heart right ventricle hypertrophy</t>
  </si>
  <si>
    <t>MP:0000276</t>
  </si>
  <si>
    <t>heart process</t>
  </si>
  <si>
    <t>GO:0003015</t>
  </si>
  <si>
    <t>heart morphogenesis</t>
  </si>
  <si>
    <t>GO:0003007</t>
  </si>
  <si>
    <t>heart looping</t>
  </si>
  <si>
    <t>GO:0001947</t>
  </si>
  <si>
    <t>heart left ventricle hypertrophy</t>
  </si>
  <si>
    <t>MP:0002625</t>
  </si>
  <si>
    <t>heart hypoplasia</t>
  </si>
  <si>
    <t>MP:0002740</t>
  </si>
  <si>
    <t>heart growth</t>
  </si>
  <si>
    <t>GO:0060419</t>
  </si>
  <si>
    <t>heart development</t>
  </si>
  <si>
    <t>GO:0007507</t>
  </si>
  <si>
    <t>heart contraction</t>
  </si>
  <si>
    <t>GO:0060047</t>
  </si>
  <si>
    <t>head tossing</t>
  </si>
  <si>
    <t>MP:0005307</t>
  </si>
  <si>
    <t>head tilt</t>
  </si>
  <si>
    <t>MP:0005191</t>
  </si>
  <si>
    <t>head shaking</t>
  </si>
  <si>
    <t>MP:0002730</t>
  </si>
  <si>
    <t>head morphogenesis</t>
  </si>
  <si>
    <t>GO:0060323</t>
  </si>
  <si>
    <t>head development</t>
  </si>
  <si>
    <t>GO:0060322</t>
  </si>
  <si>
    <t>head bobbing</t>
  </si>
  <si>
    <t>MP:0001410</t>
  </si>
  <si>
    <t>HDAC9 PPI subnetwork</t>
  </si>
  <si>
    <t>ENSG00000048052</t>
  </si>
  <si>
    <t>HDAC8 PPI subnetwork</t>
  </si>
  <si>
    <t>ENSG00000147099</t>
  </si>
  <si>
    <t>HDAC6 PPI subnetwork</t>
  </si>
  <si>
    <t>ENSG00000094631</t>
  </si>
  <si>
    <t>HDAC5 PPI subnetwork</t>
  </si>
  <si>
    <t>HDAC4 PPI subnetwork</t>
  </si>
  <si>
    <t>ENSG00000068024</t>
  </si>
  <si>
    <t>HBXIP PPI subnetwork</t>
  </si>
  <si>
    <t>ENSG00000134248</t>
  </si>
  <si>
    <t>HAS1 PPI subnetwork</t>
  </si>
  <si>
    <t>ENSG00000105509</t>
  </si>
  <si>
    <t>HAP1 PPI subnetwork</t>
  </si>
  <si>
    <t>ENSG00000173805</t>
  </si>
  <si>
    <t>HAND2 PPI subnetwork</t>
  </si>
  <si>
    <t>ENSG00000164107</t>
  </si>
  <si>
    <t>HAND1 PPI subnetwork</t>
  </si>
  <si>
    <t>ENSG00000113196</t>
  </si>
  <si>
    <t>hairpin sperm flagellum</t>
  </si>
  <si>
    <t>MP:0009243</t>
  </si>
  <si>
    <t>hair follicle morphogenesis</t>
  </si>
  <si>
    <t>GO:0031069</t>
  </si>
  <si>
    <t>hair follicle development</t>
  </si>
  <si>
    <t>GO:0001942</t>
  </si>
  <si>
    <t>hair cycle process</t>
  </si>
  <si>
    <t>GO:0022405</t>
  </si>
  <si>
    <t>hair cycle</t>
  </si>
  <si>
    <t>GO:0042633</t>
  </si>
  <si>
    <t>HADHB PPI subnetwork</t>
  </si>
  <si>
    <t>ENSG00000138029</t>
  </si>
  <si>
    <t>HADHA PPI subnetwork</t>
  </si>
  <si>
    <t>ENSG00000084754</t>
  </si>
  <si>
    <t>HABP4 PPI subnetwork</t>
  </si>
  <si>
    <t>ENSG00000130956</t>
  </si>
  <si>
    <t>H4/H2A histone acetyltransferase complex</t>
  </si>
  <si>
    <t>GO:0043189</t>
  </si>
  <si>
    <t>H3F3B PPI subnetwork</t>
  </si>
  <si>
    <t>ENSG00000132475</t>
  </si>
  <si>
    <t>H3F3A PPI subnetwork</t>
  </si>
  <si>
    <t>ENSG00000163041</t>
  </si>
  <si>
    <t>H2AFZ PPI subnetwork</t>
  </si>
  <si>
    <t>ENSG00000164032</t>
  </si>
  <si>
    <t>H2AFX PPI subnetwork</t>
  </si>
  <si>
    <t>ENSG00000188486</t>
  </si>
  <si>
    <t>H2AFV PPI subnetwork</t>
  </si>
  <si>
    <t>ENSG00000105968</t>
  </si>
  <si>
    <t>H1FX PPI subnetwork</t>
  </si>
  <si>
    <t>ENSG00000184897</t>
  </si>
  <si>
    <t>H1F0 PPI subnetwork</t>
  </si>
  <si>
    <t>ENSG00000189060</t>
  </si>
  <si>
    <t>GZMA PPI subnetwork</t>
  </si>
  <si>
    <t>ENSG00000145649</t>
  </si>
  <si>
    <t>guanylate kinase activity</t>
  </si>
  <si>
    <t>GO:0004385</t>
  </si>
  <si>
    <t>guanyl ribonucleotide binding</t>
  </si>
  <si>
    <t>GO:0032561</t>
  </si>
  <si>
    <t>guanyl nucleotide binding</t>
  </si>
  <si>
    <t>GO:0019001</t>
  </si>
  <si>
    <t>guanyl-nucleotide exchange factor activity</t>
  </si>
  <si>
    <t>GO:0005085</t>
  </si>
  <si>
    <t>GTPBP4 PPI subnetwork</t>
  </si>
  <si>
    <t>ENSG00000107937</t>
  </si>
  <si>
    <t>GTPase regulator activity</t>
  </si>
  <si>
    <t>GO:0030695</t>
  </si>
  <si>
    <t>GTPase binding</t>
  </si>
  <si>
    <t>GO:0051020</t>
  </si>
  <si>
    <t>GTPase activity</t>
  </si>
  <si>
    <t>GO:0003924</t>
  </si>
  <si>
    <t>GTPase activator activity</t>
  </si>
  <si>
    <t>GO:0005096</t>
  </si>
  <si>
    <t>GTP metabolic process</t>
  </si>
  <si>
    <t>GO:0046039</t>
  </si>
  <si>
    <t>GTP catabolic process</t>
  </si>
  <si>
    <t>GO:0006184</t>
  </si>
  <si>
    <t>GTP binding</t>
  </si>
  <si>
    <t>GO:0005525</t>
  </si>
  <si>
    <t>GTF3C5 PPI subnetwork</t>
  </si>
  <si>
    <t>ENSG00000148308</t>
  </si>
  <si>
    <t>GTF3C4 PPI subnetwork</t>
  </si>
  <si>
    <t>ENSG00000125484</t>
  </si>
  <si>
    <t>GTF3C3 PPI subnetwork</t>
  </si>
  <si>
    <t>ENSG00000119041</t>
  </si>
  <si>
    <t>GTF3C2 PPI subnetwork</t>
  </si>
  <si>
    <t>GTF3C1 PPI subnetwork</t>
  </si>
  <si>
    <t>ENSG00000077235</t>
  </si>
  <si>
    <t>GTF3A PPI subnetwork</t>
  </si>
  <si>
    <t>ENSG00000122034</t>
  </si>
  <si>
    <t>GTF2H4 PPI subnetwork</t>
  </si>
  <si>
    <t>ENSG00000213780</t>
  </si>
  <si>
    <t>GTF2H3 PPI subnetwork</t>
  </si>
  <si>
    <t>ENSG00000111358</t>
  </si>
  <si>
    <t>GTF2H2C PPI subnetwork</t>
  </si>
  <si>
    <t>ENSG00000183474</t>
  </si>
  <si>
    <t>GTF2H2 PPI subnetwork</t>
  </si>
  <si>
    <t>ENSG00000145736</t>
  </si>
  <si>
    <t>GTF2H1 PPI subnetwork</t>
  </si>
  <si>
    <t>ENSG00000110768</t>
  </si>
  <si>
    <t>GTF2F1 PPI subnetwork</t>
  </si>
  <si>
    <t>ENSG00000125651</t>
  </si>
  <si>
    <t>GTF2E2 PPI subnetwork</t>
  </si>
  <si>
    <t>ENSG00000197265</t>
  </si>
  <si>
    <t>GTF2E1 PPI subnetwork</t>
  </si>
  <si>
    <t>ENSG00000153767</t>
  </si>
  <si>
    <t>GTF2B PPI subnetwork</t>
  </si>
  <si>
    <t>ENSG00000137947</t>
  </si>
  <si>
    <t>GTF2A2 PPI subnetwork</t>
  </si>
  <si>
    <t>ENSG00000140307</t>
  </si>
  <si>
    <t>GTF2A1 PPI subnetwork</t>
  </si>
  <si>
    <t>ENSG00000165417</t>
  </si>
  <si>
    <t>GSTP1 PPI subnetwork</t>
  </si>
  <si>
    <t>ENSG00000084207</t>
  </si>
  <si>
    <t>GSTM3 PPI subnetwork</t>
  </si>
  <si>
    <t>GSTM1 PPI subnetwork</t>
  </si>
  <si>
    <t>ENSG00000134184</t>
  </si>
  <si>
    <t>GSTK1 PPI subnetwork</t>
  </si>
  <si>
    <t>ENSG00000197448</t>
  </si>
  <si>
    <t>GSPT2 PPI subnetwork</t>
  </si>
  <si>
    <t>ENSG00000189369</t>
  </si>
  <si>
    <t>GSN PPI subnetwork</t>
  </si>
  <si>
    <t>ENSG00000148180</t>
  </si>
  <si>
    <t>GSK3A PPI subnetwork</t>
  </si>
  <si>
    <t>ENSG00000105723</t>
  </si>
  <si>
    <t>GSG2 PPI subnetwork</t>
  </si>
  <si>
    <t>ENSG00000177602</t>
  </si>
  <si>
    <t>GRWD1 PPI subnetwork</t>
  </si>
  <si>
    <t>ENSG00000105447</t>
  </si>
  <si>
    <t>GRPEL1 PPI subnetwork</t>
  </si>
  <si>
    <t>ENSG00000109519</t>
  </si>
  <si>
    <t>growth of symbiont involved in interaction with host</t>
  </si>
  <si>
    <t>GO:0044116</t>
  </si>
  <si>
    <t>growth of symbiont in host</t>
  </si>
  <si>
    <t>GO:0044117</t>
  </si>
  <si>
    <t>growth involved in symbiotic interaction</t>
  </si>
  <si>
    <t>GO:0044110</t>
  </si>
  <si>
    <t>growth factor receptor binding</t>
  </si>
  <si>
    <t>GO:0070851</t>
  </si>
  <si>
    <t>growth factor activity</t>
  </si>
  <si>
    <t>GO:0008083</t>
  </si>
  <si>
    <t>growth cone</t>
  </si>
  <si>
    <t>GO:0030426</t>
  </si>
  <si>
    <t>GRM7 PPI subnetwork</t>
  </si>
  <si>
    <t>ENSG00000196277</t>
  </si>
  <si>
    <t>GRM5 PPI subnetwork</t>
  </si>
  <si>
    <t>ENSG00000168959</t>
  </si>
  <si>
    <t>GRM1 PPI subnetwork</t>
  </si>
  <si>
    <t>ENSG00000152822</t>
  </si>
  <si>
    <t>GRK5 PPI subnetwork</t>
  </si>
  <si>
    <t>ENSG00000198873</t>
  </si>
  <si>
    <t>GRIP1 PPI subnetwork</t>
  </si>
  <si>
    <t>ENSG00000155974</t>
  </si>
  <si>
    <t>GRIN3A PPI subnetwork</t>
  </si>
  <si>
    <t>ENSG00000198785</t>
  </si>
  <si>
    <t>GRIN2B PPI subnetwork</t>
  </si>
  <si>
    <t>ENSG00000150086</t>
  </si>
  <si>
    <t>GRIN2A PPI subnetwork</t>
  </si>
  <si>
    <t>ENSG00000183454</t>
  </si>
  <si>
    <t>GRIN1 PPI subnetwork</t>
  </si>
  <si>
    <t>ENSG00000176884</t>
  </si>
  <si>
    <t>GRIK2 PPI subnetwork</t>
  </si>
  <si>
    <t>ENSG00000164418</t>
  </si>
  <si>
    <t>GRID2 PPI subnetwork</t>
  </si>
  <si>
    <t>ENSG00000152208</t>
  </si>
  <si>
    <t>GRIA4 PPI subnetwork</t>
  </si>
  <si>
    <t>ENSG00000152578</t>
  </si>
  <si>
    <t>GRIA2 PPI subnetwork</t>
  </si>
  <si>
    <t>ENSG00000120251</t>
  </si>
  <si>
    <t>GRIA1 PPI subnetwork</t>
  </si>
  <si>
    <t>ENSG00000155511</t>
  </si>
  <si>
    <t>GRB10 PPI subnetwork</t>
  </si>
  <si>
    <t>ENSG00000106070</t>
  </si>
  <si>
    <t>GRASP PPI subnetwork</t>
  </si>
  <si>
    <t>ENSG00000161835</t>
  </si>
  <si>
    <t>GPS1 PPI subnetwork</t>
  </si>
  <si>
    <t>ENSG00000169727</t>
  </si>
  <si>
    <t>GPRIN2 PPI subnetwork</t>
  </si>
  <si>
    <t>ENSG00000204175</t>
  </si>
  <si>
    <t>GPRASP1 PPI subnetwork</t>
  </si>
  <si>
    <t>ENSG00000198932</t>
  </si>
  <si>
    <t>GPI anchor metabolic process</t>
  </si>
  <si>
    <t>GO:0006505</t>
  </si>
  <si>
    <t>GPI anchor biosynthetic process</t>
  </si>
  <si>
    <t>GO:0006506</t>
  </si>
  <si>
    <t>GPHN PPI subnetwork</t>
  </si>
  <si>
    <t>ENSG00000171723</t>
  </si>
  <si>
    <t>GOT2 PPI subnetwork</t>
  </si>
  <si>
    <t>ENSG00000125166</t>
  </si>
  <si>
    <t>GOSR2 PPI subnetwork</t>
  </si>
  <si>
    <t>ENSG00000108433</t>
  </si>
  <si>
    <t>GORASP1 PPI subnetwork</t>
  </si>
  <si>
    <t>ENSG00000114745</t>
  </si>
  <si>
    <t>gonad development</t>
  </si>
  <si>
    <t>GO:0008406</t>
  </si>
  <si>
    <t>Golgi vesicle transport</t>
  </si>
  <si>
    <t>GO:0048193</t>
  </si>
  <si>
    <t>Golgi vesicle budding</t>
  </si>
  <si>
    <t>GO:0048194</t>
  </si>
  <si>
    <t>Golgi transport vesicle coating</t>
  </si>
  <si>
    <t>GO:0048200</t>
  </si>
  <si>
    <t>Golgi transport complex</t>
  </si>
  <si>
    <t>GO:0017119</t>
  </si>
  <si>
    <t>Golgi to plasma membrane transport</t>
  </si>
  <si>
    <t>GO:0006893</t>
  </si>
  <si>
    <t>Golgi stack</t>
  </si>
  <si>
    <t>GO:0005795</t>
  </si>
  <si>
    <t>Golgi organization</t>
  </si>
  <si>
    <t>GO:0007030</t>
  </si>
  <si>
    <t>Golgi membrane</t>
  </si>
  <si>
    <t>GO:0000139</t>
  </si>
  <si>
    <t>Golgi cisterna membrane</t>
  </si>
  <si>
    <t>GO:0032580</t>
  </si>
  <si>
    <t>Golgi cisterna</t>
  </si>
  <si>
    <t>GO:0031985</t>
  </si>
  <si>
    <t>Golgi-associated vesicle membrane</t>
  </si>
  <si>
    <t>GO:0030660</t>
  </si>
  <si>
    <t>Golgi-associated vesicle</t>
  </si>
  <si>
    <t>GO:0005798</t>
  </si>
  <si>
    <t>GOLGA3 PPI subnetwork</t>
  </si>
  <si>
    <t>ENSG00000090615</t>
  </si>
  <si>
    <t>GOLGA2 PPI subnetwork</t>
  </si>
  <si>
    <t>ENSG00000167110</t>
  </si>
  <si>
    <t>GNL2 PPI subnetwork</t>
  </si>
  <si>
    <t>ENSG00000134697</t>
  </si>
  <si>
    <t>GNL1 PPI subnetwork</t>
  </si>
  <si>
    <t>ENSG00000206492</t>
  </si>
  <si>
    <t>ENSG00000206412</t>
  </si>
  <si>
    <t>ENSG00000204590</t>
  </si>
  <si>
    <t>GNGT2 PPI subnetwork</t>
  </si>
  <si>
    <t>ENSG00000167083</t>
  </si>
  <si>
    <t>GNGT1 PPI subnetwork</t>
  </si>
  <si>
    <t>ENSG00000127928</t>
  </si>
  <si>
    <t>GNG8 PPI subnetwork</t>
  </si>
  <si>
    <t>ENSG00000167414</t>
  </si>
  <si>
    <t>GNG5 PPI subnetwork</t>
  </si>
  <si>
    <t>ENSG00000174021</t>
  </si>
  <si>
    <t>GNG4 PPI subnetwork</t>
  </si>
  <si>
    <t>ENSG00000168243</t>
  </si>
  <si>
    <t>GNG3 PPI subnetwork</t>
  </si>
  <si>
    <t>ENSG00000162188</t>
  </si>
  <si>
    <t>GNG13 PPI subnetwork</t>
  </si>
  <si>
    <t>ENSG00000127588</t>
  </si>
  <si>
    <t>GNG11 PPI subnetwork</t>
  </si>
  <si>
    <t>ENSG00000127920</t>
  </si>
  <si>
    <t>GNB4 PPI subnetwork</t>
  </si>
  <si>
    <t>ENSG00000114450</t>
  </si>
  <si>
    <t>GNB3 PPI subnetwork</t>
  </si>
  <si>
    <t>ENSG00000111664</t>
  </si>
  <si>
    <t>GNB2L1 PPI subnetwork</t>
  </si>
  <si>
    <t>ENSG00000204628</t>
  </si>
  <si>
    <t>GNB1 PPI subnetwork</t>
  </si>
  <si>
    <t>ENSG00000078369</t>
  </si>
  <si>
    <t>GNAZ PPI subnetwork</t>
  </si>
  <si>
    <t>ENSG00000128266</t>
  </si>
  <si>
    <t>GNAS PPI subnetwork</t>
  </si>
  <si>
    <t>ENSG00000087460</t>
  </si>
  <si>
    <t>GNAQ PPI subnetwork</t>
  </si>
  <si>
    <t>ENSG00000156052</t>
  </si>
  <si>
    <t>GNAO1 PPI subnetwork</t>
  </si>
  <si>
    <t>GNAL PPI subnetwork</t>
  </si>
  <si>
    <t>ENSG00000141404</t>
  </si>
  <si>
    <t>GNAI3 PPI subnetwork</t>
  </si>
  <si>
    <t>GNAI2 PPI subnetwork</t>
  </si>
  <si>
    <t>ENSG00000114353</t>
  </si>
  <si>
    <t>GNAI1 PPI subnetwork</t>
  </si>
  <si>
    <t>ENSG00000127955</t>
  </si>
  <si>
    <t>GNA15 PPI subnetwork</t>
  </si>
  <si>
    <t>ENSG00000060558</t>
  </si>
  <si>
    <t>GNA14 PPI subnetwork</t>
  </si>
  <si>
    <t>ENSG00000156049</t>
  </si>
  <si>
    <t>GNA11 PPI subnetwork</t>
  </si>
  <si>
    <t>ENSG00000088256</t>
  </si>
  <si>
    <t>GMP binding</t>
  </si>
  <si>
    <t>GO:0019002</t>
  </si>
  <si>
    <t>GMNN PPI subnetwork</t>
  </si>
  <si>
    <t>ENSG00000112312</t>
  </si>
  <si>
    <t>GMFB PPI subnetwork</t>
  </si>
  <si>
    <t>ENSG00000197045</t>
  </si>
  <si>
    <t>GMEB1 PPI subnetwork</t>
  </si>
  <si>
    <t>ENSG00000162419</t>
  </si>
  <si>
    <t>glycosylation</t>
  </si>
  <si>
    <t>GO:0070085</t>
  </si>
  <si>
    <t>glycosphingolipid metabolic process</t>
  </si>
  <si>
    <t>GO:0006687</t>
  </si>
  <si>
    <t>glycosphingolipid biosynthetic process</t>
  </si>
  <si>
    <t>GO:0006688</t>
  </si>
  <si>
    <t>glycosaminoglycan biosynthetic process</t>
  </si>
  <si>
    <t>GO:0006024</t>
  </si>
  <si>
    <t>glycoprotein metabolic process</t>
  </si>
  <si>
    <t>GO:0009100</t>
  </si>
  <si>
    <t>glycoprotein catabolic process</t>
  </si>
  <si>
    <t>GO:0006516</t>
  </si>
  <si>
    <t>glycoprotein biosynthetic process</t>
  </si>
  <si>
    <t>GO:0009101</t>
  </si>
  <si>
    <t>glycoprotein binding</t>
  </si>
  <si>
    <t>GO:0001948</t>
  </si>
  <si>
    <t>glycolipid metabolic process</t>
  </si>
  <si>
    <t>GO:0006664</t>
  </si>
  <si>
    <t>glycolipid biosynthetic process</t>
  </si>
  <si>
    <t>GO:0009247</t>
  </si>
  <si>
    <t>glycogen catabolic process</t>
  </si>
  <si>
    <t>GO:0005980</t>
  </si>
  <si>
    <t>glycine binding</t>
  </si>
  <si>
    <t>GO:0016594</t>
  </si>
  <si>
    <t>glycerol metabolic process</t>
  </si>
  <si>
    <t>GO:0006071</t>
  </si>
  <si>
    <t>glutathione transferase activity</t>
  </si>
  <si>
    <t>GO:0004364</t>
  </si>
  <si>
    <t>glutathione peroxidase activity</t>
  </si>
  <si>
    <t>GO:0004602</t>
  </si>
  <si>
    <t>glutathione metabolic process</t>
  </si>
  <si>
    <t>GO:0006749</t>
  </si>
  <si>
    <t>glutamine family amino acid catabolic process</t>
  </si>
  <si>
    <t>GO:0009065</t>
  </si>
  <si>
    <t>glutamate secretion</t>
  </si>
  <si>
    <t>GO:0014047</t>
  </si>
  <si>
    <t>glutamate receptor signaling pathway</t>
  </si>
  <si>
    <t>GO:0007215</t>
  </si>
  <si>
    <t>glutamate receptor binding</t>
  </si>
  <si>
    <t>GO:0035254</t>
  </si>
  <si>
    <t>glutamate receptor activity</t>
  </si>
  <si>
    <t>GO:0008066</t>
  </si>
  <si>
    <t>GLUD1 PPI subnetwork</t>
  </si>
  <si>
    <t>ENSG00000148672</t>
  </si>
  <si>
    <t>glucuronosyltransferase activity</t>
  </si>
  <si>
    <t>GO:0015020</t>
  </si>
  <si>
    <t>glucosidase activity</t>
  </si>
  <si>
    <t>GO:0015926</t>
  </si>
  <si>
    <t>glucose transport</t>
  </si>
  <si>
    <t>GO:0015758</t>
  </si>
  <si>
    <t>glucose catabolic process</t>
  </si>
  <si>
    <t>GO:0006007</t>
  </si>
  <si>
    <t>glucosamine metabolic process</t>
  </si>
  <si>
    <t>GO:0006041</t>
  </si>
  <si>
    <t>glucocorticoid metabolic process</t>
  </si>
  <si>
    <t>GO:0008211</t>
  </si>
  <si>
    <t>glucan catabolic process</t>
  </si>
  <si>
    <t>GO:0009251</t>
  </si>
  <si>
    <t>GLTP PPI subnetwork</t>
  </si>
  <si>
    <t>ENSG00000139433</t>
  </si>
  <si>
    <t>glomerulus vasculature development</t>
  </si>
  <si>
    <t>GO:0072012</t>
  </si>
  <si>
    <t>glomerulus development</t>
  </si>
  <si>
    <t>GO:0032835</t>
  </si>
  <si>
    <t>gliosis</t>
  </si>
  <si>
    <t>MP:0002183</t>
  </si>
  <si>
    <t>gliogenesis</t>
  </si>
  <si>
    <t>GO:0042063</t>
  </si>
  <si>
    <t>glial cell fate commitment</t>
  </si>
  <si>
    <t>GO:0021781</t>
  </si>
  <si>
    <t>glial cell differentiation</t>
  </si>
  <si>
    <t>GO:0010001</t>
  </si>
  <si>
    <t>glial cell development</t>
  </si>
  <si>
    <t>GO:0021782</t>
  </si>
  <si>
    <t>GLI3 PPI subnetwork</t>
  </si>
  <si>
    <t>ENSG00000106571</t>
  </si>
  <si>
    <t>GLI2 PPI subnetwork</t>
  </si>
  <si>
    <t>ENSG00000074047</t>
  </si>
  <si>
    <t>GLI1 PPI subnetwork</t>
  </si>
  <si>
    <t>ENSG00000111087</t>
  </si>
  <si>
    <t>GLG1 PPI subnetwork</t>
  </si>
  <si>
    <t>ENSG00000090863</t>
  </si>
  <si>
    <t>GLE1 PPI subnetwork</t>
  </si>
  <si>
    <t>ENSG00000119392</t>
  </si>
  <si>
    <t>gland morphogenesis</t>
  </si>
  <si>
    <t>GO:0022612</t>
  </si>
  <si>
    <t>gland development</t>
  </si>
  <si>
    <t>GO:0048732</t>
  </si>
  <si>
    <t>GJA1 PPI subnetwork</t>
  </si>
  <si>
    <t>ENSG00000152661</t>
  </si>
  <si>
    <t>GIT2 PPI subnetwork</t>
  </si>
  <si>
    <t>ENSG00000139436</t>
  </si>
  <si>
    <t>GIT1 PPI subnetwork</t>
  </si>
  <si>
    <t>ENSG00000108262</t>
  </si>
  <si>
    <t>GIPC1 PPI subnetwork</t>
  </si>
  <si>
    <t>ENSG00000123159</t>
  </si>
  <si>
    <t>GINS4 PPI subnetwork</t>
  </si>
  <si>
    <t>ENSG00000147536</t>
  </si>
  <si>
    <t>GINS2 PPI subnetwork</t>
  </si>
  <si>
    <t>ENSG00000131153</t>
  </si>
  <si>
    <t>GINS1 PPI subnetwork</t>
  </si>
  <si>
    <t>ENSG00000101003</t>
  </si>
  <si>
    <t>GIGYF2 PPI subnetwork</t>
  </si>
  <si>
    <t>ENSG00000204120</t>
  </si>
  <si>
    <t>GGA3 PPI subnetwork</t>
  </si>
  <si>
    <t>ENSG00000125447</t>
  </si>
  <si>
    <t>GFPT1 PPI subnetwork</t>
  </si>
  <si>
    <t>ENSG00000198380</t>
  </si>
  <si>
    <t>GFI1B PPI subnetwork</t>
  </si>
  <si>
    <t>ENSG00000165702</t>
  </si>
  <si>
    <t>germinal center formation</t>
  </si>
  <si>
    <t>GO:0002467</t>
  </si>
  <si>
    <t>germ plasm</t>
  </si>
  <si>
    <t>GO:0060293</t>
  </si>
  <si>
    <t>germ cell nucleus</t>
  </si>
  <si>
    <t>GO:0043073</t>
  </si>
  <si>
    <t>germ cell development</t>
  </si>
  <si>
    <t>GO:0007281</t>
  </si>
  <si>
    <t>genitalia development</t>
  </si>
  <si>
    <t>GO:0048806</t>
  </si>
  <si>
    <t>generation of precursor metabolites and energy</t>
  </si>
  <si>
    <t>GO:0006091</t>
  </si>
  <si>
    <t>generation of a signal involved in cell-cell signaling</t>
  </si>
  <si>
    <t>GO:0003001</t>
  </si>
  <si>
    <t>gene silencing by RNA</t>
  </si>
  <si>
    <t>GO:0031047</t>
  </si>
  <si>
    <t>gene silencing by miRNA</t>
  </si>
  <si>
    <t>GO:0035195</t>
  </si>
  <si>
    <t>gene silencing</t>
  </si>
  <si>
    <t>GO:0016458</t>
  </si>
  <si>
    <t>GEMIN7 PPI subnetwork</t>
  </si>
  <si>
    <t>GEMIN6 PPI subnetwork</t>
  </si>
  <si>
    <t>ENSG00000152147</t>
  </si>
  <si>
    <t>GEMIN5 PPI subnetwork</t>
  </si>
  <si>
    <t>ENSG00000082516</t>
  </si>
  <si>
    <t>GEMIN4 PPI subnetwork</t>
  </si>
  <si>
    <t>ENSG00000179409</t>
  </si>
  <si>
    <t>GDP binding</t>
  </si>
  <si>
    <t>GO:0019003</t>
  </si>
  <si>
    <t>GDI2 PPI subnetwork</t>
  </si>
  <si>
    <t>ENSG00000057608</t>
  </si>
  <si>
    <t>GDI1 PPI subnetwork</t>
  </si>
  <si>
    <t>ENSG00000203879</t>
  </si>
  <si>
    <t>GDF9 PPI subnetwork</t>
  </si>
  <si>
    <t>ENSG00000164404</t>
  </si>
  <si>
    <t>GC PPI subnetwork</t>
  </si>
  <si>
    <t>ENSG00000145321</t>
  </si>
  <si>
    <t>GBAS PPI subnetwork</t>
  </si>
  <si>
    <t>ENSG00000146729</t>
  </si>
  <si>
    <t>GATS PPI subnetwork</t>
  </si>
  <si>
    <t>ENSG00000160844</t>
  </si>
  <si>
    <t>gated channel activity</t>
  </si>
  <si>
    <t>GO:0022836</t>
  </si>
  <si>
    <t>GATAD2B PPI subnetwork</t>
  </si>
  <si>
    <t>ENSG00000143614</t>
  </si>
  <si>
    <t>GATAD2A PPI subnetwork</t>
  </si>
  <si>
    <t>GATA4 PPI subnetwork</t>
  </si>
  <si>
    <t>GATA2 PPI subnetwork</t>
  </si>
  <si>
    <t>ENSG00000179348</t>
  </si>
  <si>
    <t>GATA1 PPI subnetwork</t>
  </si>
  <si>
    <t>ENSG00000102145</t>
  </si>
  <si>
    <t>gastrulation with mouth forming second</t>
  </si>
  <si>
    <t>GO:0001702</t>
  </si>
  <si>
    <t>gastrulation</t>
  </si>
  <si>
    <t>GO:0007369</t>
  </si>
  <si>
    <t>GAS7 PPI subnetwork</t>
  </si>
  <si>
    <t>ENSG00000007237</t>
  </si>
  <si>
    <t>gas transport</t>
  </si>
  <si>
    <t>GO:0015669</t>
  </si>
  <si>
    <t>GART PPI subnetwork</t>
  </si>
  <si>
    <t>ENSG00000159131</t>
  </si>
  <si>
    <t>GARS PPI subnetwork</t>
  </si>
  <si>
    <t>ENSG00000106105</t>
  </si>
  <si>
    <t>GAPVD1 PPI subnetwork</t>
  </si>
  <si>
    <t>ENSG00000165219</t>
  </si>
  <si>
    <t>GAPDH PPI subnetwork</t>
  </si>
  <si>
    <t>ENSG00000111640</t>
  </si>
  <si>
    <t>GAP43 PPI subnetwork</t>
  </si>
  <si>
    <t>ENSG00000172020</t>
  </si>
  <si>
    <t>gap junction channel activity</t>
  </si>
  <si>
    <t>GO:0005243</t>
  </si>
  <si>
    <t>gap junction</t>
  </si>
  <si>
    <t>GO:0005921</t>
  </si>
  <si>
    <t>ganglioside metabolic process</t>
  </si>
  <si>
    <t>GO:0001573</t>
  </si>
  <si>
    <t>GANAB PPI subnetwork</t>
  </si>
  <si>
    <t>ENSG00000089597</t>
  </si>
  <si>
    <t>GAN PPI subnetwork</t>
  </si>
  <si>
    <t>ENSG00000127688</t>
  </si>
  <si>
    <t>gamma-tubulin complex</t>
  </si>
  <si>
    <t>GO:0000930</t>
  </si>
  <si>
    <t>gamma-catenin binding</t>
  </si>
  <si>
    <t>GO:0045295</t>
  </si>
  <si>
    <t>gamma-aminobutyric acid transport</t>
  </si>
  <si>
    <t>GO:0015812</t>
  </si>
  <si>
    <t>gamma-aminobutyric acid signaling pathway</t>
  </si>
  <si>
    <t>GO:0007214</t>
  </si>
  <si>
    <t>gamete generation</t>
  </si>
  <si>
    <t>GO:0007276</t>
  </si>
  <si>
    <t>galactosyltransferase activity</t>
  </si>
  <si>
    <t>GO:0008378</t>
  </si>
  <si>
    <t>GAK PPI subnetwork</t>
  </si>
  <si>
    <t>ENSG00000178950</t>
  </si>
  <si>
    <t>GABRG2 PPI subnetwork</t>
  </si>
  <si>
    <t>ENSG00000113327</t>
  </si>
  <si>
    <t>GABRB3 PPI subnetwork</t>
  </si>
  <si>
    <t>ENSG00000166206</t>
  </si>
  <si>
    <t>GABRB2 PPI subnetwork</t>
  </si>
  <si>
    <t>ENSG00000145864</t>
  </si>
  <si>
    <t>GABRB1 PPI subnetwork</t>
  </si>
  <si>
    <t>ENSG00000163288</t>
  </si>
  <si>
    <t>GABRA2 PPI subnetwork</t>
  </si>
  <si>
    <t>ENSG00000151834</t>
  </si>
  <si>
    <t>GABRA1 PPI subnetwork</t>
  </si>
  <si>
    <t>ENSG00000022355</t>
  </si>
  <si>
    <t>GABPB1 PPI subnetwork</t>
  </si>
  <si>
    <t>ENSG00000104064</t>
  </si>
  <si>
    <t>GABPA PPI subnetwork</t>
  </si>
  <si>
    <t>ENSG00000154727</t>
  </si>
  <si>
    <t>GABBR1 PPI subnetwork</t>
  </si>
  <si>
    <t>ENSG00000206511</t>
  </si>
  <si>
    <t>ENSG00000206466</t>
  </si>
  <si>
    <t>ENSG00000204681</t>
  </si>
  <si>
    <t>GABARAPL2 PPI subnetwork</t>
  </si>
  <si>
    <t>ENSG00000034713</t>
  </si>
  <si>
    <t>GABARAPL1 PPI subnetwork</t>
  </si>
  <si>
    <t>ENSG00000139112</t>
  </si>
  <si>
    <t>GABARAP PPI subnetwork</t>
  </si>
  <si>
    <t>ENSG00000170296</t>
  </si>
  <si>
    <t>GABA receptor activity</t>
  </si>
  <si>
    <t>GO:0016917</t>
  </si>
  <si>
    <t>GABA-A receptor activity</t>
  </si>
  <si>
    <t>GO:0004890</t>
  </si>
  <si>
    <t>GAB2 PPI subnetwork</t>
  </si>
  <si>
    <t>ENSG00000033327</t>
  </si>
  <si>
    <t>G3BP2 PPI subnetwork</t>
  </si>
  <si>
    <t>ENSG00000138757</t>
  </si>
  <si>
    <t>G3BP1 PPI subnetwork</t>
  </si>
  <si>
    <t>ENSG00000145907</t>
  </si>
  <si>
    <t>G2/M transition of mitotic cell cycle</t>
  </si>
  <si>
    <t>GO:0000086</t>
  </si>
  <si>
    <t>G2/M transition checkpoint</t>
  </si>
  <si>
    <t>GO:0031576</t>
  </si>
  <si>
    <t>G1/S transition of mitotic cell cycle</t>
  </si>
  <si>
    <t>GO:0000082</t>
  </si>
  <si>
    <t>G1/S transition checkpoint</t>
  </si>
  <si>
    <t>GO:0071779</t>
  </si>
  <si>
    <t>G1 phase of mitotic cell cycle</t>
  </si>
  <si>
    <t>GO:0000080</t>
  </si>
  <si>
    <t>G1 phase</t>
  </si>
  <si>
    <t>GO:0051318</t>
  </si>
  <si>
    <t>G-protein coupled receptor signaling pathway, coupled to cyclic nucleotide second messenger</t>
  </si>
  <si>
    <t>GO:0007187</t>
  </si>
  <si>
    <t>G-protein coupled receptor binding</t>
  </si>
  <si>
    <t>GO:0001664</t>
  </si>
  <si>
    <t>G-protein coupled receptor activity</t>
  </si>
  <si>
    <t>GO:0004930</t>
  </si>
  <si>
    <t>G-protein coupled purinergic nucleotide receptor activity</t>
  </si>
  <si>
    <t>GO:0045028</t>
  </si>
  <si>
    <t>G-protein coupled peptide receptor activity</t>
  </si>
  <si>
    <t>GO:0008528</t>
  </si>
  <si>
    <t>G-protein coupled nucleotide receptor activity</t>
  </si>
  <si>
    <t>GO:0001608</t>
  </si>
  <si>
    <t>G-protein coupled chemoattractant receptor activity</t>
  </si>
  <si>
    <t>GO:0001637</t>
  </si>
  <si>
    <t>G-protein coupled amine receptor activity</t>
  </si>
  <si>
    <t>GO:0008227</t>
  </si>
  <si>
    <t>G-protein coupled acetylcholine receptor signaling pathway</t>
  </si>
  <si>
    <t>GO:0007213</t>
  </si>
  <si>
    <t>G-protein beta/gamma-subunit complex binding</t>
  </si>
  <si>
    <t>GO:0031683</t>
  </si>
  <si>
    <t>FZR1 PPI subnetwork</t>
  </si>
  <si>
    <t>ENSG00000105325</t>
  </si>
  <si>
    <t>FZD9 PPI subnetwork</t>
  </si>
  <si>
    <t>FZD8 PPI subnetwork</t>
  </si>
  <si>
    <t>ENSG00000177283</t>
  </si>
  <si>
    <t>FZD7 PPI subnetwork</t>
  </si>
  <si>
    <t>ENSG00000155760</t>
  </si>
  <si>
    <t>FZD6 PPI subnetwork</t>
  </si>
  <si>
    <t>ENSG00000164930</t>
  </si>
  <si>
    <t>FZD5 PPI subnetwork</t>
  </si>
  <si>
    <t>ENSG00000163251</t>
  </si>
  <si>
    <t>FZD4 PPI subnetwork</t>
  </si>
  <si>
    <t>ENSG00000174804</t>
  </si>
  <si>
    <t>FZD3 PPI subnetwork</t>
  </si>
  <si>
    <t>ENSG00000104290</t>
  </si>
  <si>
    <t>FZD2 PPI subnetwork</t>
  </si>
  <si>
    <t>ENSG00000180340</t>
  </si>
  <si>
    <t>FZD10 PPI subnetwork</t>
  </si>
  <si>
    <t>ENSG00000111432</t>
  </si>
  <si>
    <t>FZD1 PPI subnetwork</t>
  </si>
  <si>
    <t>ENSG00000157240</t>
  </si>
  <si>
    <t>FYN PPI subnetwork</t>
  </si>
  <si>
    <t>ENSG00000010810</t>
  </si>
  <si>
    <t>FYB PPI subnetwork</t>
  </si>
  <si>
    <t>ENSG00000082074</t>
  </si>
  <si>
    <t>fusion of vertebral arches</t>
  </si>
  <si>
    <t>MP:0004613</t>
  </si>
  <si>
    <t>fusion of glossopharyngeal and vagus nerve</t>
  </si>
  <si>
    <t>MP:0004568</t>
  </si>
  <si>
    <t>fusion of atlas and odontoid process</t>
  </si>
  <si>
    <t>MP:0010701</t>
  </si>
  <si>
    <t>FUS PPI subnetwork</t>
  </si>
  <si>
    <t>ENSG00000089280</t>
  </si>
  <si>
    <t>FURIN PPI subnetwork</t>
  </si>
  <si>
    <t>ENSG00000140564</t>
  </si>
  <si>
    <t>fucosyltransferase activity</t>
  </si>
  <si>
    <t>GO:0008417</t>
  </si>
  <si>
    <t>fucose metabolic process</t>
  </si>
  <si>
    <t>GO:0006004</t>
  </si>
  <si>
    <t>FUBP1 PPI subnetwork</t>
  </si>
  <si>
    <t>ENSG00000162613</t>
  </si>
  <si>
    <t>FTSJ3 PPI subnetwork</t>
  </si>
  <si>
    <t>ENSG00000108592</t>
  </si>
  <si>
    <t>FSCN1 PPI subnetwork</t>
  </si>
  <si>
    <t>ENSG00000075618</t>
  </si>
  <si>
    <t>FRYL PPI subnetwork</t>
  </si>
  <si>
    <t>ENSG00000075539</t>
  </si>
  <si>
    <t>FRY PPI subnetwork</t>
  </si>
  <si>
    <t>ENSG00000073910</t>
  </si>
  <si>
    <t>fructose metabolic process</t>
  </si>
  <si>
    <t>GO:0006000</t>
  </si>
  <si>
    <t>FRS3 PPI subnetwork</t>
  </si>
  <si>
    <t>ENSG00000137218</t>
  </si>
  <si>
    <t>FRS2 PPI subnetwork</t>
  </si>
  <si>
    <t>ENSG00000166225</t>
  </si>
  <si>
    <t>frizzled binding</t>
  </si>
  <si>
    <t>GO:0005109</t>
  </si>
  <si>
    <t>fragile skeleton</t>
  </si>
  <si>
    <t>MP:0000061</t>
  </si>
  <si>
    <t>FOXG1 PPI subnetwork</t>
  </si>
  <si>
    <t>ENSG00000176165</t>
  </si>
  <si>
    <t>FOXA2 PPI subnetwork</t>
  </si>
  <si>
    <t>ENSG00000125798</t>
  </si>
  <si>
    <t>FOXA1 PPI subnetwork</t>
  </si>
  <si>
    <t>ENSG00000129514</t>
  </si>
  <si>
    <t>four-way junction helicase activity</t>
  </si>
  <si>
    <t>GO:0009378</t>
  </si>
  <si>
    <t>FOSL2 PPI subnetwork</t>
  </si>
  <si>
    <t>ENSG00000075426</t>
  </si>
  <si>
    <t>FOSL1 PPI subnetwork</t>
  </si>
  <si>
    <t>ENSG00000175592</t>
  </si>
  <si>
    <t>FOSB PPI subnetwork</t>
  </si>
  <si>
    <t>ENSG00000125740</t>
  </si>
  <si>
    <t>formation of primary germ layer</t>
  </si>
  <si>
    <t>GO:0001704</t>
  </si>
  <si>
    <t>forelimb morphogenesis</t>
  </si>
  <si>
    <t>GO:0035136</t>
  </si>
  <si>
    <t>forebrain regionalization</t>
  </si>
  <si>
    <t>GO:0021871</t>
  </si>
  <si>
    <t>forebrain neuron differentiation</t>
  </si>
  <si>
    <t>GO:0021879</t>
  </si>
  <si>
    <t>forebrain generation of neurons</t>
  </si>
  <si>
    <t>GO:0021872</t>
  </si>
  <si>
    <t>forebrain development</t>
  </si>
  <si>
    <t>GO:0030900</t>
  </si>
  <si>
    <t>forebrain cell migration</t>
  </si>
  <si>
    <t>GO:0021885</t>
  </si>
  <si>
    <t>folic acid-containing compound metabolic process</t>
  </si>
  <si>
    <t>GO:0006760</t>
  </si>
  <si>
    <t>focal adhesion assembly</t>
  </si>
  <si>
    <t>GO:0048041</t>
  </si>
  <si>
    <t>foam cell differentiation</t>
  </si>
  <si>
    <t>GO:0090077</t>
  </si>
  <si>
    <t>FNTA PPI subnetwork</t>
  </si>
  <si>
    <t>ENSG00000168522</t>
  </si>
  <si>
    <t>FNBP1 PPI subnetwork</t>
  </si>
  <si>
    <t>ENSG00000187239</t>
  </si>
  <si>
    <t>FMNL1 PPI subnetwork</t>
  </si>
  <si>
    <t>ENSG00000184922</t>
  </si>
  <si>
    <t>fluid transport</t>
  </si>
  <si>
    <t>GO:0042044</t>
  </si>
  <si>
    <t>FLT4 PPI subnetwork</t>
  </si>
  <si>
    <t>ENSG00000037280</t>
  </si>
  <si>
    <t>FLOT2 PPI subnetwork</t>
  </si>
  <si>
    <t>ENSG00000132589</t>
  </si>
  <si>
    <t>FLNB PPI subnetwork</t>
  </si>
  <si>
    <t>ENSG00000136068</t>
  </si>
  <si>
    <t>FLNA PPI subnetwork</t>
  </si>
  <si>
    <t>ENSG00000196924</t>
  </si>
  <si>
    <t>FLII PPI subnetwork</t>
  </si>
  <si>
    <t>ENSG00000177731</t>
  </si>
  <si>
    <t>FLG2 PPI subnetwork</t>
  </si>
  <si>
    <t>ENSG00000143520</t>
  </si>
  <si>
    <t>flagellum part</t>
  </si>
  <si>
    <t>GO:0044460</t>
  </si>
  <si>
    <t>flagellum</t>
  </si>
  <si>
    <t>GO:0019861</t>
  </si>
  <si>
    <t>FKBP5 PPI subnetwork</t>
  </si>
  <si>
    <t>ENSG00000096060</t>
  </si>
  <si>
    <t>FKBP1A PPI subnetwork</t>
  </si>
  <si>
    <t>ENSG00000088832</t>
  </si>
  <si>
    <t>FIP1L1 PPI subnetwork</t>
  </si>
  <si>
    <t>ENSG00000145216</t>
  </si>
  <si>
    <t>filopodium membrane</t>
  </si>
  <si>
    <t>GO:0031527</t>
  </si>
  <si>
    <t>filopodium assembly</t>
  </si>
  <si>
    <t>GO:0046847</t>
  </si>
  <si>
    <t>filopodium</t>
  </si>
  <si>
    <t>GO:0030175</t>
  </si>
  <si>
    <t>fibronectin binding</t>
  </si>
  <si>
    <t>GO:0001968</t>
  </si>
  <si>
    <t>fibroblast growth factor receptor signaling pathway</t>
  </si>
  <si>
    <t>GO:0008543</t>
  </si>
  <si>
    <t>fibroblast growth factor receptor binding</t>
  </si>
  <si>
    <t>GO:0005104</t>
  </si>
  <si>
    <t>fibrillar collagen</t>
  </si>
  <si>
    <t>GO:0005583</t>
  </si>
  <si>
    <t>FHIT PPI subnetwork</t>
  </si>
  <si>
    <t>ENSG00000189283</t>
  </si>
  <si>
    <t>FGFR4 PPI subnetwork</t>
  </si>
  <si>
    <t>ENSG00000160867</t>
  </si>
  <si>
    <t>FGFR1OP PPI subnetwork</t>
  </si>
  <si>
    <t>ENSG00000213066</t>
  </si>
  <si>
    <t>FGFR1 PPI subnetwork</t>
  </si>
  <si>
    <t>ENSG00000077782</t>
  </si>
  <si>
    <t>FGF9 PPI subnetwork</t>
  </si>
  <si>
    <t>ENSG00000102678</t>
  </si>
  <si>
    <t>FGF8 PPI subnetwork</t>
  </si>
  <si>
    <t>ENSG00000107831</t>
  </si>
  <si>
    <t>FGF7 PPI subnetwork</t>
  </si>
  <si>
    <t>ENSG00000140285</t>
  </si>
  <si>
    <t>FGF6 PPI subnetwork</t>
  </si>
  <si>
    <t>ENSG00000111241</t>
  </si>
  <si>
    <t>FGF5 PPI subnetwork</t>
  </si>
  <si>
    <t>ENSG00000138675</t>
  </si>
  <si>
    <t>FGF4 PPI subnetwork</t>
  </si>
  <si>
    <t>ENSG00000075388</t>
  </si>
  <si>
    <t>FGF3 PPI subnetwork</t>
  </si>
  <si>
    <t>ENSG00000186895</t>
  </si>
  <si>
    <t>FGF23 PPI subnetwork</t>
  </si>
  <si>
    <t>ENSG00000118972</t>
  </si>
  <si>
    <t>FGF22 PPI subnetwork</t>
  </si>
  <si>
    <t>ENSG00000070388</t>
  </si>
  <si>
    <t>FGF20 PPI subnetwork</t>
  </si>
  <si>
    <t>ENSG00000078579</t>
  </si>
  <si>
    <t>FGF19 PPI subnetwork</t>
  </si>
  <si>
    <t>ENSG00000162344</t>
  </si>
  <si>
    <t>FGF18 PPI subnetwork</t>
  </si>
  <si>
    <t>ENSG00000156427</t>
  </si>
  <si>
    <t>FGF17 PPI subnetwork</t>
  </si>
  <si>
    <t>ENSG00000158815</t>
  </si>
  <si>
    <t>FGF13 PPI subnetwork</t>
  </si>
  <si>
    <t>ENSG00000129682</t>
  </si>
  <si>
    <t>FGF10 PPI subnetwork</t>
  </si>
  <si>
    <t>ENSG00000070193</t>
  </si>
  <si>
    <t>FGD4 PPI subnetwork</t>
  </si>
  <si>
    <t>ENSG00000139132</t>
  </si>
  <si>
    <t>FEZ1 PPI subnetwork</t>
  </si>
  <si>
    <t>ENSG00000149557</t>
  </si>
  <si>
    <t>fever generation</t>
  </si>
  <si>
    <t>GO:0001660</t>
  </si>
  <si>
    <t>fertilization</t>
  </si>
  <si>
    <t>GO:0009566</t>
  </si>
  <si>
    <t>ferric iron transport</t>
  </si>
  <si>
    <t>GO:0015682</t>
  </si>
  <si>
    <t>FER PPI subnetwork</t>
  </si>
  <si>
    <t>ENSG00000151422</t>
  </si>
  <si>
    <t>FEN1 PPI subnetwork</t>
  </si>
  <si>
    <t>female sex differentiation</t>
  </si>
  <si>
    <t>GO:0046660</t>
  </si>
  <si>
    <t>female gonad development</t>
  </si>
  <si>
    <t>GO:0008585</t>
  </si>
  <si>
    <t>female gamete generation</t>
  </si>
  <si>
    <t>GO:0007292</t>
  </si>
  <si>
    <t>feeding behavior</t>
  </si>
  <si>
    <t>GO:0007631</t>
  </si>
  <si>
    <t>fear response</t>
  </si>
  <si>
    <t>GO:0042596</t>
  </si>
  <si>
    <t>FCF1 PPI subnetwork</t>
  </si>
  <si>
    <t>ENSG00000119616</t>
  </si>
  <si>
    <t>FCER1G PPI subnetwork</t>
  </si>
  <si>
    <t>ENSG00000158869</t>
  </si>
  <si>
    <t>FBXW8 PPI subnetwork</t>
  </si>
  <si>
    <t>ENSG00000174989</t>
  </si>
  <si>
    <t>FBXW11 PPI subnetwork</t>
  </si>
  <si>
    <t>ENSG00000072803</t>
  </si>
  <si>
    <t>FBXO11 PPI subnetwork</t>
  </si>
  <si>
    <t>ENSG00000138081</t>
  </si>
  <si>
    <t>FBXL13 PPI subnetwork</t>
  </si>
  <si>
    <t>ENSG00000161040</t>
  </si>
  <si>
    <t>FBN1 PPI subnetwork</t>
  </si>
  <si>
    <t>ENSG00000166147</t>
  </si>
  <si>
    <t>FBLN2 PPI subnetwork</t>
  </si>
  <si>
    <t>ENSG00000163520</t>
  </si>
  <si>
    <t>FBLN1 PPI subnetwork</t>
  </si>
  <si>
    <t>ENSG00000077942</t>
  </si>
  <si>
    <t>FBL PPI subnetwork</t>
  </si>
  <si>
    <t>ENSG00000105202</t>
  </si>
  <si>
    <t>FAU PPI subnetwork</t>
  </si>
  <si>
    <t>ENSG00000149806</t>
  </si>
  <si>
    <t>fatty-acyl-CoA metabolic process</t>
  </si>
  <si>
    <t>GO:0035337</t>
  </si>
  <si>
    <t>fatty-acyl-CoA biosynthetic process</t>
  </si>
  <si>
    <t>GO:0046949</t>
  </si>
  <si>
    <t>FAT1 PPI subnetwork</t>
  </si>
  <si>
    <t>ENSG00000083857</t>
  </si>
  <si>
    <t>fat cell differentiation</t>
  </si>
  <si>
    <t>GO:0045444</t>
  </si>
  <si>
    <t>fat-soluble vitamin metabolic process</t>
  </si>
  <si>
    <t>GO:0006775</t>
  </si>
  <si>
    <t>FASLG PPI subnetwork</t>
  </si>
  <si>
    <t>ENSG00000117560</t>
  </si>
  <si>
    <t>fascia adherens</t>
  </si>
  <si>
    <t>GO:0005916</t>
  </si>
  <si>
    <t>FAS PPI subnetwork</t>
  </si>
  <si>
    <t>ENSG00000026103</t>
  </si>
  <si>
    <t>Fanconi anaemia nuclear complex</t>
  </si>
  <si>
    <t>GO:0043240</t>
  </si>
  <si>
    <t>FANCM PPI subnetwork</t>
  </si>
  <si>
    <t>ENSG00000187790</t>
  </si>
  <si>
    <t>FANCD2 PPI subnetwork</t>
  </si>
  <si>
    <t>ENSG00000144554</t>
  </si>
  <si>
    <t>FANCC PPI subnetwork</t>
  </si>
  <si>
    <t>ENSG00000158169</t>
  </si>
  <si>
    <t>FANCA PPI subnetwork</t>
  </si>
  <si>
    <t>ENSG00000187741</t>
  </si>
  <si>
    <t>FAM98A PPI subnetwork</t>
  </si>
  <si>
    <t>ENSG00000119812</t>
  </si>
  <si>
    <t>FAM83F PPI subnetwork</t>
  </si>
  <si>
    <t>ENSG00000133477</t>
  </si>
  <si>
    <t>FAM83A PPI subnetwork</t>
  </si>
  <si>
    <t>ENSG00000147689</t>
  </si>
  <si>
    <t>FAM55B PPI subnetwork</t>
  </si>
  <si>
    <t>ENSG00000204361</t>
  </si>
  <si>
    <t>FAM53C PPI subnetwork</t>
  </si>
  <si>
    <t>ENSG00000120709</t>
  </si>
  <si>
    <t>FAM53B PPI subnetwork</t>
  </si>
  <si>
    <t>ENSG00000189319</t>
  </si>
  <si>
    <t>FAM40A PPI subnetwork</t>
  </si>
  <si>
    <t>ENSG00000143093</t>
  </si>
  <si>
    <t>FAM188B PPI subnetwork</t>
  </si>
  <si>
    <t>ENSG00000106125</t>
  </si>
  <si>
    <t>FAM171A1 PPI subnetwork</t>
  </si>
  <si>
    <t>ENSG00000148468</t>
  </si>
  <si>
    <t>FAM120A PPI subnetwork</t>
  </si>
  <si>
    <t>ENSG00000048828</t>
  </si>
  <si>
    <t>FAM117B PPI subnetwork</t>
  </si>
  <si>
    <t>ENSG00000138439</t>
  </si>
  <si>
    <t>failure to gastrulate</t>
  </si>
  <si>
    <t>MP:0001696</t>
  </si>
  <si>
    <t>failure to form blastocele</t>
  </si>
  <si>
    <t>MP:0002663</t>
  </si>
  <si>
    <t>failure of tooth eruption</t>
  </si>
  <si>
    <t>MP:0000121</t>
  </si>
  <si>
    <t>failure of primitive streak formation</t>
  </si>
  <si>
    <t>MP:0001693</t>
  </si>
  <si>
    <t>failure of palatal shelf elevation</t>
  </si>
  <si>
    <t>MP:0009886</t>
  </si>
  <si>
    <t>failure of heart looping</t>
  </si>
  <si>
    <t>MP:0004251</t>
  </si>
  <si>
    <t>FAF2 PPI subnetwork</t>
  </si>
  <si>
    <t>ENSG00000113194</t>
  </si>
  <si>
    <t>FAF1 PPI subnetwork</t>
  </si>
  <si>
    <t>ENSG00000185104</t>
  </si>
  <si>
    <t>FADD PPI subnetwork</t>
  </si>
  <si>
    <t>ENSG00000168040</t>
  </si>
  <si>
    <t>face morphogenesis</t>
  </si>
  <si>
    <t>GO:0060325</t>
  </si>
  <si>
    <t>face development</t>
  </si>
  <si>
    <t>GO:0060324</t>
  </si>
  <si>
    <t>FABP5 PPI subnetwork</t>
  </si>
  <si>
    <t>ENSG00000164687</t>
  </si>
  <si>
    <t>FAAH PPI subnetwork</t>
  </si>
  <si>
    <t>ENSG00000117480</t>
  </si>
  <si>
    <t>F2RL2 PPI subnetwork</t>
  </si>
  <si>
    <t>ENSG00000164220</t>
  </si>
  <si>
    <t>F2RL1 PPI subnetwork</t>
  </si>
  <si>
    <t>ENSG00000164251</t>
  </si>
  <si>
    <t>F11R PPI subnetwork</t>
  </si>
  <si>
    <t>ENSG00000158769</t>
  </si>
  <si>
    <t>EZR PPI subnetwork</t>
  </si>
  <si>
    <t>ENSG00000092820</t>
  </si>
  <si>
    <t>EZH2 PPI subnetwork</t>
  </si>
  <si>
    <t>ENSG00000106462</t>
  </si>
  <si>
    <t>eyelids open at birth</t>
  </si>
  <si>
    <t>MP:0001302</t>
  </si>
  <si>
    <t>eyelids fail to open</t>
  </si>
  <si>
    <t>MP:0005176</t>
  </si>
  <si>
    <t>eye photoreceptor cell differentiation</t>
  </si>
  <si>
    <t>GO:0001754</t>
  </si>
  <si>
    <t>eye photoreceptor cell development</t>
  </si>
  <si>
    <t>GO:0042462</t>
  </si>
  <si>
    <t>eye morphogenesis</t>
  </si>
  <si>
    <t>GO:0048592</t>
  </si>
  <si>
    <t>eye development</t>
  </si>
  <si>
    <t>GO:0001654</t>
  </si>
  <si>
    <t>EYA1 PPI subnetwork</t>
  </si>
  <si>
    <t>ENSG00000104313</t>
  </si>
  <si>
    <t>extrinsic to plasma membrane</t>
  </si>
  <si>
    <t>GO:0019897</t>
  </si>
  <si>
    <t>extrinsic to membrane</t>
  </si>
  <si>
    <t>GO:0019898</t>
  </si>
  <si>
    <t>extrinsic to internal side of plasma membrane</t>
  </si>
  <si>
    <t>GO:0031234</t>
  </si>
  <si>
    <t>extracellular structure organization</t>
  </si>
  <si>
    <t>GO:0043062</t>
  </si>
  <si>
    <t>extracellular matrix structural constituent</t>
  </si>
  <si>
    <t>GO:0005201</t>
  </si>
  <si>
    <t>extracellular matrix part</t>
  </si>
  <si>
    <t>GO:0044420</t>
  </si>
  <si>
    <t>extracellular matrix organization</t>
  </si>
  <si>
    <t>GO:0030198</t>
  </si>
  <si>
    <t>extracellular matrix binding</t>
  </si>
  <si>
    <t>GO:0050840</t>
  </si>
  <si>
    <t>extracellular matrix</t>
  </si>
  <si>
    <t>GO:0031012</t>
  </si>
  <si>
    <t>extracellular ligand-gated ion channel activity</t>
  </si>
  <si>
    <t>GO:0005230</t>
  </si>
  <si>
    <t>extracellular-glutamate-gated ion channel activity</t>
  </si>
  <si>
    <t>GO:0005234</t>
  </si>
  <si>
    <t>external encapsulating structure part</t>
  </si>
  <si>
    <t>GO:0044462</t>
  </si>
  <si>
    <t>external encapsulating structure</t>
  </si>
  <si>
    <t>GO:0030312</t>
  </si>
  <si>
    <t>exosome (RNase complex)</t>
  </si>
  <si>
    <t>GO:0000178</t>
  </si>
  <si>
    <t>EXOSC9 PPI subnetwork</t>
  </si>
  <si>
    <t>ENSG00000123737</t>
  </si>
  <si>
    <t>EXOSC8 PPI subnetwork</t>
  </si>
  <si>
    <t>ENSG00000120699</t>
  </si>
  <si>
    <t>EXOSC2 PPI subnetwork</t>
  </si>
  <si>
    <t>ENSG00000130713</t>
  </si>
  <si>
    <t>exoribonuclease activity, producing 5'-phosphomonoesters</t>
  </si>
  <si>
    <t>GO:0016896</t>
  </si>
  <si>
    <t>exoribonuclease activity</t>
  </si>
  <si>
    <t>GO:0004532</t>
  </si>
  <si>
    <t>exonucleolytic nuclear-transcribed mRNA catabolic process involved in deadenylation-dependent decay</t>
  </si>
  <si>
    <t>GO:0043928</t>
  </si>
  <si>
    <t>exonuclease activity, active with either ribo- or deoxyribonucleic acids and producing 5'-phosphomonoesters</t>
  </si>
  <si>
    <t>GO:0016796</t>
  </si>
  <si>
    <t>exonuclease activity</t>
  </si>
  <si>
    <t>GO:0004527</t>
  </si>
  <si>
    <t>exon-exon junction complex</t>
  </si>
  <si>
    <t>GO:0035145</t>
  </si>
  <si>
    <t>exocytosis</t>
  </si>
  <si>
    <t>GO:0006887</t>
  </si>
  <si>
    <t>exocrine system development</t>
  </si>
  <si>
    <t>GO:0035272</t>
  </si>
  <si>
    <t>EXOC8 PPI subnetwork</t>
  </si>
  <si>
    <t>ENSG00000116903</t>
  </si>
  <si>
    <t>EXOC7 PPI subnetwork</t>
  </si>
  <si>
    <t>ENSG00000182473</t>
  </si>
  <si>
    <t>EXOC6 PPI subnetwork</t>
  </si>
  <si>
    <t>EXOC5 PPI subnetwork</t>
  </si>
  <si>
    <t>ENSG00000070367</t>
  </si>
  <si>
    <t>EXOC4 PPI subnetwork</t>
  </si>
  <si>
    <t>ENSG00000131558</t>
  </si>
  <si>
    <t>EXOC3 PPI subnetwork</t>
  </si>
  <si>
    <t>ENSG00000180104</t>
  </si>
  <si>
    <t>EXOC2 PPI subnetwork</t>
  </si>
  <si>
    <t>ENSG00000112685</t>
  </si>
  <si>
    <t>EXOC1 PPI subnetwork</t>
  </si>
  <si>
    <t>ENSG00000090989</t>
  </si>
  <si>
    <t>EXO1 PPI subnetwork</t>
  </si>
  <si>
    <t>ENSG00000174371</t>
  </si>
  <si>
    <t>exencephaly</t>
  </si>
  <si>
    <t>MP:0000914</t>
  </si>
  <si>
    <t>excretion</t>
  </si>
  <si>
    <t>GO:0007588</t>
  </si>
  <si>
    <t>excitatory synapse</t>
  </si>
  <si>
    <t>GO:0060076</t>
  </si>
  <si>
    <t>excitatory extracellular ligand-gated ion channel activity</t>
  </si>
  <si>
    <t>GO:0005231</t>
  </si>
  <si>
    <t>EWSR1 PPI subnetwork</t>
  </si>
  <si>
    <t>ENSG00000182944</t>
  </si>
  <si>
    <t>EVPL PPI subnetwork</t>
  </si>
  <si>
    <t>ENSG00000167880</t>
  </si>
  <si>
    <t>EVL PPI subnetwork</t>
  </si>
  <si>
    <t>ENSG00000196405</t>
  </si>
  <si>
    <t>eukaryotic translation initiation factor 3 complex</t>
  </si>
  <si>
    <t>GO:0005852</t>
  </si>
  <si>
    <t>ETV7 PPI subnetwork</t>
  </si>
  <si>
    <t>ENSG00000010030</t>
  </si>
  <si>
    <t>ETV6 PPI subnetwork</t>
  </si>
  <si>
    <t>ENSG00000139083</t>
  </si>
  <si>
    <t>ETV1 PPI subnetwork</t>
  </si>
  <si>
    <t>ENSG00000006468</t>
  </si>
  <si>
    <t>ETS1 PPI subnetwork</t>
  </si>
  <si>
    <t>ENSG00000134954</t>
  </si>
  <si>
    <t>establishment or maintenance of cell polarity</t>
  </si>
  <si>
    <t>GO:0007163</t>
  </si>
  <si>
    <t>establishment or maintenance of bipolar cell polarity</t>
  </si>
  <si>
    <t>GO:0061245</t>
  </si>
  <si>
    <t>establishment or maintenance of apical/basal cell polarity</t>
  </si>
  <si>
    <t>GO:0035088</t>
  </si>
  <si>
    <t>establishment of vesicle localization</t>
  </si>
  <si>
    <t>GO:0051650</t>
  </si>
  <si>
    <t>establishment of tissue polarity</t>
  </si>
  <si>
    <t>GO:0007164</t>
  </si>
  <si>
    <t>establishment of spindle orientation</t>
  </si>
  <si>
    <t>GO:0051294</t>
  </si>
  <si>
    <t>establishment of spindle localization</t>
  </si>
  <si>
    <t>GO:0051293</t>
  </si>
  <si>
    <t>establishment of RNA localization</t>
  </si>
  <si>
    <t>GO:0051236</t>
  </si>
  <si>
    <t>establishment of protein localization to organelle</t>
  </si>
  <si>
    <t>GO:0072594</t>
  </si>
  <si>
    <t>establishment of protein localization in mitochondrion</t>
  </si>
  <si>
    <t>GO:0072655</t>
  </si>
  <si>
    <t>establishment of planar polarity of embryonic epithelium</t>
  </si>
  <si>
    <t>GO:0042249</t>
  </si>
  <si>
    <t>establishment of planar polarity involved in neural tube closure</t>
  </si>
  <si>
    <t>GO:0090177</t>
  </si>
  <si>
    <t>establishment of planar polarity</t>
  </si>
  <si>
    <t>GO:0001736</t>
  </si>
  <si>
    <t>establishment of pigment granule localization</t>
  </si>
  <si>
    <t>GO:0051905</t>
  </si>
  <si>
    <t>establishment of organelle localization</t>
  </si>
  <si>
    <t>GO:0051656</t>
  </si>
  <si>
    <t>establishment of mitotic spindle orientation</t>
  </si>
  <si>
    <t>GO:0000132</t>
  </si>
  <si>
    <t>establishment of mitotic spindle localization</t>
  </si>
  <si>
    <t>GO:0040001</t>
  </si>
  <si>
    <t>establishment of melanosome localization</t>
  </si>
  <si>
    <t>GO:0032401</t>
  </si>
  <si>
    <t>establishment of chromosome localization</t>
  </si>
  <si>
    <t>GO:0051303</t>
  </si>
  <si>
    <t>establishment of cell polarity</t>
  </si>
  <si>
    <t>GO:0030010</t>
  </si>
  <si>
    <t>ESCO1 PPI subnetwork</t>
  </si>
  <si>
    <t>ENSG00000141446</t>
  </si>
  <si>
    <t>erythrocyte homeostasis</t>
  </si>
  <si>
    <t>GO:0034101</t>
  </si>
  <si>
    <t>erythrocyte differentiation</t>
  </si>
  <si>
    <t>GO:0030218</t>
  </si>
  <si>
    <t>ERRFI1 PPI subnetwork</t>
  </si>
  <si>
    <t>ENSG00000116285</t>
  </si>
  <si>
    <t>ERP44 PPI subnetwork</t>
  </si>
  <si>
    <t>ENSG00000023318</t>
  </si>
  <si>
    <t>ERLIN1 PPI subnetwork</t>
  </si>
  <si>
    <t>ENSG00000107566</t>
  </si>
  <si>
    <t>ERK1 and ERK2 cascade</t>
  </si>
  <si>
    <t>GO:0070371</t>
  </si>
  <si>
    <t>ERI1 PPI subnetwork</t>
  </si>
  <si>
    <t>ENSG00000104626</t>
  </si>
  <si>
    <t>ERH PPI subnetwork</t>
  </si>
  <si>
    <t>ENSG00000100632</t>
  </si>
  <si>
    <t>ERCC6L PPI subnetwork</t>
  </si>
  <si>
    <t>ENSG00000186871</t>
  </si>
  <si>
    <t>ERCC5 PPI subnetwork</t>
  </si>
  <si>
    <t>ENSG00000134899</t>
  </si>
  <si>
    <t>ERCC4 PPI subnetwork</t>
  </si>
  <si>
    <t>ENSG00000175595</t>
  </si>
  <si>
    <t>ERCC1 PPI subnetwork</t>
  </si>
  <si>
    <t>ENSG00000012061</t>
  </si>
  <si>
    <t>ERC2 PPI subnetwork</t>
  </si>
  <si>
    <t>ENSG00000187672</t>
  </si>
  <si>
    <t>ERBB4 PPI subnetwork</t>
  </si>
  <si>
    <t>ENSG00000178568</t>
  </si>
  <si>
    <t>ERBB3 PPI subnetwork</t>
  </si>
  <si>
    <t>ENSG00000065361</t>
  </si>
  <si>
    <t>ERBB2IP PPI subnetwork</t>
  </si>
  <si>
    <t>ENSG00000112851</t>
  </si>
  <si>
    <t>ER-nucleus signaling pathway</t>
  </si>
  <si>
    <t>GO:0006984</t>
  </si>
  <si>
    <t>ER-associated protein catabolic process</t>
  </si>
  <si>
    <t>GO:0030433</t>
  </si>
  <si>
    <t>EPT1 PPI subnetwork</t>
  </si>
  <si>
    <t>ENSG00000138018</t>
  </si>
  <si>
    <t>EPS15L1 PPI subnetwork</t>
  </si>
  <si>
    <t>ENSG00000127527</t>
  </si>
  <si>
    <t>EPS15 PPI subnetwork</t>
  </si>
  <si>
    <t>ENSG00000085832</t>
  </si>
  <si>
    <t>EPOR PPI subnetwork</t>
  </si>
  <si>
    <t>ENSG00000187266</t>
  </si>
  <si>
    <t>EPO PPI subnetwork</t>
  </si>
  <si>
    <t>ENSG00000130427</t>
  </si>
  <si>
    <t>EPN2 PPI subnetwork</t>
  </si>
  <si>
    <t>ENSG00000072134</t>
  </si>
  <si>
    <t>EPN1 PPI subnetwork</t>
  </si>
  <si>
    <t>ENSG00000063245</t>
  </si>
  <si>
    <t>epithelium development</t>
  </si>
  <si>
    <t>GO:0060429</t>
  </si>
  <si>
    <t>epithelial tube morphogenesis</t>
  </si>
  <si>
    <t>GO:0060562</t>
  </si>
  <si>
    <t>epithelial tube formation</t>
  </si>
  <si>
    <t>GO:0072175</t>
  </si>
  <si>
    <t>epithelial tube branching involved in lung morphogenesis</t>
  </si>
  <si>
    <t>GO:0060441</t>
  </si>
  <si>
    <t>epithelial to mesenchymal transition</t>
  </si>
  <si>
    <t>GO:0001837</t>
  </si>
  <si>
    <t>epithelial cell proliferation</t>
  </si>
  <si>
    <t>GO:0050673</t>
  </si>
  <si>
    <t>epithelial cell morphogenesis</t>
  </si>
  <si>
    <t>GO:0003382</t>
  </si>
  <si>
    <t>epithelial cell differentiation</t>
  </si>
  <si>
    <t>GO:0030855</t>
  </si>
  <si>
    <t>epithelial cell development</t>
  </si>
  <si>
    <t>GO:0002064</t>
  </si>
  <si>
    <t>epidermis morphogenesis</t>
  </si>
  <si>
    <t>GO:0048730</t>
  </si>
  <si>
    <t>epidermis development</t>
  </si>
  <si>
    <t>GO:0008544</t>
  </si>
  <si>
    <t>epidermal hyperplasia</t>
  </si>
  <si>
    <t>MP:0001222</t>
  </si>
  <si>
    <t>epidermal growth factor receptor signaling pathway</t>
  </si>
  <si>
    <t>GO:0007173</t>
  </si>
  <si>
    <t>epidermal growth factor receptor binding</t>
  </si>
  <si>
    <t>GO:0005154</t>
  </si>
  <si>
    <t>epidermal cell differentiation</t>
  </si>
  <si>
    <t>GO:0009913</t>
  </si>
  <si>
    <t>ephrin receptor signaling pathway</t>
  </si>
  <si>
    <t>GO:0048013</t>
  </si>
  <si>
    <t>ephrin receptor binding</t>
  </si>
  <si>
    <t>GO:0046875</t>
  </si>
  <si>
    <t>ephrin receptor activity</t>
  </si>
  <si>
    <t>GO:0005003</t>
  </si>
  <si>
    <t>EPHB6 PPI subnetwork</t>
  </si>
  <si>
    <t>ENSG00000106123</t>
  </si>
  <si>
    <t>EPHB4 PPI subnetwork</t>
  </si>
  <si>
    <t>ENSG00000196411</t>
  </si>
  <si>
    <t>EPHA7 PPI subnetwork</t>
  </si>
  <si>
    <t>ENSG00000135333</t>
  </si>
  <si>
    <t>EPHA3 PPI subnetwork</t>
  </si>
  <si>
    <t>ENSG00000044524</t>
  </si>
  <si>
    <t>EPCAM PPI subnetwork</t>
  </si>
  <si>
    <t>ENSG00000119888</t>
  </si>
  <si>
    <t>EPC2 PPI subnetwork</t>
  </si>
  <si>
    <t>ENSG00000135999</t>
  </si>
  <si>
    <t>EPC1 PPI subnetwork</t>
  </si>
  <si>
    <t>ENSG00000120616</t>
  </si>
  <si>
    <t>EPB41L3 PPI subnetwork</t>
  </si>
  <si>
    <t>ENSG00000082397</t>
  </si>
  <si>
    <t>EPB41L2 PPI subnetwork</t>
  </si>
  <si>
    <t>ENSG00000079819</t>
  </si>
  <si>
    <t>EPB41L1 PPI subnetwork</t>
  </si>
  <si>
    <t>ENSG00000088367</t>
  </si>
  <si>
    <t>EPB41 PPI subnetwork</t>
  </si>
  <si>
    <t>ENSG00000159023</t>
  </si>
  <si>
    <t>EP400 PPI subnetwork</t>
  </si>
  <si>
    <t>ENSG00000183495</t>
  </si>
  <si>
    <t>enzyme activator activity</t>
  </si>
  <si>
    <t>GO:0008047</t>
  </si>
  <si>
    <t>ENTPD7 PPI subnetwork</t>
  </si>
  <si>
    <t>ENSG00000198018</t>
  </si>
  <si>
    <t>enteric nervous system development</t>
  </si>
  <si>
    <t>GO:0048484</t>
  </si>
  <si>
    <t>ensheathment of neurons</t>
  </si>
  <si>
    <t>GO:0007272</t>
  </si>
  <si>
    <t>ENSG00000215902 PPI subnetwork</t>
  </si>
  <si>
    <t>ENSG00000215902</t>
  </si>
  <si>
    <t>ENSG00000215778 PPI subnetwork</t>
  </si>
  <si>
    <t>ENSG00000215778</t>
  </si>
  <si>
    <t>ENSG00000215769 PPI subnetwork</t>
  </si>
  <si>
    <t>ENSG00000215769</t>
  </si>
  <si>
    <t>ENSG00000215760 PPI subnetwork</t>
  </si>
  <si>
    <t>ENSG00000215760</t>
  </si>
  <si>
    <t>ENSG00000215727 PPI subnetwork</t>
  </si>
  <si>
    <t>ENSG00000215727</t>
  </si>
  <si>
    <t>ENSG00000215719 PPI subnetwork</t>
  </si>
  <si>
    <t>ENSG00000215719</t>
  </si>
  <si>
    <t>ENSG00000215699 PPI subnetwork</t>
  </si>
  <si>
    <t>ENSG00000215699</t>
  </si>
  <si>
    <t>ENSG00000215697 PPI subnetwork</t>
  </si>
  <si>
    <t>ENSG00000215697</t>
  </si>
  <si>
    <t>ENSG00000215694 PPI subnetwork</t>
  </si>
  <si>
    <t>ENSG00000215694</t>
  </si>
  <si>
    <t>ENSG00000215476 PPI subnetwork</t>
  </si>
  <si>
    <t>ENSG00000215476</t>
  </si>
  <si>
    <t>ENSG00000215467 PPI subnetwork</t>
  </si>
  <si>
    <t>ENSG00000215467</t>
  </si>
  <si>
    <t>ENSG00000215120 PPI subnetwork</t>
  </si>
  <si>
    <t>ENSG00000215120</t>
  </si>
  <si>
    <t>ENSG00000214826 PPI subnetwork</t>
  </si>
  <si>
    <t>ENSG00000214826</t>
  </si>
  <si>
    <t>ENSG00000214528 PPI subnetwork</t>
  </si>
  <si>
    <t>ENSG00000214528</t>
  </si>
  <si>
    <t>ENSG00000214133 PPI subnetwork</t>
  </si>
  <si>
    <t>ENSG00000214133</t>
  </si>
  <si>
    <t>ENSG00000214122 PPI subnetwork</t>
  </si>
  <si>
    <t>ENSG00000214122</t>
  </si>
  <si>
    <t>ENSG00000213611 PPI subnetwork</t>
  </si>
  <si>
    <t>ENSG00000213611</t>
  </si>
  <si>
    <t>ENSG00000213496 PPI subnetwork</t>
  </si>
  <si>
    <t>ENSG00000213496</t>
  </si>
  <si>
    <t>ENSG00000212876 PPI subnetwork</t>
  </si>
  <si>
    <t>ENSG00000212876</t>
  </si>
  <si>
    <t>ENSG00000212875 PPI subnetwork</t>
  </si>
  <si>
    <t>ENSG00000212875</t>
  </si>
  <si>
    <t>ENSG00000212874 PPI subnetwork</t>
  </si>
  <si>
    <t>ENSG00000212874</t>
  </si>
  <si>
    <t>ENSG00000212872 PPI subnetwork</t>
  </si>
  <si>
    <t>ENSG00000212872</t>
  </si>
  <si>
    <t>ENSG00000212871 PPI subnetwork</t>
  </si>
  <si>
    <t>ENSG00000212871</t>
  </si>
  <si>
    <t>ENSG00000212870 PPI subnetwork</t>
  </si>
  <si>
    <t>ENSG00000212870</t>
  </si>
  <si>
    <t>ENSG00000212869 PPI subnetwork</t>
  </si>
  <si>
    <t>ENSG00000212869</t>
  </si>
  <si>
    <t>ENSG00000212868 PPI subnetwork</t>
  </si>
  <si>
    <t>ENSG00000212868</t>
  </si>
  <si>
    <t>ENSG00000212802 PPI subnetwork</t>
  </si>
  <si>
    <t>ENSG00000212802</t>
  </si>
  <si>
    <t>ENSG00000212695 PPI subnetwork</t>
  </si>
  <si>
    <t>ENSG00000212695</t>
  </si>
  <si>
    <t>ENSG00000212664 PPI subnetwork</t>
  </si>
  <si>
    <t>ENSG00000212664</t>
  </si>
  <si>
    <t>ENSG00000211895 PPI subnetwork</t>
  </si>
  <si>
    <t>ENSG00000211895</t>
  </si>
  <si>
    <t>ENSG00000211889 PPI subnetwork</t>
  </si>
  <si>
    <t>ENSG00000211889</t>
  </si>
  <si>
    <t>ENSG00000211810 PPI subnetwork</t>
  </si>
  <si>
    <t>ENSG00000211810</t>
  </si>
  <si>
    <t>ENSG00000211799 PPI subnetwork</t>
  </si>
  <si>
    <t>ENSG00000211799</t>
  </si>
  <si>
    <t>ENSG00000211790 PPI subnetwork</t>
  </si>
  <si>
    <t>ENSG00000211790</t>
  </si>
  <si>
    <t>ENSG00000211762 PPI subnetwork</t>
  </si>
  <si>
    <t>ENSG00000211762</t>
  </si>
  <si>
    <t>ENSG00000211739 PPI subnetwork</t>
  </si>
  <si>
    <t>ENSG00000211739</t>
  </si>
  <si>
    <t>ENSG00000211735 PPI subnetwork</t>
  </si>
  <si>
    <t>ENSG00000211735</t>
  </si>
  <si>
    <t>ENSG00000211614 PPI subnetwork</t>
  </si>
  <si>
    <t>ENSG00000211614</t>
  </si>
  <si>
    <t>ENSG00000211592 PPI subnetwork</t>
  </si>
  <si>
    <t>ENSG00000211592</t>
  </si>
  <si>
    <t>ENSG00000206476 PPI subnetwork</t>
  </si>
  <si>
    <t>ENSG00000206476</t>
  </si>
  <si>
    <t>ENSG00000206456 PPI subnetwork</t>
  </si>
  <si>
    <t>ENSG00000206456</t>
  </si>
  <si>
    <t>ENSG00000206443 PPI subnetwork</t>
  </si>
  <si>
    <t>ENSG00000206443</t>
  </si>
  <si>
    <t>ENSG00000206429 PPI subnetwork</t>
  </si>
  <si>
    <t>ENSG00000206429</t>
  </si>
  <si>
    <t>ENSG00000206419 PPI subnetwork</t>
  </si>
  <si>
    <t>ENSG00000206419</t>
  </si>
  <si>
    <t>ENSG00000206413 PPI subnetwork</t>
  </si>
  <si>
    <t>ENSG00000206413</t>
  </si>
  <si>
    <t>ENSG00000206385 PPI subnetwork</t>
  </si>
  <si>
    <t>ENSG00000206385</t>
  </si>
  <si>
    <t>ENSG00000206328 PPI subnetwork</t>
  </si>
  <si>
    <t>ENSG00000206328</t>
  </si>
  <si>
    <t>ENSG00000206300 PPI subnetwork</t>
  </si>
  <si>
    <t>ENSG00000206300</t>
  </si>
  <si>
    <t>ENSG00000206296 PPI subnetwork</t>
  </si>
  <si>
    <t>ENSG00000206296</t>
  </si>
  <si>
    <t>ENSG00000206294 PPI subnetwork</t>
  </si>
  <si>
    <t>ENSG00000206294</t>
  </si>
  <si>
    <t>ENSG00000206293 PPI subnetwork</t>
  </si>
  <si>
    <t>ENSG00000206293</t>
  </si>
  <si>
    <t>ENSG00000206234 PPI subnetwork</t>
  </si>
  <si>
    <t>ENSG00000206234</t>
  </si>
  <si>
    <t>ENSG00000206233 PPI subnetwork</t>
  </si>
  <si>
    <t>ENSG00000206233</t>
  </si>
  <si>
    <t>ENSG00000206232 PPI subnetwork</t>
  </si>
  <si>
    <t>ENSG00000206232</t>
  </si>
  <si>
    <t>ENSG00000206229 PPI subnetwork</t>
  </si>
  <si>
    <t>ENSG00000206229</t>
  </si>
  <si>
    <t>ENSG00000206215 PPI subnetwork</t>
  </si>
  <si>
    <t>ENSG00000206215</t>
  </si>
  <si>
    <t>ENSG00000206212 PPI subnetwork</t>
  </si>
  <si>
    <t>ENSG00000206212</t>
  </si>
  <si>
    <t>ENSG00000206211 PPI subnetwork</t>
  </si>
  <si>
    <t>ENSG00000206211</t>
  </si>
  <si>
    <t>ENSG00000206210 PPI subnetwork</t>
  </si>
  <si>
    <t>ENSG00000206210</t>
  </si>
  <si>
    <t>ENSG00000206156 PPI subnetwork</t>
  </si>
  <si>
    <t>ENSG00000206156</t>
  </si>
  <si>
    <t>ENSG00000206088 PPI subnetwork</t>
  </si>
  <si>
    <t>ENSG00000206088</t>
  </si>
  <si>
    <t>ENSG00000204523 PPI subnetwork</t>
  </si>
  <si>
    <t>ENSG00000204523</t>
  </si>
  <si>
    <t>ENSG00000204273 PPI subnetwork</t>
  </si>
  <si>
    <t>ENSG00000204273</t>
  </si>
  <si>
    <t>ENSG00000204261 PPI subnetwork</t>
  </si>
  <si>
    <t>ENSG00000204261</t>
  </si>
  <si>
    <t>ENSG00000204218 PPI subnetwork</t>
  </si>
  <si>
    <t>ENSG00000204218</t>
  </si>
  <si>
    <t>ENSG00000204133 PPI subnetwork</t>
  </si>
  <si>
    <t>ENSG00000204133</t>
  </si>
  <si>
    <t>ENSG00000203283 PPI subnetwork</t>
  </si>
  <si>
    <t>ENSG00000203283</t>
  </si>
  <si>
    <t>ENSG00000198868 PPI subnetwork</t>
  </si>
  <si>
    <t>ENSG00000198868</t>
  </si>
  <si>
    <t>ENSG00000198802 PPI subnetwork</t>
  </si>
  <si>
    <t>ENSG00000198802</t>
  </si>
  <si>
    <t>ENSG00000198744 PPI subnetwork</t>
  </si>
  <si>
    <t>ENSG00000198744</t>
  </si>
  <si>
    <t>ENSG00000198641 PPI subnetwork</t>
  </si>
  <si>
    <t>ENSG00000198641</t>
  </si>
  <si>
    <t>ENSG00000198637 PPI subnetwork</t>
  </si>
  <si>
    <t>ENSG00000198637</t>
  </si>
  <si>
    <t>ENSG00000198618 PPI subnetwork</t>
  </si>
  <si>
    <t>ENSG00000198618</t>
  </si>
  <si>
    <t>ENSG00000197597 PPI subnetwork</t>
  </si>
  <si>
    <t>ENSG00000197597</t>
  </si>
  <si>
    <t>ENSG00000197558 PPI subnetwork</t>
  </si>
  <si>
    <t>ENSG00000197558</t>
  </si>
  <si>
    <t>ENSG00000197373 PPI subnetwork</t>
  </si>
  <si>
    <t>ENSG00000197373</t>
  </si>
  <si>
    <t>ENSG00000197303 PPI subnetwork</t>
  </si>
  <si>
    <t>ENSG00000197303</t>
  </si>
  <si>
    <t>ENSG00000196681 PPI subnetwork</t>
  </si>
  <si>
    <t>ENSG00000196681</t>
  </si>
  <si>
    <t>ENSG00000196656 PPI subnetwork</t>
  </si>
  <si>
    <t>ENSG00000196656</t>
  </si>
  <si>
    <t>ENSG00000196501 PPI subnetwork</t>
  </si>
  <si>
    <t>ENSG00000196501</t>
  </si>
  <si>
    <t>ENSG00000196285 PPI subnetwork</t>
  </si>
  <si>
    <t>ENSG00000196285</t>
  </si>
  <si>
    <t>ENSG00000196084 PPI subnetwork</t>
  </si>
  <si>
    <t>ENSG00000196084</t>
  </si>
  <si>
    <t>ENSG00000189162 PPI subnetwork</t>
  </si>
  <si>
    <t>ENSG00000189162</t>
  </si>
  <si>
    <t>ENSG00000188459 PPI subnetwork</t>
  </si>
  <si>
    <t>ENSG00000188459</t>
  </si>
  <si>
    <t>ENSG00000188170 PPI subnetwork</t>
  </si>
  <si>
    <t>ENSG00000188170</t>
  </si>
  <si>
    <t>ENSG00000187953 PPI subnetwork</t>
  </si>
  <si>
    <t>ENSG00000187953</t>
  </si>
  <si>
    <t>ENSG00000187558 PPI subnetwork</t>
  </si>
  <si>
    <t>ENSG00000187558</t>
  </si>
  <si>
    <t>ENSG00000186879 PPI subnetwork</t>
  </si>
  <si>
    <t>ENSG00000186879</t>
  </si>
  <si>
    <t>ENSG00000186842 PPI subnetwork</t>
  </si>
  <si>
    <t>ENSG00000186842</t>
  </si>
  <si>
    <t>ENSG00000186831 PPI subnetwork</t>
  </si>
  <si>
    <t>ENSG00000186831</t>
  </si>
  <si>
    <t>ENSG00000186809 PPI subnetwork</t>
  </si>
  <si>
    <t>ENSG00000186809</t>
  </si>
  <si>
    <t>ENSG00000185214 PPI subnetwork</t>
  </si>
  <si>
    <t>ENSG00000185214</t>
  </si>
  <si>
    <t>ENSG00000183093 PPI subnetwork</t>
  </si>
  <si>
    <t>ENSG00000183093</t>
  </si>
  <si>
    <t>ENSG00000182754 PPI subnetwork</t>
  </si>
  <si>
    <t>ENSG00000182754</t>
  </si>
  <si>
    <t>ENSG00000182520 PPI subnetwork</t>
  </si>
  <si>
    <t>ENSG00000182520</t>
  </si>
  <si>
    <t>ENSG00000182498 PPI subnetwork</t>
  </si>
  <si>
    <t>ENSG00000182498</t>
  </si>
  <si>
    <t>ENSG00000179899 PPI subnetwork</t>
  </si>
  <si>
    <t>ENSG00000179899</t>
  </si>
  <si>
    <t>ENSG00000179036 PPI subnetwork</t>
  </si>
  <si>
    <t>ENSG00000179036</t>
  </si>
  <si>
    <t>ENSG00000178458 PPI subnetwork</t>
  </si>
  <si>
    <t>ENSG00000178458</t>
  </si>
  <si>
    <t>ENSG00000176534 PPI subnetwork</t>
  </si>
  <si>
    <t>ENSG00000176534</t>
  </si>
  <si>
    <t>ENSG00000175333 PPI subnetwork</t>
  </si>
  <si>
    <t>ENSG00000175333</t>
  </si>
  <si>
    <t>ENSG00000174766 PPI subnetwork</t>
  </si>
  <si>
    <t>ENSG00000174766</t>
  </si>
  <si>
    <t>ENSG00000174622 PPI subnetwork</t>
  </si>
  <si>
    <t>ENSG00000174622</t>
  </si>
  <si>
    <t>ENSG00000173867 PPI subnetwork</t>
  </si>
  <si>
    <t>ENSG00000173867</t>
  </si>
  <si>
    <t>ENSG00000173636 PPI subnetwork</t>
  </si>
  <si>
    <t>ENSG00000173636</t>
  </si>
  <si>
    <t>ENSG00000173534 PPI subnetwork</t>
  </si>
  <si>
    <t>ENSG00000173534</t>
  </si>
  <si>
    <t>ENSG00000171549 PPI subnetwork</t>
  </si>
  <si>
    <t>ENSG00000171549</t>
  </si>
  <si>
    <t>ENSG00000170847 PPI subnetwork</t>
  </si>
  <si>
    <t>ENSG00000170847</t>
  </si>
  <si>
    <t>ENSG00000168593 PPI subnetwork</t>
  </si>
  <si>
    <t>ENSG00000168593</t>
  </si>
  <si>
    <t>ENSG00000168399 PPI subnetwork</t>
  </si>
  <si>
    <t>ENSG00000168399</t>
  </si>
  <si>
    <t>ENSG00000167674 PPI subnetwork</t>
  </si>
  <si>
    <t>ENSG00000167674</t>
  </si>
  <si>
    <t>ENSG00000165178 PPI subnetwork</t>
  </si>
  <si>
    <t>ENSG00000165178</t>
  </si>
  <si>
    <t>ENSG00000162290 PPI subnetwork</t>
  </si>
  <si>
    <t>ENSG00000162290</t>
  </si>
  <si>
    <t>ENSG00000160916 PPI subnetwork</t>
  </si>
  <si>
    <t>ENSG00000160916</t>
  </si>
  <si>
    <t>ENSG00000160695 PPI subnetwork</t>
  </si>
  <si>
    <t>ENSG00000160695</t>
  </si>
  <si>
    <t>ENSG00000159186 PPI subnetwork</t>
  </si>
  <si>
    <t>ENSG00000159186</t>
  </si>
  <si>
    <t>ENSG00000159113 PPI subnetwork</t>
  </si>
  <si>
    <t>ENSG00000159113</t>
  </si>
  <si>
    <t>ENSG00000157344 PPI subnetwork</t>
  </si>
  <si>
    <t>ENSG00000157344</t>
  </si>
  <si>
    <t>ENSG00000157152 PPI subnetwork</t>
  </si>
  <si>
    <t>ENSG00000152268 PPI subnetwork</t>
  </si>
  <si>
    <t>ENSG00000152268</t>
  </si>
  <si>
    <t>ENSG00000147877 PPI subnetwork</t>
  </si>
  <si>
    <t>ENSG00000147877</t>
  </si>
  <si>
    <t>ENSG00000146677 PPI subnetwork</t>
  </si>
  <si>
    <t>ENSG00000146677</t>
  </si>
  <si>
    <t>ENSG00000146143 PPI subnetwork</t>
  </si>
  <si>
    <t>ENSG00000146143</t>
  </si>
  <si>
    <t>ENSG00000139239 PPI subnetwork</t>
  </si>
  <si>
    <t>ENSG00000139239</t>
  </si>
  <si>
    <t>ENSG00000138396 PPI subnetwork</t>
  </si>
  <si>
    <t>ENSG00000138396</t>
  </si>
  <si>
    <t>ENSG00000137379 PPI subnetwork</t>
  </si>
  <si>
    <t>ENSG00000137379</t>
  </si>
  <si>
    <t>ENSG00000136149 PPI subnetwork</t>
  </si>
  <si>
    <t>ENSG00000136149</t>
  </si>
  <si>
    <t>ENSG00000134602 PPI subnetwork</t>
  </si>
  <si>
    <t>ENSG00000134602</t>
  </si>
  <si>
    <t>ENSG00000133511 PPI subnetwork</t>
  </si>
  <si>
    <t>ENSG00000133511</t>
  </si>
  <si>
    <t>ENSG00000130288 PPI subnetwork</t>
  </si>
  <si>
    <t>ENSG00000130288</t>
  </si>
  <si>
    <t>ENSG00000130041 PPI subnetwork</t>
  </si>
  <si>
    <t>ENSG00000130041</t>
  </si>
  <si>
    <t>ENSG00000128692 PPI subnetwork</t>
  </si>
  <si>
    <t>ENSG00000128692</t>
  </si>
  <si>
    <t>ENSG00000127388 PPI subnetwork</t>
  </si>
  <si>
    <t>ENSG00000127388</t>
  </si>
  <si>
    <t>ENSG00000126005 PPI subnetwork</t>
  </si>
  <si>
    <t>ENSG00000126005</t>
  </si>
  <si>
    <t>ENSG00000124642 PPI subnetwork</t>
  </si>
  <si>
    <t>ENSG00000124642</t>
  </si>
  <si>
    <t>ENSG00000124097 PPI subnetwork</t>
  </si>
  <si>
    <t>ENSG00000124097</t>
  </si>
  <si>
    <t>ENSG00000121031 PPI subnetwork</t>
  </si>
  <si>
    <t>ENSG00000121031</t>
  </si>
  <si>
    <t>ENSG00000120247 PPI subnetwork</t>
  </si>
  <si>
    <t>ENSG00000120247</t>
  </si>
  <si>
    <t>ENSG00000117242 PPI subnetwork</t>
  </si>
  <si>
    <t>ENSG00000117242</t>
  </si>
  <si>
    <t>ENSG00000115953 PPI subnetwork</t>
  </si>
  <si>
    <t>ENSG00000115953</t>
  </si>
  <si>
    <t>ENSG00000115254 PPI subnetwork</t>
  </si>
  <si>
    <t>ENSG00000115254</t>
  </si>
  <si>
    <t>ENSG00000115128 PPI subnetwork</t>
  </si>
  <si>
    <t>ENSG00000115128</t>
  </si>
  <si>
    <t>ENSG00000112727 PPI subnetwork</t>
  </si>
  <si>
    <t>ENSG00000112727</t>
  </si>
  <si>
    <t>ENSG00000112526 PPI subnetwork</t>
  </si>
  <si>
    <t>ENSG00000112526</t>
  </si>
  <si>
    <t>ENSG00000112049 PPI subnetwork</t>
  </si>
  <si>
    <t>ENSG00000112049</t>
  </si>
  <si>
    <t>ENSG00000111788 PPI subnetwork</t>
  </si>
  <si>
    <t>ENSG00000111788</t>
  </si>
  <si>
    <t>ENSG00000108819 PPI subnetwork</t>
  </si>
  <si>
    <t>ENSG00000108819</t>
  </si>
  <si>
    <t>ENSG00000108504 PPI subnetwork</t>
  </si>
  <si>
    <t>ENSG00000108504</t>
  </si>
  <si>
    <t>ENSG00000105663 PPI subnetwork</t>
  </si>
  <si>
    <t>ENSG00000105663</t>
  </si>
  <si>
    <t>ENSG00000105216 PPI subnetwork</t>
  </si>
  <si>
    <t>ENSG00000105216</t>
  </si>
  <si>
    <t>ENSG00000104725 PPI subnetwork</t>
  </si>
  <si>
    <t>ENSG00000104725</t>
  </si>
  <si>
    <t>ENSG00000104637 PPI subnetwork</t>
  </si>
  <si>
    <t>ENSG00000104637</t>
  </si>
  <si>
    <t>ENSG00000102391 PPI subnetwork</t>
  </si>
  <si>
    <t>ENSG00000102391</t>
  </si>
  <si>
    <t>ENSG00000099882 PPI subnetwork</t>
  </si>
  <si>
    <t>ENSG00000099882</t>
  </si>
  <si>
    <t>ENSG00000099725 PPI subnetwork</t>
  </si>
  <si>
    <t>ENSG00000099725</t>
  </si>
  <si>
    <t>ENSG00000099389 PPI subnetwork</t>
  </si>
  <si>
    <t>ENSG00000099389</t>
  </si>
  <si>
    <t>ENSG00000091436 PPI subnetwork</t>
  </si>
  <si>
    <t>ENSG00000091436</t>
  </si>
  <si>
    <t>ENSG00000091073 PPI subnetwork</t>
  </si>
  <si>
    <t>ENSG00000091073</t>
  </si>
  <si>
    <t>ENSG00000085365 PPI subnetwork</t>
  </si>
  <si>
    <t>ENSG00000085365</t>
  </si>
  <si>
    <t>ENSG00000056678 PPI subnetwork</t>
  </si>
  <si>
    <t>ENSG00000056678</t>
  </si>
  <si>
    <t>ENSG00000013455 PPI subnetwork</t>
  </si>
  <si>
    <t>ENSG00000013455</t>
  </si>
  <si>
    <t>ENSG00000007816 PPI subnetwork</t>
  </si>
  <si>
    <t>ENSG00000007816</t>
  </si>
  <si>
    <t>enlarged thymus</t>
  </si>
  <si>
    <t>MP:0000709</t>
  </si>
  <si>
    <t>enlarged third ventricle</t>
  </si>
  <si>
    <t>MP:0008536</t>
  </si>
  <si>
    <t>enlarged sebaceous gland</t>
  </si>
  <si>
    <t>MP:0000652</t>
  </si>
  <si>
    <t>enlarged lateral ventricles</t>
  </si>
  <si>
    <t>MP:0008535</t>
  </si>
  <si>
    <t>enlarged heart atrium</t>
  </si>
  <si>
    <t>MP:0008725</t>
  </si>
  <si>
    <t>enlarged heart</t>
  </si>
  <si>
    <t>MP:0000274</t>
  </si>
  <si>
    <t>enhancer sequence-specific DNA binding</t>
  </si>
  <si>
    <t>GO:0001158</t>
  </si>
  <si>
    <t>enhancer binding</t>
  </si>
  <si>
    <t>GO:0035326</t>
  </si>
  <si>
    <t>enhanced wound healing</t>
  </si>
  <si>
    <t>MP:0002724</t>
  </si>
  <si>
    <t>enhanced paired-pulse facilitation</t>
  </si>
  <si>
    <t>MP:0002919</t>
  </si>
  <si>
    <t>enhanced long term potentiation</t>
  </si>
  <si>
    <t>MP:0003008</t>
  </si>
  <si>
    <t>enhanced contextual conditioning behavior</t>
  </si>
  <si>
    <t>MP:0009453</t>
  </si>
  <si>
    <t>enhanced behavioral response to xenobiotic</t>
  </si>
  <si>
    <t>MP:0009746</t>
  </si>
  <si>
    <t>ENG PPI subnetwork</t>
  </si>
  <si>
    <t>ENSG00000106991</t>
  </si>
  <si>
    <t>energy reserve metabolic process</t>
  </si>
  <si>
    <t>GO:0006112</t>
  </si>
  <si>
    <t>energy derivation by oxidation of organic compounds</t>
  </si>
  <si>
    <t>GO:0015980</t>
  </si>
  <si>
    <t>energy coupled proton transport, down electrochemical gradient</t>
  </si>
  <si>
    <t>GO:0015985</t>
  </si>
  <si>
    <t>energy coupled proton transport, against electrochemical gradient</t>
  </si>
  <si>
    <t>GO:0015988</t>
  </si>
  <si>
    <t>endothelium development</t>
  </si>
  <si>
    <t>GO:0003158</t>
  </si>
  <si>
    <t>endothelial cell proliferation</t>
  </si>
  <si>
    <t>GO:0001935</t>
  </si>
  <si>
    <t>endothelial cell differentiation</t>
  </si>
  <si>
    <t>GO:0045446</t>
  </si>
  <si>
    <t>endosome to lysosome transport</t>
  </si>
  <si>
    <t>GO:0008333</t>
  </si>
  <si>
    <t>endosome membrane</t>
  </si>
  <si>
    <t>GO:0010008</t>
  </si>
  <si>
    <t>endosomal transport</t>
  </si>
  <si>
    <t>GO:0016197</t>
  </si>
  <si>
    <t>endosomal part</t>
  </si>
  <si>
    <t>GO:0044440</t>
  </si>
  <si>
    <t>endoribonuclease activity, producing 5'-phosphomonoesters</t>
  </si>
  <si>
    <t>GO:0016891</t>
  </si>
  <si>
    <t>endoplasmic reticulum unfolded protein response</t>
  </si>
  <si>
    <t>GO:0030968</t>
  </si>
  <si>
    <t>endoplasmic reticulum organization</t>
  </si>
  <si>
    <t>GO:0007029</t>
  </si>
  <si>
    <t>endoplasmic reticulum-Golgi intermediate compartment membrane</t>
  </si>
  <si>
    <t>GO:0033116</t>
  </si>
  <si>
    <t>ENDOG PPI subnetwork</t>
  </si>
  <si>
    <t>endoderm formation</t>
  </si>
  <si>
    <t>GO:0001706</t>
  </si>
  <si>
    <t>endoderm development</t>
  </si>
  <si>
    <t>GO:0007492</t>
  </si>
  <si>
    <t>endodeoxyribonuclease activity</t>
  </si>
  <si>
    <t>GO:0004520</t>
  </si>
  <si>
    <t>endocytic vesicle membrane</t>
  </si>
  <si>
    <t>GO:0030666</t>
  </si>
  <si>
    <t>endocrine system development</t>
  </si>
  <si>
    <t>GO:0035270</t>
  </si>
  <si>
    <t>endocrine pancreas development</t>
  </si>
  <si>
    <t>GO:0031018</t>
  </si>
  <si>
    <t>endochondral ossification</t>
  </si>
  <si>
    <t>GO:0001958</t>
  </si>
  <si>
    <t>endochondral bone morphogenesis</t>
  </si>
  <si>
    <t>GO:0060350</t>
  </si>
  <si>
    <t>endocardial cushion morphogenesis</t>
  </si>
  <si>
    <t>GO:0003203</t>
  </si>
  <si>
    <t>endocardial cushion development</t>
  </si>
  <si>
    <t>GO:0003197</t>
  </si>
  <si>
    <t>emphysema</t>
  </si>
  <si>
    <t>MP:0001958</t>
  </si>
  <si>
    <t>embryonic skeletal system morphogenesis</t>
  </si>
  <si>
    <t>GO:0048704</t>
  </si>
  <si>
    <t>embryonic skeletal system development</t>
  </si>
  <si>
    <t>GO:0048706</t>
  </si>
  <si>
    <t>embryonic skeletal joint development</t>
  </si>
  <si>
    <t>GO:0072498</t>
  </si>
  <si>
    <t>embryonic pattern specification</t>
  </si>
  <si>
    <t>GO:0009880</t>
  </si>
  <si>
    <t>embryonic organ morphogenesis</t>
  </si>
  <si>
    <t>GO:0048562</t>
  </si>
  <si>
    <t>embryonic organ development</t>
  </si>
  <si>
    <t>GO:0048568</t>
  </si>
  <si>
    <t>embryonic morphogenesis</t>
  </si>
  <si>
    <t>GO:0048598</t>
  </si>
  <si>
    <t>embryonic limb morphogenesis</t>
  </si>
  <si>
    <t>GO:0030326</t>
  </si>
  <si>
    <t>embryonic hindlimb morphogenesis</t>
  </si>
  <si>
    <t>GO:0035116</t>
  </si>
  <si>
    <t>embryonic hemopoiesis</t>
  </si>
  <si>
    <t>GO:0035162</t>
  </si>
  <si>
    <t>embryonic heart tube morphogenesis</t>
  </si>
  <si>
    <t>GO:0003143</t>
  </si>
  <si>
    <t>embryonic heart tube development</t>
  </si>
  <si>
    <t>GO:0035050</t>
  </si>
  <si>
    <t>embryonic forelimb morphogenesis</t>
  </si>
  <si>
    <t>GO:0035115</t>
  </si>
  <si>
    <t>embryonic eye morphogenesis</t>
  </si>
  <si>
    <t>GO:0048048</t>
  </si>
  <si>
    <t>embryonic epithelial tube formation</t>
  </si>
  <si>
    <t>GO:0001838</t>
  </si>
  <si>
    <t>embryonic digit morphogenesis</t>
  </si>
  <si>
    <t>GO:0042733</t>
  </si>
  <si>
    <t>embryonic digestive tract morphogenesis</t>
  </si>
  <si>
    <t>GO:0048557</t>
  </si>
  <si>
    <t>embryonic digestive tract development</t>
  </si>
  <si>
    <t>GO:0048566</t>
  </si>
  <si>
    <t>embryonic cranial skeleton morphogenesis</t>
  </si>
  <si>
    <t>GO:0048701</t>
  </si>
  <si>
    <t>embryonic camera-type eye morphogenesis</t>
  </si>
  <si>
    <t>GO:0048596</t>
  </si>
  <si>
    <t>embryonic camera-type eye development</t>
  </si>
  <si>
    <t>GO:0031076</t>
  </si>
  <si>
    <t>embryonic appendage morphogenesis</t>
  </si>
  <si>
    <t>GO:0035113</t>
  </si>
  <si>
    <t>embryo implantation</t>
  </si>
  <si>
    <t>GO:0007566</t>
  </si>
  <si>
    <t>embryo development ending in birth or egg hatching</t>
  </si>
  <si>
    <t>GO:0009792</t>
  </si>
  <si>
    <t>ELP4 PPI subnetwork</t>
  </si>
  <si>
    <t>ENSG00000109911</t>
  </si>
  <si>
    <t>ELP3 PPI subnetwork</t>
  </si>
  <si>
    <t>ENSG00000134014</t>
  </si>
  <si>
    <t>ELOVL5 PPI subnetwork</t>
  </si>
  <si>
    <t>ENSG00000012660</t>
  </si>
  <si>
    <t>ELOF1 PPI subnetwork</t>
  </si>
  <si>
    <t>ENSG00000130165</t>
  </si>
  <si>
    <t>ELN PPI subnetwork</t>
  </si>
  <si>
    <t>ENSG00000049540</t>
  </si>
  <si>
    <t>ELL2 PPI subnetwork</t>
  </si>
  <si>
    <t>ENSG00000118985</t>
  </si>
  <si>
    <t>ELL PPI subnetwork</t>
  </si>
  <si>
    <t>ENSG00000105656</t>
  </si>
  <si>
    <t>ELF3 PPI subnetwork</t>
  </si>
  <si>
    <t>ENSG00000163435</t>
  </si>
  <si>
    <t>ELF1 PPI subnetwork</t>
  </si>
  <si>
    <t>ENSG00000120690</t>
  </si>
  <si>
    <t>elevation of cytosolic calcium ion concentration</t>
  </si>
  <si>
    <t>GO:0007204</t>
  </si>
  <si>
    <t>electron transport chain</t>
  </si>
  <si>
    <t>GO:0022900</t>
  </si>
  <si>
    <t>EIF5B PPI subnetwork</t>
  </si>
  <si>
    <t>ENSG00000158417</t>
  </si>
  <si>
    <t>EIF5A PPI subnetwork</t>
  </si>
  <si>
    <t>ENSG00000132507</t>
  </si>
  <si>
    <t>EIF5 PPI subnetwork</t>
  </si>
  <si>
    <t>ENSG00000100664</t>
  </si>
  <si>
    <t>EIF4H PPI subnetwork</t>
  </si>
  <si>
    <t>ENSG00000106682</t>
  </si>
  <si>
    <t>EIF4G2 PPI subnetwork</t>
  </si>
  <si>
    <t>ENSG00000110321</t>
  </si>
  <si>
    <t>EIF4EBP1 PPI subnetwork</t>
  </si>
  <si>
    <t>ENSG00000187840</t>
  </si>
  <si>
    <t>EIF4E2 PPI subnetwork</t>
  </si>
  <si>
    <t>ENSG00000135930</t>
  </si>
  <si>
    <t>EIF4E PPI subnetwork</t>
  </si>
  <si>
    <t>ENSG00000151247</t>
  </si>
  <si>
    <t>EIF4B PPI subnetwork</t>
  </si>
  <si>
    <t>ENSG00000063046</t>
  </si>
  <si>
    <t>EIF4A3 PPI subnetwork</t>
  </si>
  <si>
    <t>ENSG00000141543</t>
  </si>
  <si>
    <t>EIF4A2 PPI subnetwork</t>
  </si>
  <si>
    <t>ENSG00000156976</t>
  </si>
  <si>
    <t>EIF3L PPI subnetwork</t>
  </si>
  <si>
    <t>ENSG00000100129</t>
  </si>
  <si>
    <t>EIF3K PPI subnetwork</t>
  </si>
  <si>
    <t>ENSG00000178982</t>
  </si>
  <si>
    <t>EIF3J PPI subnetwork</t>
  </si>
  <si>
    <t>EIF3I PPI subnetwork</t>
  </si>
  <si>
    <t>ENSG00000084623</t>
  </si>
  <si>
    <t>EIF3H PPI subnetwork</t>
  </si>
  <si>
    <t>ENSG00000147677</t>
  </si>
  <si>
    <t>EIF3G PPI subnetwork</t>
  </si>
  <si>
    <t>ENSG00000130811</t>
  </si>
  <si>
    <t>EIF3F PPI subnetwork</t>
  </si>
  <si>
    <t>ENSG00000175390</t>
  </si>
  <si>
    <t>EIF3E PPI subnetwork</t>
  </si>
  <si>
    <t>ENSG00000104408</t>
  </si>
  <si>
    <t>EIF3D PPI subnetwork</t>
  </si>
  <si>
    <t>ENSG00000100353</t>
  </si>
  <si>
    <t>EIF3CL PPI subnetwork</t>
  </si>
  <si>
    <t>ENSG00000205609</t>
  </si>
  <si>
    <t>EIF3C PPI subnetwork</t>
  </si>
  <si>
    <t>ENSG00000184110</t>
  </si>
  <si>
    <t>EIF3B PPI subnetwork</t>
  </si>
  <si>
    <t>ENSG00000106263</t>
  </si>
  <si>
    <t>EIF3A PPI subnetwork</t>
  </si>
  <si>
    <t>ENSG00000107581</t>
  </si>
  <si>
    <t>EIF2S3 PPI subnetwork</t>
  </si>
  <si>
    <t>ENSG00000130741</t>
  </si>
  <si>
    <t>EIF2S2 PPI subnetwork</t>
  </si>
  <si>
    <t>ENSG00000125977</t>
  </si>
  <si>
    <t>EIF2B5 PPI subnetwork</t>
  </si>
  <si>
    <t>ENSG00000145191</t>
  </si>
  <si>
    <t>EIF2AK3 PPI subnetwork</t>
  </si>
  <si>
    <t>ENSG00000172071</t>
  </si>
  <si>
    <t>EIF2AK2 PPI subnetwork</t>
  </si>
  <si>
    <t>ENSG00000055332</t>
  </si>
  <si>
    <t>EIF2AK1 PPI subnetwork</t>
  </si>
  <si>
    <t>ENSG00000086232</t>
  </si>
  <si>
    <t>EIF2A PPI subnetwork</t>
  </si>
  <si>
    <t>ENSG00000144895</t>
  </si>
  <si>
    <t>EIF1B PPI subnetwork</t>
  </si>
  <si>
    <t>ENSG00000114784</t>
  </si>
  <si>
    <t>EIF1AY PPI subnetwork</t>
  </si>
  <si>
    <t>ENSG00000198692</t>
  </si>
  <si>
    <t>EIF1AX PPI subnetwork</t>
  </si>
  <si>
    <t>ENSG00000173674</t>
  </si>
  <si>
    <t>EHMT1 PPI subnetwork</t>
  </si>
  <si>
    <t>ENSG00000181090</t>
  </si>
  <si>
    <t>EFTUD2 PPI subnetwork</t>
  </si>
  <si>
    <t>ENSG00000108883</t>
  </si>
  <si>
    <t>EFS PPI subnetwork</t>
  </si>
  <si>
    <t>ENSG00000100842</t>
  </si>
  <si>
    <t>EFNB2 PPI subnetwork</t>
  </si>
  <si>
    <t>ENSG00000125266</t>
  </si>
  <si>
    <t>EFNA1 PPI subnetwork</t>
  </si>
  <si>
    <t>ENSG00000169242</t>
  </si>
  <si>
    <t>EEF1E1 PPI subnetwork</t>
  </si>
  <si>
    <t>ENSG00000124802</t>
  </si>
  <si>
    <t>EEF1B2 PPI subnetwork</t>
  </si>
  <si>
    <t>ENSG00000114942</t>
  </si>
  <si>
    <t>EEF1A2 PPI subnetwork</t>
  </si>
  <si>
    <t>ENSG00000101210</t>
  </si>
  <si>
    <t>EED PPI subnetwork</t>
  </si>
  <si>
    <t>ENSG00000074266</t>
  </si>
  <si>
    <t>EEA1 PPI subnetwork</t>
  </si>
  <si>
    <t>ENSG00000102189</t>
  </si>
  <si>
    <t>EDNRB PPI subnetwork</t>
  </si>
  <si>
    <t>ENSG00000136160</t>
  </si>
  <si>
    <t>EDNRA PPI subnetwork</t>
  </si>
  <si>
    <t>ENSG00000151617</t>
  </si>
  <si>
    <t>EDC3 PPI subnetwork</t>
  </si>
  <si>
    <t>ENSG00000179151</t>
  </si>
  <si>
    <t>ectopic Purkinje cell</t>
  </si>
  <si>
    <t>MP:0000885</t>
  </si>
  <si>
    <t>ectoderm development</t>
  </si>
  <si>
    <t>GO:0007398</t>
  </si>
  <si>
    <t>EBNA1BP2 PPI subnetwork</t>
  </si>
  <si>
    <t>ENSG00000117395</t>
  </si>
  <si>
    <t>EBF1 PPI subnetwork</t>
  </si>
  <si>
    <t>ENSG00000164330</t>
  </si>
  <si>
    <t>eating behavior</t>
  </si>
  <si>
    <t>GO:0042755</t>
  </si>
  <si>
    <t>early endosome to late endosome transport</t>
  </si>
  <si>
    <t>GO:0045022</t>
  </si>
  <si>
    <t>early endosome membrane</t>
  </si>
  <si>
    <t>GO:0031901</t>
  </si>
  <si>
    <t>early endosome</t>
  </si>
  <si>
    <t>GO:0005769</t>
  </si>
  <si>
    <t>early cellular replicative senescence</t>
  </si>
  <si>
    <t>MP:0008008</t>
  </si>
  <si>
    <t>ear morphogenesis</t>
  </si>
  <si>
    <t>GO:0042471</t>
  </si>
  <si>
    <t>ear development</t>
  </si>
  <si>
    <t>GO:0043583</t>
  </si>
  <si>
    <t>EAF1 PPI subnetwork</t>
  </si>
  <si>
    <t>ENSG00000144597</t>
  </si>
  <si>
    <t>E2F6 PPI subnetwork</t>
  </si>
  <si>
    <t>ENSG00000169016</t>
  </si>
  <si>
    <t>E2F5 PPI subnetwork</t>
  </si>
  <si>
    <t>ENSG00000133740</t>
  </si>
  <si>
    <t>E2F4 PPI subnetwork</t>
  </si>
  <si>
    <t>E2F3 PPI subnetwork</t>
  </si>
  <si>
    <t>ENSG00000112242</t>
  </si>
  <si>
    <t>E2F2 PPI subnetwork</t>
  </si>
  <si>
    <t>ENSG00000007968</t>
  </si>
  <si>
    <t>E2F1 PPI subnetwork</t>
  </si>
  <si>
    <t>ENSG00000101412</t>
  </si>
  <si>
    <t>E-box binding</t>
  </si>
  <si>
    <t>GO:0070888</t>
  </si>
  <si>
    <t>dystrophin-associated glycoprotein complex</t>
  </si>
  <si>
    <t>GO:0016010</t>
  </si>
  <si>
    <t>dystrophic muscle</t>
  </si>
  <si>
    <t>MP:0000752</t>
  </si>
  <si>
    <t>DYRK2 PPI subnetwork</t>
  </si>
  <si>
    <t>ENSG00000127334</t>
  </si>
  <si>
    <t>DYNLL2 PPI subnetwork</t>
  </si>
  <si>
    <t>ENSG00000121083</t>
  </si>
  <si>
    <t>dynein complex</t>
  </si>
  <si>
    <t>GO:0030286</t>
  </si>
  <si>
    <t>DYNC1I2 PPI subnetwork</t>
  </si>
  <si>
    <t>ENSG00000077380</t>
  </si>
  <si>
    <t>DYNC1I1 PPI subnetwork</t>
  </si>
  <si>
    <t>ENSG00000158560</t>
  </si>
  <si>
    <t>DYNC1H1 PPI subnetwork</t>
  </si>
  <si>
    <t>ENSG00000197102</t>
  </si>
  <si>
    <t>DUSP7 PPI subnetwork</t>
  </si>
  <si>
    <t>ENSG00000164086</t>
  </si>
  <si>
    <t>DUSP6 PPI subnetwork</t>
  </si>
  <si>
    <t>ENSG00000139318</t>
  </si>
  <si>
    <t>DUSP4 PPI subnetwork</t>
  </si>
  <si>
    <t>ENSG00000120875</t>
  </si>
  <si>
    <t>DUSP21 PPI subnetwork</t>
  </si>
  <si>
    <t>ENSG00000189037</t>
  </si>
  <si>
    <t>DUSP16 PPI subnetwork</t>
  </si>
  <si>
    <t>ENSG00000111266</t>
  </si>
  <si>
    <t>DUSP1 PPI subnetwork</t>
  </si>
  <si>
    <t>ENSG00000120129</t>
  </si>
  <si>
    <t>DTYMK PPI subnetwork</t>
  </si>
  <si>
    <t>ENSG00000168393</t>
  </si>
  <si>
    <t>DTNA PPI subnetwork</t>
  </si>
  <si>
    <t>ENSG00000134769</t>
  </si>
  <si>
    <t>DSTYK PPI subnetwork</t>
  </si>
  <si>
    <t>ENSG00000133059</t>
  </si>
  <si>
    <t>DSTN PPI subnetwork</t>
  </si>
  <si>
    <t>ENSG00000125868</t>
  </si>
  <si>
    <t>DST PPI subnetwork</t>
  </si>
  <si>
    <t>ENSG00000151914</t>
  </si>
  <si>
    <t>DSP PPI subnetwork</t>
  </si>
  <si>
    <t>ENSG00000096696</t>
  </si>
  <si>
    <t>DSN1 PPI subnetwork</t>
  </si>
  <si>
    <t>ENSG00000149636</t>
  </si>
  <si>
    <t>DSCC1 PPI subnetwork</t>
  </si>
  <si>
    <t>ENSG00000136982</t>
  </si>
  <si>
    <t>drug transport</t>
  </si>
  <si>
    <t>GO:0015893</t>
  </si>
  <si>
    <t>drug transmembrane transporter activity</t>
  </si>
  <si>
    <t>GO:0015238</t>
  </si>
  <si>
    <t>drug binding</t>
  </si>
  <si>
    <t>GO:0008144</t>
  </si>
  <si>
    <t>DROSHA PPI subnetwork</t>
  </si>
  <si>
    <t>ENSG00000113360</t>
  </si>
  <si>
    <t>DRG1 PPI subnetwork</t>
  </si>
  <si>
    <t>ENSG00000185721</t>
  </si>
  <si>
    <t>DRD2 PPI subnetwork</t>
  </si>
  <si>
    <t>ENSG00000149295</t>
  </si>
  <si>
    <t>DRAP1 PPI subnetwork</t>
  </si>
  <si>
    <t>ENSG00000175550</t>
  </si>
  <si>
    <t>DPYSL2 PPI subnetwork</t>
  </si>
  <si>
    <t>ENSG00000092964</t>
  </si>
  <si>
    <t>double outlet heart right ventricle</t>
  </si>
  <si>
    <t>MP:0000284</t>
  </si>
  <si>
    <t>double-stranded RNA binding</t>
  </si>
  <si>
    <t>GO:0003725</t>
  </si>
  <si>
    <t>double-stranded DNA binding</t>
  </si>
  <si>
    <t>GO:0003690</t>
  </si>
  <si>
    <t>double-strand break repair via nonhomologous end joining</t>
  </si>
  <si>
    <t>GO:0006303</t>
  </si>
  <si>
    <t>double-strand break repair via homologous recombination</t>
  </si>
  <si>
    <t>GO:0000724</t>
  </si>
  <si>
    <t>double-strand break repair</t>
  </si>
  <si>
    <t>GO:0006302</t>
  </si>
  <si>
    <t>dorsal/ventral pattern formation</t>
  </si>
  <si>
    <t>GO:0009953</t>
  </si>
  <si>
    <t>dorsal/ventral neural tube patterning</t>
  </si>
  <si>
    <t>GO:0021904</t>
  </si>
  <si>
    <t>dorsal/ventral axis specification</t>
  </si>
  <si>
    <t>GO:0009950</t>
  </si>
  <si>
    <t>dorsal spinal cord development</t>
  </si>
  <si>
    <t>GO:0021516</t>
  </si>
  <si>
    <t>dopamine transport</t>
  </si>
  <si>
    <t>GO:0015872</t>
  </si>
  <si>
    <t>dopamine receptor signaling pathway</t>
  </si>
  <si>
    <t>GO:0007212</t>
  </si>
  <si>
    <t>dopamine metabolic process</t>
  </si>
  <si>
    <t>GO:0042417</t>
  </si>
  <si>
    <t>dolichol-linked oligosaccharide biosynthetic process</t>
  </si>
  <si>
    <t>GO:0006488</t>
  </si>
  <si>
    <t>DOK2 PPI subnetwork</t>
  </si>
  <si>
    <t>ENSG00000147443</t>
  </si>
  <si>
    <t>DOK1 PPI subnetwork</t>
  </si>
  <si>
    <t>ENSG00000115325</t>
  </si>
  <si>
    <t>DOCK7 PPI subnetwork</t>
  </si>
  <si>
    <t>DOCK1 PPI subnetwork</t>
  </si>
  <si>
    <t>ENSG00000150760</t>
  </si>
  <si>
    <t>DNTTIP2 PPI subnetwork</t>
  </si>
  <si>
    <t>ENSG00000067334</t>
  </si>
  <si>
    <t>DNMT3B PPI subnetwork</t>
  </si>
  <si>
    <t>ENSG00000088305</t>
  </si>
  <si>
    <t>DNMT3A PPI subnetwork</t>
  </si>
  <si>
    <t>ENSG00000119772</t>
  </si>
  <si>
    <t>DNMT1 PPI subnetwork</t>
  </si>
  <si>
    <t>ENSG00000130816</t>
  </si>
  <si>
    <t>DNMBP PPI subnetwork</t>
  </si>
  <si>
    <t>ENSG00000107554</t>
  </si>
  <si>
    <t>DNM3 PPI subnetwork</t>
  </si>
  <si>
    <t>ENSG00000197959</t>
  </si>
  <si>
    <t>DNM2 PPI subnetwork</t>
  </si>
  <si>
    <t>DNM1 PPI subnetwork</t>
  </si>
  <si>
    <t>ENSG00000106976</t>
  </si>
  <si>
    <t>DNALI1 PPI subnetwork</t>
  </si>
  <si>
    <t>ENSG00000163879</t>
  </si>
  <si>
    <t>DNAJC25 PPI subnetwork</t>
  </si>
  <si>
    <t>ENSG00000059769</t>
  </si>
  <si>
    <t>DNAJB6 PPI subnetwork</t>
  </si>
  <si>
    <t>ENSG00000105993</t>
  </si>
  <si>
    <t>DNAJB1 PPI subnetwork</t>
  </si>
  <si>
    <t>ENSG00000132002</t>
  </si>
  <si>
    <t>DNAJA3 PPI subnetwork</t>
  </si>
  <si>
    <t>ENSG00000103423</t>
  </si>
  <si>
    <t>DNAH9 PPI subnetwork</t>
  </si>
  <si>
    <t>ENSG00000007174</t>
  </si>
  <si>
    <t>DNAH1 PPI subnetwork</t>
  </si>
  <si>
    <t>ENSG00000114841</t>
  </si>
  <si>
    <t>DNA2 PPI subnetwork</t>
  </si>
  <si>
    <t>ENSG00000138346</t>
  </si>
  <si>
    <t>DNA strand elongation involved in DNA replication</t>
  </si>
  <si>
    <t>GO:0006271</t>
  </si>
  <si>
    <t>DNA strand elongation</t>
  </si>
  <si>
    <t>GO:0022616</t>
  </si>
  <si>
    <t>DNA secondary structure binding</t>
  </si>
  <si>
    <t>GO:0000217</t>
  </si>
  <si>
    <t>DNA replication checkpoint</t>
  </si>
  <si>
    <t>GO:0000076</t>
  </si>
  <si>
    <t>DNA replication-independent nucleosome organization</t>
  </si>
  <si>
    <t>GO:0034724</t>
  </si>
  <si>
    <t>DNA replication-independent nucleosome assembly</t>
  </si>
  <si>
    <t>GO:0006336</t>
  </si>
  <si>
    <t>DNA replication</t>
  </si>
  <si>
    <t>GO:0006260</t>
  </si>
  <si>
    <t>DNA repair</t>
  </si>
  <si>
    <t>GO:0006281</t>
  </si>
  <si>
    <t>DNA recombination</t>
  </si>
  <si>
    <t>GO:0006310</t>
  </si>
  <si>
    <t>DNA polymerase complex</t>
  </si>
  <si>
    <t>GO:0042575</t>
  </si>
  <si>
    <t>DNA polymerase activity</t>
  </si>
  <si>
    <t>GO:0034061</t>
  </si>
  <si>
    <t>DNA packaging</t>
  </si>
  <si>
    <t>GO:0006323</t>
  </si>
  <si>
    <t>DNA methylation involved in gamete generation</t>
  </si>
  <si>
    <t>GO:0043046</t>
  </si>
  <si>
    <t>DNA methylation</t>
  </si>
  <si>
    <t>GO:0006306</t>
  </si>
  <si>
    <t>DNA ligation</t>
  </si>
  <si>
    <t>GO:0006266</t>
  </si>
  <si>
    <t>DNA integrity checkpoint</t>
  </si>
  <si>
    <t>GO:0031570</t>
  </si>
  <si>
    <t>DNA integration</t>
  </si>
  <si>
    <t>GO:0015074</t>
  </si>
  <si>
    <t>DNA helicase complex</t>
  </si>
  <si>
    <t>GO:0033202</t>
  </si>
  <si>
    <t>DNA helicase activity</t>
  </si>
  <si>
    <t>GO:0003678</t>
  </si>
  <si>
    <t>DNA geometric change</t>
  </si>
  <si>
    <t>GO:0032392</t>
  </si>
  <si>
    <t>DNA excision</t>
  </si>
  <si>
    <t>GO:0044349</t>
  </si>
  <si>
    <t>DNA duplex unwinding</t>
  </si>
  <si>
    <t>GO:0032508</t>
  </si>
  <si>
    <t>DNA damage response, signal transduction resulting in induction of apoptosis</t>
  </si>
  <si>
    <t>GO:0008630</t>
  </si>
  <si>
    <t>DNA damage response, signal transduction by p53 class mediator resulting in induction of apoptosis</t>
  </si>
  <si>
    <t>GO:0042771</t>
  </si>
  <si>
    <t>DNA damage response, signal transduction by p53 class mediator resulting in cell cycle arrest</t>
  </si>
  <si>
    <t>GO:0006977</t>
  </si>
  <si>
    <t>DNA damage response, signal transduction by p53 class mediator</t>
  </si>
  <si>
    <t>GO:0030330</t>
  </si>
  <si>
    <t>DNA damage checkpoint</t>
  </si>
  <si>
    <t>GO:0000077</t>
  </si>
  <si>
    <t>DNA conformation change</t>
  </si>
  <si>
    <t>GO:0071103</t>
  </si>
  <si>
    <t>DNA catabolic process</t>
  </si>
  <si>
    <t>GO:0006308</t>
  </si>
  <si>
    <t>DNA biosynthetic process</t>
  </si>
  <si>
    <t>GO:0071897</t>
  </si>
  <si>
    <t>DNA binding, bending</t>
  </si>
  <si>
    <t>GO:0008301</t>
  </si>
  <si>
    <t>DNA alkylation</t>
  </si>
  <si>
    <t>GO:0006305</t>
  </si>
  <si>
    <t>DNA-directed RNA polymerase II, holoenzyme</t>
  </si>
  <si>
    <t>GO:0016591</t>
  </si>
  <si>
    <t>DNA-directed RNA polymerase II, core complex</t>
  </si>
  <si>
    <t>GO:0005665</t>
  </si>
  <si>
    <t>DNA-directed RNA polymerase complex</t>
  </si>
  <si>
    <t>GO:0000428</t>
  </si>
  <si>
    <t>DNA-directed RNA polymerase activity</t>
  </si>
  <si>
    <t>GO:0003899</t>
  </si>
  <si>
    <t>DNA-directed DNA polymerase activity</t>
  </si>
  <si>
    <t>GO:0003887</t>
  </si>
  <si>
    <t>DNA-dependent DNA replication initiation</t>
  </si>
  <si>
    <t>GO:0006270</t>
  </si>
  <si>
    <t>DNA-dependent DNA replication</t>
  </si>
  <si>
    <t>GO:0006261</t>
  </si>
  <si>
    <t>DNA-dependent ATPase activity</t>
  </si>
  <si>
    <t>GO:0008094</t>
  </si>
  <si>
    <t>DMD PPI subnetwork</t>
  </si>
  <si>
    <t>ENSG00000198947</t>
  </si>
  <si>
    <t>DMAP1 PPI subnetwork</t>
  </si>
  <si>
    <t>ENSG00000178028</t>
  </si>
  <si>
    <t>DLX5 PPI subnetwork</t>
  </si>
  <si>
    <t>ENSG00000105880</t>
  </si>
  <si>
    <t>DLX2 PPI subnetwork</t>
  </si>
  <si>
    <t>ENSG00000115844</t>
  </si>
  <si>
    <t>DLST PPI subnetwork</t>
  </si>
  <si>
    <t>ENSG00000119689</t>
  </si>
  <si>
    <t>DLGAP3 PPI subnetwork</t>
  </si>
  <si>
    <t>ENSG00000116544</t>
  </si>
  <si>
    <t>DLGAP2 PPI subnetwork</t>
  </si>
  <si>
    <t>ENSG00000198010</t>
  </si>
  <si>
    <t>DLGAP1 PPI subnetwork</t>
  </si>
  <si>
    <t>ENSG00000170579</t>
  </si>
  <si>
    <t>DLG4 PPI subnetwork</t>
  </si>
  <si>
    <t>ENSG00000132535</t>
  </si>
  <si>
    <t>DLG3 PPI subnetwork</t>
  </si>
  <si>
    <t>ENSG00000082458</t>
  </si>
  <si>
    <t>DLG2 PPI subnetwork</t>
  </si>
  <si>
    <t>ENSG00000150672</t>
  </si>
  <si>
    <t>DLG1 PPI subnetwork</t>
  </si>
  <si>
    <t>ENSG00000075711</t>
  </si>
  <si>
    <t>divalent metal ion transport</t>
  </si>
  <si>
    <t>GO:0070838</t>
  </si>
  <si>
    <t>divalent inorganic cation transport</t>
  </si>
  <si>
    <t>GO:0072511</t>
  </si>
  <si>
    <t>divalent inorganic cation transmembrane transporter activity</t>
  </si>
  <si>
    <t>GO:0072509</t>
  </si>
  <si>
    <t>divalent inorganic cation homeostasis</t>
  </si>
  <si>
    <t>GO:0072507</t>
  </si>
  <si>
    <t>disulfide oxidoreductase activity</t>
  </si>
  <si>
    <t>GO:0015036</t>
  </si>
  <si>
    <t>distended abdomen</t>
  </si>
  <si>
    <t>MP:0001270</t>
  </si>
  <si>
    <t>disproportionate dwarf</t>
  </si>
  <si>
    <t>MP:0002427</t>
  </si>
  <si>
    <t>disorganized retinal layers</t>
  </si>
  <si>
    <t>MP:0001328</t>
  </si>
  <si>
    <t>disorganized photoreceptor outer segment</t>
  </si>
  <si>
    <t>MP:0008586</t>
  </si>
  <si>
    <t>disorganized pancreatic islets</t>
  </si>
  <si>
    <t>MP:0009254</t>
  </si>
  <si>
    <t>disorganized long bone epiphyseal plate</t>
  </si>
  <si>
    <t>MP:0006397</t>
  </si>
  <si>
    <t>DISC1 PPI subnetwork</t>
  </si>
  <si>
    <t>ENSG00000162946</t>
  </si>
  <si>
    <t>DIRAS2 PPI subnetwork</t>
  </si>
  <si>
    <t>ENSG00000165023</t>
  </si>
  <si>
    <t>dipeptidyl-peptidase activity</t>
  </si>
  <si>
    <t>GO:0008239</t>
  </si>
  <si>
    <t>dipeptidase activity</t>
  </si>
  <si>
    <t>GO:0016805</t>
  </si>
  <si>
    <t>diol metabolic process</t>
  </si>
  <si>
    <t>GO:0034311</t>
  </si>
  <si>
    <t>diol biosynthetic process</t>
  </si>
  <si>
    <t>GO:0034312</t>
  </si>
  <si>
    <t>diluted coat color</t>
  </si>
  <si>
    <t>MP:0000371</t>
  </si>
  <si>
    <t>dilated respiratory conducting tubes</t>
  </si>
  <si>
    <t>MP:0010856</t>
  </si>
  <si>
    <t>dilated renal tubules</t>
  </si>
  <si>
    <t>MP:0002705</t>
  </si>
  <si>
    <t>dilated proximal convoluted tubules</t>
  </si>
  <si>
    <t>MP:0009050</t>
  </si>
  <si>
    <t>dilated lateral ventricles</t>
  </si>
  <si>
    <t>MP:0000825</t>
  </si>
  <si>
    <t>dilated heart right ventricle</t>
  </si>
  <si>
    <t>MP:0002754</t>
  </si>
  <si>
    <t>dilated heart atrium</t>
  </si>
  <si>
    <t>MP:0003140</t>
  </si>
  <si>
    <t>dilated cardiomyopathy</t>
  </si>
  <si>
    <t>MP:0002795</t>
  </si>
  <si>
    <t>digestive tract morphogenesis</t>
  </si>
  <si>
    <t>GO:0048546</t>
  </si>
  <si>
    <t>digestive tract development</t>
  </si>
  <si>
    <t>GO:0048565</t>
  </si>
  <si>
    <t>digestive system development</t>
  </si>
  <si>
    <t>GO:0055123</t>
  </si>
  <si>
    <t>digestion</t>
  </si>
  <si>
    <t>GO:0007586</t>
  </si>
  <si>
    <t>diencephalon development</t>
  </si>
  <si>
    <t>GO:0021536</t>
  </si>
  <si>
    <t>DICER1 PPI subnetwork</t>
  </si>
  <si>
    <t>ENSG00000100697</t>
  </si>
  <si>
    <t>DIAPH2 PPI subnetwork</t>
  </si>
  <si>
    <t>ENSG00000147202</t>
  </si>
  <si>
    <t>DIAPH1 PPI subnetwork</t>
  </si>
  <si>
    <t>ENSG00000131504</t>
  </si>
  <si>
    <t>diacylglycerol kinase activity</t>
  </si>
  <si>
    <t>GO:0004143</t>
  </si>
  <si>
    <t>DHX9 PPI subnetwork</t>
  </si>
  <si>
    <t>ENSG00000135829</t>
  </si>
  <si>
    <t>DHX30 PPI subnetwork</t>
  </si>
  <si>
    <t>ENSG00000132153</t>
  </si>
  <si>
    <t>DHRS7 PPI subnetwork</t>
  </si>
  <si>
    <t>ENSG00000100612</t>
  </si>
  <si>
    <t>DHRS2 PPI subnetwork</t>
  </si>
  <si>
    <t>ENSG00000100867</t>
  </si>
  <si>
    <t>DHH PPI subnetwork</t>
  </si>
  <si>
    <t>DGKZ PPI subnetwork</t>
  </si>
  <si>
    <t>ENSG00000149091</t>
  </si>
  <si>
    <t>DGCR14 PPI subnetwork</t>
  </si>
  <si>
    <t>ENSG00000100056</t>
  </si>
  <si>
    <t>dextrocardia</t>
  </si>
  <si>
    <t>MP:0000644</t>
  </si>
  <si>
    <t>developmental process involved in reproduction</t>
  </si>
  <si>
    <t>GO:0003006</t>
  </si>
  <si>
    <t>developmental pigmentation</t>
  </si>
  <si>
    <t>GO:0048066</t>
  </si>
  <si>
    <t>developmental maturation</t>
  </si>
  <si>
    <t>GO:0021700</t>
  </si>
  <si>
    <t>developmental induction</t>
  </si>
  <si>
    <t>GO:0031128</t>
  </si>
  <si>
    <t>developmental growth involved in morphogenesis</t>
  </si>
  <si>
    <t>GO:0060560</t>
  </si>
  <si>
    <t>developmental growth</t>
  </si>
  <si>
    <t>GO:0048589</t>
  </si>
  <si>
    <t>developmental cell growth</t>
  </si>
  <si>
    <t>GO:0048588</t>
  </si>
  <si>
    <t>development of primary sexual characteristics</t>
  </si>
  <si>
    <t>GO:0045137</t>
  </si>
  <si>
    <t>development of primary male sexual characteristics</t>
  </si>
  <si>
    <t>GO:0046546</t>
  </si>
  <si>
    <t>development of primary female sexual characteristics</t>
  </si>
  <si>
    <t>GO:0046545</t>
  </si>
  <si>
    <t>determination of left/right symmetry</t>
  </si>
  <si>
    <t>GO:0007368</t>
  </si>
  <si>
    <t>determination of heart left/right asymmetry</t>
  </si>
  <si>
    <t>GO:0061371</t>
  </si>
  <si>
    <t>determination of bilateral symmetry</t>
  </si>
  <si>
    <t>GO:0009855</t>
  </si>
  <si>
    <t>determination of adult lifespan</t>
  </si>
  <si>
    <t>GO:0008340</t>
  </si>
  <si>
    <t>detection of visible light</t>
  </si>
  <si>
    <t>GO:0009584</t>
  </si>
  <si>
    <t>detection of stimulus involved in sensory perception</t>
  </si>
  <si>
    <t>GO:0050906</t>
  </si>
  <si>
    <t>detection of stimulus</t>
  </si>
  <si>
    <t>GO:0051606</t>
  </si>
  <si>
    <t>detection of light stimulus involved in visual perception</t>
  </si>
  <si>
    <t>GO:0050908</t>
  </si>
  <si>
    <t>detection of light stimulus involved in sensory perception</t>
  </si>
  <si>
    <t>GO:0050962</t>
  </si>
  <si>
    <t>detection of light stimulus</t>
  </si>
  <si>
    <t>GO:0009583</t>
  </si>
  <si>
    <t>detection of external stimulus</t>
  </si>
  <si>
    <t>GO:0009581</t>
  </si>
  <si>
    <t>detection of chemical stimulus involved in sensory perception of taste</t>
  </si>
  <si>
    <t>GO:0050912</t>
  </si>
  <si>
    <t>detection of chemical stimulus involved in sensory perception of smell</t>
  </si>
  <si>
    <t>GO:0050911</t>
  </si>
  <si>
    <t>detection of chemical stimulus involved in sensory perception</t>
  </si>
  <si>
    <t>GO:0050907</t>
  </si>
  <si>
    <t>detection of chemical stimulus</t>
  </si>
  <si>
    <t>GO:0009593</t>
  </si>
  <si>
    <t>detection of bacterium</t>
  </si>
  <si>
    <t>GO:0016045</t>
  </si>
  <si>
    <t>detection of abiotic stimulus</t>
  </si>
  <si>
    <t>GO:0009582</t>
  </si>
  <si>
    <t>desmosome</t>
  </si>
  <si>
    <t>GO:0030057</t>
  </si>
  <si>
    <t>DES PPI subnetwork</t>
  </si>
  <si>
    <t>ENSG00000175084</t>
  </si>
  <si>
    <t>dephosphorylation</t>
  </si>
  <si>
    <t>GO:0016311</t>
  </si>
  <si>
    <t>DEPDC5 PPI subnetwork</t>
  </si>
  <si>
    <t>ENSG00000100150</t>
  </si>
  <si>
    <t>deoxyribonucleotide metabolic process</t>
  </si>
  <si>
    <t>GO:0009262</t>
  </si>
  <si>
    <t>deoxyribonucleotide catabolic process</t>
  </si>
  <si>
    <t>GO:0009264</t>
  </si>
  <si>
    <t>deoxyribonuclease activity</t>
  </si>
  <si>
    <t>GO:0004536</t>
  </si>
  <si>
    <t>DENND4A PPI subnetwork</t>
  </si>
  <si>
    <t>ENSG00000174485</t>
  </si>
  <si>
    <t>dendritic spine organization</t>
  </si>
  <si>
    <t>GO:0097061</t>
  </si>
  <si>
    <t>dendritic spine morphogenesis</t>
  </si>
  <si>
    <t>GO:0060997</t>
  </si>
  <si>
    <t>dendritic spine head</t>
  </si>
  <si>
    <t>GO:0044327</t>
  </si>
  <si>
    <t>dendritic spine</t>
  </si>
  <si>
    <t>GO:0043197</t>
  </si>
  <si>
    <t>dendritic shaft</t>
  </si>
  <si>
    <t>GO:0043198</t>
  </si>
  <si>
    <t>dendritic cell chemotaxis</t>
  </si>
  <si>
    <t>GO:0002407</t>
  </si>
  <si>
    <t>dendrite morphogenesis</t>
  </si>
  <si>
    <t>GO:0048813</t>
  </si>
  <si>
    <t>dendrite development</t>
  </si>
  <si>
    <t>GO:0016358</t>
  </si>
  <si>
    <t>dendrite</t>
  </si>
  <si>
    <t>GO:0030425</t>
  </si>
  <si>
    <t>demyelination</t>
  </si>
  <si>
    <t>MP:0000921</t>
  </si>
  <si>
    <t>delayed wound healing</t>
  </si>
  <si>
    <t>MP:0002908</t>
  </si>
  <si>
    <t>delayed rectifier potassium channel activity</t>
  </si>
  <si>
    <t>GO:0005251</t>
  </si>
  <si>
    <t>delayed neural tube closure</t>
  </si>
  <si>
    <t>MP:0002621</t>
  </si>
  <si>
    <t>delayed endochondral bone ossification</t>
  </si>
  <si>
    <t>MP:0003419</t>
  </si>
  <si>
    <t>delayed bone ossification</t>
  </si>
  <si>
    <t>MP:0000060</t>
  </si>
  <si>
    <t>DEK PPI subnetwork</t>
  </si>
  <si>
    <t>ENSG00000124795</t>
  </si>
  <si>
    <t>dehydration</t>
  </si>
  <si>
    <t>MP:0001429</t>
  </si>
  <si>
    <t>definitive hemopoiesis</t>
  </si>
  <si>
    <t>GO:0060216</t>
  </si>
  <si>
    <t>defense response to virus</t>
  </si>
  <si>
    <t>GO:0051607</t>
  </si>
  <si>
    <t>defense response to fungus</t>
  </si>
  <si>
    <t>GO:0050832</t>
  </si>
  <si>
    <t>defense response to bacterium</t>
  </si>
  <si>
    <t>GO:0042742</t>
  </si>
  <si>
    <t>defective cytotoxic T cell cytolysis</t>
  </si>
  <si>
    <t>MP:0005079</t>
  </si>
  <si>
    <t>decreased vertical activity</t>
  </si>
  <si>
    <t>MP:0002757</t>
  </si>
  <si>
    <t>decreased ventricle muscle contractility</t>
  </si>
  <si>
    <t>MP:0005598</t>
  </si>
  <si>
    <t>decreased urine sodium level</t>
  </si>
  <si>
    <t>MP:0006317</t>
  </si>
  <si>
    <t>decreased urine osmolality</t>
  </si>
  <si>
    <t>MP:0002988</t>
  </si>
  <si>
    <t>decreased tympanic ring size</t>
  </si>
  <si>
    <t>MP:0006020</t>
  </si>
  <si>
    <t>decreased tumor growth/size</t>
  </si>
  <si>
    <t>MP:0003447</t>
  </si>
  <si>
    <t>decreased transitional stage B cell number</t>
  </si>
  <si>
    <t>MP:0008190</t>
  </si>
  <si>
    <t>decreased tongue size</t>
  </si>
  <si>
    <t>MP:0009907</t>
  </si>
  <si>
    <t>decreased thymocyte number</t>
  </si>
  <si>
    <t>MP:0000715</t>
  </si>
  <si>
    <t>decreased thermal nociceptive threshold</t>
  </si>
  <si>
    <t>MP:0003998</t>
  </si>
  <si>
    <t>decreased testis weight</t>
  </si>
  <si>
    <t>MP:0004852</t>
  </si>
  <si>
    <t>decreased T cell proliferation</t>
  </si>
  <si>
    <t>MP:0005095</t>
  </si>
  <si>
    <t>decreased T cell number</t>
  </si>
  <si>
    <t>MP:0005018</t>
  </si>
  <si>
    <t>decreased susceptibility to viral infection induced morbidity/mortality</t>
  </si>
  <si>
    <t>MP:0009790</t>
  </si>
  <si>
    <t>decreased susceptibility to viral infection</t>
  </si>
  <si>
    <t>MP:0002410</t>
  </si>
  <si>
    <t>decreased susceptibility to pharmacologically induced seizures</t>
  </si>
  <si>
    <t>MP:0002887</t>
  </si>
  <si>
    <t>decreased susceptibility to parasitic infection</t>
  </si>
  <si>
    <t>MP:0005026</t>
  </si>
  <si>
    <t>decreased susceptibility to ischemic brain injury</t>
  </si>
  <si>
    <t>MP:0006059</t>
  </si>
  <si>
    <t>decreased susceptibility to induced colitis</t>
  </si>
  <si>
    <t>MP:0008539</t>
  </si>
  <si>
    <t>decreased susceptibility to experimental autoimmune encephalomyelitis</t>
  </si>
  <si>
    <t>MP:0004800</t>
  </si>
  <si>
    <t>decreased susceptibility to autoimmune diabetes</t>
  </si>
  <si>
    <t>MP:0004804</t>
  </si>
  <si>
    <t>decreased susceptibility to atherosclerosis</t>
  </si>
  <si>
    <t>MP:0005341</t>
  </si>
  <si>
    <t>decreased startle reflex</t>
  </si>
  <si>
    <t>MP:0001489</t>
  </si>
  <si>
    <t>decreased splenocyte number</t>
  </si>
  <si>
    <t>MP:0009339</t>
  </si>
  <si>
    <t>decreased spleen white pulp amount</t>
  </si>
  <si>
    <t>MP:0008479</t>
  </si>
  <si>
    <t>decreased spleen germinal center number</t>
  </si>
  <si>
    <t>MP:0008482</t>
  </si>
  <si>
    <t>decreased skin tensile strength</t>
  </si>
  <si>
    <t>MP:0003089</t>
  </si>
  <si>
    <t>decreased skeletal muscle mass</t>
  </si>
  <si>
    <t>MP:0004819</t>
  </si>
  <si>
    <t>decreased single-positive T cell number</t>
  </si>
  <si>
    <t>MP:0008083</t>
  </si>
  <si>
    <t>decreased sensory neuron number</t>
  </si>
  <si>
    <t>MP:0000966</t>
  </si>
  <si>
    <t>decreased sensitivity to induced morbidity/mortality</t>
  </si>
  <si>
    <t>MP:0009764</t>
  </si>
  <si>
    <t>decreased rib number</t>
  </si>
  <si>
    <t>MP:0003345</t>
  </si>
  <si>
    <t>decreased retinal photoreceptor cell number</t>
  </si>
  <si>
    <t>MP:0001327</t>
  </si>
  <si>
    <t>decreased response of heart to induced stress</t>
  </si>
  <si>
    <t>MP:0004486</t>
  </si>
  <si>
    <t>decreased renal glomerulus number</t>
  </si>
  <si>
    <t>MP:0004505</t>
  </si>
  <si>
    <t>decreased regulatory T cell number</t>
  </si>
  <si>
    <t>MP:0004974</t>
  </si>
  <si>
    <t>decreased Purkinje cell number</t>
  </si>
  <si>
    <t>MP:0000880</t>
  </si>
  <si>
    <t>decreased primordial germ cell number</t>
  </si>
  <si>
    <t>MP:0008392</t>
  </si>
  <si>
    <t>decreased prepulse inhibition</t>
  </si>
  <si>
    <t>MP:0009142</t>
  </si>
  <si>
    <t>decreased platelet serotonin level</t>
  </si>
  <si>
    <t>MP:0004725</t>
  </si>
  <si>
    <t>decreased plasma cell number</t>
  </si>
  <si>
    <t>MP:0008098</t>
  </si>
  <si>
    <t>decreased Peyer's patch number</t>
  </si>
  <si>
    <t>MP:0008133</t>
  </si>
  <si>
    <t>decreased pancreatic beta cell number</t>
  </si>
  <si>
    <t>MP:0003339</t>
  </si>
  <si>
    <t>decreased paired-pulse facilitation</t>
  </si>
  <si>
    <t>MP:0002920</t>
  </si>
  <si>
    <t>decreased osteoclast cell number</t>
  </si>
  <si>
    <t>MP:0004985</t>
  </si>
  <si>
    <t>decreased osteoblast cell number</t>
  </si>
  <si>
    <t>MP:0004989</t>
  </si>
  <si>
    <t>decreased oocyte number</t>
  </si>
  <si>
    <t>MP:0005431</t>
  </si>
  <si>
    <t>decreased NK T cell number</t>
  </si>
  <si>
    <t>MP:0008040</t>
  </si>
  <si>
    <t>decreased NK cell number</t>
  </si>
  <si>
    <t>MP:0008045</t>
  </si>
  <si>
    <t>decreased neutrophil cell number</t>
  </si>
  <si>
    <t>MP:0000222</t>
  </si>
  <si>
    <t>decreased neurotransmitter release</t>
  </si>
  <si>
    <t>MP:0003990</t>
  </si>
  <si>
    <t>decreased neuronal precursor cell number</t>
  </si>
  <si>
    <t>MP:0004981</t>
  </si>
  <si>
    <t>decreased nephron number</t>
  </si>
  <si>
    <t>MP:0011290</t>
  </si>
  <si>
    <t>decreased myocardial fiber number</t>
  </si>
  <si>
    <t>MP:0004567</t>
  </si>
  <si>
    <t>decreased motor neuron number</t>
  </si>
  <si>
    <t>MP:0000939</t>
  </si>
  <si>
    <t>decreased molar number</t>
  </si>
  <si>
    <t>MP:0006400</t>
  </si>
  <si>
    <t>decreased metastatic potential</t>
  </si>
  <si>
    <t>MP:0001273</t>
  </si>
  <si>
    <t>decreased memory T cell number</t>
  </si>
  <si>
    <t>MP:0008050</t>
  </si>
  <si>
    <t>decreased mean systemic arterial blood pressure</t>
  </si>
  <si>
    <t>MP:0004876</t>
  </si>
  <si>
    <t>decreased mature ovarian follicle number</t>
  </si>
  <si>
    <t>MP:0002682</t>
  </si>
  <si>
    <t>decreased mature B cell number</t>
  </si>
  <si>
    <t>MP:0008211</t>
  </si>
  <si>
    <t>decreased mast cell number</t>
  </si>
  <si>
    <t>MP:0000336</t>
  </si>
  <si>
    <t>decreased marginal zone B cell number</t>
  </si>
  <si>
    <t>MP:0008182</t>
  </si>
  <si>
    <t>decreased male germ cell number</t>
  </si>
  <si>
    <t>MP:0004901</t>
  </si>
  <si>
    <t>decreased macrophage cell number</t>
  </si>
  <si>
    <t>MP:0003884</t>
  </si>
  <si>
    <t>decreased lymphocyte cell number</t>
  </si>
  <si>
    <t>MP:0005016</t>
  </si>
  <si>
    <t>decreased liver weight</t>
  </si>
  <si>
    <t>MP:0003402</t>
  </si>
  <si>
    <t>decreased length of long bones</t>
  </si>
  <si>
    <t>MP:0004686</t>
  </si>
  <si>
    <t>decreased lactotroph cell number</t>
  </si>
  <si>
    <t>MP:0008332</t>
  </si>
  <si>
    <t>decreased interleukin-5 secretion</t>
  </si>
  <si>
    <t>MP:0008703</t>
  </si>
  <si>
    <t>decreased interleukin-4 secretion</t>
  </si>
  <si>
    <t>MP:0008700</t>
  </si>
  <si>
    <t>decreased interleukin-2 secretion</t>
  </si>
  <si>
    <t>MP:0008688</t>
  </si>
  <si>
    <t>decreased interleukin-17 secretion</t>
  </si>
  <si>
    <t>MP:0008682</t>
  </si>
  <si>
    <t>decreased interleukin-13 secretion</t>
  </si>
  <si>
    <t>MP:0008673</t>
  </si>
  <si>
    <t>decreased interleukin-12b secretion</t>
  </si>
  <si>
    <t>MP:0008670</t>
  </si>
  <si>
    <t>decreased interleukin-10 secretion</t>
  </si>
  <si>
    <t>MP:0008661</t>
  </si>
  <si>
    <t>decreased interleukin-1 beta secretion</t>
  </si>
  <si>
    <t>MP:0008658</t>
  </si>
  <si>
    <t>decreased interferon-gamma secretion</t>
  </si>
  <si>
    <t>MP:0008567</t>
  </si>
  <si>
    <t>decreased insulin secretion</t>
  </si>
  <si>
    <t>MP:0003059</t>
  </si>
  <si>
    <t>decreased inflammatory response</t>
  </si>
  <si>
    <t>MP:0001876</t>
  </si>
  <si>
    <t>decreased inferior colliculus size</t>
  </si>
  <si>
    <t>MP:0009038</t>
  </si>
  <si>
    <t>decreased immunoglobulin level</t>
  </si>
  <si>
    <t>MP:0002460</t>
  </si>
  <si>
    <t>decreased immature B cell number</t>
  </si>
  <si>
    <t>MP:0008215</t>
  </si>
  <si>
    <t>decreased IgM level</t>
  </si>
  <si>
    <t>MP:0001806</t>
  </si>
  <si>
    <t>decreased IgG3 level</t>
  </si>
  <si>
    <t>MP:0008498</t>
  </si>
  <si>
    <t>decreased IgG2b level</t>
  </si>
  <si>
    <t>MP:0008497</t>
  </si>
  <si>
    <t>decreased IgG2a level</t>
  </si>
  <si>
    <t>MP:0008496</t>
  </si>
  <si>
    <t>decreased IgG1 level</t>
  </si>
  <si>
    <t>MP:0008495</t>
  </si>
  <si>
    <t>decreased IgG level</t>
  </si>
  <si>
    <t>MP:0001805</t>
  </si>
  <si>
    <t>decreased IgE level</t>
  </si>
  <si>
    <t>MP:0002492</t>
  </si>
  <si>
    <t>decreased IgA level</t>
  </si>
  <si>
    <t>MP:0001807</t>
  </si>
  <si>
    <t>decreased heart rate</t>
  </si>
  <si>
    <t>MP:0005333</t>
  </si>
  <si>
    <t>decreased hair follicle number</t>
  </si>
  <si>
    <t>MP:0000379</t>
  </si>
  <si>
    <t>decreased growth hormone level</t>
  </si>
  <si>
    <t>MP:0005136</t>
  </si>
  <si>
    <t>decreased grip strength</t>
  </si>
  <si>
    <t>MP:0010053</t>
  </si>
  <si>
    <t>decreased granulocyte number</t>
  </si>
  <si>
    <t>MP:0000334</t>
  </si>
  <si>
    <t>decreased gamma-delta T cell number</t>
  </si>
  <si>
    <t>MP:0008347</t>
  </si>
  <si>
    <t>decreased follicular B cell number</t>
  </si>
  <si>
    <t>MP:0008174</t>
  </si>
  <si>
    <t>decreased exploration in new environment</t>
  </si>
  <si>
    <t>MP:0001417</t>
  </si>
  <si>
    <t>decreased eosinophil cell number</t>
  </si>
  <si>
    <t>MP:0005012</t>
  </si>
  <si>
    <t>decreased eating behavior</t>
  </si>
  <si>
    <t>MP:0003910</t>
  </si>
  <si>
    <t>decreased double-positive T cell number</t>
  </si>
  <si>
    <t>MP:0005092</t>
  </si>
  <si>
    <t>decreased double-negative T cell number</t>
  </si>
  <si>
    <t>MP:0005089</t>
  </si>
  <si>
    <t>decreased dopaminergic neuron number</t>
  </si>
  <si>
    <t>MP:0011448</t>
  </si>
  <si>
    <t>decreased dendritic cell number</t>
  </si>
  <si>
    <t>MP:0008127</t>
  </si>
  <si>
    <t>decreased cranium height</t>
  </si>
  <si>
    <t>MP:0008525</t>
  </si>
  <si>
    <t>decreased corpus callosum size</t>
  </si>
  <si>
    <t>MP:0000781</t>
  </si>
  <si>
    <t>decreased compact bone thickness</t>
  </si>
  <si>
    <t>MP:0000135</t>
  </si>
  <si>
    <t>decreased cochlear coiling</t>
  </si>
  <si>
    <t>MP:0003148</t>
  </si>
  <si>
    <t>decreased circulating interleukin-4 level</t>
  </si>
  <si>
    <t>MP:0008603</t>
  </si>
  <si>
    <t>decreased circulating interleukin-1 beta level</t>
  </si>
  <si>
    <t>MP:0008642</t>
  </si>
  <si>
    <t>decreased circulating interferon-gamma level</t>
  </si>
  <si>
    <t>MP:0008578</t>
  </si>
  <si>
    <t>decreased circulating glucagon level</t>
  </si>
  <si>
    <t>MP:0002696</t>
  </si>
  <si>
    <t>decreased circulating adrenocorticotropin level</t>
  </si>
  <si>
    <t>MP:0002664</t>
  </si>
  <si>
    <t>decreased chondrocyte cell number</t>
  </si>
  <si>
    <t>MP:0000167</t>
  </si>
  <si>
    <t>decreased chemically-elicited antinociception</t>
  </si>
  <si>
    <t>MP:0001982</t>
  </si>
  <si>
    <t>decreased CD8-positive T cell number</t>
  </si>
  <si>
    <t>MP:0008079</t>
  </si>
  <si>
    <t>decreased CD4-positive T cell number</t>
  </si>
  <si>
    <t>MP:0008075</t>
  </si>
  <si>
    <t>decreased caudal vertebrae number</t>
  </si>
  <si>
    <t>MP:0001539</t>
  </si>
  <si>
    <t>decreased cardiac muscle contractility</t>
  </si>
  <si>
    <t>MP:0005140</t>
  </si>
  <si>
    <t>decreased brainstem auditory evoked potential</t>
  </si>
  <si>
    <t>MP:0004765</t>
  </si>
  <si>
    <t>decreased brain size</t>
  </si>
  <si>
    <t>MP:0000774</t>
  </si>
  <si>
    <t>decreased bone resorption</t>
  </si>
  <si>
    <t>MP:0004993</t>
  </si>
  <si>
    <t>decreased bone mineral density</t>
  </si>
  <si>
    <t>MP:0000063</t>
  </si>
  <si>
    <t>decreased bone mineral content</t>
  </si>
  <si>
    <t>MP:0010124</t>
  </si>
  <si>
    <t>decreased blood urea nitrogen level</t>
  </si>
  <si>
    <t>MP:0005566</t>
  </si>
  <si>
    <t>decreased birth body size</t>
  </si>
  <si>
    <t>MP:0009703</t>
  </si>
  <si>
    <t>decreased B cell proliferation</t>
  </si>
  <si>
    <t>MP:0005093</t>
  </si>
  <si>
    <t>decreased B-1a cell number</t>
  </si>
  <si>
    <t>MP:0008168</t>
  </si>
  <si>
    <t>decreased B-1 B cell number</t>
  </si>
  <si>
    <t>MP:0004978</t>
  </si>
  <si>
    <t>decreased anxiety-related response</t>
  </si>
  <si>
    <t>MP:0001364</t>
  </si>
  <si>
    <t>decreased airway responsiveness</t>
  </si>
  <si>
    <t>MP:0002335</t>
  </si>
  <si>
    <t>decreased aggression towards males</t>
  </si>
  <si>
    <t>MP:0003862</t>
  </si>
  <si>
    <t>decreased aggression</t>
  </si>
  <si>
    <t>MP:0005656</t>
  </si>
  <si>
    <t>DECR1 PPI subnetwork</t>
  </si>
  <si>
    <t>ENSG00000104325</t>
  </si>
  <si>
    <t>decidualization</t>
  </si>
  <si>
    <t>GO:0046697</t>
  </si>
  <si>
    <t>death receptor activity</t>
  </si>
  <si>
    <t>GO:0005035</t>
  </si>
  <si>
    <t>deafness</t>
  </si>
  <si>
    <t>MP:0001967</t>
  </si>
  <si>
    <t>DDX6 PPI subnetwork</t>
  </si>
  <si>
    <t>ENSG00000110367</t>
  </si>
  <si>
    <t>DDX56 PPI subnetwork</t>
  </si>
  <si>
    <t>DDX55 PPI subnetwork</t>
  </si>
  <si>
    <t>ENSG00000111364</t>
  </si>
  <si>
    <t>DDX54 PPI subnetwork</t>
  </si>
  <si>
    <t>ENSG00000123064</t>
  </si>
  <si>
    <t>DDX50 PPI subnetwork</t>
  </si>
  <si>
    <t>ENSG00000107625</t>
  </si>
  <si>
    <t>DDX46 PPI subnetwork</t>
  </si>
  <si>
    <t>ENSG00000145833</t>
  </si>
  <si>
    <t>DDX42 PPI subnetwork</t>
  </si>
  <si>
    <t>ENSG00000198231</t>
  </si>
  <si>
    <t>DDX3X PPI subnetwork</t>
  </si>
  <si>
    <t>ENSG00000215301</t>
  </si>
  <si>
    <t>DDX27 PPI subnetwork</t>
  </si>
  <si>
    <t>ENSG00000124228</t>
  </si>
  <si>
    <t>DDX24 PPI subnetwork</t>
  </si>
  <si>
    <t>ENSG00000089737</t>
  </si>
  <si>
    <t>DDX20 PPI subnetwork</t>
  </si>
  <si>
    <t>ENSG00000064703</t>
  </si>
  <si>
    <t>DDX19B PPI subnetwork</t>
  </si>
  <si>
    <t>ENSG00000157349</t>
  </si>
  <si>
    <t>DDX17 PPI subnetwork</t>
  </si>
  <si>
    <t>ENSG00000100201</t>
  </si>
  <si>
    <t>DDX11 PPI subnetwork</t>
  </si>
  <si>
    <t>ENSG00000013573</t>
  </si>
  <si>
    <t>DDB2 PPI subnetwork</t>
  </si>
  <si>
    <t>DDB1 PPI subnetwork</t>
  </si>
  <si>
    <t>ENSG00000167986</t>
  </si>
  <si>
    <t>DCTPP1 PPI subnetwork</t>
  </si>
  <si>
    <t>ENSG00000179958</t>
  </si>
  <si>
    <t>DCTN2 PPI subnetwork</t>
  </si>
  <si>
    <t>ENSG00000175203</t>
  </si>
  <si>
    <t>DCTN1 PPI subnetwork</t>
  </si>
  <si>
    <t>ENSG00000204843</t>
  </si>
  <si>
    <t>DCP1B PPI subnetwork</t>
  </si>
  <si>
    <t>ENSG00000151065</t>
  </si>
  <si>
    <t>DCN PPI subnetwork</t>
  </si>
  <si>
    <t>ENSG00000011465</t>
  </si>
  <si>
    <t>DCLK1 PPI subnetwork</t>
  </si>
  <si>
    <t>ENSG00000133083</t>
  </si>
  <si>
    <t>DCK PPI subnetwork</t>
  </si>
  <si>
    <t>ENSG00000156136</t>
  </si>
  <si>
    <t>DCAF7 PPI subnetwork</t>
  </si>
  <si>
    <t>ENSG00000136485</t>
  </si>
  <si>
    <t>DBT PPI subnetwork</t>
  </si>
  <si>
    <t>ENSG00000137992</t>
  </si>
  <si>
    <t>DBF4 PPI subnetwork</t>
  </si>
  <si>
    <t>ENSG00000006634</t>
  </si>
  <si>
    <t>DAXX PPI subnetwork</t>
  </si>
  <si>
    <t>ENSG00000206279</t>
  </si>
  <si>
    <t>ENSG00000206206</t>
  </si>
  <si>
    <t>ENSG00000204209</t>
  </si>
  <si>
    <t>DAPK3 PPI subnetwork</t>
  </si>
  <si>
    <t>ENSG00000167657</t>
  </si>
  <si>
    <t>DAPK1 PPI subnetwork</t>
  </si>
  <si>
    <t>ENSG00000196730</t>
  </si>
  <si>
    <t>damaged DNA binding</t>
  </si>
  <si>
    <t>GO:0003684</t>
  </si>
  <si>
    <t>DAG1 PPI subnetwork</t>
  </si>
  <si>
    <t>ENSG00000173402</t>
  </si>
  <si>
    <t>DAD1 PPI subnetwork</t>
  </si>
  <si>
    <t>ENSG00000129562</t>
  </si>
  <si>
    <t>DACH1 PPI subnetwork</t>
  </si>
  <si>
    <t>ENSG00000165659</t>
  </si>
  <si>
    <t>DAB2 PPI subnetwork</t>
  </si>
  <si>
    <t>ENSG00000153071</t>
  </si>
  <si>
    <t>cytosolic small ribosomal subunit</t>
  </si>
  <si>
    <t>GO:0022627</t>
  </si>
  <si>
    <t>cytosolic ribosome</t>
  </si>
  <si>
    <t>GO:0022626</t>
  </si>
  <si>
    <t>cytosolic part</t>
  </si>
  <si>
    <t>GO:0044445</t>
  </si>
  <si>
    <t>cytosolic large ribosomal subunit</t>
  </si>
  <si>
    <t>GO:0022625</t>
  </si>
  <si>
    <t>cytosolic calcium ion homeostasis</t>
  </si>
  <si>
    <t>GO:0051480</t>
  </si>
  <si>
    <t>cytoskeleton-dependent intracellular transport</t>
  </si>
  <si>
    <t>GO:0030705</t>
  </si>
  <si>
    <t>cytoskeletal adaptor activity</t>
  </si>
  <si>
    <t>GO:0008093</t>
  </si>
  <si>
    <t>cytoplasmic vesicle membrane</t>
  </si>
  <si>
    <t>GO:0030659</t>
  </si>
  <si>
    <t>cytoplasmic pattern recognition receptor signaling pathway</t>
  </si>
  <si>
    <t>GO:0002753</t>
  </si>
  <si>
    <t>cytoplasmic mRNA processing body</t>
  </si>
  <si>
    <t>GO:0000932</t>
  </si>
  <si>
    <t>cytoplasmic microtubule</t>
  </si>
  <si>
    <t>GO:0005881</t>
  </si>
  <si>
    <t>cytoplasmic dynein complex</t>
  </si>
  <si>
    <t>GO:0005868</t>
  </si>
  <si>
    <t>cytokinesis</t>
  </si>
  <si>
    <t>GO:0000910</t>
  </si>
  <si>
    <t>cytokine secretion</t>
  </si>
  <si>
    <t>GO:0050663</t>
  </si>
  <si>
    <t>cytokine receptor binding</t>
  </si>
  <si>
    <t>GO:0005126</t>
  </si>
  <si>
    <t>cytokine receptor activity</t>
  </si>
  <si>
    <t>GO:0004896</t>
  </si>
  <si>
    <t>cytokine production involved in immune response</t>
  </si>
  <si>
    <t>GO:0002367</t>
  </si>
  <si>
    <t>cytokine biosynthetic process</t>
  </si>
  <si>
    <t>GO:0042089</t>
  </si>
  <si>
    <t>cytokine binding</t>
  </si>
  <si>
    <t>GO:0019955</t>
  </si>
  <si>
    <t>cytokine activity</t>
  </si>
  <si>
    <t>GO:0005125</t>
  </si>
  <si>
    <t>cytokine-mediated signaling pathway</t>
  </si>
  <si>
    <t>GO:0019221</t>
  </si>
  <si>
    <t>cytochrome-c oxidase activity</t>
  </si>
  <si>
    <t>GO:0004129</t>
  </si>
  <si>
    <t>cysteine-type endopeptidase regulator activity involved in apoptotic process</t>
  </si>
  <si>
    <t>GO:0043028</t>
  </si>
  <si>
    <t>cysteine-type endopeptidase activator activity involved in apoptotic process</t>
  </si>
  <si>
    <t>GO:0008656</t>
  </si>
  <si>
    <t>CYR61 PPI subnetwork</t>
  </si>
  <si>
    <t>ENSG00000142871</t>
  </si>
  <si>
    <t>CYFIP2 PPI subnetwork</t>
  </si>
  <si>
    <t>ENSG00000055163</t>
  </si>
  <si>
    <t>CYFIP1 PPI subnetwork</t>
  </si>
  <si>
    <t>ENSG00000068793</t>
  </si>
  <si>
    <t>cyclin-dependent protein kinase holoenzyme complex</t>
  </si>
  <si>
    <t>GO:0000307</t>
  </si>
  <si>
    <t>cyclic nucleotide metabolic process</t>
  </si>
  <si>
    <t>GO:0009187</t>
  </si>
  <si>
    <t>cyclic nucleotide catabolic process</t>
  </si>
  <si>
    <t>GO:0009214</t>
  </si>
  <si>
    <t>cyclic nucleotide biosynthetic process</t>
  </si>
  <si>
    <t>GO:0009190</t>
  </si>
  <si>
    <t>cyclic nucleotide binding</t>
  </si>
  <si>
    <t>GO:0030551</t>
  </si>
  <si>
    <t>cyclic nucleotide-dependent protein kinase activity</t>
  </si>
  <si>
    <t>GO:0004690</t>
  </si>
  <si>
    <t>cyclic-nucleotide phosphodiesterase activity</t>
  </si>
  <si>
    <t>GO:0004112</t>
  </si>
  <si>
    <t>cyclic-nucleotide-mediated signaling</t>
  </si>
  <si>
    <t>GO:0019935</t>
  </si>
  <si>
    <t>CYC1 PPI subnetwork</t>
  </si>
  <si>
    <t>ENSG00000179091</t>
  </si>
  <si>
    <t>CYB5R1 PPI subnetwork</t>
  </si>
  <si>
    <t>ENSG00000159348</t>
  </si>
  <si>
    <t>cyanosis</t>
  </si>
  <si>
    <t>MP:0001575</t>
  </si>
  <si>
    <t>CXCR3 PPI subnetwork</t>
  </si>
  <si>
    <t>ENSG00000186810</t>
  </si>
  <si>
    <t>CXCR2 PPI subnetwork</t>
  </si>
  <si>
    <t>ENSG00000180871</t>
  </si>
  <si>
    <t>CXCR1 PPI subnetwork</t>
  </si>
  <si>
    <t>ENSG00000163464</t>
  </si>
  <si>
    <t>CXCL12 PPI subnetwork</t>
  </si>
  <si>
    <t>ENSG00000107562</t>
  </si>
  <si>
    <t>curly tail</t>
  </si>
  <si>
    <t>MP:0003051</t>
  </si>
  <si>
    <t>cullin-RING ubiquitin ligase complex</t>
  </si>
  <si>
    <t>GO:0031461</t>
  </si>
  <si>
    <t>CUL5 PPI subnetwork</t>
  </si>
  <si>
    <t>ENSG00000166266</t>
  </si>
  <si>
    <t>CUL4B PPI subnetwork</t>
  </si>
  <si>
    <t>ENSG00000158290</t>
  </si>
  <si>
    <t>CUL4A PPI subnetwork</t>
  </si>
  <si>
    <t>ENSG00000139842</t>
  </si>
  <si>
    <t>CUL4 RING ubiquitin ligase complex</t>
  </si>
  <si>
    <t>GO:0080008</t>
  </si>
  <si>
    <t>CUL3 PPI subnetwork</t>
  </si>
  <si>
    <t>ENSG00000036257</t>
  </si>
  <si>
    <t>CUL2 PPI subnetwork</t>
  </si>
  <si>
    <t>ENSG00000108094</t>
  </si>
  <si>
    <t>CUL1 PPI subnetwork</t>
  </si>
  <si>
    <t>ENSG00000055130</t>
  </si>
  <si>
    <t>CTTNBP2NL PPI subnetwork</t>
  </si>
  <si>
    <t>ENSG00000143079</t>
  </si>
  <si>
    <t>CTTNBP2 PPI subnetwork</t>
  </si>
  <si>
    <t>ENSG00000077063</t>
  </si>
  <si>
    <t>CTTN PPI subnetwork</t>
  </si>
  <si>
    <t>ENSG00000085733</t>
  </si>
  <si>
    <t>CTSA PPI subnetwork</t>
  </si>
  <si>
    <t>ENSG00000064601</t>
  </si>
  <si>
    <t>CTR9 PPI subnetwork</t>
  </si>
  <si>
    <t>ENSG00000198730</t>
  </si>
  <si>
    <t>CTNND1 PPI subnetwork</t>
  </si>
  <si>
    <t>ENSG00000198561</t>
  </si>
  <si>
    <t>CTNNBIP1 PPI subnetwork</t>
  </si>
  <si>
    <t>ENSG00000178585</t>
  </si>
  <si>
    <t>CTNNB1 PPI subnetwork</t>
  </si>
  <si>
    <t>ENSG00000168036</t>
  </si>
  <si>
    <t>CTNNA2 PPI subnetwork</t>
  </si>
  <si>
    <t>ENSG00000066032</t>
  </si>
  <si>
    <t>CTNNA1 PPI subnetwork</t>
  </si>
  <si>
    <t>ENSG00000044115</t>
  </si>
  <si>
    <t>CTH PPI subnetwork</t>
  </si>
  <si>
    <t>ENSG00000116761</t>
  </si>
  <si>
    <t>CTGF PPI subnetwork</t>
  </si>
  <si>
    <t>ENSG00000118523</t>
  </si>
  <si>
    <t>CTF1 PPI subnetwork</t>
  </si>
  <si>
    <t>ENSG00000150281</t>
  </si>
  <si>
    <t>CTDP1 PPI subnetwork</t>
  </si>
  <si>
    <t>ENSG00000060069</t>
  </si>
  <si>
    <t>CTCF PPI subnetwork</t>
  </si>
  <si>
    <t>CTBP2 PPI subnetwork</t>
  </si>
  <si>
    <t>ENSG00000175029</t>
  </si>
  <si>
    <t>CTBP1 PPI subnetwork</t>
  </si>
  <si>
    <t>ENSG00000159692</t>
  </si>
  <si>
    <t>CSTF2 PPI subnetwork</t>
  </si>
  <si>
    <t>ENSG00000101811</t>
  </si>
  <si>
    <t>CSTB PPI subnetwork</t>
  </si>
  <si>
    <t>ENSG00000160213</t>
  </si>
  <si>
    <t>CSTA PPI subnetwork</t>
  </si>
  <si>
    <t>ENSG00000121552</t>
  </si>
  <si>
    <t>CSRP3 PPI subnetwork</t>
  </si>
  <si>
    <t>ENSG00000129170</t>
  </si>
  <si>
    <t>CSNK2B PPI subnetwork</t>
  </si>
  <si>
    <t>ENSG00000206406</t>
  </si>
  <si>
    <t>ENSG00000204435</t>
  </si>
  <si>
    <t>CSNK1A1L PPI subnetwork</t>
  </si>
  <si>
    <t>ENSG00000180138</t>
  </si>
  <si>
    <t>CSNK1A1 PPI subnetwork</t>
  </si>
  <si>
    <t>ENSG00000113712</t>
  </si>
  <si>
    <t>CSMD1 PPI subnetwork</t>
  </si>
  <si>
    <t>ENSG00000183117</t>
  </si>
  <si>
    <t>CSH1 PPI subnetwork</t>
  </si>
  <si>
    <t>ENSG00000136488</t>
  </si>
  <si>
    <t>CSF3R PPI subnetwork</t>
  </si>
  <si>
    <t>ENSG00000119535</t>
  </si>
  <si>
    <t>CSF3 PPI subnetwork</t>
  </si>
  <si>
    <t>CSF2RB PPI subnetwork</t>
  </si>
  <si>
    <t>ENSG00000100368</t>
  </si>
  <si>
    <t>CSF2RA PPI subnetwork</t>
  </si>
  <si>
    <t>ENSG00000198223</t>
  </si>
  <si>
    <t>CSF2 PPI subnetwork</t>
  </si>
  <si>
    <t>ENSG00000164400</t>
  </si>
  <si>
    <t>CSF1R PPI subnetwork</t>
  </si>
  <si>
    <t>ENSG00000182578</t>
  </si>
  <si>
    <t>CSF1 PPI subnetwork</t>
  </si>
  <si>
    <t>ENSG00000184371</t>
  </si>
  <si>
    <t>CSE1L PPI subnetwork</t>
  </si>
  <si>
    <t>ENSG00000124207</t>
  </si>
  <si>
    <t>CSDE1 PPI subnetwork</t>
  </si>
  <si>
    <t>ENSG00000009307</t>
  </si>
  <si>
    <t>cryptorchism</t>
  </si>
  <si>
    <t>MP:0002286</t>
  </si>
  <si>
    <t>CRYAB PPI subnetwork</t>
  </si>
  <si>
    <t>ENSG00000109846</t>
  </si>
  <si>
    <t>CRTC1 PPI subnetwork</t>
  </si>
  <si>
    <t>ENSG00000105662</t>
  </si>
  <si>
    <t>CRKL PPI subnetwork</t>
  </si>
  <si>
    <t>ENSG00000099942</t>
  </si>
  <si>
    <t>CRK PPI subnetwork</t>
  </si>
  <si>
    <t>ENSG00000167193</t>
  </si>
  <si>
    <t>CRIP2 PPI subnetwork</t>
  </si>
  <si>
    <t>ENSG00000182809</t>
  </si>
  <si>
    <t>CREB1 PPI subnetwork</t>
  </si>
  <si>
    <t>ENSG00000118260</t>
  </si>
  <si>
    <t>CRB1 PPI subnetwork</t>
  </si>
  <si>
    <t>ENSG00000134376</t>
  </si>
  <si>
    <t>craniofacial suture morphogenesis</t>
  </si>
  <si>
    <t>GO:0097094</t>
  </si>
  <si>
    <t>cranial suture morphogenesis</t>
  </si>
  <si>
    <t>GO:0060363</t>
  </si>
  <si>
    <t>cranial nerve morphogenesis</t>
  </si>
  <si>
    <t>GO:0021602</t>
  </si>
  <si>
    <t>cranial nerve development</t>
  </si>
  <si>
    <t>GO:0021545</t>
  </si>
  <si>
    <t>CR2 PPI subnetwork</t>
  </si>
  <si>
    <t>ENSG00000117322</t>
  </si>
  <si>
    <t>CPSF4 PPI subnetwork</t>
  </si>
  <si>
    <t>ENSG00000160917</t>
  </si>
  <si>
    <t>CPSF1 PPI subnetwork</t>
  </si>
  <si>
    <t>ENSG00000071894</t>
  </si>
  <si>
    <t>CPE PPI subnetwork</t>
  </si>
  <si>
    <t>ENSG00000109472</t>
  </si>
  <si>
    <t>COX7C PPI subnetwork</t>
  </si>
  <si>
    <t>ENSG00000127184</t>
  </si>
  <si>
    <t>COX6C PPI subnetwork</t>
  </si>
  <si>
    <t>ENSG00000164919</t>
  </si>
  <si>
    <t>COX6B1 PPI subnetwork</t>
  </si>
  <si>
    <t>ENSG00000126267</t>
  </si>
  <si>
    <t>COX5B PPI subnetwork</t>
  </si>
  <si>
    <t>ENSG00000135940</t>
  </si>
  <si>
    <t>COX5A PPI subnetwork</t>
  </si>
  <si>
    <t>ENSG00000178741</t>
  </si>
  <si>
    <t>COX4I1 PPI subnetwork</t>
  </si>
  <si>
    <t>ENSG00000131143</t>
  </si>
  <si>
    <t>covalent chromatin modification</t>
  </si>
  <si>
    <t>GO:0016569</t>
  </si>
  <si>
    <t>cotranslational protein targeting to membrane</t>
  </si>
  <si>
    <t>GO:0006613</t>
  </si>
  <si>
    <t>costamere</t>
  </si>
  <si>
    <t>GO:0043034</t>
  </si>
  <si>
    <t>cortical cytoskeleton</t>
  </si>
  <si>
    <t>GO:0030863</t>
  </si>
  <si>
    <t>cortical actin cytoskeleton</t>
  </si>
  <si>
    <t>GO:0030864</t>
  </si>
  <si>
    <t>CORO6 PPI subnetwork</t>
  </si>
  <si>
    <t>ENSG00000167549</t>
  </si>
  <si>
    <t>CORO1C PPI subnetwork</t>
  </si>
  <si>
    <t>ENSG00000110880</t>
  </si>
  <si>
    <t>CORO1B PPI subnetwork</t>
  </si>
  <si>
    <t>ENSG00000172725</t>
  </si>
  <si>
    <t>cornified envelope</t>
  </si>
  <si>
    <t>GO:0001533</t>
  </si>
  <si>
    <t>corneal vascularization</t>
  </si>
  <si>
    <t>MP:0005542</t>
  </si>
  <si>
    <t>corneal thinning</t>
  </si>
  <si>
    <t>MP:0005543</t>
  </si>
  <si>
    <t>corneal opacity</t>
  </si>
  <si>
    <t>MP:0001314</t>
  </si>
  <si>
    <t>coreceptor activity</t>
  </si>
  <si>
    <t>GO:0015026</t>
  </si>
  <si>
    <t>core promoter sequence-specific DNA binding</t>
  </si>
  <si>
    <t>GO:0001046</t>
  </si>
  <si>
    <t>core promoter binding</t>
  </si>
  <si>
    <t>GO:0001047</t>
  </si>
  <si>
    <t>COPZ1 PPI subnetwork</t>
  </si>
  <si>
    <t>ENSG00000111481</t>
  </si>
  <si>
    <t>COPS8 PPI subnetwork</t>
  </si>
  <si>
    <t>ENSG00000198612</t>
  </si>
  <si>
    <t>COPS7A PPI subnetwork</t>
  </si>
  <si>
    <t>ENSG00000111652</t>
  </si>
  <si>
    <t>COPS6 PPI subnetwork</t>
  </si>
  <si>
    <t>ENSG00000168090</t>
  </si>
  <si>
    <t>COPS5 PPI subnetwork</t>
  </si>
  <si>
    <t>ENSG00000121022</t>
  </si>
  <si>
    <t>COPS4 PPI subnetwork</t>
  </si>
  <si>
    <t>ENSG00000138663</t>
  </si>
  <si>
    <t>COPI vesicle coat</t>
  </si>
  <si>
    <t>GO:0030126</t>
  </si>
  <si>
    <t>COPI coating of Golgi vesicle</t>
  </si>
  <si>
    <t>GO:0048205</t>
  </si>
  <si>
    <t>COPI coated vesicle membrane</t>
  </si>
  <si>
    <t>GO:0030663</t>
  </si>
  <si>
    <t>COPI-coated vesicle budding</t>
  </si>
  <si>
    <t>GO:0035964</t>
  </si>
  <si>
    <t>COPI-coated vesicle</t>
  </si>
  <si>
    <t>GO:0030137</t>
  </si>
  <si>
    <t>COPG2 PPI subnetwork</t>
  </si>
  <si>
    <t>ENSG00000158623</t>
  </si>
  <si>
    <t>COPG PPI subnetwork</t>
  </si>
  <si>
    <t>ENSG00000181789</t>
  </si>
  <si>
    <t>COPE PPI subnetwork</t>
  </si>
  <si>
    <t>ENSG00000105669</t>
  </si>
  <si>
    <t>COPB1 PPI subnetwork</t>
  </si>
  <si>
    <t>ENSG00000129083</t>
  </si>
  <si>
    <t>COPA PPI subnetwork</t>
  </si>
  <si>
    <t>ENSG00000122218</t>
  </si>
  <si>
    <t>convulsive seizures</t>
  </si>
  <si>
    <t>MP:0000947</t>
  </si>
  <si>
    <t>convergent extension</t>
  </si>
  <si>
    <t>GO:0060026</t>
  </si>
  <si>
    <t>contractile fiber part</t>
  </si>
  <si>
    <t>GO:0044449</t>
  </si>
  <si>
    <t>contractile fiber</t>
  </si>
  <si>
    <t>GO:0043292</t>
  </si>
  <si>
    <t>connexon complex</t>
  </si>
  <si>
    <t>GO:0005922</t>
  </si>
  <si>
    <t>congestive heart failure</t>
  </si>
  <si>
    <t>MP:0006138</t>
  </si>
  <si>
    <t>condensed nuclear chromosome, centromeric region</t>
  </si>
  <si>
    <t>GO:0000780</t>
  </si>
  <si>
    <t>condensed nuclear chromosome</t>
  </si>
  <si>
    <t>GO:0000794</t>
  </si>
  <si>
    <t>condensed chromosome, centromeric region</t>
  </si>
  <si>
    <t>GO:0000779</t>
  </si>
  <si>
    <t>condensed chromosome outer kinetochore</t>
  </si>
  <si>
    <t>GO:0000940</t>
  </si>
  <si>
    <t>condensed chromosome kinetochore</t>
  </si>
  <si>
    <t>GO:0000777</t>
  </si>
  <si>
    <t>condensed chromosome</t>
  </si>
  <si>
    <t>GO:0000793</t>
  </si>
  <si>
    <t>complete preweaning lethality</t>
  </si>
  <si>
    <t>MP:0011100</t>
  </si>
  <si>
    <t>complete postnatal lethality</t>
  </si>
  <si>
    <t>MP:0011085</t>
  </si>
  <si>
    <t>complete perinatal lethality</t>
  </si>
  <si>
    <t>MP:0011089</t>
  </si>
  <si>
    <t>complete neonatal lethality</t>
  </si>
  <si>
    <t>MP:0011087</t>
  </si>
  <si>
    <t>complete lethality at weaning</t>
  </si>
  <si>
    <t>MP:0011083</t>
  </si>
  <si>
    <t>complete embryonic lethality before implantation</t>
  </si>
  <si>
    <t>MP:0011094</t>
  </si>
  <si>
    <t>complete embryonic lethality at implantation</t>
  </si>
  <si>
    <t>MP:0011093</t>
  </si>
  <si>
    <t>compact myelin</t>
  </si>
  <si>
    <t>GO:0043218</t>
  </si>
  <si>
    <t>COMP PPI subnetwork</t>
  </si>
  <si>
    <t>ENSG00000105664</t>
  </si>
  <si>
    <t>COMMD10 PPI subnetwork</t>
  </si>
  <si>
    <t>ENSG00000145781</t>
  </si>
  <si>
    <t>COMMD1 PPI subnetwork</t>
  </si>
  <si>
    <t>ENSG00000173163</t>
  </si>
  <si>
    <t>collagen metabolic process</t>
  </si>
  <si>
    <t>GO:0032963</t>
  </si>
  <si>
    <t>collagen fibril organization</t>
  </si>
  <si>
    <t>GO:0030199</t>
  </si>
  <si>
    <t>collagen catabolic process</t>
  </si>
  <si>
    <t>GO:0030574</t>
  </si>
  <si>
    <t>collagen biosynthetic process</t>
  </si>
  <si>
    <t>GO:0032964</t>
  </si>
  <si>
    <t>collagen binding</t>
  </si>
  <si>
    <t>GO:0005518</t>
  </si>
  <si>
    <t>collagen</t>
  </si>
  <si>
    <t>GO:0005581</t>
  </si>
  <si>
    <t>COL7A1 PPI subnetwork</t>
  </si>
  <si>
    <t>ENSG00000114270</t>
  </si>
  <si>
    <t>COL6A1 PPI subnetwork</t>
  </si>
  <si>
    <t>ENSG00000142156</t>
  </si>
  <si>
    <t>COL4A5 PPI subnetwork</t>
  </si>
  <si>
    <t>ENSG00000188153</t>
  </si>
  <si>
    <t>COL4A4 PPI subnetwork</t>
  </si>
  <si>
    <t>ENSG00000081052</t>
  </si>
  <si>
    <t>COL4A3 PPI subnetwork</t>
  </si>
  <si>
    <t>ENSG00000169031</t>
  </si>
  <si>
    <t>COL3A1 PPI subnetwork</t>
  </si>
  <si>
    <t>ENSG00000168542</t>
  </si>
  <si>
    <t>COL2A1 PPI subnetwork</t>
  </si>
  <si>
    <t>ENSG00000139219</t>
  </si>
  <si>
    <t>COL1A1 PPI subnetwork</t>
  </si>
  <si>
    <t>ENSG00000108821</t>
  </si>
  <si>
    <t>COL17A1 PPI subnetwork</t>
  </si>
  <si>
    <t>ENSG00000065618</t>
  </si>
  <si>
    <t>coiled sperm flagellum</t>
  </si>
  <si>
    <t>MP:0009238</t>
  </si>
  <si>
    <t>cohesin complex</t>
  </si>
  <si>
    <t>GO:0008278</t>
  </si>
  <si>
    <t>cognition</t>
  </si>
  <si>
    <t>GO:0050890</t>
  </si>
  <si>
    <t>COG8 PPI subnetwork</t>
  </si>
  <si>
    <t>ENSG00000213380</t>
  </si>
  <si>
    <t>COG6 PPI subnetwork</t>
  </si>
  <si>
    <t>ENSG00000133103</t>
  </si>
  <si>
    <t>COG5 PPI subnetwork</t>
  </si>
  <si>
    <t>ENSG00000164597</t>
  </si>
  <si>
    <t>COG4 PPI subnetwork</t>
  </si>
  <si>
    <t>ENSG00000103051</t>
  </si>
  <si>
    <t>COG3 PPI subnetwork</t>
  </si>
  <si>
    <t>ENSG00000136152</t>
  </si>
  <si>
    <t>cofactor catabolic process</t>
  </si>
  <si>
    <t>GO:0051187</t>
  </si>
  <si>
    <t>coenzyme catabolic process</t>
  </si>
  <si>
    <t>GO:0009109</t>
  </si>
  <si>
    <t>cochlear outer hair cell degeneration</t>
  </si>
  <si>
    <t>MP:0004404</t>
  </si>
  <si>
    <t>cochlear inner hair cell degeneration</t>
  </si>
  <si>
    <t>MP:0004398</t>
  </si>
  <si>
    <t>cochlear hair cell degeneration</t>
  </si>
  <si>
    <t>MP:0004362</t>
  </si>
  <si>
    <t>cochlear ganglion degeneration</t>
  </si>
  <si>
    <t>MP:0002857</t>
  </si>
  <si>
    <t>cochlea morphogenesis</t>
  </si>
  <si>
    <t>GO:0090103</t>
  </si>
  <si>
    <t>cochlea development</t>
  </si>
  <si>
    <t>GO:0090102</t>
  </si>
  <si>
    <t>coated vesicle membrane</t>
  </si>
  <si>
    <t>GO:0030662</t>
  </si>
  <si>
    <t>coated vesicle</t>
  </si>
  <si>
    <t>GO:0030135</t>
  </si>
  <si>
    <t>coated membrane</t>
  </si>
  <si>
    <t>GO:0048475</t>
  </si>
  <si>
    <t>CNTNAP2 PPI subnetwork</t>
  </si>
  <si>
    <t>ENSG00000174469</t>
  </si>
  <si>
    <t>CNTNAP1 PPI subnetwork</t>
  </si>
  <si>
    <t>ENSG00000108797</t>
  </si>
  <si>
    <t>CNTN1 PPI subnetwork</t>
  </si>
  <si>
    <t>ENSG00000018236</t>
  </si>
  <si>
    <t>CNTFR PPI subnetwork</t>
  </si>
  <si>
    <t>ENSG00000122756</t>
  </si>
  <si>
    <t>CNS inflammation</t>
  </si>
  <si>
    <t>MP:0006082</t>
  </si>
  <si>
    <t>CNP PPI subnetwork</t>
  </si>
  <si>
    <t>ENSG00000173786</t>
  </si>
  <si>
    <t>CNOT8 PPI subnetwork</t>
  </si>
  <si>
    <t>ENSG00000155508</t>
  </si>
  <si>
    <t>CNOT7 PPI subnetwork</t>
  </si>
  <si>
    <t>ENSG00000198791</t>
  </si>
  <si>
    <t>CNOT6 PPI subnetwork</t>
  </si>
  <si>
    <t>ENSG00000113300</t>
  </si>
  <si>
    <t>CNOT4 PPI subnetwork</t>
  </si>
  <si>
    <t>ENSG00000080802</t>
  </si>
  <si>
    <t>CNN1 PPI subnetwork</t>
  </si>
  <si>
    <t>ENSG00000130176</t>
  </si>
  <si>
    <t>CNKSR2 PPI subnetwork</t>
  </si>
  <si>
    <t>ENSG00000149970</t>
  </si>
  <si>
    <t>CNKSR1 PPI subnetwork</t>
  </si>
  <si>
    <t>ENSG00000142675</t>
  </si>
  <si>
    <t>CNIH4 PPI subnetwork</t>
  </si>
  <si>
    <t>ENSG00000143771</t>
  </si>
  <si>
    <t>CNDP2 PPI subnetwork</t>
  </si>
  <si>
    <t>ENSG00000133313</t>
  </si>
  <si>
    <t>CNBP PPI subnetwork</t>
  </si>
  <si>
    <t>ENSG00000169714</t>
  </si>
  <si>
    <t>CLUAP1 PPI subnetwork</t>
  </si>
  <si>
    <t>ENSG00000103351</t>
  </si>
  <si>
    <t>CLU PPI subnetwork</t>
  </si>
  <si>
    <t>ENSG00000120885</t>
  </si>
  <si>
    <t>CLTCL1 PPI subnetwork</t>
  </si>
  <si>
    <t>ENSG00000070371</t>
  </si>
  <si>
    <t>CLTC PPI subnetwork</t>
  </si>
  <si>
    <t>ENSG00000141367</t>
  </si>
  <si>
    <t>CLTB PPI subnetwork</t>
  </si>
  <si>
    <t>ENSG00000175416</t>
  </si>
  <si>
    <t>CLTA PPI subnetwork</t>
  </si>
  <si>
    <t>ENSG00000122705</t>
  </si>
  <si>
    <t>CLSTN3 PPI subnetwork</t>
  </si>
  <si>
    <t>ENSG00000139182</t>
  </si>
  <si>
    <t>CLSTN1 PPI subnetwork</t>
  </si>
  <si>
    <t>ENSG00000171603</t>
  </si>
  <si>
    <t>CLPB PPI subnetwork</t>
  </si>
  <si>
    <t>ENSG00000162129</t>
  </si>
  <si>
    <t>CLP1 PPI subnetwork</t>
  </si>
  <si>
    <t>ENSG00000172409</t>
  </si>
  <si>
    <t>clonic seizures</t>
  </si>
  <si>
    <t>MP:0003996</t>
  </si>
  <si>
    <t>CLOCK PPI subnetwork</t>
  </si>
  <si>
    <t>ENSG00000134852</t>
  </si>
  <si>
    <t>CLNS1A PPI subnetwork</t>
  </si>
  <si>
    <t>ENSG00000074201</t>
  </si>
  <si>
    <t>CLK4 PPI subnetwork</t>
  </si>
  <si>
    <t>ENSG00000113240</t>
  </si>
  <si>
    <t>CLIP2 PPI subnetwork</t>
  </si>
  <si>
    <t>ENSG00000106665</t>
  </si>
  <si>
    <t>CLIP1 PPI subnetwork</t>
  </si>
  <si>
    <t>ENSG00000130779</t>
  </si>
  <si>
    <t>cleft secondary palate</t>
  </si>
  <si>
    <t>MP:0009890</t>
  </si>
  <si>
    <t>cleft palate</t>
  </si>
  <si>
    <t>MP:0000111</t>
  </si>
  <si>
    <t>cleavage furrow</t>
  </si>
  <si>
    <t>GO:0032154</t>
  </si>
  <si>
    <t>CLDN11 PPI subnetwork</t>
  </si>
  <si>
    <t>ENSG00000013297</t>
  </si>
  <si>
    <t>CLCF1 PPI subnetwork</t>
  </si>
  <si>
    <t>ENSG00000175505</t>
  </si>
  <si>
    <t>clathrin vesicle coat</t>
  </si>
  <si>
    <t>GO:0030125</t>
  </si>
  <si>
    <t>clathrin sculpted vesicle</t>
  </si>
  <si>
    <t>GO:0060198</t>
  </si>
  <si>
    <t>clathrin coated vesicle membrane</t>
  </si>
  <si>
    <t>GO:0030665</t>
  </si>
  <si>
    <t>clathrin coat</t>
  </si>
  <si>
    <t>GO:0030118</t>
  </si>
  <si>
    <t>clathrin-coated vesicle</t>
  </si>
  <si>
    <t>GO:0030136</t>
  </si>
  <si>
    <t>CLASP2 PPI subnetwork</t>
  </si>
  <si>
    <t>ENSG00000163539</t>
  </si>
  <si>
    <t>CLASP1 PPI subnetwork</t>
  </si>
  <si>
    <t>ENSG00000074054</t>
  </si>
  <si>
    <t>CKM PPI subnetwork</t>
  </si>
  <si>
    <t>ENSG00000104879</t>
  </si>
  <si>
    <t>CKAP5 PPI subnetwork</t>
  </si>
  <si>
    <t>CKAP4 PPI subnetwork</t>
  </si>
  <si>
    <t>ENSG00000136026</t>
  </si>
  <si>
    <t>CITED2 PPI subnetwork</t>
  </si>
  <si>
    <t>CIT PPI subnetwork</t>
  </si>
  <si>
    <t>ENSG00000122966</t>
  </si>
  <si>
    <t>CISH PPI subnetwork</t>
  </si>
  <si>
    <t>ENSG00000114737</t>
  </si>
  <si>
    <t>cis-trans isomerase activity</t>
  </si>
  <si>
    <t>GO:0016859</t>
  </si>
  <si>
    <t>cis-Golgi network</t>
  </si>
  <si>
    <t>GO:0005801</t>
  </si>
  <si>
    <t>circulatory system process</t>
  </si>
  <si>
    <t>GO:0003013</t>
  </si>
  <si>
    <t>circling</t>
  </si>
  <si>
    <t>MP:0001394</t>
  </si>
  <si>
    <t>circadian sleep/wake cycle</t>
  </si>
  <si>
    <t>GO:0042745</t>
  </si>
  <si>
    <t>circadian rhythm</t>
  </si>
  <si>
    <t>GO:0007623</t>
  </si>
  <si>
    <t>CIRBP PPI subnetwork</t>
  </si>
  <si>
    <t>ENSG00000099622</t>
  </si>
  <si>
    <t>CIR1 PPI subnetwork</t>
  </si>
  <si>
    <t>ENSG00000138433</t>
  </si>
  <si>
    <t>cilium part</t>
  </si>
  <si>
    <t>GO:0044441</t>
  </si>
  <si>
    <t>cilium morphogenesis</t>
  </si>
  <si>
    <t>GO:0060271</t>
  </si>
  <si>
    <t>cilium axoneme</t>
  </si>
  <si>
    <t>GO:0035085</t>
  </si>
  <si>
    <t>cilium assembly</t>
  </si>
  <si>
    <t>GO:0042384</t>
  </si>
  <si>
    <t>cilium</t>
  </si>
  <si>
    <t>GO:0005929</t>
  </si>
  <si>
    <t>ciliary rootlet</t>
  </si>
  <si>
    <t>GO:0035253</t>
  </si>
  <si>
    <t>ciliary or flagellar motility</t>
  </si>
  <si>
    <t>GO:0001539</t>
  </si>
  <si>
    <t>CIAPIN1 PPI subnetwork</t>
  </si>
  <si>
    <t>ENSG00000005194</t>
  </si>
  <si>
    <t>CIAO1 PPI subnetwork</t>
  </si>
  <si>
    <t>ENSG00000144021</t>
  </si>
  <si>
    <t>CHTF18 PPI subnetwork</t>
  </si>
  <si>
    <t>ENSG00000127586</t>
  </si>
  <si>
    <t>chronic inflammatory response</t>
  </si>
  <si>
    <t>GO:0002544</t>
  </si>
  <si>
    <t>chromosome, telomeric region</t>
  </si>
  <si>
    <t>GO:0000781</t>
  </si>
  <si>
    <t>chromosome, centromeric region</t>
  </si>
  <si>
    <t>GO:0000775</t>
  </si>
  <si>
    <t>chromosome segregation</t>
  </si>
  <si>
    <t>GO:0007059</t>
  </si>
  <si>
    <t>chromosome organization involved in meiosis</t>
  </si>
  <si>
    <t>GO:0070192</t>
  </si>
  <si>
    <t>chromosome localization</t>
  </si>
  <si>
    <t>GO:0050000</t>
  </si>
  <si>
    <t>chromosome condensation</t>
  </si>
  <si>
    <t>GO:0030261</t>
  </si>
  <si>
    <t>chromosome breakage</t>
  </si>
  <si>
    <t>MP:0004028</t>
  </si>
  <si>
    <t>chromosomal part</t>
  </si>
  <si>
    <t>GO:0044427</t>
  </si>
  <si>
    <t>chromosomal instability</t>
  </si>
  <si>
    <t>MP:0008866</t>
  </si>
  <si>
    <t>chromatin silencing</t>
  </si>
  <si>
    <t>GO:0006342</t>
  </si>
  <si>
    <t>chromatin remodeling complex</t>
  </si>
  <si>
    <t>GO:0016585</t>
  </si>
  <si>
    <t>chromatin remodeling at centromere</t>
  </si>
  <si>
    <t>GO:0031055</t>
  </si>
  <si>
    <t>chromatin remodeling</t>
  </si>
  <si>
    <t>GO:0006338</t>
  </si>
  <si>
    <t>chromatin organization</t>
  </si>
  <si>
    <t>GO:0006325</t>
  </si>
  <si>
    <t>chromatin modification</t>
  </si>
  <si>
    <t>GO:0016568</t>
  </si>
  <si>
    <t>chromatin DNA binding</t>
  </si>
  <si>
    <t>GO:0031490</t>
  </si>
  <si>
    <t>chromatin disassembly</t>
  </si>
  <si>
    <t>GO:0031498</t>
  </si>
  <si>
    <t>chromatin binding</t>
  </si>
  <si>
    <t>GO:0003682</t>
  </si>
  <si>
    <t>chromatin assembly or disassembly</t>
  </si>
  <si>
    <t>GO:0006333</t>
  </si>
  <si>
    <t>chromatin assembly</t>
  </si>
  <si>
    <t>GO:0031497</t>
  </si>
  <si>
    <t>CHRM2 PPI subnetwork</t>
  </si>
  <si>
    <t>ENSG00000181072</t>
  </si>
  <si>
    <t>CHRM1 PPI subnetwork</t>
  </si>
  <si>
    <t>ENSG00000168539</t>
  </si>
  <si>
    <t>chordate embryonic development</t>
  </si>
  <si>
    <t>GO:0043009</t>
  </si>
  <si>
    <t>chondroitin sulfate proteoglycan metabolic process</t>
  </si>
  <si>
    <t>GO:0050654</t>
  </si>
  <si>
    <t>chondroitin sulfate metabolic process</t>
  </si>
  <si>
    <t>GO:0030204</t>
  </si>
  <si>
    <t>chondrodystrophy</t>
  </si>
  <si>
    <t>MP:0002657</t>
  </si>
  <si>
    <t>chondrocyte differentiation</t>
  </si>
  <si>
    <t>GO:0002062</t>
  </si>
  <si>
    <t>chondrocyte development</t>
  </si>
  <si>
    <t>GO:0002063</t>
  </si>
  <si>
    <t>CHMP6 PPI subnetwork</t>
  </si>
  <si>
    <t>ENSG00000176108</t>
  </si>
  <si>
    <t>CHMP4B PPI subnetwork</t>
  </si>
  <si>
    <t>ENSG00000101421</t>
  </si>
  <si>
    <t>CHMP3 PPI subnetwork</t>
  </si>
  <si>
    <t>ENSG00000115561</t>
  </si>
  <si>
    <t>CHM PPI subnetwork</t>
  </si>
  <si>
    <t>ENSG00000188419</t>
  </si>
  <si>
    <t>chloride transport</t>
  </si>
  <si>
    <t>GO:0006821</t>
  </si>
  <si>
    <t>chloride transmembrane transporter activity</t>
  </si>
  <si>
    <t>GO:0015108</t>
  </si>
  <si>
    <t>chloride channel complex</t>
  </si>
  <si>
    <t>GO:0034707</t>
  </si>
  <si>
    <t>chloride channel activity</t>
  </si>
  <si>
    <t>GO:0005254</t>
  </si>
  <si>
    <t>CHERP PPI subnetwork</t>
  </si>
  <si>
    <t>ENSG00000085872</t>
  </si>
  <si>
    <t>chemokine receptor binding</t>
  </si>
  <si>
    <t>GO:0042379</t>
  </si>
  <si>
    <t>chemokine receptor activity</t>
  </si>
  <si>
    <t>GO:0004950</t>
  </si>
  <si>
    <t>chemokine production</t>
  </si>
  <si>
    <t>GO:0032602</t>
  </si>
  <si>
    <t>chemokine metabolic process</t>
  </si>
  <si>
    <t>GO:0050755</t>
  </si>
  <si>
    <t>chemokine biosynthetic process</t>
  </si>
  <si>
    <t>GO:0042033</t>
  </si>
  <si>
    <t>chemokine activity</t>
  </si>
  <si>
    <t>GO:0008009</t>
  </si>
  <si>
    <t>chemoattractant activity</t>
  </si>
  <si>
    <t>GO:0042056</t>
  </si>
  <si>
    <t>CHEK2 PPI subnetwork</t>
  </si>
  <si>
    <t>ENSG00000183765</t>
  </si>
  <si>
    <t>CHEK1 PPI subnetwork</t>
  </si>
  <si>
    <t>ENSG00000149554</t>
  </si>
  <si>
    <t>CHD9 PPI subnetwork</t>
  </si>
  <si>
    <t>ENSG00000177200</t>
  </si>
  <si>
    <t>CHD3 PPI subnetwork</t>
  </si>
  <si>
    <t>ENSG00000170004</t>
  </si>
  <si>
    <t>CHD1 PPI subnetwork</t>
  </si>
  <si>
    <t>ENSG00000153922</t>
  </si>
  <si>
    <t>CHCHD3 PPI subnetwork</t>
  </si>
  <si>
    <t>ENSG00000106554</t>
  </si>
  <si>
    <t>chaperone mediated protein folding requiring cofactor</t>
  </si>
  <si>
    <t>GO:0051085</t>
  </si>
  <si>
    <t>chaperone binding</t>
  </si>
  <si>
    <t>GO:0051087</t>
  </si>
  <si>
    <t>chaperone-mediated protein folding</t>
  </si>
  <si>
    <t>GO:0061077</t>
  </si>
  <si>
    <t>channel regulator activity</t>
  </si>
  <si>
    <t>GO:0016247</t>
  </si>
  <si>
    <t>channel activity</t>
  </si>
  <si>
    <t>GO:0015267</t>
  </si>
  <si>
    <t>CHAMP1 PPI subnetwork</t>
  </si>
  <si>
    <t>ENSG00000198824</t>
  </si>
  <si>
    <t>CHAF1B PPI subnetwork</t>
  </si>
  <si>
    <t>ENSG00000159259</t>
  </si>
  <si>
    <t>CHAF1A PPI subnetwork</t>
  </si>
  <si>
    <t>ENSG00000167670</t>
  </si>
  <si>
    <t>CGN PPI subnetwork</t>
  </si>
  <si>
    <t>ENSG00000143375</t>
  </si>
  <si>
    <t>cGMP biosynthetic process</t>
  </si>
  <si>
    <t>GO:0006182</t>
  </si>
  <si>
    <t>cGMP binding</t>
  </si>
  <si>
    <t>GO:0030553</t>
  </si>
  <si>
    <t>CFTR PPI subnetwork</t>
  </si>
  <si>
    <t>ENSG00000001626</t>
  </si>
  <si>
    <t>CFLAR PPI subnetwork</t>
  </si>
  <si>
    <t>ENSG00000003402</t>
  </si>
  <si>
    <t>CFL2 PPI subnetwork</t>
  </si>
  <si>
    <t>ENSG00000165410</t>
  </si>
  <si>
    <t>CFL1 PPI subnetwork</t>
  </si>
  <si>
    <t>ENSG00000172757</t>
  </si>
  <si>
    <t>CFDP1 PPI subnetwork</t>
  </si>
  <si>
    <t>ENSG00000153774</t>
  </si>
  <si>
    <t>CETN3 PPI subnetwork</t>
  </si>
  <si>
    <t>ENSG00000153140</t>
  </si>
  <si>
    <t>cervical vertebral transformation</t>
  </si>
  <si>
    <t>MP:0004615</t>
  </si>
  <si>
    <t>cervical vertebral fusion</t>
  </si>
  <si>
    <t>MP:0004620</t>
  </si>
  <si>
    <t>cerebral cortex radially oriented cell migration</t>
  </si>
  <si>
    <t>GO:0021799</t>
  </si>
  <si>
    <t>cerebral cortex neuron differentiation</t>
  </si>
  <si>
    <t>GO:0021895</t>
  </si>
  <si>
    <t>cerebral cortex development</t>
  </si>
  <si>
    <t>GO:0021987</t>
  </si>
  <si>
    <t>cerebral cortex cell migration</t>
  </si>
  <si>
    <t>GO:0021795</t>
  </si>
  <si>
    <t>cerebellum development</t>
  </si>
  <si>
    <t>GO:0021549</t>
  </si>
  <si>
    <t>cerebellar cortex formation</t>
  </si>
  <si>
    <t>GO:0021697</t>
  </si>
  <si>
    <t>ceramide metabolic process</t>
  </si>
  <si>
    <t>GO:0006672</t>
  </si>
  <si>
    <t>ceramide biosynthetic process</t>
  </si>
  <si>
    <t>GO:0046513</t>
  </si>
  <si>
    <t>CER1 PPI subnetwork</t>
  </si>
  <si>
    <t>ENSG00000147869</t>
  </si>
  <si>
    <t>CEPT1 PPI subnetwork</t>
  </si>
  <si>
    <t>ENSG00000134255</t>
  </si>
  <si>
    <t>CEP70 PPI subnetwork</t>
  </si>
  <si>
    <t>ENSG00000114107</t>
  </si>
  <si>
    <t>CEP55 PPI subnetwork</t>
  </si>
  <si>
    <t>ENSG00000138180</t>
  </si>
  <si>
    <t>CEP250 PPI subnetwork</t>
  </si>
  <si>
    <t>ENSG00000126001</t>
  </si>
  <si>
    <t>centrosome organization</t>
  </si>
  <si>
    <t>GO:0051297</t>
  </si>
  <si>
    <t>centrosome duplication</t>
  </si>
  <si>
    <t>GO:0051298</t>
  </si>
  <si>
    <t>centrosome cycle</t>
  </si>
  <si>
    <t>GO:0007098</t>
  </si>
  <si>
    <t>centrosome</t>
  </si>
  <si>
    <t>GO:0005813</t>
  </si>
  <si>
    <t>centromeric heterochromatin</t>
  </si>
  <si>
    <t>GO:0005721</t>
  </si>
  <si>
    <t>centriole replication</t>
  </si>
  <si>
    <t>GO:0007099</t>
  </si>
  <si>
    <t>centriole</t>
  </si>
  <si>
    <t>GO:0005814</t>
  </si>
  <si>
    <t>centrally nucleated skeletal muscle fibers</t>
  </si>
  <si>
    <t>MP:0009404</t>
  </si>
  <si>
    <t>central nervous system projection neuron axonogenesis</t>
  </si>
  <si>
    <t>GO:0021952</t>
  </si>
  <si>
    <t>central nervous system neuron differentiation</t>
  </si>
  <si>
    <t>GO:0021953</t>
  </si>
  <si>
    <t>central nervous system neuron development</t>
  </si>
  <si>
    <t>GO:0021954</t>
  </si>
  <si>
    <t>central nervous system neuron axonogenesis</t>
  </si>
  <si>
    <t>GO:0021955</t>
  </si>
  <si>
    <t>central nervous system myelination</t>
  </si>
  <si>
    <t>GO:0022010</t>
  </si>
  <si>
    <t>CENPT PPI subnetwork</t>
  </si>
  <si>
    <t>CENPQ PPI subnetwork</t>
  </si>
  <si>
    <t>ENSG00000031691</t>
  </si>
  <si>
    <t>CENPP PPI subnetwork</t>
  </si>
  <si>
    <t>ENSG00000188312</t>
  </si>
  <si>
    <t>CENPO PPI subnetwork</t>
  </si>
  <si>
    <t>ENSG00000138092</t>
  </si>
  <si>
    <t>CENPN PPI subnetwork</t>
  </si>
  <si>
    <t>ENSG00000166451</t>
  </si>
  <si>
    <t>CENPM PPI subnetwork</t>
  </si>
  <si>
    <t>ENSG00000100162</t>
  </si>
  <si>
    <t>CENPL PPI subnetwork</t>
  </si>
  <si>
    <t>ENSG00000120334</t>
  </si>
  <si>
    <t>CENPK PPI subnetwork</t>
  </si>
  <si>
    <t>ENSG00000123219</t>
  </si>
  <si>
    <t>CENPI PPI subnetwork</t>
  </si>
  <si>
    <t>ENSG00000102384</t>
  </si>
  <si>
    <t>CENPH PPI subnetwork</t>
  </si>
  <si>
    <t>ENSG00000153044</t>
  </si>
  <si>
    <t>CENPE PPI subnetwork</t>
  </si>
  <si>
    <t>ENSG00000138778</t>
  </si>
  <si>
    <t>CENPC1 PPI subnetwork</t>
  </si>
  <si>
    <t>ENSG00000145241</t>
  </si>
  <si>
    <t>CENPA PPI subnetwork</t>
  </si>
  <si>
    <t>ENSG00000115163</t>
  </si>
  <si>
    <t>CenH3-containing nucleosome assembly at centromere</t>
  </si>
  <si>
    <t>GO:0034080</t>
  </si>
  <si>
    <t>cellular response to vitamin D</t>
  </si>
  <si>
    <t>GO:0071305</t>
  </si>
  <si>
    <t>cellular response to vitamin</t>
  </si>
  <si>
    <t>GO:0071295</t>
  </si>
  <si>
    <t>cellular response to vascular endothelial growth factor stimulus</t>
  </si>
  <si>
    <t>GO:0035924</t>
  </si>
  <si>
    <t>cellular response to unfolded protein</t>
  </si>
  <si>
    <t>GO:0034620</t>
  </si>
  <si>
    <t>cellular response to type I interferon</t>
  </si>
  <si>
    <t>GO:0071357</t>
  </si>
  <si>
    <t>cellular response to tumor necrosis factor</t>
  </si>
  <si>
    <t>GO:0071356</t>
  </si>
  <si>
    <t>cellular response to topologically incorrect protein</t>
  </si>
  <si>
    <t>GO:0035967</t>
  </si>
  <si>
    <t>cellular response to starvation</t>
  </si>
  <si>
    <t>GO:0009267</t>
  </si>
  <si>
    <t>cellular response to reactive oxygen species</t>
  </si>
  <si>
    <t>GO:0034614</t>
  </si>
  <si>
    <t>cellular response to oxidative stress</t>
  </si>
  <si>
    <t>GO:0034599</t>
  </si>
  <si>
    <t>cellular response to nutrient levels</t>
  </si>
  <si>
    <t>GO:0031669</t>
  </si>
  <si>
    <t>cellular response to nutrient</t>
  </si>
  <si>
    <t>GO:0031670</t>
  </si>
  <si>
    <t>cellular response to metal ion</t>
  </si>
  <si>
    <t>GO:0071248</t>
  </si>
  <si>
    <t>cellular response to mechanical stimulus</t>
  </si>
  <si>
    <t>GO:0071260</t>
  </si>
  <si>
    <t>cellular response to interleukin-1</t>
  </si>
  <si>
    <t>GO:0071347</t>
  </si>
  <si>
    <t>cellular response to interferon-gamma</t>
  </si>
  <si>
    <t>GO:0071346</t>
  </si>
  <si>
    <t>cellular response to inorganic substance</t>
  </si>
  <si>
    <t>GO:0071241</t>
  </si>
  <si>
    <t>cellular response to hydrogen peroxide</t>
  </si>
  <si>
    <t>GO:0070301</t>
  </si>
  <si>
    <t>cellular response to growth factor stimulus</t>
  </si>
  <si>
    <t>GO:0071363</t>
  </si>
  <si>
    <t>cellular response to glucagon stimulus</t>
  </si>
  <si>
    <t>GO:0071377</t>
  </si>
  <si>
    <t>cellular response to fibroblast growth factor stimulus</t>
  </si>
  <si>
    <t>GO:0044344</t>
  </si>
  <si>
    <t>cellular response to extracellular stimulus</t>
  </si>
  <si>
    <t>GO:0031668</t>
  </si>
  <si>
    <t>cellular response to external stimulus</t>
  </si>
  <si>
    <t>GO:0071496</t>
  </si>
  <si>
    <t>cellular response to dsRNA</t>
  </si>
  <si>
    <t>GO:0071359</t>
  </si>
  <si>
    <t>cellular response to cytokine stimulus</t>
  </si>
  <si>
    <t>GO:0071345</t>
  </si>
  <si>
    <t>cellular response to amino acid stimulus</t>
  </si>
  <si>
    <t>GO:0071230</t>
  </si>
  <si>
    <t>cellular response to abiotic stimulus</t>
  </si>
  <si>
    <t>GO:0071214</t>
  </si>
  <si>
    <t>cellular respiration</t>
  </si>
  <si>
    <t>GO:0045333</t>
  </si>
  <si>
    <t>cellular protein complex disassembly</t>
  </si>
  <si>
    <t>GO:0043624</t>
  </si>
  <si>
    <t>cellular protein complex assembly</t>
  </si>
  <si>
    <t>GO:0043623</t>
  </si>
  <si>
    <t>cellular protein catabolic process</t>
  </si>
  <si>
    <t>GO:0044257</t>
  </si>
  <si>
    <t>cellular process involved in reproduction</t>
  </si>
  <si>
    <t>GO:0048610</t>
  </si>
  <si>
    <t>cellular potassium ion transport</t>
  </si>
  <si>
    <t>GO:0071804</t>
  </si>
  <si>
    <t>cellular polysaccharide catabolic process</t>
  </si>
  <si>
    <t>GO:0044247</t>
  </si>
  <si>
    <t>cellular pigmentation</t>
  </si>
  <si>
    <t>GO:0033059</t>
  </si>
  <si>
    <t>cellular modified amino acid biosynthetic process</t>
  </si>
  <si>
    <t>GO:0042398</t>
  </si>
  <si>
    <t>cellular metal ion homeostasis</t>
  </si>
  <si>
    <t>GO:0006875</t>
  </si>
  <si>
    <t>cellular membrane fusion</t>
  </si>
  <si>
    <t>GO:0006944</t>
  </si>
  <si>
    <t>cellular macromolecular complex disassembly</t>
  </si>
  <si>
    <t>GO:0034623</t>
  </si>
  <si>
    <t>cellular macromolecular complex assembly</t>
  </si>
  <si>
    <t>GO:0034622</t>
  </si>
  <si>
    <t>cellular ion homeostasis</t>
  </si>
  <si>
    <t>GO:0006873</t>
  </si>
  <si>
    <t>cellular extravasation</t>
  </si>
  <si>
    <t>GO:0045123</t>
  </si>
  <si>
    <t>cellular divalent inorganic cation homeostasis</t>
  </si>
  <si>
    <t>GO:0072503</t>
  </si>
  <si>
    <t>cellular defense response</t>
  </si>
  <si>
    <t>GO:0006968</t>
  </si>
  <si>
    <t>cellular component maintenance</t>
  </si>
  <si>
    <t>GO:0043954</t>
  </si>
  <si>
    <t>cellular component disassembly involved in apoptotic process</t>
  </si>
  <si>
    <t>GO:0006921</t>
  </si>
  <si>
    <t>cellular component disassembly at cellular level</t>
  </si>
  <si>
    <t>GO:0071845</t>
  </si>
  <si>
    <t>cellular component disassembly</t>
  </si>
  <si>
    <t>GO:0022411</t>
  </si>
  <si>
    <t>cellular component assembly involved in morphogenesis</t>
  </si>
  <si>
    <t>GO:0010927</t>
  </si>
  <si>
    <t>cellular cation homeostasis</t>
  </si>
  <si>
    <t>GO:0030003</t>
  </si>
  <si>
    <t>cellular calcium ion homeostasis</t>
  </si>
  <si>
    <t>GO:0006874</t>
  </si>
  <si>
    <t>cellular biogenic amine biosynthetic process</t>
  </si>
  <si>
    <t>GO:0042401</t>
  </si>
  <si>
    <t>cellular alkene metabolic process</t>
  </si>
  <si>
    <t>GO:0043449</t>
  </si>
  <si>
    <t>cellular aldehyde metabolic process</t>
  </si>
  <si>
    <t>GO:0006081</t>
  </si>
  <si>
    <t>cell surface receptor signaling pathway involved in heart development</t>
  </si>
  <si>
    <t>GO:0061311</t>
  </si>
  <si>
    <t>cell surface</t>
  </si>
  <si>
    <t>GO:0009986</t>
  </si>
  <si>
    <t>cell redox homeostasis</t>
  </si>
  <si>
    <t>GO:0045454</t>
  </si>
  <si>
    <t>cell recognition</t>
  </si>
  <si>
    <t>GO:0008037</t>
  </si>
  <si>
    <t>cell proliferation in forebrain</t>
  </si>
  <si>
    <t>GO:0021846</t>
  </si>
  <si>
    <t>cell projection membrane</t>
  </si>
  <si>
    <t>GO:0031253</t>
  </si>
  <si>
    <t>cell projection cytoplasm</t>
  </si>
  <si>
    <t>GO:0032838</t>
  </si>
  <si>
    <t>cell projection assembly</t>
  </si>
  <si>
    <t>GO:0030031</t>
  </si>
  <si>
    <t>cell migration involved in sprouting angiogenesis</t>
  </si>
  <si>
    <t>GO:0002042</t>
  </si>
  <si>
    <t>cell migration involved in gastrulation</t>
  </si>
  <si>
    <t>GO:0042074</t>
  </si>
  <si>
    <t>cell leading edge</t>
  </si>
  <si>
    <t>GO:0031252</t>
  </si>
  <si>
    <t>cell killing</t>
  </si>
  <si>
    <t>GO:0001906</t>
  </si>
  <si>
    <t>cell junction organization</t>
  </si>
  <si>
    <t>GO:0034330</t>
  </si>
  <si>
    <t>cell junction assembly</t>
  </si>
  <si>
    <t>GO:0034329</t>
  </si>
  <si>
    <t>cell growth</t>
  </si>
  <si>
    <t>GO:0016049</t>
  </si>
  <si>
    <t>cell fate specification</t>
  </si>
  <si>
    <t>GO:0001708</t>
  </si>
  <si>
    <t>cell fate commitment involved in formation of primary germ layer</t>
  </si>
  <si>
    <t>GO:0060795</t>
  </si>
  <si>
    <t>cell fate commitment</t>
  </si>
  <si>
    <t>GO:0045165</t>
  </si>
  <si>
    <t>cell envelope</t>
  </si>
  <si>
    <t>GO:0030313</t>
  </si>
  <si>
    <t>cell division site part</t>
  </si>
  <si>
    <t>GO:0032155</t>
  </si>
  <si>
    <t>cell division site</t>
  </si>
  <si>
    <t>GO:0032153</t>
  </si>
  <si>
    <t>cell division</t>
  </si>
  <si>
    <t>GO:0051301</t>
  </si>
  <si>
    <t>cell differentiation in spinal cord</t>
  </si>
  <si>
    <t>GO:0021515</t>
  </si>
  <si>
    <t>cell differentiation in hindbrain</t>
  </si>
  <si>
    <t>GO:0021533</t>
  </si>
  <si>
    <t>cell cycle cytokinesis</t>
  </si>
  <si>
    <t>GO:0033205</t>
  </si>
  <si>
    <t>cell cycle checkpoint</t>
  </si>
  <si>
    <t>GO:0000075</t>
  </si>
  <si>
    <t>cell cycle arrest</t>
  </si>
  <si>
    <t>GO:0007050</t>
  </si>
  <si>
    <t>cell cortex part</t>
  </si>
  <si>
    <t>GO:0044448</t>
  </si>
  <si>
    <t>cell cortex</t>
  </si>
  <si>
    <t>GO:0005938</t>
  </si>
  <si>
    <t>cell chemotaxis</t>
  </si>
  <si>
    <t>GO:0060326</t>
  </si>
  <si>
    <t>cell body</t>
  </si>
  <si>
    <t>GO:0044297</t>
  </si>
  <si>
    <t>cell adhesion molecule binding</t>
  </si>
  <si>
    <t>GO:0050839</t>
  </si>
  <si>
    <t>cell adhesion mediated by integrin</t>
  </si>
  <si>
    <t>GO:0033627</t>
  </si>
  <si>
    <t>cell activation involved in immune response</t>
  </si>
  <si>
    <t>GO:0002263</t>
  </si>
  <si>
    <t>cell-substrate junction assembly</t>
  </si>
  <si>
    <t>GO:0007044</t>
  </si>
  <si>
    <t>cell-substrate junction</t>
  </si>
  <si>
    <t>GO:0030055</t>
  </si>
  <si>
    <t>cell-substrate adhesion</t>
  </si>
  <si>
    <t>GO:0031589</t>
  </si>
  <si>
    <t>cell-matrix adhesion</t>
  </si>
  <si>
    <t>GO:0007160</t>
  </si>
  <si>
    <t>cell-cell signaling involved in cell fate commitment</t>
  </si>
  <si>
    <t>GO:0045168</t>
  </si>
  <si>
    <t>cell-cell recognition</t>
  </si>
  <si>
    <t>GO:0009988</t>
  </si>
  <si>
    <t>cell-cell junction organization</t>
  </si>
  <si>
    <t>GO:0045216</t>
  </si>
  <si>
    <t>cell-cell junction assembly</t>
  </si>
  <si>
    <t>GO:0007043</t>
  </si>
  <si>
    <t>cell-cell junction</t>
  </si>
  <si>
    <t>GO:0005911</t>
  </si>
  <si>
    <t>cell-cell contact zone</t>
  </si>
  <si>
    <t>GO:0044291</t>
  </si>
  <si>
    <t>cell-cell adhesion</t>
  </si>
  <si>
    <t>GO:0016337</t>
  </si>
  <si>
    <t>cell-cell adherens junction</t>
  </si>
  <si>
    <t>GO:0005913</t>
  </si>
  <si>
    <t>CELF1 PPI subnetwork</t>
  </si>
  <si>
    <t>CEBPB PPI subnetwork</t>
  </si>
  <si>
    <t>ENSG00000172216</t>
  </si>
  <si>
    <t>CDYL PPI subnetwork</t>
  </si>
  <si>
    <t>ENSG00000153046</t>
  </si>
  <si>
    <t>CDY1B PPI subnetwork</t>
  </si>
  <si>
    <t>ENSG00000172352</t>
  </si>
  <si>
    <t>CDY1 PPI subnetwork</t>
  </si>
  <si>
    <t>ENSG00000172288</t>
  </si>
  <si>
    <t>CDT1 PPI subnetwork</t>
  </si>
  <si>
    <t>ENSG00000167513</t>
  </si>
  <si>
    <t>CDKN2C PPI subnetwork</t>
  </si>
  <si>
    <t>ENSG00000123080</t>
  </si>
  <si>
    <t>CDKN2A PPI subnetwork</t>
  </si>
  <si>
    <t>ENSG00000147889</t>
  </si>
  <si>
    <t>CDKN1C PPI subnetwork</t>
  </si>
  <si>
    <t>ENSG00000129757</t>
  </si>
  <si>
    <t>CDKN1B PPI subnetwork</t>
  </si>
  <si>
    <t>ENSG00000111276</t>
  </si>
  <si>
    <t>CDKN1A PPI subnetwork</t>
  </si>
  <si>
    <t>ENSG00000124762</t>
  </si>
  <si>
    <t>CDK9 PPI subnetwork</t>
  </si>
  <si>
    <t>ENSG00000136807</t>
  </si>
  <si>
    <t>CDK8 PPI subnetwork</t>
  </si>
  <si>
    <t>ENSG00000132964</t>
  </si>
  <si>
    <t>CDK7 PPI subnetwork</t>
  </si>
  <si>
    <t>ENSG00000134058</t>
  </si>
  <si>
    <t>CDK6 PPI subnetwork</t>
  </si>
  <si>
    <t>ENSG00000105810</t>
  </si>
  <si>
    <t>CDK5 PPI subnetwork</t>
  </si>
  <si>
    <t>ENSG00000164885</t>
  </si>
  <si>
    <t>CDK2 PPI subnetwork</t>
  </si>
  <si>
    <t>ENSG00000123374</t>
  </si>
  <si>
    <t>CDK19 PPI subnetwork</t>
  </si>
  <si>
    <t>ENSG00000155111</t>
  </si>
  <si>
    <t>CDK18 PPI subnetwork</t>
  </si>
  <si>
    <t>ENSG00000117266</t>
  </si>
  <si>
    <t>CDK12 PPI subnetwork</t>
  </si>
  <si>
    <t>CDK1 PPI subnetwork</t>
  </si>
  <si>
    <t>ENSG00000170312</t>
  </si>
  <si>
    <t>CDH3 PPI subnetwork</t>
  </si>
  <si>
    <t>CDH2 PPI subnetwork</t>
  </si>
  <si>
    <t>ENSG00000170558</t>
  </si>
  <si>
    <t>CDH1 PPI subnetwork</t>
  </si>
  <si>
    <t>ENSG00000039068</t>
  </si>
  <si>
    <t>CDCA8 PPI subnetwork</t>
  </si>
  <si>
    <t>ENSG00000134690</t>
  </si>
  <si>
    <t>CDC73 PPI subnetwork</t>
  </si>
  <si>
    <t>ENSG00000134371</t>
  </si>
  <si>
    <t>CDC7 PPI subnetwork</t>
  </si>
  <si>
    <t>ENSG00000097046</t>
  </si>
  <si>
    <t>CDC6 PPI subnetwork</t>
  </si>
  <si>
    <t>ENSG00000094804</t>
  </si>
  <si>
    <t>CDC5L PPI subnetwork</t>
  </si>
  <si>
    <t>ENSG00000096401</t>
  </si>
  <si>
    <t>CDC45 PPI subnetwork</t>
  </si>
  <si>
    <t>ENSG00000093009</t>
  </si>
  <si>
    <t>CDC42BPG PPI subnetwork</t>
  </si>
  <si>
    <t>ENSG00000171219</t>
  </si>
  <si>
    <t>CDC42 PPI subnetwork</t>
  </si>
  <si>
    <t>ENSG00000070831</t>
  </si>
  <si>
    <t>CDC27 PPI subnetwork</t>
  </si>
  <si>
    <t>ENSG00000004897</t>
  </si>
  <si>
    <t>CDC26 PPI subnetwork</t>
  </si>
  <si>
    <t>ENSG00000176386</t>
  </si>
  <si>
    <t>CDC25C PPI subnetwork</t>
  </si>
  <si>
    <t>ENSG00000158402</t>
  </si>
  <si>
    <t>CDC25B PPI subnetwork</t>
  </si>
  <si>
    <t>ENSG00000101224</t>
  </si>
  <si>
    <t>CDC25A PPI subnetwork</t>
  </si>
  <si>
    <t>ENSG00000164045</t>
  </si>
  <si>
    <t>CDC23 PPI subnetwork</t>
  </si>
  <si>
    <t>ENSG00000094880</t>
  </si>
  <si>
    <t>CDC20 PPI subnetwork</t>
  </si>
  <si>
    <t>ENSG00000117399</t>
  </si>
  <si>
    <t>CDC16 PPI subnetwork</t>
  </si>
  <si>
    <t>ENSG00000130177</t>
  </si>
  <si>
    <t>CDC14A PPI subnetwork</t>
  </si>
  <si>
    <t>ENSG00000079335</t>
  </si>
  <si>
    <t>CD8B PPI subnetwork</t>
  </si>
  <si>
    <t>ENSG00000172116</t>
  </si>
  <si>
    <t>CD8A PPI subnetwork</t>
  </si>
  <si>
    <t>ENSG00000153563</t>
  </si>
  <si>
    <t>CD82 PPI subnetwork</t>
  </si>
  <si>
    <t>ENSG00000085117</t>
  </si>
  <si>
    <t>CD81 PPI subnetwork</t>
  </si>
  <si>
    <t>ENSG00000110651</t>
  </si>
  <si>
    <t>CD79B PPI subnetwork</t>
  </si>
  <si>
    <t>ENSG00000007312</t>
  </si>
  <si>
    <t>CD79A PPI subnetwork</t>
  </si>
  <si>
    <t>ENSG00000105369</t>
  </si>
  <si>
    <t>CD63 PPI subnetwork</t>
  </si>
  <si>
    <t>ENSG00000135404</t>
  </si>
  <si>
    <t>CD53 PPI subnetwork</t>
  </si>
  <si>
    <t>ENSG00000143119</t>
  </si>
  <si>
    <t>CD5 PPI subnetwork</t>
  </si>
  <si>
    <t>ENSG00000110448</t>
  </si>
  <si>
    <t>CD48 PPI subnetwork</t>
  </si>
  <si>
    <t>ENSG00000117091</t>
  </si>
  <si>
    <t>CD47 PPI subnetwork</t>
  </si>
  <si>
    <t>ENSG00000196776</t>
  </si>
  <si>
    <t>CD46 PPI subnetwork</t>
  </si>
  <si>
    <t>ENSG00000117335</t>
  </si>
  <si>
    <t>CD44 PPI subnetwork</t>
  </si>
  <si>
    <t>ENSG00000026508</t>
  </si>
  <si>
    <t>CD40 PPI subnetwork</t>
  </si>
  <si>
    <t>ENSG00000101017</t>
  </si>
  <si>
    <t>CD4 PPI subnetwork</t>
  </si>
  <si>
    <t>ENSG00000010610</t>
  </si>
  <si>
    <t>CD4-positive, alpha-beta T cell differentiation involved in immune response</t>
  </si>
  <si>
    <t>GO:0002294</t>
  </si>
  <si>
    <t>CD4-positive, alpha-beta T cell differentiation</t>
  </si>
  <si>
    <t>GO:0043367</t>
  </si>
  <si>
    <t>CD4-positive, alpha-beta T cell activation</t>
  </si>
  <si>
    <t>GO:0035710</t>
  </si>
  <si>
    <t>CD3G PPI subnetwork</t>
  </si>
  <si>
    <t>ENSG00000160654</t>
  </si>
  <si>
    <t>CD3E PPI subnetwork</t>
  </si>
  <si>
    <t>ENSG00000198851</t>
  </si>
  <si>
    <t>CD3D PPI subnetwork</t>
  </si>
  <si>
    <t>ENSG00000167286</t>
  </si>
  <si>
    <t>CD36 PPI subnetwork</t>
  </si>
  <si>
    <t>CD2AP PPI subnetwork</t>
  </si>
  <si>
    <t>ENSG00000198087</t>
  </si>
  <si>
    <t>CD28 PPI subnetwork</t>
  </si>
  <si>
    <t>ENSG00000178562</t>
  </si>
  <si>
    <t>CD247 PPI subnetwork</t>
  </si>
  <si>
    <t>ENSG00000198821</t>
  </si>
  <si>
    <t>CD2 PPI subnetwork</t>
  </si>
  <si>
    <t>ENSG00000116824</t>
  </si>
  <si>
    <t>CD19 PPI subnetwork</t>
  </si>
  <si>
    <t>ENSG00000177455</t>
  </si>
  <si>
    <t>CCT8 PPI subnetwork</t>
  </si>
  <si>
    <t>ENSG00000156261</t>
  </si>
  <si>
    <t>CCT7 PPI subnetwork</t>
  </si>
  <si>
    <t>ENSG00000135624</t>
  </si>
  <si>
    <t>CCT6A PPI subnetwork</t>
  </si>
  <si>
    <t>ENSG00000146731</t>
  </si>
  <si>
    <t>CCT5 PPI subnetwork</t>
  </si>
  <si>
    <t>ENSG00000150753</t>
  </si>
  <si>
    <t>CCT4 PPI subnetwork</t>
  </si>
  <si>
    <t>ENSG00000115484</t>
  </si>
  <si>
    <t>CCT3 PPI subnetwork</t>
  </si>
  <si>
    <t>ENSG00000163468</t>
  </si>
  <si>
    <t>CCT2 PPI subnetwork</t>
  </si>
  <si>
    <t>ENSG00000166226</t>
  </si>
  <si>
    <t>CCRL1 PPI subnetwork</t>
  </si>
  <si>
    <t>ENSG00000129048</t>
  </si>
  <si>
    <t>CCR5 PPI subnetwork</t>
  </si>
  <si>
    <t>ENSG00000160791</t>
  </si>
  <si>
    <t>CCR3 PPI subnetwork</t>
  </si>
  <si>
    <t>ENSG00000183625</t>
  </si>
  <si>
    <t>CCR1 PPI subnetwork</t>
  </si>
  <si>
    <t>ENSG00000163823</t>
  </si>
  <si>
    <t>CCR chemokine receptor binding</t>
  </si>
  <si>
    <t>GO:0048020</t>
  </si>
  <si>
    <t>CCNY PPI subnetwork</t>
  </si>
  <si>
    <t>ENSG00000108100</t>
  </si>
  <si>
    <t>CCNT2 PPI subnetwork</t>
  </si>
  <si>
    <t>ENSG00000082258</t>
  </si>
  <si>
    <t>CCNT1 PPI subnetwork</t>
  </si>
  <si>
    <t>ENSG00000129315</t>
  </si>
  <si>
    <t>CCNE2 PPI subnetwork</t>
  </si>
  <si>
    <t>ENSG00000175305</t>
  </si>
  <si>
    <t>CCNE1 PPI subnetwork</t>
  </si>
  <si>
    <t>ENSG00000105173</t>
  </si>
  <si>
    <t>CCND2 PPI subnetwork</t>
  </si>
  <si>
    <t>ENSG00000118971</t>
  </si>
  <si>
    <t>CCND1 PPI subnetwork</t>
  </si>
  <si>
    <t>ENSG00000110092</t>
  </si>
  <si>
    <t>CCNC PPI subnetwork</t>
  </si>
  <si>
    <t>ENSG00000112237</t>
  </si>
  <si>
    <t>CCNB3 PPI subnetwork</t>
  </si>
  <si>
    <t>ENSG00000147082</t>
  </si>
  <si>
    <t>CCNB2 PPI subnetwork</t>
  </si>
  <si>
    <t>ENSG00000157456</t>
  </si>
  <si>
    <t>CCNB1 PPI subnetwork</t>
  </si>
  <si>
    <t>ENSG00000134057</t>
  </si>
  <si>
    <t>CCNA2 PPI subnetwork</t>
  </si>
  <si>
    <t>ENSG00000145386</t>
  </si>
  <si>
    <t>CCNA1 PPI subnetwork</t>
  </si>
  <si>
    <t>ENSG00000133101</t>
  </si>
  <si>
    <t>CCL7 PPI subnetwork</t>
  </si>
  <si>
    <t>ENSG00000108688</t>
  </si>
  <si>
    <t>CCL5 PPI subnetwork</t>
  </si>
  <si>
    <t>ENSG00000161570</t>
  </si>
  <si>
    <t>CCKBR PPI subnetwork</t>
  </si>
  <si>
    <t>ENSG00000110148</t>
  </si>
  <si>
    <t>CCDC97 PPI subnetwork</t>
  </si>
  <si>
    <t>ENSG00000142039</t>
  </si>
  <si>
    <t>CCDC90B PPI subnetwork</t>
  </si>
  <si>
    <t>ENSG00000137500</t>
  </si>
  <si>
    <t>CCDC89 PPI subnetwork</t>
  </si>
  <si>
    <t>ENSG00000179071</t>
  </si>
  <si>
    <t>CCDC85B PPI subnetwork</t>
  </si>
  <si>
    <t>ENSG00000175602</t>
  </si>
  <si>
    <t>CCDC33 PPI subnetwork</t>
  </si>
  <si>
    <t>ENSG00000140481</t>
  </si>
  <si>
    <t>CCDC165 PPI subnetwork</t>
  </si>
  <si>
    <t>ENSG00000168502</t>
  </si>
  <si>
    <t>CCDC101 PPI subnetwork</t>
  </si>
  <si>
    <t>ENSG00000176476</t>
  </si>
  <si>
    <t>CCBP2 PPI subnetwork</t>
  </si>
  <si>
    <t>ENSG00000144648</t>
  </si>
  <si>
    <t>CBX8 PPI subnetwork</t>
  </si>
  <si>
    <t>ENSG00000141570</t>
  </si>
  <si>
    <t>CBX6 PPI subnetwork</t>
  </si>
  <si>
    <t>ENSG00000183741</t>
  </si>
  <si>
    <t>CBX5 PPI subnetwork</t>
  </si>
  <si>
    <t>ENSG00000094916</t>
  </si>
  <si>
    <t>CBX4 PPI subnetwork</t>
  </si>
  <si>
    <t>ENSG00000141582</t>
  </si>
  <si>
    <t>CBX3 PPI subnetwork</t>
  </si>
  <si>
    <t>ENSG00000122565</t>
  </si>
  <si>
    <t>CBX2 PPI subnetwork</t>
  </si>
  <si>
    <t>ENSG00000173894</t>
  </si>
  <si>
    <t>CBX1 PPI subnetwork</t>
  </si>
  <si>
    <t>ENSG00000108468</t>
  </si>
  <si>
    <t>CBS PPI subnetwork</t>
  </si>
  <si>
    <t>ENSG00000160200</t>
  </si>
  <si>
    <t>CBFA2T3 PPI subnetwork</t>
  </si>
  <si>
    <t>ENSG00000129993</t>
  </si>
  <si>
    <t>CBFA2T2 PPI subnetwork</t>
  </si>
  <si>
    <t>ENSG00000078699</t>
  </si>
  <si>
    <t>CAV3 PPI subnetwork</t>
  </si>
  <si>
    <t>ENSG00000182533</t>
  </si>
  <si>
    <t>CAV2 PPI subnetwork</t>
  </si>
  <si>
    <t>ENSG00000105971</t>
  </si>
  <si>
    <t>caudal body truncation</t>
  </si>
  <si>
    <t>MP:0004073</t>
  </si>
  <si>
    <t>cation:cation antiporter activity</t>
  </si>
  <si>
    <t>GO:0015491</t>
  </si>
  <si>
    <t>cation:amino acid symporter activity</t>
  </si>
  <si>
    <t>GO:0005416</t>
  </si>
  <si>
    <t>cation homeostasis</t>
  </si>
  <si>
    <t>GO:0055080</t>
  </si>
  <si>
    <t>cation channel complex</t>
  </si>
  <si>
    <t>GO:0034703</t>
  </si>
  <si>
    <t>cation channel activity</t>
  </si>
  <si>
    <t>GO:0005261</t>
  </si>
  <si>
    <t>cation-transporting ATPase activity</t>
  </si>
  <si>
    <t>GO:0019829</t>
  </si>
  <si>
    <t>catecholamine transport</t>
  </si>
  <si>
    <t>GO:0051937</t>
  </si>
  <si>
    <t>catecholamine secretion</t>
  </si>
  <si>
    <t>GO:0050432</t>
  </si>
  <si>
    <t>catecholamine metabolic process</t>
  </si>
  <si>
    <t>GO:0006584</t>
  </si>
  <si>
    <t>catecholamine biosynthetic process</t>
  </si>
  <si>
    <t>GO:0042423</t>
  </si>
  <si>
    <t>catechol-containing compound metabolic process</t>
  </si>
  <si>
    <t>GO:0009712</t>
  </si>
  <si>
    <t>catechol-containing compound biosynthetic process</t>
  </si>
  <si>
    <t>GO:0009713</t>
  </si>
  <si>
    <t>cataracts</t>
  </si>
  <si>
    <t>MP:0001304</t>
  </si>
  <si>
    <t>CAST PPI subnetwork</t>
  </si>
  <si>
    <t>ENSG00000153113</t>
  </si>
  <si>
    <t>CASP9 PPI subnetwork</t>
  </si>
  <si>
    <t>ENSG00000132906</t>
  </si>
  <si>
    <t>CASP8 PPI subnetwork</t>
  </si>
  <si>
    <t>ENSG00000064012</t>
  </si>
  <si>
    <t>CASP7 PPI subnetwork</t>
  </si>
  <si>
    <t>ENSG00000165806</t>
  </si>
  <si>
    <t>CASP6 PPI subnetwork</t>
  </si>
  <si>
    <t>ENSG00000138794</t>
  </si>
  <si>
    <t>CASP5 PPI subnetwork</t>
  </si>
  <si>
    <t>ENSG00000137757</t>
  </si>
  <si>
    <t>CASK PPI subnetwork</t>
  </si>
  <si>
    <t>ENSG00000147044</t>
  </si>
  <si>
    <t>CASC5 PPI subnetwork</t>
  </si>
  <si>
    <t>ENSG00000137812</t>
  </si>
  <si>
    <t>cartilage development</t>
  </si>
  <si>
    <t>GO:0051216</t>
  </si>
  <si>
    <t>cartilage condensation</t>
  </si>
  <si>
    <t>GO:0001502</t>
  </si>
  <si>
    <t>carnitine transport</t>
  </si>
  <si>
    <t>GO:0015879</t>
  </si>
  <si>
    <t>CARM1 PPI subnetwork</t>
  </si>
  <si>
    <t>cardiomyopathy</t>
  </si>
  <si>
    <t>MP:0005330</t>
  </si>
  <si>
    <t>cardiac ventricle morphogenesis</t>
  </si>
  <si>
    <t>GO:0003208</t>
  </si>
  <si>
    <t>cardiac ventricle formation</t>
  </si>
  <si>
    <t>GO:0003211</t>
  </si>
  <si>
    <t>cardiac ventricle development</t>
  </si>
  <si>
    <t>GO:0003231</t>
  </si>
  <si>
    <t>cardiac septum morphogenesis</t>
  </si>
  <si>
    <t>GO:0060411</t>
  </si>
  <si>
    <t>cardiac septum development</t>
  </si>
  <si>
    <t>GO:0003279</t>
  </si>
  <si>
    <t>cardiac right ventricle morphogenesis</t>
  </si>
  <si>
    <t>GO:0003215</t>
  </si>
  <si>
    <t>cardiac myofibril assembly</t>
  </si>
  <si>
    <t>GO:0055003</t>
  </si>
  <si>
    <t>cardiac muscle tissue morphogenesis</t>
  </si>
  <si>
    <t>GO:0055008</t>
  </si>
  <si>
    <t>cardiac muscle tissue growth</t>
  </si>
  <si>
    <t>GO:0055017</t>
  </si>
  <si>
    <t>cardiac muscle tissue development</t>
  </si>
  <si>
    <t>GO:0048738</t>
  </si>
  <si>
    <t>cardiac muscle contraction</t>
  </si>
  <si>
    <t>GO:0060048</t>
  </si>
  <si>
    <t>cardiac muscle cell proliferation</t>
  </si>
  <si>
    <t>GO:0060038</t>
  </si>
  <si>
    <t>cardiac muscle cell differentiation</t>
  </si>
  <si>
    <t>GO:0055007</t>
  </si>
  <si>
    <t>cardiac muscle cell development</t>
  </si>
  <si>
    <t>GO:0055013</t>
  </si>
  <si>
    <t>cardiac interstitial fibrosis</t>
  </si>
  <si>
    <t>MP:0005608</t>
  </si>
  <si>
    <t>cardiac hypertrophy</t>
  </si>
  <si>
    <t>MP:0001625</t>
  </si>
  <si>
    <t>cardiac chamber morphogenesis</t>
  </si>
  <si>
    <t>GO:0003206</t>
  </si>
  <si>
    <t>cardiac chamber formation</t>
  </si>
  <si>
    <t>GO:0003207</t>
  </si>
  <si>
    <t>cardiac chamber development</t>
  </si>
  <si>
    <t>GO:0003205</t>
  </si>
  <si>
    <t>cardiac cell differentiation</t>
  </si>
  <si>
    <t>GO:0035051</t>
  </si>
  <si>
    <t>cardiac cell development</t>
  </si>
  <si>
    <t>GO:0055006</t>
  </si>
  <si>
    <t>cardiac atrium morphogenesis</t>
  </si>
  <si>
    <t>GO:0003209</t>
  </si>
  <si>
    <t>cardiac atrium development</t>
  </si>
  <si>
    <t>GO:0003230</t>
  </si>
  <si>
    <t>CARD11 PPI subnetwork</t>
  </si>
  <si>
    <t>ENSG00000198286</t>
  </si>
  <si>
    <t>carboxypeptidase activity</t>
  </si>
  <si>
    <t>GO:0004180</t>
  </si>
  <si>
    <t>carbonate dehydratase activity</t>
  </si>
  <si>
    <t>GO:0004089</t>
  </si>
  <si>
    <t>CAPZA2 PPI subnetwork</t>
  </si>
  <si>
    <t>ENSG00000198898</t>
  </si>
  <si>
    <t>CAPRIN1 PPI subnetwork</t>
  </si>
  <si>
    <t>ENSG00000135387</t>
  </si>
  <si>
    <t>CAPNS1 PPI subnetwork</t>
  </si>
  <si>
    <t>ENSG00000126247</t>
  </si>
  <si>
    <t>CAPN1 PPI subnetwork</t>
  </si>
  <si>
    <t>ENSG00000014216</t>
  </si>
  <si>
    <t>canonical Wnt receptor signaling pathway</t>
  </si>
  <si>
    <t>GO:0060070</t>
  </si>
  <si>
    <t>CAND1 PPI subnetwork</t>
  </si>
  <si>
    <t>ENSG00000111530</t>
  </si>
  <si>
    <t>cAMP metabolic process</t>
  </si>
  <si>
    <t>GO:0046058</t>
  </si>
  <si>
    <t>cAMP catabolic process</t>
  </si>
  <si>
    <t>GO:0006198</t>
  </si>
  <si>
    <t>cAMP biosynthetic process</t>
  </si>
  <si>
    <t>GO:0006171</t>
  </si>
  <si>
    <t>cAMP binding</t>
  </si>
  <si>
    <t>GO:0030552</t>
  </si>
  <si>
    <t>cAMP-mediated signaling</t>
  </si>
  <si>
    <t>GO:0019933</t>
  </si>
  <si>
    <t>cAMP-dependent protein kinase activity</t>
  </si>
  <si>
    <t>GO:0004691</t>
  </si>
  <si>
    <t>CAMKV PPI subnetwork</t>
  </si>
  <si>
    <t>CAMK2G PPI subnetwork</t>
  </si>
  <si>
    <t>ENSG00000148660</t>
  </si>
  <si>
    <t>CAMK2D PPI subnetwork</t>
  </si>
  <si>
    <t>ENSG00000145349</t>
  </si>
  <si>
    <t>CAMK2B PPI subnetwork</t>
  </si>
  <si>
    <t>ENSG00000058404</t>
  </si>
  <si>
    <t>CAMK2A PPI subnetwork</t>
  </si>
  <si>
    <t>ENSG00000070808</t>
  </si>
  <si>
    <t>CAMK1D PPI subnetwork</t>
  </si>
  <si>
    <t>ENSG00000183049</t>
  </si>
  <si>
    <t>CAMK1 PPI subnetwork</t>
  </si>
  <si>
    <t>ENSG00000134072</t>
  </si>
  <si>
    <t>camera-type eye photoreceptor cell differentiation</t>
  </si>
  <si>
    <t>GO:0060219</t>
  </si>
  <si>
    <t>camera-type eye morphogenesis</t>
  </si>
  <si>
    <t>GO:0048593</t>
  </si>
  <si>
    <t>camera-type eye development</t>
  </si>
  <si>
    <t>GO:0043010</t>
  </si>
  <si>
    <t>CALU PPI subnetwork</t>
  </si>
  <si>
    <t>ENSG00000128595</t>
  </si>
  <si>
    <t>calmodulin binding</t>
  </si>
  <si>
    <t>GO:0005516</t>
  </si>
  <si>
    <t>calmodulin-dependent protein kinase activity</t>
  </si>
  <si>
    <t>GO:0004683</t>
  </si>
  <si>
    <t>CALML3 PPI subnetwork</t>
  </si>
  <si>
    <t>ENSG00000178363</t>
  </si>
  <si>
    <t>CALM3 PPI subnetwork</t>
  </si>
  <si>
    <t>ENSG00000160014</t>
  </si>
  <si>
    <t>CALM2 PPI subnetwork</t>
  </si>
  <si>
    <t>ENSG00000143933</t>
  </si>
  <si>
    <t>CALM1 PPI subnetwork</t>
  </si>
  <si>
    <t>ENSG00000198668</t>
  </si>
  <si>
    <t>calcium ion transport</t>
  </si>
  <si>
    <t>GO:0006816</t>
  </si>
  <si>
    <t>calcium ion transmembrane transport</t>
  </si>
  <si>
    <t>GO:0070588</t>
  </si>
  <si>
    <t>calcium ion homeostasis</t>
  </si>
  <si>
    <t>GO:0055074</t>
  </si>
  <si>
    <t>calcium ion-dependent exocytosis</t>
  </si>
  <si>
    <t>GO:0017156</t>
  </si>
  <si>
    <t>calcium channel regulator activity</t>
  </si>
  <si>
    <t>GO:0005246</t>
  </si>
  <si>
    <t>calcium channel complex</t>
  </si>
  <si>
    <t>GO:0034704</t>
  </si>
  <si>
    <t>calcium channel activity</t>
  </si>
  <si>
    <t>GO:0005262</t>
  </si>
  <si>
    <t>calcium activated cation channel activity</t>
  </si>
  <si>
    <t>GO:0005227</t>
  </si>
  <si>
    <t>calcium-release channel activity</t>
  </si>
  <si>
    <t>GO:0015278</t>
  </si>
  <si>
    <t>calcium-independent cell-cell adhesion</t>
  </si>
  <si>
    <t>GO:0016338</t>
  </si>
  <si>
    <t>calcium-dependent protein binding</t>
  </si>
  <si>
    <t>GO:0048306</t>
  </si>
  <si>
    <t>calcium-dependent phospholipid binding</t>
  </si>
  <si>
    <t>GO:0005544</t>
  </si>
  <si>
    <t>calcium-dependent cysteine-type endopeptidase activity</t>
  </si>
  <si>
    <t>GO:0004198</t>
  </si>
  <si>
    <t>calcium-dependent cell-cell adhesion</t>
  </si>
  <si>
    <t>GO:0016339</t>
  </si>
  <si>
    <t>CALB2 PPI subnetwork</t>
  </si>
  <si>
    <t>ENSG00000172137</t>
  </si>
  <si>
    <t>Cajal body</t>
  </si>
  <si>
    <t>GO:0015030</t>
  </si>
  <si>
    <t>cadherin binding</t>
  </si>
  <si>
    <t>GO:0045296</t>
  </si>
  <si>
    <t>CACNG2 PPI subnetwork</t>
  </si>
  <si>
    <t>ENSG00000166862</t>
  </si>
  <si>
    <t>CACNB1 PPI subnetwork</t>
  </si>
  <si>
    <t>ENSG00000067191</t>
  </si>
  <si>
    <t>CACNA1S PPI subnetwork</t>
  </si>
  <si>
    <t>ENSG00000081248</t>
  </si>
  <si>
    <t>CACNA1H PPI subnetwork</t>
  </si>
  <si>
    <t>ENSG00000196557</t>
  </si>
  <si>
    <t>CACNA1F PPI subnetwork</t>
  </si>
  <si>
    <t>ENSG00000102001</t>
  </si>
  <si>
    <t>CACNA1E PPI subnetwork</t>
  </si>
  <si>
    <t>ENSG00000198216</t>
  </si>
  <si>
    <t>CACNA1D PPI subnetwork</t>
  </si>
  <si>
    <t>ENSG00000157388</t>
  </si>
  <si>
    <t>CACNA1C PPI subnetwork</t>
  </si>
  <si>
    <t>ENSG00000151067</t>
  </si>
  <si>
    <t>CACNA1B PPI subnetwork</t>
  </si>
  <si>
    <t>ENSG00000148408</t>
  </si>
  <si>
    <t>CACNA1A PPI subnetwork</t>
  </si>
  <si>
    <t>ENSG00000141837</t>
  </si>
  <si>
    <t>cachexia</t>
  </si>
  <si>
    <t>MP:0005150</t>
  </si>
  <si>
    <t>CA2 PPI subnetwork</t>
  </si>
  <si>
    <t>ENSG00000104267</t>
  </si>
  <si>
    <t>C8orf42 PPI subnetwork</t>
  </si>
  <si>
    <t>ENSG00000180190</t>
  </si>
  <si>
    <t>C6orf94 PPI subnetwork</t>
  </si>
  <si>
    <t>ENSG00000118491</t>
  </si>
  <si>
    <t>C2orf55 PPI subnetwork</t>
  </si>
  <si>
    <t>ENSG00000196872</t>
  </si>
  <si>
    <t>C21-steroid hormone biosynthetic process</t>
  </si>
  <si>
    <t>GO:0006700</t>
  </si>
  <si>
    <t>C20orf24 PPI subnetwork</t>
  </si>
  <si>
    <t>ENSG00000101084</t>
  </si>
  <si>
    <t>C20orf20 PPI subnetwork</t>
  </si>
  <si>
    <t>ENSG00000101189</t>
  </si>
  <si>
    <t>C20orf160 PPI subnetwork</t>
  </si>
  <si>
    <t>ENSG00000101331</t>
  </si>
  <si>
    <t>C1QC PPI subnetwork</t>
  </si>
  <si>
    <t>ENSG00000159189</t>
  </si>
  <si>
    <t>C1QBP PPI subnetwork</t>
  </si>
  <si>
    <t>ENSG00000108561</t>
  </si>
  <si>
    <t>C1QB PPI subnetwork</t>
  </si>
  <si>
    <t>ENSG00000173369</t>
  </si>
  <si>
    <t>C1QA PPI subnetwork</t>
  </si>
  <si>
    <t>ENSG00000173372</t>
  </si>
  <si>
    <t>C1orf96 PPI subnetwork</t>
  </si>
  <si>
    <t>ENSG00000154429</t>
  </si>
  <si>
    <t>C1orf106 PPI subnetwork</t>
  </si>
  <si>
    <t>ENSG00000163362</t>
  </si>
  <si>
    <t>C17orf79 PPI subnetwork</t>
  </si>
  <si>
    <t>ENSG00000172301</t>
  </si>
  <si>
    <t>C17orf49 PPI subnetwork</t>
  </si>
  <si>
    <t>ENSG00000161939</t>
  </si>
  <si>
    <t>C17orf39 PPI subnetwork</t>
  </si>
  <si>
    <t>ENSG00000141034</t>
  </si>
  <si>
    <t>C14orf166 PPI subnetwork</t>
  </si>
  <si>
    <t>ENSG00000087302</t>
  </si>
  <si>
    <t>C11orf84 PPI subnetwork</t>
  </si>
  <si>
    <t>ENSG00000168005</t>
  </si>
  <si>
    <t>C-terminal protein lipidation</t>
  </si>
  <si>
    <t>GO:0006501</t>
  </si>
  <si>
    <t>C-terminal protein amino acid modification</t>
  </si>
  <si>
    <t>GO:0018410</t>
  </si>
  <si>
    <t>C-C chemokine receptor activity</t>
  </si>
  <si>
    <t>GO:0016493</t>
  </si>
  <si>
    <t>BUB3 PPI subnetwork</t>
  </si>
  <si>
    <t>ENSG00000154473</t>
  </si>
  <si>
    <t>BUB1B PPI subnetwork</t>
  </si>
  <si>
    <t>ENSG00000156970</t>
  </si>
  <si>
    <t>BTRC PPI subnetwork</t>
  </si>
  <si>
    <t>ENSG00000166167</t>
  </si>
  <si>
    <t>BTF3L4 PPI subnetwork</t>
  </si>
  <si>
    <t>ENSG00000134717</t>
  </si>
  <si>
    <t>BTBD2 PPI subnetwork</t>
  </si>
  <si>
    <t>ENSG00000133243</t>
  </si>
  <si>
    <t>BTAF1 PPI subnetwork</t>
  </si>
  <si>
    <t>ENSG00000095564</t>
  </si>
  <si>
    <t>BSN PPI subnetwork</t>
  </si>
  <si>
    <t>ENSG00000164061</t>
  </si>
  <si>
    <t>BRWD3 PPI subnetwork</t>
  </si>
  <si>
    <t>ENSG00000165288</t>
  </si>
  <si>
    <t>BRWD1 PPI subnetwork</t>
  </si>
  <si>
    <t>ENSG00000185658</t>
  </si>
  <si>
    <t>brush border membrane</t>
  </si>
  <si>
    <t>GO:0031526</t>
  </si>
  <si>
    <t>brush border</t>
  </si>
  <si>
    <t>GO:0005903</t>
  </si>
  <si>
    <t>BRMS1 PPI subnetwork</t>
  </si>
  <si>
    <t>ENSG00000174744</t>
  </si>
  <si>
    <t>BRF1 PPI subnetwork</t>
  </si>
  <si>
    <t>ENSG00000185024</t>
  </si>
  <si>
    <t>BRD8 PPI subnetwork</t>
  </si>
  <si>
    <t>ENSG00000112983</t>
  </si>
  <si>
    <t>BRD3 PPI subnetwork</t>
  </si>
  <si>
    <t>ENSG00000169925</t>
  </si>
  <si>
    <t>BRD2 PPI subnetwork</t>
  </si>
  <si>
    <t>ENSG00000215077</t>
  </si>
  <si>
    <t>ENSG00000204256</t>
  </si>
  <si>
    <t>BRCA2 PPI subnetwork</t>
  </si>
  <si>
    <t>BRAP PPI subnetwork</t>
  </si>
  <si>
    <t>branching morphogenesis of a tube</t>
  </si>
  <si>
    <t>GO:0048754</t>
  </si>
  <si>
    <t>branching involved in ureteric bud morphogenesis</t>
  </si>
  <si>
    <t>GO:0001658</t>
  </si>
  <si>
    <t>branching involved in salivary gland morphogenesis</t>
  </si>
  <si>
    <t>GO:0060445</t>
  </si>
  <si>
    <t>branching involved in mammary gland duct morphogenesis</t>
  </si>
  <si>
    <t>GO:0060444</t>
  </si>
  <si>
    <t>branched chain family amino acid metabolic process</t>
  </si>
  <si>
    <t>GO:0009081</t>
  </si>
  <si>
    <t>branched chain family amino acid catabolic process</t>
  </si>
  <si>
    <t>GO:0009083</t>
  </si>
  <si>
    <t>brain inflammation</t>
  </si>
  <si>
    <t>MP:0001847</t>
  </si>
  <si>
    <t>brain development</t>
  </si>
  <si>
    <t>GO:0007420</t>
  </si>
  <si>
    <t>BRAF PPI subnetwork</t>
  </si>
  <si>
    <t>ENSG00000157764</t>
  </si>
  <si>
    <t>brachyphalangia</t>
  </si>
  <si>
    <t>MP:0002543</t>
  </si>
  <si>
    <t>brachydactyly</t>
  </si>
  <si>
    <t>MP:0002544</t>
  </si>
  <si>
    <t>BPTF PPI subnetwork</t>
  </si>
  <si>
    <t>ENSG00000171634</t>
  </si>
  <si>
    <t>bowed tibia</t>
  </si>
  <si>
    <t>MP:0004358</t>
  </si>
  <si>
    <t>bowed radius</t>
  </si>
  <si>
    <t>MP:0004374</t>
  </si>
  <si>
    <t>BOP1 PPI subnetwork</t>
  </si>
  <si>
    <t>ENSG00000170727</t>
  </si>
  <si>
    <t>bone remodeling</t>
  </si>
  <si>
    <t>GO:0046849</t>
  </si>
  <si>
    <t>bone morphogenesis</t>
  </si>
  <si>
    <t>GO:0060349</t>
  </si>
  <si>
    <t>bone mineralization</t>
  </si>
  <si>
    <t>GO:0030282</t>
  </si>
  <si>
    <t>bone development</t>
  </si>
  <si>
    <t>GO:0060348</t>
  </si>
  <si>
    <t>body morphogenesis</t>
  </si>
  <si>
    <t>GO:0010171</t>
  </si>
  <si>
    <t>body fluid secretion</t>
  </si>
  <si>
    <t>GO:0007589</t>
  </si>
  <si>
    <t>BMPR1B PPI subnetwork</t>
  </si>
  <si>
    <t>ENSG00000138696</t>
  </si>
  <si>
    <t>BMPR1A PPI subnetwork</t>
  </si>
  <si>
    <t>ENSG00000107779</t>
  </si>
  <si>
    <t>BMP7 PPI subnetwork</t>
  </si>
  <si>
    <t>ENSG00000101144</t>
  </si>
  <si>
    <t>BMP6 PPI subnetwork</t>
  </si>
  <si>
    <t>ENSG00000153162</t>
  </si>
  <si>
    <t>BMP4 PPI subnetwork</t>
  </si>
  <si>
    <t>ENSG00000125378</t>
  </si>
  <si>
    <t>BMP2 PPI subnetwork</t>
  </si>
  <si>
    <t>ENSG00000125845</t>
  </si>
  <si>
    <t>BMP1 PPI subnetwork</t>
  </si>
  <si>
    <t>ENSG00000168487</t>
  </si>
  <si>
    <t>BMP signaling pathway</t>
  </si>
  <si>
    <t>GO:0030509</t>
  </si>
  <si>
    <t>BMI1 PPI subnetwork</t>
  </si>
  <si>
    <t>ENSG00000168283</t>
  </si>
  <si>
    <t>blood vessel remodeling</t>
  </si>
  <si>
    <t>GO:0001974</t>
  </si>
  <si>
    <t>blood vessel endothelial cell migration</t>
  </si>
  <si>
    <t>GO:0043534</t>
  </si>
  <si>
    <t>blood circulation</t>
  </si>
  <si>
    <t>GO:0008015</t>
  </si>
  <si>
    <t>BLNK PPI subnetwork</t>
  </si>
  <si>
    <t>ENSG00000095585</t>
  </si>
  <si>
    <t>BLM PPI subnetwork</t>
  </si>
  <si>
    <t>ENSG00000197299</t>
  </si>
  <si>
    <t>BLK PPI subnetwork</t>
  </si>
  <si>
    <t>ENSG00000136573</t>
  </si>
  <si>
    <t>blistering</t>
  </si>
  <si>
    <t>MP:0001208</t>
  </si>
  <si>
    <t>blindness</t>
  </si>
  <si>
    <t>MP:0002001</t>
  </si>
  <si>
    <t>blastoderm segmentation</t>
  </si>
  <si>
    <t>GO:0007350</t>
  </si>
  <si>
    <t>blastocyst formation</t>
  </si>
  <si>
    <t>GO:0001825</t>
  </si>
  <si>
    <t>BIRC6 PPI subnetwork</t>
  </si>
  <si>
    <t>ENSG00000115760</t>
  </si>
  <si>
    <t>BIRC5 PPI subnetwork</t>
  </si>
  <si>
    <t>ENSG00000089685</t>
  </si>
  <si>
    <t>biomineral tissue development</t>
  </si>
  <si>
    <t>GO:0031214</t>
  </si>
  <si>
    <t>binding of sperm to zona pellucida</t>
  </si>
  <si>
    <t>GO:0007339</t>
  </si>
  <si>
    <t>BIN3 PPI subnetwork</t>
  </si>
  <si>
    <t>ENSG00000147439</t>
  </si>
  <si>
    <t>BIN1 PPI subnetwork</t>
  </si>
  <si>
    <t>ENSG00000136717</t>
  </si>
  <si>
    <t>bidirectional circling</t>
  </si>
  <si>
    <t>MP:0001395</t>
  </si>
  <si>
    <t>BID PPI subnetwork</t>
  </si>
  <si>
    <t>ENSG00000015475</t>
  </si>
  <si>
    <t>BICD2 PPI subnetwork</t>
  </si>
  <si>
    <t>ENSG00000185963</t>
  </si>
  <si>
    <t>BGN PPI subnetwork</t>
  </si>
  <si>
    <t>ENSG00000182492</t>
  </si>
  <si>
    <t>betaine transport</t>
  </si>
  <si>
    <t>GO:0015838</t>
  </si>
  <si>
    <t>beta-tubulin binding</t>
  </si>
  <si>
    <t>GO:0048487</t>
  </si>
  <si>
    <t>beta-catenin binding</t>
  </si>
  <si>
    <t>GO:0008013</t>
  </si>
  <si>
    <t>BET1 PPI subnetwork</t>
  </si>
  <si>
    <t>ENSG00000105829</t>
  </si>
  <si>
    <t>benzene-containing compound metabolic process</t>
  </si>
  <si>
    <t>GO:0042537</t>
  </si>
  <si>
    <t>BEND3 PPI subnetwork</t>
  </si>
  <si>
    <t>ENSG00000178409</t>
  </si>
  <si>
    <t>belly spot</t>
  </si>
  <si>
    <t>MP:0000373</t>
  </si>
  <si>
    <t>behavioral fear response</t>
  </si>
  <si>
    <t>GO:0001662</t>
  </si>
  <si>
    <t>behavioral defense response</t>
  </si>
  <si>
    <t>GO:0002209</t>
  </si>
  <si>
    <t>behavior</t>
  </si>
  <si>
    <t>GO:0007610</t>
  </si>
  <si>
    <t>BCOR PPI subnetwork</t>
  </si>
  <si>
    <t>ENSG00000183337</t>
  </si>
  <si>
    <t>BCL7A PPI subnetwork</t>
  </si>
  <si>
    <t>ENSG00000110987</t>
  </si>
  <si>
    <t>BCL6 PPI subnetwork</t>
  </si>
  <si>
    <t>ENSG00000113916</t>
  </si>
  <si>
    <t>BCL3 PPI subnetwork</t>
  </si>
  <si>
    <t>BCL2L2 PPI subnetwork</t>
  </si>
  <si>
    <t>ENSG00000129473</t>
  </si>
  <si>
    <t>BCL2L1 PPI subnetwork</t>
  </si>
  <si>
    <t>ENSG00000171552</t>
  </si>
  <si>
    <t>BCL2 PPI subnetwork</t>
  </si>
  <si>
    <t>ENSG00000171791</t>
  </si>
  <si>
    <t>BCL11A PPI subnetwork</t>
  </si>
  <si>
    <t>ENSG00000119866</t>
  </si>
  <si>
    <t>BCL10 PPI subnetwork</t>
  </si>
  <si>
    <t>ENSG00000142867</t>
  </si>
  <si>
    <t>BCAR3 PPI subnetwork</t>
  </si>
  <si>
    <t>ENSG00000137936</t>
  </si>
  <si>
    <t>BCAP31 PPI subnetwork</t>
  </si>
  <si>
    <t>ENSG00000185825</t>
  </si>
  <si>
    <t>BCAN PPI subnetwork</t>
  </si>
  <si>
    <t>ENSG00000132692</t>
  </si>
  <si>
    <t>BAZ1B PPI subnetwork</t>
  </si>
  <si>
    <t>BAX PPI subnetwork</t>
  </si>
  <si>
    <t>ENSG00000087088</t>
  </si>
  <si>
    <t>BASP1 PPI subnetwork</t>
  </si>
  <si>
    <t>ENSG00000176788</t>
  </si>
  <si>
    <t>basic amino acid transport</t>
  </si>
  <si>
    <t>GO:0015802</t>
  </si>
  <si>
    <t>basement membrane</t>
  </si>
  <si>
    <t>GO:0005604</t>
  </si>
  <si>
    <t>base-excision repair</t>
  </si>
  <si>
    <t>GO:0006284</t>
  </si>
  <si>
    <t>basal plasma membrane</t>
  </si>
  <si>
    <t>GO:0009925</t>
  </si>
  <si>
    <t>basal lamina</t>
  </si>
  <si>
    <t>GO:0005605</t>
  </si>
  <si>
    <t>BARD1 PPI subnetwork</t>
  </si>
  <si>
    <t>ENSG00000138376</t>
  </si>
  <si>
    <t>BANF1 PPI subnetwork</t>
  </si>
  <si>
    <t>ENSG00000175334</t>
  </si>
  <si>
    <t>BAK1 PPI subnetwork</t>
  </si>
  <si>
    <t>ENSG00000030110</t>
  </si>
  <si>
    <t>BAIAP2 PPI subnetwork</t>
  </si>
  <si>
    <t>ENSG00000175866</t>
  </si>
  <si>
    <t>BAI1 PPI subnetwork</t>
  </si>
  <si>
    <t>ENSG00000181790</t>
  </si>
  <si>
    <t>BAG5 PPI subnetwork</t>
  </si>
  <si>
    <t>ENSG00000166170</t>
  </si>
  <si>
    <t>BAG2 PPI subnetwork</t>
  </si>
  <si>
    <t>ENSG00000112208</t>
  </si>
  <si>
    <t>BAG1 PPI subnetwork</t>
  </si>
  <si>
    <t>ENSG00000107262</t>
  </si>
  <si>
    <t>BACE1 PPI subnetwork</t>
  </si>
  <si>
    <t>B2M PPI subnetwork</t>
  </si>
  <si>
    <t>ENSG00000166710</t>
  </si>
  <si>
    <t>B cell receptor signaling pathway</t>
  </si>
  <si>
    <t>GO:0050853</t>
  </si>
  <si>
    <t>B cell proliferation</t>
  </si>
  <si>
    <t>GO:0042100</t>
  </si>
  <si>
    <t>B cell homeostasis</t>
  </si>
  <si>
    <t>GO:0001782</t>
  </si>
  <si>
    <t>B cell differentiation</t>
  </si>
  <si>
    <t>GO:0030183</t>
  </si>
  <si>
    <t>B cell derived lymphoma</t>
  </si>
  <si>
    <t>MP:0002023</t>
  </si>
  <si>
    <t>B cell apoptotic process</t>
  </si>
  <si>
    <t>GO:0001783</t>
  </si>
  <si>
    <t>B cell activation involved in immune response</t>
  </si>
  <si>
    <t>GO:0002312</t>
  </si>
  <si>
    <t>B cell activation</t>
  </si>
  <si>
    <t>GO:0042113</t>
  </si>
  <si>
    <t>azoospermia</t>
  </si>
  <si>
    <t>MP:0005159</t>
  </si>
  <si>
    <t>AZI2 PPI subnetwork</t>
  </si>
  <si>
    <t>ENSG00000163512</t>
  </si>
  <si>
    <t>axonogenesis</t>
  </si>
  <si>
    <t>GO:0007409</t>
  </si>
  <si>
    <t>axoneme part</t>
  </si>
  <si>
    <t>GO:0044447</t>
  </si>
  <si>
    <t>axoneme</t>
  </si>
  <si>
    <t>GO:0005930</t>
  </si>
  <si>
    <t>axonemal dynein complex</t>
  </si>
  <si>
    <t>GO:0005858</t>
  </si>
  <si>
    <t>axonal fasciculation</t>
  </si>
  <si>
    <t>GO:0007413</t>
  </si>
  <si>
    <t>axon terminus</t>
  </si>
  <si>
    <t>GO:0043679</t>
  </si>
  <si>
    <t>axon part</t>
  </si>
  <si>
    <t>GO:0033267</t>
  </si>
  <si>
    <t>axon guidance</t>
  </si>
  <si>
    <t>GO:0007411</t>
  </si>
  <si>
    <t>axon extension involved in axon guidance</t>
  </si>
  <si>
    <t>GO:0048846</t>
  </si>
  <si>
    <t>axon extension</t>
  </si>
  <si>
    <t>GO:0048675</t>
  </si>
  <si>
    <t>axon ensheathment in central nervous system</t>
  </si>
  <si>
    <t>GO:0032291</t>
  </si>
  <si>
    <t>axon ensheathment</t>
  </si>
  <si>
    <t>GO:0008366</t>
  </si>
  <si>
    <t>axon degeneration</t>
  </si>
  <si>
    <t>MP:0005405</t>
  </si>
  <si>
    <t>axon cargo transport</t>
  </si>
  <si>
    <t>GO:0008088</t>
  </si>
  <si>
    <t>axon</t>
  </si>
  <si>
    <t>GO:0030424</t>
  </si>
  <si>
    <t>axolemma</t>
  </si>
  <si>
    <t>GO:0030673</t>
  </si>
  <si>
    <t>AXL PPI subnetwork</t>
  </si>
  <si>
    <t>ENSG00000167601</t>
  </si>
  <si>
    <t>axis specification</t>
  </si>
  <si>
    <t>GO:0009798</t>
  </si>
  <si>
    <t>axis elongation</t>
  </si>
  <si>
    <t>GO:0003401</t>
  </si>
  <si>
    <t>AXIN2 PPI subnetwork</t>
  </si>
  <si>
    <t>ENSG00000168646</t>
  </si>
  <si>
    <t>autophagy</t>
  </si>
  <si>
    <t>GO:0006914</t>
  </si>
  <si>
    <t>autophagic vacuole membrane</t>
  </si>
  <si>
    <t>GO:0000421</t>
  </si>
  <si>
    <t>autophagic vacuole assembly</t>
  </si>
  <si>
    <t>GO:0000045</t>
  </si>
  <si>
    <t>autophagic vacuole</t>
  </si>
  <si>
    <t>GO:0005776</t>
  </si>
  <si>
    <t>autonomic nervous system development</t>
  </si>
  <si>
    <t>GO:0048483</t>
  </si>
  <si>
    <t>autoimmune response</t>
  </si>
  <si>
    <t>MP:0001844</t>
  </si>
  <si>
    <t>AURKB PPI subnetwork</t>
  </si>
  <si>
    <t>ENSG00000178999</t>
  </si>
  <si>
    <t>AURKA PPI subnetwork</t>
  </si>
  <si>
    <t>ENSG00000087586</t>
  </si>
  <si>
    <t>auditory receptor cell differentiation</t>
  </si>
  <si>
    <t>GO:0042491</t>
  </si>
  <si>
    <t>AU-rich element binding</t>
  </si>
  <si>
    <t>GO:0017091</t>
  </si>
  <si>
    <t>ATXN7 PPI subnetwork</t>
  </si>
  <si>
    <t>ENSG00000163635</t>
  </si>
  <si>
    <t>ATXN2L PPI subnetwork</t>
  </si>
  <si>
    <t>ENSG00000168488</t>
  </si>
  <si>
    <t>ATXN10 PPI subnetwork</t>
  </si>
  <si>
    <t>ENSG00000130638</t>
  </si>
  <si>
    <t>ATXN1 PPI subnetwork</t>
  </si>
  <si>
    <t>ENSG00000124788</t>
  </si>
  <si>
    <t>attachment of spindle microtubules to kinetochore</t>
  </si>
  <si>
    <t>GO:0008608</t>
  </si>
  <si>
    <t>attachment of spindle microtubules to chromosome</t>
  </si>
  <si>
    <t>GO:0051313</t>
  </si>
  <si>
    <t>ATRIP PPI subnetwork</t>
  </si>
  <si>
    <t>ENSG00000164053</t>
  </si>
  <si>
    <t>atrial septal defect</t>
  </si>
  <si>
    <t>MP:0010403</t>
  </si>
  <si>
    <t>ATR PPI subnetwork</t>
  </si>
  <si>
    <t>ENSG00000175054</t>
  </si>
  <si>
    <t>ATPase regulator activity</t>
  </si>
  <si>
    <t>GO:0060590</t>
  </si>
  <si>
    <t>ATPase activity, coupled to transmembrane movement of substances</t>
  </si>
  <si>
    <t>GO:0042626</t>
  </si>
  <si>
    <t>ATPase activity, coupled to transmembrane movement of ions, phosphorylative mechanism</t>
  </si>
  <si>
    <t>GO:0015662</t>
  </si>
  <si>
    <t>ATPase activity, coupled to transmembrane movement of ions</t>
  </si>
  <si>
    <t>GO:0042625</t>
  </si>
  <si>
    <t>ATPase activity, coupled to movement of substances</t>
  </si>
  <si>
    <t>GO:0043492</t>
  </si>
  <si>
    <t>ATPase activity, coupled</t>
  </si>
  <si>
    <t>GO:0042623</t>
  </si>
  <si>
    <t>ATP6V1H PPI subnetwork</t>
  </si>
  <si>
    <t>ENSG00000047249</t>
  </si>
  <si>
    <t>ATP6V1G1 PPI subnetwork</t>
  </si>
  <si>
    <t>ENSG00000136888</t>
  </si>
  <si>
    <t>ATP6V1F PPI subnetwork</t>
  </si>
  <si>
    <t>ENSG00000128524</t>
  </si>
  <si>
    <t>ATP6V1E1 PPI subnetwork</t>
  </si>
  <si>
    <t>ENSG00000131100</t>
  </si>
  <si>
    <t>ATP6V1D PPI subnetwork</t>
  </si>
  <si>
    <t>ENSG00000100554</t>
  </si>
  <si>
    <t>ATP6V1C1 PPI subnetwork</t>
  </si>
  <si>
    <t>ENSG00000155097</t>
  </si>
  <si>
    <t>ATP6V1B2 PPI subnetwork</t>
  </si>
  <si>
    <t>ENSG00000147416</t>
  </si>
  <si>
    <t>ATP6V1A PPI subnetwork</t>
  </si>
  <si>
    <t>ENSG00000114573</t>
  </si>
  <si>
    <t>ATP6V0D1 PPI subnetwork</t>
  </si>
  <si>
    <t>ATP6V0C PPI subnetwork</t>
  </si>
  <si>
    <t>ENSG00000185883</t>
  </si>
  <si>
    <t>ATP6V0B PPI subnetwork</t>
  </si>
  <si>
    <t>ENSG00000117410</t>
  </si>
  <si>
    <t>ATP6V0A1 PPI subnetwork</t>
  </si>
  <si>
    <t>ENSG00000033627</t>
  </si>
  <si>
    <t>ATP5L PPI subnetwork</t>
  </si>
  <si>
    <t>ENSG00000167283</t>
  </si>
  <si>
    <t>ATP5J PPI subnetwork</t>
  </si>
  <si>
    <t>ENSG00000154723</t>
  </si>
  <si>
    <t>ATP5I PPI subnetwork</t>
  </si>
  <si>
    <t>ENSG00000169020</t>
  </si>
  <si>
    <t>ATP5H PPI subnetwork</t>
  </si>
  <si>
    <t>ENSG00000167863</t>
  </si>
  <si>
    <t>ATP5G3 PPI subnetwork</t>
  </si>
  <si>
    <t>ENSG00000154518</t>
  </si>
  <si>
    <t>ATP5G2 PPI subnetwork</t>
  </si>
  <si>
    <t>ENSG00000135390</t>
  </si>
  <si>
    <t>ATP5G1 PPI subnetwork</t>
  </si>
  <si>
    <t>ENSG00000159199</t>
  </si>
  <si>
    <t>ATP5F1 PPI subnetwork</t>
  </si>
  <si>
    <t>ENSG00000116459</t>
  </si>
  <si>
    <t>ATP5E PPI subnetwork</t>
  </si>
  <si>
    <t>ENSG00000124172</t>
  </si>
  <si>
    <t>ATP5D PPI subnetwork</t>
  </si>
  <si>
    <t>ENSG00000099624</t>
  </si>
  <si>
    <t>ATP5C1 PPI subnetwork</t>
  </si>
  <si>
    <t>ENSG00000165629</t>
  </si>
  <si>
    <t>ATP5A1 PPI subnetwork</t>
  </si>
  <si>
    <t>ENSG00000152234</t>
  </si>
  <si>
    <t>ATP2B4 PPI subnetwork</t>
  </si>
  <si>
    <t>ENSG00000058668</t>
  </si>
  <si>
    <t>ATP2B3 PPI subnetwork</t>
  </si>
  <si>
    <t>ENSG00000067842</t>
  </si>
  <si>
    <t>ATP2B2 PPI subnetwork</t>
  </si>
  <si>
    <t>ENSG00000157087</t>
  </si>
  <si>
    <t>ATP2B1 PPI subnetwork</t>
  </si>
  <si>
    <t>ENSG00000070961</t>
  </si>
  <si>
    <t>ATP2A2 PPI subnetwork</t>
  </si>
  <si>
    <t>ENSG00000174437</t>
  </si>
  <si>
    <t>ATP1B1 PPI subnetwork</t>
  </si>
  <si>
    <t>ENSG00000143153</t>
  </si>
  <si>
    <t>ATP1A1 PPI subnetwork</t>
  </si>
  <si>
    <t>ENSG00000163399</t>
  </si>
  <si>
    <t>ATP12A PPI subnetwork</t>
  </si>
  <si>
    <t>ENSG00000075673</t>
  </si>
  <si>
    <t>ATP synthesis coupled proton transport</t>
  </si>
  <si>
    <t>GO:0015986</t>
  </si>
  <si>
    <t>ATP synthesis coupled electron transport</t>
  </si>
  <si>
    <t>GO:0042773</t>
  </si>
  <si>
    <t>ATP metabolic process</t>
  </si>
  <si>
    <t>GO:0046034</t>
  </si>
  <si>
    <t>ATP hydrolysis coupled proton transport</t>
  </si>
  <si>
    <t>GO:0015991</t>
  </si>
  <si>
    <t>ATP catabolic process</t>
  </si>
  <si>
    <t>GO:0006200</t>
  </si>
  <si>
    <t>ATP biosynthetic process</t>
  </si>
  <si>
    <t>GO:0006754</t>
  </si>
  <si>
    <t>ATP-dependent RNA helicase activity</t>
  </si>
  <si>
    <t>GO:0004004</t>
  </si>
  <si>
    <t>ATP-dependent helicase activity</t>
  </si>
  <si>
    <t>GO:0008026</t>
  </si>
  <si>
    <t>ATP-dependent DNA helicase activity</t>
  </si>
  <si>
    <t>GO:0004003</t>
  </si>
  <si>
    <t>ATP-dependent chromatin remodeling</t>
  </si>
  <si>
    <t>GO:0043044</t>
  </si>
  <si>
    <t>ATN1 PPI subnetwork</t>
  </si>
  <si>
    <t>ENSG00000111676</t>
  </si>
  <si>
    <t>ATG9A PPI subnetwork</t>
  </si>
  <si>
    <t>ENSG00000198925</t>
  </si>
  <si>
    <t>ATG7 PPI subnetwork</t>
  </si>
  <si>
    <t>ENSG00000197548</t>
  </si>
  <si>
    <t>ATG5 PPI subnetwork</t>
  </si>
  <si>
    <t>ENSG00000057663</t>
  </si>
  <si>
    <t>ATG4B PPI subnetwork</t>
  </si>
  <si>
    <t>ENSG00000168397</t>
  </si>
  <si>
    <t>ATG3 PPI subnetwork</t>
  </si>
  <si>
    <t>ENSG00000144848</t>
  </si>
  <si>
    <t>ATG12 PPI subnetwork</t>
  </si>
  <si>
    <t>ENSG00000145782</t>
  </si>
  <si>
    <t>ATF7 PPI subnetwork</t>
  </si>
  <si>
    <t>ENSG00000170653</t>
  </si>
  <si>
    <t>ATF5 PPI subnetwork</t>
  </si>
  <si>
    <t>ENSG00000169136</t>
  </si>
  <si>
    <t>ATF3 PPI subnetwork</t>
  </si>
  <si>
    <t>ENSG00000162772</t>
  </si>
  <si>
    <t>ATF2 PPI subnetwork</t>
  </si>
  <si>
    <t>ENSG00000115966</t>
  </si>
  <si>
    <t>atelectasis</t>
  </si>
  <si>
    <t>MP:0001177</t>
  </si>
  <si>
    <t>ataxia</t>
  </si>
  <si>
    <t>MP:0001393</t>
  </si>
  <si>
    <t>ATAD2 PPI subnetwork</t>
  </si>
  <si>
    <t>ENSG00000156802</t>
  </si>
  <si>
    <t>asymmetric synapse</t>
  </si>
  <si>
    <t>GO:0032279</t>
  </si>
  <si>
    <t>asymmetric rib-sternum attachment</t>
  </si>
  <si>
    <t>MP:0008146</t>
  </si>
  <si>
    <t>astrocytosis</t>
  </si>
  <si>
    <t>MP:0003354</t>
  </si>
  <si>
    <t>astrocyte differentiation</t>
  </si>
  <si>
    <t>GO:0048708</t>
  </si>
  <si>
    <t>asthenozoospermia</t>
  </si>
  <si>
    <t>MP:0002675</t>
  </si>
  <si>
    <t>associative learning</t>
  </si>
  <si>
    <t>GO:0008306</t>
  </si>
  <si>
    <t>aspartic-type peptidase activity</t>
  </si>
  <si>
    <t>GO:0070001</t>
  </si>
  <si>
    <t>aspartic-type endopeptidase activity</t>
  </si>
  <si>
    <t>GO:0004190</t>
  </si>
  <si>
    <t>aspartate family amino acid catabolic process</t>
  </si>
  <si>
    <t>GO:0009068</t>
  </si>
  <si>
    <t>ASNA1 PPI subnetwork</t>
  </si>
  <si>
    <t>ENSG00000198356</t>
  </si>
  <si>
    <t>ASL PPI subnetwork</t>
  </si>
  <si>
    <t>ENSG00000126522</t>
  </si>
  <si>
    <t>ASF1B PPI subnetwork</t>
  </si>
  <si>
    <t>ENSG00000105011</t>
  </si>
  <si>
    <t>ASF1A PPI subnetwork</t>
  </si>
  <si>
    <t>ENSG00000111875</t>
  </si>
  <si>
    <t>ASCL1 PPI subnetwork</t>
  </si>
  <si>
    <t>ENSG00000139352</t>
  </si>
  <si>
    <t>ascites</t>
  </si>
  <si>
    <t>MP:0005324</t>
  </si>
  <si>
    <t>ASCC3 PPI subnetwork</t>
  </si>
  <si>
    <t>ENSG00000112249</t>
  </si>
  <si>
    <t>ASCC2 PPI subnetwork</t>
  </si>
  <si>
    <t>ENSG00000100325</t>
  </si>
  <si>
    <t>arylsulfatase activity</t>
  </si>
  <si>
    <t>GO:0004065</t>
  </si>
  <si>
    <t>artery morphogenesis</t>
  </si>
  <si>
    <t>GO:0048844</t>
  </si>
  <si>
    <t>artery development</t>
  </si>
  <si>
    <t>GO:0060840</t>
  </si>
  <si>
    <t>arrested T cell differentiation</t>
  </si>
  <si>
    <t>MP:0001825</t>
  </si>
  <si>
    <t>arrested B cell differentiation</t>
  </si>
  <si>
    <t>MP:0001802</t>
  </si>
  <si>
    <t>arrest of spermiogenesis</t>
  </si>
  <si>
    <t>MP:0008279</t>
  </si>
  <si>
    <t>arrest of spermatogenesis</t>
  </si>
  <si>
    <t>MP:0001155</t>
  </si>
  <si>
    <t>arrest of male meiosis</t>
  </si>
  <si>
    <t>MP:0008261</t>
  </si>
  <si>
    <t>ARPC5L PPI subnetwork</t>
  </si>
  <si>
    <t>ENSG00000136950</t>
  </si>
  <si>
    <t>ARPC5 PPI subnetwork</t>
  </si>
  <si>
    <t>ENSG00000162704</t>
  </si>
  <si>
    <t>ARPC2 PPI subnetwork</t>
  </si>
  <si>
    <t>ENSG00000163466</t>
  </si>
  <si>
    <t>ARPC1B PPI subnetwork</t>
  </si>
  <si>
    <t>ENSG00000130429</t>
  </si>
  <si>
    <t>aromatic compound biosynthetic process</t>
  </si>
  <si>
    <t>GO:0019438</t>
  </si>
  <si>
    <t>ARNTL PPI subnetwork</t>
  </si>
  <si>
    <t>ARNT2 PPI subnetwork</t>
  </si>
  <si>
    <t>ENSG00000172379</t>
  </si>
  <si>
    <t>ARNT PPI subnetwork</t>
  </si>
  <si>
    <t>ENSG00000143437</t>
  </si>
  <si>
    <t>ARL2 PPI subnetwork</t>
  </si>
  <si>
    <t>ENSG00000213465</t>
  </si>
  <si>
    <t>ARIH1 PPI subnetwork</t>
  </si>
  <si>
    <t>ENSG00000166233</t>
  </si>
  <si>
    <t>ARID4B PPI subnetwork</t>
  </si>
  <si>
    <t>ENSG00000054267</t>
  </si>
  <si>
    <t>ARID2 PPI subnetwork</t>
  </si>
  <si>
    <t>ENSG00000189079</t>
  </si>
  <si>
    <t>ARID1A PPI subnetwork</t>
  </si>
  <si>
    <t>ARHGEF7 PPI subnetwork</t>
  </si>
  <si>
    <t>ENSG00000102606</t>
  </si>
  <si>
    <t>ARHGEF6 PPI subnetwork</t>
  </si>
  <si>
    <t>ENSG00000129675</t>
  </si>
  <si>
    <t>ARHGEF2 PPI subnetwork</t>
  </si>
  <si>
    <t>ENSG00000116584</t>
  </si>
  <si>
    <t>ARHGEF17 PPI subnetwork</t>
  </si>
  <si>
    <t>ENSG00000110237</t>
  </si>
  <si>
    <t>ARHGEF16 PPI subnetwork</t>
  </si>
  <si>
    <t>ENSG00000130762</t>
  </si>
  <si>
    <t>ARHGEF1 PPI subnetwork</t>
  </si>
  <si>
    <t>ENSG00000076928</t>
  </si>
  <si>
    <t>ARHGDIB PPI subnetwork</t>
  </si>
  <si>
    <t>ENSG00000111348</t>
  </si>
  <si>
    <t>ARHGDIA PPI subnetwork</t>
  </si>
  <si>
    <t>ENSG00000141522</t>
  </si>
  <si>
    <t>ARHGAP5 PPI subnetwork</t>
  </si>
  <si>
    <t>ENSG00000100852</t>
  </si>
  <si>
    <t>ARHGAP44 PPI subnetwork</t>
  </si>
  <si>
    <t>ENSG00000006740</t>
  </si>
  <si>
    <t>ARHGAP35 PPI subnetwork</t>
  </si>
  <si>
    <t>ENSG00000160007</t>
  </si>
  <si>
    <t>ARHGAP32 PPI subnetwork</t>
  </si>
  <si>
    <t>ENSG00000134909</t>
  </si>
  <si>
    <t>ARHGAP15 PPI subnetwork</t>
  </si>
  <si>
    <t>ENSG00000075884</t>
  </si>
  <si>
    <t>ARHGAP1 PPI subnetwork</t>
  </si>
  <si>
    <t>ARFRP1 PPI subnetwork</t>
  </si>
  <si>
    <t>ENSG00000101246</t>
  </si>
  <si>
    <t>ARFGAP2 PPI subnetwork</t>
  </si>
  <si>
    <t>ARF6 PPI subnetwork</t>
  </si>
  <si>
    <t>ENSG00000165527</t>
  </si>
  <si>
    <t>ARF3 PPI subnetwork</t>
  </si>
  <si>
    <t>ENSG00000134287</t>
  </si>
  <si>
    <t>ARF guanyl-nucleotide exchange factor activity</t>
  </si>
  <si>
    <t>GO:0005086</t>
  </si>
  <si>
    <t>ARF GTPase activator activity</t>
  </si>
  <si>
    <t>GO:0008060</t>
  </si>
  <si>
    <t>ARCN1 PPI subnetwork</t>
  </si>
  <si>
    <t>ENSG00000095139</t>
  </si>
  <si>
    <t>ARC PPI subnetwork</t>
  </si>
  <si>
    <t>ENSG00000198576</t>
  </si>
  <si>
    <t>AR PPI subnetwork</t>
  </si>
  <si>
    <t>ENSG00000169083</t>
  </si>
  <si>
    <t>APPL2 PPI subnetwork</t>
  </si>
  <si>
    <t>ENSG00000136044</t>
  </si>
  <si>
    <t>APPL1 PPI subnetwork</t>
  </si>
  <si>
    <t>ENSG00000157500</t>
  </si>
  <si>
    <t>appendage morphogenesis</t>
  </si>
  <si>
    <t>GO:0035107</t>
  </si>
  <si>
    <t>appendage development</t>
  </si>
  <si>
    <t>GO:0048736</t>
  </si>
  <si>
    <t>apoptotic mitochondrial changes</t>
  </si>
  <si>
    <t>GO:0008637</t>
  </si>
  <si>
    <t>apoptotic cell clearance</t>
  </si>
  <si>
    <t>GO:0043277</t>
  </si>
  <si>
    <t>APLP2 PPI subnetwork</t>
  </si>
  <si>
    <t>ENSG00000084234</t>
  </si>
  <si>
    <t>APLF PPI subnetwork</t>
  </si>
  <si>
    <t>ENSG00000169621</t>
  </si>
  <si>
    <t>APITD1 PPI subnetwork</t>
  </si>
  <si>
    <t>ENSG00000175279</t>
  </si>
  <si>
    <t>apicolateral plasma membrane</t>
  </si>
  <si>
    <t>GO:0016327</t>
  </si>
  <si>
    <t>apical plasma membrane</t>
  </si>
  <si>
    <t>GO:0016324</t>
  </si>
  <si>
    <t>apical part of cell</t>
  </si>
  <si>
    <t>GO:0045177</t>
  </si>
  <si>
    <t>apical junction complex</t>
  </si>
  <si>
    <t>GO:0043296</t>
  </si>
  <si>
    <t>apical junction assembly</t>
  </si>
  <si>
    <t>GO:0043297</t>
  </si>
  <si>
    <t>APEX1 PPI subnetwork</t>
  </si>
  <si>
    <t>ENSG00000100823</t>
  </si>
  <si>
    <t>APC PPI subnetwork</t>
  </si>
  <si>
    <t>ENSG00000134982</t>
  </si>
  <si>
    <t>APBB1IP PPI subnetwork</t>
  </si>
  <si>
    <t>ENSG00000077420</t>
  </si>
  <si>
    <t>APBB1 PPI subnetwork</t>
  </si>
  <si>
    <t>ENSG00000166313</t>
  </si>
  <si>
    <t>APBA2 PPI subnetwork</t>
  </si>
  <si>
    <t>ENSG00000034053</t>
  </si>
  <si>
    <t>APBA1 PPI subnetwork</t>
  </si>
  <si>
    <t>ENSG00000107282</t>
  </si>
  <si>
    <t>AP3S1 PPI subnetwork</t>
  </si>
  <si>
    <t>ENSG00000177879</t>
  </si>
  <si>
    <t>AP2B1 PPI subnetwork</t>
  </si>
  <si>
    <t>ENSG00000006125</t>
  </si>
  <si>
    <t>AP2A2 PPI subnetwork</t>
  </si>
  <si>
    <t>ENSG00000183020</t>
  </si>
  <si>
    <t>AP2A1 PPI subnetwork</t>
  </si>
  <si>
    <t>ENSG00000196961</t>
  </si>
  <si>
    <t>AP1S3 PPI subnetwork</t>
  </si>
  <si>
    <t>ENSG00000152056</t>
  </si>
  <si>
    <t>AP1S1 PPI subnetwork</t>
  </si>
  <si>
    <t>ENSG00000106367</t>
  </si>
  <si>
    <t>AP1G1 PPI subnetwork</t>
  </si>
  <si>
    <t>AP1B1 PPI subnetwork</t>
  </si>
  <si>
    <t>ENSG00000100280</t>
  </si>
  <si>
    <t>ANXA4 PPI subnetwork</t>
  </si>
  <si>
    <t>ENSG00000196975</t>
  </si>
  <si>
    <t>ANXA2 PPI subnetwork</t>
  </si>
  <si>
    <t>ENSG00000182718</t>
  </si>
  <si>
    <t>antiporter activity</t>
  </si>
  <si>
    <t>GO:0015297</t>
  </si>
  <si>
    <t>antigen receptor-mediated signaling pathway</t>
  </si>
  <si>
    <t>GO:0050851</t>
  </si>
  <si>
    <t>antigen processing and presentation of peptide or polysaccharide antigen via MHC class II</t>
  </si>
  <si>
    <t>GO:0002504</t>
  </si>
  <si>
    <t>antigen processing and presentation of peptide antigen via MHC class II</t>
  </si>
  <si>
    <t>GO:0002495</t>
  </si>
  <si>
    <t>antigen processing and presentation of peptide antigen via MHC class I</t>
  </si>
  <si>
    <t>GO:0002474</t>
  </si>
  <si>
    <t>antigen processing and presentation of peptide antigen</t>
  </si>
  <si>
    <t>GO:0048002</t>
  </si>
  <si>
    <t>antigen processing and presentation of exogenous peptide antigen</t>
  </si>
  <si>
    <t>GO:0002478</t>
  </si>
  <si>
    <t>antigen processing and presentation of exogenous antigen</t>
  </si>
  <si>
    <t>GO:0019884</t>
  </si>
  <si>
    <t>antigen processing and presentation</t>
  </si>
  <si>
    <t>GO:0019882</t>
  </si>
  <si>
    <t>anti-apoptosis</t>
  </si>
  <si>
    <t>GO:0006916</t>
  </si>
  <si>
    <t>anterior/posterior pattern specification</t>
  </si>
  <si>
    <t>GO:0009952</t>
  </si>
  <si>
    <t>anterior/posterior axis specification</t>
  </si>
  <si>
    <t>GO:0009948</t>
  </si>
  <si>
    <t>ANP32B PPI subnetwork</t>
  </si>
  <si>
    <t>ENSG00000136938</t>
  </si>
  <si>
    <t>ANP32A PPI subnetwork</t>
  </si>
  <si>
    <t>ENSG00000140350</t>
  </si>
  <si>
    <t>anophthalmia</t>
  </si>
  <si>
    <t>MP:0001293</t>
  </si>
  <si>
    <t>ANKZF1 PPI subnetwork</t>
  </si>
  <si>
    <t>ENSG00000163516</t>
  </si>
  <si>
    <t>ANKS1A PPI subnetwork</t>
  </si>
  <si>
    <t>ENSG00000064999</t>
  </si>
  <si>
    <t>ANKRD12 PPI subnetwork</t>
  </si>
  <si>
    <t>ENSG00000101745</t>
  </si>
  <si>
    <t>ANK1 PPI subnetwork</t>
  </si>
  <si>
    <t>ENSG00000029534</t>
  </si>
  <si>
    <t>anisopoikilocytosis</t>
  </si>
  <si>
    <t>MP:0002641</t>
  </si>
  <si>
    <t>anion:cation symporter activity</t>
  </si>
  <si>
    <t>GO:0015296</t>
  </si>
  <si>
    <t>anion transport</t>
  </si>
  <si>
    <t>GO:0006820</t>
  </si>
  <si>
    <t>anion transmembrane transporter activity</t>
  </si>
  <si>
    <t>GO:0008509</t>
  </si>
  <si>
    <t>anion channel activity</t>
  </si>
  <si>
    <t>GO:0005253</t>
  </si>
  <si>
    <t>aneuploidy</t>
  </si>
  <si>
    <t>MP:0004024</t>
  </si>
  <si>
    <t>anencephaly</t>
  </si>
  <si>
    <t>MP:0001890</t>
  </si>
  <si>
    <t>androgen receptor signaling pathway</t>
  </si>
  <si>
    <t>GO:0030521</t>
  </si>
  <si>
    <t>anchoring junction</t>
  </si>
  <si>
    <t>GO:0070161</t>
  </si>
  <si>
    <t>anchoring collagen</t>
  </si>
  <si>
    <t>GO:0030934</t>
  </si>
  <si>
    <t>anchored to plasma membrane</t>
  </si>
  <si>
    <t>GO:0046658</t>
  </si>
  <si>
    <t>anchored to membrane</t>
  </si>
  <si>
    <t>GO:0031225</t>
  </si>
  <si>
    <t>anatomical structure homeostasis</t>
  </si>
  <si>
    <t>GO:0060249</t>
  </si>
  <si>
    <t>anaphase-promoting complex-dependent proteasomal ubiquitin-dependent protein catabolic process</t>
  </si>
  <si>
    <t>GO:0031145</t>
  </si>
  <si>
    <t>anaphase-promoting complex</t>
  </si>
  <si>
    <t>GO:0005680</t>
  </si>
  <si>
    <t>ANAPC7 PPI subnetwork</t>
  </si>
  <si>
    <t>ENSG00000196510</t>
  </si>
  <si>
    <t>ANAPC5 PPI subnetwork</t>
  </si>
  <si>
    <t>ENSG00000089053</t>
  </si>
  <si>
    <t>ANAPC4 PPI subnetwork</t>
  </si>
  <si>
    <t>ENSG00000053900</t>
  </si>
  <si>
    <t>ANAPC2 PPI subnetwork</t>
  </si>
  <si>
    <t>ENSG00000176248</t>
  </si>
  <si>
    <t>ANAPC11 PPI subnetwork</t>
  </si>
  <si>
    <t>ENSG00000141552</t>
  </si>
  <si>
    <t>ANAPC10 PPI subnetwork</t>
  </si>
  <si>
    <t>ENSG00000164162</t>
  </si>
  <si>
    <t>ANAPC1 PPI subnetwork</t>
  </si>
  <si>
    <t>ENSG00000153107</t>
  </si>
  <si>
    <t>anal atresia</t>
  </si>
  <si>
    <t>MP:0003130</t>
  </si>
  <si>
    <t>amyloid precursor protein catabolic process</t>
  </si>
  <si>
    <t>GO:0042987</t>
  </si>
  <si>
    <t>AMPH PPI subnetwork</t>
  </si>
  <si>
    <t>ENSG00000078053</t>
  </si>
  <si>
    <t>AMOTL1 PPI subnetwork</t>
  </si>
  <si>
    <t>ENSG00000166025</t>
  </si>
  <si>
    <t>aminoglycan biosynthetic process</t>
  </si>
  <si>
    <t>GO:0006023</t>
  </si>
  <si>
    <t>aminoacyl-tRNA ligase activity</t>
  </si>
  <si>
    <t>GO:0004812</t>
  </si>
  <si>
    <t>amino sugar metabolic process</t>
  </si>
  <si>
    <t>GO:0006040</t>
  </si>
  <si>
    <t>amino acid transport</t>
  </si>
  <si>
    <t>GO:0006865</t>
  </si>
  <si>
    <t>amino acid transmembrane transporter activity</t>
  </si>
  <si>
    <t>GO:0015171</t>
  </si>
  <si>
    <t>amino acid transmembrane transport</t>
  </si>
  <si>
    <t>GO:0003333</t>
  </si>
  <si>
    <t>amino acid activation</t>
  </si>
  <si>
    <t>GO:0043038</t>
  </si>
  <si>
    <t>amine transport</t>
  </si>
  <si>
    <t>GO:0015837</t>
  </si>
  <si>
    <t>amine transmembrane transporter activity</t>
  </si>
  <si>
    <t>GO:0005275</t>
  </si>
  <si>
    <t>AMFR PPI subnetwork</t>
  </si>
  <si>
    <t>ameboidal cell migration</t>
  </si>
  <si>
    <t>GO:0001667</t>
  </si>
  <si>
    <t>alternative nuclear mRNA splicing, via spliceosome</t>
  </si>
  <si>
    <t>GO:0000380</t>
  </si>
  <si>
    <t>altered susceptibility to infection</t>
  </si>
  <si>
    <t>MP:0001793</t>
  </si>
  <si>
    <t>alpha-beta T cell proliferation</t>
  </si>
  <si>
    <t>GO:0046633</t>
  </si>
  <si>
    <t>alpha-beta T cell differentiation involved in immune response</t>
  </si>
  <si>
    <t>GO:0002293</t>
  </si>
  <si>
    <t>alpha-beta T cell differentiation</t>
  </si>
  <si>
    <t>GO:0046632</t>
  </si>
  <si>
    <t>alpha-beta T cell activation involved in immune response</t>
  </si>
  <si>
    <t>GO:0002287</t>
  </si>
  <si>
    <t>alpha-beta T cell activation</t>
  </si>
  <si>
    <t>GO:0046631</t>
  </si>
  <si>
    <t>alpha-amino-3-hydroxy-5-methyl-4-isoxazolepropionic acid selective glutamate receptor complex</t>
  </si>
  <si>
    <t>GO:0032281</t>
  </si>
  <si>
    <t>alkene biosynthetic process</t>
  </si>
  <si>
    <t>GO:0043450</t>
  </si>
  <si>
    <t>ALK PPI subnetwork</t>
  </si>
  <si>
    <t>ENSG00000171094</t>
  </si>
  <si>
    <t>ALG8 PPI subnetwork</t>
  </si>
  <si>
    <t>ENSG00000159063</t>
  </si>
  <si>
    <t>ALG5 PPI subnetwork</t>
  </si>
  <si>
    <t>ENSG00000120697</t>
  </si>
  <si>
    <t>ALG1 PPI subnetwork</t>
  </si>
  <si>
    <t>ENSG00000033011</t>
  </si>
  <si>
    <t>ALDOC PPI subnetwork</t>
  </si>
  <si>
    <t>ENSG00000109107</t>
  </si>
  <si>
    <t>ALDOA PPI subnetwork</t>
  </si>
  <si>
    <t>ENSG00000149925</t>
  </si>
  <si>
    <t>aldo-keto reductase (NADP) activity</t>
  </si>
  <si>
    <t>GO:0004033</t>
  </si>
  <si>
    <t>ALDH3A2 PPI subnetwork</t>
  </si>
  <si>
    <t>ENSG00000072210</t>
  </si>
  <si>
    <t>ALDH2 PPI subnetwork</t>
  </si>
  <si>
    <t>ALCAM PPI subnetwork</t>
  </si>
  <si>
    <t>ENSG00000170017</t>
  </si>
  <si>
    <t>albuminuria</t>
  </si>
  <si>
    <t>MP:0002871</t>
  </si>
  <si>
    <t>AKTIP PPI subnetwork</t>
  </si>
  <si>
    <t>ENSG00000166971</t>
  </si>
  <si>
    <t>AKT1S1 PPI subnetwork</t>
  </si>
  <si>
    <t>ENSG00000204673</t>
  </si>
  <si>
    <t>AKR1B1 PPI subnetwork</t>
  </si>
  <si>
    <t>ENSG00000085662</t>
  </si>
  <si>
    <t>AKAP9 PPI subnetwork</t>
  </si>
  <si>
    <t>ENSG00000127914</t>
  </si>
  <si>
    <t>AKAP8L PPI subnetwork</t>
  </si>
  <si>
    <t>ENSG00000011243</t>
  </si>
  <si>
    <t>AKAP8 PPI subnetwork</t>
  </si>
  <si>
    <t>ENSG00000105127</t>
  </si>
  <si>
    <t>AKAP6 PPI subnetwork</t>
  </si>
  <si>
    <t>ENSG00000151320</t>
  </si>
  <si>
    <t>AKAP5 PPI subnetwork</t>
  </si>
  <si>
    <t>ENSG00000179841</t>
  </si>
  <si>
    <t>AK3 PPI subnetwork</t>
  </si>
  <si>
    <t>ENSG00000147853</t>
  </si>
  <si>
    <t>AK1 PPI subnetwork</t>
  </si>
  <si>
    <t>ENSG00000106992</t>
  </si>
  <si>
    <t>AIRE PPI subnetwork</t>
  </si>
  <si>
    <t>ENSG00000160224</t>
  </si>
  <si>
    <t>AIMP2 PPI subnetwork</t>
  </si>
  <si>
    <t>ENSG00000106305</t>
  </si>
  <si>
    <t>AIMP1 PPI subnetwork</t>
  </si>
  <si>
    <t>ENSG00000164022</t>
  </si>
  <si>
    <t>AHSA1 PPI subnetwork</t>
  </si>
  <si>
    <t>ENSG00000100591</t>
  </si>
  <si>
    <t>AHRR PPI subnetwork</t>
  </si>
  <si>
    <t>ENSG00000063438</t>
  </si>
  <si>
    <t>AHR PPI subnetwork</t>
  </si>
  <si>
    <t>ENSG00000106546</t>
  </si>
  <si>
    <t>AHCY PPI subnetwork</t>
  </si>
  <si>
    <t>ENSG00000101444</t>
  </si>
  <si>
    <t>AHCTF1 PPI subnetwork</t>
  </si>
  <si>
    <t>ENSG00000153207</t>
  </si>
  <si>
    <t>AGTR1 PPI subnetwork</t>
  </si>
  <si>
    <t>ENSG00000144891</t>
  </si>
  <si>
    <t>AGT PPI subnetwork</t>
  </si>
  <si>
    <t>ENSG00000135744</t>
  </si>
  <si>
    <t>AGR2 PPI subnetwork</t>
  </si>
  <si>
    <t>ENSG00000106541</t>
  </si>
  <si>
    <t>AGFG1 PPI subnetwork</t>
  </si>
  <si>
    <t>ENSG00000173744</t>
  </si>
  <si>
    <t>AFF2 PPI subnetwork</t>
  </si>
  <si>
    <t>ENSG00000155966</t>
  </si>
  <si>
    <t>aerobic respiration</t>
  </si>
  <si>
    <t>GO:0009060</t>
  </si>
  <si>
    <t>adult walking behavior</t>
  </si>
  <si>
    <t>GO:0007628</t>
  </si>
  <si>
    <t>adult locomotory behavior</t>
  </si>
  <si>
    <t>GO:0008344</t>
  </si>
  <si>
    <t>adult feeding behavior</t>
  </si>
  <si>
    <t>GO:0008343</t>
  </si>
  <si>
    <t>adult behavior</t>
  </si>
  <si>
    <t>GO:0030534</t>
  </si>
  <si>
    <t>ADRM1 PPI subnetwork</t>
  </si>
  <si>
    <t>ENSG00000130706</t>
  </si>
  <si>
    <t>ADRBK1 PPI subnetwork</t>
  </si>
  <si>
    <t>ENSG00000173020</t>
  </si>
  <si>
    <t>ADRB1 PPI subnetwork</t>
  </si>
  <si>
    <t>ENSG00000043591</t>
  </si>
  <si>
    <t>adherens junction organization</t>
  </si>
  <si>
    <t>GO:0034332</t>
  </si>
  <si>
    <t>adherens junction</t>
  </si>
  <si>
    <t>GO:0005912</t>
  </si>
  <si>
    <t>adenylate cyclase-modulating G-protein coupled receptor signaling pathway</t>
  </si>
  <si>
    <t>GO:0007188</t>
  </si>
  <si>
    <t>adenylate cyclase-inhibiting G-protein coupled receptor signaling pathway</t>
  </si>
  <si>
    <t>GO:0007193</t>
  </si>
  <si>
    <t>adenylate cyclase-activating G-protein coupled receptor signaling pathway</t>
  </si>
  <si>
    <t>GO:0007189</t>
  </si>
  <si>
    <t>adenohypophysis development</t>
  </si>
  <si>
    <t>GO:0021984</t>
  </si>
  <si>
    <t>ADD2 PPI subnetwork</t>
  </si>
  <si>
    <t>ENSG00000075340</t>
  </si>
  <si>
    <t>ADD1 PPI subnetwork</t>
  </si>
  <si>
    <t>ENSG00000087274</t>
  </si>
  <si>
    <t>ADCY8 PPI subnetwork</t>
  </si>
  <si>
    <t>ENSG00000155897</t>
  </si>
  <si>
    <t>ADCY6 PPI subnetwork</t>
  </si>
  <si>
    <t>ENSG00000174233</t>
  </si>
  <si>
    <t>ADCY5 PPI subnetwork</t>
  </si>
  <si>
    <t>ENSG00000173175</t>
  </si>
  <si>
    <t>ADCY3 PPI subnetwork</t>
  </si>
  <si>
    <t>ENSG00000138031</t>
  </si>
  <si>
    <t>ADCY2 PPI subnetwork</t>
  </si>
  <si>
    <t>ENSG00000078295</t>
  </si>
  <si>
    <t>ADCY1 PPI subnetwork</t>
  </si>
  <si>
    <t>ENSG00000164742</t>
  </si>
  <si>
    <t>ADCK3 PPI subnetwork</t>
  </si>
  <si>
    <t>ENSG00000163050</t>
  </si>
  <si>
    <t>ADAP1 PPI subnetwork</t>
  </si>
  <si>
    <t>ENSG00000105963</t>
  </si>
  <si>
    <t>ADAM28 PPI subnetwork</t>
  </si>
  <si>
    <t>ENSG00000042980</t>
  </si>
  <si>
    <t>ADAM22 PPI subnetwork</t>
  </si>
  <si>
    <t>ENSG00000008277</t>
  </si>
  <si>
    <t>ADAM15 PPI subnetwork</t>
  </si>
  <si>
    <t>ENSG00000143537</t>
  </si>
  <si>
    <t>acyl-CoA biosynthetic process</t>
  </si>
  <si>
    <t>GO:0071616</t>
  </si>
  <si>
    <t>ACVRL1 PPI subnetwork</t>
  </si>
  <si>
    <t>ENSG00000139567</t>
  </si>
  <si>
    <t>ACVR2B PPI subnetwork</t>
  </si>
  <si>
    <t>ENSG00000114739</t>
  </si>
  <si>
    <t>ACVR2A PPI subnetwork</t>
  </si>
  <si>
    <t>ENSG00000121989</t>
  </si>
  <si>
    <t>ACVR1C PPI subnetwork</t>
  </si>
  <si>
    <t>ENSG00000123612</t>
  </si>
  <si>
    <t>ACVR1B PPI subnetwork</t>
  </si>
  <si>
    <t>ENSG00000135503</t>
  </si>
  <si>
    <t>ACVR1 PPI subnetwork</t>
  </si>
  <si>
    <t>ENSG00000115170</t>
  </si>
  <si>
    <t>ACTR8 PPI subnetwork</t>
  </si>
  <si>
    <t>ENSG00000113812</t>
  </si>
  <si>
    <t>ACTR6 PPI subnetwork</t>
  </si>
  <si>
    <t>ENSG00000075089</t>
  </si>
  <si>
    <t>ACTR5 PPI subnetwork</t>
  </si>
  <si>
    <t>ENSG00000101442</t>
  </si>
  <si>
    <t>ACTR3 PPI subnetwork</t>
  </si>
  <si>
    <t>ENSG00000115091</t>
  </si>
  <si>
    <t>ACTR2 PPI subnetwork</t>
  </si>
  <si>
    <t>ENSG00000138071</t>
  </si>
  <si>
    <t>ACTR1A PPI subnetwork</t>
  </si>
  <si>
    <t>ENSG00000138107</t>
  </si>
  <si>
    <t>actomyosin structure organization</t>
  </si>
  <si>
    <t>GO:0031032</t>
  </si>
  <si>
    <t>actomyosin</t>
  </si>
  <si>
    <t>GO:0042641</t>
  </si>
  <si>
    <t>ACTN4 PPI subnetwork</t>
  </si>
  <si>
    <t>ENSG00000130402</t>
  </si>
  <si>
    <t>ACTN2 PPI subnetwork</t>
  </si>
  <si>
    <t>ENSG00000077522</t>
  </si>
  <si>
    <t>ACTN1 PPI subnetwork</t>
  </si>
  <si>
    <t>ENSG00000072110</t>
  </si>
  <si>
    <t>ACTL6B PPI subnetwork</t>
  </si>
  <si>
    <t>ENSG00000077080</t>
  </si>
  <si>
    <t>activin receptor signaling pathway</t>
  </si>
  <si>
    <t>GO:0032924</t>
  </si>
  <si>
    <t>activin binding</t>
  </si>
  <si>
    <t>GO:0048185</t>
  </si>
  <si>
    <t>activin-activated receptor activity</t>
  </si>
  <si>
    <t>GO:0017002</t>
  </si>
  <si>
    <t>active transmembrane transporter activity</t>
  </si>
  <si>
    <t>GO:0022804</t>
  </si>
  <si>
    <t>activation of protein kinase activity</t>
  </si>
  <si>
    <t>GO:0032147</t>
  </si>
  <si>
    <t>activation of phospholipase C activity</t>
  </si>
  <si>
    <t>GO:0007202</t>
  </si>
  <si>
    <t>activation of MAPK activity</t>
  </si>
  <si>
    <t>GO:0000187</t>
  </si>
  <si>
    <t>activation of Janus kinase activity</t>
  </si>
  <si>
    <t>GO:0042976</t>
  </si>
  <si>
    <t>activation of innate immune response</t>
  </si>
  <si>
    <t>GO:0002218</t>
  </si>
  <si>
    <t>activation of cysteine-type endopeptidase activity involved in apoptotic process by cytochrome c</t>
  </si>
  <si>
    <t>GO:0008635</t>
  </si>
  <si>
    <t>activation of adenylate cyclase activity</t>
  </si>
  <si>
    <t>GO:0007190</t>
  </si>
  <si>
    <t>activated T cell proliferation</t>
  </si>
  <si>
    <t>GO:0050798</t>
  </si>
  <si>
    <t>actinin binding</t>
  </si>
  <si>
    <t>GO:0042805</t>
  </si>
  <si>
    <t>actin polymerization or depolymerization</t>
  </si>
  <si>
    <t>GO:0008154</t>
  </si>
  <si>
    <t>actin monomer binding</t>
  </si>
  <si>
    <t>GO:0003785</t>
  </si>
  <si>
    <t>actin filament polymerization</t>
  </si>
  <si>
    <t>GO:0030041</t>
  </si>
  <si>
    <t>actin filament organization</t>
  </si>
  <si>
    <t>GO:0007015</t>
  </si>
  <si>
    <t>actin filament depolymerization</t>
  </si>
  <si>
    <t>GO:0030042</t>
  </si>
  <si>
    <t>actin filament capping</t>
  </si>
  <si>
    <t>GO:0051693</t>
  </si>
  <si>
    <t>actin filament bundle assembly</t>
  </si>
  <si>
    <t>GO:0051017</t>
  </si>
  <si>
    <t>actin filament bundle</t>
  </si>
  <si>
    <t>GO:0032432</t>
  </si>
  <si>
    <t>actin filament binding</t>
  </si>
  <si>
    <t>GO:0051015</t>
  </si>
  <si>
    <t>actin filament-based process</t>
  </si>
  <si>
    <t>GO:0030029</t>
  </si>
  <si>
    <t>actin filament-based movement</t>
  </si>
  <si>
    <t>GO:0030048</t>
  </si>
  <si>
    <t>actin filament</t>
  </si>
  <si>
    <t>GO:0005884</t>
  </si>
  <si>
    <t>actin cytoskeleton organization</t>
  </si>
  <si>
    <t>GO:0030036</t>
  </si>
  <si>
    <t>actin cytoskeleton</t>
  </si>
  <si>
    <t>GO:0015629</t>
  </si>
  <si>
    <t>actin binding</t>
  </si>
  <si>
    <t>GO:0003779</t>
  </si>
  <si>
    <t>actin-myosin filament sliding</t>
  </si>
  <si>
    <t>GO:0033275</t>
  </si>
  <si>
    <t>actin-mediated cell contraction</t>
  </si>
  <si>
    <t>GO:0070252</t>
  </si>
  <si>
    <t>ACTG2 PPI subnetwork</t>
  </si>
  <si>
    <t>ENSG00000163017</t>
  </si>
  <si>
    <t>ACTG1 PPI subnetwork</t>
  </si>
  <si>
    <t>ENSG00000184009</t>
  </si>
  <si>
    <t>ACTBL2 PPI subnetwork</t>
  </si>
  <si>
    <t>ENSG00000169067</t>
  </si>
  <si>
    <t>ACTB PPI subnetwork</t>
  </si>
  <si>
    <t>ENSG00000075624</t>
  </si>
  <si>
    <t>ACTA1 PPI subnetwork</t>
  </si>
  <si>
    <t>ENSG00000143632</t>
  </si>
  <si>
    <t>ACSS2 PPI subnetwork</t>
  </si>
  <si>
    <t>ENSG00000131069</t>
  </si>
  <si>
    <t>ACSBG1 PPI subnetwork</t>
  </si>
  <si>
    <t>ENSG00000103740</t>
  </si>
  <si>
    <t>acrosomal vesicle</t>
  </si>
  <si>
    <t>GO:0001669</t>
  </si>
  <si>
    <t>acrosomal membrane</t>
  </si>
  <si>
    <t>GO:0002080</t>
  </si>
  <si>
    <t>ACP1 PPI subnetwork</t>
  </si>
  <si>
    <t>ENSG00000143727</t>
  </si>
  <si>
    <t>ACOT13 PPI subnetwork</t>
  </si>
  <si>
    <t>ENSG00000112304</t>
  </si>
  <si>
    <t>ACO2 PPI subnetwork</t>
  </si>
  <si>
    <t>ENSG00000100412</t>
  </si>
  <si>
    <t>ACIN1 PPI subnetwork</t>
  </si>
  <si>
    <t>ENSG00000100813</t>
  </si>
  <si>
    <t>acidosis</t>
  </si>
  <si>
    <t>MP:0003031</t>
  </si>
  <si>
    <t>acidic amino acid transport</t>
  </si>
  <si>
    <t>GO:0015800</t>
  </si>
  <si>
    <t>acidic amino acid transmembrane transporter activity</t>
  </si>
  <si>
    <t>GO:0015172</t>
  </si>
  <si>
    <t>acid-amino acid ligase activity</t>
  </si>
  <si>
    <t>GO:0016881</t>
  </si>
  <si>
    <t>acetylglucosaminyltransferase activity</t>
  </si>
  <si>
    <t>GO:0008375</t>
  </si>
  <si>
    <t>acetylgalactosaminyltransferase activity</t>
  </si>
  <si>
    <t>GO:0008376</t>
  </si>
  <si>
    <t>acetylcholine receptor activity</t>
  </si>
  <si>
    <t>GO:0015464</t>
  </si>
  <si>
    <t>acetylcholine binding</t>
  </si>
  <si>
    <t>GO:0042166</t>
  </si>
  <si>
    <t>acetylcholine-gated channel complex</t>
  </si>
  <si>
    <t>GO:0005892</t>
  </si>
  <si>
    <t>acetylcholine-activated cation-selective channel activity</t>
  </si>
  <si>
    <t>GO:0004889</t>
  </si>
  <si>
    <t>acetyl-CoA metabolic process</t>
  </si>
  <si>
    <t>GO:0006084</t>
  </si>
  <si>
    <t>acetyl-CoA catabolic process</t>
  </si>
  <si>
    <t>GO:0046356</t>
  </si>
  <si>
    <t>acetyl-CoA biosynthetic process from pyruvate</t>
  </si>
  <si>
    <t>GO:0006086</t>
  </si>
  <si>
    <t>acetyl-CoA biosynthetic process</t>
  </si>
  <si>
    <t>GO:0006085</t>
  </si>
  <si>
    <t>ACD PPI subnetwork</t>
  </si>
  <si>
    <t>acanthosis</t>
  </si>
  <si>
    <t>MP:0001874</t>
  </si>
  <si>
    <t>ACAN PPI subnetwork</t>
  </si>
  <si>
    <t>ENSG00000157766</t>
  </si>
  <si>
    <t>ACADL PPI subnetwork</t>
  </si>
  <si>
    <t>ENSG00000115361</t>
  </si>
  <si>
    <t>ACAD8 PPI subnetwork</t>
  </si>
  <si>
    <t>ENSG00000151498</t>
  </si>
  <si>
    <t>absent vibrissae</t>
  </si>
  <si>
    <t>MP:0001284</t>
  </si>
  <si>
    <t>absent ureter</t>
  </si>
  <si>
    <t>MP:0003722</t>
  </si>
  <si>
    <t>absent trophoblast giant cells</t>
  </si>
  <si>
    <t>MP:0001714</t>
  </si>
  <si>
    <t>absent T cells</t>
  </si>
  <si>
    <t>MP:0008070</t>
  </si>
  <si>
    <t>absent startle reflex</t>
  </si>
  <si>
    <t>MP:0006359</t>
  </si>
  <si>
    <t>absent stapes</t>
  </si>
  <si>
    <t>MP:0004204</t>
  </si>
  <si>
    <t>absent spleen germinal center</t>
  </si>
  <si>
    <t>MP:0008474</t>
  </si>
  <si>
    <t>absent spleen</t>
  </si>
  <si>
    <t>MP:0000690</t>
  </si>
  <si>
    <t>absent semicircular canals</t>
  </si>
  <si>
    <t>MP:0000036</t>
  </si>
  <si>
    <t>absent primitive node</t>
  </si>
  <si>
    <t>MP:0009331</t>
  </si>
  <si>
    <t>absent pinna reflex</t>
  </si>
  <si>
    <t>MP:0006358</t>
  </si>
  <si>
    <t>absent photoreceptor outer segment</t>
  </si>
  <si>
    <t>MP:0008585</t>
  </si>
  <si>
    <t>absent Peyer's patches</t>
  </si>
  <si>
    <t>MP:0002831</t>
  </si>
  <si>
    <t>absent ovarian follicles</t>
  </si>
  <si>
    <t>MP:0002777</t>
  </si>
  <si>
    <t>absent olfactory bulb</t>
  </si>
  <si>
    <t>MP:0003451</t>
  </si>
  <si>
    <t>absent mesoderm</t>
  </si>
  <si>
    <t>MP:0001683</t>
  </si>
  <si>
    <t>absent maxillary shelf</t>
  </si>
  <si>
    <t>MP:0000430</t>
  </si>
  <si>
    <t>absent mature ovarian follicles</t>
  </si>
  <si>
    <t>MP:0001132</t>
  </si>
  <si>
    <t>absent mature B cells</t>
  </si>
  <si>
    <t>MP:0008212</t>
  </si>
  <si>
    <t>absent mandible</t>
  </si>
  <si>
    <t>MP:0000087</t>
  </si>
  <si>
    <t>absent lymph nodes</t>
  </si>
  <si>
    <t>MP:0008024</t>
  </si>
  <si>
    <t>absent long term depression</t>
  </si>
  <si>
    <t>MP:0001899</t>
  </si>
  <si>
    <t>absent linear vestibular evoked potential</t>
  </si>
  <si>
    <t>MP:0004813</t>
  </si>
  <si>
    <t>absent lateral semicircular canal</t>
  </si>
  <si>
    <t>MP:0003161</t>
  </si>
  <si>
    <t>absent kidney</t>
  </si>
  <si>
    <t>MP:0000520</t>
  </si>
  <si>
    <t>absent incisors</t>
  </si>
  <si>
    <t>MP:0000125</t>
  </si>
  <si>
    <t>absent gastric milk in neonates</t>
  </si>
  <si>
    <t>MP:0009546</t>
  </si>
  <si>
    <t>absent floor plate</t>
  </si>
  <si>
    <t>MP:0000926</t>
  </si>
  <si>
    <t>absent estrous cycle</t>
  </si>
  <si>
    <t>MP:0009009</t>
  </si>
  <si>
    <t>absent embryonic cilia</t>
  </si>
  <si>
    <t>MP:0004132</t>
  </si>
  <si>
    <t>absent distortion product otoacoustic emissions</t>
  </si>
  <si>
    <t>MP:0004737</t>
  </si>
  <si>
    <t>absent corpus callosum</t>
  </si>
  <si>
    <t>MP:0002196</t>
  </si>
  <si>
    <t>absent common myeloid progenitor cells</t>
  </si>
  <si>
    <t>MP:0000239</t>
  </si>
  <si>
    <t>absent cochlear hair cells</t>
  </si>
  <si>
    <t>MP:0004405</t>
  </si>
  <si>
    <t>absent coat pigmentation</t>
  </si>
  <si>
    <t>MP:0005171</t>
  </si>
  <si>
    <t>absent brainstem auditory evoked potential</t>
  </si>
  <si>
    <t>MP:0004763</t>
  </si>
  <si>
    <t>absent B cells</t>
  </si>
  <si>
    <t>MP:0008071</t>
  </si>
  <si>
    <t>absent atrioventricular cushions</t>
  </si>
  <si>
    <t>MP:0000298</t>
  </si>
  <si>
    <t>absent amnion</t>
  </si>
  <si>
    <t>MP:0005030</t>
  </si>
  <si>
    <t>absent allantois</t>
  </si>
  <si>
    <t>MP:0003087</t>
  </si>
  <si>
    <t>absence seizures</t>
  </si>
  <si>
    <t>MP:0003216</t>
  </si>
  <si>
    <t>abnormal Z lines</t>
  </si>
  <si>
    <t>MP:0004091</t>
  </si>
  <si>
    <t>abnormal xiphoid process morphology</t>
  </si>
  <si>
    <t>MP:0000159</t>
  </si>
  <si>
    <t>abnormal vomeronasal organ morphology</t>
  </si>
  <si>
    <t>MP:0002243</t>
  </si>
  <si>
    <t>abnormal vocalization</t>
  </si>
  <si>
    <t>MP:0001529</t>
  </si>
  <si>
    <t>abnormal vitamin D level</t>
  </si>
  <si>
    <t>MP:0011228</t>
  </si>
  <si>
    <t>abnormal vision</t>
  </si>
  <si>
    <t>MP:0002090</t>
  </si>
  <si>
    <t>abnormal visceral endoderm morphology</t>
  </si>
  <si>
    <t>MP:0011186</t>
  </si>
  <si>
    <t>abnormal vestibulocochlear ganglion morphology</t>
  </si>
  <si>
    <t>MP:0003703</t>
  </si>
  <si>
    <t>abnormal vestibule morphology</t>
  </si>
  <si>
    <t>MP:0000034</t>
  </si>
  <si>
    <t>abnormal vestibular saccule morphology</t>
  </si>
  <si>
    <t>MP:0006089</t>
  </si>
  <si>
    <t>abnormal vestibular ganglion morphology</t>
  </si>
  <si>
    <t>MP:0002856</t>
  </si>
  <si>
    <t>abnormal vertebral column morphology</t>
  </si>
  <si>
    <t>MP:0004703</t>
  </si>
  <si>
    <t>abnormal vertebral body morphology</t>
  </si>
  <si>
    <t>MP:0000141</t>
  </si>
  <si>
    <t>abnormal vertebral arch morphology</t>
  </si>
  <si>
    <t>MP:0004599</t>
  </si>
  <si>
    <t>abnormal vertebrae morphology</t>
  </si>
  <si>
    <t>MP:0000137</t>
  </si>
  <si>
    <t>abnormal vertebrae development</t>
  </si>
  <si>
    <t>MP:0005225</t>
  </si>
  <si>
    <t>abnormal ventral spinal root morphology</t>
  </si>
  <si>
    <t>MP:0003993</t>
  </si>
  <si>
    <t>abnormal ventral body wall morphology</t>
  </si>
  <si>
    <t>MP:0003384</t>
  </si>
  <si>
    <t>abnormal vasoconstriction</t>
  </si>
  <si>
    <t>MP:0000250</t>
  </si>
  <si>
    <t>abnormal vascular smooth muscle physiology</t>
  </si>
  <si>
    <t>MP:0005595</t>
  </si>
  <si>
    <t>abnormal vascular regression</t>
  </si>
  <si>
    <t>MP:0000364</t>
  </si>
  <si>
    <t>abnormal vascular endothelial cell development</t>
  </si>
  <si>
    <t>MP:0003542</t>
  </si>
  <si>
    <t>abnormal utricle morphology</t>
  </si>
  <si>
    <t>MP:0006090</t>
  </si>
  <si>
    <t>abnormal uterine environment</t>
  </si>
  <si>
    <t>MP:0004014</t>
  </si>
  <si>
    <t>abnormal urinary bladder physiology</t>
  </si>
  <si>
    <t>MP:0010386</t>
  </si>
  <si>
    <t>abnormal urinary bladder morphology</t>
  </si>
  <si>
    <t>MP:0000538</t>
  </si>
  <si>
    <t>abnormal ureteric bud morphology</t>
  </si>
  <si>
    <t>MP:0006032</t>
  </si>
  <si>
    <t>abnormal ureter morphology</t>
  </si>
  <si>
    <t>MP:0000534</t>
  </si>
  <si>
    <t>abnormal ureter development</t>
  </si>
  <si>
    <t>MP:0003672</t>
  </si>
  <si>
    <t>abnormal ulna morphology</t>
  </si>
  <si>
    <t>MP:0005108</t>
  </si>
  <si>
    <t>abnormal type II pneumocyte morphology</t>
  </si>
  <si>
    <t>MP:0002275</t>
  </si>
  <si>
    <t>abnormal tympanic ring morphology</t>
  </si>
  <si>
    <t>MP:0000030</t>
  </si>
  <si>
    <t>abnormal truncus arteriosus septation</t>
  </si>
  <si>
    <t>MP:0010454</t>
  </si>
  <si>
    <t>abnormal trophectoderm morphology</t>
  </si>
  <si>
    <t>MP:0005028</t>
  </si>
  <si>
    <t>abnormal trigeminal nerve morphology</t>
  </si>
  <si>
    <t>MP:0001065</t>
  </si>
  <si>
    <t>abnormal trigeminal ganglion morphology</t>
  </si>
  <si>
    <t>MP:0001092</t>
  </si>
  <si>
    <t>abnormal tracheal cartilage morphology</t>
  </si>
  <si>
    <t>MP:0003120</t>
  </si>
  <si>
    <t>abnormal trabecular bone morphology</t>
  </si>
  <si>
    <t>MP:0000130</t>
  </si>
  <si>
    <t>abnormal touch/ nociception</t>
  </si>
  <si>
    <t>MP:0001968</t>
  </si>
  <si>
    <t>abnormal tooth morphology</t>
  </si>
  <si>
    <t>MP:0002100</t>
  </si>
  <si>
    <t>abnormal tooth development</t>
  </si>
  <si>
    <t>MP:0000116</t>
  </si>
  <si>
    <t>abnormal tongue muscle morphology</t>
  </si>
  <si>
    <t>MP:0004136</t>
  </si>
  <si>
    <t>abnormal tongue morphology</t>
  </si>
  <si>
    <t>MP:0000762</t>
  </si>
  <si>
    <t>abnormal tongue epithelium morphology</t>
  </si>
  <si>
    <t>MP:0000764</t>
  </si>
  <si>
    <t>abnormal tibia morphology</t>
  </si>
  <si>
    <t>MP:0000558</t>
  </si>
  <si>
    <t>abnormal thyroid follicle morphology</t>
  </si>
  <si>
    <t>MP:0004696</t>
  </si>
  <si>
    <t>abnormal thyroid cartilage morphology</t>
  </si>
  <si>
    <t>MP:0002260</t>
  </si>
  <si>
    <t>abnormal thymus morphology</t>
  </si>
  <si>
    <t>MP:0000703</t>
  </si>
  <si>
    <t>abnormal thymus medulla morphology</t>
  </si>
  <si>
    <t>MP:0002375</t>
  </si>
  <si>
    <t>abnormal thymus cell ratio</t>
  </si>
  <si>
    <t>MP:0008827</t>
  </si>
  <si>
    <t>abnormal thymocyte activation</t>
  </si>
  <si>
    <t>MP:0003850</t>
  </si>
  <si>
    <t>abnormal thoracic vertebrae morphology</t>
  </si>
  <si>
    <t>MP:0003047</t>
  </si>
  <si>
    <t>abnormal thoracic cage morphology</t>
  </si>
  <si>
    <t>MP:0004624</t>
  </si>
  <si>
    <t>abnormal thalamus morphology</t>
  </si>
  <si>
    <t>MP:0000832</t>
  </si>
  <si>
    <t>abnormal tendon morphology</t>
  </si>
  <si>
    <t>MP:0005503</t>
  </si>
  <si>
    <t>abnormal telencephalon morphology</t>
  </si>
  <si>
    <t>MP:0000787</t>
  </si>
  <si>
    <t>abnormal telencephalon development</t>
  </si>
  <si>
    <t>MP:0000934</t>
  </si>
  <si>
    <t>abnormal tarsal bone morphology</t>
  </si>
  <si>
    <t>MP:0005104</t>
  </si>
  <si>
    <t>abnormal tail morphology</t>
  </si>
  <si>
    <t>MP:0002111</t>
  </si>
  <si>
    <t>abnormal T cell subpopulation ratio</t>
  </si>
  <si>
    <t>MP:0003944</t>
  </si>
  <si>
    <t>abnormal T cell proliferation</t>
  </si>
  <si>
    <t>MP:0005094</t>
  </si>
  <si>
    <t>abnormal T cell physiology</t>
  </si>
  <si>
    <t>MP:0002444</t>
  </si>
  <si>
    <t>abnormal T cell number</t>
  </si>
  <si>
    <t>MP:0006387</t>
  </si>
  <si>
    <t>abnormal T cell morphology</t>
  </si>
  <si>
    <t>MP:0008037</t>
  </si>
  <si>
    <t>abnormal T cell differentiation</t>
  </si>
  <si>
    <t>MP:0002145</t>
  </si>
  <si>
    <t>abnormal T cell activation</t>
  </si>
  <si>
    <t>MP:0001828</t>
  </si>
  <si>
    <t>abnormal T-helper 2 physiology</t>
  </si>
  <si>
    <t>MP:0005466</t>
  </si>
  <si>
    <t>abnormal T-helper 1 physiology</t>
  </si>
  <si>
    <t>MP:0005465</t>
  </si>
  <si>
    <t>abnormal T-helper 1 cell differentiation</t>
  </si>
  <si>
    <t>MP:0008088</t>
  </si>
  <si>
    <t>abnormal systemic arterial blood pressure</t>
  </si>
  <si>
    <t>MP:0000230</t>
  </si>
  <si>
    <t>abnormal synaptic vesicle recycling</t>
  </si>
  <si>
    <t>MP:0004770</t>
  </si>
  <si>
    <t>abnormal synaptic vesicle number</t>
  </si>
  <si>
    <t>MP:0004792</t>
  </si>
  <si>
    <t>abnormal synaptic vesicle morphology</t>
  </si>
  <si>
    <t>MP:0004769</t>
  </si>
  <si>
    <t>abnormal synaptic transmission</t>
  </si>
  <si>
    <t>MP:0003635</t>
  </si>
  <si>
    <t>abnormal synaptic plasticity</t>
  </si>
  <si>
    <t>MP:0004859</t>
  </si>
  <si>
    <t>abnormal sympathetic ganglion morphology</t>
  </si>
  <si>
    <t>MP:0001008</t>
  </si>
  <si>
    <t>abnormal survival</t>
  </si>
  <si>
    <t>MP:0010769</t>
  </si>
  <si>
    <t>abnormal suckling behavior</t>
  </si>
  <si>
    <t>MP:0001436</t>
  </si>
  <si>
    <t>abnormal styloid process morphology</t>
  </si>
  <si>
    <t>MP:0008023</t>
  </si>
  <si>
    <t>abnormal striatum morphology</t>
  </si>
  <si>
    <t>MP:0004077</t>
  </si>
  <si>
    <t>abnormal stria vascularis morphology</t>
  </si>
  <si>
    <t>MP:0000048</t>
  </si>
  <si>
    <t>abnormal stomach mucosa morphology</t>
  </si>
  <si>
    <t>MP:0010792</t>
  </si>
  <si>
    <t>abnormal stomach morphology</t>
  </si>
  <si>
    <t>MP:0000470</t>
  </si>
  <si>
    <t>abnormal stomach glandular epithelium morphology</t>
  </si>
  <si>
    <t>MP:0000473</t>
  </si>
  <si>
    <t>abnormal stomach epithelium morphology</t>
  </si>
  <si>
    <t>MP:0000471</t>
  </si>
  <si>
    <t>abnormal sternum ossification</t>
  </si>
  <si>
    <t>MP:0008277</t>
  </si>
  <si>
    <t>abnormal sternum morphology</t>
  </si>
  <si>
    <t>MP:0000157</t>
  </si>
  <si>
    <t>abnormal sternebra morphology</t>
  </si>
  <si>
    <t>MP:0004322</t>
  </si>
  <si>
    <t>abnormal stapes morphology</t>
  </si>
  <si>
    <t>MP:0005107</t>
  </si>
  <si>
    <t>abnormal squamosal bone morphology</t>
  </si>
  <si>
    <t>MP:0004423</t>
  </si>
  <si>
    <t>abnormal splenic cell ratio</t>
  </si>
  <si>
    <t>MP:0008826</t>
  </si>
  <si>
    <t>abnormal spleen red pulp morphology</t>
  </si>
  <si>
    <t>MP:0002356</t>
  </si>
  <si>
    <t>abnormal spleen periarteriolar lymphoid sheath morphology</t>
  </si>
  <si>
    <t>MP:0002358</t>
  </si>
  <si>
    <t>abnormal spleen marginal zone morphology</t>
  </si>
  <si>
    <t>MP:0002362</t>
  </si>
  <si>
    <t>abnormal spleen germinal center morphology</t>
  </si>
  <si>
    <t>MP:0002359</t>
  </si>
  <si>
    <t>abnormal spleen B cell follicle morphology</t>
  </si>
  <si>
    <t>MP:0008470</t>
  </si>
  <si>
    <t>abnormal spine curvature</t>
  </si>
  <si>
    <t>MP:0004174</t>
  </si>
  <si>
    <t>abnormal spinal nerve morphology</t>
  </si>
  <si>
    <t>MP:0001077</t>
  </si>
  <si>
    <t>abnormal spinal cord white matter morphology</t>
  </si>
  <si>
    <t>MP:0008027</t>
  </si>
  <si>
    <t>abnormal spinal cord morphology</t>
  </si>
  <si>
    <t>MP:0000955</t>
  </si>
  <si>
    <t>abnormal spinal cord interneuron morphology</t>
  </si>
  <si>
    <t>MP:0004100</t>
  </si>
  <si>
    <t>abnormal spike wave discharge</t>
  </si>
  <si>
    <t>MP:0008840</t>
  </si>
  <si>
    <t>abnormal spermiogenesis</t>
  </si>
  <si>
    <t>MP:0001932</t>
  </si>
  <si>
    <t>abnormal spermatogenesis</t>
  </si>
  <si>
    <t>MP:0001156</t>
  </si>
  <si>
    <t>abnormal spermatocyte morphology</t>
  </si>
  <si>
    <t>MP:0006379</t>
  </si>
  <si>
    <t>abnormal spermatid morphology</t>
  </si>
  <si>
    <t>MP:0006380</t>
  </si>
  <si>
    <t>abnormal sperm physiology</t>
  </si>
  <si>
    <t>MP:0004543</t>
  </si>
  <si>
    <t>abnormal sperm nucleus morphology</t>
  </si>
  <si>
    <t>MP:0009232</t>
  </si>
  <si>
    <t>abnormal sperm head morphology</t>
  </si>
  <si>
    <t>MP:0009230</t>
  </si>
  <si>
    <t>abnormal sperm flagellum morphology</t>
  </si>
  <si>
    <t>MP:0008892</t>
  </si>
  <si>
    <t>abnormal sperm axoneme morphology</t>
  </si>
  <si>
    <t>MP:0009838</t>
  </si>
  <si>
    <t>abnormal spatial learning</t>
  </si>
  <si>
    <t>MP:0001463</t>
  </si>
  <si>
    <t>abnormal somite size</t>
  </si>
  <si>
    <t>MP:0005222</t>
  </si>
  <si>
    <t>abnormal somite development</t>
  </si>
  <si>
    <t>MP:0001688</t>
  </si>
  <si>
    <t>abnormal somatic nervous system physiology</t>
  </si>
  <si>
    <t>MP:0005423</t>
  </si>
  <si>
    <t>abnormal somatic nervous system morphology</t>
  </si>
  <si>
    <t>MP:0002752</t>
  </si>
  <si>
    <t>abnormal social investigation</t>
  </si>
  <si>
    <t>MP:0001360</t>
  </si>
  <si>
    <t>abnormal snout morphology</t>
  </si>
  <si>
    <t>MP:0000443</t>
  </si>
  <si>
    <t>abnormal small intestine crypts of Lieberkuhn morphology</t>
  </si>
  <si>
    <t>MP:0004841</t>
  </si>
  <si>
    <t>abnormal sleep pattern</t>
  </si>
  <si>
    <t>MP:0001501</t>
  </si>
  <si>
    <t>abnormal skin pigmentation</t>
  </si>
  <si>
    <t>MP:0002095</t>
  </si>
  <si>
    <t>abnormal skin condition</t>
  </si>
  <si>
    <t>MP:0001191</t>
  </si>
  <si>
    <t>abnormal skeleton physiology</t>
  </si>
  <si>
    <t>MP:0001533</t>
  </si>
  <si>
    <t>abnormal skeleton development</t>
  </si>
  <si>
    <t>MP:0002113</t>
  </si>
  <si>
    <t>abnormal skeletal muscle morphology</t>
  </si>
  <si>
    <t>MP:0000759</t>
  </si>
  <si>
    <t>abnormal skeletal muscle fiber type ratio</t>
  </si>
  <si>
    <t>MP:0009409</t>
  </si>
  <si>
    <t>abnormal skeletal muscle fiber morphology</t>
  </si>
  <si>
    <t>MP:0003084</t>
  </si>
  <si>
    <t>abnormal sixth branchial arch artery morphology</t>
  </si>
  <si>
    <t>MP:0006355</t>
  </si>
  <si>
    <t>abnormal single cell response</t>
  </si>
  <si>
    <t>MP:0003463</t>
  </si>
  <si>
    <t>abnormal sexual interaction</t>
  </si>
  <si>
    <t>MP:0002566</t>
  </si>
  <si>
    <t>abnormal Sertoli cell morphology</t>
  </si>
  <si>
    <t>MP:0002784</t>
  </si>
  <si>
    <t>abnormal serotonin level</t>
  </si>
  <si>
    <t>MP:0005322</t>
  </si>
  <si>
    <t>abnormal sensory neuron projections</t>
  </si>
  <si>
    <t>MP:0000967</t>
  </si>
  <si>
    <t>abnormal sensory neuron innervation pattern</t>
  </si>
  <si>
    <t>MP:0000968</t>
  </si>
  <si>
    <t>abnormal seminiferous tubule morphology</t>
  </si>
  <si>
    <t>MP:0002216</t>
  </si>
  <si>
    <t>abnormal seminal vesicle morphology</t>
  </si>
  <si>
    <t>MP:0002059</t>
  </si>
  <si>
    <t>abnormal semilunar valve morphology</t>
  </si>
  <si>
    <t>MP:0002746</t>
  </si>
  <si>
    <t>abnormal semicircular canal morphology</t>
  </si>
  <si>
    <t>MP:0002428</t>
  </si>
  <si>
    <t>abnormal secondary palate development</t>
  </si>
  <si>
    <t>MP:0009655</t>
  </si>
  <si>
    <t>abnormal sclerotome morphology</t>
  </si>
  <si>
    <t>MP:0006029</t>
  </si>
  <si>
    <t>abnormal sciatic nerve morphology</t>
  </si>
  <si>
    <t>MP:0002651</t>
  </si>
  <si>
    <t>abnormal Schwann cell morphology</t>
  </si>
  <si>
    <t>MP:0001106</t>
  </si>
  <si>
    <t>abnormal scapula morphology</t>
  </si>
  <si>
    <t>MP:0000149</t>
  </si>
  <si>
    <t>abnormal sarcomere morphology</t>
  </si>
  <si>
    <t>MP:0004090</t>
  </si>
  <si>
    <t>abnormal sacral vertebrae morphology</t>
  </si>
  <si>
    <t>MP:0003050</t>
  </si>
  <si>
    <t>abnormal rostral-caudal axis patterning</t>
  </si>
  <si>
    <t>MP:0005221</t>
  </si>
  <si>
    <t>abnormal rod electrophysiology</t>
  </si>
  <si>
    <t>MP:0004021</t>
  </si>
  <si>
    <t>abnormal rib morphology</t>
  </si>
  <si>
    <t>MP:0000150</t>
  </si>
  <si>
    <t>abnormal rib development</t>
  </si>
  <si>
    <t>MP:0002823</t>
  </si>
  <si>
    <t>abnormal rib-sternum attachment</t>
  </si>
  <si>
    <t>MP:0008148</t>
  </si>
  <si>
    <t>abnormal rhombomere morphology</t>
  </si>
  <si>
    <t>MP:0000933</t>
  </si>
  <si>
    <t>abnormal retinal rod cell outer segment morphology</t>
  </si>
  <si>
    <t>MP:0008456</t>
  </si>
  <si>
    <t>abnormal retinal rod cell morphology</t>
  </si>
  <si>
    <t>MP:0001005</t>
  </si>
  <si>
    <t>abnormal retinal rod bipolar cell morphology</t>
  </si>
  <si>
    <t>MP:0006074</t>
  </si>
  <si>
    <t>abnormal retinal pigmentation</t>
  </si>
  <si>
    <t>MP:0005103</t>
  </si>
  <si>
    <t>abnormal retinal photoreceptor morphology</t>
  </si>
  <si>
    <t>MP:0001004</t>
  </si>
  <si>
    <t>abnormal retinal photoreceptor layer morphology</t>
  </si>
  <si>
    <t>MP:0003728</t>
  </si>
  <si>
    <t>abnormal retinal outer plexiform layer morphology</t>
  </si>
  <si>
    <t>MP:0003732</t>
  </si>
  <si>
    <t>abnormal retinal outer nuclear layer morphology</t>
  </si>
  <si>
    <t>MP:0003731</t>
  </si>
  <si>
    <t>abnormal retinal neuronal layer morphology</t>
  </si>
  <si>
    <t>MP:0006069</t>
  </si>
  <si>
    <t>abnormal retinal nerve fiber layer morphology</t>
  </si>
  <si>
    <t>MP:0006303</t>
  </si>
  <si>
    <t>abnormal retinal inner nuclear layer morphology</t>
  </si>
  <si>
    <t>MP:0003733</t>
  </si>
  <si>
    <t>abnormal retinal ganglion layer morphology</t>
  </si>
  <si>
    <t>MP:0005241</t>
  </si>
  <si>
    <t>abnormal retinal ganglion cell morphology</t>
  </si>
  <si>
    <t>MP:0008056</t>
  </si>
  <si>
    <t>abnormal retinal cone cell morphology</t>
  </si>
  <si>
    <t>MP:0001006</t>
  </si>
  <si>
    <t>abnormal retinal apoptosis</t>
  </si>
  <si>
    <t>MP:0006072</t>
  </si>
  <si>
    <t>abnormal retina morphology</t>
  </si>
  <si>
    <t>MP:0001325</t>
  </si>
  <si>
    <t>abnormal response to transplant</t>
  </si>
  <si>
    <t>MP:0005671</t>
  </si>
  <si>
    <t>abnormal response to injury</t>
  </si>
  <si>
    <t>MP:0005164</t>
  </si>
  <si>
    <t>abnormal reproductive system physiology</t>
  </si>
  <si>
    <t>MP:0001919</t>
  </si>
  <si>
    <t>abnormal reproductive system development</t>
  </si>
  <si>
    <t>MP:0003936</t>
  </si>
  <si>
    <t>abnormal renal tubule morphology</t>
  </si>
  <si>
    <t>MP:0002703</t>
  </si>
  <si>
    <t>abnormal renal reabsorbtion</t>
  </si>
  <si>
    <t>MP:0010107</t>
  </si>
  <si>
    <t>abnormal renal glomerulus basement membrane morphology</t>
  </si>
  <si>
    <t>MP:0011348</t>
  </si>
  <si>
    <t>abnormal Reichert's membrane morphology</t>
  </si>
  <si>
    <t>MP:0003954</t>
  </si>
  <si>
    <t>abnormal regulatory T cell physiology</t>
  </si>
  <si>
    <t>MP:0004946</t>
  </si>
  <si>
    <t>abnormal reflex</t>
  </si>
  <si>
    <t>MP:0001961</t>
  </si>
  <si>
    <t>abnormal radius morphology</t>
  </si>
  <si>
    <t>MP:0000552</t>
  </si>
  <si>
    <t>abnormal radial glial cell morphology</t>
  </si>
  <si>
    <t>MP:0003648</t>
  </si>
  <si>
    <t>abnormal Purkinje cell morphology</t>
  </si>
  <si>
    <t>MP:0000877</t>
  </si>
  <si>
    <t>abnormal Purkinje cell dendrite morphology</t>
  </si>
  <si>
    <t>MP:0008572</t>
  </si>
  <si>
    <t>abnormal pup retrieval</t>
  </si>
  <si>
    <t>MP:0001384</t>
  </si>
  <si>
    <t>abnormal pulmonary elastic fiber morphology</t>
  </si>
  <si>
    <t>MP:0003209</t>
  </si>
  <si>
    <t>abnormal pulmonary alveolus wall morphology</t>
  </si>
  <si>
    <t>MP:0010903</t>
  </si>
  <si>
    <t>abnormal pulmonary alveolus morphology</t>
  </si>
  <si>
    <t>MP:0002270</t>
  </si>
  <si>
    <t>abnormal pulmonary alveolus epithelial cell morphology</t>
  </si>
  <si>
    <t>MP:0002273</t>
  </si>
  <si>
    <t>abnormal pterygoid process morphology</t>
  </si>
  <si>
    <t>MP:0004452</t>
  </si>
  <si>
    <t>abnormal prostate gland morphology</t>
  </si>
  <si>
    <t>MP:0001158</t>
  </si>
  <si>
    <t>abnormal primitive streak morphology</t>
  </si>
  <si>
    <t>MP:0002231</t>
  </si>
  <si>
    <t>abnormal primitive node morphology</t>
  </si>
  <si>
    <t>MP:0004066</t>
  </si>
  <si>
    <t>abnormal primary sex determination</t>
  </si>
  <si>
    <t>MP:0002211</t>
  </si>
  <si>
    <t>abnormal presphenoid bone morphology</t>
  </si>
  <si>
    <t>MP:0004448</t>
  </si>
  <si>
    <t>abnormal posture</t>
  </si>
  <si>
    <t>MP:0001504</t>
  </si>
  <si>
    <t>abnormal postural reflex</t>
  </si>
  <si>
    <t>MP:0002980</t>
  </si>
  <si>
    <t>abnormal positive T cell selection</t>
  </si>
  <si>
    <t>MP:0004919</t>
  </si>
  <si>
    <t>abnormal pons morphology</t>
  </si>
  <si>
    <t>MP:0000848</t>
  </si>
  <si>
    <t>abnormal podocyte morphology</t>
  </si>
  <si>
    <t>MP:0005326</t>
  </si>
  <si>
    <t>abnormal PNS synaptic transmission</t>
  </si>
  <si>
    <t>MP:0002913</t>
  </si>
  <si>
    <t>abnormal platelet dense granule number</t>
  </si>
  <si>
    <t>MP:0004722</t>
  </si>
  <si>
    <t>abnormal placing response</t>
  </si>
  <si>
    <t>MP:0001526</t>
  </si>
  <si>
    <t>abnormal placenta vasculature</t>
  </si>
  <si>
    <t>MP:0003231</t>
  </si>
  <si>
    <t>abnormal pituitary gland morphology</t>
  </si>
  <si>
    <t>MP:0000633</t>
  </si>
  <si>
    <t>abnormal pituitary diverticulum morphology</t>
  </si>
  <si>
    <t>MP:0003817</t>
  </si>
  <si>
    <t>abnormal photoreceptor outer segment morphology</t>
  </si>
  <si>
    <t>MP:0003729</t>
  </si>
  <si>
    <t>abnormal photoreceptor inner segment morphology</t>
  </si>
  <si>
    <t>MP:0003730</t>
  </si>
  <si>
    <t>abnormal phalanx morphology</t>
  </si>
  <si>
    <t>MP:0005306</t>
  </si>
  <si>
    <t>abnormal Peyer's patch germinal center morphology</t>
  </si>
  <si>
    <t>MP:0002391</t>
  </si>
  <si>
    <t>abnormal Peyer's patch follicle morphology</t>
  </si>
  <si>
    <t>MP:0002389</t>
  </si>
  <si>
    <t>abnormal pelvic girdle bone morphology</t>
  </si>
  <si>
    <t>MP:0004509</t>
  </si>
  <si>
    <t>abnormal patella morphology</t>
  </si>
  <si>
    <t>MP:0005353</t>
  </si>
  <si>
    <t>abnormal parietal bone morphology</t>
  </si>
  <si>
    <t>MP:0000109</t>
  </si>
  <si>
    <t>abnormal pancreatic islet morphology</t>
  </si>
  <si>
    <t>MP:0005215</t>
  </si>
  <si>
    <t>abnormal pancreatic acinar cell morphology</t>
  </si>
  <si>
    <t>MP:0009146</t>
  </si>
  <si>
    <t>abnormal pancreas physiology</t>
  </si>
  <si>
    <t>MP:0002693</t>
  </si>
  <si>
    <t>abnormal pancreas morphology</t>
  </si>
  <si>
    <t>MP:0001944</t>
  </si>
  <si>
    <t>abnormal pancreas development</t>
  </si>
  <si>
    <t>MP:0003934</t>
  </si>
  <si>
    <t>abnormal palate morphology</t>
  </si>
  <si>
    <t>MP:0003755</t>
  </si>
  <si>
    <t>abnormal palatal shelf fusion at midline</t>
  </si>
  <si>
    <t>MP:0009887</t>
  </si>
  <si>
    <t>abnormal pain threshold</t>
  </si>
  <si>
    <t>MP:0001970</t>
  </si>
  <si>
    <t>abnormal outflow tract development</t>
  </si>
  <si>
    <t>MP:0006126</t>
  </si>
  <si>
    <t>abnormal outer hair cell stereociliary bundle morphology</t>
  </si>
  <si>
    <t>MP:0004527</t>
  </si>
  <si>
    <t>abnormal outer ear morphology</t>
  </si>
  <si>
    <t>MP:0002177</t>
  </si>
  <si>
    <t>abnormal otolith morphology</t>
  </si>
  <si>
    <t>MP:0002894</t>
  </si>
  <si>
    <t>abnormal otic vesicle development</t>
  </si>
  <si>
    <t>MP:0006030</t>
  </si>
  <si>
    <t>abnormal otic capsule morphology</t>
  </si>
  <si>
    <t>MP:0000039</t>
  </si>
  <si>
    <t>abnormal osteoclast physiology</t>
  </si>
  <si>
    <t>MP:0001541</t>
  </si>
  <si>
    <t>abnormal osteoclast morphology</t>
  </si>
  <si>
    <t>MP:0004982</t>
  </si>
  <si>
    <t>abnormal osteoclast differentiation</t>
  </si>
  <si>
    <t>MP:0008396</t>
  </si>
  <si>
    <t>abnormal osteoblast physiology</t>
  </si>
  <si>
    <t>MP:0005006</t>
  </si>
  <si>
    <t>abnormal osteoblast morphology</t>
  </si>
  <si>
    <t>MP:0004986</t>
  </si>
  <si>
    <t>abnormal osteoblast differentiation</t>
  </si>
  <si>
    <t>MP:0008395</t>
  </si>
  <si>
    <t>abnormal orientation of cochlear hair cell stereociliary bundles</t>
  </si>
  <si>
    <t>MP:0004522</t>
  </si>
  <si>
    <t>abnormal organ of Corti morphology</t>
  </si>
  <si>
    <t>MP:0000042</t>
  </si>
  <si>
    <t>abnormal optic vesicle formation</t>
  </si>
  <si>
    <t>MP:0003425</t>
  </si>
  <si>
    <t>abnormal oligodendrocyte morphology</t>
  </si>
  <si>
    <t>MP:0000953</t>
  </si>
  <si>
    <t>abnormal olfactory neuron morphology</t>
  </si>
  <si>
    <t>MP:0006092</t>
  </si>
  <si>
    <t>abnormal olfactory nerve morphology</t>
  </si>
  <si>
    <t>MP:0005236</t>
  </si>
  <si>
    <t>abnormal olfactory epithelium morphology</t>
  </si>
  <si>
    <t>MP:0008789</t>
  </si>
  <si>
    <t>abnormal olfactory bulb morphology</t>
  </si>
  <si>
    <t>MP:0000819</t>
  </si>
  <si>
    <t>abnormal ocular fundus morphology</t>
  </si>
  <si>
    <t>MP:0002864</t>
  </si>
  <si>
    <t>abnormal occipital bone morphology</t>
  </si>
  <si>
    <t>MP:0005269</t>
  </si>
  <si>
    <t>abnormal notochord morphology</t>
  </si>
  <si>
    <t>MP:0002825</t>
  </si>
  <si>
    <t>abnormal nose morphology</t>
  </si>
  <si>
    <t>MP:0002233</t>
  </si>
  <si>
    <t>abnormal noradrenaline level</t>
  </si>
  <si>
    <t>MP:0003964</t>
  </si>
  <si>
    <t>abnormal nociception after inflammation</t>
  </si>
  <si>
    <t>MP:0002736</t>
  </si>
  <si>
    <t>abnormal NK T cell physiology</t>
  </si>
  <si>
    <t>MP:0008042</t>
  </si>
  <si>
    <t>abnormal NK cell physiology</t>
  </si>
  <si>
    <t>MP:0010766</t>
  </si>
  <si>
    <t>abnormal neurotransmitter secretion</t>
  </si>
  <si>
    <t>MP:0005445</t>
  </si>
  <si>
    <t>abnormal neuronal migration</t>
  </si>
  <si>
    <t>MP:0006009</t>
  </si>
  <si>
    <t>abnormal neuron specification</t>
  </si>
  <si>
    <t>MP:0002948</t>
  </si>
  <si>
    <t>abnormal neuron physiology</t>
  </si>
  <si>
    <t>MP:0004811</t>
  </si>
  <si>
    <t>abnormal neuron morphology</t>
  </si>
  <si>
    <t>MP:0002882</t>
  </si>
  <si>
    <t>abnormal neuron differentiation</t>
  </si>
  <si>
    <t>MP:0009937</t>
  </si>
  <si>
    <t>abnormal neuromuscular synapse morphology</t>
  </si>
  <si>
    <t>MP:0001053</t>
  </si>
  <si>
    <t>abnormal neurocranium morphology</t>
  </si>
  <si>
    <t>MP:0000074</t>
  </si>
  <si>
    <t>abnormal neurite morphology</t>
  </si>
  <si>
    <t>MP:0008415</t>
  </si>
  <si>
    <t>abnormal neural tube morphology/development</t>
  </si>
  <si>
    <t>MP:0002151</t>
  </si>
  <si>
    <t>abnormal neural fold formation</t>
  </si>
  <si>
    <t>MP:0004837</t>
  </si>
  <si>
    <t>abnormal neural crest cell migration</t>
  </si>
  <si>
    <t>MP:0002950</t>
  </si>
  <si>
    <t>abnormal nervous system physiology</t>
  </si>
  <si>
    <t>MP:0003633</t>
  </si>
  <si>
    <t>abnormal nervous system morphology</t>
  </si>
  <si>
    <t>MP:0003632</t>
  </si>
  <si>
    <t>abnormal nervous system electrophysiology</t>
  </si>
  <si>
    <t>MP:0002272</t>
  </si>
  <si>
    <t>abnormal nervous system development</t>
  </si>
  <si>
    <t>MP:0003861</t>
  </si>
  <si>
    <t>abnormal nerve conduction</t>
  </si>
  <si>
    <t>MP:0005403</t>
  </si>
  <si>
    <t>abnormal nasal septum morphology</t>
  </si>
  <si>
    <t>MP:0002239</t>
  </si>
  <si>
    <t>abnormal nasal cavity morphology</t>
  </si>
  <si>
    <t>MP:0002237</t>
  </si>
  <si>
    <t>abnormal nasal capsule morphology</t>
  </si>
  <si>
    <t>MP:0004726</t>
  </si>
  <si>
    <t>abnormal nasal bone morphology</t>
  </si>
  <si>
    <t>MP:0000102</t>
  </si>
  <si>
    <t>abnormal myogenesis</t>
  </si>
  <si>
    <t>MP:0000729</t>
  </si>
  <si>
    <t>abnormal myocardial fiber physiology</t>
  </si>
  <si>
    <t>MP:0004215</t>
  </si>
  <si>
    <t>abnormal myocardial fiber morphology</t>
  </si>
  <si>
    <t>MP:0000278</t>
  </si>
  <si>
    <t>abnormal myelination</t>
  </si>
  <si>
    <t>MP:0000920</t>
  </si>
  <si>
    <t>abnormal myelin sheath morphology</t>
  </si>
  <si>
    <t>MP:0003871</t>
  </si>
  <si>
    <t>abnormal muscle regeneration</t>
  </si>
  <si>
    <t>MP:0000750</t>
  </si>
  <si>
    <t>abnormal muscle physiology</t>
  </si>
  <si>
    <t>MP:0002106</t>
  </si>
  <si>
    <t>abnormal muscle morphology</t>
  </si>
  <si>
    <t>MP:0002108</t>
  </si>
  <si>
    <t>abnormal muscle innervation</t>
  </si>
  <si>
    <t>MP:0001052</t>
  </si>
  <si>
    <t>abnormal muscle fiber morphology</t>
  </si>
  <si>
    <t>MP:0004087</t>
  </si>
  <si>
    <t>abnormal muscle electrophysiology</t>
  </si>
  <si>
    <t>MP:0004145</t>
  </si>
  <si>
    <t>abnormal muscle development</t>
  </si>
  <si>
    <t>MP:0000733</t>
  </si>
  <si>
    <t>abnormal muscle contractility</t>
  </si>
  <si>
    <t>MP:0005620</t>
  </si>
  <si>
    <t>abnormal Muller cell morphology</t>
  </si>
  <si>
    <t>MP:0005547</t>
  </si>
  <si>
    <t>abnormal motor neuron morphology</t>
  </si>
  <si>
    <t>MP:0000937</t>
  </si>
  <si>
    <t>abnormal motor neuron innervation</t>
  </si>
  <si>
    <t>MP:0000940</t>
  </si>
  <si>
    <t>abnormal motor learning</t>
  </si>
  <si>
    <t>MP:0002804</t>
  </si>
  <si>
    <t>abnormal motor coordination/ balance</t>
  </si>
  <si>
    <t>MP:0001516</t>
  </si>
  <si>
    <t>abnormal motor capabilities/coordination/movement</t>
  </si>
  <si>
    <t>MP:0002066</t>
  </si>
  <si>
    <t>abnormal molar morphology</t>
  </si>
  <si>
    <t>MP:0002689</t>
  </si>
  <si>
    <t>abnormal molar crown morphology</t>
  </si>
  <si>
    <t>MP:0003932</t>
  </si>
  <si>
    <t>abnormal mitral valve morphology</t>
  </si>
  <si>
    <t>MP:0000286</t>
  </si>
  <si>
    <t>abnormal mitotic spindle morphology</t>
  </si>
  <si>
    <t>MP:0009760</t>
  </si>
  <si>
    <t>abnormal mitosis</t>
  </si>
  <si>
    <t>MP:0004046</t>
  </si>
  <si>
    <t>abnormal mitochondrial physiology</t>
  </si>
  <si>
    <t>MP:0006036</t>
  </si>
  <si>
    <t>abnormal miniature inhibitory postsynaptic currents</t>
  </si>
  <si>
    <t>MP:0009435</t>
  </si>
  <si>
    <t>abnormal miniature excitatory postsynaptic currents</t>
  </si>
  <si>
    <t>MP:0004753</t>
  </si>
  <si>
    <t>abnormal miniature endplate potential</t>
  </si>
  <si>
    <t>MP:0004835</t>
  </si>
  <si>
    <t>abnormal middle ear ossicle morphology</t>
  </si>
  <si>
    <t>MP:0005105</t>
  </si>
  <si>
    <t>abnormal middle ear morphology</t>
  </si>
  <si>
    <t>MP:0000049</t>
  </si>
  <si>
    <t>abnormal midbrain morphology</t>
  </si>
  <si>
    <t>MP:0000897</t>
  </si>
  <si>
    <t>abnormal midbrain development</t>
  </si>
  <si>
    <t>MP:0003864</t>
  </si>
  <si>
    <t>abnormal midbrain-hindbrain boundary development</t>
  </si>
  <si>
    <t>MP:0004096</t>
  </si>
  <si>
    <t>abnormal metanephric mesenchyme morphology</t>
  </si>
  <si>
    <t>MP:0010984</t>
  </si>
  <si>
    <t>abnormal mesoderm development</t>
  </si>
  <si>
    <t>MP:0001680</t>
  </si>
  <si>
    <t>abnormal mesenteric lymph node morphology</t>
  </si>
  <si>
    <t>MP:0005232</t>
  </si>
  <si>
    <t>abnormal mesenchyme morphology</t>
  </si>
  <si>
    <t>MP:0006301</t>
  </si>
  <si>
    <t>abnormal membranous labyrinth morphology</t>
  </si>
  <si>
    <t>MP:0000035</t>
  </si>
  <si>
    <t>abnormal melanosome morphology</t>
  </si>
  <si>
    <t>MP:0005075</t>
  </si>
  <si>
    <t>abnormal megakaryocyte progenitor cell morphology</t>
  </si>
  <si>
    <t>MP:0002413</t>
  </si>
  <si>
    <t>abnormal medulla oblongata morphology</t>
  </si>
  <si>
    <t>MP:0000846</t>
  </si>
  <si>
    <t>abnormal Meckel's cartilage morphology</t>
  </si>
  <si>
    <t>MP:0005587</t>
  </si>
  <si>
    <t>abnormal maxilla morphology</t>
  </si>
  <si>
    <t>MP:0000455</t>
  </si>
  <si>
    <t>abnormal maternal nurturing</t>
  </si>
  <si>
    <t>MP:0001386</t>
  </si>
  <si>
    <t>abnormal mast cell physiology</t>
  </si>
  <si>
    <t>MP:0002423</t>
  </si>
  <si>
    <t>abnormal mast cell morphology</t>
  </si>
  <si>
    <t>MP:0000359</t>
  </si>
  <si>
    <t>abnormal mandible morphology</t>
  </si>
  <si>
    <t>MP:0000458</t>
  </si>
  <si>
    <t>abnormal mammary gland growth during pregnancy</t>
  </si>
  <si>
    <t>MP:0006269</t>
  </si>
  <si>
    <t>abnormal mammary gland epithelium morphology</t>
  </si>
  <si>
    <t>MP:0009504</t>
  </si>
  <si>
    <t>abnormal mammary gland development</t>
  </si>
  <si>
    <t>MP:0000628</t>
  </si>
  <si>
    <t>abnormal malleus morphology</t>
  </si>
  <si>
    <t>MP:0000029</t>
  </si>
  <si>
    <t>abnormal male reproductive system morphology</t>
  </si>
  <si>
    <t>MP:0001145</t>
  </si>
  <si>
    <t>abnormal male meiosis</t>
  </si>
  <si>
    <t>MP:0005169</t>
  </si>
  <si>
    <t>abnormal male germ cell morphology</t>
  </si>
  <si>
    <t>MP:0006362</t>
  </si>
  <si>
    <t>abnormal lysosome physiology</t>
  </si>
  <si>
    <t>MP:0003172</t>
  </si>
  <si>
    <t>abnormal lymphocyte physiology</t>
  </si>
  <si>
    <t>MP:0003945</t>
  </si>
  <si>
    <t>abnormal lymphocyte morphology</t>
  </si>
  <si>
    <t>MP:0002619</t>
  </si>
  <si>
    <t>abnormal lymphocyte cell number</t>
  </si>
  <si>
    <t>MP:0000717</t>
  </si>
  <si>
    <t>abnormal lymph node morphology</t>
  </si>
  <si>
    <t>MP:0002339</t>
  </si>
  <si>
    <t>abnormal lymph node germinal center morphology</t>
  </si>
  <si>
    <t>MP:0008522</t>
  </si>
  <si>
    <t>abnormal lymph node cell ratio</t>
  </si>
  <si>
    <t>MP:0008828</t>
  </si>
  <si>
    <t>abnormal lung vasculature morphology</t>
  </si>
  <si>
    <t>MP:0004007</t>
  </si>
  <si>
    <t>abnormal lung saccule morphology</t>
  </si>
  <si>
    <t>MP:0010825</t>
  </si>
  <si>
    <t>abnormal lung morphology</t>
  </si>
  <si>
    <t>MP:0001175</t>
  </si>
  <si>
    <t>abnormal lumbar vertebrae morphology</t>
  </si>
  <si>
    <t>MP:0003049</t>
  </si>
  <si>
    <t>abnormal long term potentiation</t>
  </si>
  <si>
    <t>MP:0002207</t>
  </si>
  <si>
    <t>abnormal long term object recognition memory</t>
  </si>
  <si>
    <t>MP:0002801</t>
  </si>
  <si>
    <t>abnormal long term depression</t>
  </si>
  <si>
    <t>MP:0001898</t>
  </si>
  <si>
    <t>abnormal long bone morphology</t>
  </si>
  <si>
    <t>MP:0003723</t>
  </si>
  <si>
    <t>abnormal long bone metaphysis morphology</t>
  </si>
  <si>
    <t>MP:0000133</t>
  </si>
  <si>
    <t>abnormal long bone epiphysis morphology</t>
  </si>
  <si>
    <t>MP:0000131</t>
  </si>
  <si>
    <t>abnormal long bone diaphysis morphology</t>
  </si>
  <si>
    <t>MP:0004214</t>
  </si>
  <si>
    <t>abnormal locomotor coordination</t>
  </si>
  <si>
    <t>MP:0003312</t>
  </si>
  <si>
    <t>abnormal locomotor behavior</t>
  </si>
  <si>
    <t>MP:0001392</t>
  </si>
  <si>
    <t>abnormal locomotor activation</t>
  </si>
  <si>
    <t>MP:0003313</t>
  </si>
  <si>
    <t>abnormal limb development</t>
  </si>
  <si>
    <t>MP:0006279</t>
  </si>
  <si>
    <t>abnormal limb bud morphology</t>
  </si>
  <si>
    <t>MP:0005650</t>
  </si>
  <si>
    <t>abnormal limb bone morphology</t>
  </si>
  <si>
    <t>MP:0002115</t>
  </si>
  <si>
    <t>abnormal Leydig cell morphology</t>
  </si>
  <si>
    <t>MP:0002786</t>
  </si>
  <si>
    <t>abnormal leukocyte tethering or rolling</t>
  </si>
  <si>
    <t>MP:0003627</t>
  </si>
  <si>
    <t>abnormal leukocyte physiology</t>
  </si>
  <si>
    <t>MP:0002442</t>
  </si>
  <si>
    <t>abnormal leukocyte morphology</t>
  </si>
  <si>
    <t>MP:0008246</t>
  </si>
  <si>
    <t>abnormal leukocyte cell number</t>
  </si>
  <si>
    <t>MP:0000217</t>
  </si>
  <si>
    <t>abnormal lens vesicle development</t>
  </si>
  <si>
    <t>MP:0001292</t>
  </si>
  <si>
    <t>abnormal lens morphology</t>
  </si>
  <si>
    <t>MP:0001303</t>
  </si>
  <si>
    <t>abnormal lens fiber morphology</t>
  </si>
  <si>
    <t>MP:0002840</t>
  </si>
  <si>
    <t>abnormal lens development</t>
  </si>
  <si>
    <t>MP:0005545</t>
  </si>
  <si>
    <t>abnormal left-right axis patterning</t>
  </si>
  <si>
    <t>MP:0001706</t>
  </si>
  <si>
    <t>abnormal lateral ventricle morphology</t>
  </si>
  <si>
    <t>MP:0000823</t>
  </si>
  <si>
    <t>abnormal Langerhans cell physiology</t>
  </si>
  <si>
    <t>MP:0005362</t>
  </si>
  <si>
    <t>abnormal kidney physiology</t>
  </si>
  <si>
    <t>MP:0002136</t>
  </si>
  <si>
    <t>abnormal kidney medulla morphology</t>
  </si>
  <si>
    <t>MP:0003014</t>
  </si>
  <si>
    <t>abnormal kidney development</t>
  </si>
  <si>
    <t>MP:0000527</t>
  </si>
  <si>
    <t>abnormal kidney cortex morphology</t>
  </si>
  <si>
    <t>MP:0000521</t>
  </si>
  <si>
    <t>abnormal kidney collecting duct morphology</t>
  </si>
  <si>
    <t>MP:0004754</t>
  </si>
  <si>
    <t>abnormal keratinocyte physiology</t>
  </si>
  <si>
    <t>MP:0003453</t>
  </si>
  <si>
    <t>abnormal keratinocyte morphology</t>
  </si>
  <si>
    <t>MP:0002655</t>
  </si>
  <si>
    <t>abnormal keratinocyte differentiation</t>
  </si>
  <si>
    <t>MP:0002656</t>
  </si>
  <si>
    <t>abnormal joint morphology</t>
  </si>
  <si>
    <t>MP:0002932</t>
  </si>
  <si>
    <t>abnormal jaw morphology</t>
  </si>
  <si>
    <t>MP:0000454</t>
  </si>
  <si>
    <t>abnormal iris pigmentation</t>
  </si>
  <si>
    <t>MP:0005102</t>
  </si>
  <si>
    <t>abnormal iris morphology</t>
  </si>
  <si>
    <t>MP:0001322</t>
  </si>
  <si>
    <t>abnormal intestine morphology</t>
  </si>
  <si>
    <t>MP:0000477</t>
  </si>
  <si>
    <t>abnormal intestinal goblet cell morphology</t>
  </si>
  <si>
    <t>MP:0003449</t>
  </si>
  <si>
    <t>abnormal intestinal absorption</t>
  </si>
  <si>
    <t>MP:0001666</t>
  </si>
  <si>
    <t>abnormal intervertebral disk morphology</t>
  </si>
  <si>
    <t>MP:0004173</t>
  </si>
  <si>
    <t>abnormal interferon level</t>
  </si>
  <si>
    <t>MP:0008750</t>
  </si>
  <si>
    <t>abnormal intercalated disc morphology</t>
  </si>
  <si>
    <t>MP:0006267</t>
  </si>
  <si>
    <t>abnormal insulin secretion</t>
  </si>
  <si>
    <t>MP:0003564</t>
  </si>
  <si>
    <t>abnormal innervation</t>
  </si>
  <si>
    <t>MP:0002184</t>
  </si>
  <si>
    <t>abnormal inner hair cell stereociliary bundle morphology</t>
  </si>
  <si>
    <t>MP:0004532</t>
  </si>
  <si>
    <t>abnormal inner ear morphology</t>
  </si>
  <si>
    <t>MP:0000026</t>
  </si>
  <si>
    <t>abnormal inner cell mass morphology</t>
  </si>
  <si>
    <t>MP:0002718</t>
  </si>
  <si>
    <t>abnormal inhibitory postsynaptic currents</t>
  </si>
  <si>
    <t>MP:0002945</t>
  </si>
  <si>
    <t>abnormal incus morphology</t>
  </si>
  <si>
    <t>MP:0005106</t>
  </si>
  <si>
    <t>abnormal incisor morphology</t>
  </si>
  <si>
    <t>MP:0005358</t>
  </si>
  <si>
    <t>abnormal impulse conducting system conduction</t>
  </si>
  <si>
    <t>MP:0003137</t>
  </si>
  <si>
    <t>abnormal immunoglobulin level</t>
  </si>
  <si>
    <t>MP:0002490</t>
  </si>
  <si>
    <t>abnormal immune system organ morphology</t>
  </si>
  <si>
    <t>MP:0002722</t>
  </si>
  <si>
    <t>abnormal immune system morphology</t>
  </si>
  <si>
    <t>MP:0000685</t>
  </si>
  <si>
    <t>abnormal immune system cell morphology</t>
  </si>
  <si>
    <t>MP:0000716</t>
  </si>
  <si>
    <t>abnormal immune cell physiology</t>
  </si>
  <si>
    <t>MP:0001819</t>
  </si>
  <si>
    <t>abnormal hypothalamus morphology</t>
  </si>
  <si>
    <t>MP:0000837</t>
  </si>
  <si>
    <t>abnormal hyoid bone morphology</t>
  </si>
  <si>
    <t>MP:0003056</t>
  </si>
  <si>
    <t>abnormal humoral immune response</t>
  </si>
  <si>
    <t>MP:0001800</t>
  </si>
  <si>
    <t>abnormal humerus morphology</t>
  </si>
  <si>
    <t>MP:0005296</t>
  </si>
  <si>
    <t>abnormal hormone level</t>
  </si>
  <si>
    <t>MP:0003953</t>
  </si>
  <si>
    <t>abnormal hippocampus pyramidal cell morphology</t>
  </si>
  <si>
    <t>MP:0009940</t>
  </si>
  <si>
    <t>abnormal hippocampus pyramidal cell layer</t>
  </si>
  <si>
    <t>MP:0008284</t>
  </si>
  <si>
    <t>abnormal hippocampus morphology</t>
  </si>
  <si>
    <t>MP:0000807</t>
  </si>
  <si>
    <t>abnormal hippocampus layer morphology</t>
  </si>
  <si>
    <t>MP:0000813</t>
  </si>
  <si>
    <t>abnormal hippocampus development</t>
  </si>
  <si>
    <t>MP:0000808</t>
  </si>
  <si>
    <t>abnormal hippocampus CA3 region morphology</t>
  </si>
  <si>
    <t>MP:0008267</t>
  </si>
  <si>
    <t>abnormal hippocampal mossy fiber morphology</t>
  </si>
  <si>
    <t>MP:0002761</t>
  </si>
  <si>
    <t>abnormal hippocampal commissure morphology</t>
  </si>
  <si>
    <t>MP:0008221</t>
  </si>
  <si>
    <t>abnormal hindlimb morphology</t>
  </si>
  <si>
    <t>MP:0000556</t>
  </si>
  <si>
    <t>abnormal hindbrain morphology</t>
  </si>
  <si>
    <t>MP:0000841</t>
  </si>
  <si>
    <t>abnormal hindbrain development</t>
  </si>
  <si>
    <t>MP:0006108</t>
  </si>
  <si>
    <t>abnormal hematopoietic stem cell morphology</t>
  </si>
  <si>
    <t>MP:0004808</t>
  </si>
  <si>
    <t>abnormal hematopoiesis</t>
  </si>
  <si>
    <t>MP:0002123</t>
  </si>
  <si>
    <t>abnormal heart valve morphology</t>
  </si>
  <si>
    <t>MP:0000285</t>
  </si>
  <si>
    <t>abnormal heart tube morphology</t>
  </si>
  <si>
    <t>MP:0000270</t>
  </si>
  <si>
    <t>abnormal heart septum morphology</t>
  </si>
  <si>
    <t>MP:0006113</t>
  </si>
  <si>
    <t>abnormal heart right ventricle morphology</t>
  </si>
  <si>
    <t>MP:0003920</t>
  </si>
  <si>
    <t>abnormal heart rate</t>
  </si>
  <si>
    <t>MP:0001629</t>
  </si>
  <si>
    <t>abnormal heart position or orientation</t>
  </si>
  <si>
    <t>MP:0006065</t>
  </si>
  <si>
    <t>abnormal heart looping</t>
  </si>
  <si>
    <t>MP:0000269</t>
  </si>
  <si>
    <t>abnormal heart left ventricle morphology</t>
  </si>
  <si>
    <t>MP:0003921</t>
  </si>
  <si>
    <t>abnormal heart atrium morphology</t>
  </si>
  <si>
    <t>MP:0003105</t>
  </si>
  <si>
    <t>abnormal hearing physiology</t>
  </si>
  <si>
    <t>MP:0001963</t>
  </si>
  <si>
    <t>abnormal head morphology</t>
  </si>
  <si>
    <t>MP:0000432</t>
  </si>
  <si>
    <t>abnormal head mesenchyme morphology</t>
  </si>
  <si>
    <t>MP:0011260</t>
  </si>
  <si>
    <t>abnormal hair shaft morphology</t>
  </si>
  <si>
    <t>MP:0003809</t>
  </si>
  <si>
    <t>abnormal hair follicle development</t>
  </si>
  <si>
    <t>MP:0003704</t>
  </si>
  <si>
    <t>abnormal granulocyte differentiation</t>
  </si>
  <si>
    <t>MP:0008111</t>
  </si>
  <si>
    <t>abnormal glossopharyngeal ganglion morphology</t>
  </si>
  <si>
    <t>MP:0001096</t>
  </si>
  <si>
    <t>abnormal glomerular capillary morphology</t>
  </si>
  <si>
    <t>MP:0011320</t>
  </si>
  <si>
    <t>abnormal glial cell physiology</t>
  </si>
  <si>
    <t>MP:0003690</t>
  </si>
  <si>
    <t>abnormal glial cell morphology</t>
  </si>
  <si>
    <t>MP:0003634</t>
  </si>
  <si>
    <t>abnormal gland morphology</t>
  </si>
  <si>
    <t>MP:0002163</t>
  </si>
  <si>
    <t>abnormal gastrulation</t>
  </si>
  <si>
    <t>MP:0001695</t>
  </si>
  <si>
    <t>abnormal gastric parietal cell morphology</t>
  </si>
  <si>
    <t>MP:0004139</t>
  </si>
  <si>
    <t>abnormal gastric gland morphology</t>
  </si>
  <si>
    <t>MP:0003892</t>
  </si>
  <si>
    <t>abnormal gametogenesis</t>
  </si>
  <si>
    <t>MP:0001929</t>
  </si>
  <si>
    <t>abnormal gait</t>
  </si>
  <si>
    <t>MP:0001406</t>
  </si>
  <si>
    <t>abnormal GABA-mediated receptor currents</t>
  </si>
  <si>
    <t>MP:0004008</t>
  </si>
  <si>
    <t>abnormal frontal bone morphology</t>
  </si>
  <si>
    <t>MP:0000107</t>
  </si>
  <si>
    <t>abnormal frequency of paradoxical sleep</t>
  </si>
  <si>
    <t>MP:0003194</t>
  </si>
  <si>
    <t>abnormal fourth branchial arch artery morphology</t>
  </si>
  <si>
    <t>MP:0006354</t>
  </si>
  <si>
    <t>abnormal forelimb morphology</t>
  </si>
  <si>
    <t>MP:0000550</t>
  </si>
  <si>
    <t>abnormal foregut morphology</t>
  </si>
  <si>
    <t>MP:0000474</t>
  </si>
  <si>
    <t>abnormal forebrain morphology</t>
  </si>
  <si>
    <t>MP:0000783</t>
  </si>
  <si>
    <t>abnormal forebrain development</t>
  </si>
  <si>
    <t>MP:0003232</t>
  </si>
  <si>
    <t>abnormal foot pigmentation</t>
  </si>
  <si>
    <t>MP:0009379</t>
  </si>
  <si>
    <t>abnormal food intake</t>
  </si>
  <si>
    <t>MP:0005449</t>
  </si>
  <si>
    <t>abnormal floor plate morphology</t>
  </si>
  <si>
    <t>MP:0000925</t>
  </si>
  <si>
    <t>abnormal fibula morphology</t>
  </si>
  <si>
    <t>MP:0002187</t>
  </si>
  <si>
    <t>abnormal fetal cardiomyocyte morphology</t>
  </si>
  <si>
    <t>MP:0008788</t>
  </si>
  <si>
    <t>abnormal fertility/fecundity</t>
  </si>
  <si>
    <t>MP:0002161</t>
  </si>
  <si>
    <t>abnormal femur morphology</t>
  </si>
  <si>
    <t>MP:0000559</t>
  </si>
  <si>
    <t>abnormal female meiosis</t>
  </si>
  <si>
    <t>MP:0005168</t>
  </si>
  <si>
    <t>abnormal facial nerve morphology</t>
  </si>
  <si>
    <t>MP:0001071</t>
  </si>
  <si>
    <t>abnormal facial morphology</t>
  </si>
  <si>
    <t>MP:0003743</t>
  </si>
  <si>
    <t>abnormal eyelid morphology</t>
  </si>
  <si>
    <t>MP:0001340</t>
  </si>
  <si>
    <t>abnormal eye pigmentation</t>
  </si>
  <si>
    <t>MP:0001324</t>
  </si>
  <si>
    <t>abnormal eye physiology</t>
  </si>
  <si>
    <t>MP:0005253</t>
  </si>
  <si>
    <t>abnormal eye electrophysiology</t>
  </si>
  <si>
    <t>MP:0005551</t>
  </si>
  <si>
    <t>abnormal eye distance/ position</t>
  </si>
  <si>
    <t>MP:0001299</t>
  </si>
  <si>
    <t>abnormal eye development</t>
  </si>
  <si>
    <t>MP:0001286</t>
  </si>
  <si>
    <t>abnormal eye anterior chamber morphology</t>
  </si>
  <si>
    <t>MP:0005205</t>
  </si>
  <si>
    <t>abnormal exercise endurance</t>
  </si>
  <si>
    <t>MP:0002332</t>
  </si>
  <si>
    <t>abnormal excitatory postsynaptic potential</t>
  </si>
  <si>
    <t>MP:0002912</t>
  </si>
  <si>
    <t>abnormal excitatory postsynaptic currents</t>
  </si>
  <si>
    <t>MP:0002910</t>
  </si>
  <si>
    <t>abnormal esophagus morphology</t>
  </si>
  <si>
    <t>MP:0000467</t>
  </si>
  <si>
    <t>abnormal epiphyseal plate morphology</t>
  </si>
  <si>
    <t>MP:0006395</t>
  </si>
  <si>
    <t>abnormal epididymis morphology</t>
  </si>
  <si>
    <t>MP:0002631</t>
  </si>
  <si>
    <t>abnormal epididymis epithelium morphology</t>
  </si>
  <si>
    <t>MP:0004933</t>
  </si>
  <si>
    <t>abnormal epidermis stratum spinosum morphology</t>
  </si>
  <si>
    <t>MP:0001236</t>
  </si>
  <si>
    <t>abnormal epidermis stratum corneum morphology</t>
  </si>
  <si>
    <t>MP:0001240</t>
  </si>
  <si>
    <t>abnormal epidermis stratum basale morphology</t>
  </si>
  <si>
    <t>MP:0001231</t>
  </si>
  <si>
    <t>abnormal epidermal layer morphology</t>
  </si>
  <si>
    <t>MP:0001216</t>
  </si>
  <si>
    <t>abnormal eosinophil physiology</t>
  </si>
  <si>
    <t>MP:0002465</t>
  </si>
  <si>
    <t>abnormal enterocyte proliferation</t>
  </si>
  <si>
    <t>MP:0008883</t>
  </si>
  <si>
    <t>abnormal enteric neuron morphology</t>
  </si>
  <si>
    <t>MP:0001046</t>
  </si>
  <si>
    <t>abnormal enteric nervous system morphology</t>
  </si>
  <si>
    <t>MP:0001044</t>
  </si>
  <si>
    <t>abnormal enteric ganglia morphology</t>
  </si>
  <si>
    <t>MP:0001045</t>
  </si>
  <si>
    <t>abnormal endplate potential</t>
  </si>
  <si>
    <t>MP:0002914</t>
  </si>
  <si>
    <t>abnormal endolymphatic duct morphology</t>
  </si>
  <si>
    <t>MP:0006011</t>
  </si>
  <si>
    <t>abnormal endochondral bone ossification</t>
  </si>
  <si>
    <t>MP:0008272</t>
  </si>
  <si>
    <t>abnormal endocardium morphology</t>
  </si>
  <si>
    <t>MP:0003974</t>
  </si>
  <si>
    <t>abnormal enamel morphology</t>
  </si>
  <si>
    <t>MP:0002576</t>
  </si>
  <si>
    <t>abnormal emotion/affect behavior</t>
  </si>
  <si>
    <t>MP:0002572</t>
  </si>
  <si>
    <t>abnormal embryonic tissue morphology</t>
  </si>
  <si>
    <t>MP:0002085</t>
  </si>
  <si>
    <t>abnormal embryonic neuroepithelium morphology</t>
  </si>
  <si>
    <t>MP:0004261</t>
  </si>
  <si>
    <t>abnormal embryonic growth/weight/body size</t>
  </si>
  <si>
    <t>MP:0002088</t>
  </si>
  <si>
    <t>abnormal embryonic epiblast morphology</t>
  </si>
  <si>
    <t>MP:0003886</t>
  </si>
  <si>
    <t>abnormal embryonic cilium morphology</t>
  </si>
  <si>
    <t>MP:0004131</t>
  </si>
  <si>
    <t>abnormal embryonic-extraembryonic boundary morphology</t>
  </si>
  <si>
    <t>MP:0003890</t>
  </si>
  <si>
    <t>abnormal embryogenesis/ development</t>
  </si>
  <si>
    <t>MP:0001672</t>
  </si>
  <si>
    <t>abnormal ectoderm development</t>
  </si>
  <si>
    <t>MP:0001675</t>
  </si>
  <si>
    <t>abnormal eating behavior</t>
  </si>
  <si>
    <t>MP:0001431</t>
  </si>
  <si>
    <t>abnormal ear morphology</t>
  </si>
  <si>
    <t>MP:0002102</t>
  </si>
  <si>
    <t>abnormal ear development</t>
  </si>
  <si>
    <t>MP:0003938</t>
  </si>
  <si>
    <t>abnormal duodenum morphology</t>
  </si>
  <si>
    <t>MP:0003271</t>
  </si>
  <si>
    <t>abnormal drinking behavior</t>
  </si>
  <si>
    <t>MP:0001422</t>
  </si>
  <si>
    <t>abnormal double-negative T cell morphology</t>
  </si>
  <si>
    <t>MP:0002407</t>
  </si>
  <si>
    <t>abnormal dorsal root ganglion morphology</t>
  </si>
  <si>
    <t>MP:0000961</t>
  </si>
  <si>
    <t>abnormal dopamine level</t>
  </si>
  <si>
    <t>MP:0001905</t>
  </si>
  <si>
    <t>abnormal DNA repair</t>
  </si>
  <si>
    <t>MP:0008058</t>
  </si>
  <si>
    <t>abnormal distortion product otoacoustic emission</t>
  </si>
  <si>
    <t>MP:0004736</t>
  </si>
  <si>
    <t>abnormal direction of heart looping</t>
  </si>
  <si>
    <t>MP:0004252</t>
  </si>
  <si>
    <t>abnormal direction of embryo turning</t>
  </si>
  <si>
    <t>MP:0004190</t>
  </si>
  <si>
    <t>abnormal digit morphology</t>
  </si>
  <si>
    <t>MP:0002110</t>
  </si>
  <si>
    <t>abnormal digit development</t>
  </si>
  <si>
    <t>MP:0006280</t>
  </si>
  <si>
    <t>abnormal digestive system physiology</t>
  </si>
  <si>
    <t>MP:0001663</t>
  </si>
  <si>
    <t>abnormal digestive system morphology</t>
  </si>
  <si>
    <t>MP:0000462</t>
  </si>
  <si>
    <t>abnormal diencephalon morphology</t>
  </si>
  <si>
    <t>MP:0000830</t>
  </si>
  <si>
    <t>abnormal diaphragm morphology</t>
  </si>
  <si>
    <t>MP:0002279</t>
  </si>
  <si>
    <t>abnormal developmental patterning</t>
  </si>
  <si>
    <t>MP:0002084</t>
  </si>
  <si>
    <t>abnormal dermal layer morphology</t>
  </si>
  <si>
    <t>MP:0001243</t>
  </si>
  <si>
    <t>abnormal depression-related behavior</t>
  </si>
  <si>
    <t>MP:0003360</t>
  </si>
  <si>
    <t>abnormal dentin morphology</t>
  </si>
  <si>
    <t>MP:0002818</t>
  </si>
  <si>
    <t>abnormal dentate gyrus morphology</t>
  </si>
  <si>
    <t>MP:0000812</t>
  </si>
  <si>
    <t>abnormal dendritic spine morphology</t>
  </si>
  <si>
    <t>MP:0009936</t>
  </si>
  <si>
    <t>abnormal dendritic cell physiology</t>
  </si>
  <si>
    <t>MP:0002376</t>
  </si>
  <si>
    <t>abnormal dendritic cell morphology</t>
  </si>
  <si>
    <t>MP:0005461</t>
  </si>
  <si>
    <t>abnormal dendritic cell differentiation</t>
  </si>
  <si>
    <t>MP:0008115</t>
  </si>
  <si>
    <t>abnormal dendritic cell antigen presentation</t>
  </si>
  <si>
    <t>MP:0002455</t>
  </si>
  <si>
    <t>abnormal dendrite morphology</t>
  </si>
  <si>
    <t>MP:0008143</t>
  </si>
  <si>
    <t>abnormal cytotoxic T cell physiology</t>
  </si>
  <si>
    <t>MP:0005078</t>
  </si>
  <si>
    <t>abnormal cytokine secretion</t>
  </si>
  <si>
    <t>MP:0003009</t>
  </si>
  <si>
    <t>abnormal cutaneous collagen fibril morphology</t>
  </si>
  <si>
    <t>MP:0008438</t>
  </si>
  <si>
    <t>abnormal cued conditioning behavior</t>
  </si>
  <si>
    <t>MP:0001454</t>
  </si>
  <si>
    <t>abnormal crista ampullaris neuroepithelium morphology</t>
  </si>
  <si>
    <t>MP:0004409</t>
  </si>
  <si>
    <t>abnormal crista ampullaris morphology</t>
  </si>
  <si>
    <t>MP:0004249</t>
  </si>
  <si>
    <t>abnormal cricoid cartilage morphology</t>
  </si>
  <si>
    <t>MP:0002258</t>
  </si>
  <si>
    <t>abnormal cranium morphology</t>
  </si>
  <si>
    <t>MP:0000438</t>
  </si>
  <si>
    <t>abnormal craniofacial morphology</t>
  </si>
  <si>
    <t>MP:0000428</t>
  </si>
  <si>
    <t>abnormal craniofacial development</t>
  </si>
  <si>
    <t>MP:0003935</t>
  </si>
  <si>
    <t>abnormal craniofacial bone morphology</t>
  </si>
  <si>
    <t>MP:0002116</t>
  </si>
  <si>
    <t>abnormal cranial suture morphology</t>
  </si>
  <si>
    <t>MP:0002835</t>
  </si>
  <si>
    <t>abnormal cranial ganglia morphology</t>
  </si>
  <si>
    <t>MP:0001081</t>
  </si>
  <si>
    <t>abnormal corticospinal tract morphology</t>
  </si>
  <si>
    <t>MP:0002878</t>
  </si>
  <si>
    <t>abnormal coronary vessel morphology</t>
  </si>
  <si>
    <t>MP:0010551</t>
  </si>
  <si>
    <t>abnormal corneal epithelium morphology</t>
  </si>
  <si>
    <t>MP:0006000</t>
  </si>
  <si>
    <t>abnormal cornea morphology</t>
  </si>
  <si>
    <t>MP:0001312</t>
  </si>
  <si>
    <t>abnormal contextual conditioning behavior</t>
  </si>
  <si>
    <t>MP:0001469</t>
  </si>
  <si>
    <t>abnormal cone electrophysiology</t>
  </si>
  <si>
    <t>MP:0004022</t>
  </si>
  <si>
    <t>abnormal compact bone morphology</t>
  </si>
  <si>
    <t>MP:0003797</t>
  </si>
  <si>
    <t>abnormal common myeloid progenitor cell morphology</t>
  </si>
  <si>
    <t>MP:0006410</t>
  </si>
  <si>
    <t>abnormal colon morphology</t>
  </si>
  <si>
    <t>MP:0000495</t>
  </si>
  <si>
    <t>abnormal cochlear sensory epithelium morphology</t>
  </si>
  <si>
    <t>MP:0003308</t>
  </si>
  <si>
    <t>abnormal cochlear outer hair cell morphology</t>
  </si>
  <si>
    <t>MP:0004399</t>
  </si>
  <si>
    <t>abnormal cochlear OHC efferent innervation pattern</t>
  </si>
  <si>
    <t>MP:0004632</t>
  </si>
  <si>
    <t>abnormal cochlear hair cell stereociliary bundle morphology</t>
  </si>
  <si>
    <t>MP:0004521</t>
  </si>
  <si>
    <t>abnormal cochlea morphology</t>
  </si>
  <si>
    <t>MP:0000031</t>
  </si>
  <si>
    <t>abnormal coat/hair pigmentation</t>
  </si>
  <si>
    <t>MP:0002075</t>
  </si>
  <si>
    <t>abnormal coat/ hair morphology</t>
  </si>
  <si>
    <t>MP:0000367</t>
  </si>
  <si>
    <t>abnormal CNS synaptic transmission</t>
  </si>
  <si>
    <t>MP:0002206</t>
  </si>
  <si>
    <t>abnormal CNS glial cell morphology</t>
  </si>
  <si>
    <t>MP:0000952</t>
  </si>
  <si>
    <t>abnormal clavicle morphology</t>
  </si>
  <si>
    <t>MP:0005298</t>
  </si>
  <si>
    <t>abnormal class switch recombination</t>
  </si>
  <si>
    <t>MP:0004816</t>
  </si>
  <si>
    <t>abnormal choroid plexus morphology</t>
  </si>
  <si>
    <t>MP:0000820</t>
  </si>
  <si>
    <t>abnormal chorion morphology</t>
  </si>
  <si>
    <t>MP:0002836</t>
  </si>
  <si>
    <t>abnormal chondrocyte morphology</t>
  </si>
  <si>
    <t>MP:0000166</t>
  </si>
  <si>
    <t>abnormal channel response</t>
  </si>
  <si>
    <t>MP:0003484</t>
  </si>
  <si>
    <t>abnormal cervical vertebrae morphology</t>
  </si>
  <si>
    <t>MP:0003048</t>
  </si>
  <si>
    <t>abnormal cervical axis morphology</t>
  </si>
  <si>
    <t>MP:0004608</t>
  </si>
  <si>
    <t>abnormal cervical atlas morphology</t>
  </si>
  <si>
    <t>MP:0004607</t>
  </si>
  <si>
    <t>abnormal cerebrum morphology</t>
  </si>
  <si>
    <t>MP:0008540</t>
  </si>
  <si>
    <t>abnormal cerebral cortex morphology</t>
  </si>
  <si>
    <t>MP:0000788</t>
  </si>
  <si>
    <t>abnormal cerebellum vermis morphology</t>
  </si>
  <si>
    <t>MP:0000864</t>
  </si>
  <si>
    <t>abnormal cerebellum morphology</t>
  </si>
  <si>
    <t>MP:0000849</t>
  </si>
  <si>
    <t>abnormal cerebellum external granule cell layer morphology</t>
  </si>
  <si>
    <t>MP:0000872</t>
  </si>
  <si>
    <t>abnormal cerebellum development</t>
  </si>
  <si>
    <t>MP:0000854</t>
  </si>
  <si>
    <t>abnormal cerebellar Purkinje cell layer</t>
  </si>
  <si>
    <t>MP:0000875</t>
  </si>
  <si>
    <t>abnormal cerebellar molecular layer</t>
  </si>
  <si>
    <t>MP:0000889</t>
  </si>
  <si>
    <t>abnormal cerebellar granule layer</t>
  </si>
  <si>
    <t>MP:0000886</t>
  </si>
  <si>
    <t>abnormal cerebellar granule cell morphology</t>
  </si>
  <si>
    <t>MP:0004098</t>
  </si>
  <si>
    <t>abnormal cerebellar foliation</t>
  </si>
  <si>
    <t>MP:0000857</t>
  </si>
  <si>
    <t>abnormal cell cycle checkpoint function</t>
  </si>
  <si>
    <t>MP:0004045</t>
  </si>
  <si>
    <t>abnormal cell cycle</t>
  </si>
  <si>
    <t>MP:0003077</t>
  </si>
  <si>
    <t>abnormal CD8-positive T cell physiology</t>
  </si>
  <si>
    <t>MP:0004392</t>
  </si>
  <si>
    <t>abnormal CD8-positive T cell morphology</t>
  </si>
  <si>
    <t>MP:0005010</t>
  </si>
  <si>
    <t>abnormal CD8-positive T cell differentiation</t>
  </si>
  <si>
    <t>MP:0008080</t>
  </si>
  <si>
    <t>abnormal CD4-positive T cell physiology</t>
  </si>
  <si>
    <t>MP:0005463</t>
  </si>
  <si>
    <t>abnormal CD4-positive T cell differentiation</t>
  </si>
  <si>
    <t>MP:0008076</t>
  </si>
  <si>
    <t>abnormal caudal vertebrae morphology</t>
  </si>
  <si>
    <t>MP:0002759</t>
  </si>
  <si>
    <t>abnormal cartilage morphology</t>
  </si>
  <si>
    <t>MP:0000163</t>
  </si>
  <si>
    <t>abnormal cartilage development</t>
  </si>
  <si>
    <t>MP:0000164</t>
  </si>
  <si>
    <t>abnormal carpal bone morphology</t>
  </si>
  <si>
    <t>MP:0000554</t>
  </si>
  <si>
    <t>abnormal cardiovascular system physiology</t>
  </si>
  <si>
    <t>MP:0001544</t>
  </si>
  <si>
    <t>abnormal cardinal vein morphology</t>
  </si>
  <si>
    <t>MP:0004783</t>
  </si>
  <si>
    <t>abnormal cardiac muscle relaxation</t>
  </si>
  <si>
    <t>MP:0004084</t>
  </si>
  <si>
    <t>abnormal cardiac muscle contractility</t>
  </si>
  <si>
    <t>MP:0002972</t>
  </si>
  <si>
    <t>abnormal calcium ion homeostasis</t>
  </si>
  <si>
    <t>MP:0004231</t>
  </si>
  <si>
    <t>abnormal breathing pattern</t>
  </si>
  <si>
    <t>MP:0001951</t>
  </si>
  <si>
    <t>abnormal branching involved in lung morphogenesis</t>
  </si>
  <si>
    <t>MP:0011024</t>
  </si>
  <si>
    <t>abnormal branchial arch morphology</t>
  </si>
  <si>
    <t>MP:0002884</t>
  </si>
  <si>
    <t>abnormal branchial arch artery morphology</t>
  </si>
  <si>
    <t>MP:0002672</t>
  </si>
  <si>
    <t>abnormal brainstem auditory evoked potential</t>
  </si>
  <si>
    <t>MP:0004738</t>
  </si>
  <si>
    <t>abnormal brain white matter morphology</t>
  </si>
  <si>
    <t>MP:0008026</t>
  </si>
  <si>
    <t>abnormal brain wave pattern</t>
  </si>
  <si>
    <t>MP:0004994</t>
  </si>
  <si>
    <t>abnormal brain ventricle morphology</t>
  </si>
  <si>
    <t>MP:0000822</t>
  </si>
  <si>
    <t>abnormal brain morphology</t>
  </si>
  <si>
    <t>MP:0002152</t>
  </si>
  <si>
    <t>abnormal brain interneuron morphology</t>
  </si>
  <si>
    <t>MP:0004101</t>
  </si>
  <si>
    <t>abnormal brain development</t>
  </si>
  <si>
    <t>MP:0000913</t>
  </si>
  <si>
    <t>abnormal brain commissure morphology</t>
  </si>
  <si>
    <t>MP:0002199</t>
  </si>
  <si>
    <t>abnormal bone remodeling</t>
  </si>
  <si>
    <t>MP:0002998</t>
  </si>
  <si>
    <t>abnormal bone ossification</t>
  </si>
  <si>
    <t>MP:0008271</t>
  </si>
  <si>
    <t>abnormal bone marrow cell morphology/development</t>
  </si>
  <si>
    <t>MP:0002398</t>
  </si>
  <si>
    <t>abnormal bone marrow cavity morphology</t>
  </si>
  <si>
    <t>MP:0000065</t>
  </si>
  <si>
    <t>abnormal body temperature homeostasis</t>
  </si>
  <si>
    <t>MP:0001777</t>
  </si>
  <si>
    <t>abnormal blood flow velocity</t>
  </si>
  <si>
    <t>MP:0000233</t>
  </si>
  <si>
    <t>abnormal blood circulation</t>
  </si>
  <si>
    <t>MP:0002128</t>
  </si>
  <si>
    <t>abnormal blood-brain barrier function</t>
  </si>
  <si>
    <t>MP:0005167</t>
  </si>
  <si>
    <t>abnormal bile duct morphology</t>
  </si>
  <si>
    <t>MP:0002928</t>
  </si>
  <si>
    <t>abnormal bile duct development</t>
  </si>
  <si>
    <t>MP:0002929</t>
  </si>
  <si>
    <t>abnormal behavioral response to xenobiotic</t>
  </si>
  <si>
    <t>MP:0009745</t>
  </si>
  <si>
    <t>abnormal behavior</t>
  </si>
  <si>
    <t>MP:0004924</t>
  </si>
  <si>
    <t>abnormal basisphenoid bone morphology</t>
  </si>
  <si>
    <t>MP:0000106</t>
  </si>
  <si>
    <t>abnormal basioccipital bone morphology</t>
  </si>
  <si>
    <t>MP:0000079</t>
  </si>
  <si>
    <t>abnormal basicranium morphology</t>
  </si>
  <si>
    <t>MP:0010029</t>
  </si>
  <si>
    <t>abnormal basement membrane morphology</t>
  </si>
  <si>
    <t>MP:0004272</t>
  </si>
  <si>
    <t>abnormal basal ganglion morphology</t>
  </si>
  <si>
    <t>MP:0006007</t>
  </si>
  <si>
    <t>abnormal B cell proliferation</t>
  </si>
  <si>
    <t>MP:0005153</t>
  </si>
  <si>
    <t>abnormal B cell physiology</t>
  </si>
  <si>
    <t>MP:0002459</t>
  </si>
  <si>
    <t>abnormal B cell morphology</t>
  </si>
  <si>
    <t>MP:0004939</t>
  </si>
  <si>
    <t>abnormal B cell differentiation</t>
  </si>
  <si>
    <t>MP:0002144</t>
  </si>
  <si>
    <t>abnormal B cell activation</t>
  </si>
  <si>
    <t>MP:0008217</t>
  </si>
  <si>
    <t>abnormal axonal transport</t>
  </si>
  <si>
    <t>MP:0004768</t>
  </si>
  <si>
    <t>abnormal axon outgrowth</t>
  </si>
  <si>
    <t>MP:0003651</t>
  </si>
  <si>
    <t>abnormal axon morphology</t>
  </si>
  <si>
    <t>MP:0005404</t>
  </si>
  <si>
    <t>abnormal axon guidance</t>
  </si>
  <si>
    <t>MP:0002961</t>
  </si>
  <si>
    <t>abnormal axial skeleton morphology</t>
  </si>
  <si>
    <t>MP:0002114</t>
  </si>
  <si>
    <t>abnormal axial mesoderm</t>
  </si>
  <si>
    <t>MP:0001684</t>
  </si>
  <si>
    <t>abnormal autopod morphology</t>
  </si>
  <si>
    <t>MP:0000572</t>
  </si>
  <si>
    <t>abnormal atrioventricular cushion morphology</t>
  </si>
  <si>
    <t>MP:0000297</t>
  </si>
  <si>
    <t>abnormal apoptosis</t>
  </si>
  <si>
    <t>MP:0001648</t>
  </si>
  <si>
    <t>abnormal apical ectodermal ridge morphology</t>
  </si>
  <si>
    <t>MP:0001676</t>
  </si>
  <si>
    <t>abnormal aortic valve morphology</t>
  </si>
  <si>
    <t>MP:0002747</t>
  </si>
  <si>
    <t>abnormal aortic arch morphology</t>
  </si>
  <si>
    <t>MP:0004113</t>
  </si>
  <si>
    <t>abnormal aorta wall morphology</t>
  </si>
  <si>
    <t>MP:0009866</t>
  </si>
  <si>
    <t>abnormal aorta morphology</t>
  </si>
  <si>
    <t>MP:0000272</t>
  </si>
  <si>
    <t>abnormal aorta elastic tissue morphology</t>
  </si>
  <si>
    <t>MP:0009862</t>
  </si>
  <si>
    <t>abnormal antigen presenting cell physiology</t>
  </si>
  <si>
    <t>MP:0002452</t>
  </si>
  <si>
    <t>abnormal anterior eye segment morphology</t>
  </si>
  <si>
    <t>MP:0005193</t>
  </si>
  <si>
    <t>abnormal anterior cardinal vein morphology</t>
  </si>
  <si>
    <t>MP:0004784</t>
  </si>
  <si>
    <t>abnormal angiogenesis</t>
  </si>
  <si>
    <t>MP:0000260</t>
  </si>
  <si>
    <t>abnormal AMPA-mediated synaptic currents</t>
  </si>
  <si>
    <t>MP:0002885</t>
  </si>
  <si>
    <t>abnormal ameloblast morphology</t>
  </si>
  <si>
    <t>MP:0002650</t>
  </si>
  <si>
    <t>abnormal alveolar process morphology</t>
  </si>
  <si>
    <t>MP:0004189</t>
  </si>
  <si>
    <t>abnormal alisphenoid bone morphology</t>
  </si>
  <si>
    <t>MP:0003235</t>
  </si>
  <si>
    <t>abnormal adenohypophysis morphology</t>
  </si>
  <si>
    <t>MP:0004163</t>
  </si>
  <si>
    <t>abnormal action potential</t>
  </si>
  <si>
    <t>MP:0005402</t>
  </si>
  <si>
    <t>abnormal acrosome morphology</t>
  </si>
  <si>
    <t>MP:0008898</t>
  </si>
  <si>
    <t>ABLIM3 PPI subnetwork</t>
  </si>
  <si>
    <t>ENSG00000173210</t>
  </si>
  <si>
    <t>ABLIM1 PPI subnetwork</t>
  </si>
  <si>
    <t>ENSG00000099204</t>
  </si>
  <si>
    <t>ABL1 PPI subnetwork</t>
  </si>
  <si>
    <t>ENSG00000097007</t>
  </si>
  <si>
    <t>ABI1 PPI subnetwork</t>
  </si>
  <si>
    <t>ENSG00000136754</t>
  </si>
  <si>
    <t>aberrant origin of the right subclavian artery</t>
  </si>
  <si>
    <t>MP:0010465</t>
  </si>
  <si>
    <t>ABCF2 PPI subnetwork</t>
  </si>
  <si>
    <t>ENSG00000033050</t>
  </si>
  <si>
    <t>ABCE1 PPI subnetwork</t>
  </si>
  <si>
    <t>ENSG00000164163</t>
  </si>
  <si>
    <t>ABCC9 PPI subnetwork</t>
  </si>
  <si>
    <t>ENSG00000069431</t>
  </si>
  <si>
    <t>ABCB7 PPI subnetwork</t>
  </si>
  <si>
    <t>ENSG00000131269</t>
  </si>
  <si>
    <t>ABCA1 PPI subnetwork</t>
  </si>
  <si>
    <t>AARS PPI subnetwork</t>
  </si>
  <si>
    <t>ENSG00000090861</t>
  </si>
  <si>
    <t>AAK1 PPI subnetwork</t>
  </si>
  <si>
    <t>ENSG00000115977</t>
  </si>
  <si>
    <t>AAAS PPI subnetwork</t>
  </si>
  <si>
    <t>ENSG00000094914</t>
  </si>
  <si>
    <t>A band</t>
  </si>
  <si>
    <t>GO:0031672</t>
  </si>
  <si>
    <t>4 iron, 4 sulfur cluster binding</t>
  </si>
  <si>
    <t>GO:0051539</t>
  </si>
  <si>
    <t>3',5'-cyclic-nucleotide phosphodiesterase activity</t>
  </si>
  <si>
    <t>GO:0004114</t>
  </si>
  <si>
    <t>3',5'-cyclic-GMP phosphodiesterase activity</t>
  </si>
  <si>
    <t>GO:0047555</t>
  </si>
  <si>
    <t>3',5'-cyclic-AMP phosphodiesterase activity</t>
  </si>
  <si>
    <t>GO:0004115</t>
  </si>
  <si>
    <t>3'-5' exonuclease activity</t>
  </si>
  <si>
    <t>GO:0008408</t>
  </si>
  <si>
    <t>3'-5'-exoribonuclease activity</t>
  </si>
  <si>
    <t>GO:0000175</t>
  </si>
  <si>
    <t>2 iron, 2 sulfur cluster binding</t>
  </si>
  <si>
    <t>GO:0051537</t>
  </si>
  <si>
    <t>2-oxoglutarate metabolic process</t>
  </si>
  <si>
    <t>GO:0006103</t>
  </si>
  <si>
    <t>1-phosphatidylinositol binding</t>
  </si>
  <si>
    <t>GO:0005545</t>
  </si>
  <si>
    <t>'de novo' protein folding</t>
  </si>
  <si>
    <t>GO:0006458</t>
  </si>
  <si>
    <t>'de novo' posttranslational protein folding</t>
  </si>
  <si>
    <t>GO:0051084</t>
  </si>
  <si>
    <t>YWHAQ PPI subnetwork</t>
  </si>
  <si>
    <t>ENSG00000134308</t>
  </si>
  <si>
    <t>vesicle coat</t>
  </si>
  <si>
    <t>GO:0030120</t>
  </si>
  <si>
    <t>UQCRC2 PPI subnetwork</t>
  </si>
  <si>
    <t>ENSG00000140740</t>
  </si>
  <si>
    <t>translucent skin</t>
  </si>
  <si>
    <t>MP:0001201</t>
  </si>
  <si>
    <t>TPO PPI subnetwork</t>
  </si>
  <si>
    <t>ENSG00000115705</t>
  </si>
  <si>
    <t>TIAM1 PPI subnetwork</t>
  </si>
  <si>
    <t>ENSG00000156299</t>
  </si>
  <si>
    <t>thick dermal layer</t>
  </si>
  <si>
    <t>MP:0001245</t>
  </si>
  <si>
    <t>tau-protein kinase activity</t>
  </si>
  <si>
    <t>GO:0050321</t>
  </si>
  <si>
    <t>sulfur compound biosynthetic process</t>
  </si>
  <si>
    <t>GO:0044272</t>
  </si>
  <si>
    <t>sugar transmembrane transporter activity</t>
  </si>
  <si>
    <t>GO:0051119</t>
  </si>
  <si>
    <t>ST13 PPI subnetwork</t>
  </si>
  <si>
    <t>ENSG00000100380</t>
  </si>
  <si>
    <t>sparse hair</t>
  </si>
  <si>
    <t>MP:0000416</t>
  </si>
  <si>
    <t>small prostate gland</t>
  </si>
  <si>
    <t>MP:0002774</t>
  </si>
  <si>
    <t>skin edema</t>
  </si>
  <si>
    <t>MP:0001786</t>
  </si>
  <si>
    <t>short tail</t>
  </si>
  <si>
    <t>MP:0000592</t>
  </si>
  <si>
    <t>secretory granule</t>
  </si>
  <si>
    <t>GO:0030141</t>
  </si>
  <si>
    <t>rough endoplasmic reticulum</t>
  </si>
  <si>
    <t>GO:0005791</t>
  </si>
  <si>
    <t>RND1 PPI subnetwork</t>
  </si>
  <si>
    <t>ENSG00000172602</t>
  </si>
  <si>
    <t>response to cAMP</t>
  </si>
  <si>
    <t>GO:0051591</t>
  </si>
  <si>
    <t>regulation of hormone levels</t>
  </si>
  <si>
    <t>GO:0010817</t>
  </si>
  <si>
    <t>regulation of cell migration</t>
  </si>
  <si>
    <t>GO:0030334</t>
  </si>
  <si>
    <t>REACTOME_MITOCHONDRIAL_FATTY_ACID_BETA:OXIDATION</t>
  </si>
  <si>
    <t>REACTOME_AMYLOIDS</t>
  </si>
  <si>
    <t>RAMP3 PPI subnetwork</t>
  </si>
  <si>
    <t>ENSG00000122679</t>
  </si>
  <si>
    <t>proteoglycan biosynthetic process</t>
  </si>
  <si>
    <t>GO:0030166</t>
  </si>
  <si>
    <t>PA2G4 PPI subnetwork</t>
  </si>
  <si>
    <t>ENSG00000170515</t>
  </si>
  <si>
    <t>negative regulation of cellular component movement</t>
  </si>
  <si>
    <t>GO:0051271</t>
  </si>
  <si>
    <t>negative regulation of cell motility</t>
  </si>
  <si>
    <t>GO:2000146</t>
  </si>
  <si>
    <t>negative regulation of cell migration</t>
  </si>
  <si>
    <t>GO:0030336</t>
  </si>
  <si>
    <t>NASP PPI subnetwork</t>
  </si>
  <si>
    <t>ENSG00000132780</t>
  </si>
  <si>
    <t>mRNA cleavage factor complex</t>
  </si>
  <si>
    <t>GO:0005849</t>
  </si>
  <si>
    <t>mitochondrial envelope</t>
  </si>
  <si>
    <t>GO:0005740</t>
  </si>
  <si>
    <t>MAPK8 PPI subnetwork</t>
  </si>
  <si>
    <t>ENSG00000107643</t>
  </si>
  <si>
    <t>long-chain fatty acid transport</t>
  </si>
  <si>
    <t>GO:0015909</t>
  </si>
  <si>
    <t>KRTAP4-12 PPI subnetwork</t>
  </si>
  <si>
    <t>ENSG00000213416</t>
  </si>
  <si>
    <t>KLF5 PPI subnetwork</t>
  </si>
  <si>
    <t>ENSG00000102554</t>
  </si>
  <si>
    <t>KEGG_VEGF_SIGNALING_PATHWAY</t>
  </si>
  <si>
    <t>KEGG_SPHINGOLIPID_METABOLISM</t>
  </si>
  <si>
    <t>KEGG_PROSTATE_CANCER</t>
  </si>
  <si>
    <t>KEGG_NOTCH_SIGNALING_PATHWAY</t>
  </si>
  <si>
    <t>induction of apoptosis by intracellular signals</t>
  </si>
  <si>
    <t>GO:0008629</t>
  </si>
  <si>
    <t>increased urine protein level</t>
  </si>
  <si>
    <t>MP:0002962</t>
  </si>
  <si>
    <t>increased type II pneumocyte number</t>
  </si>
  <si>
    <t>MP:0010810</t>
  </si>
  <si>
    <t>increased trabecular bone mass</t>
  </si>
  <si>
    <t>MP:0010872</t>
  </si>
  <si>
    <t>increased susceptibility to diet-induced obesity</t>
  </si>
  <si>
    <t>MP:0005658</t>
  </si>
  <si>
    <t>increased pro-B cell number</t>
  </si>
  <si>
    <t>MP:0008186</t>
  </si>
  <si>
    <t>increased fat cell size</t>
  </si>
  <si>
    <t>MP:0006094</t>
  </si>
  <si>
    <t>increased anti-histone antibody level</t>
  </si>
  <si>
    <t>MP:0004796</t>
  </si>
  <si>
    <t>IL8 PPI subnetwork</t>
  </si>
  <si>
    <t>ENSG00000169429</t>
  </si>
  <si>
    <t>IL13 PPI subnetwork</t>
  </si>
  <si>
    <t>ENSG00000169194</t>
  </si>
  <si>
    <t>IL12B PPI subnetwork</t>
  </si>
  <si>
    <t>ENSG00000113302</t>
  </si>
  <si>
    <t>IL12A PPI subnetwork</t>
  </si>
  <si>
    <t>ENSG00000168811</t>
  </si>
  <si>
    <t>HMGB1 PPI subnetwork</t>
  </si>
  <si>
    <t>ENSG00000189403</t>
  </si>
  <si>
    <t>HIF1A PPI subnetwork</t>
  </si>
  <si>
    <t>ENSG00000100644</t>
  </si>
  <si>
    <t>heparin binding</t>
  </si>
  <si>
    <t>GO:0008201</t>
  </si>
  <si>
    <t>glycosaminoglycan binding</t>
  </si>
  <si>
    <t>GO:0005539</t>
  </si>
  <si>
    <t>glomerulosclerosis</t>
  </si>
  <si>
    <t>MP:0005264</t>
  </si>
  <si>
    <t>female pregnancy</t>
  </si>
  <si>
    <t>GO:0007565</t>
  </si>
  <si>
    <t>expanded mesangial matrix</t>
  </si>
  <si>
    <t>MP:0011353</t>
  </si>
  <si>
    <t>ERC1 PPI subnetwork</t>
  </si>
  <si>
    <t>ENSG00000082805</t>
  </si>
  <si>
    <t>EPHB2 PPI subnetwork</t>
  </si>
  <si>
    <t>ENSG00000133216</t>
  </si>
  <si>
    <t>EPHA4 PPI subnetwork</t>
  </si>
  <si>
    <t>ENSG00000116106</t>
  </si>
  <si>
    <t>ENSG00000212908 PPI subnetwork</t>
  </si>
  <si>
    <t>ENSG00000212908</t>
  </si>
  <si>
    <t>ENSG00000186852 PPI subnetwork</t>
  </si>
  <si>
    <t>ENSG00000186852</t>
  </si>
  <si>
    <t>ENSG00000141456 PPI subnetwork</t>
  </si>
  <si>
    <t>ENSG00000141456</t>
  </si>
  <si>
    <t>enlarged adrenal glands</t>
  </si>
  <si>
    <t>MP:0000642</t>
  </si>
  <si>
    <t>endothelial cell migration</t>
  </si>
  <si>
    <t>GO:0043542</t>
  </si>
  <si>
    <t>EFNB1 PPI subnetwork</t>
  </si>
  <si>
    <t>ENSG00000090776</t>
  </si>
  <si>
    <t>DVL3 PPI subnetwork</t>
  </si>
  <si>
    <t>ENSG00000161202</t>
  </si>
  <si>
    <t>DTX1 PPI subnetwork</t>
  </si>
  <si>
    <t>ENSG00000135144</t>
  </si>
  <si>
    <t>domed cranium</t>
  </si>
  <si>
    <t>MP:0000440</t>
  </si>
  <si>
    <t>DLD PPI subnetwork</t>
  </si>
  <si>
    <t>ENSG00000091140</t>
  </si>
  <si>
    <t>decreased width of hypertrophic chondrocyte zone</t>
  </si>
  <si>
    <t>MP:0003409</t>
  </si>
  <si>
    <t>decreased uterus weight</t>
  </si>
  <si>
    <t>MP:0004905</t>
  </si>
  <si>
    <t>decreased fetal size</t>
  </si>
  <si>
    <t>MP:0004200</t>
  </si>
  <si>
    <t>decreased circulating thyroxine level</t>
  </si>
  <si>
    <t>MP:0005478</t>
  </si>
  <si>
    <t>decreased circulating estradiol level</t>
  </si>
  <si>
    <t>MP:0005181</t>
  </si>
  <si>
    <t>DDX5 PPI subnetwork</t>
  </si>
  <si>
    <t>ENSG00000108654</t>
  </si>
  <si>
    <t>DDX21 PPI subnetwork</t>
  </si>
  <si>
    <t>ENSG00000165732</t>
  </si>
  <si>
    <t>cytoplasmic vesicle part</t>
  </si>
  <si>
    <t>GO:0044433</t>
  </si>
  <si>
    <t>cyclin-dependent protein kinase regulator activity</t>
  </si>
  <si>
    <t>GO:0016538</t>
  </si>
  <si>
    <t>cyclin-dependent protein kinase inhibitor activity</t>
  </si>
  <si>
    <t>GO:0004861</t>
  </si>
  <si>
    <t>cyclin-dependent protein kinase activity</t>
  </si>
  <si>
    <t>GO:0004693</t>
  </si>
  <si>
    <t>CHD8 PPI subnetwork</t>
  </si>
  <si>
    <t>ENSG00000100888</t>
  </si>
  <si>
    <t>CBLC PPI subnetwork</t>
  </si>
  <si>
    <t>cardia bifida</t>
  </si>
  <si>
    <t>MP:0004187</t>
  </si>
  <si>
    <t>beta-amyloid binding</t>
  </si>
  <si>
    <t>GO:0001540</t>
  </si>
  <si>
    <t>AXIN1 PPI subnetwork</t>
  </si>
  <si>
    <t>ENSG00000103126</t>
  </si>
  <si>
    <t>ATF7IP PPI subnetwork</t>
  </si>
  <si>
    <t>ENSG00000171681</t>
  </si>
  <si>
    <t>ARID1B PPI subnetwork</t>
  </si>
  <si>
    <t>ENSG00000049618</t>
  </si>
  <si>
    <t>APP PPI subnetwork</t>
  </si>
  <si>
    <t>ENSG00000142192</t>
  </si>
  <si>
    <t>AP2M1 PPI subnetwork</t>
  </si>
  <si>
    <t>ENSG00000161203</t>
  </si>
  <si>
    <t>angiogenesis</t>
  </si>
  <si>
    <t>GO:0001525</t>
  </si>
  <si>
    <t>aging</t>
  </si>
  <si>
    <t>GO:0007568</t>
  </si>
  <si>
    <t>abnormal vibrissa morphology</t>
  </si>
  <si>
    <t>MP:0002098</t>
  </si>
  <si>
    <t>abnormal tectorial membrane morphology</t>
  </si>
  <si>
    <t>MP:0003149</t>
  </si>
  <si>
    <t>abnormal skeleton morphology</t>
  </si>
  <si>
    <t>MP:0005508</t>
  </si>
  <si>
    <t>abnormal retinal vasculature morphology</t>
  </si>
  <si>
    <t>MP:0002792</t>
  </si>
  <si>
    <t>abnormal primitive streak formation</t>
  </si>
  <si>
    <t>MP:0002230</t>
  </si>
  <si>
    <t>abnormal Peyer's patch morphology</t>
  </si>
  <si>
    <t>MP:0000696</t>
  </si>
  <si>
    <t>abnormal neural tube closure</t>
  </si>
  <si>
    <t>MP:0003720</t>
  </si>
  <si>
    <t>abnormal myocardium layer morphology</t>
  </si>
  <si>
    <t>MP:0005329</t>
  </si>
  <si>
    <t>abnormal hematopoietic stem cell physiology</t>
  </si>
  <si>
    <t>MP:0010763</t>
  </si>
  <si>
    <t>abnormal hair follicle orientation</t>
  </si>
  <si>
    <t>MP:0000383</t>
  </si>
  <si>
    <t>abnormal hair cycle</t>
  </si>
  <si>
    <t>MP:0000427</t>
  </si>
  <si>
    <t>abnormal corpus callosum morphology</t>
  </si>
  <si>
    <t>MP:0000780</t>
  </si>
  <si>
    <t>abnormal CD4-positive T cell morphology</t>
  </si>
  <si>
    <t>MP:0002432</t>
  </si>
  <si>
    <t>abnormal artery morphology</t>
  </si>
  <si>
    <t>MP:0002191</t>
  </si>
  <si>
    <t>protein demethylation</t>
  </si>
  <si>
    <t>GO:0006482</t>
  </si>
  <si>
    <t>protein dealkylation</t>
  </si>
  <si>
    <t>GO:0008214</t>
  </si>
  <si>
    <t>PHC3 PPI subnetwork</t>
  </si>
  <si>
    <t>ENSG00000173889</t>
  </si>
  <si>
    <t>peptide hormone binding</t>
  </si>
  <si>
    <t>GO:0017046</t>
  </si>
  <si>
    <t>labyrinthine layer development</t>
  </si>
  <si>
    <t>GO:0060711</t>
  </si>
  <si>
    <t>histone demethylation</t>
  </si>
  <si>
    <t>GO:0016577</t>
  </si>
  <si>
    <t>fatty acid beta-oxidation using acyl-CoA oxidase</t>
  </si>
  <si>
    <t>GO:0033540</t>
  </si>
  <si>
    <t>decreased circulating testosterone level</t>
  </si>
  <si>
    <t>MP:0002780</t>
  </si>
  <si>
    <t>CLDN1 PPI subnetwork</t>
  </si>
  <si>
    <t>ENSG00000163347</t>
  </si>
  <si>
    <t>acyl-CoA dehydrogenase activity</t>
  </si>
  <si>
    <t>GO:0003995</t>
  </si>
  <si>
    <t>absent corpus luteum</t>
  </si>
  <si>
    <t>MP:0001134</t>
  </si>
  <si>
    <t>abnormal lung development</t>
  </si>
  <si>
    <t>MP:0001176</t>
  </si>
  <si>
    <t>abnormal heart ventricle morphology</t>
  </si>
  <si>
    <t>MP:0005294</t>
  </si>
  <si>
    <t>abnormal eye morphology</t>
  </si>
  <si>
    <t>MP:0002092</t>
  </si>
  <si>
    <t>&lt;0.01</t>
  </si>
  <si>
    <t>partial postnatal lethality</t>
  </si>
  <si>
    <t>MP:0011086</t>
  </si>
  <si>
    <t>embryonic placenta development</t>
  </si>
  <si>
    <t>GO:0001892</t>
  </si>
  <si>
    <t>ZMPSTE24 PPI subnetwork</t>
  </si>
  <si>
    <t>ENSG00000084073</t>
  </si>
  <si>
    <t>ZMAT2 PPI subnetwork</t>
  </si>
  <si>
    <t>ENSG00000146007</t>
  </si>
  <si>
    <t>zinc ion transmembrane transporter activity</t>
  </si>
  <si>
    <t>GO:0005385</t>
  </si>
  <si>
    <t>ZC3H15 PPI subnetwork</t>
  </si>
  <si>
    <t>ENSG00000065548</t>
  </si>
  <si>
    <t>ZC3H14 PPI subnetwork</t>
  </si>
  <si>
    <t>ENSG00000100722</t>
  </si>
  <si>
    <t>XRCC5 PPI subnetwork</t>
  </si>
  <si>
    <t>ENSG00000079246</t>
  </si>
  <si>
    <t>XPOT PPI subnetwork</t>
  </si>
  <si>
    <t>ENSG00000184575</t>
  </si>
  <si>
    <t>XPC PPI subnetwork</t>
  </si>
  <si>
    <t>ENSG00000154767</t>
  </si>
  <si>
    <t>XPA PPI subnetwork</t>
  </si>
  <si>
    <t>ENSG00000136936</t>
  </si>
  <si>
    <t>XIAP PPI subnetwork</t>
  </si>
  <si>
    <t>ENSG00000101966</t>
  </si>
  <si>
    <t>XAB2 PPI subnetwork</t>
  </si>
  <si>
    <t>ENSG00000076924</t>
  </si>
  <si>
    <t>Wnt-activated receptor activity</t>
  </si>
  <si>
    <t>GO:0042813</t>
  </si>
  <si>
    <t>wide pore channel activity</t>
  </si>
  <si>
    <t>GO:0022829</t>
  </si>
  <si>
    <t>WDR46 PPI subnetwork</t>
  </si>
  <si>
    <t>ENSG00000206284</t>
  </si>
  <si>
    <t>ENSG00000204221</t>
  </si>
  <si>
    <t>WDR36 PPI subnetwork</t>
  </si>
  <si>
    <t>ENSG00000134987</t>
  </si>
  <si>
    <t>WDR3 PPI subnetwork</t>
  </si>
  <si>
    <t>ENSG00000065183</t>
  </si>
  <si>
    <t>WBSCR22 PPI subnetwork</t>
  </si>
  <si>
    <t>ENSG00000071462</t>
  </si>
  <si>
    <t>vitamin transport</t>
  </si>
  <si>
    <t>GO:0051180</t>
  </si>
  <si>
    <t>vacuolar part</t>
  </si>
  <si>
    <t>GO:0044437</t>
  </si>
  <si>
    <t>UTP3 PPI subnetwork</t>
  </si>
  <si>
    <t>ENSG00000132467</t>
  </si>
  <si>
    <t>UTP20 PPI subnetwork</t>
  </si>
  <si>
    <t>ENSG00000120800</t>
  </si>
  <si>
    <t>UTP15 PPI subnetwork</t>
  </si>
  <si>
    <t>ENSG00000164338</t>
  </si>
  <si>
    <t>UTP11L PPI subnetwork</t>
  </si>
  <si>
    <t>ENSG00000183520</t>
  </si>
  <si>
    <t>UPF3B PPI subnetwork</t>
  </si>
  <si>
    <t>ENSG00000125351</t>
  </si>
  <si>
    <t>UBE4B PPI subnetwork</t>
  </si>
  <si>
    <t>ENSG00000130939</t>
  </si>
  <si>
    <t>UBE3B PPI subnetwork</t>
  </si>
  <si>
    <t>UBE2G2 PPI subnetwork</t>
  </si>
  <si>
    <t>UBAC2 PPI subnetwork</t>
  </si>
  <si>
    <t>ENSG00000134882</t>
  </si>
  <si>
    <t>UBA1 PPI subnetwork</t>
  </si>
  <si>
    <t>ENSG00000130985</t>
  </si>
  <si>
    <t>TXNL4A PPI subnetwork</t>
  </si>
  <si>
    <t>ENSG00000141759</t>
  </si>
  <si>
    <t>TUBB8 PPI subnetwork</t>
  </si>
  <si>
    <t>ENSG00000173876</t>
  </si>
  <si>
    <t>TUBB2B PPI subnetwork</t>
  </si>
  <si>
    <t>ENSG00000137285</t>
  </si>
  <si>
    <t>TSR1 PPI subnetwork</t>
  </si>
  <si>
    <t>ENSG00000167721</t>
  </si>
  <si>
    <t>tRNA modification</t>
  </si>
  <si>
    <t>GO:0006400</t>
  </si>
  <si>
    <t>tRNA metabolic process</t>
  </si>
  <si>
    <t>GO:0006399</t>
  </si>
  <si>
    <t>tRNA binding</t>
  </si>
  <si>
    <t>GO:0000049</t>
  </si>
  <si>
    <t>tRNA-specific ribonuclease activity</t>
  </si>
  <si>
    <t>GO:0004549</t>
  </si>
  <si>
    <t>TRAPPC3 PPI subnetwork</t>
  </si>
  <si>
    <t>ENSG00000054116</t>
  </si>
  <si>
    <t>transferase activity, transferring alkyl or aryl (other than methyl) groups</t>
  </si>
  <si>
    <t>GO:0016765</t>
  </si>
  <si>
    <t>transcription termination, DNA-dependent</t>
  </si>
  <si>
    <t>GO:0006353</t>
  </si>
  <si>
    <t>TRAF6 PPI subnetwork</t>
  </si>
  <si>
    <t>ENSG00000175104</t>
  </si>
  <si>
    <t>TRAF3 PPI subnetwork</t>
  </si>
  <si>
    <t>ENSG00000131323</t>
  </si>
  <si>
    <t>Toll signaling pathway</t>
  </si>
  <si>
    <t>GO:0008063</t>
  </si>
  <si>
    <t>toll-like receptor 4 signaling pathway</t>
  </si>
  <si>
    <t>GO:0034142</t>
  </si>
  <si>
    <t>TMED5 PPI subnetwork</t>
  </si>
  <si>
    <t>TMED2 PPI subnetwork</t>
  </si>
  <si>
    <t>ENSG00000086598</t>
  </si>
  <si>
    <t>TLR4 PPI subnetwork</t>
  </si>
  <si>
    <t>ENSG00000136869</t>
  </si>
  <si>
    <t>TLR3 PPI subnetwork</t>
  </si>
  <si>
    <t>ENSG00000164342</t>
  </si>
  <si>
    <t>TLE3 PPI subnetwork</t>
  </si>
  <si>
    <t>ENSG00000140332</t>
  </si>
  <si>
    <t>TIRAP PPI subnetwork</t>
  </si>
  <si>
    <t>TIMM23 PPI subnetwork</t>
  </si>
  <si>
    <t>ENSG00000138297</t>
  </si>
  <si>
    <t>thiolester hydrolase activity</t>
  </si>
  <si>
    <t>GO:0016790</t>
  </si>
  <si>
    <t>thioester metabolic process</t>
  </si>
  <si>
    <t>GO:0035383</t>
  </si>
  <si>
    <t>TGM4 PPI subnetwork</t>
  </si>
  <si>
    <t>ENSG00000163810</t>
  </si>
  <si>
    <t>testicular atrophy</t>
  </si>
  <si>
    <t>MP:0003205</t>
  </si>
  <si>
    <t>TBL3 PPI subnetwork</t>
  </si>
  <si>
    <t>ENSG00000183751</t>
  </si>
  <si>
    <t>sulfur amino acid metabolic process</t>
  </si>
  <si>
    <t>GO:0000096</t>
  </si>
  <si>
    <t>SUCLG1 PPI subnetwork</t>
  </si>
  <si>
    <t>ENSG00000163541</t>
  </si>
  <si>
    <t>steroid hormone mediated signaling pathway</t>
  </si>
  <si>
    <t>GO:0043401</t>
  </si>
  <si>
    <t>SSSCA1 PPI subnetwork</t>
  </si>
  <si>
    <t>ENSG00000173465</t>
  </si>
  <si>
    <t>SRSF9 PPI subnetwork</t>
  </si>
  <si>
    <t>ENSG00000111786</t>
  </si>
  <si>
    <t>SRSF7 PPI subnetwork</t>
  </si>
  <si>
    <t>ENSG00000115875</t>
  </si>
  <si>
    <t>SRSF5 PPI subnetwork</t>
  </si>
  <si>
    <t>ENSG00000100650</t>
  </si>
  <si>
    <t>SRSF4 PPI subnetwork</t>
  </si>
  <si>
    <t>ENSG00000116350</t>
  </si>
  <si>
    <t>SRSF3 PPI subnetwork</t>
  </si>
  <si>
    <t>ENSG00000112081</t>
  </si>
  <si>
    <t>SRSF2 PPI subnetwork</t>
  </si>
  <si>
    <t>ENSG00000161547</t>
  </si>
  <si>
    <t>SRRM1 PPI subnetwork</t>
  </si>
  <si>
    <t>ENSG00000133226</t>
  </si>
  <si>
    <t>SREBP-mediated signaling pathway</t>
  </si>
  <si>
    <t>GO:0032933</t>
  </si>
  <si>
    <t>SREBF2 PPI subnetwork</t>
  </si>
  <si>
    <t>ENSG00000198911</t>
  </si>
  <si>
    <t>spliceosomal complex</t>
  </si>
  <si>
    <t>GO:0005681</t>
  </si>
  <si>
    <t>SPG20 PPI subnetwork</t>
  </si>
  <si>
    <t>ENSG00000133104</t>
  </si>
  <si>
    <t>SPEF2 PPI subnetwork</t>
  </si>
  <si>
    <t>ENSG00000152582</t>
  </si>
  <si>
    <t>SNURF PPI subnetwork</t>
  </si>
  <si>
    <t>ENSG00000214265</t>
  </si>
  <si>
    <t>SNRPN PPI subnetwork</t>
  </si>
  <si>
    <t>ENSG00000128739</t>
  </si>
  <si>
    <t>SNRPG PPI subnetwork</t>
  </si>
  <si>
    <t>ENSG00000143977</t>
  </si>
  <si>
    <t>SNRPF PPI subnetwork</t>
  </si>
  <si>
    <t>ENSG00000139343</t>
  </si>
  <si>
    <t>SNRPE PPI subnetwork</t>
  </si>
  <si>
    <t>ENSG00000182004</t>
  </si>
  <si>
    <t>SNRPD3 PPI subnetwork</t>
  </si>
  <si>
    <t>ENSG00000100028</t>
  </si>
  <si>
    <t>SNRPD2 PPI subnetwork</t>
  </si>
  <si>
    <t>ENSG00000125743</t>
  </si>
  <si>
    <t>SNRPB2 PPI subnetwork</t>
  </si>
  <si>
    <t>ENSG00000125870</t>
  </si>
  <si>
    <t>SNRPA1 PPI subnetwork</t>
  </si>
  <si>
    <t>ENSG00000131876</t>
  </si>
  <si>
    <t>SNRNP70 PPI subnetwork</t>
  </si>
  <si>
    <t>ENSG00000104852</t>
  </si>
  <si>
    <t>SMNDC1 PPI subnetwork</t>
  </si>
  <si>
    <t>ENSG00000119953</t>
  </si>
  <si>
    <t>SMC1A PPI subnetwork</t>
  </si>
  <si>
    <t>ENSG00000072501</t>
  </si>
  <si>
    <t>small nuclear ribonucleoprotein complex</t>
  </si>
  <si>
    <t>GO:0030532</t>
  </si>
  <si>
    <t>SLU7 PPI subnetwork</t>
  </si>
  <si>
    <t>ENSG00000164609</t>
  </si>
  <si>
    <t>SLC35G1 PPI subnetwork</t>
  </si>
  <si>
    <t>ENSG00000176273</t>
  </si>
  <si>
    <t>SLC25A3 PPI subnetwork</t>
  </si>
  <si>
    <t>ENSG00000075415</t>
  </si>
  <si>
    <t>SLC16A1 PPI subnetwork</t>
  </si>
  <si>
    <t>ENSG00000155380</t>
  </si>
  <si>
    <t>SKIV2L PPI subnetwork</t>
  </si>
  <si>
    <t>ENSG00000206353</t>
  </si>
  <si>
    <t>ENSG00000204351</t>
  </si>
  <si>
    <t>SF3B5 PPI subnetwork</t>
  </si>
  <si>
    <t>ENSG00000169976</t>
  </si>
  <si>
    <t>SF3B2 PPI subnetwork</t>
  </si>
  <si>
    <t>ENSG00000087365</t>
  </si>
  <si>
    <t>SERPINB8 PPI subnetwork</t>
  </si>
  <si>
    <t>ENSG00000166401</t>
  </si>
  <si>
    <t>serine family amino acid biosynthetic process</t>
  </si>
  <si>
    <t>GO:0009070</t>
  </si>
  <si>
    <t>SEL1L PPI subnetwork</t>
  </si>
  <si>
    <t>ENSG00000071537</t>
  </si>
  <si>
    <t>SDF4 PPI subnetwork</t>
  </si>
  <si>
    <t>ENSG00000078808</t>
  </si>
  <si>
    <t>scavenger receptor activity</t>
  </si>
  <si>
    <t>GO:0005044</t>
  </si>
  <si>
    <t>SART1 PPI subnetwork</t>
  </si>
  <si>
    <t>ENSG00000175467</t>
  </si>
  <si>
    <t>SARS PPI subnetwork</t>
  </si>
  <si>
    <t>RRP9 PPI subnetwork</t>
  </si>
  <si>
    <t>ENSG00000114767</t>
  </si>
  <si>
    <t>RRP1B PPI subnetwork</t>
  </si>
  <si>
    <t>ENSG00000160208</t>
  </si>
  <si>
    <t>RRP12 PPI subnetwork</t>
  </si>
  <si>
    <t>ENSG00000052749</t>
  </si>
  <si>
    <t>RPS5 PPI subnetwork</t>
  </si>
  <si>
    <t>ENSG00000083845</t>
  </si>
  <si>
    <t>RPS3A PPI subnetwork</t>
  </si>
  <si>
    <t>ENSG00000145425</t>
  </si>
  <si>
    <t>RPS24 PPI subnetwork</t>
  </si>
  <si>
    <t>ENSG00000138326</t>
  </si>
  <si>
    <t>RPS15A PPI subnetwork</t>
  </si>
  <si>
    <t>ENSG00000134419</t>
  </si>
  <si>
    <t>RPS13 PPI subnetwork</t>
  </si>
  <si>
    <t>ENSG00000110700</t>
  </si>
  <si>
    <t>RPS11 PPI subnetwork</t>
  </si>
  <si>
    <t>ENSG00000142534</t>
  </si>
  <si>
    <t>RPLP2 PPI subnetwork</t>
  </si>
  <si>
    <t>ENSG00000177600</t>
  </si>
  <si>
    <t>RPL5 PPI subnetwork</t>
  </si>
  <si>
    <t>ENSG00000122406</t>
  </si>
  <si>
    <t>RPL4 PPI subnetwork</t>
  </si>
  <si>
    <t>ENSG00000174444</t>
  </si>
  <si>
    <t>RPL3 PPI subnetwork</t>
  </si>
  <si>
    <t>ENSG00000100316</t>
  </si>
  <si>
    <t>RPL27 PPI subnetwork</t>
  </si>
  <si>
    <t>ENSG00000131469</t>
  </si>
  <si>
    <t>RPL18A PPI subnetwork</t>
  </si>
  <si>
    <t>ENSG00000105640</t>
  </si>
  <si>
    <t>RPL10 PPI subnetwork</t>
  </si>
  <si>
    <t>ENSG00000147403</t>
  </si>
  <si>
    <t>RNH1 PPI subnetwork</t>
  </si>
  <si>
    <t>ENSG00000023191</t>
  </si>
  <si>
    <t>RNF126 PPI subnetwork</t>
  </si>
  <si>
    <t>ENSG00000070423</t>
  </si>
  <si>
    <t>RNA modification</t>
  </si>
  <si>
    <t>GO:0009451</t>
  </si>
  <si>
    <t>RIOK2 PPI subnetwork</t>
  </si>
  <si>
    <t>ENSG00000058729</t>
  </si>
  <si>
    <t>retinol dehydrogenase activity</t>
  </si>
  <si>
    <t>GO:0004745</t>
  </si>
  <si>
    <t>response to vitamin</t>
  </si>
  <si>
    <t>GO:0033273</t>
  </si>
  <si>
    <t>response to UV</t>
  </si>
  <si>
    <t>GO:0009411</t>
  </si>
  <si>
    <t>response to toxin</t>
  </si>
  <si>
    <t>GO:0009636</t>
  </si>
  <si>
    <t>response to starvation</t>
  </si>
  <si>
    <t>GO:0042594</t>
  </si>
  <si>
    <t>response to ionizing radiation</t>
  </si>
  <si>
    <t>GO:0010212</t>
  </si>
  <si>
    <t>response to gonadotropin stimulus</t>
  </si>
  <si>
    <t>GO:0034698</t>
  </si>
  <si>
    <t>RER1 PPI subnetwork</t>
  </si>
  <si>
    <t>ENSG00000157916</t>
  </si>
  <si>
    <t>regulation of innate immune response</t>
  </si>
  <si>
    <t>GO:0045088</t>
  </si>
  <si>
    <t>regulation of glucose transport</t>
  </si>
  <si>
    <t>GO:0010827</t>
  </si>
  <si>
    <t>regulation of cysteine-type endopeptidase activity involved in apoptotic process</t>
  </si>
  <si>
    <t>GO:0043281</t>
  </si>
  <si>
    <t>rectal prolapse</t>
  </si>
  <si>
    <t>MP:0000493</t>
  </si>
  <si>
    <t>REACTOME_UBIQUITIN_MEDIATED_DEGRADATION_OF_PHOSPHORYLATED_CDC25A</t>
  </si>
  <si>
    <t>REACTOME_TRANSPORT_OF_THE_SLBP_INDEPENDENT_MATURE_MRNA</t>
  </si>
  <si>
    <t>REACTOME_TRANSPORT_OF_RIBONUCLEOPROTEINS_INTO_THE_HOST_NUCLEUS</t>
  </si>
  <si>
    <t>REACTOME_TRANSPORT_OF_MATURE_TRANSCRIPT_TO_CYTOPLASM</t>
  </si>
  <si>
    <t>REACTOME_TRANSPORT_OF_MATURE_MRNAS_DERIVED_FROM_INTRONLESS_TRANSCRIPTS</t>
  </si>
  <si>
    <t>REACTOME_TRANSPORT_OF_MATURE_MRNA_DERIVED_FROM_AN_INTRONLESS_TRANSCRIPT</t>
  </si>
  <si>
    <t>REACTOME_TRANSPORT_OF_MATURE_MRNA_DERIVED_FROM_AN_INTRON:CONTAINING_TRANSCRIPT</t>
  </si>
  <si>
    <t>REACTOME_SYNTHESIS_OF_VERY_LONG:CHAIN_FATTY_ACYL:COAS</t>
  </si>
  <si>
    <t>REACTOME_SPHINGOLIPID_METABOLISM</t>
  </si>
  <si>
    <t>REACTOME_RNA_POLYMERASE_II_TRANSCRIPTION</t>
  </si>
  <si>
    <t>REACTOME_REV:MEDIATED_NUCLEAR_EXPORT_OF_HIV:1_RNA</t>
  </si>
  <si>
    <t>REACTOME_RESOLUTION_OF_AP_SITES_VIA_THE_MULTIPLE:NUCLEOTIDE_PATCH_REPLACEMENT_PATHWAY</t>
  </si>
  <si>
    <t>REACTOME_RESOLUTION_OF_ABASIC_SITES_AP_SITES</t>
  </si>
  <si>
    <t>REACTOME_REMOVAL_OF_DNA_PATCH_CONTAINING_ABASIC_RESIDUE</t>
  </si>
  <si>
    <t>REACTOME_PROCESSING_OF_CAPPED_INTRONLESS_PRE:MRNA</t>
  </si>
  <si>
    <t>REACTOME_PROCESSING_OF_CAPPED_INTRON:CONTAINING_PRE:MRNA</t>
  </si>
  <si>
    <t>REACTOME_POST:ELONGATION_PROCESSING_OF_INTRONLESS_PRE:MRNA</t>
  </si>
  <si>
    <t>REACTOME_POST:ELONGATION_PROCESSING_OF_INTRON:CONTAINING_PRE:MRNA</t>
  </si>
  <si>
    <t>REACTOME_P53:INDEPENDENT_G1S_DNA_DAMAGE_CHECKPOINT</t>
  </si>
  <si>
    <t>REACTOME_P53:INDEPENDENT_DNA_DAMAGE_RESPONSE</t>
  </si>
  <si>
    <t>REACTOME_NUCLEAR_IMPORT_OF_REV_PROTEIN</t>
  </si>
  <si>
    <t>REACTOME_NEPNS2_INTERACTS_WITH_THE_CELLULAR_EXPORT_MACHINERY</t>
  </si>
  <si>
    <t>REACTOME_N:GLYCAN_TRIMMING_IN_THE_ER_AND_CALNEXINCALRETICULIN_CYCLE</t>
  </si>
  <si>
    <t>REACTOME_MRNA_SPLICING_:_MINOR_PATHWAY</t>
  </si>
  <si>
    <t>REACTOME_MRNA_SPLICING_:_MAJOR_PATHWAY</t>
  </si>
  <si>
    <t>REACTOME_MRNA_SPLICING</t>
  </si>
  <si>
    <t>REACTOME_MRNA_DECAY_BY_3_TO_5_EXORIBONUCLEASE</t>
  </si>
  <si>
    <t>REACTOME_MRNA_3:END_PROCESSING</t>
  </si>
  <si>
    <t>REACTOME_MITOCHONDRIAL_TRNA_AMINOACYLATION</t>
  </si>
  <si>
    <t>REACTOME_METABOLISM_OF_RNA</t>
  </si>
  <si>
    <t>REACTOME_LATE_PHASE_OF_HIV_LIFE_CYCLE</t>
  </si>
  <si>
    <t>REACTOME_INTRINSIC_PATHWAY_FOR_APOPTOSIS</t>
  </si>
  <si>
    <t>REACTOME_INTERACTIONS_OF_REV_WITH_HOST_CELLULAR_PROTEINS</t>
  </si>
  <si>
    <t>REACTOME_HIV_LIFE_CYCLE</t>
  </si>
  <si>
    <t>REACTOME_HIV_INFECTION</t>
  </si>
  <si>
    <t>REACTOME_EXPORT_OF_VIRAL_RIBONUCLEOPROTEINS_FROM_NUCLEUS</t>
  </si>
  <si>
    <t>REACTOME_DNA_REPAIR</t>
  </si>
  <si>
    <t>REACTOME_CHOLESTEROL_BIOSYNTHESIS</t>
  </si>
  <si>
    <t>REACTOME_BIOSYNTHESIS_OF_THE_N:GLYCAN_PRECURSOR_DOLICHOL_LIPID:LINKED_OLIGOSACCHARIDE_LLO_AND_TRANSFER_TO_A_NASCENT_PROTEIN</t>
  </si>
  <si>
    <t>REACTOME_BASE_EXCISION_REPAIR</t>
  </si>
  <si>
    <t>REACTOME_ASSOCIATION_OF_TRICCCT_WITH_TARGET_PROTEINS_DURING_BIOSYNTHESIS</t>
  </si>
  <si>
    <t>REACTOME_ASSOCIATION_OF_LICENSING_FACTORS_WITH_THE_PRE:REPLICATIVE_COMPLEX</t>
  </si>
  <si>
    <t>REACTOME_ASSEMBLY_OF_THE_PRE:REPLICATIVE_COMPLEX</t>
  </si>
  <si>
    <t>REACTOME_APOPTOSIS</t>
  </si>
  <si>
    <t>RBMX PPI subnetwork</t>
  </si>
  <si>
    <t>ENSG00000147274</t>
  </si>
  <si>
    <t>RBM8A PPI subnetwork</t>
  </si>
  <si>
    <t>ENSG00000131795</t>
  </si>
  <si>
    <t>RBM5 PPI subnetwork</t>
  </si>
  <si>
    <t>RBM34 PPI subnetwork</t>
  </si>
  <si>
    <t>ENSG00000188739</t>
  </si>
  <si>
    <t>RBM28 PPI subnetwork</t>
  </si>
  <si>
    <t>ENSG00000106344</t>
  </si>
  <si>
    <t>RAE1 PPI subnetwork</t>
  </si>
  <si>
    <t>ENSG00000101146</t>
  </si>
  <si>
    <t>RAD17 PPI subnetwork</t>
  </si>
  <si>
    <t>ENSG00000152942</t>
  </si>
  <si>
    <t>RABAC1 PPI subnetwork</t>
  </si>
  <si>
    <t>ENSG00000105404</t>
  </si>
  <si>
    <t>pyridine nucleotide biosynthetic process</t>
  </si>
  <si>
    <t>GO:0019363</t>
  </si>
  <si>
    <t>pyridine-containing compound biosynthetic process</t>
  </si>
  <si>
    <t>GO:0072525</t>
  </si>
  <si>
    <t>PWP1 PPI subnetwork</t>
  </si>
  <si>
    <t>ENSG00000136045</t>
  </si>
  <si>
    <t>PUS7 PPI subnetwork</t>
  </si>
  <si>
    <t>ENSG00000091127</t>
  </si>
  <si>
    <t>PSMD8 PPI subnetwork</t>
  </si>
  <si>
    <t>ENSG00000099341</t>
  </si>
  <si>
    <t>PSMD3 PPI subnetwork</t>
  </si>
  <si>
    <t>PSMD2 PPI subnetwork</t>
  </si>
  <si>
    <t>ENSG00000175166</t>
  </si>
  <si>
    <t>PSMD14 PPI subnetwork</t>
  </si>
  <si>
    <t>ENSG00000115233</t>
  </si>
  <si>
    <t>PSMD13 PPI subnetwork</t>
  </si>
  <si>
    <t>ENSG00000185627</t>
  </si>
  <si>
    <t>PSMD12 PPI subnetwork</t>
  </si>
  <si>
    <t>ENSG00000197170</t>
  </si>
  <si>
    <t>PSMD1 PPI subnetwork</t>
  </si>
  <si>
    <t>ENSG00000173692</t>
  </si>
  <si>
    <t>PSMC4 PPI subnetwork</t>
  </si>
  <si>
    <t>ENSG00000013275</t>
  </si>
  <si>
    <t>PSMC3 PPI subnetwork</t>
  </si>
  <si>
    <t>PSMB6 PPI subnetwork</t>
  </si>
  <si>
    <t>ENSG00000142507</t>
  </si>
  <si>
    <t>PSMB4 PPI subnetwork</t>
  </si>
  <si>
    <t>ENSG00000159377</t>
  </si>
  <si>
    <t>PSMA7 PPI subnetwork</t>
  </si>
  <si>
    <t>ENSG00000101182</t>
  </si>
  <si>
    <t>PSMA5 PPI subnetwork</t>
  </si>
  <si>
    <t>PSIP1 PPI subnetwork</t>
  </si>
  <si>
    <t>ENSG00000164985</t>
  </si>
  <si>
    <t>PRPF6 PPI subnetwork</t>
  </si>
  <si>
    <t>ENSG00000101161</t>
  </si>
  <si>
    <t>PRPF4 PPI subnetwork</t>
  </si>
  <si>
    <t>ENSG00000136875</t>
  </si>
  <si>
    <t>PRPF3 PPI subnetwork</t>
  </si>
  <si>
    <t>ENSG00000117360</t>
  </si>
  <si>
    <t>protein tetramerization</t>
  </si>
  <si>
    <t>GO:0051262</t>
  </si>
  <si>
    <t>protein targeting to peroxisome</t>
  </si>
  <si>
    <t>GO:0006625</t>
  </si>
  <si>
    <t>protein secretion</t>
  </si>
  <si>
    <t>GO:0009306</t>
  </si>
  <si>
    <t>protein processing</t>
  </si>
  <si>
    <t>GO:0016485</t>
  </si>
  <si>
    <t>protein phosphatase binding</t>
  </si>
  <si>
    <t>GO:0019903</t>
  </si>
  <si>
    <t>protein maturation</t>
  </si>
  <si>
    <t>GO:0051604</t>
  </si>
  <si>
    <t>protein localization to peroxisome</t>
  </si>
  <si>
    <t>GO:0072662</t>
  </si>
  <si>
    <t>proteasome accessory complex</t>
  </si>
  <si>
    <t>GO:0022624</t>
  </si>
  <si>
    <t>pronucleus</t>
  </si>
  <si>
    <t>GO:0045120</t>
  </si>
  <si>
    <t>PPT1 PPI subnetwork</t>
  </si>
  <si>
    <t>ENSG00000131238</t>
  </si>
  <si>
    <t>post-embryonic development</t>
  </si>
  <si>
    <t>GO:0009791</t>
  </si>
  <si>
    <t>positive regulation vascular endothelial growth factor production</t>
  </si>
  <si>
    <t>GO:0010575</t>
  </si>
  <si>
    <t>positive regulation of lipid biosynthetic process</t>
  </si>
  <si>
    <t>GO:0046889</t>
  </si>
  <si>
    <t>positive regulation of fatty acid biosynthetic process</t>
  </si>
  <si>
    <t>GO:0045723</t>
  </si>
  <si>
    <t>positive regulation of endopeptidase activity</t>
  </si>
  <si>
    <t>GO:0010950</t>
  </si>
  <si>
    <t>positive regulation of cysteine-type endopeptidase activity involved in apoptotic process</t>
  </si>
  <si>
    <t>GO:0043280</t>
  </si>
  <si>
    <t>positive regulation of cysteine-type endopeptidase activity</t>
  </si>
  <si>
    <t>GO:2001056</t>
  </si>
  <si>
    <t>positive regulation of coagulation</t>
  </si>
  <si>
    <t>GO:0050820</t>
  </si>
  <si>
    <t>positive regulation of blood coagulation</t>
  </si>
  <si>
    <t>GO:0030194</t>
  </si>
  <si>
    <t>polysaccharide catabolic process</t>
  </si>
  <si>
    <t>GO:0000272</t>
  </si>
  <si>
    <t>polyol metabolic process</t>
  </si>
  <si>
    <t>GO:0019751</t>
  </si>
  <si>
    <t>POLR2L PPI subnetwork</t>
  </si>
  <si>
    <t>ENSG00000177700</t>
  </si>
  <si>
    <t>POLR2K PPI subnetwork</t>
  </si>
  <si>
    <t>ENSG00000147669</t>
  </si>
  <si>
    <t>POLR2J PPI subnetwork</t>
  </si>
  <si>
    <t>ENSG00000005075</t>
  </si>
  <si>
    <t>POLR2H PPI subnetwork</t>
  </si>
  <si>
    <t>ENSG00000163882</t>
  </si>
  <si>
    <t>POLR2G PPI subnetwork</t>
  </si>
  <si>
    <t>ENSG00000168002</t>
  </si>
  <si>
    <t>POLR2F PPI subnetwork</t>
  </si>
  <si>
    <t>ENSG00000100142</t>
  </si>
  <si>
    <t>POLR2E PPI subnetwork</t>
  </si>
  <si>
    <t>ENSG00000099817</t>
  </si>
  <si>
    <t>POLR2D PPI subnetwork</t>
  </si>
  <si>
    <t>ENSG00000144231</t>
  </si>
  <si>
    <t>POLR2C PPI subnetwork</t>
  </si>
  <si>
    <t>ENSG00000102978</t>
  </si>
  <si>
    <t>POLR2B PPI subnetwork</t>
  </si>
  <si>
    <t>ENSG00000047315</t>
  </si>
  <si>
    <t>PLAT PPI subnetwork</t>
  </si>
  <si>
    <t>ENSG00000104368</t>
  </si>
  <si>
    <t>pigment metabolic process</t>
  </si>
  <si>
    <t>GO:0042440</t>
  </si>
  <si>
    <t>PIF1 PPI subnetwork</t>
  </si>
  <si>
    <t>ENSG00000140451</t>
  </si>
  <si>
    <t>PHF5A PPI subnetwork</t>
  </si>
  <si>
    <t>ENSG00000100410</t>
  </si>
  <si>
    <t>PGD PPI subnetwork</t>
  </si>
  <si>
    <t>ENSG00000142657</t>
  </si>
  <si>
    <t>PEX7 PPI subnetwork</t>
  </si>
  <si>
    <t>ENSG00000112357</t>
  </si>
  <si>
    <t>PEX6 PPI subnetwork</t>
  </si>
  <si>
    <t>peroxisomal transport</t>
  </si>
  <si>
    <t>GO:0043574</t>
  </si>
  <si>
    <t>peroxisomal membrane</t>
  </si>
  <si>
    <t>GO:0005778</t>
  </si>
  <si>
    <t>peptidyl-proline modification</t>
  </si>
  <si>
    <t>GO:0018208</t>
  </si>
  <si>
    <t>PDIA3 PPI subnetwork</t>
  </si>
  <si>
    <t>PDCD11 PPI subnetwork</t>
  </si>
  <si>
    <t>ENSG00000148843</t>
  </si>
  <si>
    <t>PCNA PPI subnetwork</t>
  </si>
  <si>
    <t>ENSG00000132646</t>
  </si>
  <si>
    <t>PAWR PPI subnetwork</t>
  </si>
  <si>
    <t>ENSG00000177425</t>
  </si>
  <si>
    <t>partial embryonic lethality before somite formation</t>
  </si>
  <si>
    <t>MP:0011106</t>
  </si>
  <si>
    <t>PAPD5 PPI subnetwork</t>
  </si>
  <si>
    <t>ENSG00000121274</t>
  </si>
  <si>
    <t>pale kidney</t>
  </si>
  <si>
    <t>MP:0004969</t>
  </si>
  <si>
    <t>PAK1IP1 PPI subnetwork</t>
  </si>
  <si>
    <t>ENSG00000111845</t>
  </si>
  <si>
    <t>PABPN1 PPI subnetwork</t>
  </si>
  <si>
    <t>ENSG00000100836</t>
  </si>
  <si>
    <t>P4HB PPI subnetwork</t>
  </si>
  <si>
    <t>ENSG00000185624</t>
  </si>
  <si>
    <t>oxidoreduction coenzyme metabolic process</t>
  </si>
  <si>
    <t>GO:0006733</t>
  </si>
  <si>
    <t>organic acid transport</t>
  </si>
  <si>
    <t>GO:0015849</t>
  </si>
  <si>
    <t>OLA1 PPI subnetwork</t>
  </si>
  <si>
    <t>ENSG00000138430</t>
  </si>
  <si>
    <t>NUPL2 PPI subnetwork</t>
  </si>
  <si>
    <t>ENSG00000136243</t>
  </si>
  <si>
    <t>NUPL1 PPI subnetwork</t>
  </si>
  <si>
    <t>ENSG00000139496</t>
  </si>
  <si>
    <t>NUP93 PPI subnetwork</t>
  </si>
  <si>
    <t>NUP62 PPI subnetwork</t>
  </si>
  <si>
    <t>ENSG00000213024</t>
  </si>
  <si>
    <t>NUP54 PPI subnetwork</t>
  </si>
  <si>
    <t>ENSG00000138750</t>
  </si>
  <si>
    <t>NUP35 PPI subnetwork</t>
  </si>
  <si>
    <t>ENSG00000163002</t>
  </si>
  <si>
    <t>NUP155 PPI subnetwork</t>
  </si>
  <si>
    <t>ENSG00000113569</t>
  </si>
  <si>
    <t>NUP153 PPI subnetwork</t>
  </si>
  <si>
    <t>ENSG00000124789</t>
  </si>
  <si>
    <t>Nup107-160 complex</t>
  </si>
  <si>
    <t>GO:0031080</t>
  </si>
  <si>
    <t>NUDT18 PPI subnetwork</t>
  </si>
  <si>
    <t>ENSG00000173566</t>
  </si>
  <si>
    <t>nucleolar part</t>
  </si>
  <si>
    <t>GO:0044452</t>
  </si>
  <si>
    <t>nucleobase-containing compound transport</t>
  </si>
  <si>
    <t>GO:0015931</t>
  </si>
  <si>
    <t>nuclear pore</t>
  </si>
  <si>
    <t>GO:0005643</t>
  </si>
  <si>
    <t>nuclear membrane</t>
  </si>
  <si>
    <t>GO:0031965</t>
  </si>
  <si>
    <t>nuclear envelope</t>
  </si>
  <si>
    <t>GO:0005635</t>
  </si>
  <si>
    <t>nuclear-transcribed mRNA catabolic process, nonsense-mediated decay</t>
  </si>
  <si>
    <t>GO:0000184</t>
  </si>
  <si>
    <t>NSDHL PPI subnetwork</t>
  </si>
  <si>
    <t>ENSG00000147383</t>
  </si>
  <si>
    <t>NOP58 PPI subnetwork</t>
  </si>
  <si>
    <t>ENSG00000055044</t>
  </si>
  <si>
    <t>NOP56 PPI subnetwork</t>
  </si>
  <si>
    <t>ENSG00000101361</t>
  </si>
  <si>
    <t>NOP14 PPI subnetwork</t>
  </si>
  <si>
    <t>ENSG00000087269</t>
  </si>
  <si>
    <t>NOL6 PPI subnetwork</t>
  </si>
  <si>
    <t>ENSG00000165271</t>
  </si>
  <si>
    <t>NOL3 PPI subnetwork</t>
  </si>
  <si>
    <t>NOL10 PPI subnetwork</t>
  </si>
  <si>
    <t>ENSG00000115761</t>
  </si>
  <si>
    <t>NOC3L PPI subnetwork</t>
  </si>
  <si>
    <t>ENSG00000173145</t>
  </si>
  <si>
    <t>nitric oxide metabolic process</t>
  </si>
  <si>
    <t>GO:0046209</t>
  </si>
  <si>
    <t>nicotinamide nucleotide metabolic process</t>
  </si>
  <si>
    <t>GO:0046496</t>
  </si>
  <si>
    <t>NHP2 PPI subnetwork</t>
  </si>
  <si>
    <t>ENSG00000145912</t>
  </si>
  <si>
    <t>NGDN PPI subnetwork</t>
  </si>
  <si>
    <t>ENSG00000129460</t>
  </si>
  <si>
    <t>NEMF PPI subnetwork</t>
  </si>
  <si>
    <t>ENSG00000165525</t>
  </si>
  <si>
    <t>negative regulation of gene expression, epigenetic</t>
  </si>
  <si>
    <t>GO:0045814</t>
  </si>
  <si>
    <t>negative regulation of coagulation</t>
  </si>
  <si>
    <t>GO:0050819</t>
  </si>
  <si>
    <t>negative regulation of blood coagulation</t>
  </si>
  <si>
    <t>GO:0030195</t>
  </si>
  <si>
    <t>ncRNA processing</t>
  </si>
  <si>
    <t>GO:0034470</t>
  </si>
  <si>
    <t>ncRNA metabolic process</t>
  </si>
  <si>
    <t>GO:0034660</t>
  </si>
  <si>
    <t>NCBP2 PPI subnetwork</t>
  </si>
  <si>
    <t>ENSG00000114503</t>
  </si>
  <si>
    <t>NAT10 PPI subnetwork</t>
  </si>
  <si>
    <t>ENSG00000135372</t>
  </si>
  <si>
    <t>NADP metabolic process</t>
  </si>
  <si>
    <t>GO:0006739</t>
  </si>
  <si>
    <t>NAA20 PPI subnetwork</t>
  </si>
  <si>
    <t>ENSG00000173418</t>
  </si>
  <si>
    <t>NAA16 PPI subnetwork</t>
  </si>
  <si>
    <t>ENSG00000172766</t>
  </si>
  <si>
    <t>N-acyltransferase activity</t>
  </si>
  <si>
    <t>GO:0016410</t>
  </si>
  <si>
    <t>MVD PPI subnetwork</t>
  </si>
  <si>
    <t>ENSG00000167508</t>
  </si>
  <si>
    <t>MTDH PPI subnetwork</t>
  </si>
  <si>
    <t>ENSG00000147649</t>
  </si>
  <si>
    <t>MRVI1 PPI subnetwork</t>
  </si>
  <si>
    <t>ENSG00000072952</t>
  </si>
  <si>
    <t>MRPS25 PPI subnetwork</t>
  </si>
  <si>
    <t>ENSG00000131368</t>
  </si>
  <si>
    <t>MRPL27 PPI subnetwork</t>
  </si>
  <si>
    <t>ENSG00000108826</t>
  </si>
  <si>
    <t>MRPL2 PPI subnetwork</t>
  </si>
  <si>
    <t>MRPL17 PPI subnetwork</t>
  </si>
  <si>
    <t>ENSG00000158042</t>
  </si>
  <si>
    <t>MRPL13 PPI subnetwork</t>
  </si>
  <si>
    <t>ENSG00000172172</t>
  </si>
  <si>
    <t>mRNA transport</t>
  </si>
  <si>
    <t>GO:0051028</t>
  </si>
  <si>
    <t>MPHOSPH10 PPI subnetwork</t>
  </si>
  <si>
    <t>ENSG00000124383</t>
  </si>
  <si>
    <t>MPG PPI subnetwork</t>
  </si>
  <si>
    <t>ENSG00000103152</t>
  </si>
  <si>
    <t>monocarboxylic acid transmembrane transporter activity</t>
  </si>
  <si>
    <t>GO:0008028</t>
  </si>
  <si>
    <t>MON2 PPI subnetwork</t>
  </si>
  <si>
    <t>ENSG00000061987</t>
  </si>
  <si>
    <t>MNAT1 PPI subnetwork</t>
  </si>
  <si>
    <t>ENSG00000020426</t>
  </si>
  <si>
    <t>microbody membrane</t>
  </si>
  <si>
    <t>GO:0031903</t>
  </si>
  <si>
    <t>METTL7A PPI subnetwork</t>
  </si>
  <si>
    <t>ENSG00000185432</t>
  </si>
  <si>
    <t>methylation</t>
  </si>
  <si>
    <t>GO:0032259</t>
  </si>
  <si>
    <t>metal cluster binding</t>
  </si>
  <si>
    <t>GO:0051540</t>
  </si>
  <si>
    <t>MEP1B PPI subnetwork</t>
  </si>
  <si>
    <t>ENSG00000141434</t>
  </si>
  <si>
    <t>MDN1 PPI subnetwork</t>
  </si>
  <si>
    <t>ENSG00000112159</t>
  </si>
  <si>
    <t>mannosyltransferase activity</t>
  </si>
  <si>
    <t>GO:0000030</t>
  </si>
  <si>
    <t>lysosomal membrane</t>
  </si>
  <si>
    <t>GO:0005765</t>
  </si>
  <si>
    <t>lymphocyte mediated immunity</t>
  </si>
  <si>
    <t>GO:0002449</t>
  </si>
  <si>
    <t>lymph node hyperplasia</t>
  </si>
  <si>
    <t>MP:0008102</t>
  </si>
  <si>
    <t>LUC7L PPI subnetwork</t>
  </si>
  <si>
    <t>ENSG00000007392</t>
  </si>
  <si>
    <t>LSM4 PPI subnetwork</t>
  </si>
  <si>
    <t>ENSG00000130520</t>
  </si>
  <si>
    <t>LSM3 PPI subnetwork</t>
  </si>
  <si>
    <t>ENSG00000170860</t>
  </si>
  <si>
    <t>LSM2 PPI subnetwork</t>
  </si>
  <si>
    <t>ENSG00000204392</t>
  </si>
  <si>
    <t>ENSG00000172850</t>
  </si>
  <si>
    <t>low-density lipoprotein particle remodeling</t>
  </si>
  <si>
    <t>GO:0034374</t>
  </si>
  <si>
    <t>LIPT2 PPI subnetwork</t>
  </si>
  <si>
    <t>ENSG00000175536</t>
  </si>
  <si>
    <t>lipoprotein biosynthetic process</t>
  </si>
  <si>
    <t>GO:0042158</t>
  </si>
  <si>
    <t>ligand-regulated transcription factor activity</t>
  </si>
  <si>
    <t>GO:0003706</t>
  </si>
  <si>
    <t>Leydig cell hyperplasia</t>
  </si>
  <si>
    <t>MP:0001152</t>
  </si>
  <si>
    <t>leukocyte mediated immunity</t>
  </si>
  <si>
    <t>GO:0002443</t>
  </si>
  <si>
    <t>late endosome</t>
  </si>
  <si>
    <t>GO:0005770</t>
  </si>
  <si>
    <t>LARP7 PPI subnetwork</t>
  </si>
  <si>
    <t>ENSG00000174720</t>
  </si>
  <si>
    <t>lactation</t>
  </si>
  <si>
    <t>GO:0007595</t>
  </si>
  <si>
    <t>KRR1 PPI subnetwork</t>
  </si>
  <si>
    <t>ENSG00000111615</t>
  </si>
  <si>
    <t>KIF13A PPI subnetwork</t>
  </si>
  <si>
    <t>ENSG00000137177</t>
  </si>
  <si>
    <t>KIAA0368 PPI subnetwork</t>
  </si>
  <si>
    <t>ENSG00000136813</t>
  </si>
  <si>
    <t>ketoaciduria</t>
  </si>
  <si>
    <t>MP:0002893</t>
  </si>
  <si>
    <t>KEGG_PHENYLALANINE_METABOLISM</t>
  </si>
  <si>
    <t>KEGG_ONE_CARBON_POOL_BY_FOLATE</t>
  </si>
  <si>
    <t>KEGG_NON_HOMOLOGOUS_END_JOINING</t>
  </si>
  <si>
    <t>KEGG_N_GLYCAN_BIOSYNTHESIS</t>
  </si>
  <si>
    <t>KEGG_GLYCOSAMINOGLYCAN_BIOSYNTHESIS_HEPARAN_SULFATE</t>
  </si>
  <si>
    <t>KEGG_BIOSYNTHESIS_OF_UNSATURATED_FATTY_ACIDS</t>
  </si>
  <si>
    <t>KEGG_BASE_EXCISION_REPAIR</t>
  </si>
  <si>
    <t>KDELR1 PPI subnetwork</t>
  </si>
  <si>
    <t>ENSG00000105438</t>
  </si>
  <si>
    <t>KBTBD3 PPI subnetwork</t>
  </si>
  <si>
    <t>ENSG00000182359</t>
  </si>
  <si>
    <t>iron ion homeostasis</t>
  </si>
  <si>
    <t>GO:0055072</t>
  </si>
  <si>
    <t>iron-sulfur cluster binding</t>
  </si>
  <si>
    <t>GO:0051536</t>
  </si>
  <si>
    <t>IRAK4 PPI subnetwork</t>
  </si>
  <si>
    <t>ENSG00000198001</t>
  </si>
  <si>
    <t>IPO4 PPI subnetwork</t>
  </si>
  <si>
    <t>ENSG00000196497</t>
  </si>
  <si>
    <t>intramolecular oxidoreductase activity, interconverting keto- and enol-groups</t>
  </si>
  <si>
    <t>GO:0016862</t>
  </si>
  <si>
    <t>intestinal adenocarcinoma</t>
  </si>
  <si>
    <t>MP:0002957</t>
  </si>
  <si>
    <t>interleukin-8 production</t>
  </si>
  <si>
    <t>GO:0032637</t>
  </si>
  <si>
    <t>indole-containing compound metabolic process</t>
  </si>
  <si>
    <t>GO:0042430</t>
  </si>
  <si>
    <t>indolalkylamine metabolic process</t>
  </si>
  <si>
    <t>GO:0006586</t>
  </si>
  <si>
    <t>increased susceptibility to viral infection</t>
  </si>
  <si>
    <t>MP:0002418</t>
  </si>
  <si>
    <t>increased susceptibility to parasitic infection</t>
  </si>
  <si>
    <t>MP:0005027</t>
  </si>
  <si>
    <t>increased splenocyte proliferation</t>
  </si>
  <si>
    <t>MP:0009336</t>
  </si>
  <si>
    <t>increased intestinal adenoma incidence</t>
  </si>
  <si>
    <t>MP:0002404</t>
  </si>
  <si>
    <t>increased circulating interleukin-1 beta level</t>
  </si>
  <si>
    <t>MP:0008641</t>
  </si>
  <si>
    <t>incomplete cephalic closure</t>
  </si>
  <si>
    <t>MP:0000928</t>
  </si>
  <si>
    <t>IMP4 PPI subnetwork</t>
  </si>
  <si>
    <t>ENSG00000136718</t>
  </si>
  <si>
    <t>IMP3 PPI subnetwork</t>
  </si>
  <si>
    <t>ENSG00000177971</t>
  </si>
  <si>
    <t>immunoglobulin mediated immune response</t>
  </si>
  <si>
    <t>GO:0016064</t>
  </si>
  <si>
    <t>immunoglobulin binding</t>
  </si>
  <si>
    <t>GO:0019865</t>
  </si>
  <si>
    <t>IL10 PPI subnetwork</t>
  </si>
  <si>
    <t>ENSG00000136634</t>
  </si>
  <si>
    <t>IKBKAP PPI subnetwork</t>
  </si>
  <si>
    <t>ENSG00000070061</t>
  </si>
  <si>
    <t>IDH1 PPI subnetwork</t>
  </si>
  <si>
    <t>ENSG00000138413</t>
  </si>
  <si>
    <t>HUS1 PPI subnetwork</t>
  </si>
  <si>
    <t>ENSG00000136273</t>
  </si>
  <si>
    <t>humoral immune response</t>
  </si>
  <si>
    <t>GO:0006959</t>
  </si>
  <si>
    <t>HOPS complex</t>
  </si>
  <si>
    <t>GO:0030897</t>
  </si>
  <si>
    <t>HNRNPA0 PPI subnetwork</t>
  </si>
  <si>
    <t>ENSG00000177733</t>
  </si>
  <si>
    <t>histone methyltransferase activity</t>
  </si>
  <si>
    <t>GO:0042054</t>
  </si>
  <si>
    <t>helicase activity</t>
  </si>
  <si>
    <t>GO:0004386</t>
  </si>
  <si>
    <t>HEATR1 PPI subnetwork</t>
  </si>
  <si>
    <t>ENSG00000119285</t>
  </si>
  <si>
    <t>HDLBP PPI subnetwork</t>
  </si>
  <si>
    <t>ENSG00000115677</t>
  </si>
  <si>
    <t>HCLS1 PPI subnetwork</t>
  </si>
  <si>
    <t>ENSG00000180353</t>
  </si>
  <si>
    <t>HAT1 PPI subnetwork</t>
  </si>
  <si>
    <t>ENSG00000128708</t>
  </si>
  <si>
    <t>GTF2F2 PPI subnetwork</t>
  </si>
  <si>
    <t>ENSG00000188342</t>
  </si>
  <si>
    <t>GSPT1 PPI subnetwork</t>
  </si>
  <si>
    <t>ENSG00000103342</t>
  </si>
  <si>
    <t>GPI PPI subnetwork</t>
  </si>
  <si>
    <t>ENSG00000105220</t>
  </si>
  <si>
    <t>GOSR1 PPI subnetwork</t>
  </si>
  <si>
    <t>ENSG00000108587</t>
  </si>
  <si>
    <t>GNL3 PPI subnetwork</t>
  </si>
  <si>
    <t>ENSG00000163938</t>
  </si>
  <si>
    <t>glycerophospholipid metabolic process</t>
  </si>
  <si>
    <t>GO:0006650</t>
  </si>
  <si>
    <t>glycerophospholipid biosynthetic process</t>
  </si>
  <si>
    <t>GO:0046474</t>
  </si>
  <si>
    <t>glutamine metabolic process</t>
  </si>
  <si>
    <t>GO:0006541</t>
  </si>
  <si>
    <t>glutamine family amino acid biosynthetic process</t>
  </si>
  <si>
    <t>GO:0009084</t>
  </si>
  <si>
    <t>glutamate metabolic process</t>
  </si>
  <si>
    <t>GO:0006536</t>
  </si>
  <si>
    <t>GLTSCR2 PPI subnetwork</t>
  </si>
  <si>
    <t>ENSG00000105373</t>
  </si>
  <si>
    <t>GEMIN2 PPI subnetwork</t>
  </si>
  <si>
    <t>ENSG00000092208</t>
  </si>
  <si>
    <t>GAR1 PPI subnetwork</t>
  </si>
  <si>
    <t>ENSG00000109534</t>
  </si>
  <si>
    <t>FTSJ1 PPI subnetwork</t>
  </si>
  <si>
    <t>ENSG00000068438</t>
  </si>
  <si>
    <t>FST PPI subnetwork</t>
  </si>
  <si>
    <t>ENSG00000134363</t>
  </si>
  <si>
    <t>FCGR1A PPI subnetwork</t>
  </si>
  <si>
    <t>ENSG00000150337</t>
  </si>
  <si>
    <t>fatty acid biosynthetic process</t>
  </si>
  <si>
    <t>GO:0006633</t>
  </si>
  <si>
    <t>EXOSC3 PPI subnetwork</t>
  </si>
  <si>
    <t>ENSG00000107371</t>
  </si>
  <si>
    <t>EXOSC1 PPI subnetwork</t>
  </si>
  <si>
    <t>ENSG00000171311</t>
  </si>
  <si>
    <t>ETFB PPI subnetwork</t>
  </si>
  <si>
    <t>ENSG00000105379</t>
  </si>
  <si>
    <t>ETF1 PPI subnetwork</t>
  </si>
  <si>
    <t>ENSG00000120705</t>
  </si>
  <si>
    <t>establishment of protein localization to peroxisome</t>
  </si>
  <si>
    <t>GO:0072663</t>
  </si>
  <si>
    <t>ESF1 PPI subnetwork</t>
  </si>
  <si>
    <t>ENSG00000089048</t>
  </si>
  <si>
    <t>ERO1L PPI subnetwork</t>
  </si>
  <si>
    <t>ENSG00000197930</t>
  </si>
  <si>
    <t>ERGIC3 PPI subnetwork</t>
  </si>
  <si>
    <t>ENSG00000125991</t>
  </si>
  <si>
    <t>ERCC3 PPI subnetwork</t>
  </si>
  <si>
    <t>ENSG00000163161</t>
  </si>
  <si>
    <t>ERCC2 PPI subnetwork</t>
  </si>
  <si>
    <t>ER to Golgi vesicle-mediated transport</t>
  </si>
  <si>
    <t>GO:0006888</t>
  </si>
  <si>
    <t>ER to Golgi transport vesicle membrane</t>
  </si>
  <si>
    <t>GO:0012507</t>
  </si>
  <si>
    <t>ER to Golgi transport vesicle</t>
  </si>
  <si>
    <t>GO:0030134</t>
  </si>
  <si>
    <t>EPRS PPI subnetwork</t>
  </si>
  <si>
    <t>ENSG00000136628</t>
  </si>
  <si>
    <t>ENTPD6 PPI subnetwork</t>
  </si>
  <si>
    <t>ENSG00000197586</t>
  </si>
  <si>
    <t>ENSG00000214485 PPI subnetwork</t>
  </si>
  <si>
    <t>ENSG00000214485</t>
  </si>
  <si>
    <t>ENSG00000212981 PPI subnetwork</t>
  </si>
  <si>
    <t>ENSG00000212981</t>
  </si>
  <si>
    <t>ENSG00000206267 PPI subnetwork</t>
  </si>
  <si>
    <t>ENSG00000206267</t>
  </si>
  <si>
    <t>ENSG00000185057 PPI subnetwork</t>
  </si>
  <si>
    <t>ENSG00000185057</t>
  </si>
  <si>
    <t>ENSG00000183405 PPI subnetwork</t>
  </si>
  <si>
    <t>ENSG00000183405</t>
  </si>
  <si>
    <t>ENSG00000182953 PPI subnetwork</t>
  </si>
  <si>
    <t>ENSG00000182953</t>
  </si>
  <si>
    <t>ENSG00000126749 PPI subnetwork</t>
  </si>
  <si>
    <t>ENSG00000126749</t>
  </si>
  <si>
    <t>ENSG00000111987 PPI subnetwork</t>
  </si>
  <si>
    <t>ENSG00000111987</t>
  </si>
  <si>
    <t>ENSG00000032514 PPI subnetwork</t>
  </si>
  <si>
    <t>ENSG00000032514</t>
  </si>
  <si>
    <t>ENO3 PPI subnetwork</t>
  </si>
  <si>
    <t>ENSG00000108515</t>
  </si>
  <si>
    <t>enlarged kidney</t>
  </si>
  <si>
    <t>MP:0003068</t>
  </si>
  <si>
    <t>endonuclease activity, active with either ribo- or deoxyribonucleic acids and producing 5'-phosphomonoesters</t>
  </si>
  <si>
    <t>GO:0016893</t>
  </si>
  <si>
    <t>ELOVL4 PPI subnetwork</t>
  </si>
  <si>
    <t>ENSG00000118402</t>
  </si>
  <si>
    <t>EIF4G3 PPI subnetwork</t>
  </si>
  <si>
    <t>ENSG00000075151</t>
  </si>
  <si>
    <t>EIF4G1 PPI subnetwork</t>
  </si>
  <si>
    <t>ENSG00000114867</t>
  </si>
  <si>
    <t>EIF4A1 PPI subnetwork</t>
  </si>
  <si>
    <t>ENSG00000161960</t>
  </si>
  <si>
    <t>EIF2S1 PPI subnetwork</t>
  </si>
  <si>
    <t>ENSG00000134001</t>
  </si>
  <si>
    <t>EIF2B4 PPI subnetwork</t>
  </si>
  <si>
    <t>EIF2B3 PPI subnetwork</t>
  </si>
  <si>
    <t>ENSG00000070785</t>
  </si>
  <si>
    <t>EIF2B1 PPI subnetwork</t>
  </si>
  <si>
    <t>ENSG00000111361</t>
  </si>
  <si>
    <t>EDEM1 PPI subnetwork</t>
  </si>
  <si>
    <t>ENSG00000134109</t>
  </si>
  <si>
    <t>drug catabolic process</t>
  </si>
  <si>
    <t>GO:0042737</t>
  </si>
  <si>
    <t>DNAJC8 PPI subnetwork</t>
  </si>
  <si>
    <t>ENSG00000126698</t>
  </si>
  <si>
    <t>DNAJA1 PPI subnetwork</t>
  </si>
  <si>
    <t>ENSG00000086061</t>
  </si>
  <si>
    <t>DNA modification</t>
  </si>
  <si>
    <t>GO:0006304</t>
  </si>
  <si>
    <t>DKC1 PPI subnetwork</t>
  </si>
  <si>
    <t>ENSG00000130826</t>
  </si>
  <si>
    <t>diterpenoid metabolic process</t>
  </si>
  <si>
    <t>GO:0016101</t>
  </si>
  <si>
    <t>digestive system process</t>
  </si>
  <si>
    <t>GO:0022600</t>
  </si>
  <si>
    <t>dicarboxylic acid metabolic process</t>
  </si>
  <si>
    <t>GO:0043648</t>
  </si>
  <si>
    <t>diarrhea</t>
  </si>
  <si>
    <t>MP:0005036</t>
  </si>
  <si>
    <t>DHX38 PPI subnetwork</t>
  </si>
  <si>
    <t>DERL2 PPI subnetwork</t>
  </si>
  <si>
    <t>ENSG00000072849</t>
  </si>
  <si>
    <t>defense response to Gram-positive bacterium</t>
  </si>
  <si>
    <t>GO:0050830</t>
  </si>
  <si>
    <t>defense response to Gram-negative bacterium</t>
  </si>
  <si>
    <t>GO:0050829</t>
  </si>
  <si>
    <t>decreased susceptibility to kidney reperfusion injury</t>
  </si>
  <si>
    <t>MP:0004042</t>
  </si>
  <si>
    <t>decreased sensitivity to xenobiotic induced morbidity/mortality</t>
  </si>
  <si>
    <t>MP:0009767</t>
  </si>
  <si>
    <t>decreased interferon-alpha secretion</t>
  </si>
  <si>
    <t>MP:0008563</t>
  </si>
  <si>
    <t>deaminase activity</t>
  </si>
  <si>
    <t>GO:0019239</t>
  </si>
  <si>
    <t>DDX52 PPI subnetwork</t>
  </si>
  <si>
    <t>ENSG00000141141</t>
  </si>
  <si>
    <t>DDX31 PPI subnetwork</t>
  </si>
  <si>
    <t>ENSG00000125485</t>
  </si>
  <si>
    <t>DDX23 PPI subnetwork</t>
  </si>
  <si>
    <t>ENSG00000174243</t>
  </si>
  <si>
    <t>DDX18 PPI subnetwork</t>
  </si>
  <si>
    <t>ENSG00000088205</t>
  </si>
  <si>
    <t>DDX10 PPI subnetwork</t>
  </si>
  <si>
    <t>ENSG00000178105</t>
  </si>
  <si>
    <t>DCP2 PPI subnetwork</t>
  </si>
  <si>
    <t>ENSG00000172795</t>
  </si>
  <si>
    <t>DCAF13 PPI subnetwork</t>
  </si>
  <si>
    <t>ENSG00000164934</t>
  </si>
  <si>
    <t>cytokine metabolic process</t>
  </si>
  <si>
    <t>GO:0042107</t>
  </si>
  <si>
    <t>cysteine-type peptidase activity</t>
  </si>
  <si>
    <t>GO:0008234</t>
  </si>
  <si>
    <t>cysteine-type endopeptidase activity</t>
  </si>
  <si>
    <t>GO:0004197</t>
  </si>
  <si>
    <t>CWC25 PPI subnetwork</t>
  </si>
  <si>
    <t>ENSG00000108296</t>
  </si>
  <si>
    <t>CSTF1 PPI subnetwork</t>
  </si>
  <si>
    <t>ENSG00000101138</t>
  </si>
  <si>
    <t>CSNK1D PPI subnetwork</t>
  </si>
  <si>
    <t>ENSG00000141551</t>
  </si>
  <si>
    <t>CPSF7 PPI subnetwork</t>
  </si>
  <si>
    <t>ENSG00000149532</t>
  </si>
  <si>
    <t>CPSF3 PPI subnetwork</t>
  </si>
  <si>
    <t>ENSG00000119203</t>
  </si>
  <si>
    <t>CPSF2 PPI subnetwork</t>
  </si>
  <si>
    <t>ENSG00000165934</t>
  </si>
  <si>
    <t>complete embryonic lethality before somite formation</t>
  </si>
  <si>
    <t>MP:0011096</t>
  </si>
  <si>
    <t>COL4A2 PPI subnetwork</t>
  </si>
  <si>
    <t>ENSG00000134871</t>
  </si>
  <si>
    <t>COL4A1 PPI subnetwork</t>
  </si>
  <si>
    <t>ENSG00000187498</t>
  </si>
  <si>
    <t>COG2 PPI subnetwork</t>
  </si>
  <si>
    <t>ENSG00000135775</t>
  </si>
  <si>
    <t>COBRA1 PPI subnetwork</t>
  </si>
  <si>
    <t>ENSG00000188986</t>
  </si>
  <si>
    <t>CLSPN PPI subnetwork</t>
  </si>
  <si>
    <t>ENSG00000092853</t>
  </si>
  <si>
    <t>CLINT1 PPI subnetwork</t>
  </si>
  <si>
    <t>ENSG00000113282</t>
  </si>
  <si>
    <t>cellular response to steroid hormone stimulus</t>
  </si>
  <si>
    <t>GO:0071383</t>
  </si>
  <si>
    <t>cellular response to gonadotropin stimulus</t>
  </si>
  <si>
    <t>GO:0071371</t>
  </si>
  <si>
    <t>cellular metabolic compound salvage</t>
  </si>
  <si>
    <t>GO:0043094</t>
  </si>
  <si>
    <t>cellular iron ion homeostasis</t>
  </si>
  <si>
    <t>GO:0006879</t>
  </si>
  <si>
    <t>cellular component biogenesis at cellular level</t>
  </si>
  <si>
    <t>GO:0071843</t>
  </si>
  <si>
    <t>CEBPZ PPI subnetwork</t>
  </si>
  <si>
    <t>ENSG00000115816</t>
  </si>
  <si>
    <t>CDH12 PPI subnetwork</t>
  </si>
  <si>
    <t>ENSG00000154162</t>
  </si>
  <si>
    <t>CDC40 PPI subnetwork</t>
  </si>
  <si>
    <t>ENSG00000168438</t>
  </si>
  <si>
    <t>CD59 PPI subnetwork</t>
  </si>
  <si>
    <t>ENSG00000085063</t>
  </si>
  <si>
    <t>CCNH PPI subnetwork</t>
  </si>
  <si>
    <t>ENSG00000134480</t>
  </si>
  <si>
    <t>CCDC94 PPI subnetwork</t>
  </si>
  <si>
    <t>ENSG00000105248</t>
  </si>
  <si>
    <t>CCAR1 PPI subnetwork</t>
  </si>
  <si>
    <t>ENSG00000060339</t>
  </si>
  <si>
    <t>catalytic step 2 spliceosome</t>
  </si>
  <si>
    <t>GO:0071013</t>
  </si>
  <si>
    <t>CASP14 PPI subnetwork</t>
  </si>
  <si>
    <t>ENSG00000105141</t>
  </si>
  <si>
    <t>CASP1 PPI subnetwork</t>
  </si>
  <si>
    <t>ENSG00000137752</t>
  </si>
  <si>
    <t>carboxylic acid transmembrane transporter activity</t>
  </si>
  <si>
    <t>GO:0046943</t>
  </si>
  <si>
    <t>carboxy-lyase activity</t>
  </si>
  <si>
    <t>GO:0016831</t>
  </si>
  <si>
    <t>carbon-nitrogen ligase activity, with glutamine as amido-N-donor</t>
  </si>
  <si>
    <t>GO:0016884</t>
  </si>
  <si>
    <t>carbohydrate transmembrane transporter activity</t>
  </si>
  <si>
    <t>GO:0015144</t>
  </si>
  <si>
    <t>CAP1 PPI subnetwork</t>
  </si>
  <si>
    <t>ENSG00000131236</t>
  </si>
  <si>
    <t>CALR PPI subnetwork</t>
  </si>
  <si>
    <t>ENSG00000179218</t>
  </si>
  <si>
    <t>CACNA1I PPI subnetwork</t>
  </si>
  <si>
    <t>ENSG00000100346</t>
  </si>
  <si>
    <t>C20orf4 PPI subnetwork</t>
  </si>
  <si>
    <t>ENSG00000131043</t>
  </si>
  <si>
    <t>C14orf21 PPI subnetwork</t>
  </si>
  <si>
    <t>ENSG00000196943</t>
  </si>
  <si>
    <t>BYSL PPI subnetwork</t>
  </si>
  <si>
    <t>ENSG00000112578</t>
  </si>
  <si>
    <t>BUD31 PPI subnetwork</t>
  </si>
  <si>
    <t>ENSG00000106245</t>
  </si>
  <si>
    <t>BUD13 PPI subnetwork</t>
  </si>
  <si>
    <t>BRSK1 PPI subnetwork</t>
  </si>
  <si>
    <t>ENSG00000160469</t>
  </si>
  <si>
    <t>BRIX1 PPI subnetwork</t>
  </si>
  <si>
    <t>ENSG00000113460</t>
  </si>
  <si>
    <t>BRF2 PPI subnetwork</t>
  </si>
  <si>
    <t>ENSG00000104221</t>
  </si>
  <si>
    <t>BMS1 PPI subnetwork</t>
  </si>
  <si>
    <t>ENSG00000165733</t>
  </si>
  <si>
    <t>BIRC3 PPI subnetwork</t>
  </si>
  <si>
    <t>ENSG00000023445</t>
  </si>
  <si>
    <t>BIRC2 PPI subnetwork</t>
  </si>
  <si>
    <t>ENSG00000110330</t>
  </si>
  <si>
    <t>BCL2A1 PPI subnetwork</t>
  </si>
  <si>
    <t>ENSG00000140379</t>
  </si>
  <si>
    <t>BATF3 PPI subnetwork</t>
  </si>
  <si>
    <t>ENSG00000123685</t>
  </si>
  <si>
    <t>B cell mediated immunity</t>
  </si>
  <si>
    <t>GO:0019724</t>
  </si>
  <si>
    <t>ATPase activity</t>
  </si>
  <si>
    <t>GO:0016887</t>
  </si>
  <si>
    <t>ATM PPI subnetwork</t>
  </si>
  <si>
    <t>ENSG00000149311</t>
  </si>
  <si>
    <t>aspartate family amino acid metabolic process</t>
  </si>
  <si>
    <t>GO:0009066</t>
  </si>
  <si>
    <t>aspartate family amino acid biosynthetic process</t>
  </si>
  <si>
    <t>GO:0009067</t>
  </si>
  <si>
    <t>ARMC10 PPI subnetwork</t>
  </si>
  <si>
    <t>ENSG00000170632</t>
  </si>
  <si>
    <t>ARL1 PPI subnetwork</t>
  </si>
  <si>
    <t>ENSG00000120805</t>
  </si>
  <si>
    <t>ARF4 PPI subnetwork</t>
  </si>
  <si>
    <t>ENSG00000168374</t>
  </si>
  <si>
    <t>AP1S2 PPI subnetwork</t>
  </si>
  <si>
    <t>ENSG00000182287</t>
  </si>
  <si>
    <t>aminoglycan metabolic process</t>
  </si>
  <si>
    <t>GO:0006022</t>
  </si>
  <si>
    <t>aminoglycan catabolic process</t>
  </si>
  <si>
    <t>GO:0006026</t>
  </si>
  <si>
    <t>aminoaciduria</t>
  </si>
  <si>
    <t>MP:0003311</t>
  </si>
  <si>
    <t>ALYREF PPI subnetwork</t>
  </si>
  <si>
    <t>ENSG00000183684</t>
  </si>
  <si>
    <t>ALG6 PPI subnetwork</t>
  </si>
  <si>
    <t>ENSG00000088035</t>
  </si>
  <si>
    <t>alditol metabolic process</t>
  </si>
  <si>
    <t>GO:0019400</t>
  </si>
  <si>
    <t>adaptive immune response based on somatic recombination of immune receptors built from immunoglobulin superfamily domains</t>
  </si>
  <si>
    <t>GO:0002460</t>
  </si>
  <si>
    <t>adaptive immune response</t>
  </si>
  <si>
    <t>GO:0002250</t>
  </si>
  <si>
    <t>acyl-CoA metabolic process</t>
  </si>
  <si>
    <t>GO:0006637</t>
  </si>
  <si>
    <t>activation of pro-apoptotic gene products</t>
  </si>
  <si>
    <t>GO:0008633</t>
  </si>
  <si>
    <t>activation of NF-kappaB-inducing kinase activity</t>
  </si>
  <si>
    <t>GO:0007250</t>
  </si>
  <si>
    <t>activation of cysteine-type endopeptidase activity involved in apoptotic process</t>
  </si>
  <si>
    <t>GO:0006919</t>
  </si>
  <si>
    <t>ACOT8 PPI subnetwork</t>
  </si>
  <si>
    <t>ENSG00000101473</t>
  </si>
  <si>
    <t>ABT1 PPI subnetwork</t>
  </si>
  <si>
    <t>ENSG00000146109</t>
  </si>
  <si>
    <t>abnormal sperm motility</t>
  </si>
  <si>
    <t>MP:0002674</t>
  </si>
  <si>
    <t>abnormal skin morphology</t>
  </si>
  <si>
    <t>MP:0002060</t>
  </si>
  <si>
    <t>abnormal oocyte morphology</t>
  </si>
  <si>
    <t>MP:0001125</t>
  </si>
  <si>
    <t>abnormal macrophage morphology</t>
  </si>
  <si>
    <t>MP:0002446</t>
  </si>
  <si>
    <t>abnormal inner cell mass proliferation</t>
  </si>
  <si>
    <t>MP:0004966</t>
  </si>
  <si>
    <t>abnormal fertilization</t>
  </si>
  <si>
    <t>MP:0005410</t>
  </si>
  <si>
    <t>abnormal cochlear ganglion morphology</t>
  </si>
  <si>
    <t>MP:0002855</t>
  </si>
  <si>
    <t>abnormal cell nucleus morphology</t>
  </si>
  <si>
    <t>MP:0003111</t>
  </si>
  <si>
    <t>AATF PPI subnetwork</t>
  </si>
  <si>
    <t>ENSG00000108270</t>
  </si>
  <si>
    <t>ZFP91 PPI subnetwork</t>
  </si>
  <si>
    <t>ENSG00000186660</t>
  </si>
  <si>
    <t>wrinkled skin</t>
  </si>
  <si>
    <t>MP:0001211</t>
  </si>
  <si>
    <t>vasodilation</t>
  </si>
  <si>
    <t>GO:0042311</t>
  </si>
  <si>
    <t>TJP3 PPI subnetwork</t>
  </si>
  <si>
    <t>ENSG00000105289</t>
  </si>
  <si>
    <t>TIMM50 PPI subnetwork</t>
  </si>
  <si>
    <t>ENSG00000105197</t>
  </si>
  <si>
    <t>SYVN1 PPI subnetwork</t>
  </si>
  <si>
    <t>ENSG00000162298</t>
  </si>
  <si>
    <t>sulfur compound metabolic process</t>
  </si>
  <si>
    <t>GO:0006790</t>
  </si>
  <si>
    <t>sulfotransferase activity</t>
  </si>
  <si>
    <t>GO:0008146</t>
  </si>
  <si>
    <t>sterol esterification</t>
  </si>
  <si>
    <t>GO:0034434</t>
  </si>
  <si>
    <t>steroid esterification</t>
  </si>
  <si>
    <t>GO:0034433</t>
  </si>
  <si>
    <t>SMPDL3A PPI subnetwork</t>
  </si>
  <si>
    <t>ENSG00000172594</t>
  </si>
  <si>
    <t>RPL30 PPI subnetwork</t>
  </si>
  <si>
    <t>ENSG00000156482</t>
  </si>
  <si>
    <t>retinoid binding</t>
  </si>
  <si>
    <t>GO:0005501</t>
  </si>
  <si>
    <t>renal tubule atrophy</t>
  </si>
  <si>
    <t>MP:0011346</t>
  </si>
  <si>
    <t>REACTOME_REGULATION_OF_INSULIN:LIKE_GROWTH_FACTOR_IGF_ACTIVITY_BY_INSULIN:LIKE_GROWTH_FACTOR_BINDING_PROTEINS_IGFBPS</t>
  </si>
  <si>
    <t>REACTOME_FACILITATIVE_NA:INDEPENDENT_GLUCOSE_TRANSPORTERS</t>
  </si>
  <si>
    <t>REACTOME_ASPARAGINE_N:LINKED_GLYCOSYLATION</t>
  </si>
  <si>
    <t>RBL2 PPI subnetwork</t>
  </si>
  <si>
    <t>ENSG00000103479</t>
  </si>
  <si>
    <t>protein-hormone receptor activity</t>
  </si>
  <si>
    <t>GO:0016500</t>
  </si>
  <si>
    <t>oxidoreductase activity, acting on the CH-OH group of donors, NAD or NADP as acceptor</t>
  </si>
  <si>
    <t>GO:0016616</t>
  </si>
  <si>
    <t>oxidoreductase activity, acting on the CH-NH2 group of donors, oxygen as acceptor</t>
  </si>
  <si>
    <t>GO:0016641</t>
  </si>
  <si>
    <t>oxidoreductase activity, acting on the aldehyde or oxo group of donors</t>
  </si>
  <si>
    <t>GO:0016903</t>
  </si>
  <si>
    <t>oxidoreductase activity, acting on CH-OH group of donors</t>
  </si>
  <si>
    <t>GO:0016614</t>
  </si>
  <si>
    <t>NID1 PPI subnetwork</t>
  </si>
  <si>
    <t>ENSG00000116962</t>
  </si>
  <si>
    <t>neurotransmitter transporter activity</t>
  </si>
  <si>
    <t>GO:0005326</t>
  </si>
  <si>
    <t>MME PPI subnetwork</t>
  </si>
  <si>
    <t>ENSG00000196549</t>
  </si>
  <si>
    <t>mannosyl-oligosaccharide mannosidase activity</t>
  </si>
  <si>
    <t>GO:0015924</t>
  </si>
  <si>
    <t>mannosidase activity</t>
  </si>
  <si>
    <t>GO:0015923</t>
  </si>
  <si>
    <t>KEGG_PROPANOATE_METABOLISM</t>
  </si>
  <si>
    <t>KEGG_HISTIDINE_METABOLISM</t>
  </si>
  <si>
    <t>KEGG_GLYOXYLATE_AND_DICARBOXYLATE_METABOLISM</t>
  </si>
  <si>
    <t>isoprenoid binding</t>
  </si>
  <si>
    <t>GO:0019840</t>
  </si>
  <si>
    <t>EIF2AK4 PPI subnetwork</t>
  </si>
  <si>
    <t>ENSG00000128829</t>
  </si>
  <si>
    <t>DHRS11 PPI subnetwork</t>
  </si>
  <si>
    <t>ENSG00000108272</t>
  </si>
  <si>
    <t>decreased spleen germinal center size</t>
  </si>
  <si>
    <t>MP:0008484</t>
  </si>
  <si>
    <t>curly vibrissae</t>
  </si>
  <si>
    <t>MP:0001274</t>
  </si>
  <si>
    <t>CST3 PPI subnetwork</t>
  </si>
  <si>
    <t>ENSG00000101439</t>
  </si>
  <si>
    <t>clathrin coat of coated pit</t>
  </si>
  <si>
    <t>GO:0030132</t>
  </si>
  <si>
    <t>cholesterol esterification</t>
  </si>
  <si>
    <t>GO:0034435</t>
  </si>
  <si>
    <t>C21-steroid hormone metabolic process</t>
  </si>
  <si>
    <t>GO:0008207</t>
  </si>
  <si>
    <t>ARFGEF2 PPI subnetwork</t>
  </si>
  <si>
    <t>ENSG00000124198</t>
  </si>
  <si>
    <t>AP1M1 PPI subnetwork</t>
  </si>
  <si>
    <t>ENSG00000072958</t>
  </si>
  <si>
    <t>alcohol binding</t>
  </si>
  <si>
    <t>GO:0043178</t>
  </si>
  <si>
    <t>abnormal uterus morphology</t>
  </si>
  <si>
    <t>MP:0001120</t>
  </si>
  <si>
    <t>abnormal proximal convoluted tubule morphology</t>
  </si>
  <si>
    <t>MP:0004756</t>
  </si>
  <si>
    <t>abnormal neutrophil morphology</t>
  </si>
  <si>
    <t>MP:0005065</t>
  </si>
  <si>
    <t>abnormal intestinal lipid absorption</t>
  </si>
  <si>
    <t>MP:0005342</t>
  </si>
  <si>
    <t>abnormal induced retinal neovascularization</t>
  </si>
  <si>
    <t>MP:0009660</t>
  </si>
  <si>
    <t>transferase activity, transferring sulfur-containing groups</t>
  </si>
  <si>
    <t>GO:0016782</t>
  </si>
  <si>
    <t>REACTOME_TRANSPORT_TO_THE_GOLGI_AND_SUBSEQUENT_MODIFICATION</t>
  </si>
  <si>
    <t>persistence of hyaloid vascular system</t>
  </si>
  <si>
    <t>MP:0001289</t>
  </si>
  <si>
    <t>KEGG_VALINE_LEUCINE_AND_ISOLEUCINE_DEGRADATION</t>
  </si>
  <si>
    <t>KEGG_ARACHIDONIC_ACID_METABOLISM</t>
  </si>
  <si>
    <t>IL1B PPI subnetwork</t>
  </si>
  <si>
    <t>ENSG00000125538</t>
  </si>
  <si>
    <t>HNF1A PPI subnetwork</t>
  </si>
  <si>
    <t>HIST1H1A PPI subnetwork</t>
  </si>
  <si>
    <t>ENSG00000124610</t>
  </si>
  <si>
    <t>fatty acid beta-oxidation</t>
  </si>
  <si>
    <t>GO:0006635</t>
  </si>
  <si>
    <t>ENSG00000215320 PPI subnetwork</t>
  </si>
  <si>
    <t>ENSG00000215320</t>
  </si>
  <si>
    <t>CTSL1 PPI subnetwork</t>
  </si>
  <si>
    <t>ENSG00000135047</t>
  </si>
  <si>
    <t>C12orf35 PPI subnetwork</t>
  </si>
  <si>
    <t>ENSG00000174718</t>
  </si>
  <si>
    <t>TOM1 PPI subnetwork</t>
  </si>
  <si>
    <t>ENSG00000100284</t>
  </si>
  <si>
    <t>UTP18 PPI subnetwork</t>
  </si>
  <si>
    <t>ENSG00000011260</t>
  </si>
  <si>
    <t>type I interferon biosynthetic process</t>
  </si>
  <si>
    <t>GO:0045351</t>
  </si>
  <si>
    <t>tryptophan metabolic process</t>
  </si>
  <si>
    <t>GO:0006568</t>
  </si>
  <si>
    <t>tryptophan catabolic process</t>
  </si>
  <si>
    <t>GO:0006569</t>
  </si>
  <si>
    <t>tRNA processing</t>
  </si>
  <si>
    <t>GO:0008033</t>
  </si>
  <si>
    <t>TRIP13 PPI subnetwork</t>
  </si>
  <si>
    <t>ENSG00000071539</t>
  </si>
  <si>
    <t>TRAPPC2 PPI subnetwork</t>
  </si>
  <si>
    <t>ENSG00000196459</t>
  </si>
  <si>
    <t>transition metal ion transmembrane transporter activity</t>
  </si>
  <si>
    <t>GO:0046915</t>
  </si>
  <si>
    <t>TNFRSF14 PPI subnetwork</t>
  </si>
  <si>
    <t>ENSG00000157873</t>
  </si>
  <si>
    <t>TIA1 PPI subnetwork</t>
  </si>
  <si>
    <t>ENSG00000116001</t>
  </si>
  <si>
    <t>thick skin</t>
  </si>
  <si>
    <t>MP:0001200</t>
  </si>
  <si>
    <t>TFIP11 PPI subnetwork</t>
  </si>
  <si>
    <t>ENSG00000100109</t>
  </si>
  <si>
    <t>tetrapyrrole metabolic process</t>
  </si>
  <si>
    <t>GO:0033013</t>
  </si>
  <si>
    <t>TELO2 PPI subnetwork</t>
  </si>
  <si>
    <t>ENSG00000100726</t>
  </si>
  <si>
    <t>TECR PPI subnetwork</t>
  </si>
  <si>
    <t>ENSG00000099797</t>
  </si>
  <si>
    <t>TARS PPI subnetwork</t>
  </si>
  <si>
    <t>ENSG00000113407</t>
  </si>
  <si>
    <t>sulfur amino acid biosynthetic process</t>
  </si>
  <si>
    <t>GO:0000097</t>
  </si>
  <si>
    <t>sterol biosynthetic process</t>
  </si>
  <si>
    <t>GO:0016126</t>
  </si>
  <si>
    <t>SNRPD1 PPI subnetwork</t>
  </si>
  <si>
    <t>ENSG00000167088</t>
  </si>
  <si>
    <t>SNRPB PPI subnetwork</t>
  </si>
  <si>
    <t>ENSG00000125835</t>
  </si>
  <si>
    <t>short-chain fatty acid metabolic process</t>
  </si>
  <si>
    <t>GO:0046459</t>
  </si>
  <si>
    <t>secondary metabolic process</t>
  </si>
  <si>
    <t>GO:0019748</t>
  </si>
  <si>
    <t>SCD PPI subnetwork</t>
  </si>
  <si>
    <t>ENSG00000099194</t>
  </si>
  <si>
    <t>S-adenosylmethionine-dependent methyltransferase activity</t>
  </si>
  <si>
    <t>GO:0008757</t>
  </si>
  <si>
    <t>RRN3 PPI subnetwork</t>
  </si>
  <si>
    <t>ENSG00000085721</t>
  </si>
  <si>
    <t>RPSAP58 PPI subnetwork</t>
  </si>
  <si>
    <t>ENSG00000205246</t>
  </si>
  <si>
    <t>RPL13 PPI subnetwork</t>
  </si>
  <si>
    <t>ENSG00000167526</t>
  </si>
  <si>
    <t>ribonucleoside metabolic process</t>
  </si>
  <si>
    <t>GO:0009119</t>
  </si>
  <si>
    <t>ribonuclease activity</t>
  </si>
  <si>
    <t>GO:0004540</t>
  </si>
  <si>
    <t>response to follicle-stimulating hormone stimulus</t>
  </si>
  <si>
    <t>GO:0032354</t>
  </si>
  <si>
    <t>regulation of proteolysis</t>
  </si>
  <si>
    <t>GO:0030162</t>
  </si>
  <si>
    <t>regulation of coagulation</t>
  </si>
  <si>
    <t>GO:0050818</t>
  </si>
  <si>
    <t>REACTOME_RNA_POLYMERASE_II_TRANSCRIPTION_TERMINATION</t>
  </si>
  <si>
    <t>REACTOME_REGULATION_OF_GENE_EXPRESSION_IN_BETA_CELLS</t>
  </si>
  <si>
    <t>REACTOME_POST:TRANSLATIONAL_PROTEIN_MODIFICATION</t>
  </si>
  <si>
    <t>REACTOME_POST:ELONGATION_PROCESSING_OF_THE_TRANSCRIPT</t>
  </si>
  <si>
    <t>REACTOME_PHASE_II_CONJUGATION</t>
  </si>
  <si>
    <t>REACTOME_MRNA_PROCESSING</t>
  </si>
  <si>
    <t>REACTOME_METABOLISM_OF_PROTEINS</t>
  </si>
  <si>
    <t>REACTOME_CLEAVAGE_OF_GROWING_TRANSCRIPT_IN_THE_TERMINATION_REGION</t>
  </si>
  <si>
    <t>REACTOME_AMINO_ACID_SYNTHESIS_AND_INTERCONVERSION_TRANSAMINATION</t>
  </si>
  <si>
    <t>RCL1 PPI subnetwork</t>
  </si>
  <si>
    <t>ENSG00000120158</t>
  </si>
  <si>
    <t>RBMX2 PPI subnetwork</t>
  </si>
  <si>
    <t>ENSG00000134597</t>
  </si>
  <si>
    <t>RAD1 PPI subnetwork</t>
  </si>
  <si>
    <t>ENSG00000113456</t>
  </si>
  <si>
    <t>RAB43 PPI subnetwork</t>
  </si>
  <si>
    <t>ENSG00000172780</t>
  </si>
  <si>
    <t>pyridine nucleotide metabolic process</t>
  </si>
  <si>
    <t>GO:0019362</t>
  </si>
  <si>
    <t>pyridine-containing compound metabolic process</t>
  </si>
  <si>
    <t>GO:0072524</t>
  </si>
  <si>
    <t>purine nucleoside metabolic process</t>
  </si>
  <si>
    <t>GO:0042278</t>
  </si>
  <si>
    <t>PTP4A3 PPI subnetwork</t>
  </si>
  <si>
    <t>ENSG00000184489</t>
  </si>
  <si>
    <t>pteridine-containing compound metabolic process</t>
  </si>
  <si>
    <t>GO:0042558</t>
  </si>
  <si>
    <t>pteridine-containing compound biosynthetic process</t>
  </si>
  <si>
    <t>GO:0042559</t>
  </si>
  <si>
    <t>PSMD7 PPI subnetwork</t>
  </si>
  <si>
    <t>ENSG00000103035</t>
  </si>
  <si>
    <t>PSMD4 PPI subnetwork</t>
  </si>
  <si>
    <t>ENSG00000159352</t>
  </si>
  <si>
    <t>PSMC5 PPI subnetwork</t>
  </si>
  <si>
    <t>ENSG00000087191</t>
  </si>
  <si>
    <t>PSMC2 PPI subnetwork</t>
  </si>
  <si>
    <t>ENSG00000161057</t>
  </si>
  <si>
    <t>PSMA6 PPI subnetwork</t>
  </si>
  <si>
    <t>ENSG00000100902</t>
  </si>
  <si>
    <t>PSMA4 PPI subnetwork</t>
  </si>
  <si>
    <t>ENSG00000041357</t>
  </si>
  <si>
    <t>pseudouridine synthase activity</t>
  </si>
  <si>
    <t>GO:0009982</t>
  </si>
  <si>
    <t>PRPF19 PPI subnetwork</t>
  </si>
  <si>
    <t>ENSG00000110107</t>
  </si>
  <si>
    <t>protein homotetramerization</t>
  </si>
  <si>
    <t>GO:0051289</t>
  </si>
  <si>
    <t>protein homooligomerization</t>
  </si>
  <si>
    <t>GO:0051260</t>
  </si>
  <si>
    <t>PRDX2 PPI subnetwork</t>
  </si>
  <si>
    <t>ENSG00000167815</t>
  </si>
  <si>
    <t>positive regulation of peptidase activity</t>
  </si>
  <si>
    <t>GO:0010952</t>
  </si>
  <si>
    <t>positive regulation of glucose metabolic process</t>
  </si>
  <si>
    <t>GO:0010907</t>
  </si>
  <si>
    <t>porphyrin-containing compound metabolic process</t>
  </si>
  <si>
    <t>GO:0006778</t>
  </si>
  <si>
    <t>polyamine metabolic process</t>
  </si>
  <si>
    <t>GO:0006595</t>
  </si>
  <si>
    <t>POLR2I PPI subnetwork</t>
  </si>
  <si>
    <t>ENSG00000105258</t>
  </si>
  <si>
    <t>PLRG1 PPI subnetwork</t>
  </si>
  <si>
    <t>ENSG00000171566</t>
  </si>
  <si>
    <t>PIGK PPI subnetwork</t>
  </si>
  <si>
    <t>ENSG00000142892</t>
  </si>
  <si>
    <t>phospholipid catabolic process</t>
  </si>
  <si>
    <t>GO:0009395</t>
  </si>
  <si>
    <t>phosphatidylcholine biosynthetic process</t>
  </si>
  <si>
    <t>GO:0006656</t>
  </si>
  <si>
    <t>PGAP3 PPI subnetwork</t>
  </si>
  <si>
    <t>PDE4B PPI subnetwork</t>
  </si>
  <si>
    <t>ENSG00000184588</t>
  </si>
  <si>
    <t>pantothenate metabolic process</t>
  </si>
  <si>
    <t>GO:0015939</t>
  </si>
  <si>
    <t>PAAF1 PPI subnetwork</t>
  </si>
  <si>
    <t>ENSG00000175575</t>
  </si>
  <si>
    <t>oxidoreductase activity, acting on the CH-NH group of donors</t>
  </si>
  <si>
    <t>GO:0016645</t>
  </si>
  <si>
    <t>OR2T6 PPI subnetwork</t>
  </si>
  <si>
    <t>ENSG00000198104</t>
  </si>
  <si>
    <t>NUP88 PPI subnetwork</t>
  </si>
  <si>
    <t>ENSG00000108559</t>
  </si>
  <si>
    <t>NUP210 PPI subnetwork</t>
  </si>
  <si>
    <t>ENSG00000132182</t>
  </si>
  <si>
    <t>nucleotidyltransferase activity</t>
  </si>
  <si>
    <t>GO:0016779</t>
  </si>
  <si>
    <t>nucleoside metabolic process</t>
  </si>
  <si>
    <t>GO:0009116</t>
  </si>
  <si>
    <t>nuclease activity</t>
  </si>
  <si>
    <t>GO:0004518</t>
  </si>
  <si>
    <t>NOB1 PPI subnetwork</t>
  </si>
  <si>
    <t>ENSG00000141101</t>
  </si>
  <si>
    <t>NHP2L1 PPI subnetwork</t>
  </si>
  <si>
    <t>ENSG00000100138</t>
  </si>
  <si>
    <t>NDN PPI subnetwork</t>
  </si>
  <si>
    <t>ENSG00000182636</t>
  </si>
  <si>
    <t>MSMO1 PPI subnetwork</t>
  </si>
  <si>
    <t>ENSG00000052802</t>
  </si>
  <si>
    <t>LSM6 PPI subnetwork</t>
  </si>
  <si>
    <t>ENSG00000164167</t>
  </si>
  <si>
    <t>lipopolysaccharide-mediated signaling pathway</t>
  </si>
  <si>
    <t>GO:0031663</t>
  </si>
  <si>
    <t>lipase inhibitor activity</t>
  </si>
  <si>
    <t>GO:0055102</t>
  </si>
  <si>
    <t>LAMTOR1 PPI subnetwork</t>
  </si>
  <si>
    <t>ENSG00000149357</t>
  </si>
  <si>
    <t>KLHL8 PPI subnetwork</t>
  </si>
  <si>
    <t>KEGG_TERPENOID_BACKBONE_BIOSYNTHESIS</t>
  </si>
  <si>
    <t>KEGG_PORPHYRIN_AND_CHLOROPHYLL_METABOLISM</t>
  </si>
  <si>
    <t>KEGG_NICOTINATE_AND_NICOTINAMIDE_METABOLISM</t>
  </si>
  <si>
    <t>isoprenoid biosynthetic process</t>
  </si>
  <si>
    <t>GO:0008299</t>
  </si>
  <si>
    <t>intrinsic to endoplasmic reticulum membrane</t>
  </si>
  <si>
    <t>GO:0031227</t>
  </si>
  <si>
    <t>intramolecular transferase activity</t>
  </si>
  <si>
    <t>GO:0016866</t>
  </si>
  <si>
    <t>integral to mitochondrial membrane</t>
  </si>
  <si>
    <t>GO:0032592</t>
  </si>
  <si>
    <t>indole-containing compound catabolic process</t>
  </si>
  <si>
    <t>GO:0042436</t>
  </si>
  <si>
    <t>indolalkylamine catabolic process</t>
  </si>
  <si>
    <t>GO:0046218</t>
  </si>
  <si>
    <t>increased physiological sensitivity to xenobiotic</t>
  </si>
  <si>
    <t>MP:0008873</t>
  </si>
  <si>
    <t>increased cellular sensitivity to oxidative stress</t>
  </si>
  <si>
    <t>MP:0008412</t>
  </si>
  <si>
    <t>immune effector process</t>
  </si>
  <si>
    <t>GO:0002252</t>
  </si>
  <si>
    <t>IL1R2 PPI subnetwork</t>
  </si>
  <si>
    <t>ENSG00000115590</t>
  </si>
  <si>
    <t>IL1R1 PPI subnetwork</t>
  </si>
  <si>
    <t>ENSG00000115594</t>
  </si>
  <si>
    <t>humoral immune response mediated by circulating immunoglobulin</t>
  </si>
  <si>
    <t>GO:0002455</t>
  </si>
  <si>
    <t>HSD17B7 PPI subnetwork</t>
  </si>
  <si>
    <t>ENSG00000132196</t>
  </si>
  <si>
    <t>glycosaminoglycan metabolic process</t>
  </si>
  <si>
    <t>GO:0030203</t>
  </si>
  <si>
    <t>GCN1L1 PPI subnetwork</t>
  </si>
  <si>
    <t>ENSG00000089154</t>
  </si>
  <si>
    <t>forebrain hypoplasia</t>
  </si>
  <si>
    <t>MP:0000784</t>
  </si>
  <si>
    <t>focal hair loss</t>
  </si>
  <si>
    <t>MP:0000418</t>
  </si>
  <si>
    <t>fibrinolysis</t>
  </si>
  <si>
    <t>GO:0042730</t>
  </si>
  <si>
    <t>fatty acid ligase activity</t>
  </si>
  <si>
    <t>GO:0015645</t>
  </si>
  <si>
    <t>FAHD1 PPI subnetwork</t>
  </si>
  <si>
    <t>ENSG00000180185</t>
  </si>
  <si>
    <t>EXOSC4 PPI subnetwork</t>
  </si>
  <si>
    <t>ENSG00000178896</t>
  </si>
  <si>
    <t>EXOSC10 PPI subnetwork</t>
  </si>
  <si>
    <t>ENSG00000171824</t>
  </si>
  <si>
    <t>ERO1LB PPI subnetwork</t>
  </si>
  <si>
    <t>ENSG00000086619</t>
  </si>
  <si>
    <t>ERN2 PPI subnetwork</t>
  </si>
  <si>
    <t>ENSG00000134398</t>
  </si>
  <si>
    <t>ENSG00000213764 PPI subnetwork</t>
  </si>
  <si>
    <t>ENSG00000213764</t>
  </si>
  <si>
    <t>ENSG00000206266 PPI subnetwork</t>
  </si>
  <si>
    <t>ENSG00000206266</t>
  </si>
  <si>
    <t>ENSG00000187899 PPI subnetwork</t>
  </si>
  <si>
    <t>ENSG00000187899</t>
  </si>
  <si>
    <t>ENSG00000186676 PPI subnetwork</t>
  </si>
  <si>
    <t>ENSG00000186676</t>
  </si>
  <si>
    <t>ENSG00000182367 PPI subnetwork</t>
  </si>
  <si>
    <t>ENSG00000182367</t>
  </si>
  <si>
    <t>ENSG00000160220 PPI subnetwork</t>
  </si>
  <si>
    <t>ENSG00000160220</t>
  </si>
  <si>
    <t>ENSG00000144158 PPI subnetwork</t>
  </si>
  <si>
    <t>ENSG00000144158</t>
  </si>
  <si>
    <t>ENSG00000100181 PPI subnetwork</t>
  </si>
  <si>
    <t>ENSG00000100181</t>
  </si>
  <si>
    <t>endoribonuclease activity</t>
  </si>
  <si>
    <t>GO:0004521</t>
  </si>
  <si>
    <t>endonuclease activity</t>
  </si>
  <si>
    <t>GO:0004519</t>
  </si>
  <si>
    <t>ELOVL6 PPI subnetwork</t>
  </si>
  <si>
    <t>ENSG00000170522</t>
  </si>
  <si>
    <t>EIF2B2 PPI subnetwork</t>
  </si>
  <si>
    <t>ENSG00000119718</t>
  </si>
  <si>
    <t>drug metabolic process</t>
  </si>
  <si>
    <t>GO:0017144</t>
  </si>
  <si>
    <t>DOM3Z PPI subnetwork</t>
  </si>
  <si>
    <t>ENSG00000206346</t>
  </si>
  <si>
    <t>ENSG00000204348</t>
  </si>
  <si>
    <t>DNAJB12 PPI subnetwork</t>
  </si>
  <si>
    <t>ENSG00000148719</t>
  </si>
  <si>
    <t>DIS3 PPI subnetwork</t>
  </si>
  <si>
    <t>ENSG00000083520</t>
  </si>
  <si>
    <t>DIMT1 PPI subnetwork</t>
  </si>
  <si>
    <t>ENSG00000086189</t>
  </si>
  <si>
    <t>DHX37 PPI subnetwork</t>
  </si>
  <si>
    <t>ENSG00000150990</t>
  </si>
  <si>
    <t>DHX15 PPI subnetwork</t>
  </si>
  <si>
    <t>ENSG00000109606</t>
  </si>
  <si>
    <t>detection of biotic stimulus</t>
  </si>
  <si>
    <t>GO:0009595</t>
  </si>
  <si>
    <t>decreased interferon-beta secretion</t>
  </si>
  <si>
    <t>MP:0008565</t>
  </si>
  <si>
    <t>DDX3Y PPI subnetwork</t>
  </si>
  <si>
    <t>ENSG00000067048</t>
  </si>
  <si>
    <t>cytolysis</t>
  </si>
  <si>
    <t>GO:0019835</t>
  </si>
  <si>
    <t>cysteine-type endopeptidase inhibitor activity</t>
  </si>
  <si>
    <t>GO:0004869</t>
  </si>
  <si>
    <t>CWC22 PPI subnetwork</t>
  </si>
  <si>
    <t>ENSG00000163510</t>
  </si>
  <si>
    <t>CRNKL1 PPI subnetwork</t>
  </si>
  <si>
    <t>ENSG00000101343</t>
  </si>
  <si>
    <t>CPSF6 PPI subnetwork</t>
  </si>
  <si>
    <t>ENSG00000111605</t>
  </si>
  <si>
    <t>cofactor biosynthetic process</t>
  </si>
  <si>
    <t>GO:0051188</t>
  </si>
  <si>
    <t>coenzyme biosynthetic process</t>
  </si>
  <si>
    <t>GO:0009108</t>
  </si>
  <si>
    <t>CoA hydrolase activity</t>
  </si>
  <si>
    <t>GO:0016289</t>
  </si>
  <si>
    <t>CLEC4M PPI subnetwork</t>
  </si>
  <si>
    <t>ENSG00000104938</t>
  </si>
  <si>
    <t>CIRH1A PPI subnetwork</t>
  </si>
  <si>
    <t>ENSG00000141076</t>
  </si>
  <si>
    <t>cholesterol biosynthetic process</t>
  </si>
  <si>
    <t>GO:0006695</t>
  </si>
  <si>
    <t>cellular response to molecule of bacterial origin</t>
  </si>
  <si>
    <t>GO:0071219</t>
  </si>
  <si>
    <t>cellular response to lipopolysaccharide</t>
  </si>
  <si>
    <t>GO:0071222</t>
  </si>
  <si>
    <t>cellular biogenic amine catabolic process</t>
  </si>
  <si>
    <t>GO:0042402</t>
  </si>
  <si>
    <t>CD2BP2 PPI subnetwork</t>
  </si>
  <si>
    <t>ENSG00000169217</t>
  </si>
  <si>
    <t>CASP10 PPI subnetwork</t>
  </si>
  <si>
    <t>ENSG00000003400</t>
  </si>
  <si>
    <t>carboxylic acid transport</t>
  </si>
  <si>
    <t>GO:0046942</t>
  </si>
  <si>
    <t>carbon-carbon lyase activity</t>
  </si>
  <si>
    <t>GO:0016830</t>
  </si>
  <si>
    <t>carbohydrate transport</t>
  </si>
  <si>
    <t>GO:0008643</t>
  </si>
  <si>
    <t>CAD PPI subnetwork</t>
  </si>
  <si>
    <t>blood coagulation, intrinsic pathway</t>
  </si>
  <si>
    <t>GO:0007597</t>
  </si>
  <si>
    <t>bile acid and bile salt transport</t>
  </si>
  <si>
    <t>GO:0015721</t>
  </si>
  <si>
    <t>ATP2C1 PPI subnetwork</t>
  </si>
  <si>
    <t>ENSG00000017260</t>
  </si>
  <si>
    <t>aromatic amino acid family metabolic process</t>
  </si>
  <si>
    <t>GO:0009072</t>
  </si>
  <si>
    <t>AP1M2 PPI subnetwork</t>
  </si>
  <si>
    <t>abnormal platelet aggregation</t>
  </si>
  <si>
    <t>MP:0009548</t>
  </si>
  <si>
    <t>abnormal gut flora balance</t>
  </si>
  <si>
    <t>MP:0010377</t>
  </si>
  <si>
    <t>water-soluble vitamin metabolic process</t>
  </si>
  <si>
    <t>GO:0006767</t>
  </si>
  <si>
    <t>terpenoid metabolic process</t>
  </si>
  <si>
    <t>GO:0006721</t>
  </si>
  <si>
    <t>SQLE PPI subnetwork</t>
  </si>
  <si>
    <t>ENSG00000104549</t>
  </si>
  <si>
    <t>SLC9A8 PPI subnetwork</t>
  </si>
  <si>
    <t>ENSG00000197818</t>
  </si>
  <si>
    <t>SETDB2 PPI subnetwork</t>
  </si>
  <si>
    <t>ENSG00000136169</t>
  </si>
  <si>
    <t>serine family amino acid metabolic process</t>
  </si>
  <si>
    <t>GO:0009069</t>
  </si>
  <si>
    <t>serine family amino acid catabolic process</t>
  </si>
  <si>
    <t>GO:0009071</t>
  </si>
  <si>
    <t>RPAP2 PPI subnetwork</t>
  </si>
  <si>
    <t>ENSG00000122484</t>
  </si>
  <si>
    <t>response to organic cyclic compound</t>
  </si>
  <si>
    <t>GO:0014070</t>
  </si>
  <si>
    <t>REACTOME_REGULATION_OF_BETA:CELL_DEVELOPMENT</t>
  </si>
  <si>
    <t>PALB2 PPI subnetwork</t>
  </si>
  <si>
    <t>ENSG00000083093</t>
  </si>
  <si>
    <t>oxidoreductase activity, acting on paired donors, with incorporation or reduction of molecular oxygen, reduced flavin or flavoprotein as one donor, and incorporation of one atom of oxygen</t>
  </si>
  <si>
    <t>GO:0016712</t>
  </si>
  <si>
    <t>MYLK3 PPI subnetwork</t>
  </si>
  <si>
    <t>ENSG00000140795</t>
  </si>
  <si>
    <t>MYL4 PPI subnetwork</t>
  </si>
  <si>
    <t>ENSG00000198336</t>
  </si>
  <si>
    <t>lipid digestion</t>
  </si>
  <si>
    <t>GO:0044241</t>
  </si>
  <si>
    <t>KIAA0664 PPI subnetwork</t>
  </si>
  <si>
    <t>ENSG00000132361</t>
  </si>
  <si>
    <t>KEGG_METABOLISM_OF_XENOBIOTICS_BY_CYTOCHROME_P450</t>
  </si>
  <si>
    <t>KEGG_MATURITY_ONSET_DIABETES_OF_THE_YOUNG</t>
  </si>
  <si>
    <t>KEGG_DRUG_METABOLISM_CYTOCHROME_P450</t>
  </si>
  <si>
    <t>KEGG_BUTANOATE_METABOLISM</t>
  </si>
  <si>
    <t>KEGG_ALANINE_ASPARTATE_AND_GLUTAMATE_METABOLISM</t>
  </si>
  <si>
    <t>IRF7 PPI subnetwork</t>
  </si>
  <si>
    <t>ENSG00000185507</t>
  </si>
  <si>
    <t>intrinsic to organelle membrane</t>
  </si>
  <si>
    <t>GO:0031300</t>
  </si>
  <si>
    <t>intestinal absorption</t>
  </si>
  <si>
    <t>GO:0050892</t>
  </si>
  <si>
    <t>IDH2 PPI subnetwork</t>
  </si>
  <si>
    <t>ENSG00000182054</t>
  </si>
  <si>
    <t>hedgehog receptor activity</t>
  </si>
  <si>
    <t>GO:0008158</t>
  </si>
  <si>
    <t>glycine metabolic process</t>
  </si>
  <si>
    <t>GO:0006544</t>
  </si>
  <si>
    <t>glucosyltransferase activity</t>
  </si>
  <si>
    <t>GO:0046527</t>
  </si>
  <si>
    <t>FBXO17 PPI subnetwork</t>
  </si>
  <si>
    <t>ENSG00000104835</t>
  </si>
  <si>
    <t>FAM113B PPI subnetwork</t>
  </si>
  <si>
    <t>ENSG00000179715</t>
  </si>
  <si>
    <t>FA2H PPI subnetwork</t>
  </si>
  <si>
    <t>ENSG00000103089</t>
  </si>
  <si>
    <t>ERN1 PPI subnetwork</t>
  </si>
  <si>
    <t>ENSG00000178607</t>
  </si>
  <si>
    <t>ENSG00000212645 PPI subnetwork</t>
  </si>
  <si>
    <t>ENSG00000212645</t>
  </si>
  <si>
    <t>ENSG00000196540 PPI subnetwork</t>
  </si>
  <si>
    <t>ENSG00000196540</t>
  </si>
  <si>
    <t>DEDD PPI subnetwork</t>
  </si>
  <si>
    <t>ENSG00000158796</t>
  </si>
  <si>
    <t>DDX49 PPI subnetwork</t>
  </si>
  <si>
    <t>ENSG00000105671</t>
  </si>
  <si>
    <t>CTU2 PPI subnetwork</t>
  </si>
  <si>
    <t>ENSG00000174177</t>
  </si>
  <si>
    <t>CSNK1E PPI subnetwork</t>
  </si>
  <si>
    <t>ENSG00000213923</t>
  </si>
  <si>
    <t>complement activation, classical pathway</t>
  </si>
  <si>
    <t>GO:0006958</t>
  </si>
  <si>
    <t>complement activation, alternative pathway</t>
  </si>
  <si>
    <t>GO:0006957</t>
  </si>
  <si>
    <t>CLCA2 PPI subnetwork</t>
  </si>
  <si>
    <t>ENSG00000137975</t>
  </si>
  <si>
    <t>cellular hormone metabolic process</t>
  </si>
  <si>
    <t>GO:0034754</t>
  </si>
  <si>
    <t>CD93 PPI subnetwork</t>
  </si>
  <si>
    <t>ENSG00000125810</t>
  </si>
  <si>
    <t>carboxylesterase activity</t>
  </si>
  <si>
    <t>GO:0004091</t>
  </si>
  <si>
    <t>carbon-nitrogen lyase activity</t>
  </si>
  <si>
    <t>GO:0016840</t>
  </si>
  <si>
    <t>CAP2 PPI subnetwork</t>
  </si>
  <si>
    <t>ENSG00000112186</t>
  </si>
  <si>
    <t>CAMTA1 PPI subnetwork</t>
  </si>
  <si>
    <t>ENSG00000171735</t>
  </si>
  <si>
    <t>C6 PPI subnetwork</t>
  </si>
  <si>
    <t>ENSG00000039537</t>
  </si>
  <si>
    <t>ATP13A1 PPI subnetwork</t>
  </si>
  <si>
    <t>APOC1 PPI subnetwork</t>
  </si>
  <si>
    <t>amino acid binding</t>
  </si>
  <si>
    <t>GO:0016597</t>
  </si>
  <si>
    <t>acetyltransferase activity</t>
  </si>
  <si>
    <t>GO:0016407</t>
  </si>
  <si>
    <t>abnormal testis morphology</t>
  </si>
  <si>
    <t>MP:0001146</t>
  </si>
  <si>
    <t>abnormal chromosome morphology</t>
  </si>
  <si>
    <t>MP:0003702</t>
  </si>
  <si>
    <t>short vibrissae</t>
  </si>
  <si>
    <t>MP:0001282</t>
  </si>
  <si>
    <t>QTRTD1 PPI subnetwork</t>
  </si>
  <si>
    <t>ENSG00000151576</t>
  </si>
  <si>
    <t>phospholipase activity</t>
  </si>
  <si>
    <t>GO:0004620</t>
  </si>
  <si>
    <t>PEX3 PPI subnetwork</t>
  </si>
  <si>
    <t>ENSG00000034693</t>
  </si>
  <si>
    <t>negative regulation of lipid transport</t>
  </si>
  <si>
    <t>GO:0032369</t>
  </si>
  <si>
    <t>L-ascorbic acid binding</t>
  </si>
  <si>
    <t>GO:0031418</t>
  </si>
  <si>
    <t>intramolecular oxidoreductase activity</t>
  </si>
  <si>
    <t>GO:0016860</t>
  </si>
  <si>
    <t>hormone metabolic process</t>
  </si>
  <si>
    <t>GO:0042445</t>
  </si>
  <si>
    <t>fatty acid transport</t>
  </si>
  <si>
    <t>GO:0015908</t>
  </si>
  <si>
    <t>complement activation</t>
  </si>
  <si>
    <t>GO:0006956</t>
  </si>
  <si>
    <t>amine binding</t>
  </si>
  <si>
    <t>GO:0043176</t>
  </si>
  <si>
    <t>REACTOME_TRANSPORT_OF_VITAMINS_NUCLEOSIDES_AND_RELATED_MOLECULES</t>
  </si>
  <si>
    <t>oxidoreductase activity, acting on the CH-CH group of donors, oxygen as acceptor</t>
  </si>
  <si>
    <t>GO:0016634</t>
  </si>
  <si>
    <t>abnormal involution of the mammary gland</t>
  </si>
  <si>
    <t>MP:0006271</t>
  </si>
  <si>
    <t>xenobiotic metabolic process</t>
  </si>
  <si>
    <t>GO:0006805</t>
  </si>
  <si>
    <t>transferase activity, transferring pentosyl groups</t>
  </si>
  <si>
    <t>GO:0016763</t>
  </si>
  <si>
    <t>transferase activity, transferring one-carbon groups</t>
  </si>
  <si>
    <t>GO:0016741</t>
  </si>
  <si>
    <t>transferase activity, transferring nitrogenous groups</t>
  </si>
  <si>
    <t>GO:0016769</t>
  </si>
  <si>
    <t>TIMM17B PPI subnetwork</t>
  </si>
  <si>
    <t>ENSG00000126768</t>
  </si>
  <si>
    <t>SNUPN PPI subnetwork</t>
  </si>
  <si>
    <t>ENSG00000169371</t>
  </si>
  <si>
    <t>SERPINA1 PPI subnetwork</t>
  </si>
  <si>
    <t>ENSG00000197249</t>
  </si>
  <si>
    <t>RNF113A PPI subnetwork</t>
  </si>
  <si>
    <t>ENSG00000125352</t>
  </si>
  <si>
    <t>response to xenobiotic stimulus</t>
  </si>
  <si>
    <t>GO:0009410</t>
  </si>
  <si>
    <t>REACTOME_VITAMIN_B5_PANTOTHENATE_METABOLISM</t>
  </si>
  <si>
    <t>REACTOME_ENDOGENOUS_STEROLS</t>
  </si>
  <si>
    <t>purine ribonucleoside metabolic process</t>
  </si>
  <si>
    <t>GO:0046128</t>
  </si>
  <si>
    <t>PRPF18 PPI subnetwork</t>
  </si>
  <si>
    <t>ENSG00000165630</t>
  </si>
  <si>
    <t>protein carboxylation</t>
  </si>
  <si>
    <t>GO:0018214</t>
  </si>
  <si>
    <t>post-translational protein modification</t>
  </si>
  <si>
    <t>GO:0043687</t>
  </si>
  <si>
    <t>phospholipid biosynthetic process</t>
  </si>
  <si>
    <t>GO:0008654</t>
  </si>
  <si>
    <t>PEX2 PPI subnetwork</t>
  </si>
  <si>
    <t>ENSG00000164751</t>
  </si>
  <si>
    <t>peptidyl-glutamic acid modification</t>
  </si>
  <si>
    <t>GO:0018200</t>
  </si>
  <si>
    <t>peptidyl-glutamic acid carboxylation</t>
  </si>
  <si>
    <t>GO:0017187</t>
  </si>
  <si>
    <t>PEMT PPI subnetwork</t>
  </si>
  <si>
    <t>ENSG00000133027</t>
  </si>
  <si>
    <t>nucleoside bisphosphate metabolic process</t>
  </si>
  <si>
    <t>GO:0033865</t>
  </si>
  <si>
    <t>methyltransferase activity</t>
  </si>
  <si>
    <t>GO:0008168</t>
  </si>
  <si>
    <t>MAT1A PPI subnetwork</t>
  </si>
  <si>
    <t>ENSG00000151224</t>
  </si>
  <si>
    <t>LSM5 PPI subnetwork</t>
  </si>
  <si>
    <t>ENSG00000106355</t>
  </si>
  <si>
    <t>LMLN PPI subnetwork</t>
  </si>
  <si>
    <t>ENSG00000185621</t>
  </si>
  <si>
    <t>KEGG_OTHER_GLYCAN_DEGRADATION</t>
  </si>
  <si>
    <t>isoprenoid metabolic process</t>
  </si>
  <si>
    <t>GO:0006720</t>
  </si>
  <si>
    <t>hexosaminidase activity</t>
  </si>
  <si>
    <t>GO:0015929</t>
  </si>
  <si>
    <t>GFPT2 PPI subnetwork</t>
  </si>
  <si>
    <t>ENSG00000131459</t>
  </si>
  <si>
    <t>FOLH1 PPI subnetwork</t>
  </si>
  <si>
    <t>ENSG00000086205</t>
  </si>
  <si>
    <t>FECH PPI subnetwork</t>
  </si>
  <si>
    <t>ENSG00000066926</t>
  </si>
  <si>
    <t>EXOSC5 PPI subnetwork</t>
  </si>
  <si>
    <t>ENSG00000077348</t>
  </si>
  <si>
    <t>DHX8 PPI subnetwork</t>
  </si>
  <si>
    <t>ENSG00000067596</t>
  </si>
  <si>
    <t>cofactor transporter activity</t>
  </si>
  <si>
    <t>GO:0051184</t>
  </si>
  <si>
    <t>coenzyme A metabolic process</t>
  </si>
  <si>
    <t>GO:0015936</t>
  </si>
  <si>
    <t>cellular response to xenobiotic stimulus</t>
  </si>
  <si>
    <t>GO:0071466</t>
  </si>
  <si>
    <t>cellular amino acid biosynthetic process</t>
  </si>
  <si>
    <t>GO:0008652</t>
  </si>
  <si>
    <t>CDIPT PPI subnetwork</t>
  </si>
  <si>
    <t>ENSG00000103502</t>
  </si>
  <si>
    <t>C-acyltransferase activity</t>
  </si>
  <si>
    <t>GO:0016408</t>
  </si>
  <si>
    <t>blood coagulation, fibrin clot formation</t>
  </si>
  <si>
    <t>GO:0072378</t>
  </si>
  <si>
    <t>bile acid biosynthetic process</t>
  </si>
  <si>
    <t>GO:0006699</t>
  </si>
  <si>
    <t>aromatic amino acid family catabolic process</t>
  </si>
  <si>
    <t>GO:0009074</t>
  </si>
  <si>
    <t>androgen biosynthetic process</t>
  </si>
  <si>
    <t>GO:0006702</t>
  </si>
  <si>
    <t>amine biosynthetic process</t>
  </si>
  <si>
    <t>GO:0009309</t>
  </si>
  <si>
    <t>vitamin metabolic process</t>
  </si>
  <si>
    <t>GO:0006766</t>
  </si>
  <si>
    <t>vitamin B6 binding</t>
  </si>
  <si>
    <t>GO:0070279</t>
  </si>
  <si>
    <t>transaminase activity</t>
  </si>
  <si>
    <t>GO:0008483</t>
  </si>
  <si>
    <t>steroid hydroxylase activity</t>
  </si>
  <si>
    <t>GO:0008395</t>
  </si>
  <si>
    <t>steroid dehydrogenase activity, acting on the CH-OH group of donors, NAD or NADP as acceptor</t>
  </si>
  <si>
    <t>GO:0033764</t>
  </si>
  <si>
    <t>SERPING1 PPI subnetwork</t>
  </si>
  <si>
    <t>ENSG00000149131</t>
  </si>
  <si>
    <t>regulation of fatty acid biosynthetic process</t>
  </si>
  <si>
    <t>GO:0042304</t>
  </si>
  <si>
    <t>REACTOME_XENOBIOTICS</t>
  </si>
  <si>
    <t>REACTOME_TRYPTOPHAN_CATABOLISM</t>
  </si>
  <si>
    <t>REACTOME_SYNTHESIS_OF_BILE_ACIDS_AND_BILE_SALTS</t>
  </si>
  <si>
    <t>REACTOME_SULFUR_AMINO_ACID_METABOLISM</t>
  </si>
  <si>
    <t>REACTOME_REGULATION_OF_GLUCOKINASE_BY_GLUCOKINASE_REGULATORY_PROTEIN</t>
  </si>
  <si>
    <t>REACTOME_METABOLISM_OF_POLYAMINES</t>
  </si>
  <si>
    <t>REACTOME_HEXOSE_TRANSPORT</t>
  </si>
  <si>
    <t>REACTOME_ABC:FAMILY_PROTEINS_MEDIATED_TRANSPORT</t>
  </si>
  <si>
    <t>pyridoxal phosphate binding</t>
  </si>
  <si>
    <t>GO:0030170</t>
  </si>
  <si>
    <t>protein-lipid complex assembly</t>
  </si>
  <si>
    <t>GO:0065005</t>
  </si>
  <si>
    <t>pore complex</t>
  </si>
  <si>
    <t>GO:0046930</t>
  </si>
  <si>
    <t>plasma lipoprotein particle assembly</t>
  </si>
  <si>
    <t>GO:0034377</t>
  </si>
  <si>
    <t>PKHD1 PPI subnetwork</t>
  </si>
  <si>
    <t>ENSG00000170927</t>
  </si>
  <si>
    <t>phospholipid metabolic process</t>
  </si>
  <si>
    <t>GO:0006644</t>
  </si>
  <si>
    <t>PCDH1 PPI subnetwork</t>
  </si>
  <si>
    <t>ENSG00000156453</t>
  </si>
  <si>
    <t>oxidoreductase activity, acting on paired donors, with incorporation or reduction of molecular oxygen, NADH or NADPH as one donor, and incorporation of one atom of oxygen</t>
  </si>
  <si>
    <t>GO:0016709</t>
  </si>
  <si>
    <t>oxidoreductase activity, acting on CH or CH2 groups</t>
  </si>
  <si>
    <t>GO:0016725</t>
  </si>
  <si>
    <t>nitrogen cycle metabolic process</t>
  </si>
  <si>
    <t>GO:0071941</t>
  </si>
  <si>
    <t>monooxygenase activity</t>
  </si>
  <si>
    <t>GO:0004497</t>
  </si>
  <si>
    <t>LSS PPI subnetwork</t>
  </si>
  <si>
    <t>ENSG00000160285</t>
  </si>
  <si>
    <t>KEGG_STEROID_HORMONE_BIOSYNTHESIS</t>
  </si>
  <si>
    <t>KEGG_PRIMARY_BILE_ACID_BIOSYNTHESIS</t>
  </si>
  <si>
    <t>KEGG_PANTOTHENATE_AND_COA_BIOSYNTHESIS</t>
  </si>
  <si>
    <t>KEGG_DRUG_METABOLISM_OTHER_ENZYMES</t>
  </si>
  <si>
    <t>KEGG_CYSTEINE_AND_METHIONINE_METABOLISM</t>
  </si>
  <si>
    <t>KEGG_ALPHA_LINOLENIC_ACID_METABOLISM</t>
  </si>
  <si>
    <t>KEGG_ABC_TRANSPORTERS</t>
  </si>
  <si>
    <t>IRAK2 PPI subnetwork</t>
  </si>
  <si>
    <t>ENSG00000134070</t>
  </si>
  <si>
    <t>intramolecular oxidoreductase activity, transposing C=C bonds</t>
  </si>
  <si>
    <t>GO:0016863</t>
  </si>
  <si>
    <t>intestinal ulcer</t>
  </si>
  <si>
    <t>MP:0000512</t>
  </si>
  <si>
    <t>glutamine family amino acid metabolic process</t>
  </si>
  <si>
    <t>GO:0009064</t>
  </si>
  <si>
    <t>endopeptidase activity</t>
  </si>
  <si>
    <t>GO:0004175</t>
  </si>
  <si>
    <t>decreased susceptibility to injury</t>
  </si>
  <si>
    <t>MP:0005166</t>
  </si>
  <si>
    <t>decreased cholesterol level</t>
  </si>
  <si>
    <t>MP:0003983</t>
  </si>
  <si>
    <t>decreased apoptosis</t>
  </si>
  <si>
    <t>MP:0006043</t>
  </si>
  <si>
    <t>cellular modified amino acid metabolic process</t>
  </si>
  <si>
    <t>GO:0006575</t>
  </si>
  <si>
    <t>cellular biogenic amine metabolic process</t>
  </si>
  <si>
    <t>GO:0006576</t>
  </si>
  <si>
    <t>cellular aromatic compound metabolic process</t>
  </si>
  <si>
    <t>GO:0006725</t>
  </si>
  <si>
    <t>cellular amino acid metabolic process</t>
  </si>
  <si>
    <t>GO:0006520</t>
  </si>
  <si>
    <t>cellular amino acid catabolic process</t>
  </si>
  <si>
    <t>GO:0009063</t>
  </si>
  <si>
    <t>cellular amide metabolic process</t>
  </si>
  <si>
    <t>GO:0043603</t>
  </si>
  <si>
    <t>bile acid metabolic process</t>
  </si>
  <si>
    <t>GO:0008206</t>
  </si>
  <si>
    <t>aromatic compound catabolic process</t>
  </si>
  <si>
    <t>GO:0019439</t>
  </si>
  <si>
    <t>aromatase activity</t>
  </si>
  <si>
    <t>GO:0070330</t>
  </si>
  <si>
    <t>androgen metabolic process</t>
  </si>
  <si>
    <t>GO:0008209</t>
  </si>
  <si>
    <t>AHSG PPI subnetwork</t>
  </si>
  <si>
    <t>ENSG00000145192</t>
  </si>
  <si>
    <t>steroid dehydrogenase activity</t>
  </si>
  <si>
    <t>GO:0016229</t>
  </si>
  <si>
    <t>regeneration</t>
  </si>
  <si>
    <t>GO:0031099</t>
  </si>
  <si>
    <t>REACTOME_RECYCLING_OF_BILE_ACIDS_AND_SALTS</t>
  </si>
  <si>
    <t>REACTOME_CYTOCHROME_P450_:_ARRANGED_BY_SUBSTRATE_TYPE</t>
  </si>
  <si>
    <t>REACTOME_BIOLOGICAL_OXIDATIONS</t>
  </si>
  <si>
    <t>REACTOME_BILE_ACID_AND_BILE_SALT_METABOLISM</t>
  </si>
  <si>
    <t>REACTOME_ABCA_TRANSPORTERS_IN_LIPID_HOMEOSTASIS</t>
  </si>
  <si>
    <t>PTRH2 PPI subnetwork</t>
  </si>
  <si>
    <t>ENSG00000141378</t>
  </si>
  <si>
    <t>organophosphate metabolic process</t>
  </si>
  <si>
    <t>GO:0019637</t>
  </si>
  <si>
    <t>one-carbon metabolic process</t>
  </si>
  <si>
    <t>GO:0006730</t>
  </si>
  <si>
    <t>monocarboxylic acid transport</t>
  </si>
  <si>
    <t>GO:0015718</t>
  </si>
  <si>
    <t>KRT1 PPI subnetwork</t>
  </si>
  <si>
    <t>ENSG00000167768</t>
  </si>
  <si>
    <t>KLK2 PPI subnetwork</t>
  </si>
  <si>
    <t>ENSG00000167751</t>
  </si>
  <si>
    <t>KEGG_RETINOL_METABOLISM</t>
  </si>
  <si>
    <t>KEGG_LINOLEIC_ACID_METABOLISM</t>
  </si>
  <si>
    <t>intestinal cholesterol absorption</t>
  </si>
  <si>
    <t>GO:0030299</t>
  </si>
  <si>
    <t>ethanolamine-containing compound metabolic process</t>
  </si>
  <si>
    <t>GO:0042439</t>
  </si>
  <si>
    <t>demethylation</t>
  </si>
  <si>
    <t>GO:0070988</t>
  </si>
  <si>
    <t>amine catabolic process</t>
  </si>
  <si>
    <t>GO:0009310</t>
  </si>
  <si>
    <t>abnormal bile secretion</t>
  </si>
  <si>
    <t>MP:0004772</t>
  </si>
  <si>
    <t>hydrolase activity, acting on carbon-nitrogen (but not peptide) bonds, in linear amides</t>
  </si>
  <si>
    <t>GO:0016811</t>
  </si>
  <si>
    <t>hydrolase activity, acting on carbon-nitrogen (but not peptide) bonds</t>
  </si>
  <si>
    <t>GO:0016810</t>
  </si>
  <si>
    <t>APOA4 PPI subnetwork</t>
  </si>
  <si>
    <t>ZSCAN12 PPI subnetwork</t>
  </si>
  <si>
    <t>ENSG00000158691</t>
  </si>
  <si>
    <t>ZNF768 PPI subnetwork</t>
  </si>
  <si>
    <t>ENSG00000169957</t>
  </si>
  <si>
    <t>ZNF687 PPI subnetwork</t>
  </si>
  <si>
    <t>ENSG00000143373</t>
  </si>
  <si>
    <t>ZNF592 PPI subnetwork</t>
  </si>
  <si>
    <t>ENSG00000166716</t>
  </si>
  <si>
    <t>ZNF462 PPI subnetwork</t>
  </si>
  <si>
    <t>ENSG00000148143</t>
  </si>
  <si>
    <t>ZNF362 PPI subnetwork</t>
  </si>
  <si>
    <t>ENSG00000160094</t>
  </si>
  <si>
    <t>ZNF317 PPI subnetwork</t>
  </si>
  <si>
    <t>ENSG00000130803</t>
  </si>
  <si>
    <t>ZNF174 PPI subnetwork</t>
  </si>
  <si>
    <t>ENSG00000103343</t>
  </si>
  <si>
    <t>ZMYND11 PPI subnetwork</t>
  </si>
  <si>
    <t>ENSG00000015171</t>
  </si>
  <si>
    <t>ZMYM3 PPI subnetwork</t>
  </si>
  <si>
    <t>ENSG00000147130</t>
  </si>
  <si>
    <t>ZMYM2 PPI subnetwork</t>
  </si>
  <si>
    <t>ENSG00000121741</t>
  </si>
  <si>
    <t>ZMIZ1 PPI subnetwork</t>
  </si>
  <si>
    <t>ENSG00000108175</t>
  </si>
  <si>
    <t>YWHAG PPI subnetwork</t>
  </si>
  <si>
    <t>ENSG00000170027</t>
  </si>
  <si>
    <t>YWHAE PPI subnetwork</t>
  </si>
  <si>
    <t>ENSG00000108953</t>
  </si>
  <si>
    <t>YWHAB PPI subnetwork</t>
  </si>
  <si>
    <t>ENSG00000166913</t>
  </si>
  <si>
    <t>YBX1 PPI subnetwork</t>
  </si>
  <si>
    <t>ENSG00000065978</t>
  </si>
  <si>
    <t>WDR18 PPI subnetwork</t>
  </si>
  <si>
    <t>ENSG00000065268</t>
  </si>
  <si>
    <t>USP8 PPI subnetwork</t>
  </si>
  <si>
    <t>ENSG00000138592</t>
  </si>
  <si>
    <t>TXK PPI subnetwork</t>
  </si>
  <si>
    <t>ENSG00000074966</t>
  </si>
  <si>
    <t>tumor necrosis factor superfamily cytokine production</t>
  </si>
  <si>
    <t>GO:0071706</t>
  </si>
  <si>
    <t>tumor necrosis factor production</t>
  </si>
  <si>
    <t>GO:0032640</t>
  </si>
  <si>
    <t>TUBA1B PPI subnetwork</t>
  </si>
  <si>
    <t>ENSG00000123416</t>
  </si>
  <si>
    <t>TUBA1A PPI subnetwork</t>
  </si>
  <si>
    <t>TRIM28 PPI subnetwork</t>
  </si>
  <si>
    <t>ENSG00000130726</t>
  </si>
  <si>
    <t>transcription coactivator activity</t>
  </si>
  <si>
    <t>GO:0003713</t>
  </si>
  <si>
    <t>trans-Golgi network transport vesicle</t>
  </si>
  <si>
    <t>GO:0030140</t>
  </si>
  <si>
    <t>THRA PPI subnetwork</t>
  </si>
  <si>
    <t>ENSG00000126351</t>
  </si>
  <si>
    <t>thin ventricular wall</t>
  </si>
  <si>
    <t>MP:0000280</t>
  </si>
  <si>
    <t>thick ventricular wall</t>
  </si>
  <si>
    <t>MP:0002953</t>
  </si>
  <si>
    <t>TGFBR2 PPI subnetwork</t>
  </si>
  <si>
    <t>ENSG00000163513</t>
  </si>
  <si>
    <t>TESK2 PPI subnetwork</t>
  </si>
  <si>
    <t>ENSG00000070759</t>
  </si>
  <si>
    <t>TCOF1 PPI subnetwork</t>
  </si>
  <si>
    <t>ENSG00000070814</t>
  </si>
  <si>
    <t>TAF7 PPI subnetwork</t>
  </si>
  <si>
    <t>ENSG00000178913</t>
  </si>
  <si>
    <t>TADA3 PPI subnetwork</t>
  </si>
  <si>
    <t>ENSG00000171148</t>
  </si>
  <si>
    <t>SYK PPI subnetwork</t>
  </si>
  <si>
    <t>ENSG00000165025</t>
  </si>
  <si>
    <t>SVIL PPI subnetwork</t>
  </si>
  <si>
    <t>ENSG00000197321</t>
  </si>
  <si>
    <t>STYK1 PPI subnetwork</t>
  </si>
  <si>
    <t>ENSG00000060140</t>
  </si>
  <si>
    <t>STAT6 PPI subnetwork</t>
  </si>
  <si>
    <t>ENSG00000166888</t>
  </si>
  <si>
    <t>STAT4 PPI subnetwork</t>
  </si>
  <si>
    <t>ENSG00000138378</t>
  </si>
  <si>
    <t>SRMS PPI subnetwork</t>
  </si>
  <si>
    <t>ENSG00000125508</t>
  </si>
  <si>
    <t>SPP1 PPI subnetwork</t>
  </si>
  <si>
    <t>ENSG00000118785</t>
  </si>
  <si>
    <t>SPI1 PPI subnetwork</t>
  </si>
  <si>
    <t>SPDYA PPI subnetwork</t>
  </si>
  <si>
    <t>ENSG00000163806</t>
  </si>
  <si>
    <t>SORT1 PPI subnetwork</t>
  </si>
  <si>
    <t>SORCS2 PPI subnetwork</t>
  </si>
  <si>
    <t>ENSG00000184985</t>
  </si>
  <si>
    <t>SOCS3 PPI subnetwork</t>
  </si>
  <si>
    <t>ENSG00000184557</t>
  </si>
  <si>
    <t>SMARCB1 PPI subnetwork</t>
  </si>
  <si>
    <t>ENSG00000099956</t>
  </si>
  <si>
    <t>SMAD5 PPI subnetwork</t>
  </si>
  <si>
    <t>ENSG00000113658</t>
  </si>
  <si>
    <t>SMAD1 PPI subnetwork</t>
  </si>
  <si>
    <t>ENSG00000170365</t>
  </si>
  <si>
    <t>SLC7A1 PPI subnetwork</t>
  </si>
  <si>
    <t>ENSG00000139514</t>
  </si>
  <si>
    <t>SLC27A2 PPI subnetwork</t>
  </si>
  <si>
    <t>ENSG00000140284</t>
  </si>
  <si>
    <t>SKP2 PPI subnetwork</t>
  </si>
  <si>
    <t>ENSG00000145604</t>
  </si>
  <si>
    <t>skin lesions</t>
  </si>
  <si>
    <t>MP:0001212</t>
  </si>
  <si>
    <t>SIN3A PPI subnetwork</t>
  </si>
  <si>
    <t>ENSG00000169375</t>
  </si>
  <si>
    <t>SHBG PPI subnetwork</t>
  </si>
  <si>
    <t>ENSG00000129214</t>
  </si>
  <si>
    <t>SHB PPI subnetwork</t>
  </si>
  <si>
    <t>ENSG00000107338</t>
  </si>
  <si>
    <t>SH3BGRL2 PPI subnetwork</t>
  </si>
  <si>
    <t>ENSG00000198478</t>
  </si>
  <si>
    <t>SH2B2 PPI subnetwork</t>
  </si>
  <si>
    <t>ENSG00000160999</t>
  </si>
  <si>
    <t>SF3B3 PPI subnetwork</t>
  </si>
  <si>
    <t>ENSG00000189091</t>
  </si>
  <si>
    <t>SF3A2 PPI subnetwork</t>
  </si>
  <si>
    <t>ENSG00000104897</t>
  </si>
  <si>
    <t>SEC24B PPI subnetwork</t>
  </si>
  <si>
    <t>ENSG00000138802</t>
  </si>
  <si>
    <t>SCYL2 PPI subnetwork</t>
  </si>
  <si>
    <t>ENSG00000136021</t>
  </si>
  <si>
    <t>scaly skin</t>
  </si>
  <si>
    <t>MP:0001192</t>
  </si>
  <si>
    <t>SAGA-type complex</t>
  </si>
  <si>
    <t>GO:0070461</t>
  </si>
  <si>
    <t>RUNX1 PPI subnetwork</t>
  </si>
  <si>
    <t>ENSG00000159216</t>
  </si>
  <si>
    <t>ruffle</t>
  </si>
  <si>
    <t>GO:0001726</t>
  </si>
  <si>
    <t>RREB1 PPI subnetwork</t>
  </si>
  <si>
    <t>ENSG00000124782</t>
  </si>
  <si>
    <t>RPS6KB1 PPI subnetwork</t>
  </si>
  <si>
    <t>ENSG00000108443</t>
  </si>
  <si>
    <t>rough endoplasmic reticulum membrane</t>
  </si>
  <si>
    <t>GO:0030867</t>
  </si>
  <si>
    <t>RNPS1 PPI subnetwork</t>
  </si>
  <si>
    <t>ENSG00000205937</t>
  </si>
  <si>
    <t>retinal binding</t>
  </si>
  <si>
    <t>GO:0016918</t>
  </si>
  <si>
    <t>RET PPI subnetwork</t>
  </si>
  <si>
    <t>ENSG00000165731</t>
  </si>
  <si>
    <t>response to metal ion</t>
  </si>
  <si>
    <t>GO:0010038</t>
  </si>
  <si>
    <t>response to cytokine stimulus</t>
  </si>
  <si>
    <t>GO:0034097</t>
  </si>
  <si>
    <t>regulation of tumor necrosis factor production</t>
  </si>
  <si>
    <t>GO:0032680</t>
  </si>
  <si>
    <t>regulation of response to external stimulus</t>
  </si>
  <si>
    <t>GO:0032101</t>
  </si>
  <si>
    <t>regulation of protein localization</t>
  </si>
  <si>
    <t>GO:0032880</t>
  </si>
  <si>
    <t>regulation of multicellular organism growth</t>
  </si>
  <si>
    <t>GO:0040014</t>
  </si>
  <si>
    <t>regulation of lipid storage</t>
  </si>
  <si>
    <t>GO:0010883</t>
  </si>
  <si>
    <t>regulation of intracellular protein transport</t>
  </si>
  <si>
    <t>GO:0033157</t>
  </si>
  <si>
    <t>regulation of inflammatory response</t>
  </si>
  <si>
    <t>GO:0050727</t>
  </si>
  <si>
    <t>regulation of growth</t>
  </si>
  <si>
    <t>GO:0040008</t>
  </si>
  <si>
    <t>regulation of fatty acid oxidation</t>
  </si>
  <si>
    <t>GO:0046320</t>
  </si>
  <si>
    <t>regulation of erythrocyte differentiation</t>
  </si>
  <si>
    <t>GO:0045646</t>
  </si>
  <si>
    <t>regulation of endocytosis</t>
  </si>
  <si>
    <t>GO:0030100</t>
  </si>
  <si>
    <t>regulation of cytokine production</t>
  </si>
  <si>
    <t>GO:0001817</t>
  </si>
  <si>
    <t>regulation of cellular catabolic process</t>
  </si>
  <si>
    <t>GO:0031329</t>
  </si>
  <si>
    <t>REACTOME_UNFOLDED_PROTEIN_RESPONSE</t>
  </si>
  <si>
    <t>REACTOME_TRANS:GOLGI_NETWORK_VESICLE_BUDDING</t>
  </si>
  <si>
    <t>REACTOME_TRAF6_MEDIATED_INDUCTION_OF_NFKB_AND_MAP_KINASES_UPON_TLR78_OR_9_ACTIVATION</t>
  </si>
  <si>
    <t>REACTOME_TOLL_LIKE_RECEPTOR_TLR6TLR2_CASCADE</t>
  </si>
  <si>
    <t>REACTOME_TOLL_LIKE_RECEPTOR_TLR1TLR2_CASCADE</t>
  </si>
  <si>
    <t>REACTOME_TOLL_LIKE_RECEPTOR_9_TLR9_CASCADE</t>
  </si>
  <si>
    <t>REACTOME_TOLL_LIKE_RECEPTOR_78_TLR78_CASCADE</t>
  </si>
  <si>
    <t>REACTOME_TOLL_LIKE_RECEPTOR_2_TLR2_CASCADE</t>
  </si>
  <si>
    <t>REACTOME_SIGNALLING_BY_NGF</t>
  </si>
  <si>
    <t>REACTOME_SIGNALING_BY_INTERLEUKINS</t>
  </si>
  <si>
    <t>REACTOME_SIGNALING_BY_EGFR_IN_CANCER</t>
  </si>
  <si>
    <t>REACTOME_SIGNAL_REGULATORY_PROTEIN_SIRP_FAMILY_INTERACTIONS</t>
  </si>
  <si>
    <t>REACTOME_PROSTANOID_METABOLISM</t>
  </si>
  <si>
    <t>REACTOME_PI3KAKT_ACTIVATION</t>
  </si>
  <si>
    <t>REACTOME_PI3K_EVENTS_IN_ERBB4_SIGNALING</t>
  </si>
  <si>
    <t>REACTOME_PI3K_EVENTS_IN_ERBB2_SIGNALING</t>
  </si>
  <si>
    <t>REACTOME_NGF_SIGNALLING_VIA_TRKA_FROM_THE_PLASMA_MEMBRANE</t>
  </si>
  <si>
    <t>REACTOME_NFKB_AND_MAP_KINASES_ACTIVATION_MEDIATED_BY_TLR4_SIGNALING_REPERTOIRE</t>
  </si>
  <si>
    <t>REACTOME_MYD88MAL_CASCADE_INITIATED_ON_PLASMA_MEMBRANE</t>
  </si>
  <si>
    <t>REACTOME_MYD88_DEPENDENT_CASCADE_INITIATED_ON_ENDOSOME</t>
  </si>
  <si>
    <t>REACTOME_INTERLEUKIN:7_SIGNALING</t>
  </si>
  <si>
    <t>REACTOME_HORMONE:SENSITIVE_LIPASE_HSL:MEDIATED_TRIACYLGLYCEROL_HYDROLYSIS</t>
  </si>
  <si>
    <t>REACTOME_GRB2SOS_PROVIDES_LINKAGE_TO_MAPK_SIGNALING_FOR_INTERGRINS</t>
  </si>
  <si>
    <t>REACTOME_GOLGI_ASSOCIATED_VESICLE_BIOGENESIS</t>
  </si>
  <si>
    <t>REACTOME_GLYCOGEN_BREAKDOWN_GLYCOGENOLYSIS</t>
  </si>
  <si>
    <t>REACTOME_CLATHRIN_DERIVED_VESICLE_BUDDING</t>
  </si>
  <si>
    <t>REACTOME_APOPTOTIC_EXECUTION__PHASE</t>
  </si>
  <si>
    <t>REACTOME_ACTIVATION_OF_CHAPERONES_BY_IRE1ALPHA</t>
  </si>
  <si>
    <t>REACTOME_ACTIVATION_OF_CHAPERONE_GENES_BY_XBP1S</t>
  </si>
  <si>
    <t>RCOR1 PPI subnetwork</t>
  </si>
  <si>
    <t>ENSG00000089902</t>
  </si>
  <si>
    <t>RBAK PPI subnetwork</t>
  </si>
  <si>
    <t>ENSG00000146587</t>
  </si>
  <si>
    <t>RASA1 PPI subnetwork</t>
  </si>
  <si>
    <t>ENSG00000145715</t>
  </si>
  <si>
    <t>RARA PPI subnetwork</t>
  </si>
  <si>
    <t>ENSG00000131759</t>
  </si>
  <si>
    <t>RAF1 PPI subnetwork</t>
  </si>
  <si>
    <t>PXN PPI subnetwork</t>
  </si>
  <si>
    <t>ENSG00000089159</t>
  </si>
  <si>
    <t>PTPN3 PPI subnetwork</t>
  </si>
  <si>
    <t>ENSG00000070159</t>
  </si>
  <si>
    <t>PTPN1 PPI subnetwork</t>
  </si>
  <si>
    <t>ENSG00000196396</t>
  </si>
  <si>
    <t>PTK6 PPI subnetwork</t>
  </si>
  <si>
    <t>ENSG00000101213</t>
  </si>
  <si>
    <t>PTK2B PPI subnetwork</t>
  </si>
  <si>
    <t>ENSG00000120899</t>
  </si>
  <si>
    <t>PTK2 PPI subnetwork</t>
  </si>
  <si>
    <t>ENSG00000169398</t>
  </si>
  <si>
    <t>PRPF40A PPI subnetwork</t>
  </si>
  <si>
    <t>ENSG00000196504</t>
  </si>
  <si>
    <t>protein transmembrane transporter activity</t>
  </si>
  <si>
    <t>GO:0008320</t>
  </si>
  <si>
    <t>protein localization to nucleus</t>
  </si>
  <si>
    <t>GO:0034504</t>
  </si>
  <si>
    <t>protein kinase inhibitor activity</t>
  </si>
  <si>
    <t>GO:0004860</t>
  </si>
  <si>
    <t>protein import into nucleus</t>
  </si>
  <si>
    <t>GO:0006606</t>
  </si>
  <si>
    <t>PRMT2 PPI subnetwork</t>
  </si>
  <si>
    <t>ENSG00000160310</t>
  </si>
  <si>
    <t>PRKAA1 PPI subnetwork</t>
  </si>
  <si>
    <t>ENSG00000132356</t>
  </si>
  <si>
    <t>PPP1R3A PPI subnetwork</t>
  </si>
  <si>
    <t>ENSG00000154415</t>
  </si>
  <si>
    <t>PPP1R10 PPI subnetwork</t>
  </si>
  <si>
    <t>ENSG00000206489</t>
  </si>
  <si>
    <t>ENSG00000204569</t>
  </si>
  <si>
    <t>posttranscriptional regulation of gene expression</t>
  </si>
  <si>
    <t>GO:0010608</t>
  </si>
  <si>
    <t>postnatal growth retardation</t>
  </si>
  <si>
    <t>MP:0001732</t>
  </si>
  <si>
    <t>positive regulation of steroid metabolic process</t>
  </si>
  <si>
    <t>GO:0045940</t>
  </si>
  <si>
    <t>positive regulation of protein metabolic process</t>
  </si>
  <si>
    <t>GO:0051247</t>
  </si>
  <si>
    <t>positive regulation of immune system process</t>
  </si>
  <si>
    <t>GO:0002684</t>
  </si>
  <si>
    <t>poor circulation</t>
  </si>
  <si>
    <t>MP:0001633</t>
  </si>
  <si>
    <t>poikilocytosis</t>
  </si>
  <si>
    <t>MP:0002643</t>
  </si>
  <si>
    <t>PNN PPI subnetwork</t>
  </si>
  <si>
    <t>ENSG00000100941</t>
  </si>
  <si>
    <t>PML PPI subnetwork</t>
  </si>
  <si>
    <t>ENSG00000140464</t>
  </si>
  <si>
    <t>PLS3 PPI subnetwork</t>
  </si>
  <si>
    <t>ENSG00000102024</t>
  </si>
  <si>
    <t>platelet degranulation</t>
  </si>
  <si>
    <t>GO:0002576</t>
  </si>
  <si>
    <t>PLA2G6 PPI subnetwork</t>
  </si>
  <si>
    <t>PKP2 PPI subnetwork</t>
  </si>
  <si>
    <t>ENSG00000057294</t>
  </si>
  <si>
    <t>PIK3R5 PPI subnetwork</t>
  </si>
  <si>
    <t>ENSG00000141506</t>
  </si>
  <si>
    <t>PIK3R4 PPI subnetwork</t>
  </si>
  <si>
    <t>ENSG00000196455</t>
  </si>
  <si>
    <t>PIK3CG PPI subnetwork</t>
  </si>
  <si>
    <t>ENSG00000105851</t>
  </si>
  <si>
    <t>PIK3CB PPI subnetwork</t>
  </si>
  <si>
    <t>ENSG00000051382</t>
  </si>
  <si>
    <t>pigment granule</t>
  </si>
  <si>
    <t>GO:0048770</t>
  </si>
  <si>
    <t>phosphatase binding</t>
  </si>
  <si>
    <t>GO:0019902</t>
  </si>
  <si>
    <t>PHC2 PPI subnetwork</t>
  </si>
  <si>
    <t>ENSG00000134686</t>
  </si>
  <si>
    <t>PER3 PPI subnetwork</t>
  </si>
  <si>
    <t>ENSG00000049246</t>
  </si>
  <si>
    <t>PAH PPI subnetwork</t>
  </si>
  <si>
    <t>ENSG00000171759</t>
  </si>
  <si>
    <t>ovulation</t>
  </si>
  <si>
    <t>GO:0030728</t>
  </si>
  <si>
    <t>OSBPL3 PPI subnetwork</t>
  </si>
  <si>
    <t>ENSG00000070882</t>
  </si>
  <si>
    <t>nucleocytoplasmic transport</t>
  </si>
  <si>
    <t>GO:0006913</t>
  </si>
  <si>
    <t>nuclear transport</t>
  </si>
  <si>
    <t>GO:0051169</t>
  </si>
  <si>
    <t>NPEPL1 PPI subnetwork</t>
  </si>
  <si>
    <t>ENSG00000215440</t>
  </si>
  <si>
    <t>NOS3 PPI subnetwork</t>
  </si>
  <si>
    <t>ENSG00000164867</t>
  </si>
  <si>
    <t>NOLC1 PPI subnetwork</t>
  </si>
  <si>
    <t>ENSG00000166197</t>
  </si>
  <si>
    <t>NKX2-1 PPI subnetwork</t>
  </si>
  <si>
    <t>ENSG00000136352</t>
  </si>
  <si>
    <t>NFYA PPI subnetwork</t>
  </si>
  <si>
    <t>ENSG00000001167</t>
  </si>
  <si>
    <t>NFKB1 PPI subnetwork</t>
  </si>
  <si>
    <t>ENSG00000109320</t>
  </si>
  <si>
    <t>NFE2L2 PPI subnetwork</t>
  </si>
  <si>
    <t>ENSG00000116044</t>
  </si>
  <si>
    <t>NEK6 PPI subnetwork</t>
  </si>
  <si>
    <t>ENSG00000119408</t>
  </si>
  <si>
    <t>negative regulation of secretion</t>
  </si>
  <si>
    <t>GO:0051048</t>
  </si>
  <si>
    <t>negative regulation of cellular protein metabolic process</t>
  </si>
  <si>
    <t>GO:0032269</t>
  </si>
  <si>
    <t>negative regulation of cell growth</t>
  </si>
  <si>
    <t>GO:0030308</t>
  </si>
  <si>
    <t>NEDD4L PPI subnetwork</t>
  </si>
  <si>
    <t>ENSG00000049759</t>
  </si>
  <si>
    <t>NCOA4 PPI subnetwork</t>
  </si>
  <si>
    <t>ENSG00000138293</t>
  </si>
  <si>
    <t>NCOA1 PPI subnetwork</t>
  </si>
  <si>
    <t>ENSG00000084676</t>
  </si>
  <si>
    <t>MYBL2 PPI subnetwork</t>
  </si>
  <si>
    <t>ENSG00000101057</t>
  </si>
  <si>
    <t>MST1R PPI subnetwork</t>
  </si>
  <si>
    <t>MS4A5 PPI subnetwork</t>
  </si>
  <si>
    <t>ENSG00000166930</t>
  </si>
  <si>
    <t>MOV10 PPI subnetwork</t>
  </si>
  <si>
    <t>ENSG00000155363</t>
  </si>
  <si>
    <t>MMP2 PPI subnetwork</t>
  </si>
  <si>
    <t>ENSG00000087245</t>
  </si>
  <si>
    <t>microcytic anemia</t>
  </si>
  <si>
    <t>MP:0002810</t>
  </si>
  <si>
    <t>methyltransferase complex</t>
  </si>
  <si>
    <t>GO:0034708</t>
  </si>
  <si>
    <t>melanosome</t>
  </si>
  <si>
    <t>GO:0042470</t>
  </si>
  <si>
    <t>ME1 PPI subnetwork</t>
  </si>
  <si>
    <t>ENSG00000065833</t>
  </si>
  <si>
    <t>MCC PPI subnetwork</t>
  </si>
  <si>
    <t>ENSG00000171444</t>
  </si>
  <si>
    <t>MATK PPI subnetwork</t>
  </si>
  <si>
    <t>ENSG00000007264</t>
  </si>
  <si>
    <t>MARK2 PPI subnetwork</t>
  </si>
  <si>
    <t>ENSG00000072518</t>
  </si>
  <si>
    <t>MAPT PPI subnetwork</t>
  </si>
  <si>
    <t>ENSG00000186868</t>
  </si>
  <si>
    <t>MAP kinase kinase kinase activity</t>
  </si>
  <si>
    <t>GO:0004709</t>
  </si>
  <si>
    <t>macromolecule transmembrane transporter activity</t>
  </si>
  <si>
    <t>GO:0022884</t>
  </si>
  <si>
    <t>LRPAP1 PPI subnetwork</t>
  </si>
  <si>
    <t>ENSG00000163956</t>
  </si>
  <si>
    <t>LGALS2 PPI subnetwork</t>
  </si>
  <si>
    <t>ENSG00000100079</t>
  </si>
  <si>
    <t>KPNA3 PPI subnetwork</t>
  </si>
  <si>
    <t>ENSG00000102753</t>
  </si>
  <si>
    <t>KLF1 PPI subnetwork</t>
  </si>
  <si>
    <t>ENSG00000105610</t>
  </si>
  <si>
    <t>kinase inhibitor activity</t>
  </si>
  <si>
    <t>GO:0019210</t>
  </si>
  <si>
    <t>KEGG_GLYCOLYSIS_GLUCONEOGENESIS</t>
  </si>
  <si>
    <t>KEGG_ADHERENS_JUNCTION</t>
  </si>
  <si>
    <t>KDR PPI subnetwork</t>
  </si>
  <si>
    <t>ENSG00000128052</t>
  </si>
  <si>
    <t>KDM5A PPI subnetwork</t>
  </si>
  <si>
    <t>ENSG00000073614</t>
  </si>
  <si>
    <t>ITM2C PPI subnetwork</t>
  </si>
  <si>
    <t>ENSG00000135916</t>
  </si>
  <si>
    <t>ITGB1 PPI subnetwork</t>
  </si>
  <si>
    <t>ENSG00000150093</t>
  </si>
  <si>
    <t>ITGA7 PPI subnetwork</t>
  </si>
  <si>
    <t>ENSG00000135424</t>
  </si>
  <si>
    <t>ITGA6 PPI subnetwork</t>
  </si>
  <si>
    <t>ENSG00000091409</t>
  </si>
  <si>
    <t>ITGA5 PPI subnetwork</t>
  </si>
  <si>
    <t>ENSG00000161638</t>
  </si>
  <si>
    <t>insulin receptor signaling pathway</t>
  </si>
  <si>
    <t>GO:0008286</t>
  </si>
  <si>
    <t>INO80B PPI subnetwork</t>
  </si>
  <si>
    <t>ENSG00000115274</t>
  </si>
  <si>
    <t>increased T cell number</t>
  </si>
  <si>
    <t>MP:0005015</t>
  </si>
  <si>
    <t>increased susceptibility to fungal infection</t>
  </si>
  <si>
    <t>MP:0005399</t>
  </si>
  <si>
    <t>increased red blood cell distribution width</t>
  </si>
  <si>
    <t>MP:0010067</t>
  </si>
  <si>
    <t>increased prostaglandin level</t>
  </si>
  <si>
    <t>MP:0009814</t>
  </si>
  <si>
    <t>increased neutrophil cell number</t>
  </si>
  <si>
    <t>MP:0000219</t>
  </si>
  <si>
    <t>increased monocyte cell number</t>
  </si>
  <si>
    <t>MP:0000220</t>
  </si>
  <si>
    <t>increased marginal zone B cell number</t>
  </si>
  <si>
    <t>MP:0008181</t>
  </si>
  <si>
    <t>increased liver iron level</t>
  </si>
  <si>
    <t>MP:0008807</t>
  </si>
  <si>
    <t>increased insulin secretion</t>
  </si>
  <si>
    <t>MP:0003058</t>
  </si>
  <si>
    <t>increased IgG level</t>
  </si>
  <si>
    <t>MP:0002493</t>
  </si>
  <si>
    <t>increased drinking behavior</t>
  </si>
  <si>
    <t>MP:0003911</t>
  </si>
  <si>
    <t>increased circulating testosterone level</t>
  </si>
  <si>
    <t>MP:0002781</t>
  </si>
  <si>
    <t>increased circulating interferon-gamma level</t>
  </si>
  <si>
    <t>MP:0008577</t>
  </si>
  <si>
    <t>increased cardiac muscle contractility</t>
  </si>
  <si>
    <t>MP:0005599</t>
  </si>
  <si>
    <t>increased blood urea nitrogen level</t>
  </si>
  <si>
    <t>MP:0005565</t>
  </si>
  <si>
    <t>impaired neutrophil phagocytosis</t>
  </si>
  <si>
    <t>MP:0002467</t>
  </si>
  <si>
    <t>IL1RAPL1 PPI subnetwork</t>
  </si>
  <si>
    <t>ENSG00000169306</t>
  </si>
  <si>
    <t>IDH3B PPI subnetwork</t>
  </si>
  <si>
    <t>ENSG00000101365</t>
  </si>
  <si>
    <t>ICAM1 PPI subnetwork</t>
  </si>
  <si>
    <t>ENSG00000090339</t>
  </si>
  <si>
    <t>HUWE1 PPI subnetwork</t>
  </si>
  <si>
    <t>ENSG00000086758</t>
  </si>
  <si>
    <t>HTR4 PPI subnetwork</t>
  </si>
  <si>
    <t>ENSG00000164270</t>
  </si>
  <si>
    <t>HSPD1 PPI subnetwork</t>
  </si>
  <si>
    <t>ENSG00000144381</t>
  </si>
  <si>
    <t>HSPA8 PPI subnetwork</t>
  </si>
  <si>
    <t>ENSG00000109971</t>
  </si>
  <si>
    <t>HSPA4 PPI subnetwork</t>
  </si>
  <si>
    <t>ENSG00000206383</t>
  </si>
  <si>
    <t>HSPA1B PPI subnetwork</t>
  </si>
  <si>
    <t>ENSG00000212866</t>
  </si>
  <si>
    <t>ENSG00000204388</t>
  </si>
  <si>
    <t>HSPA1A PPI subnetwork</t>
  </si>
  <si>
    <t>ENSG00000215328</t>
  </si>
  <si>
    <t>ENSG00000204389</t>
  </si>
  <si>
    <t>HNRNPU PPI subnetwork</t>
  </si>
  <si>
    <t>ENSG00000153187</t>
  </si>
  <si>
    <t>HNRNPK PPI subnetwork</t>
  </si>
  <si>
    <t>ENSG00000165119</t>
  </si>
  <si>
    <t>HNRNPD PPI subnetwork</t>
  </si>
  <si>
    <t>ENSG00000138668</t>
  </si>
  <si>
    <t>HNRNPAB PPI subnetwork</t>
  </si>
  <si>
    <t>ENSG00000197451</t>
  </si>
  <si>
    <t>HNRNPA2B1 PPI subnetwork</t>
  </si>
  <si>
    <t>ENSG00000122566</t>
  </si>
  <si>
    <t>HNRNPA1 PPI subnetwork</t>
  </si>
  <si>
    <t>ENSG00000135486</t>
  </si>
  <si>
    <t>HMG20B PPI subnetwork</t>
  </si>
  <si>
    <t>ENSG00000064961</t>
  </si>
  <si>
    <t>histone methyltransferase complex</t>
  </si>
  <si>
    <t>GO:0035097</t>
  </si>
  <si>
    <t>HIST1H1E PPI subnetwork</t>
  </si>
  <si>
    <t>ENSG00000168298</t>
  </si>
  <si>
    <t>heterochromatin</t>
  </si>
  <si>
    <t>GO:0000792</t>
  </si>
  <si>
    <t>hemopoietic or lymphoid organ development</t>
  </si>
  <si>
    <t>GO:0048534</t>
  </si>
  <si>
    <t>heart inflammation</t>
  </si>
  <si>
    <t>MP:0001853</t>
  </si>
  <si>
    <t>HDAC7 PPI subnetwork</t>
  </si>
  <si>
    <t>ENSG00000061273</t>
  </si>
  <si>
    <t>HDAC3 PPI subnetwork</t>
  </si>
  <si>
    <t>ENSG00000171720</t>
  </si>
  <si>
    <t>HDAC2 PPI subnetwork</t>
  </si>
  <si>
    <t>ENSG00000196591</t>
  </si>
  <si>
    <t>HDAC1 PPI subnetwork</t>
  </si>
  <si>
    <t>ENSG00000116478</t>
  </si>
  <si>
    <t>HCK PPI subnetwork</t>
  </si>
  <si>
    <t>ENSG00000101336</t>
  </si>
  <si>
    <t>HCFC1 PPI subnetwork</t>
  </si>
  <si>
    <t>ENSG00000172534</t>
  </si>
  <si>
    <t>GSK3B PPI subnetwork</t>
  </si>
  <si>
    <t>ENSG00000082701</t>
  </si>
  <si>
    <t>growth factor binding</t>
  </si>
  <si>
    <t>GO:0019838</t>
  </si>
  <si>
    <t>GRAP PPI subnetwork</t>
  </si>
  <si>
    <t>ENSG00000154016</t>
  </si>
  <si>
    <t>granulomatous inflammation</t>
  </si>
  <si>
    <t>MP:0002500</t>
  </si>
  <si>
    <t>GPR88 PPI subnetwork</t>
  </si>
  <si>
    <t>ENSG00000181656</t>
  </si>
  <si>
    <t>glycolysis</t>
  </si>
  <si>
    <t>GO:0006096</t>
  </si>
  <si>
    <t>glucose transmembrane transporter activity</t>
  </si>
  <si>
    <t>GO:0005355</t>
  </si>
  <si>
    <t>glomerular crescent</t>
  </si>
  <si>
    <t>MP:0011506</t>
  </si>
  <si>
    <t>GHR PPI subnetwork</t>
  </si>
  <si>
    <t>ENSG00000112964</t>
  </si>
  <si>
    <t>GAB1 PPI subnetwork</t>
  </si>
  <si>
    <t>ENSG00000109458</t>
  </si>
  <si>
    <t>FLT1 PPI subnetwork</t>
  </si>
  <si>
    <t>ENSG00000102755</t>
  </si>
  <si>
    <t>FHL2 PPI subnetwork</t>
  </si>
  <si>
    <t>ENSG00000115641</t>
  </si>
  <si>
    <t>FES PPI subnetwork</t>
  </si>
  <si>
    <t>ENSG00000182511</t>
  </si>
  <si>
    <t>FCGR3A PPI subnetwork</t>
  </si>
  <si>
    <t>ENSG00000203747</t>
  </si>
  <si>
    <t>FCGR2B PPI subnetwork</t>
  </si>
  <si>
    <t>ENSG00000072694</t>
  </si>
  <si>
    <t>FCGR2A PPI subnetwork</t>
  </si>
  <si>
    <t>ENSG00000143226</t>
  </si>
  <si>
    <t>FASN PPI subnetwork</t>
  </si>
  <si>
    <t>ENSG00000169710</t>
  </si>
  <si>
    <t>FAM120C PPI subnetwork</t>
  </si>
  <si>
    <t>ENSG00000184083</t>
  </si>
  <si>
    <t>external side of plasma membrane</t>
  </si>
  <si>
    <t>GO:0009897</t>
  </si>
  <si>
    <t>ESR2 PPI subnetwork</t>
  </si>
  <si>
    <t>ENSG00000140009</t>
  </si>
  <si>
    <t>ENSG00000215292 PPI subnetwork</t>
  </si>
  <si>
    <t>ENSG00000215292</t>
  </si>
  <si>
    <t>ENSG00000212860 PPI subnetwork</t>
  </si>
  <si>
    <t>ENSG00000212860</t>
  </si>
  <si>
    <t>ENSG00000206407 PPI subnetwork</t>
  </si>
  <si>
    <t>ENSG00000206407</t>
  </si>
  <si>
    <t>ENSG00000206274 PPI subnetwork</t>
  </si>
  <si>
    <t>ENSG00000206274</t>
  </si>
  <si>
    <t>ENSG00000173366 PPI subnetwork</t>
  </si>
  <si>
    <t>ENSG00000173366</t>
  </si>
  <si>
    <t>enlarged pericardium</t>
  </si>
  <si>
    <t>MP:0000291</t>
  </si>
  <si>
    <t>enlarged lymph nodes</t>
  </si>
  <si>
    <t>MP:0000702</t>
  </si>
  <si>
    <t>endosome</t>
  </si>
  <si>
    <t>GO:0005768</t>
  </si>
  <si>
    <t>ENAH PPI subnetwork</t>
  </si>
  <si>
    <t>ENSG00000154380</t>
  </si>
  <si>
    <t>ELP2 PPI subnetwork</t>
  </si>
  <si>
    <t>ENSG00000134759</t>
  </si>
  <si>
    <t>EIF2C1 PPI subnetwork</t>
  </si>
  <si>
    <t>ENSG00000092847</t>
  </si>
  <si>
    <t>EGFR PPI subnetwork</t>
  </si>
  <si>
    <t>ENSG00000146648</t>
  </si>
  <si>
    <t>EEF1A1 PPI subnetwork</t>
  </si>
  <si>
    <t>ENSG00000156508</t>
  </si>
  <si>
    <t>DYRK1B PPI subnetwork</t>
  </si>
  <si>
    <t>ENSG00000105204</t>
  </si>
  <si>
    <t>DVL1 PPI subnetwork</t>
  </si>
  <si>
    <t>ENSG00000107404</t>
  </si>
  <si>
    <t>DNAJA2 PPI subnetwork</t>
  </si>
  <si>
    <t>ENSG00000069345</t>
  </si>
  <si>
    <t>dilated heart left ventricle</t>
  </si>
  <si>
    <t>MP:0002753</t>
  </si>
  <si>
    <t>dermatitis</t>
  </si>
  <si>
    <t>MP:0001194</t>
  </si>
  <si>
    <t>decreased white fat cell size</t>
  </si>
  <si>
    <t>MP:0009133</t>
  </si>
  <si>
    <t>decreased systemic arterial blood pressure</t>
  </si>
  <si>
    <t>MP:0002843</t>
  </si>
  <si>
    <t>decreased susceptibility to type IV hypersensitivity reaction</t>
  </si>
  <si>
    <t>MP:0005616</t>
  </si>
  <si>
    <t>decreased susceptibility to type I hypersensitivity reaction</t>
  </si>
  <si>
    <t>MP:0005597</t>
  </si>
  <si>
    <t>decreased skeletal muscle fiber size</t>
  </si>
  <si>
    <t>MP:0009400</t>
  </si>
  <si>
    <t>decreased pre-B cell number</t>
  </si>
  <si>
    <t>MP:0008209</t>
  </si>
  <si>
    <t>decreased physiological sensitivity to xenobiotic</t>
  </si>
  <si>
    <t>MP:0008874</t>
  </si>
  <si>
    <t>decreased monocyte cell number</t>
  </si>
  <si>
    <t>MP:0000223</t>
  </si>
  <si>
    <t>decreased incidence of chemically-induced tumors</t>
  </si>
  <si>
    <t>MP:0004502</t>
  </si>
  <si>
    <t>decreased erythroid progenitor cell number</t>
  </si>
  <si>
    <t>MP:0008973</t>
  </si>
  <si>
    <t>decreased common myeloid progenitor cell number</t>
  </si>
  <si>
    <t>MP:0008813</t>
  </si>
  <si>
    <t>decreased cell proliferation</t>
  </si>
  <si>
    <t>MP:0000352</t>
  </si>
  <si>
    <t>decreased bone mass</t>
  </si>
  <si>
    <t>MP:0004016</t>
  </si>
  <si>
    <t>decreased bone marrow cell number</t>
  </si>
  <si>
    <t>MP:0000333</t>
  </si>
  <si>
    <t>decreased B cell number</t>
  </si>
  <si>
    <t>MP:0005017</t>
  </si>
  <si>
    <t>decreased angiogenesis</t>
  </si>
  <si>
    <t>MP:0005602</t>
  </si>
  <si>
    <t>decreased activity of thyroid</t>
  </si>
  <si>
    <t>MP:0003503</t>
  </si>
  <si>
    <t>DDX1 PPI subnetwork</t>
  </si>
  <si>
    <t>ENSG00000079785</t>
  </si>
  <si>
    <t>DBN1 PPI subnetwork</t>
  </si>
  <si>
    <t>ENSG00000113758</t>
  </si>
  <si>
    <t>cytokine production</t>
  </si>
  <si>
    <t>GO:0001816</t>
  </si>
  <si>
    <t>CSNK2A2 PPI subnetwork</t>
  </si>
  <si>
    <t>ENSG00000070770</t>
  </si>
  <si>
    <t>CRTC2 PPI subnetwork</t>
  </si>
  <si>
    <t>ENSG00000160741</t>
  </si>
  <si>
    <t>CREM PPI subnetwork</t>
  </si>
  <si>
    <t>ENSG00000095794</t>
  </si>
  <si>
    <t>complete embryonic lethality before turning of embryo</t>
  </si>
  <si>
    <t>MP:0011097</t>
  </si>
  <si>
    <t>complete embryonic lethality</t>
  </si>
  <si>
    <t>MP:0011092</t>
  </si>
  <si>
    <t>colitis</t>
  </si>
  <si>
    <t>MP:0002816</t>
  </si>
  <si>
    <t>COL1A2 PPI subnetwork</t>
  </si>
  <si>
    <t>ENSG00000164692</t>
  </si>
  <si>
    <t>CLK3 PPI subnetwork</t>
  </si>
  <si>
    <t>ENSG00000179335</t>
  </si>
  <si>
    <t>CLK1 PPI subnetwork</t>
  </si>
  <si>
    <t>ENSG00000013441</t>
  </si>
  <si>
    <t>CKS2 PPI subnetwork</t>
  </si>
  <si>
    <t>ENSG00000123975</t>
  </si>
  <si>
    <t>CHUK PPI subnetwork</t>
  </si>
  <si>
    <t>ENSG00000213341</t>
  </si>
  <si>
    <t>chromatin</t>
  </si>
  <si>
    <t>GO:0000785</t>
  </si>
  <si>
    <t>chondroitin sulfate proteoglycan biosynthetic process</t>
  </si>
  <si>
    <t>GO:0050650</t>
  </si>
  <si>
    <t>CHD4 PPI subnetwork</t>
  </si>
  <si>
    <t>ENSG00000111642</t>
  </si>
  <si>
    <t>CEP170 PPI subnetwork</t>
  </si>
  <si>
    <t>ENSG00000143702</t>
  </si>
  <si>
    <t>CENPV PPI subnetwork</t>
  </si>
  <si>
    <t>ENSG00000166582</t>
  </si>
  <si>
    <t>cell-substrate adherens junction</t>
  </si>
  <si>
    <t>GO:0005924</t>
  </si>
  <si>
    <t>CDK4 PPI subnetwork</t>
  </si>
  <si>
    <t>ENSG00000135446</t>
  </si>
  <si>
    <t>CDK16 PPI subnetwork</t>
  </si>
  <si>
    <t>ENSG00000102225</t>
  </si>
  <si>
    <t>CD9 PPI subnetwork</t>
  </si>
  <si>
    <t>ENSG00000010278</t>
  </si>
  <si>
    <t>CCL3 PPI subnetwork</t>
  </si>
  <si>
    <t>ENSG00000006075</t>
  </si>
  <si>
    <t>CCL2 PPI subnetwork</t>
  </si>
  <si>
    <t>ENSG00000108691</t>
  </si>
  <si>
    <t>CBLB PPI subnetwork</t>
  </si>
  <si>
    <t>ENSG00000114423</t>
  </si>
  <si>
    <t>CBL PPI subnetwork</t>
  </si>
  <si>
    <t>ENSG00000110395</t>
  </si>
  <si>
    <t>CAV1 PPI subnetwork</t>
  </si>
  <si>
    <t>ENSG00000105974</t>
  </si>
  <si>
    <t>CASP3 PPI subnetwork</t>
  </si>
  <si>
    <t>ENSG00000164305</t>
  </si>
  <si>
    <t>CASP2 PPI subnetwork</t>
  </si>
  <si>
    <t>ENSG00000106144</t>
  </si>
  <si>
    <t>cardiac fibrosis</t>
  </si>
  <si>
    <t>MP:0003141</t>
  </si>
  <si>
    <t>CAPZB PPI subnetwork</t>
  </si>
  <si>
    <t>ENSG00000077549</t>
  </si>
  <si>
    <t>C1S PPI subnetwork</t>
  </si>
  <si>
    <t>ENSG00000182326</t>
  </si>
  <si>
    <t>BTK PPI subnetwork</t>
  </si>
  <si>
    <t>ENSG00000010671</t>
  </si>
  <si>
    <t>brown fat cell differentiation</t>
  </si>
  <si>
    <t>GO:0050873</t>
  </si>
  <si>
    <t>BRCA1 PPI subnetwork</t>
  </si>
  <si>
    <t>ENSG00000012048</t>
  </si>
  <si>
    <t>BMX PPI subnetwork</t>
  </si>
  <si>
    <t>ENSG00000102010</t>
  </si>
  <si>
    <t>BCR PPI subnetwork</t>
  </si>
  <si>
    <t>ENSG00000186716</t>
  </si>
  <si>
    <t>BCLAF1 PPI subnetwork</t>
  </si>
  <si>
    <t>ENSG00000029363</t>
  </si>
  <si>
    <t>BCKDK PPI subnetwork</t>
  </si>
  <si>
    <t>ENSG00000103507</t>
  </si>
  <si>
    <t>BACH1 PPI subnetwork</t>
  </si>
  <si>
    <t>ENSG00000156273</t>
  </si>
  <si>
    <t>ASH2L PPI subnetwork</t>
  </si>
  <si>
    <t>ENSG00000129691</t>
  </si>
  <si>
    <t>ASAP2 PPI subnetwork</t>
  </si>
  <si>
    <t>ENSG00000151693</t>
  </si>
  <si>
    <t>ARRB2 PPI subnetwork</t>
  </si>
  <si>
    <t>ENSG00000141480</t>
  </si>
  <si>
    <t>ARPC3 PPI subnetwork</t>
  </si>
  <si>
    <t>ENSG00000111229</t>
  </si>
  <si>
    <t>ARID5B PPI subnetwork</t>
  </si>
  <si>
    <t>ENSG00000150347</t>
  </si>
  <si>
    <t>ARHGAP21 PPI subnetwork</t>
  </si>
  <si>
    <t>ENSG00000107863</t>
  </si>
  <si>
    <t>ARFGAP1 PPI subnetwork</t>
  </si>
  <si>
    <t>ENSG00000101199</t>
  </si>
  <si>
    <t>ARF1 PPI subnetwork</t>
  </si>
  <si>
    <t>ENSG00000143761</t>
  </si>
  <si>
    <t>ANXA6 PPI subnetwork</t>
  </si>
  <si>
    <t>ENSG00000197043</t>
  </si>
  <si>
    <t>antigen binding</t>
  </si>
  <si>
    <t>GO:0003823</t>
  </si>
  <si>
    <t>altered response to myocardial infarction</t>
  </si>
  <si>
    <t>MP:0000343</t>
  </si>
  <si>
    <t>ALPP PPI subnetwork</t>
  </si>
  <si>
    <t>ENSG00000163283</t>
  </si>
  <si>
    <t>ALPK3 PPI subnetwork</t>
  </si>
  <si>
    <t>ENSG00000136383</t>
  </si>
  <si>
    <t>AKT3 PPI subnetwork</t>
  </si>
  <si>
    <t>ENSG00000117020</t>
  </si>
  <si>
    <t>AKT2 PPI subnetwork</t>
  </si>
  <si>
    <t>ENSG00000105221</t>
  </si>
  <si>
    <t>AFF3 PPI subnetwork</t>
  </si>
  <si>
    <t>ENSG00000144218</t>
  </si>
  <si>
    <t>ADARB2 PPI subnetwork</t>
  </si>
  <si>
    <t>ENSG00000185736</t>
  </si>
  <si>
    <t>ACTL6A PPI subnetwork</t>
  </si>
  <si>
    <t>ENSG00000136518</t>
  </si>
  <si>
    <t>activation of immune response</t>
  </si>
  <si>
    <t>GO:0002253</t>
  </si>
  <si>
    <t>ACTC1 PPI subnetwork</t>
  </si>
  <si>
    <t>ENSG00000159251</t>
  </si>
  <si>
    <t>absent visceral yolk sac blood islands</t>
  </si>
  <si>
    <t>MP:0001721</t>
  </si>
  <si>
    <t>abnormal vascular smooth muscle morphology</t>
  </si>
  <si>
    <t>MP:0005592</t>
  </si>
  <si>
    <t>abnormal vascular endothelial cell morphology</t>
  </si>
  <si>
    <t>MP:0006055</t>
  </si>
  <si>
    <t>abnormal vascular branching morphogenesis</t>
  </si>
  <si>
    <t>MP:0003227</t>
  </si>
  <si>
    <t>abnormal response/metabolism to endogenous compounds</t>
  </si>
  <si>
    <t>MP:0003638</t>
  </si>
  <si>
    <t>abnormal platelet physiology</t>
  </si>
  <si>
    <t>MP:0005464</t>
  </si>
  <si>
    <t>abnormal neural plate morphology</t>
  </si>
  <si>
    <t>MP:0005657</t>
  </si>
  <si>
    <t>abnormal megakaryocyte morphology</t>
  </si>
  <si>
    <t>MP:0002417</t>
  </si>
  <si>
    <t>abnormal lysosome morphology</t>
  </si>
  <si>
    <t>MP:0005058</t>
  </si>
  <si>
    <t>abnormal long bone hypertrophic chondrocyte zone</t>
  </si>
  <si>
    <t>MP:0000165</t>
  </si>
  <si>
    <t>abnormal long bone epiphyseal plate morphology</t>
  </si>
  <si>
    <t>MP:0003055</t>
  </si>
  <si>
    <t>abnormal leukocyte migration</t>
  </si>
  <si>
    <t>MP:0003156</t>
  </si>
  <si>
    <t>abnormal leukocyte adhesion</t>
  </si>
  <si>
    <t>MP:0003628</t>
  </si>
  <si>
    <t>abnormal interventricular septum morphology</t>
  </si>
  <si>
    <t>MP:0000281</t>
  </si>
  <si>
    <t>abnormal inflammatory response</t>
  </si>
  <si>
    <t>MP:0001845</t>
  </si>
  <si>
    <t>abnormal immune system physiology</t>
  </si>
  <si>
    <t>MP:0001790</t>
  </si>
  <si>
    <t>abnormal erythrocyte physiology</t>
  </si>
  <si>
    <t>MP:0003656</t>
  </si>
  <si>
    <t>abnormal epidermis stratum granulosum morphology</t>
  </si>
  <si>
    <t>MP:0001239</t>
  </si>
  <si>
    <t>abnormal embryonic hematopoiesis</t>
  </si>
  <si>
    <t>MP:0003396</t>
  </si>
  <si>
    <t>abnormal double-positive T cell morphology</t>
  </si>
  <si>
    <t>MP:0002408</t>
  </si>
  <si>
    <t>abnormal dorsal aorta morphology</t>
  </si>
  <si>
    <t>MP:0004787</t>
  </si>
  <si>
    <t>abnormal cytokine level</t>
  </si>
  <si>
    <t>MP:0008713</t>
  </si>
  <si>
    <t>abnormal cell migration</t>
  </si>
  <si>
    <t>MP:0003091</t>
  </si>
  <si>
    <t>abnormal capillary morphology</t>
  </si>
  <si>
    <t>MP:0003658</t>
  </si>
  <si>
    <t>abnormal branching of the mammary ductal tree</t>
  </si>
  <si>
    <t>MP:0000662</t>
  </si>
  <si>
    <t>abnormal body weight</t>
  </si>
  <si>
    <t>MP:0001259</t>
  </si>
  <si>
    <t>abnormal blood vessel morphology</t>
  </si>
  <si>
    <t>MP:0001614</t>
  </si>
  <si>
    <t>abnormal anterior visceral endoderm morphology</t>
  </si>
  <si>
    <t>MP:0008533</t>
  </si>
  <si>
    <t>abnormal allantois morphology</t>
  </si>
  <si>
    <t>MP:0001726</t>
  </si>
  <si>
    <t>ABCD3 PPI subnetwork</t>
  </si>
  <si>
    <t>ENSG00000117528</t>
  </si>
  <si>
    <t>weight loss</t>
  </si>
  <si>
    <t>MP:0001263</t>
  </si>
  <si>
    <t>TUFM PPI subnetwork</t>
  </si>
  <si>
    <t>ENSG00000178952</t>
  </si>
  <si>
    <t>thin myocardium compact layer</t>
  </si>
  <si>
    <t>MP:0004057</t>
  </si>
  <si>
    <t>SPIB PPI subnetwork</t>
  </si>
  <si>
    <t>ENSG00000142539</t>
  </si>
  <si>
    <t>SORBS1 PPI subnetwork</t>
  </si>
  <si>
    <t>ENSG00000095637</t>
  </si>
  <si>
    <t>salivary gland inflammation</t>
  </si>
  <si>
    <t>MP:0001870</t>
  </si>
  <si>
    <t>RHOQ PPI subnetwork</t>
  </si>
  <si>
    <t>ENSG00000119729</t>
  </si>
  <si>
    <t>response to inorganic substance</t>
  </si>
  <si>
    <t>GO:0010035</t>
  </si>
  <si>
    <t>regulation of protein serine/threonine kinase activity</t>
  </si>
  <si>
    <t>GO:0071900</t>
  </si>
  <si>
    <t>regulation of lipase activity</t>
  </si>
  <si>
    <t>GO:0060191</t>
  </si>
  <si>
    <t>regulation of cellular component movement</t>
  </si>
  <si>
    <t>GO:0051270</t>
  </si>
  <si>
    <t>regulation of cell motility</t>
  </si>
  <si>
    <t>GO:2000145</t>
  </si>
  <si>
    <t>REACTOME_VEGF_LIGAND:RECEPTOR_INTERACTIONS</t>
  </si>
  <si>
    <t>REACTOME_TOLL_LIKE_RECEPTOR_5_TLR5_CASCADE</t>
  </si>
  <si>
    <t>REACTOME_TOLL_LIKE_RECEPTOR_10_TLR10_CASCADE</t>
  </si>
  <si>
    <t>REACTOME_SIGNALING_BY_VEGF</t>
  </si>
  <si>
    <t>REACTOME_P130CAS_LINKAGE_TO_MAPK_SIGNALING_FOR_INTEGRINS</t>
  </si>
  <si>
    <t>REACTOME_MYD88_CASCADE_INITIATED_ON_PLASMA_MEMBRANE</t>
  </si>
  <si>
    <t>REACTOME_MEMBRANE_TRAFFICKING</t>
  </si>
  <si>
    <t>protein complex binding</t>
  </si>
  <si>
    <t>GO:0032403</t>
  </si>
  <si>
    <t>protein binding, bridging</t>
  </si>
  <si>
    <t>GO:0030674</t>
  </si>
  <si>
    <t>PPP1R3D PPI subnetwork</t>
  </si>
  <si>
    <t>ENSG00000132825</t>
  </si>
  <si>
    <t>polysaccharide binding</t>
  </si>
  <si>
    <t>GO:0030247</t>
  </si>
  <si>
    <t>placenta development</t>
  </si>
  <si>
    <t>GO:0001890</t>
  </si>
  <si>
    <t>pattern binding</t>
  </si>
  <si>
    <t>GO:0001871</t>
  </si>
  <si>
    <t>partial lethality throughout fetal growth and development</t>
  </si>
  <si>
    <t>MP:0011109</t>
  </si>
  <si>
    <t>oxidoreductase activity, acting on the CH-CH group of donors, NAD or NADP as acceptor</t>
  </si>
  <si>
    <t>GO:0016628</t>
  </si>
  <si>
    <t>mesangial cell hyperplasia</t>
  </si>
  <si>
    <t>MP:0011427</t>
  </si>
  <si>
    <t>MDH1 PPI subnetwork</t>
  </si>
  <si>
    <t>ENSG00000014641</t>
  </si>
  <si>
    <t>LEP PPI subnetwork</t>
  </si>
  <si>
    <t>ENSG00000174697</t>
  </si>
  <si>
    <t>kidney cortex atrophy</t>
  </si>
  <si>
    <t>MP:0011423</t>
  </si>
  <si>
    <t>KEGG_PENTOSE_PHOSPHATE_PATHWAY</t>
  </si>
  <si>
    <t>JAK3 PPI subnetwork</t>
  </si>
  <si>
    <t>ENSG00000105639</t>
  </si>
  <si>
    <t>JAK1 PPI subnetwork</t>
  </si>
  <si>
    <t>ENSG00000162434</t>
  </si>
  <si>
    <t>increased B cell number</t>
  </si>
  <si>
    <t>MP:0005014</t>
  </si>
  <si>
    <t>increased apoptosis</t>
  </si>
  <si>
    <t>MP:0006042</t>
  </si>
  <si>
    <t>increased anti-double stranded DNA antibody level</t>
  </si>
  <si>
    <t>MP:0004762</t>
  </si>
  <si>
    <t>HES1 PPI subnetwork</t>
  </si>
  <si>
    <t>ENSG00000114315</t>
  </si>
  <si>
    <t>hepatocellular carcinoma</t>
  </si>
  <si>
    <t>MP:0003331</t>
  </si>
  <si>
    <t>hemopericardium</t>
  </si>
  <si>
    <t>MP:0005244</t>
  </si>
  <si>
    <t>focal adhesion</t>
  </si>
  <si>
    <t>GO:0005925</t>
  </si>
  <si>
    <t>FGF2 PPI subnetwork</t>
  </si>
  <si>
    <t>ENSG00000138685</t>
  </si>
  <si>
    <t>female infertility</t>
  </si>
  <si>
    <t>MP:0001926</t>
  </si>
  <si>
    <t>failure of initiation of embryo turning</t>
  </si>
  <si>
    <t>MP:0004180</t>
  </si>
  <si>
    <t>ENSG00000211979 PPI subnetwork</t>
  </si>
  <si>
    <t>ENSG00000211979</t>
  </si>
  <si>
    <t>ENSG00000211973 PPI subnetwork</t>
  </si>
  <si>
    <t>ENSG00000211973</t>
  </si>
  <si>
    <t>ENSG00000211660 PPI subnetwork</t>
  </si>
  <si>
    <t>ENSG00000211660</t>
  </si>
  <si>
    <t>ENSG00000211653 PPI subnetwork</t>
  </si>
  <si>
    <t>ENSG00000211653</t>
  </si>
  <si>
    <t>ELK1 PPI subnetwork</t>
  </si>
  <si>
    <t>ENSG00000126767</t>
  </si>
  <si>
    <t>dry skin</t>
  </si>
  <si>
    <t>MP:0003853</t>
  </si>
  <si>
    <t>decreased vascular permeability</t>
  </si>
  <si>
    <t>MP:0003071</t>
  </si>
  <si>
    <t>decreased pro-B cell number</t>
  </si>
  <si>
    <t>MP:0008208</t>
  </si>
  <si>
    <t>decreased liver regeneration</t>
  </si>
  <si>
    <t>MP:0005517</t>
  </si>
  <si>
    <t>decreased body length</t>
  </si>
  <si>
    <t>MP:0001258</t>
  </si>
  <si>
    <t>COPB2 PPI subnetwork</t>
  </si>
  <si>
    <t>ENSG00000184432</t>
  </si>
  <si>
    <t>CDH5 PPI subnetwork</t>
  </si>
  <si>
    <t>ENSG00000179776</t>
  </si>
  <si>
    <t>binding, bridging</t>
  </si>
  <si>
    <t>GO:0060090</t>
  </si>
  <si>
    <t>ATP5B PPI subnetwork</t>
  </si>
  <si>
    <t>ENSG00000110955</t>
  </si>
  <si>
    <t>ATF1 PPI subnetwork</t>
  </si>
  <si>
    <t>ENSG00000123268</t>
  </si>
  <si>
    <t>abnormal vitelline vascular remodeling</t>
  </si>
  <si>
    <t>MP:0004076</t>
  </si>
  <si>
    <t>abnormal trophoblast layer morphology</t>
  </si>
  <si>
    <t>MP:0005031</t>
  </si>
  <si>
    <t>abnormal production of surfactant</t>
  </si>
  <si>
    <t>MP:0004779</t>
  </si>
  <si>
    <t>abnormal lymphopoiesis</t>
  </si>
  <si>
    <t>MP:0002401</t>
  </si>
  <si>
    <t>abnormal lymph node B cell domain morphology</t>
  </si>
  <si>
    <t>MP:0002344</t>
  </si>
  <si>
    <t>abnormal lymph circulation</t>
  </si>
  <si>
    <t>MP:0003659</t>
  </si>
  <si>
    <t>abnormal kidney morphology</t>
  </si>
  <si>
    <t>MP:0002135</t>
  </si>
  <si>
    <t>abnormal intestinal mucosa morphology</t>
  </si>
  <si>
    <t>MP:0000511</t>
  </si>
  <si>
    <t>abnormal heart development</t>
  </si>
  <si>
    <t>MP:0000267</t>
  </si>
  <si>
    <t>abnormal hair follicle morphology</t>
  </si>
  <si>
    <t>MP:0000377</t>
  </si>
  <si>
    <t>abnormal circulating glucose level</t>
  </si>
  <si>
    <t>MP:0000188</t>
  </si>
  <si>
    <t>vasculature development</t>
  </si>
  <si>
    <t>GO:0001944</t>
  </si>
  <si>
    <t>thick pulmonary interalveolar septum</t>
  </si>
  <si>
    <t>MP:0001179</t>
  </si>
  <si>
    <t>SERPINE1 PPI subnetwork</t>
  </si>
  <si>
    <t>ENSG00000106366</t>
  </si>
  <si>
    <t>SEBOX PPI subnetwork</t>
  </si>
  <si>
    <t>ENSG00000109072</t>
  </si>
  <si>
    <t>response to steroid hormone stimulus</t>
  </si>
  <si>
    <t>GO:0048545</t>
  </si>
  <si>
    <t>NAD binding</t>
  </si>
  <si>
    <t>GO:0051287</t>
  </si>
  <si>
    <t>MARK3 PPI subnetwork</t>
  </si>
  <si>
    <t>ENSG00000075413</t>
  </si>
  <si>
    <t>increased IgG3 level</t>
  </si>
  <si>
    <t>MP:0008502</t>
  </si>
  <si>
    <t>hormone binding</t>
  </si>
  <si>
    <t>GO:0042562</t>
  </si>
  <si>
    <t>blood vessel morphogenesis</t>
  </si>
  <si>
    <t>GO:0048514</t>
  </si>
  <si>
    <t>blood vessel development</t>
  </si>
  <si>
    <t>GO:0001568</t>
  </si>
  <si>
    <t>basolateral plasma membrane</t>
  </si>
  <si>
    <t>GO:0016323</t>
  </si>
  <si>
    <t>abnormal long bone epiphyseal plate proliferative zone</t>
  </si>
  <si>
    <t>MP:0003662</t>
  </si>
  <si>
    <t>abnormal fetal cardiomyocyte proliferation</t>
  </si>
  <si>
    <t>MP:0003567</t>
  </si>
  <si>
    <t>LRP2 PPI subnetwork</t>
  </si>
  <si>
    <t>ENSG00000081479</t>
  </si>
  <si>
    <t>increased body weight</t>
  </si>
  <si>
    <t>MP:0001260</t>
  </si>
  <si>
    <t>symbiosis, encompassing mutualism through parasitism</t>
  </si>
  <si>
    <t>GO:0044403</t>
  </si>
  <si>
    <t>SRSF6 PPI subnetwork</t>
  </si>
  <si>
    <t>ENSG00000124193</t>
  </si>
  <si>
    <t>SHC4 PPI subnetwork</t>
  </si>
  <si>
    <t>ENSG00000185634</t>
  </si>
  <si>
    <t>SHC3 PPI subnetwork</t>
  </si>
  <si>
    <t>ENSG00000148082</t>
  </si>
  <si>
    <t>SERF1B PPI subnetwork</t>
  </si>
  <si>
    <t>ENSG00000205572</t>
  </si>
  <si>
    <t>SERF1A PPI subnetwork</t>
  </si>
  <si>
    <t>ENSG00000172058</t>
  </si>
  <si>
    <t>response to other organism</t>
  </si>
  <si>
    <t>GO:0051707</t>
  </si>
  <si>
    <t>response to biotic stimulus</t>
  </si>
  <si>
    <t>GO:0009607</t>
  </si>
  <si>
    <t>response to bacterium</t>
  </si>
  <si>
    <t>GO:0009617</t>
  </si>
  <si>
    <t>regulation of response to interferon-gamma</t>
  </si>
  <si>
    <t>GO:0060330</t>
  </si>
  <si>
    <t>regulation of lipoprotein lipase activity</t>
  </si>
  <si>
    <t>GO:0051004</t>
  </si>
  <si>
    <t>regulation of interferon-gamma-mediated signaling pathway</t>
  </si>
  <si>
    <t>GO:0060334</t>
  </si>
  <si>
    <t>regulation of fibrinolysis</t>
  </si>
  <si>
    <t>GO:0051917</t>
  </si>
  <si>
    <t>regulation of cholesterol efflux</t>
  </si>
  <si>
    <t>GO:0010874</t>
  </si>
  <si>
    <t>REACTOME_MYD88:INDEPENDENT_CASCADE_INITIATED_ON_PLASMA_MEMBRANE</t>
  </si>
  <si>
    <t>REACTOME_FATTY_ACYL:COA_BIOSYNTHESIS</t>
  </si>
  <si>
    <t>REACTOME_ACTIVATED_TLR4_SIGNALLING</t>
  </si>
  <si>
    <t>PRPF8 PPI subnetwork</t>
  </si>
  <si>
    <t>ENSG00000174231</t>
  </si>
  <si>
    <t>protein transporter activity</t>
  </si>
  <si>
    <t>GO:0008565</t>
  </si>
  <si>
    <t>protein oligomerization</t>
  </si>
  <si>
    <t>GO:0051259</t>
  </si>
  <si>
    <t>positive regulation of cellular catabolic process</t>
  </si>
  <si>
    <t>GO:0031331</t>
  </si>
  <si>
    <t>PDGFD PPI subnetwork</t>
  </si>
  <si>
    <t>ENSG00000170962</t>
  </si>
  <si>
    <t>PDGFC PPI subnetwork</t>
  </si>
  <si>
    <t>ENSG00000145431</t>
  </si>
  <si>
    <t>PCBP2 PPI subnetwork</t>
  </si>
  <si>
    <t>ENSG00000197111</t>
  </si>
  <si>
    <t>negative regulation of macrophage derived foam cell differentiation</t>
  </si>
  <si>
    <t>GO:0010745</t>
  </si>
  <si>
    <t>NCBP1 PPI subnetwork</t>
  </si>
  <si>
    <t>ENSG00000136937</t>
  </si>
  <si>
    <t>MTHFD1 PPI subnetwork</t>
  </si>
  <si>
    <t>ENSG00000100714</t>
  </si>
  <si>
    <t>MAPK7 PPI subnetwork</t>
  </si>
  <si>
    <t>ENSG00000166484</t>
  </si>
  <si>
    <t>KHSRP PPI subnetwork</t>
  </si>
  <si>
    <t>ENSG00000088247</t>
  </si>
  <si>
    <t>KEGG_LYSOSOME</t>
  </si>
  <si>
    <t>increased tumor necrosis factor secretion</t>
  </si>
  <si>
    <t>MP:0008560</t>
  </si>
  <si>
    <t>increased sensitivity to xenobiotic induced morbidity/mortality</t>
  </si>
  <si>
    <t>MP:0009766</t>
  </si>
  <si>
    <t>increased kidney iron level</t>
  </si>
  <si>
    <t>MP:0010375</t>
  </si>
  <si>
    <t>IL1RAP PPI subnetwork</t>
  </si>
  <si>
    <t>ENSG00000196083</t>
  </si>
  <si>
    <t>hypochromic microcytic anemia</t>
  </si>
  <si>
    <t>MP:0008388</t>
  </si>
  <si>
    <t>HNRNPF PPI subnetwork</t>
  </si>
  <si>
    <t>ENSG00000169813</t>
  </si>
  <si>
    <t>hexose catabolic process</t>
  </si>
  <si>
    <t>GO:0019320</t>
  </si>
  <si>
    <t>GP1BA PPI subnetwork</t>
  </si>
  <si>
    <t>ENSG00000185245</t>
  </si>
  <si>
    <t>glycogen biosynthetic process</t>
  </si>
  <si>
    <t>GO:0005978</t>
  </si>
  <si>
    <t>glucan biosynthetic process</t>
  </si>
  <si>
    <t>GO:0009250</t>
  </si>
  <si>
    <t>flaky skin</t>
  </si>
  <si>
    <t>MP:0001195</t>
  </si>
  <si>
    <t>exopeptidase activity</t>
  </si>
  <si>
    <t>GO:0008238</t>
  </si>
  <si>
    <t>ENSG00000185637 PPI subnetwork</t>
  </si>
  <si>
    <t>ENSG00000185637</t>
  </si>
  <si>
    <t>ENO1 PPI subnetwork</t>
  </si>
  <si>
    <t>ENSG00000074800</t>
  </si>
  <si>
    <t>decreased susceptibility to bacterial infection</t>
  </si>
  <si>
    <t>MP:0002411</t>
  </si>
  <si>
    <t>DAB1 PPI subnetwork</t>
  </si>
  <si>
    <t>ENSG00000173406</t>
  </si>
  <si>
    <t>CSTF3 PPI subnetwork</t>
  </si>
  <si>
    <t>ENSG00000176102</t>
  </si>
  <si>
    <t>CRMP1 PPI subnetwork</t>
  </si>
  <si>
    <t>ENSG00000072832</t>
  </si>
  <si>
    <t>cholesterol storage</t>
  </si>
  <si>
    <t>GO:0010878</t>
  </si>
  <si>
    <t>CEBPG PPI subnetwork</t>
  </si>
  <si>
    <t>ENSG00000153879</t>
  </si>
  <si>
    <t>CAMKK1 PPI subnetwork</t>
  </si>
  <si>
    <t>ENSG00000004660</t>
  </si>
  <si>
    <t>BATF PPI subnetwork</t>
  </si>
  <si>
    <t>ENSG00000156127</t>
  </si>
  <si>
    <t>basal part of cell</t>
  </si>
  <si>
    <t>GO:0045178</t>
  </si>
  <si>
    <t>acute inflammatory response</t>
  </si>
  <si>
    <t>GO:0002526</t>
  </si>
  <si>
    <t>abnormal platelet activation</t>
  </si>
  <si>
    <t>MP:0006298</t>
  </si>
  <si>
    <t>abnormal milk composition</t>
  </si>
  <si>
    <t>MP:0004047</t>
  </si>
  <si>
    <t>abnormal interleukin level</t>
  </si>
  <si>
    <t>MP:0008751</t>
  </si>
  <si>
    <t>VEGFC PPI subnetwork</t>
  </si>
  <si>
    <t>ENSG00000150630</t>
  </si>
  <si>
    <t>vacuolar lumen</t>
  </si>
  <si>
    <t>GO:0005775</t>
  </si>
  <si>
    <t>TXNDC2 PPI subnetwork</t>
  </si>
  <si>
    <t>ENSG00000168454</t>
  </si>
  <si>
    <t>TSHR PPI subnetwork</t>
  </si>
  <si>
    <t>ENSG00000165409</t>
  </si>
  <si>
    <t>spleen hyperplasia</t>
  </si>
  <si>
    <t>MP:0000693</t>
  </si>
  <si>
    <t>SORL1 PPI subnetwork</t>
  </si>
  <si>
    <t>ENSG00000137642</t>
  </si>
  <si>
    <t>SOCS1 PPI subnetwork</t>
  </si>
  <si>
    <t>ENSG00000185338</t>
  </si>
  <si>
    <t>response to corticosteroid stimulus</t>
  </si>
  <si>
    <t>GO:0031960</t>
  </si>
  <si>
    <t>reddish skin</t>
  </si>
  <si>
    <t>MP:0001190</t>
  </si>
  <si>
    <t>REACTOME_CLASSICAL_ANTIBODY:MEDIATED_COMPLEMENT_ACTIVATION</t>
  </si>
  <si>
    <t>PPP1R3B PPI subnetwork</t>
  </si>
  <si>
    <t>ENSG00000173281</t>
  </si>
  <si>
    <t>PPARGC1A PPI subnetwork</t>
  </si>
  <si>
    <t>ENSG00000109819</t>
  </si>
  <si>
    <t>nucleobase-containing compound transmembrane transporter activity</t>
  </si>
  <si>
    <t>GO:0015932</t>
  </si>
  <si>
    <t>negative regulation of catalytic activity</t>
  </si>
  <si>
    <t>GO:0043086</t>
  </si>
  <si>
    <t>NAD+ binding</t>
  </si>
  <si>
    <t>GO:0070403</t>
  </si>
  <si>
    <t>MOCOS PPI subnetwork</t>
  </si>
  <si>
    <t>ENSG00000075643</t>
  </si>
  <si>
    <t>lipid modification</t>
  </si>
  <si>
    <t>GO:0030258</t>
  </si>
  <si>
    <t>KEGG_PYRUVATE_METABOLISM</t>
  </si>
  <si>
    <t>increased triglyceride level</t>
  </si>
  <si>
    <t>MP:0005317</t>
  </si>
  <si>
    <t>increased autoantibody level</t>
  </si>
  <si>
    <t>MP:0003725</t>
  </si>
  <si>
    <t>gastrointestinal hemorrhage</t>
  </si>
  <si>
    <t>MP:0000465</t>
  </si>
  <si>
    <t>DLAT PPI subnetwork</t>
  </si>
  <si>
    <t>ENSG00000150768</t>
  </si>
  <si>
    <t>decreased litter size</t>
  </si>
  <si>
    <t>MP:0001935</t>
  </si>
  <si>
    <t>decreased interleukin-12 secretion</t>
  </si>
  <si>
    <t>MP:0008664</t>
  </si>
  <si>
    <t>DDIT3 PPI subnetwork</t>
  </si>
  <si>
    <t>ENSG00000175197</t>
  </si>
  <si>
    <t>copper ion binding</t>
  </si>
  <si>
    <t>GO:0005507</t>
  </si>
  <si>
    <t>carbon-oxygen lyase activity</t>
  </si>
  <si>
    <t>GO:0016835</t>
  </si>
  <si>
    <t>ARR3 PPI subnetwork</t>
  </si>
  <si>
    <t>ENSG00000120500</t>
  </si>
  <si>
    <t>abnormal urine homeostasis</t>
  </si>
  <si>
    <t>MP:0009643</t>
  </si>
  <si>
    <t>abnormal thyroid gland morphology</t>
  </si>
  <si>
    <t>MP:0000681</t>
  </si>
  <si>
    <t>ABCA6 PPI subnetwork</t>
  </si>
  <si>
    <t>REACTOME_PEROXISOMAL_LIPID_METABOLISM</t>
  </si>
  <si>
    <t>NCOA3 PPI subnetwork</t>
  </si>
  <si>
    <t>ENSG00000124151</t>
  </si>
  <si>
    <t>GADD45A PPI subnetwork</t>
  </si>
  <si>
    <t>ENSG00000116717</t>
  </si>
  <si>
    <t>FN1 PPI subnetwork</t>
  </si>
  <si>
    <t>ENSG00000115414</t>
  </si>
  <si>
    <t>fatty acid oxidation</t>
  </si>
  <si>
    <t>GO:0019395</t>
  </si>
  <si>
    <t>abnormal spleen white pulp morphology</t>
  </si>
  <si>
    <t>MP:0002357</t>
  </si>
  <si>
    <t>abnormal lymphatic vessel morphology</t>
  </si>
  <si>
    <t>MP:0001879</t>
  </si>
  <si>
    <t>in utero embryonic development</t>
  </si>
  <si>
    <t>GO:0001701</t>
  </si>
  <si>
    <t>decreased leukocyte cell number</t>
  </si>
  <si>
    <t>MP:0000221</t>
  </si>
  <si>
    <t>abnormal renal glomerulus morphology</t>
  </si>
  <si>
    <t>MP:0005325</t>
  </si>
  <si>
    <t>vacuole</t>
  </si>
  <si>
    <t>GO:0005773</t>
  </si>
  <si>
    <t>TLR2 PPI subnetwork</t>
  </si>
  <si>
    <t>ENSG00000137462</t>
  </si>
  <si>
    <t>TLR1 PPI subnetwork</t>
  </si>
  <si>
    <t>ENSG00000174125</t>
  </si>
  <si>
    <t>steroid hormone receptor activity</t>
  </si>
  <si>
    <t>GO:0003707</t>
  </si>
  <si>
    <t>SSR4 PPI subnetwork</t>
  </si>
  <si>
    <t>ENSG00000180879</t>
  </si>
  <si>
    <t>response to molecule of bacterial origin</t>
  </si>
  <si>
    <t>GO:0002237</t>
  </si>
  <si>
    <t>regulation of wound healing</t>
  </si>
  <si>
    <t>GO:0061041</t>
  </si>
  <si>
    <t>regulation of steroid biosynthetic process</t>
  </si>
  <si>
    <t>GO:0050810</t>
  </si>
  <si>
    <t>regulation of lipid catabolic process</t>
  </si>
  <si>
    <t>GO:0050994</t>
  </si>
  <si>
    <t>regulation of blood coagulation</t>
  </si>
  <si>
    <t>GO:0030193</t>
  </si>
  <si>
    <t>PTGES2 PPI subnetwork</t>
  </si>
  <si>
    <t>ENSG00000148334</t>
  </si>
  <si>
    <t>PRKAB1 PPI subnetwork</t>
  </si>
  <si>
    <t>ENSG00000111725</t>
  </si>
  <si>
    <t>positive regulation of fatty acid metabolic process</t>
  </si>
  <si>
    <t>GO:0045923</t>
  </si>
  <si>
    <t>outer membrane</t>
  </si>
  <si>
    <t>GO:0019867</t>
  </si>
  <si>
    <t>organelle outer membrane</t>
  </si>
  <si>
    <t>GO:0031968</t>
  </si>
  <si>
    <t>MYO9A PPI subnetwork</t>
  </si>
  <si>
    <t>ENSG00000066933</t>
  </si>
  <si>
    <t>monosaccharide catabolic process</t>
  </si>
  <si>
    <t>GO:0046365</t>
  </si>
  <si>
    <t>lytic vacuole</t>
  </si>
  <si>
    <t>GO:0000323</t>
  </si>
  <si>
    <t>lysosome</t>
  </si>
  <si>
    <t>GO:0005764</t>
  </si>
  <si>
    <t>ligand-activated sequence-specific DNA binding RNA polymerase II transcription factor activity</t>
  </si>
  <si>
    <t>GO:0004879</t>
  </si>
  <si>
    <t>KEGG_GLYCOSAMINOGLYCAN_DEGRADATION</t>
  </si>
  <si>
    <t>innate immune response</t>
  </si>
  <si>
    <t>GO:0045087</t>
  </si>
  <si>
    <t>increased circulating interleukin-12 level</t>
  </si>
  <si>
    <t>MP:0008617</t>
  </si>
  <si>
    <t>DARS PPI subnetwork</t>
  </si>
  <si>
    <t>ENSG00000115866</t>
  </si>
  <si>
    <t>CTPS PPI subnetwork</t>
  </si>
  <si>
    <t>ENSG00000171793</t>
  </si>
  <si>
    <t>alcohol catabolic process</t>
  </si>
  <si>
    <t>GO:0046164</t>
  </si>
  <si>
    <t>acute-phase response</t>
  </si>
  <si>
    <t>GO:0006953</t>
  </si>
  <si>
    <t>VPS33A PPI subnetwork</t>
  </si>
  <si>
    <t>ENSG00000139719</t>
  </si>
  <si>
    <t>TTPA PPI subnetwork</t>
  </si>
  <si>
    <t>ENSG00000137561</t>
  </si>
  <si>
    <t>SRSF11 PPI subnetwork</t>
  </si>
  <si>
    <t>ENSG00000116754</t>
  </si>
  <si>
    <t>SOCS5 PPI subnetwork</t>
  </si>
  <si>
    <t>ENSG00000171150</t>
  </si>
  <si>
    <t>retinol binding</t>
  </si>
  <si>
    <t>GO:0019841</t>
  </si>
  <si>
    <t>response to lipid</t>
  </si>
  <si>
    <t>GO:0033993</t>
  </si>
  <si>
    <t>response to drug</t>
  </si>
  <si>
    <t>GO:0042493</t>
  </si>
  <si>
    <t>REACTOME_NUCLEAR_RECEPTOR_TRANSCRIPTION_PATHWAY</t>
  </si>
  <si>
    <t>REACTOME_CREATION_OF_C4_AND_C2_ACTIVATORS</t>
  </si>
  <si>
    <t>PPID PPI subnetwork</t>
  </si>
  <si>
    <t>ENSG00000171497</t>
  </si>
  <si>
    <t>MDH2 PPI subnetwork</t>
  </si>
  <si>
    <t>ENSG00000146701</t>
  </si>
  <si>
    <t>ligase activity, forming carbon-sulfur bonds</t>
  </si>
  <si>
    <t>GO:0016877</t>
  </si>
  <si>
    <t>KNG1 PPI subnetwork</t>
  </si>
  <si>
    <t>ENSG00000113889</t>
  </si>
  <si>
    <t>KEGG_STEROID_BIOSYNTHESIS</t>
  </si>
  <si>
    <t>KEGG_STARCH_AND_SUCROSE_METABOLISM</t>
  </si>
  <si>
    <t>IMPDH1 PPI subnetwork</t>
  </si>
  <si>
    <t>ENSG00000106348</t>
  </si>
  <si>
    <t>HOMER2 PPI subnetwork</t>
  </si>
  <si>
    <t>ENSG00000103942</t>
  </si>
  <si>
    <t>HBA2 PPI subnetwork</t>
  </si>
  <si>
    <t>ENSG00000188536</t>
  </si>
  <si>
    <t>HBA1 PPI subnetwork</t>
  </si>
  <si>
    <t>ENSG00000206172</t>
  </si>
  <si>
    <t>GDF10 PPI subnetwork</t>
  </si>
  <si>
    <t>ENSG00000107623</t>
  </si>
  <si>
    <t>FGA PPI subnetwork</t>
  </si>
  <si>
    <t>ENSG00000171560</t>
  </si>
  <si>
    <t>FAM83C PPI subnetwork</t>
  </si>
  <si>
    <t>ENSG00000125998</t>
  </si>
  <si>
    <t>endoplasmic reticulum-Golgi intermediate compartment</t>
  </si>
  <si>
    <t>GO:0005793</t>
  </si>
  <si>
    <t>decreased susceptibility to bacterial infection induced morbidity/mortality</t>
  </si>
  <si>
    <t>MP:0009789</t>
  </si>
  <si>
    <t>decreased cerebral infarction size</t>
  </si>
  <si>
    <t>MP:0006058</t>
  </si>
  <si>
    <t>CUBN PPI subnetwork</t>
  </si>
  <si>
    <t>ENSG00000107611</t>
  </si>
  <si>
    <t>clathrin coat of endocytic vesicle</t>
  </si>
  <si>
    <t>GO:0030128</t>
  </si>
  <si>
    <t>CKAP2 PPI subnetwork</t>
  </si>
  <si>
    <t>ENSG00000136108</t>
  </si>
  <si>
    <t>cellular response to biotic stimulus</t>
  </si>
  <si>
    <t>GO:0071216</t>
  </si>
  <si>
    <t>aminopeptidase activity</t>
  </si>
  <si>
    <t>GO:0004177</t>
  </si>
  <si>
    <t>ALDH16A1 PPI subnetwork</t>
  </si>
  <si>
    <t>ENSG00000161618</t>
  </si>
  <si>
    <t>ACACB PPI subnetwork</t>
  </si>
  <si>
    <t>ENSG00000076555</t>
  </si>
  <si>
    <t>abnormal coat appearance</t>
  </si>
  <si>
    <t>MP:0001510</t>
  </si>
  <si>
    <t>RTKN2 PPI subnetwork</t>
  </si>
  <si>
    <t>ENSG00000182010</t>
  </si>
  <si>
    <t>response to glucocorticoid stimulus</t>
  </si>
  <si>
    <t>GO:0051384</t>
  </si>
  <si>
    <t>REACTOME_STEROID_HORMONES</t>
  </si>
  <si>
    <t>REACTOME_INITIAL_TRIGGERING_OF_COMPLEMENT</t>
  </si>
  <si>
    <t>PLG PPI subnetwork</t>
  </si>
  <si>
    <t>nucleoid</t>
  </si>
  <si>
    <t>GO:0009295</t>
  </si>
  <si>
    <t>negative regulation of hydrolase activity</t>
  </si>
  <si>
    <t>GO:0051346</t>
  </si>
  <si>
    <t>mitochondrial nucleoid</t>
  </si>
  <si>
    <t>GO:0042645</t>
  </si>
  <si>
    <t>mitochondrial matrix</t>
  </si>
  <si>
    <t>GO:0005759</t>
  </si>
  <si>
    <t>LECT1 PPI subnetwork</t>
  </si>
  <si>
    <t>ENSG00000136110</t>
  </si>
  <si>
    <t>GADD45B PPI subnetwork</t>
  </si>
  <si>
    <t>ENSG00000099860</t>
  </si>
  <si>
    <t>fatty acid catabolic process</t>
  </si>
  <si>
    <t>GO:0009062</t>
  </si>
  <si>
    <t>decreased circulating corticosterone level</t>
  </si>
  <si>
    <t>MP:0002665</t>
  </si>
  <si>
    <t>C7 PPI subnetwork</t>
  </si>
  <si>
    <t>ENSG00000112936</t>
  </si>
  <si>
    <t>ARMC2 PPI subnetwork</t>
  </si>
  <si>
    <t>ENSG00000118690</t>
  </si>
  <si>
    <t>APOE PPI subnetwork</t>
  </si>
  <si>
    <t>acid-thiol ligase activity</t>
  </si>
  <si>
    <t>GO:0016878</t>
  </si>
  <si>
    <t>KEGG_GLYCEROLIPID_METABOLISM</t>
  </si>
  <si>
    <t>KEGG_BETA_ALANINE_METABOLISM</t>
  </si>
  <si>
    <t>decreased circulating progesterone level</t>
  </si>
  <si>
    <t>MP:0005185</t>
  </si>
  <si>
    <t>acylglycerol O-acyltransferase activity</t>
  </si>
  <si>
    <t>GO:0016411</t>
  </si>
  <si>
    <t>abnormal lactation</t>
  </si>
  <si>
    <t>MP:0001882</t>
  </si>
  <si>
    <t>abnormal adrenal gland morphology</t>
  </si>
  <si>
    <t>MP:0000639</t>
  </si>
  <si>
    <t>VCP PPI subnetwork</t>
  </si>
  <si>
    <t>ENSG00000165280</t>
  </si>
  <si>
    <t>TMED10 PPI subnetwork</t>
  </si>
  <si>
    <t>ENSG00000170348</t>
  </si>
  <si>
    <t>PTPRC PPI subnetwork</t>
  </si>
  <si>
    <t>ENSG00000081237</t>
  </si>
  <si>
    <t>PKLR PPI subnetwork</t>
  </si>
  <si>
    <t>ENSG00000143627</t>
  </si>
  <si>
    <t>manganese ion binding</t>
  </si>
  <si>
    <t>GO:0030145</t>
  </si>
  <si>
    <t>decreased mean corpuscular hemoglobin concentration</t>
  </si>
  <si>
    <t>MP:0005642</t>
  </si>
  <si>
    <t>CYP51A1 PPI subnetwork</t>
  </si>
  <si>
    <t>ENSG00000001630</t>
  </si>
  <si>
    <t>C14orf1 PPI subnetwork</t>
  </si>
  <si>
    <t>ENSG00000133935</t>
  </si>
  <si>
    <t>abnormal erythrocyte osmotic lysis</t>
  </si>
  <si>
    <t>MP:0003657</t>
  </si>
  <si>
    <t>ZNF292 PPI subnetwork</t>
  </si>
  <si>
    <t>ENSG00000188994</t>
  </si>
  <si>
    <t>YKT6 PPI subnetwork</t>
  </si>
  <si>
    <t>ENSG00000106636</t>
  </si>
  <si>
    <t>TFPI PPI subnetwork</t>
  </si>
  <si>
    <t>ENSG00000003436</t>
  </si>
  <si>
    <t>steroid biosynthetic process</t>
  </si>
  <si>
    <t>GO:0006694</t>
  </si>
  <si>
    <t>steroid binding</t>
  </si>
  <si>
    <t>GO:0005496</t>
  </si>
  <si>
    <t>SERPINC1 PPI subnetwork</t>
  </si>
  <si>
    <t>ENSG00000117601</t>
  </si>
  <si>
    <t>regulation of endopeptidase activity</t>
  </si>
  <si>
    <t>GO:0052548</t>
  </si>
  <si>
    <t>REACTOME_PTM_GAMMA_CARBOXYLATION_HYPUSINE_FORMATION_AND_ARYLSULFATASE_ACTIVATION</t>
  </si>
  <si>
    <t>PRSS1 PPI subnetwork</t>
  </si>
  <si>
    <t>ENSG00000204983</t>
  </si>
  <si>
    <t>protein activation cascade</t>
  </si>
  <si>
    <t>GO:0072376</t>
  </si>
  <si>
    <t>PLA2G4F PPI subnetwork</t>
  </si>
  <si>
    <t>ENSG00000168907</t>
  </si>
  <si>
    <t>PF4V1 PPI subnetwork</t>
  </si>
  <si>
    <t>ENSG00000109272</t>
  </si>
  <si>
    <t>oxygen binding</t>
  </si>
  <si>
    <t>GO:0019825</t>
  </si>
  <si>
    <t>organic acid biosynthetic process</t>
  </si>
  <si>
    <t>GO:0016053</t>
  </si>
  <si>
    <t>OR8D2 PPI subnetwork</t>
  </si>
  <si>
    <t>ENSG00000197263</t>
  </si>
  <si>
    <t>OBSL1 PPI subnetwork</t>
  </si>
  <si>
    <t>ENSG00000124006</t>
  </si>
  <si>
    <t>negative regulation of peptidase activity</t>
  </si>
  <si>
    <t>GO:0010466</t>
  </si>
  <si>
    <t>negative regulation of endopeptidase activity</t>
  </si>
  <si>
    <t>GO:0010951</t>
  </si>
  <si>
    <t>NADP binding</t>
  </si>
  <si>
    <t>GO:0050661</t>
  </si>
  <si>
    <t>N-methyltransferase activity</t>
  </si>
  <si>
    <t>GO:0008170</t>
  </si>
  <si>
    <t>liver development</t>
  </si>
  <si>
    <t>GO:0001889</t>
  </si>
  <si>
    <t>KRT6B PPI subnetwork</t>
  </si>
  <si>
    <t>ENSG00000185479</t>
  </si>
  <si>
    <t>KRT13 PPI subnetwork</t>
  </si>
  <si>
    <t>ENSG00000171401</t>
  </si>
  <si>
    <t>KLK3 PPI subnetwork</t>
  </si>
  <si>
    <t>ENSG00000142515</t>
  </si>
  <si>
    <t>KIAA0232 PPI subnetwork</t>
  </si>
  <si>
    <t>ENSG00000170871</t>
  </si>
  <si>
    <t>KEGG_TYROSINE_METABOLISM</t>
  </si>
  <si>
    <t>KEGG_GLYCEROPHOSPHOLIPID_METABOLISM</t>
  </si>
  <si>
    <t>ITIH1 PPI subnetwork</t>
  </si>
  <si>
    <t>ENSG00000055957</t>
  </si>
  <si>
    <t>isomerase activity</t>
  </si>
  <si>
    <t>GO:0016853</t>
  </si>
  <si>
    <t>IGDCC4 PPI subnetwork</t>
  </si>
  <si>
    <t>ENSG00000103742</t>
  </si>
  <si>
    <t>hydrolase activity, hydrolyzing O-glycosyl compounds</t>
  </si>
  <si>
    <t>GO:0004553</t>
  </si>
  <si>
    <t>HSP90B1 PPI subnetwork</t>
  </si>
  <si>
    <t>ENSG00000166598</t>
  </si>
  <si>
    <t>HPX PPI subnetwork</t>
  </si>
  <si>
    <t>ENSG00000110169</t>
  </si>
  <si>
    <t>hepaticobiliary system development</t>
  </si>
  <si>
    <t>GO:0061008</t>
  </si>
  <si>
    <t>F7 PPI subnetwork</t>
  </si>
  <si>
    <t>ENSG00000057593</t>
  </si>
  <si>
    <t>F5 PPI subnetwork</t>
  </si>
  <si>
    <t>ENSG00000198734</t>
  </si>
  <si>
    <t>F10 PPI subnetwork</t>
  </si>
  <si>
    <t>ENSG00000126218</t>
  </si>
  <si>
    <t>ENSG00000205813 PPI subnetwork</t>
  </si>
  <si>
    <t>ENSG00000205813</t>
  </si>
  <si>
    <t>endoplasmic reticulum lumen</t>
  </si>
  <si>
    <t>GO:0005788</t>
  </si>
  <si>
    <t>disheveled coat</t>
  </si>
  <si>
    <t>MP:0001511</t>
  </si>
  <si>
    <t>decreased susceptibility to endotoxin shock</t>
  </si>
  <si>
    <t>MP:0008734</t>
  </si>
  <si>
    <t>CTAGE5 PPI subnetwork</t>
  </si>
  <si>
    <t>ENSG00000150527</t>
  </si>
  <si>
    <t>cofactor metabolic process</t>
  </si>
  <si>
    <t>GO:0051186</t>
  </si>
  <si>
    <t>coenzyme metabolic process</t>
  </si>
  <si>
    <t>GO:0006732</t>
  </si>
  <si>
    <t>CFD PPI subnetwork</t>
  </si>
  <si>
    <t>ENSG00000197766</t>
  </si>
  <si>
    <t>carboxylic acid biosynthetic process</t>
  </si>
  <si>
    <t>GO:0046394</t>
  </si>
  <si>
    <t>CACNA2D2 PPI subnetwork</t>
  </si>
  <si>
    <t>ENSG00000007402</t>
  </si>
  <si>
    <t>C4A PPI subnetwork</t>
  </si>
  <si>
    <t>ENSG00000206340</t>
  </si>
  <si>
    <t>BHMT PPI subnetwork</t>
  </si>
  <si>
    <t>ENSG00000145692</t>
  </si>
  <si>
    <t>AMPD3 PPI subnetwork</t>
  </si>
  <si>
    <t>ENSG00000133805</t>
  </si>
  <si>
    <t>AGA PPI subnetwork</t>
  </si>
  <si>
    <t>ENSG00000038002</t>
  </si>
  <si>
    <t>SERPINF2 PPI subnetwork</t>
  </si>
  <si>
    <t>ENSG00000167711</t>
  </si>
  <si>
    <t>SERPINA5 PPI subnetwork</t>
  </si>
  <si>
    <t>ENSG00000188488</t>
  </si>
  <si>
    <t>serine-type peptidase activity</t>
  </si>
  <si>
    <t>GO:0008236</t>
  </si>
  <si>
    <t>serine-type endopeptidase inhibitor activity</t>
  </si>
  <si>
    <t>GO:0004867</t>
  </si>
  <si>
    <t>serine-type endopeptidase activity</t>
  </si>
  <si>
    <t>GO:0004252</t>
  </si>
  <si>
    <t>SAA4 PPI subnetwork</t>
  </si>
  <si>
    <t>ENSG00000148965</t>
  </si>
  <si>
    <t>RFX7 PPI subnetwork</t>
  </si>
  <si>
    <t>ENSG00000181827</t>
  </si>
  <si>
    <t>REACTOME_SYNTHESIS_OF_BILE_ACIDS_AND_BILE_SALTS_VIA_7ALPHA:HYDROXYCHOLESTEROL</t>
  </si>
  <si>
    <t>REACTOME_PHASE_1_:_FUNCTIONALIZATION_OF_COMPOUNDS</t>
  </si>
  <si>
    <t>REACTOME_METABOLISM_OF_STEROID_HORMONES_AND_VITAMINS_A_AND_D</t>
  </si>
  <si>
    <t>REACTOME_METABOLISM_OF_AMINO_ACIDS_AND_DERIVATIVES</t>
  </si>
  <si>
    <t>REACTOME_GLYCOSPHINGOLIPID_METABOLISM</t>
  </si>
  <si>
    <t>REACTOME_GLUCOSE_TRANSPORT</t>
  </si>
  <si>
    <t>REACTOME_GAMMA:CARBOXYLATION_TRANSPORT_AND_AMINO:TERMINAL_CLEAVAGE_OF_PROTEINS</t>
  </si>
  <si>
    <t>protease binding</t>
  </si>
  <si>
    <t>GO:0002020</t>
  </si>
  <si>
    <t>phospholipase A2 activity</t>
  </si>
  <si>
    <t>GO:0004623</t>
  </si>
  <si>
    <t>phosphatidylcholine metabolic process</t>
  </si>
  <si>
    <t>GO:0046470</t>
  </si>
  <si>
    <t>peroxisome</t>
  </si>
  <si>
    <t>GO:0005777</t>
  </si>
  <si>
    <t>peroxisomal part</t>
  </si>
  <si>
    <t>GO:0044439</t>
  </si>
  <si>
    <t>oxidoreductase activity, acting on paired donors, with incorporation or reduction of molecular oxygen, 2-oxoglutarate as one donor, and incorporation of one atom each of oxygen into both donors</t>
  </si>
  <si>
    <t>GO:0016706</t>
  </si>
  <si>
    <t>organic substance transport</t>
  </si>
  <si>
    <t>GO:0071702</t>
  </si>
  <si>
    <t>monocarboxylic acid catabolic process</t>
  </si>
  <si>
    <t>GO:0072329</t>
  </si>
  <si>
    <t>microbody part</t>
  </si>
  <si>
    <t>GO:0044438</t>
  </si>
  <si>
    <t>microbody</t>
  </si>
  <si>
    <t>GO:0042579</t>
  </si>
  <si>
    <t>lyase activity</t>
  </si>
  <si>
    <t>GO:0016829</t>
  </si>
  <si>
    <t>lipoprotein metabolic process</t>
  </si>
  <si>
    <t>GO:0042157</t>
  </si>
  <si>
    <t>LAMA1 PPI subnetwork</t>
  </si>
  <si>
    <t>ENSG00000101680</t>
  </si>
  <si>
    <t>KRT16 PPI subnetwork</t>
  </si>
  <si>
    <t>ENSG00000186832</t>
  </si>
  <si>
    <t>increased spleen white pulp amount</t>
  </si>
  <si>
    <t>MP:0008478</t>
  </si>
  <si>
    <t>increased liver cholesterol level</t>
  </si>
  <si>
    <t>MP:0010027</t>
  </si>
  <si>
    <t>Golgi lumen</t>
  </si>
  <si>
    <t>GO:0005796</t>
  </si>
  <si>
    <t>glycerolipid biosynthetic process</t>
  </si>
  <si>
    <t>GO:0045017</t>
  </si>
  <si>
    <t>fatty acid metabolic process</t>
  </si>
  <si>
    <t>GO:0006631</t>
  </si>
  <si>
    <t>ENSG00000213044 PPI subnetwork</t>
  </si>
  <si>
    <t>ENSG00000213044</t>
  </si>
  <si>
    <t>ENSG00000166285 PPI subnetwork</t>
  </si>
  <si>
    <t>ENSG00000166285</t>
  </si>
  <si>
    <t>electron carrier activity</t>
  </si>
  <si>
    <t>GO:0009055</t>
  </si>
  <si>
    <t>CFH PPI subnetwork</t>
  </si>
  <si>
    <t>ENSG00000000971</t>
  </si>
  <si>
    <t>CFB PPI subnetwork</t>
  </si>
  <si>
    <t>ENSG00000204359</t>
  </si>
  <si>
    <t>cellular amine metabolic process</t>
  </si>
  <si>
    <t>GO:0044106</t>
  </si>
  <si>
    <t>CANX PPI subnetwork</t>
  </si>
  <si>
    <t>ENSG00000127022</t>
  </si>
  <si>
    <t>bacterial cell surface binding</t>
  </si>
  <si>
    <t>GO:0051635</t>
  </si>
  <si>
    <t>AOAH PPI subnetwork</t>
  </si>
  <si>
    <t>ENSG00000136250</t>
  </si>
  <si>
    <t>abnormal xenobiotic pharmacokinetics</t>
  </si>
  <si>
    <t>MP:0008875</t>
  </si>
  <si>
    <t>abnormal mammary gland physiology</t>
  </si>
  <si>
    <t>MP:0001881</t>
  </si>
  <si>
    <t>abnormal amino acid level</t>
  </si>
  <si>
    <t>MP:0005332</t>
  </si>
  <si>
    <t>sterol binding</t>
  </si>
  <si>
    <t>GO:0032934</t>
  </si>
  <si>
    <t>serine hydrolase activity</t>
  </si>
  <si>
    <t>GO:0017171</t>
  </si>
  <si>
    <t>reverse cholesterol transport</t>
  </si>
  <si>
    <t>GO:0043691</t>
  </si>
  <si>
    <t>quaternary ammonium group binding</t>
  </si>
  <si>
    <t>GO:0050997</t>
  </si>
  <si>
    <t>peroxisomal matrix</t>
  </si>
  <si>
    <t>GO:0005782</t>
  </si>
  <si>
    <t>organic acid catabolic process</t>
  </si>
  <si>
    <t>GO:0016054</t>
  </si>
  <si>
    <t>microbody lumen</t>
  </si>
  <si>
    <t>GO:0031907</t>
  </si>
  <si>
    <t>liver fibrosis</t>
  </si>
  <si>
    <t>MP:0003333</t>
  </si>
  <si>
    <t>lipid transporter activity</t>
  </si>
  <si>
    <t>GO:0005319</t>
  </si>
  <si>
    <t>lipase activity</t>
  </si>
  <si>
    <t>GO:0016298</t>
  </si>
  <si>
    <t>KEGG_FATTY_ACID_METABOLISM</t>
  </si>
  <si>
    <t>KEGG_ARGININE_AND_PROLINE_METABOLISM</t>
  </si>
  <si>
    <t>increased cholesterol level</t>
  </si>
  <si>
    <t>MP:0003982</t>
  </si>
  <si>
    <t>fatty-acyl-CoA binding</t>
  </si>
  <si>
    <t>GO:0000062</t>
  </si>
  <si>
    <t>ENSG00000215756 PPI subnetwork</t>
  </si>
  <si>
    <t>ENSG00000215756</t>
  </si>
  <si>
    <t>ENSG00000215755 PPI subnetwork</t>
  </si>
  <si>
    <t>ENSG00000215755</t>
  </si>
  <si>
    <t>ENSG00000215754 PPI subnetwork</t>
  </si>
  <si>
    <t>ENSG00000215754</t>
  </si>
  <si>
    <t>ENSG00000211896 PPI subnetwork</t>
  </si>
  <si>
    <t>ENSG00000211896</t>
  </si>
  <si>
    <t>carboxylic acid catabolic process</t>
  </si>
  <si>
    <t>GO:0046395</t>
  </si>
  <si>
    <t>APOC3 PPI subnetwork</t>
  </si>
  <si>
    <t>APOA2 PPI subnetwork</t>
  </si>
  <si>
    <t>ENSG00000158874</t>
  </si>
  <si>
    <t>APOA1 PPI subnetwork</t>
  </si>
  <si>
    <t>abnormal phospholipid level</t>
  </si>
  <si>
    <t>MP:0004777</t>
  </si>
  <si>
    <t>YWHAZ PPI subnetwork</t>
  </si>
  <si>
    <t>ENSG00000164924</t>
  </si>
  <si>
    <t>VAV1 PPI subnetwork</t>
  </si>
  <si>
    <t>ENSG00000141968</t>
  </si>
  <si>
    <t>USO1 PPI subnetwork</t>
  </si>
  <si>
    <t>ENSG00000138768</t>
  </si>
  <si>
    <t>SRC PPI subnetwork</t>
  </si>
  <si>
    <t>ENSG00000197122</t>
  </si>
  <si>
    <t>skin inflammation</t>
  </si>
  <si>
    <t>MP:0004947</t>
  </si>
  <si>
    <t>SET PPI subnetwork</t>
  </si>
  <si>
    <t>ENSG00000119335</t>
  </si>
  <si>
    <t>response to oxygen levels</t>
  </si>
  <si>
    <t>GO:0070482</t>
  </si>
  <si>
    <t>regulation of protein transport</t>
  </si>
  <si>
    <t>GO:0051223</t>
  </si>
  <si>
    <t>regulation of nucleocytoplasmic transport</t>
  </si>
  <si>
    <t>GO:0046822</t>
  </si>
  <si>
    <t>regulation of intracellular transport</t>
  </si>
  <si>
    <t>GO:0032386</t>
  </si>
  <si>
    <t>regulation of establishment of protein localization</t>
  </si>
  <si>
    <t>GO:0070201</t>
  </si>
  <si>
    <t>regulation of catabolic process</t>
  </si>
  <si>
    <t>GO:0009894</t>
  </si>
  <si>
    <t>reduced female fertility</t>
  </si>
  <si>
    <t>MP:0001923</t>
  </si>
  <si>
    <t>REACTOME_SIGNALING_BY_ERBB4</t>
  </si>
  <si>
    <t>REACTOME_NUCLEAR_EVENTS_KINASE_AND_TRANSCRIPTION_FACTOR_ACTIVATION</t>
  </si>
  <si>
    <t>REACTOME_GROWTH_HORMONE_RECEPTOR_SIGNALING</t>
  </si>
  <si>
    <t>REACTOME_GAB1_SIGNALOSOME</t>
  </si>
  <si>
    <t>REACTOME_ERKMAPK_TARGETS</t>
  </si>
  <si>
    <t>REACTOME_DIABETES_PATHWAYS</t>
  </si>
  <si>
    <t>REACTOME_ACTIVATED_AMPK_STIMULATES_FATTY:ACID_OXIDATION_IN_MUSCLE</t>
  </si>
  <si>
    <t>RAB5A PPI subnetwork</t>
  </si>
  <si>
    <t>ENSG00000144566</t>
  </si>
  <si>
    <t>PUF60 PPI subnetwork</t>
  </si>
  <si>
    <t>ENSG00000179950</t>
  </si>
  <si>
    <t>PTPN12 PPI subnetwork</t>
  </si>
  <si>
    <t>ENSG00000127947</t>
  </si>
  <si>
    <t>PSAP PPI subnetwork</t>
  </si>
  <si>
    <t>ENSG00000197746</t>
  </si>
  <si>
    <t>protein targeting</t>
  </si>
  <si>
    <t>GO:0006605</t>
  </si>
  <si>
    <t>protein localization to organelle</t>
  </si>
  <si>
    <t>GO:0033365</t>
  </si>
  <si>
    <t>protein import</t>
  </si>
  <si>
    <t>GO:0017038</t>
  </si>
  <si>
    <t>protein heterodimerization activity</t>
  </si>
  <si>
    <t>GO:0046982</t>
  </si>
  <si>
    <t>protein autophosphorylation</t>
  </si>
  <si>
    <t>GO:0046777</t>
  </si>
  <si>
    <t>PLCG2 PPI subnetwork</t>
  </si>
  <si>
    <t>ENSG00000197943</t>
  </si>
  <si>
    <t>PIK3R1 PPI subnetwork</t>
  </si>
  <si>
    <t>ENSG00000145675</t>
  </si>
  <si>
    <t>PFKFB2 PPI subnetwork</t>
  </si>
  <si>
    <t>ENSG00000123836</t>
  </si>
  <si>
    <t>PDGFRB PPI subnetwork</t>
  </si>
  <si>
    <t>ENSG00000113721</t>
  </si>
  <si>
    <t>pallor</t>
  </si>
  <si>
    <t>MP:0003717</t>
  </si>
  <si>
    <t>nuclear import</t>
  </si>
  <si>
    <t>GO:0051170</t>
  </si>
  <si>
    <t>nuclear hormone receptor binding</t>
  </si>
  <si>
    <t>GO:0035257</t>
  </si>
  <si>
    <t>nuclear chromatin</t>
  </si>
  <si>
    <t>GO:0000790</t>
  </si>
  <si>
    <t>NR3C1 PPI subnetwork</t>
  </si>
  <si>
    <t>ENSG00000113580</t>
  </si>
  <si>
    <t>NONO PPI subnetwork</t>
  </si>
  <si>
    <t>ENSG00000147140</t>
  </si>
  <si>
    <t>negative regulation of protein metabolic process</t>
  </si>
  <si>
    <t>GO:0051248</t>
  </si>
  <si>
    <t>myeloid cell differentiation</t>
  </si>
  <si>
    <t>GO:0030099</t>
  </si>
  <si>
    <t>MYC PPI subnetwork</t>
  </si>
  <si>
    <t>ENSG00000136997</t>
  </si>
  <si>
    <t>MTOR PPI subnetwork</t>
  </si>
  <si>
    <t>ENSG00000198793</t>
  </si>
  <si>
    <t>MAPK3 PPI subnetwork</t>
  </si>
  <si>
    <t>ENSG00000102882</t>
  </si>
  <si>
    <t>MAP3K3 PPI subnetwork</t>
  </si>
  <si>
    <t>ENSG00000198909</t>
  </si>
  <si>
    <t>KEGG_MTOR_SIGNALING_PATHWAY</t>
  </si>
  <si>
    <t>KEGG_FRUCTOSE_AND_MANNOSE_METABOLISM</t>
  </si>
  <si>
    <t>KEGG_BLADDER_CANCER</t>
  </si>
  <si>
    <t>ITGB5 PPI subnetwork</t>
  </si>
  <si>
    <t>ENSG00000082781</t>
  </si>
  <si>
    <t>ITGA8 PPI subnetwork</t>
  </si>
  <si>
    <t>ENSG00000077943</t>
  </si>
  <si>
    <t>ITGA4 PPI subnetwork</t>
  </si>
  <si>
    <t>ENSG00000115232</t>
  </si>
  <si>
    <t>increased interleukin-1 beta secretion</t>
  </si>
  <si>
    <t>MP:0008657</t>
  </si>
  <si>
    <t>increased erythrocyte cell number</t>
  </si>
  <si>
    <t>MP:0003131</t>
  </si>
  <si>
    <t>impaired neutrophil chemotaxis</t>
  </si>
  <si>
    <t>MP:0008720</t>
  </si>
  <si>
    <t>HSP90AA1 PPI subnetwork</t>
  </si>
  <si>
    <t>ENSG00000080824</t>
  </si>
  <si>
    <t>hemopoiesis</t>
  </si>
  <si>
    <t>GO:0030097</t>
  </si>
  <si>
    <t>GYS1 PPI subnetwork</t>
  </si>
  <si>
    <t>ENSG00000104812</t>
  </si>
  <si>
    <t>GTF2I PPI subnetwork</t>
  </si>
  <si>
    <t>ENSG00000077809</t>
  </si>
  <si>
    <t>FOS PPI subnetwork</t>
  </si>
  <si>
    <t>ENSG00000170345</t>
  </si>
  <si>
    <t>FGR PPI subnetwork</t>
  </si>
  <si>
    <t>ENSG00000000938</t>
  </si>
  <si>
    <t>EP300 PPI subnetwork</t>
  </si>
  <si>
    <t>ENSG00000100393</t>
  </si>
  <si>
    <t>ENSG00000215412 PPI subnetwork</t>
  </si>
  <si>
    <t>ENSG00000215412</t>
  </si>
  <si>
    <t>ENSG00000147507 PPI subnetwork</t>
  </si>
  <si>
    <t>ENSG00000147507</t>
  </si>
  <si>
    <t>ENSG00000056345 PPI subnetwork</t>
  </si>
  <si>
    <t>ENSG00000056345</t>
  </si>
  <si>
    <t>embryonic growth arrest</t>
  </si>
  <si>
    <t>MP:0001730</t>
  </si>
  <si>
    <t>EEF2K PPI subnetwork</t>
  </si>
  <si>
    <t>ENSG00000103319</t>
  </si>
  <si>
    <t>EEF2 PPI subnetwork</t>
  </si>
  <si>
    <t>ENSG00000167658</t>
  </si>
  <si>
    <t>DDX39B PPI subnetwork</t>
  </si>
  <si>
    <t>ENSG00000215425</t>
  </si>
  <si>
    <t>ENSG00000198563</t>
  </si>
  <si>
    <t>CYCS PPI subnetwork</t>
  </si>
  <si>
    <t>ENSG00000172115</t>
  </si>
  <si>
    <t>CXCR4 PPI subnetwork</t>
  </si>
  <si>
    <t>ENSG00000121966</t>
  </si>
  <si>
    <t>CTLA4 PPI subnetwork</t>
  </si>
  <si>
    <t>ENSG00000163599</t>
  </si>
  <si>
    <t>CSK PPI subnetwork</t>
  </si>
  <si>
    <t>ENSG00000103653</t>
  </si>
  <si>
    <t>CLK2 PPI subnetwork</t>
  </si>
  <si>
    <t>ENSG00000176444</t>
  </si>
  <si>
    <t>chronic inflammation</t>
  </si>
  <si>
    <t>MP:0002499</t>
  </si>
  <si>
    <t>CHD2 PPI subnetwork</t>
  </si>
  <si>
    <t>ENSG00000173575</t>
  </si>
  <si>
    <t>cellular response to insulin stimulus</t>
  </si>
  <si>
    <t>GO:0032869</t>
  </si>
  <si>
    <t>caveola</t>
  </si>
  <si>
    <t>GO:0005901</t>
  </si>
  <si>
    <t>CAMKK2 PPI subnetwork</t>
  </si>
  <si>
    <t>ENSG00000110931</t>
  </si>
  <si>
    <t>C12orf10 PPI subnetwork</t>
  </si>
  <si>
    <t>ENSG00000139637</t>
  </si>
  <si>
    <t>BET1L PPI subnetwork</t>
  </si>
  <si>
    <t>ENSG00000177951</t>
  </si>
  <si>
    <t>BAD PPI subnetwork</t>
  </si>
  <si>
    <t>ARAF PPI subnetwork</t>
  </si>
  <si>
    <t>ENSG00000078061</t>
  </si>
  <si>
    <t>ACADVL PPI subnetwork</t>
  </si>
  <si>
    <t>ENSG00000072778</t>
  </si>
  <si>
    <t>abnormal wound healing</t>
  </si>
  <si>
    <t>MP:0005023</t>
  </si>
  <si>
    <t>abnormal tumor necrosis factor level</t>
  </si>
  <si>
    <t>MP:0008752</t>
  </si>
  <si>
    <t>abnormal spleen morphology</t>
  </si>
  <si>
    <t>MP:0000689</t>
  </si>
  <si>
    <t>abnormal proerythroblast morphology</t>
  </si>
  <si>
    <t>MP:0002416</t>
  </si>
  <si>
    <t>abnormal nitric oxide homeostasis</t>
  </si>
  <si>
    <t>MP:0003957</t>
  </si>
  <si>
    <t>abnormal neutrophil physiology</t>
  </si>
  <si>
    <t>MP:0002463</t>
  </si>
  <si>
    <t>abnormal myelopoiesis</t>
  </si>
  <si>
    <t>MP:0001601</t>
  </si>
  <si>
    <t>abnormal glycogen homeostasis</t>
  </si>
  <si>
    <t>MP:0005438</t>
  </si>
  <si>
    <t>abnormal fat pad morphology</t>
  </si>
  <si>
    <t>MP:0005334</t>
  </si>
  <si>
    <t>abnormal chemokine secretion</t>
  </si>
  <si>
    <t>MP:0008722</t>
  </si>
  <si>
    <t>abnormal cellular extravasation</t>
  </si>
  <si>
    <t>MP:0009858</t>
  </si>
  <si>
    <t>abnormal bone structure</t>
  </si>
  <si>
    <t>MP:0003795</t>
  </si>
  <si>
    <t>abnormal bone mineralization</t>
  </si>
  <si>
    <t>MP:0002896</t>
  </si>
  <si>
    <t>abnormal aerobic energy metabolism</t>
  </si>
  <si>
    <t>MP:0002954</t>
  </si>
  <si>
    <t>STAT3 PPI subnetwork</t>
  </si>
  <si>
    <t>ENSG00000168610</t>
  </si>
  <si>
    <t>SRPK1 PPI subnetwork</t>
  </si>
  <si>
    <t>ENSG00000096063</t>
  </si>
  <si>
    <t>SMAD9 PPI subnetwork</t>
  </si>
  <si>
    <t>ENSG00000120693</t>
  </si>
  <si>
    <t>SMAD4 PPI subnetwork</t>
  </si>
  <si>
    <t>ENSG00000141646</t>
  </si>
  <si>
    <t>SMAD2 PPI subnetwork</t>
  </si>
  <si>
    <t>ENSG00000175387</t>
  </si>
  <si>
    <t>response to hypoxia</t>
  </si>
  <si>
    <t>GO:0001666</t>
  </si>
  <si>
    <t>REACTOME_INTEGRIN_CELL_SURFACE_INTERACTIONS</t>
  </si>
  <si>
    <t>REACTOME_INTEGRIN_ALPHAIIB_BETA3_SIGNALING</t>
  </si>
  <si>
    <t>PTPN6 PPI subnetwork</t>
  </si>
  <si>
    <t>ENSG00000111679</t>
  </si>
  <si>
    <t>PSEN1 PPI subnetwork</t>
  </si>
  <si>
    <t>ENSG00000080815</t>
  </si>
  <si>
    <t>PLSCR1 PPI subnetwork</t>
  </si>
  <si>
    <t>ENSG00000188313</t>
  </si>
  <si>
    <t>PHYHIP PPI subnetwork</t>
  </si>
  <si>
    <t>ENSG00000168490</t>
  </si>
  <si>
    <t>pericardial edema</t>
  </si>
  <si>
    <t>MP:0001787</t>
  </si>
  <si>
    <t>NRIP1 PPI subnetwork</t>
  </si>
  <si>
    <t>ENSG00000180530</t>
  </si>
  <si>
    <t>negative regulation of transport</t>
  </si>
  <si>
    <t>GO:0051051</t>
  </si>
  <si>
    <t>MAP3K2 PPI subnetwork</t>
  </si>
  <si>
    <t>ENSG00000169967</t>
  </si>
  <si>
    <t>magnesium ion binding</t>
  </si>
  <si>
    <t>GO:0000287</t>
  </si>
  <si>
    <t>KEGG_ACUTE_MYELOID_LEUKEMIA</t>
  </si>
  <si>
    <t>ITGA9 PPI subnetwork</t>
  </si>
  <si>
    <t>ENSG00000144668</t>
  </si>
  <si>
    <t>IRS2 PPI subnetwork</t>
  </si>
  <si>
    <t>ENSG00000185950</t>
  </si>
  <si>
    <t>increased leukocyte cell number</t>
  </si>
  <si>
    <t>MP:0000218</t>
  </si>
  <si>
    <t>impaired lipolysis</t>
  </si>
  <si>
    <t>MP:0008033</t>
  </si>
  <si>
    <t>IGF2 PPI subnetwork</t>
  </si>
  <si>
    <t>ENSG00000167244</t>
  </si>
  <si>
    <t>histone methyltransferase activity (H3-K4 specific)</t>
  </si>
  <si>
    <t>GO:0042800</t>
  </si>
  <si>
    <t>ETS2 PPI subnetwork</t>
  </si>
  <si>
    <t>ENSG00000157557</t>
  </si>
  <si>
    <t>enhanced lipolysis</t>
  </si>
  <si>
    <t>MP:0008034</t>
  </si>
  <si>
    <t>embryonic growth retardation</t>
  </si>
  <si>
    <t>MP:0003984</t>
  </si>
  <si>
    <t>EGF PPI subnetwork</t>
  </si>
  <si>
    <t>ENSG00000138798</t>
  </si>
  <si>
    <t>DVL2 PPI subnetwork</t>
  </si>
  <si>
    <t>ENSG00000004975</t>
  </si>
  <si>
    <t>decreased systemic arterial systolic blood pressure</t>
  </si>
  <si>
    <t>MP:0006264</t>
  </si>
  <si>
    <t>decreased subcutaneous adipose tissue amount</t>
  </si>
  <si>
    <t>MP:0008844</t>
  </si>
  <si>
    <t>decreased hematopoietic stem cell number</t>
  </si>
  <si>
    <t>MP:0004810</t>
  </si>
  <si>
    <t>CDC37 PPI subnetwork</t>
  </si>
  <si>
    <t>ENSG00000105401</t>
  </si>
  <si>
    <t>ARRB1 PPI subnetwork</t>
  </si>
  <si>
    <t>ENSG00000137486</t>
  </si>
  <si>
    <t>absent vitelline blood vessels</t>
  </si>
  <si>
    <t>MP:0001719</t>
  </si>
  <si>
    <t>abnormal vasodilation</t>
  </si>
  <si>
    <t>MP:0001613</t>
  </si>
  <si>
    <t>abnormal vascular wound healing</t>
  </si>
  <si>
    <t>MP:0004883</t>
  </si>
  <si>
    <t>abnormal microglial cell morphology</t>
  </si>
  <si>
    <t>MP:0000136</t>
  </si>
  <si>
    <t>abnormal liver development</t>
  </si>
  <si>
    <t>MP:0000596</t>
  </si>
  <si>
    <t>abnormal limb morphology</t>
  </si>
  <si>
    <t>MP:0002109</t>
  </si>
  <si>
    <t>abnormal heart morphology</t>
  </si>
  <si>
    <t>MP:0000266</t>
  </si>
  <si>
    <t>abnormal gluconeogenesis</t>
  </si>
  <si>
    <t>MP:0003383</t>
  </si>
  <si>
    <t>abnormal fat cell morphology</t>
  </si>
  <si>
    <t>MP:0009115</t>
  </si>
  <si>
    <t>abnormal endoderm development</t>
  </si>
  <si>
    <t>MP:0001685</t>
  </si>
  <si>
    <t>abnormal cell differentiation</t>
  </si>
  <si>
    <t>MP:0005076</t>
  </si>
  <si>
    <t>abnormal bone marrow morphology</t>
  </si>
  <si>
    <t>MP:0002397</t>
  </si>
  <si>
    <t>REACTOME_DARPP:32_EVENTS</t>
  </si>
  <si>
    <t>peptide binding</t>
  </si>
  <si>
    <t>GO:0042277</t>
  </si>
  <si>
    <t>partial prenatal lethality</t>
  </si>
  <si>
    <t>MP:0011101</t>
  </si>
  <si>
    <t>liver hypoplasia</t>
  </si>
  <si>
    <t>MP:0000600</t>
  </si>
  <si>
    <t>FOXO1 PPI subnetwork</t>
  </si>
  <si>
    <t>ENSG00000150907</t>
  </si>
  <si>
    <t>decreased survivor rate</t>
  </si>
  <si>
    <t>MP:0008770</t>
  </si>
  <si>
    <t>decreased creatinine clearance</t>
  </si>
  <si>
    <t>MP:0005558</t>
  </si>
  <si>
    <t>BCAR1 PPI subnetwork</t>
  </si>
  <si>
    <t>ENSG00000050820</t>
  </si>
  <si>
    <t>abnormal placenta development</t>
  </si>
  <si>
    <t>MP:0001712</t>
  </si>
  <si>
    <t>LRP1 PPI subnetwork</t>
  </si>
  <si>
    <t>ENSG00000123384</t>
  </si>
  <si>
    <t>failure of chorioallantoic fusion</t>
  </si>
  <si>
    <t>MP:0009657</t>
  </si>
  <si>
    <t>decreased ovulation rate</t>
  </si>
  <si>
    <t>MP:0003355</t>
  </si>
  <si>
    <t>CKS1B PPI subnetwork</t>
  </si>
  <si>
    <t>ENSG00000173207</t>
  </si>
  <si>
    <t>VEGFB PPI subnetwork</t>
  </si>
  <si>
    <t>SUMO1 PPI subnetwork</t>
  </si>
  <si>
    <t>ENSG00000116030</t>
  </si>
  <si>
    <t>regulation of defense response</t>
  </si>
  <si>
    <t>GO:0031347</t>
  </si>
  <si>
    <t>regulation of cholesterol storage</t>
  </si>
  <si>
    <t>GO:0010885</t>
  </si>
  <si>
    <t>positive regulation of catabolic process</t>
  </si>
  <si>
    <t>GO:0009896</t>
  </si>
  <si>
    <t>PKM2 PPI subnetwork</t>
  </si>
  <si>
    <t>ENSG00000067225</t>
  </si>
  <si>
    <t>MYOC PPI subnetwork</t>
  </si>
  <si>
    <t>ENSG00000034971</t>
  </si>
  <si>
    <t>mitochondrial outer membrane</t>
  </si>
  <si>
    <t>GO:0005741</t>
  </si>
  <si>
    <t>MED1 PPI subnetwork</t>
  </si>
  <si>
    <t>LASP1 PPI subnetwork</t>
  </si>
  <si>
    <t>ENSG00000002834</t>
  </si>
  <si>
    <t>ITGB2 PPI subnetwork</t>
  </si>
  <si>
    <t>ENSG00000160255</t>
  </si>
  <si>
    <t>ITGA2B PPI subnetwork</t>
  </si>
  <si>
    <t>ENSG00000005961</t>
  </si>
  <si>
    <t>interspecies interaction between organisms</t>
  </si>
  <si>
    <t>GO:0044419</t>
  </si>
  <si>
    <t>inflammatory response</t>
  </si>
  <si>
    <t>GO:0006954</t>
  </si>
  <si>
    <t>increased interleukin-12 secretion</t>
  </si>
  <si>
    <t>MP:0008663</t>
  </si>
  <si>
    <t>impaired macrophage phagocytosis</t>
  </si>
  <si>
    <t>MP:0001798</t>
  </si>
  <si>
    <t>FIGF PPI subnetwork</t>
  </si>
  <si>
    <t>ENSG00000165197</t>
  </si>
  <si>
    <t>ELAVL1 PPI subnetwork</t>
  </si>
  <si>
    <t>ENSG00000066044</t>
  </si>
  <si>
    <t>decreased circulating tumor necrosis factor level</t>
  </si>
  <si>
    <t>MP:0008554</t>
  </si>
  <si>
    <t>AP-type membrane coat adaptor complex</t>
  </si>
  <si>
    <t>GO:0030119</t>
  </si>
  <si>
    <t>anisocytosis</t>
  </si>
  <si>
    <t>MP:0002642</t>
  </si>
  <si>
    <t>alopecia</t>
  </si>
  <si>
    <t>MP:0000414</t>
  </si>
  <si>
    <t>alcohol biosynthetic process</t>
  </si>
  <si>
    <t>GO:0046165</t>
  </si>
  <si>
    <t>abnormal white adipose tissue physiology</t>
  </si>
  <si>
    <t>MP:0005670</t>
  </si>
  <si>
    <t>TIMM44 PPI subnetwork</t>
  </si>
  <si>
    <t>ENSG00000104980</t>
  </si>
  <si>
    <t>spontaneous skin ulceration</t>
  </si>
  <si>
    <t>MP:0001209</t>
  </si>
  <si>
    <t>SETDB1 PPI subnetwork</t>
  </si>
  <si>
    <t>ENSG00000143379</t>
  </si>
  <si>
    <t>SEC23A PPI subnetwork</t>
  </si>
  <si>
    <t>ENSG00000100934</t>
  </si>
  <si>
    <t>RELA PPI subnetwork</t>
  </si>
  <si>
    <t>ENSG00000173039</t>
  </si>
  <si>
    <t>receptor-mediated endocytosis</t>
  </si>
  <si>
    <t>GO:0006898</t>
  </si>
  <si>
    <t>REACTOME_PLATELET_AGGREGATION_PLUG_FORMATION</t>
  </si>
  <si>
    <t>PGF PPI subnetwork</t>
  </si>
  <si>
    <t>ENSG00000119630</t>
  </si>
  <si>
    <t>PDGFB PPI subnetwork</t>
  </si>
  <si>
    <t>ENSG00000100311</t>
  </si>
  <si>
    <t>negative regulation of multicellular organismal process</t>
  </si>
  <si>
    <t>GO:0051241</t>
  </si>
  <si>
    <t>necrosis</t>
  </si>
  <si>
    <t>MP:0001651</t>
  </si>
  <si>
    <t>MVP PPI subnetwork</t>
  </si>
  <si>
    <t>ENSG00000013364</t>
  </si>
  <si>
    <t>MAP3K7 PPI subnetwork</t>
  </si>
  <si>
    <t>ENSG00000135341</t>
  </si>
  <si>
    <t>lysosomal lumen</t>
  </si>
  <si>
    <t>GO:0043202</t>
  </si>
  <si>
    <t>ITGAM PPI subnetwork</t>
  </si>
  <si>
    <t>ENSG00000169896</t>
  </si>
  <si>
    <t>internal hemorrhage</t>
  </si>
  <si>
    <t>MP:0001634</t>
  </si>
  <si>
    <t>increased susceptibility to induced arthritis</t>
  </si>
  <si>
    <t>MP:0003724</t>
  </si>
  <si>
    <t>increased granulocyte number</t>
  </si>
  <si>
    <t>MP:0000322</t>
  </si>
  <si>
    <t>hyperkeratosis</t>
  </si>
  <si>
    <t>MP:0001242</t>
  </si>
  <si>
    <t>hydro-lyase activity</t>
  </si>
  <si>
    <t>GO:0016836</t>
  </si>
  <si>
    <t>HSPA5 PPI subnetwork</t>
  </si>
  <si>
    <t>ENSG00000044574</t>
  </si>
  <si>
    <t>glycogen metabolic process</t>
  </si>
  <si>
    <t>GO:0005977</t>
  </si>
  <si>
    <t>glucan metabolic process</t>
  </si>
  <si>
    <t>GO:0044042</t>
  </si>
  <si>
    <t>eukaryotic cell surface binding</t>
  </si>
  <si>
    <t>GO:0043499</t>
  </si>
  <si>
    <t>endocytic vesicle</t>
  </si>
  <si>
    <t>GO:0030139</t>
  </si>
  <si>
    <t>decreased platelet aggregation</t>
  </si>
  <si>
    <t>MP:0009549</t>
  </si>
  <si>
    <t>decreased brown adipose tissue amount</t>
  </si>
  <si>
    <t>MP:0001780</t>
  </si>
  <si>
    <t>CSNK2A1 PPI subnetwork</t>
  </si>
  <si>
    <t>ENSG00000101266</t>
  </si>
  <si>
    <t>cellular glucan metabolic process</t>
  </si>
  <si>
    <t>GO:0006073</t>
  </si>
  <si>
    <t>abnormal retinal pigment epithelium morphology</t>
  </si>
  <si>
    <t>MP:0005201</t>
  </si>
  <si>
    <t>abnormal cell physiology</t>
  </si>
  <si>
    <t>MP:0005621</t>
  </si>
  <si>
    <t>abnormal cell-mediated immunity</t>
  </si>
  <si>
    <t>MP:0002421</t>
  </si>
  <si>
    <t>reactive oxygen species metabolic process</t>
  </si>
  <si>
    <t>GO:0072593</t>
  </si>
  <si>
    <t>lipid oxidation</t>
  </si>
  <si>
    <t>GO:0034440</t>
  </si>
  <si>
    <t>kidney inflammation</t>
  </si>
  <si>
    <t>MP:0001859</t>
  </si>
  <si>
    <t>increased inflammatory response</t>
  </si>
  <si>
    <t>MP:0001846</t>
  </si>
  <si>
    <t>hypoglycemia</t>
  </si>
  <si>
    <t>MP:0000189</t>
  </si>
  <si>
    <t>hyperglycemia</t>
  </si>
  <si>
    <t>MP:0001559</t>
  </si>
  <si>
    <t>distended pericardium</t>
  </si>
  <si>
    <t>MP:0000292</t>
  </si>
  <si>
    <t>decreased placenta weight</t>
  </si>
  <si>
    <t>MP:0004921</t>
  </si>
  <si>
    <t>carbohydrate binding</t>
  </si>
  <si>
    <t>GO:0030246</t>
  </si>
  <si>
    <t>antioxidant activity</t>
  </si>
  <si>
    <t>GO:0016209</t>
  </si>
  <si>
    <t>abnormal visceral yolk sac morphology</t>
  </si>
  <si>
    <t>MP:0001718</t>
  </si>
  <si>
    <t>glomerulonephritis</t>
  </si>
  <si>
    <t>MP:0002743</t>
  </si>
  <si>
    <t>SELP PPI subnetwork</t>
  </si>
  <si>
    <t>ENSG00000174175</t>
  </si>
  <si>
    <t>response to lipopolysaccharide</t>
  </si>
  <si>
    <t>GO:0032496</t>
  </si>
  <si>
    <t>PRKAG2 PPI subnetwork</t>
  </si>
  <si>
    <t>ENSG00000106617</t>
  </si>
  <si>
    <t>MON1A PPI subnetwork</t>
  </si>
  <si>
    <t>increased spleen iron level</t>
  </si>
  <si>
    <t>MP:0008809</t>
  </si>
  <si>
    <t>cellular carbohydrate catabolic process</t>
  </si>
  <si>
    <t>GO:0044275</t>
  </si>
  <si>
    <t>abnormal megakaryocyte differentiation</t>
  </si>
  <si>
    <t>MP:0000229</t>
  </si>
  <si>
    <t>abnormal erythrocyte morphology</t>
  </si>
  <si>
    <t>MP:0002447</t>
  </si>
  <si>
    <t>VPS41 PPI subnetwork</t>
  </si>
  <si>
    <t>ENSG00000006715</t>
  </si>
  <si>
    <t>TCEB2 PPI subnetwork</t>
  </si>
  <si>
    <t>ENSG00000103363</t>
  </si>
  <si>
    <t>ROBO3 PPI subnetwork</t>
  </si>
  <si>
    <t>ENSG00000154134</t>
  </si>
  <si>
    <t>REACTOME_TOLL_RECEPTOR_CASCADES</t>
  </si>
  <si>
    <t>REACTOME_TOLL_LIKE_RECEPTOR_4_TLR4_CASCADE</t>
  </si>
  <si>
    <t>PRKAG1 PPI subnetwork</t>
  </si>
  <si>
    <t>lipid storage</t>
  </si>
  <si>
    <t>GO:0019915</t>
  </si>
  <si>
    <t>KEGG_GALACTOSE_METABOLISM</t>
  </si>
  <si>
    <t>increased susceptibility to induced colitis</t>
  </si>
  <si>
    <t>MP:0008537</t>
  </si>
  <si>
    <t>increased spleen weight</t>
  </si>
  <si>
    <t>MP:0004952</t>
  </si>
  <si>
    <t>increased circulating tumor necrosis factor level</t>
  </si>
  <si>
    <t>MP:0008553</t>
  </si>
  <si>
    <t>FABP1 PPI subnetwork</t>
  </si>
  <si>
    <t>ENSG00000163586</t>
  </si>
  <si>
    <t>pattern recognition receptor activity</t>
  </si>
  <si>
    <t>GO:0008329</t>
  </si>
  <si>
    <t>low-density lipoprotein particle binding</t>
  </si>
  <si>
    <t>GO:0030169</t>
  </si>
  <si>
    <t>LONP1 PPI subnetwork</t>
  </si>
  <si>
    <t>ENSG00000196365</t>
  </si>
  <si>
    <t>increased circulating free fatty acid level</t>
  </si>
  <si>
    <t>MP:0001554</t>
  </si>
  <si>
    <t>increased body temperature</t>
  </si>
  <si>
    <t>MP:0005533</t>
  </si>
  <si>
    <t>HIST1H1C PPI subnetwork</t>
  </si>
  <si>
    <t>ENSG00000187837</t>
  </si>
  <si>
    <t>GO:0005529</t>
  </si>
  <si>
    <t>FAM169A PPI subnetwork</t>
  </si>
  <si>
    <t>ENSG00000198780</t>
  </si>
  <si>
    <t>decreased susceptibility to induced arthritis</t>
  </si>
  <si>
    <t>MP:0003436</t>
  </si>
  <si>
    <t>decreased fatty acid level</t>
  </si>
  <si>
    <t>MP:0005282</t>
  </si>
  <si>
    <t>abnormal immune serum protein physiology</t>
  </si>
  <si>
    <t>MP:0002723</t>
  </si>
  <si>
    <t>triglyceride lipase activity</t>
  </si>
  <si>
    <t>GO:0004806</t>
  </si>
  <si>
    <t>oxidoreductase activity, acting on the CH-NH2 group of donors</t>
  </si>
  <si>
    <t>GO:0016638</t>
  </si>
  <si>
    <t>IGFBP5 PPI subnetwork</t>
  </si>
  <si>
    <t>ENSG00000115461</t>
  </si>
  <si>
    <t>glycerolipid catabolic process</t>
  </si>
  <si>
    <t>GO:0046503</t>
  </si>
  <si>
    <t>folic acid binding</t>
  </si>
  <si>
    <t>GO:0005542</t>
  </si>
  <si>
    <t>CTSG PPI subnetwork</t>
  </si>
  <si>
    <t>ENSG00000100448</t>
  </si>
  <si>
    <t>CRP PPI subnetwork</t>
  </si>
  <si>
    <t>ENSG00000132693</t>
  </si>
  <si>
    <t>APCS PPI subnetwork</t>
  </si>
  <si>
    <t>ENSG00000132703</t>
  </si>
  <si>
    <t>abnormal neuronal precursor proliferation</t>
  </si>
  <si>
    <t>MP:0004948</t>
  </si>
  <si>
    <t>response to nutrient</t>
  </si>
  <si>
    <t>GO:0007584</t>
  </si>
  <si>
    <t>KPNA5 PPI subnetwork</t>
  </si>
  <si>
    <t>ENSG00000196911</t>
  </si>
  <si>
    <t>ENAM PPI subnetwork</t>
  </si>
  <si>
    <t>ENSG00000132464</t>
  </si>
  <si>
    <t>CASP4 PPI subnetwork</t>
  </si>
  <si>
    <t>ENSG00000196954</t>
  </si>
  <si>
    <t>regulation of steroid metabolic process</t>
  </si>
  <si>
    <t>GO:0019218</t>
  </si>
  <si>
    <t>regulation of peptidase activity</t>
  </si>
  <si>
    <t>GO:0052547</t>
  </si>
  <si>
    <t>regulation of fatty acid metabolic process</t>
  </si>
  <si>
    <t>GO:0019217</t>
  </si>
  <si>
    <t>regulation of cellular ketone metabolic process</t>
  </si>
  <si>
    <t>GO:0010565</t>
  </si>
  <si>
    <t>REACTOME_COMMON_PATHWAY</t>
  </si>
  <si>
    <t>PDK4 PPI subnetwork</t>
  </si>
  <si>
    <t>ENSG00000004799</t>
  </si>
  <si>
    <t>KRT72 PPI subnetwork</t>
  </si>
  <si>
    <t>ENSG00000170486</t>
  </si>
  <si>
    <t>KPNA6 PPI subnetwork</t>
  </si>
  <si>
    <t>ENSG00000025800</t>
  </si>
  <si>
    <t>KEGG_SULFUR_METABOLISM</t>
  </si>
  <si>
    <t>INPP5D PPI subnetwork</t>
  </si>
  <si>
    <t>ENSG00000168918</t>
  </si>
  <si>
    <t>increased hepatocyte apoptosis</t>
  </si>
  <si>
    <t>MP:0003887</t>
  </si>
  <si>
    <t>hydrolase activity, acting on glycosyl bonds</t>
  </si>
  <si>
    <t>GO:0016798</t>
  </si>
  <si>
    <t>FGG PPI subnetwork</t>
  </si>
  <si>
    <t>ENSG00000171557</t>
  </si>
  <si>
    <t>FGB PPI subnetwork</t>
  </si>
  <si>
    <t>ENSG00000171564</t>
  </si>
  <si>
    <t>F8 PPI subnetwork</t>
  </si>
  <si>
    <t>ENSG00000185010</t>
  </si>
  <si>
    <t>F12 PPI subnetwork</t>
  </si>
  <si>
    <t>ENSG00000131187</t>
  </si>
  <si>
    <t>cargo receptor activity</t>
  </si>
  <si>
    <t>GO:0038024</t>
  </si>
  <si>
    <t>carbohydrate catabolic process</t>
  </si>
  <si>
    <t>GO:0016052</t>
  </si>
  <si>
    <t>A2M PPI subnetwork</t>
  </si>
  <si>
    <t>ENSG00000175899</t>
  </si>
  <si>
    <t>TCEB1 PPI subnetwork</t>
  </si>
  <si>
    <t>ENSG00000154582</t>
  </si>
  <si>
    <t>sterol metabolic process</t>
  </si>
  <si>
    <t>GO:0016125</t>
  </si>
  <si>
    <t>steroid metabolic process</t>
  </si>
  <si>
    <t>GO:0008202</t>
  </si>
  <si>
    <t>small molecule biosynthetic process</t>
  </si>
  <si>
    <t>GO:0044283</t>
  </si>
  <si>
    <t>response to carbohydrate stimulus</t>
  </si>
  <si>
    <t>GO:0009743</t>
  </si>
  <si>
    <t>REACTOME_TRIGLYCERIDE_BIOSYNTHESIS</t>
  </si>
  <si>
    <t>REACTOME_INTRINSIC_PATHWAY</t>
  </si>
  <si>
    <t>REACTOME_FORMATION_OF_FIBRIN_CLOT_CLOTTING_CASCADE</t>
  </si>
  <si>
    <t>REACTOME_COMPLEMENT_CASCADE</t>
  </si>
  <si>
    <t>protein-lipid complex remodeling</t>
  </si>
  <si>
    <t>GO:0034368</t>
  </si>
  <si>
    <t>plasma lipoprotein particle remodeling</t>
  </si>
  <si>
    <t>GO:0034369</t>
  </si>
  <si>
    <t>peptidase regulator activity</t>
  </si>
  <si>
    <t>GO:0061134</t>
  </si>
  <si>
    <t>peptidase inhibitor activity</t>
  </si>
  <si>
    <t>GO:0030414</t>
  </si>
  <si>
    <t>organ regeneration</t>
  </si>
  <si>
    <t>GO:0031100</t>
  </si>
  <si>
    <t>NPLOC4 PPI subnetwork</t>
  </si>
  <si>
    <t>ENSG00000182446</t>
  </si>
  <si>
    <t>macromolecular complex remodeling</t>
  </si>
  <si>
    <t>GO:0034367</t>
  </si>
  <si>
    <t>low-density lipoprotein particle</t>
  </si>
  <si>
    <t>GO:0034362</t>
  </si>
  <si>
    <t>KEGG_PRION_DISEASES</t>
  </si>
  <si>
    <t>increased circulating HDL cholesterol level</t>
  </si>
  <si>
    <t>MP:0001556</t>
  </si>
  <si>
    <t>F11 PPI subnetwork</t>
  </si>
  <si>
    <t>ENSG00000088926</t>
  </si>
  <si>
    <t>enzyme inhibitor activity</t>
  </si>
  <si>
    <t>GO:0004857</t>
  </si>
  <si>
    <t>ENSG00000204319 PPI subnetwork</t>
  </si>
  <si>
    <t>ENSG00000204319</t>
  </si>
  <si>
    <t>endopeptidase regulator activity</t>
  </si>
  <si>
    <t>GO:0061135</t>
  </si>
  <si>
    <t>endopeptidase inhibitor activity</t>
  </si>
  <si>
    <t>GO:0004866</t>
  </si>
  <si>
    <t>clathrin-coated endocytic vesicle membrane</t>
  </si>
  <si>
    <t>GO:0030669</t>
  </si>
  <si>
    <t>cholesterol metabolic process</t>
  </si>
  <si>
    <t>GO:0008203</t>
  </si>
  <si>
    <t>cholesterol efflux</t>
  </si>
  <si>
    <t>GO:0033344</t>
  </si>
  <si>
    <t>C3 PPI subnetwork</t>
  </si>
  <si>
    <t>ENSG00000125730</t>
  </si>
  <si>
    <t>APOB PPI subnetwork</t>
  </si>
  <si>
    <t>abnormal bile composition</t>
  </si>
  <si>
    <t>MP:0004773</t>
  </si>
  <si>
    <t>vitamin transporter activity</t>
  </si>
  <si>
    <t>GO:0051183</t>
  </si>
  <si>
    <t>very-low-density lipoprotein particle</t>
  </si>
  <si>
    <t>GO:0034361</t>
  </si>
  <si>
    <t>triglyceride homeostasis</t>
  </si>
  <si>
    <t>GO:0070328</t>
  </si>
  <si>
    <t>triglyceride-rich lipoprotein particle</t>
  </si>
  <si>
    <t>GO:0034385</t>
  </si>
  <si>
    <t>tetrapyrrole binding</t>
  </si>
  <si>
    <t>GO:0046906</t>
  </si>
  <si>
    <t>sterol transporter activity</t>
  </si>
  <si>
    <t>GO:0015248</t>
  </si>
  <si>
    <t>small molecule catabolic process</t>
  </si>
  <si>
    <t>GO:0044282</t>
  </si>
  <si>
    <t>regulation of triglyceride metabolic process</t>
  </si>
  <si>
    <t>GO:0090207</t>
  </si>
  <si>
    <t>REACTOME_HDL:MEDIATED_LIPID_TRANSPORT</t>
  </si>
  <si>
    <t>protein-lipid complex subunit organization</t>
  </si>
  <si>
    <t>GO:0071825</t>
  </si>
  <si>
    <t>plasma lipoprotein particle organization</t>
  </si>
  <si>
    <t>GO:0071827</t>
  </si>
  <si>
    <t>oxidoreductase activity, acting on the CH-CH group of donors</t>
  </si>
  <si>
    <t>GO:0016627</t>
  </si>
  <si>
    <t>oxidoreductase activity, acting on single donors with incorporation of molecular oxygen, incorporation of two atoms of oxygen</t>
  </si>
  <si>
    <t>GO:0016702</t>
  </si>
  <si>
    <t>oxidoreductase activity, acting on single donors with incorporation of molecular oxygen</t>
  </si>
  <si>
    <t>GO:0016701</t>
  </si>
  <si>
    <t>oxidoreductase activity, acting on paired donors, with incorporation or reduction of molecular oxygen</t>
  </si>
  <si>
    <t>GO:0016705</t>
  </si>
  <si>
    <t>monocarboxylic acid metabolic process</t>
  </si>
  <si>
    <t>GO:0032787</t>
  </si>
  <si>
    <t>lipoprotein particle receptor binding</t>
  </si>
  <si>
    <t>GO:0070325</t>
  </si>
  <si>
    <t>KEGG_TRYPTOPHAN_METABOLISM</t>
  </si>
  <si>
    <t>KEGG_PEROXISOME</t>
  </si>
  <si>
    <t>KEGG_GLYCINE_SERINE_AND_THREONINE_METABOLISM</t>
  </si>
  <si>
    <t>increased circulating ammonia level</t>
  </si>
  <si>
    <t>MP:0005309</t>
  </si>
  <si>
    <t>increased circulating alanine transaminase level</t>
  </si>
  <si>
    <t>MP:0002941</t>
  </si>
  <si>
    <t>high-density lipoprotein particle remodeling</t>
  </si>
  <si>
    <t>GO:0034375</t>
  </si>
  <si>
    <t>high-density lipoprotein particle</t>
  </si>
  <si>
    <t>GO:0034364</t>
  </si>
  <si>
    <t>fatty acid binding</t>
  </si>
  <si>
    <t>GO:0005504</t>
  </si>
  <si>
    <t>dioxygenase activity</t>
  </si>
  <si>
    <t>GO:0051213</t>
  </si>
  <si>
    <t>demethylase activity</t>
  </si>
  <si>
    <t>GO:0032451</t>
  </si>
  <si>
    <t>cofactor binding</t>
  </si>
  <si>
    <t>GO:0048037</t>
  </si>
  <si>
    <t>coenzyme binding</t>
  </si>
  <si>
    <t>GO:0050662</t>
  </si>
  <si>
    <t>cholesterol transporter activity</t>
  </si>
  <si>
    <t>GO:0017127</t>
  </si>
  <si>
    <t>cholesterol binding</t>
  </si>
  <si>
    <t>GO:0015485</t>
  </si>
  <si>
    <t>C5 PPI subnetwork</t>
  </si>
  <si>
    <t>ENSG00000106804</t>
  </si>
  <si>
    <t>ALB PPI subnetwork</t>
  </si>
  <si>
    <t>ENSG00000163631</t>
  </si>
  <si>
    <t>abnormal circulating protein level</t>
  </si>
  <si>
    <t>MP:0005416</t>
  </si>
  <si>
    <t>abnormal bile salt level</t>
  </si>
  <si>
    <t>MP:0004774</t>
  </si>
  <si>
    <t>ZBTB16 PPI subnetwork</t>
  </si>
  <si>
    <t>ENSG00000109906</t>
  </si>
  <si>
    <t>STAT5B PPI subnetwork</t>
  </si>
  <si>
    <t>ENSG00000173757</t>
  </si>
  <si>
    <t>STAT5A PPI subnetwork</t>
  </si>
  <si>
    <t>ENSG00000126561</t>
  </si>
  <si>
    <t>regulation of cellular carbohydrate metabolic process</t>
  </si>
  <si>
    <t>GO:0010675</t>
  </si>
  <si>
    <t>REACTOME_SIGNALING_BY_SCF:KIT</t>
  </si>
  <si>
    <t>REACTOME_PLATELET_SENSITIZATION_BY_LDL</t>
  </si>
  <si>
    <t>REACTOME_PLATELET_ACTIVATION_SIGNALING_AND_AGGREGATION</t>
  </si>
  <si>
    <t>REACTOME_CELL_SURFACE_INTERACTIONS_AT_THE_VASCULAR_WALL</t>
  </si>
  <si>
    <t>PTPN11 PPI subnetwork</t>
  </si>
  <si>
    <t>protein tyrosine kinase activity</t>
  </si>
  <si>
    <t>GO:0004713</t>
  </si>
  <si>
    <t>protein kinase binding</t>
  </si>
  <si>
    <t>GO:0019901</t>
  </si>
  <si>
    <t>PIN1 PPI subnetwork</t>
  </si>
  <si>
    <t>ENSG00000127445</t>
  </si>
  <si>
    <t>PDPK1 PPI subnetwork</t>
  </si>
  <si>
    <t>ENSG00000140992</t>
  </si>
  <si>
    <t>MET PPI subnetwork</t>
  </si>
  <si>
    <t>ENSG00000105976</t>
  </si>
  <si>
    <t>MAPK1 PPI subnetwork</t>
  </si>
  <si>
    <t>ENSG00000100030</t>
  </si>
  <si>
    <t>kinase binding</t>
  </si>
  <si>
    <t>GO:0019900</t>
  </si>
  <si>
    <t>IRS1 PPI subnetwork</t>
  </si>
  <si>
    <t>ENSG00000169047</t>
  </si>
  <si>
    <t>increased heart weight</t>
  </si>
  <si>
    <t>MP:0002833</t>
  </si>
  <si>
    <t>IGF1R PPI subnetwork</t>
  </si>
  <si>
    <t>ENSG00000140443</t>
  </si>
  <si>
    <t>hormone receptor binding</t>
  </si>
  <si>
    <t>GO:0051427</t>
  </si>
  <si>
    <t>hemostasis</t>
  </si>
  <si>
    <t>GO:0007599</t>
  </si>
  <si>
    <t>GNA12 PPI subnetwork</t>
  </si>
  <si>
    <t>ENSG00000146535</t>
  </si>
  <si>
    <t>FHL3 PPI subnetwork</t>
  </si>
  <si>
    <t>ENSG00000183386</t>
  </si>
  <si>
    <t>extramedullary hematopoiesis</t>
  </si>
  <si>
    <t>MP:0000240</t>
  </si>
  <si>
    <t>ESR1 PPI subnetwork</t>
  </si>
  <si>
    <t>ENSG00000091831</t>
  </si>
  <si>
    <t>ERBB2 PPI subnetwork</t>
  </si>
  <si>
    <t>coagulation</t>
  </si>
  <si>
    <t>GO:0050817</t>
  </si>
  <si>
    <t>blood coagulation</t>
  </si>
  <si>
    <t>GO:0007596</t>
  </si>
  <si>
    <t>AKT1 PPI subnetwork</t>
  </si>
  <si>
    <t>abnormal placental labyrinth vasculature morphology</t>
  </si>
  <si>
    <t>MP:0008803</t>
  </si>
  <si>
    <t>abnormal erythropoiesis</t>
  </si>
  <si>
    <t>MP:0000245</t>
  </si>
  <si>
    <t>abnormal chemokine level</t>
  </si>
  <si>
    <t>MP:0008721</t>
  </si>
  <si>
    <t>abnormal cell morphology</t>
  </si>
  <si>
    <t>MP:0000358</t>
  </si>
  <si>
    <t>abnormal B cell number</t>
  </si>
  <si>
    <t>MP:0002458</t>
  </si>
  <si>
    <t>trabecula carnea hypoplasia</t>
  </si>
  <si>
    <t>MP:0000295</t>
  </si>
  <si>
    <t>TLR10 PPI subnetwork</t>
  </si>
  <si>
    <t>ENSG00000174123</t>
  </si>
  <si>
    <t>thin myocardium</t>
  </si>
  <si>
    <t>MP:0002652</t>
  </si>
  <si>
    <t>SMAD3 PPI subnetwork</t>
  </si>
  <si>
    <t>ENSG00000166949</t>
  </si>
  <si>
    <t>SHC1 PPI subnetwork</t>
  </si>
  <si>
    <t>ENSG00000160691</t>
  </si>
  <si>
    <t>retinoid X receptor binding</t>
  </si>
  <si>
    <t>GO:0046965</t>
  </si>
  <si>
    <t>retinoic acid receptor binding</t>
  </si>
  <si>
    <t>GO:0042974</t>
  </si>
  <si>
    <t>regulation of carbohydrate metabolic process</t>
  </si>
  <si>
    <t>GO:0006109</t>
  </si>
  <si>
    <t>REACTOME_TRANSCRIPTIONAL_REGULATION_OF_WHITE_ADIPOCYTE_DIFFERENTIATION</t>
  </si>
  <si>
    <t>REACTOME_HEMOSTASIS</t>
  </si>
  <si>
    <t>PYGM PPI subnetwork</t>
  </si>
  <si>
    <t>ENSG00000068976</t>
  </si>
  <si>
    <t>oxidative stress</t>
  </si>
  <si>
    <t>MP:0003674</t>
  </si>
  <si>
    <t>LEPROT PPI subnetwork</t>
  </si>
  <si>
    <t>ENSG00000213625</t>
  </si>
  <si>
    <t>JAK2 PPI subnetwork</t>
  </si>
  <si>
    <t>ENSG00000096968</t>
  </si>
  <si>
    <t>increased insulin sensitivity</t>
  </si>
  <si>
    <t>MP:0002891</t>
  </si>
  <si>
    <t>ILK PPI subnetwork</t>
  </si>
  <si>
    <t>ENSG00000166333</t>
  </si>
  <si>
    <t>hydrops fetalis</t>
  </si>
  <si>
    <t>MP:0002192</t>
  </si>
  <si>
    <t>GNA13 PPI subnetwork</t>
  </si>
  <si>
    <t>ENSG00000120063</t>
  </si>
  <si>
    <t>CREBBP PPI subnetwork</t>
  </si>
  <si>
    <t>ENSG00000005339</t>
  </si>
  <si>
    <t>complete lethality throughout fetal growth and development</t>
  </si>
  <si>
    <t>MP:0011099</t>
  </si>
  <si>
    <t>cellular response to peptide hormone stimulus</t>
  </si>
  <si>
    <t>GO:0071375</t>
  </si>
  <si>
    <t>cellular response to endogenous stimulus</t>
  </si>
  <si>
    <t>GO:0071495</t>
  </si>
  <si>
    <t>REACTOME_RESPONSE_TO_ELEVATED_PLATELET_CYTOSOLIC_CA2</t>
  </si>
  <si>
    <t>REACTOME_PLATELET_DEGRANULATION</t>
  </si>
  <si>
    <t>membrane invagination</t>
  </si>
  <si>
    <t>GO:0010324</t>
  </si>
  <si>
    <t>lung inflammation</t>
  </si>
  <si>
    <t>MP:0001861</t>
  </si>
  <si>
    <t>INSR PPI subnetwork</t>
  </si>
  <si>
    <t>impaired glucose tolerance</t>
  </si>
  <si>
    <t>MP:0005293</t>
  </si>
  <si>
    <t>hemorrhage</t>
  </si>
  <si>
    <t>MP:0001914</t>
  </si>
  <si>
    <t>endocytosis</t>
  </si>
  <si>
    <t>GO:0006897</t>
  </si>
  <si>
    <t>edema</t>
  </si>
  <si>
    <t>MP:0001785</t>
  </si>
  <si>
    <t>decreased embryo size</t>
  </si>
  <si>
    <t>MP:0001698</t>
  </si>
  <si>
    <t>abnormal vasculogenesis</t>
  </si>
  <si>
    <t>MP:0001622</t>
  </si>
  <si>
    <t>abnormal vascular development</t>
  </si>
  <si>
    <t>MP:0000259</t>
  </si>
  <si>
    <t>abnormal muscle cell glucose uptake</t>
  </si>
  <si>
    <t>MP:0004130</t>
  </si>
  <si>
    <t>abnormal extraembryonic tissue morphology</t>
  </si>
  <si>
    <t>MP:0002086</t>
  </si>
  <si>
    <t>NCOA6 PPI subnetwork</t>
  </si>
  <si>
    <t>ENSG00000198646</t>
  </si>
  <si>
    <t>complete embryonic lethality during organogenesis</t>
  </si>
  <si>
    <t>MP:0011098</t>
  </si>
  <si>
    <t>STAT1 PPI subnetwork</t>
  </si>
  <si>
    <t>ENSG00000115415</t>
  </si>
  <si>
    <t>REACTOME_GLYCOLYSIS</t>
  </si>
  <si>
    <t>REACTOME_GLUCONEOGENESIS</t>
  </si>
  <si>
    <t>hemolytic anemia</t>
  </si>
  <si>
    <t>MP:0001585</t>
  </si>
  <si>
    <t>decreased tumor necrosis factor secretion</t>
  </si>
  <si>
    <t>MP:0008561</t>
  </si>
  <si>
    <t>decreased mean corpuscular hemoglobin</t>
  </si>
  <si>
    <t>MP:0005562</t>
  </si>
  <si>
    <t>decreased acute inflammation</t>
  </si>
  <si>
    <t>MP:0005087</t>
  </si>
  <si>
    <t>abnormal macrophage physiology</t>
  </si>
  <si>
    <t>MP:0002451</t>
  </si>
  <si>
    <t>abnormal embryonic erythropoiesis</t>
  </si>
  <si>
    <t>MP:0004229</t>
  </si>
  <si>
    <t>TEK PPI subnetwork</t>
  </si>
  <si>
    <t>ENSG00000120156</t>
  </si>
  <si>
    <t>small liver</t>
  </si>
  <si>
    <t>MP:0000601</t>
  </si>
  <si>
    <t>monosaccharide biosynthetic process</t>
  </si>
  <si>
    <t>GO:0046364</t>
  </si>
  <si>
    <t>hexose biosynthetic process</t>
  </si>
  <si>
    <t>GO:0019319</t>
  </si>
  <si>
    <t>glucose homeostasis</t>
  </si>
  <si>
    <t>GO:0042593</t>
  </si>
  <si>
    <t>gluconeogenesis</t>
  </si>
  <si>
    <t>GO:0006094</t>
  </si>
  <si>
    <t>cellular response to hormone stimulus</t>
  </si>
  <si>
    <t>GO:0032870</t>
  </si>
  <si>
    <t>CD22 PPI subnetwork</t>
  </si>
  <si>
    <t>ENSG00000012124</t>
  </si>
  <si>
    <t>carbohydrate homeostasis</t>
  </si>
  <si>
    <t>GO:0033500</t>
  </si>
  <si>
    <t>abnormal placenta labyrinth morphology</t>
  </si>
  <si>
    <t>MP:0001716</t>
  </si>
  <si>
    <t>sugar-phosphatase activity</t>
  </si>
  <si>
    <t>GO:0050308</t>
  </si>
  <si>
    <t>secretory granule lumen</t>
  </si>
  <si>
    <t>GO:0034774</t>
  </si>
  <si>
    <t>RXRA PPI subnetwork</t>
  </si>
  <si>
    <t>ENSG00000186350</t>
  </si>
  <si>
    <t>response to insulin stimulus</t>
  </si>
  <si>
    <t>GO:0032868</t>
  </si>
  <si>
    <t>regulation of glucose metabolic process</t>
  </si>
  <si>
    <t>GO:0010906</t>
  </si>
  <si>
    <t>PRKAA2 PPI subnetwork</t>
  </si>
  <si>
    <t>ENSG00000162409</t>
  </si>
  <si>
    <t>PPP6C PPI subnetwork</t>
  </si>
  <si>
    <t>ENSG00000119414</t>
  </si>
  <si>
    <t>platelet alpha granule lumen</t>
  </si>
  <si>
    <t>GO:0031093</t>
  </si>
  <si>
    <t>platelet alpha granule</t>
  </si>
  <si>
    <t>GO:0031091</t>
  </si>
  <si>
    <t>pale yolk sac</t>
  </si>
  <si>
    <t>MP:0001722</t>
  </si>
  <si>
    <t>NSFL1C PPI subnetwork</t>
  </si>
  <si>
    <t>ENSG00000088833</t>
  </si>
  <si>
    <t>lipid particle</t>
  </si>
  <si>
    <t>GO:0005811</t>
  </si>
  <si>
    <t>KEGG_INSULIN_SIGNALING_PATHWAY</t>
  </si>
  <si>
    <t>intracranial hemorrhage</t>
  </si>
  <si>
    <t>MP:0001915</t>
  </si>
  <si>
    <t>increased susceptibility to bacterial infection</t>
  </si>
  <si>
    <t>MP:0002412</t>
  </si>
  <si>
    <t>decreased platelet cell number</t>
  </si>
  <si>
    <t>MP:0003179</t>
  </si>
  <si>
    <t>cytoplasmic membrane-bounded vesicle lumen</t>
  </si>
  <si>
    <t>GO:0060205</t>
  </si>
  <si>
    <t>coated pit</t>
  </si>
  <si>
    <t>GO:0005905</t>
  </si>
  <si>
    <t>carbohydrate phosphatase activity</t>
  </si>
  <si>
    <t>GO:0019203</t>
  </si>
  <si>
    <t>abnormal cell adhesion</t>
  </si>
  <si>
    <t>MP:0003566</t>
  </si>
  <si>
    <t>triglyceride catabolic process</t>
  </si>
  <si>
    <t>GO:0019433</t>
  </si>
  <si>
    <t>increased susceptibility to endotoxin shock</t>
  </si>
  <si>
    <t>MP:0008735</t>
  </si>
  <si>
    <t>increased fatty acid level</t>
  </si>
  <si>
    <t>MP:0005281</t>
  </si>
  <si>
    <t>increased eating behavior</t>
  </si>
  <si>
    <t>MP:0003909</t>
  </si>
  <si>
    <t>decreased white adipose tissue amount</t>
  </si>
  <si>
    <t>MP:0001783</t>
  </si>
  <si>
    <t>decreased percent body fat</t>
  </si>
  <si>
    <t>MP:0005459</t>
  </si>
  <si>
    <t>decreased birth weight</t>
  </si>
  <si>
    <t>MP:0009674</t>
  </si>
  <si>
    <t>abnormal vitelline vasculature morphology</t>
  </si>
  <si>
    <t>MP:0003229</t>
  </si>
  <si>
    <t>abnormal spongiotrophoblast layer morphology</t>
  </si>
  <si>
    <t>MP:0004255</t>
  </si>
  <si>
    <t>abnormal blood homeostasis</t>
  </si>
  <si>
    <t>MP:0009642</t>
  </si>
  <si>
    <t>thrombosis</t>
  </si>
  <si>
    <t>MP:0005048</t>
  </si>
  <si>
    <t>OAT PPI subnetwork</t>
  </si>
  <si>
    <t>ENSG00000065154</t>
  </si>
  <si>
    <t>KEGG_ADIPOCYTOKINE_SIGNALING_PATHWAY</t>
  </si>
  <si>
    <t>decreased mean corpuscular volume</t>
  </si>
  <si>
    <t>MP:0002591</t>
  </si>
  <si>
    <t>decreased interleukin-6 secretion</t>
  </si>
  <si>
    <t>MP:0008706</t>
  </si>
  <si>
    <t>abnormal response to infection</t>
  </si>
  <si>
    <t>MP:0005025</t>
  </si>
  <si>
    <t>MAP2K2 PPI subnetwork</t>
  </si>
  <si>
    <t>ENSG00000126934</t>
  </si>
  <si>
    <t>increased circulating ketone body level</t>
  </si>
  <si>
    <t>MP:0002575</t>
  </si>
  <si>
    <t>increased bleeding time</t>
  </si>
  <si>
    <t>MP:0005606</t>
  </si>
  <si>
    <t>decreased erythrocyte cell number</t>
  </si>
  <si>
    <t>MP:0002875</t>
  </si>
  <si>
    <t>decreased circulating interleukin-6 level</t>
  </si>
  <si>
    <t>MP:0008597</t>
  </si>
  <si>
    <t>clathrin adaptor complex</t>
  </si>
  <si>
    <t>GO:0030131</t>
  </si>
  <si>
    <t>cell surface binding</t>
  </si>
  <si>
    <t>GO:0043498</t>
  </si>
  <si>
    <t>ATF4 PPI subnetwork</t>
  </si>
  <si>
    <t>ENSG00000128272</t>
  </si>
  <si>
    <t>anemia</t>
  </si>
  <si>
    <t>MP:0001577</t>
  </si>
  <si>
    <t>abnormal iron homeostasis</t>
  </si>
  <si>
    <t>MP:0005637</t>
  </si>
  <si>
    <t>abnormal innate immunity</t>
  </si>
  <si>
    <t>MP:0002419</t>
  </si>
  <si>
    <t>TG PPI subnetwork</t>
  </si>
  <si>
    <t>ENSG00000042832</t>
  </si>
  <si>
    <t>REACTOME_GLUCOSE_METABOLISM</t>
  </si>
  <si>
    <t>PROC PPI subnetwork</t>
  </si>
  <si>
    <t>ENSG00000115718</t>
  </si>
  <si>
    <t>polysaccharide biosynthetic process</t>
  </si>
  <si>
    <t>GO:0000271</t>
  </si>
  <si>
    <t>increased interleukin-6 secretion</t>
  </si>
  <si>
    <t>MP:0008705</t>
  </si>
  <si>
    <t>glucose metabolic process</t>
  </si>
  <si>
    <t>GO:0006006</t>
  </si>
  <si>
    <t>CTSD PPI subnetwork</t>
  </si>
  <si>
    <t>ENSG00000117984</t>
  </si>
  <si>
    <t>complete prenatal lethality</t>
  </si>
  <si>
    <t>MP:0011091</t>
  </si>
  <si>
    <t>cellular polysaccharide biosynthetic process</t>
  </si>
  <si>
    <t>GO:0033692</t>
  </si>
  <si>
    <t>abnormal brown adipose tissue morphology</t>
  </si>
  <si>
    <t>MP:0002971</t>
  </si>
  <si>
    <t>vesicle lumen</t>
  </si>
  <si>
    <t>GO:0031983</t>
  </si>
  <si>
    <t>response to peptide hormone stimulus</t>
  </si>
  <si>
    <t>GO:0043434</t>
  </si>
  <si>
    <t>partial embryonic lethality during organogenesis</t>
  </si>
  <si>
    <t>MP:0011108</t>
  </si>
  <si>
    <t>neutral lipid catabolic process</t>
  </si>
  <si>
    <t>GO:0046461</t>
  </si>
  <si>
    <t>LDLR PPI subnetwork</t>
  </si>
  <si>
    <t>insulin resistance</t>
  </si>
  <si>
    <t>MP:0005331</t>
  </si>
  <si>
    <t>increased sensitivity to induced morbidity/mortality</t>
  </si>
  <si>
    <t>MP:0009763</t>
  </si>
  <si>
    <t>increased oxygen consumption</t>
  </si>
  <si>
    <t>MP:0005289</t>
  </si>
  <si>
    <t>increased circulating interleukin-6 level</t>
  </si>
  <si>
    <t>MP:0008596</t>
  </si>
  <si>
    <t>increased circulating insulin level</t>
  </si>
  <si>
    <t>MP:0002079</t>
  </si>
  <si>
    <t>improved glucose tolerance</t>
  </si>
  <si>
    <t>MP:0005292</t>
  </si>
  <si>
    <t>histone demethylase activity</t>
  </si>
  <si>
    <t>GO:0032452</t>
  </si>
  <si>
    <t>hepatic necrosis</t>
  </si>
  <si>
    <t>MP:0001654</t>
  </si>
  <si>
    <t>glycerol ether catabolic process</t>
  </si>
  <si>
    <t>GO:0044269</t>
  </si>
  <si>
    <t>decreased triglyceride level</t>
  </si>
  <si>
    <t>MP:0005318</t>
  </si>
  <si>
    <t>decreased long bone epiphyseal plate size</t>
  </si>
  <si>
    <t>MP:0006396</t>
  </si>
  <si>
    <t>decreased liver triglyceride level</t>
  </si>
  <si>
    <t>MP:0009356</t>
  </si>
  <si>
    <t>decreased circulating insulin level</t>
  </si>
  <si>
    <t>MP:0002727</t>
  </si>
  <si>
    <t>decreased circulating glucose level</t>
  </si>
  <si>
    <t>MP:0005560</t>
  </si>
  <si>
    <t>CTSB PPI subnetwork</t>
  </si>
  <si>
    <t>acylglycerol catabolic process</t>
  </si>
  <si>
    <t>GO:0046464</t>
  </si>
  <si>
    <t>abnormal enzyme/coenzyme activity</t>
  </si>
  <si>
    <t>MP:0005584</t>
  </si>
  <si>
    <t>reticulocytosis</t>
  </si>
  <si>
    <t>MP:0002640</t>
  </si>
  <si>
    <t>decreased hemoglobin content</t>
  </si>
  <si>
    <t>MP:0002874</t>
  </si>
  <si>
    <t>response to nutrient levels</t>
  </si>
  <si>
    <t>GO:0031667</t>
  </si>
  <si>
    <t>response to extracellular stimulus</t>
  </si>
  <si>
    <t>GO:0009991</t>
  </si>
  <si>
    <t>regulation of lipid biosynthetic process</t>
  </si>
  <si>
    <t>GO:0046890</t>
  </si>
  <si>
    <t>decreased spleen iron level</t>
  </si>
  <si>
    <t>MP:0008808</t>
  </si>
  <si>
    <t>carbohydrate kinase activity</t>
  </si>
  <si>
    <t>GO:0019200</t>
  </si>
  <si>
    <t>triglyceride biosynthetic process</t>
  </si>
  <si>
    <t>GO:0019432</t>
  </si>
  <si>
    <t>REACTOME_METABOLISM_OF_CARBOHYDRATES</t>
  </si>
  <si>
    <t>positive regulation of lipid metabolic process</t>
  </si>
  <si>
    <t>GO:0045834</t>
  </si>
  <si>
    <t>plasma lipoprotein particle clearance</t>
  </si>
  <si>
    <t>GO:0034381</t>
  </si>
  <si>
    <t>NR0B2 PPI subnetwork</t>
  </si>
  <si>
    <t>neutral lipid biosynthetic process</t>
  </si>
  <si>
    <t>GO:0046460</t>
  </si>
  <si>
    <t>increased mean platelet volume</t>
  </si>
  <si>
    <t>MP:0002599</t>
  </si>
  <si>
    <t>IGFBP3 PPI subnetwork</t>
  </si>
  <si>
    <t>ENSG00000146674</t>
  </si>
  <si>
    <t>glycerol ether biosynthetic process</t>
  </si>
  <si>
    <t>GO:0046504</t>
  </si>
  <si>
    <t>enlarged spleen</t>
  </si>
  <si>
    <t>MP:0000691</t>
  </si>
  <si>
    <t>decreased hematocrit</t>
  </si>
  <si>
    <t>MP:0000208</t>
  </si>
  <si>
    <t>decreased epididymal fat pad weight</t>
  </si>
  <si>
    <t>MP:0009289</t>
  </si>
  <si>
    <t>decreased circulating iron level</t>
  </si>
  <si>
    <t>MP:0004151</t>
  </si>
  <si>
    <t>clathrin-coated endocytic vesicle</t>
  </si>
  <si>
    <t>GO:0045334</t>
  </si>
  <si>
    <t>ALDH1L1 PPI subnetwork</t>
  </si>
  <si>
    <t>ENSG00000144908</t>
  </si>
  <si>
    <t>acylglycerol biosynthetic process</t>
  </si>
  <si>
    <t>GO:0046463</t>
  </si>
  <si>
    <t>abnormal blood coagulation</t>
  </si>
  <si>
    <t>MP:0002551</t>
  </si>
  <si>
    <t>vitamin binding</t>
  </si>
  <si>
    <t>GO:0019842</t>
  </si>
  <si>
    <t>vesicular fraction</t>
  </si>
  <si>
    <t>GO:0042598</t>
  </si>
  <si>
    <t>triglyceride metabolic process</t>
  </si>
  <si>
    <t>GO:0006641</t>
  </si>
  <si>
    <t>transferase activity, transferring acyl groups other than amino-acyl groups</t>
  </si>
  <si>
    <t>GO:0016747</t>
  </si>
  <si>
    <t>transferase activity, transferring acyl groups</t>
  </si>
  <si>
    <t>GO:0016746</t>
  </si>
  <si>
    <t>sterol transport</t>
  </si>
  <si>
    <t>GO:0015918</t>
  </si>
  <si>
    <t>sterol homeostasis</t>
  </si>
  <si>
    <t>GO:0055092</t>
  </si>
  <si>
    <t>soluble fraction</t>
  </si>
  <si>
    <t>GO:0005625</t>
  </si>
  <si>
    <t>small placenta</t>
  </si>
  <si>
    <t>MP:0004259</t>
  </si>
  <si>
    <t>response to monosaccharide stimulus</t>
  </si>
  <si>
    <t>GO:0034284</t>
  </si>
  <si>
    <t>response to hexose stimulus</t>
  </si>
  <si>
    <t>GO:0009746</t>
  </si>
  <si>
    <t>response to glucose stimulus</t>
  </si>
  <si>
    <t>GO:0009749</t>
  </si>
  <si>
    <t>regulation of sterol transport</t>
  </si>
  <si>
    <t>GO:0032371</t>
  </si>
  <si>
    <t>regulation of plasma lipoprotein particle levels</t>
  </si>
  <si>
    <t>GO:0097006</t>
  </si>
  <si>
    <t>regulation of lipid transport</t>
  </si>
  <si>
    <t>GO:0032368</t>
  </si>
  <si>
    <t>regulation of lipid metabolic process</t>
  </si>
  <si>
    <t>GO:0019216</t>
  </si>
  <si>
    <t>regulation of cholesterol transport</t>
  </si>
  <si>
    <t>GO:0032374</t>
  </si>
  <si>
    <t>REACTOME_REGULATION_OF_LIPID_METABOLISM_BY_PEROXISOME_PROLIFERATOR:ACTIVATED_RECEPTOR_ALPHA_PPARALPHA</t>
  </si>
  <si>
    <t>REACTOME_PPARA_ACTIVATES_GENE_EXPRESSION</t>
  </si>
  <si>
    <t>REACTOME_METABOLISM_OF_WATER:SOLUBLE_VITAMINS_AND_COFACTORS</t>
  </si>
  <si>
    <t>REACTOME_METABOLISM_OF_VITAMINS_AND_COFACTORS</t>
  </si>
  <si>
    <t>REACTOME_METABOLISM_OF_LIPIDS_AND_LIPOPROTEINS</t>
  </si>
  <si>
    <t>REACTOME_LIPOPROTEIN_METABOLISM</t>
  </si>
  <si>
    <t>REACTOME_LIPID_DIGESTION_MOBILIZATION_AND_TRANSPORT</t>
  </si>
  <si>
    <t>REACTOME_INNATE_IMMUNE_SYSTEM</t>
  </si>
  <si>
    <t>REACTOME_FATTY_ACID_TRIACYLGLYCEROL_AND_KETONE_BODY_METABOLISM</t>
  </si>
  <si>
    <t>REACTOME_CHYLOMICRON:MEDIATED_LIPID_TRANSPORT</t>
  </si>
  <si>
    <t>protein homodimerization activity</t>
  </si>
  <si>
    <t>GO:0042803</t>
  </si>
  <si>
    <t>protein-lipid complex binding</t>
  </si>
  <si>
    <t>GO:0071814</t>
  </si>
  <si>
    <t>protein-lipid complex</t>
  </si>
  <si>
    <t>GO:0032994</t>
  </si>
  <si>
    <t>polysaccharide metabolic process</t>
  </si>
  <si>
    <t>GO:0005976</t>
  </si>
  <si>
    <t>PLAU PPI subnetwork</t>
  </si>
  <si>
    <t>ENSG00000122861</t>
  </si>
  <si>
    <t>plasma lipoprotein particle</t>
  </si>
  <si>
    <t>GO:0034358</t>
  </si>
  <si>
    <t>phospholipid binding</t>
  </si>
  <si>
    <t>GO:0005543</t>
  </si>
  <si>
    <t>pale liver</t>
  </si>
  <si>
    <t>MP:0000603</t>
  </si>
  <si>
    <t>organic ether metabolic process</t>
  </si>
  <si>
    <t>GO:0018904</t>
  </si>
  <si>
    <t>O-acyltransferase activity</t>
  </si>
  <si>
    <t>GO:0008374</t>
  </si>
  <si>
    <t>neutral lipid metabolic process</t>
  </si>
  <si>
    <t>GO:0006638</t>
  </si>
  <si>
    <t>monosaccharide metabolic process</t>
  </si>
  <si>
    <t>GO:0005996</t>
  </si>
  <si>
    <t>monosaccharide binding</t>
  </si>
  <si>
    <t>GO:0048029</t>
  </si>
  <si>
    <t>monocarboxylic acid binding</t>
  </si>
  <si>
    <t>GO:0033293</t>
  </si>
  <si>
    <t>microsome</t>
  </si>
  <si>
    <t>GO:0005792</t>
  </si>
  <si>
    <t>mannose binding</t>
  </si>
  <si>
    <t>GO:0005537</t>
  </si>
  <si>
    <t>liver inflammation</t>
  </si>
  <si>
    <t>MP:0001860</t>
  </si>
  <si>
    <t>lipoprotein particle binding</t>
  </si>
  <si>
    <t>GO:0071813</t>
  </si>
  <si>
    <t>lipid transport</t>
  </si>
  <si>
    <t>GO:0006869</t>
  </si>
  <si>
    <t>lipid localization</t>
  </si>
  <si>
    <t>GO:0010876</t>
  </si>
  <si>
    <t>lipid homeostasis</t>
  </si>
  <si>
    <t>GO:0055088</t>
  </si>
  <si>
    <t>lipid catabolic process</t>
  </si>
  <si>
    <t>GO:0016042</t>
  </si>
  <si>
    <t>lipid biosynthetic process</t>
  </si>
  <si>
    <t>GO:0008610</t>
  </si>
  <si>
    <t>lipid binding</t>
  </si>
  <si>
    <t>GO:0008289</t>
  </si>
  <si>
    <t>KLKB1 PPI subnetwork</t>
  </si>
  <si>
    <t>ENSG00000164344</t>
  </si>
  <si>
    <t>KEGG_PPAR_SIGNALING_PATHWAY</t>
  </si>
  <si>
    <t>KEGG_LYSINE_DEGRADATION</t>
  </si>
  <si>
    <t>KEGG_COMPLEMENT_AND_COAGULATION_CASCADES</t>
  </si>
  <si>
    <t>iron ion binding</t>
  </si>
  <si>
    <t>GO:0005506</t>
  </si>
  <si>
    <t>increased susceptibility to atherosclerosis</t>
  </si>
  <si>
    <t>MP:0005339</t>
  </si>
  <si>
    <t>increased liver weight</t>
  </si>
  <si>
    <t>MP:0002981</t>
  </si>
  <si>
    <t>increased liver triglyceride level</t>
  </si>
  <si>
    <t>MP:0009355</t>
  </si>
  <si>
    <t>increased circulating VLDL cholesterol level</t>
  </si>
  <si>
    <t>MP:0005145</t>
  </si>
  <si>
    <t>increased circulating triglyceride level</t>
  </si>
  <si>
    <t>MP:0001552</t>
  </si>
  <si>
    <t>increased circulating LDL cholesterol level</t>
  </si>
  <si>
    <t>MP:0000182</t>
  </si>
  <si>
    <t>increased circulating glucose level</t>
  </si>
  <si>
    <t>MP:0005559</t>
  </si>
  <si>
    <t>increased circulating cholesterol level</t>
  </si>
  <si>
    <t>MP:0005178</t>
  </si>
  <si>
    <t>IGF1 PPI subnetwork</t>
  </si>
  <si>
    <t>ENSG00000017427</t>
  </si>
  <si>
    <t>HGF PPI subnetwork</t>
  </si>
  <si>
    <t>ENSG00000019991</t>
  </si>
  <si>
    <t>hexose metabolic process</t>
  </si>
  <si>
    <t>GO:0019318</t>
  </si>
  <si>
    <t>hepatic steatosis</t>
  </si>
  <si>
    <t>MP:0002628</t>
  </si>
  <si>
    <t>heme binding</t>
  </si>
  <si>
    <t>GO:0020037</t>
  </si>
  <si>
    <t>glycerolipid metabolic process</t>
  </si>
  <si>
    <t>GO:0046486</t>
  </si>
  <si>
    <t>glycerol ether metabolic process</t>
  </si>
  <si>
    <t>GO:0006662</t>
  </si>
  <si>
    <t>FTCD PPI subnetwork</t>
  </si>
  <si>
    <t>ENSG00000160282</t>
  </si>
  <si>
    <t>flavin adenine dinucleotide binding</t>
  </si>
  <si>
    <t>GO:0050660</t>
  </si>
  <si>
    <t>F2 PPI subnetwork</t>
  </si>
  <si>
    <t>ENSG00000211949 PPI subnetwork</t>
  </si>
  <si>
    <t>ENSG00000211949</t>
  </si>
  <si>
    <t>enlarged liver</t>
  </si>
  <si>
    <t>MP:0000599</t>
  </si>
  <si>
    <t>ELANE PPI subnetwork</t>
  </si>
  <si>
    <t>ENSG00000197561</t>
  </si>
  <si>
    <t>decreased total body fat amount</t>
  </si>
  <si>
    <t>MP:0010025</t>
  </si>
  <si>
    <t>decreased susceptibility to diet-induced obesity</t>
  </si>
  <si>
    <t>MP:0005659</t>
  </si>
  <si>
    <t>decreased glycogen level</t>
  </si>
  <si>
    <t>MP:0005439</t>
  </si>
  <si>
    <t>decreased circulating VLDL cholesterol level</t>
  </si>
  <si>
    <t>MP:0005146</t>
  </si>
  <si>
    <t>decreased circulating triglyceride level</t>
  </si>
  <si>
    <t>MP:0002644</t>
  </si>
  <si>
    <t>decreased circulating leptin level</t>
  </si>
  <si>
    <t>MP:0005668</t>
  </si>
  <si>
    <t>decreased circulating LDL cholesterol level</t>
  </si>
  <si>
    <t>MP:0000183</t>
  </si>
  <si>
    <t>decreased circulating HDL cholesterol level</t>
  </si>
  <si>
    <t>MP:0000186</t>
  </si>
  <si>
    <t>decreased circulating free fatty acid level</t>
  </si>
  <si>
    <t>MP:0002702</t>
  </si>
  <si>
    <t>decreased circulating cholesterol level</t>
  </si>
  <si>
    <t>MP:0005179</t>
  </si>
  <si>
    <t>cholesterol transport</t>
  </si>
  <si>
    <t>GO:0030301</t>
  </si>
  <si>
    <t>cholesterol homeostasis</t>
  </si>
  <si>
    <t>GO:0042632</t>
  </si>
  <si>
    <t>cellular polysaccharide metabolic process</t>
  </si>
  <si>
    <t>GO:0044264</t>
  </si>
  <si>
    <t>cellular lipid catabolic process</t>
  </si>
  <si>
    <t>GO:0044242</t>
  </si>
  <si>
    <t>cellular carbohydrate biosynthetic process</t>
  </si>
  <si>
    <t>GO:0034637</t>
  </si>
  <si>
    <t>carboxylic ester hydrolase activity</t>
  </si>
  <si>
    <t>GO:0052689</t>
  </si>
  <si>
    <t>carboxylic acid binding</t>
  </si>
  <si>
    <t>GO:0031406</t>
  </si>
  <si>
    <t>carbohydrate biosynthetic process</t>
  </si>
  <si>
    <t>GO:0016051</t>
  </si>
  <si>
    <t>acylglycerol metabolic process</t>
  </si>
  <si>
    <t>GO:0006639</t>
  </si>
  <si>
    <t>abnormal triglyceride level</t>
  </si>
  <si>
    <t>MP:0000187</t>
  </si>
  <si>
    <t>abnormal placenta morphology</t>
  </si>
  <si>
    <t>MP:0001711</t>
  </si>
  <si>
    <t>abnormal liver physiology</t>
  </si>
  <si>
    <t>MP:0000609</t>
  </si>
  <si>
    <t>abnormal liver morphology</t>
  </si>
  <si>
    <t>MP:0000598</t>
  </si>
  <si>
    <t>abnormal lipid level</t>
  </si>
  <si>
    <t>MP:0001547</t>
  </si>
  <si>
    <t>abnormal lipid homeostasis</t>
  </si>
  <si>
    <t>MP:0002118</t>
  </si>
  <si>
    <t>abnormal homeostasis</t>
  </si>
  <si>
    <t>MP:0001764</t>
  </si>
  <si>
    <t>abnormal hepatocyte morphology</t>
  </si>
  <si>
    <t>MP:0000607</t>
  </si>
  <si>
    <t>abnormal glucose homeostasis</t>
  </si>
  <si>
    <t>MP:0002078</t>
  </si>
  <si>
    <t>abnormal enzyme/ coenzyme level</t>
  </si>
  <si>
    <t>MP:0005319</t>
  </si>
  <si>
    <t>abnormal circulating cholesterol level</t>
  </si>
  <si>
    <t>MP:0000180</t>
  </si>
  <si>
    <t>abnormal circulating amino acid level</t>
  </si>
  <si>
    <t>MP:0005311</t>
  </si>
  <si>
    <t>abnormal cholesterol homeostasis</t>
  </si>
  <si>
    <t>MP:0005278</t>
  </si>
  <si>
    <t>FDR</t>
  </si>
  <si>
    <t>P-value</t>
  </si>
  <si>
    <t>Original gene set description</t>
  </si>
  <si>
    <t>Original gene set ID</t>
  </si>
  <si>
    <t>n.s.</t>
  </si>
  <si>
    <t>Blood</t>
  </si>
  <si>
    <t>Hemic and Immune Systems</t>
  </si>
  <si>
    <t>Blood Cells</t>
  </si>
  <si>
    <t>A15.145.229</t>
  </si>
  <si>
    <t>Skeleton</t>
  </si>
  <si>
    <t>Musculoskeletal System</t>
  </si>
  <si>
    <t>Synovial Fluid</t>
  </si>
  <si>
    <t>A02.835.583.443.800.800</t>
  </si>
  <si>
    <t>Fetal Blood</t>
  </si>
  <si>
    <t>A15.145.300</t>
  </si>
  <si>
    <t>Cells</t>
  </si>
  <si>
    <t>Leukocytes</t>
  </si>
  <si>
    <t>A11.118.637</t>
  </si>
  <si>
    <t>Gastrointestinal Tract</t>
  </si>
  <si>
    <t>Digestive System</t>
  </si>
  <si>
    <t>Intestine  Large</t>
  </si>
  <si>
    <t>A03.556.249.249</t>
  </si>
  <si>
    <t>Lower Gastrointestinal Tract</t>
  </si>
  <si>
    <t>A03.556.249</t>
  </si>
  <si>
    <t>Colon</t>
  </si>
  <si>
    <t>A03.556.249.249.356</t>
  </si>
  <si>
    <t>Intestinal Mucosa</t>
  </si>
  <si>
    <t>A03.556.124.369</t>
  </si>
  <si>
    <t>Intestines</t>
  </si>
  <si>
    <t>A03.556.124</t>
  </si>
  <si>
    <t>Connective Tissue Cells</t>
  </si>
  <si>
    <t>Adipocytes</t>
  </si>
  <si>
    <t>A11.329.114</t>
  </si>
  <si>
    <t>Leukocytes  Mononuclear</t>
  </si>
  <si>
    <t>A15.145.229.637.555</t>
  </si>
  <si>
    <t>Immune System</t>
  </si>
  <si>
    <t>Macrophages</t>
  </si>
  <si>
    <t>A15.382.812.522</t>
  </si>
  <si>
    <t>Antigen-Presenting Cells</t>
  </si>
  <si>
    <t>Antigen Presenting Cells</t>
  </si>
  <si>
    <t>A11.066</t>
  </si>
  <si>
    <t>Dendritic Cells</t>
  </si>
  <si>
    <t>A15.382.812.260</t>
  </si>
  <si>
    <t>Hematopoietic System</t>
  </si>
  <si>
    <t>A15.378</t>
  </si>
  <si>
    <t>Bone Marrow Cells</t>
  </si>
  <si>
    <t>A15.378.316</t>
  </si>
  <si>
    <t>Intestine  Small</t>
  </si>
  <si>
    <t>A03.556.124.684</t>
  </si>
  <si>
    <t>Phagocytes</t>
  </si>
  <si>
    <t>A15.382.680</t>
  </si>
  <si>
    <t>Myeloid Cells</t>
  </si>
  <si>
    <t>A11.627</t>
  </si>
  <si>
    <t>Mononuclear Phagocyte System</t>
  </si>
  <si>
    <t>A15.382.812</t>
  </si>
  <si>
    <t>Monocytes</t>
  </si>
  <si>
    <t>A15.378.316.580</t>
  </si>
  <si>
    <t>Endocrine Glands</t>
  </si>
  <si>
    <t>Endocrine System</t>
  </si>
  <si>
    <t>Adrenal Glands</t>
  </si>
  <si>
    <t>A06.407.071</t>
  </si>
  <si>
    <t>Ileum</t>
  </si>
  <si>
    <t>A03.556.249.124</t>
  </si>
  <si>
    <t>Adrenal Cortex</t>
  </si>
  <si>
    <t>A06.407.071.140</t>
  </si>
  <si>
    <t>Connective Tissue</t>
  </si>
  <si>
    <t>Tissues</t>
  </si>
  <si>
    <t>Subcutaneous Fat</t>
  </si>
  <si>
    <t>A10.165.114.830.750</t>
  </si>
  <si>
    <t>Adipose Tissue  White</t>
  </si>
  <si>
    <t>A10.165.114.830</t>
  </si>
  <si>
    <t>Adipose Tissue</t>
  </si>
  <si>
    <t>A10.165.114</t>
  </si>
  <si>
    <t>Subcutaneous Fat  Abdominal</t>
  </si>
  <si>
    <t>A10.165.114.830.500.750</t>
  </si>
  <si>
    <t>Abdominal Fat</t>
  </si>
  <si>
    <t>A10.165.114.830.500</t>
  </si>
  <si>
    <t>Liver</t>
  </si>
  <si>
    <t>A03.620</t>
  </si>
  <si>
    <t>Epithelial Cells</t>
  </si>
  <si>
    <t>A11.436</t>
  </si>
  <si>
    <t>Hepatocytes</t>
  </si>
  <si>
    <t>A11.436.348</t>
  </si>
  <si>
    <t>MeSH second level term</t>
  </si>
  <si>
    <t>MeSH first level term</t>
  </si>
  <si>
    <t>Name</t>
  </si>
  <si>
    <t>MeSH term</t>
  </si>
  <si>
    <t>LDL-C</t>
  </si>
  <si>
    <t>HDL-C</t>
  </si>
  <si>
    <t>SCHS-CHD:Controls</t>
  </si>
  <si>
    <t>SCHS-CHD:Cases</t>
  </si>
  <si>
    <t>SD</t>
  </si>
  <si>
    <t>Mean</t>
  </si>
  <si>
    <t>ProbABEL</t>
  </si>
  <si>
    <t>MaCH/minimac</t>
  </si>
  <si>
    <t>Affymetrix 6.0</t>
  </si>
  <si>
    <t>SNPTEST2</t>
  </si>
  <si>
    <t>IMPUTE2</t>
  </si>
  <si>
    <t>R/sandwich</t>
  </si>
  <si>
    <t>Illumina 610K</t>
  </si>
  <si>
    <t>Illumina 1M</t>
  </si>
  <si>
    <t>ProbABEL/SNPTEST2</t>
  </si>
  <si>
    <t>Illumina Omni Zhonghua-8</t>
  </si>
  <si>
    <t>R/geepack</t>
  </si>
  <si>
    <t>MaCH-Admix/minimac</t>
  </si>
  <si>
    <t>MaCH</t>
  </si>
  <si>
    <t>Affymetrix 6.0, Affymetrix 5.0</t>
  </si>
  <si>
    <t>MaCH-Admix</t>
  </si>
  <si>
    <t xml:space="preserve">HUFS </t>
  </si>
  <si>
    <t xml:space="preserve">R (lm) + sandwich </t>
  </si>
  <si>
    <t>Health ABC</t>
  </si>
  <si>
    <t>Illumina 1M/1M-Duo/550K/370K/510S/240S</t>
  </si>
  <si>
    <t>ShapeIt/IMPUTE2</t>
  </si>
  <si>
    <t>Affymetrix 6.0 / Illumina 1M-Duo</t>
  </si>
  <si>
    <t>Fam HS</t>
  </si>
  <si>
    <t>Illumina Human Omni1-Quad_v1 BeadChip</t>
  </si>
  <si>
    <t>Illumina HumanOmniPlusExome-8v1 B</t>
  </si>
  <si>
    <t>Illumina HumanOmni1-Quad v1-0 B</t>
  </si>
  <si>
    <t>Illumina HumanHap 300 DuoPlus</t>
  </si>
  <si>
    <t>Illumina 610-Quad</t>
  </si>
  <si>
    <t>Illumina 550-Duo</t>
  </si>
  <si>
    <t>Illumina 550-Duo, Illumina 610 Quad</t>
  </si>
  <si>
    <t>Illumina HumanCoreExome-24v1_A Beadchip</t>
  </si>
  <si>
    <t>Affymetrix 5.0</t>
  </si>
  <si>
    <t>Illumina 370CNV</t>
  </si>
  <si>
    <t xml:space="preserve">R/sandwich </t>
  </si>
  <si>
    <t>Illumina HumanOmniPlusExome</t>
  </si>
  <si>
    <t>R</t>
  </si>
  <si>
    <t>Affymetrix Nsp, Sty and 50K gene centric</t>
  </si>
  <si>
    <t>FHS</t>
  </si>
  <si>
    <t>Illumina 550K/610K/1M</t>
  </si>
  <si>
    <t>ProbABEL/GenABEL</t>
  </si>
  <si>
    <t>Illumina 6K/318K/350K/610K, Affymetrix 250K</t>
  </si>
  <si>
    <t>Illlumina Infinium HumanHap 300 Bead chip</t>
  </si>
  <si>
    <t>Illumina HumanHap 370 CNV Duochip</t>
  </si>
  <si>
    <t>Illumina 370CNV/iSELECT</t>
  </si>
  <si>
    <t>BEAGLE</t>
  </si>
  <si>
    <t>Association Test</t>
  </si>
  <si>
    <t>Imputation Software</t>
  </si>
  <si>
    <t>Genotyping Platform</t>
  </si>
  <si>
    <t>TG RegDrink</t>
  </si>
  <si>
    <t>TG CurDrink</t>
  </si>
  <si>
    <t xml:space="preserve">Baependi Heart Study </t>
  </si>
  <si>
    <t>IRAS Family Study</t>
  </si>
  <si>
    <t>SWHS/SMHS</t>
  </si>
  <si>
    <t>Ragama Health Study (RHS)</t>
  </si>
  <si>
    <t>LOLIPOP-IA610-Control</t>
  </si>
  <si>
    <t>LOLIPOP-IA610-Case</t>
  </si>
  <si>
    <t>BES-omniexpress</t>
  </si>
  <si>
    <t>Beijing Eye Study (BES)-610</t>
  </si>
  <si>
    <t>Loyola SPT</t>
  </si>
  <si>
    <t>Loyola GxE</t>
  </si>
  <si>
    <t>AA-DHS</t>
  </si>
  <si>
    <t>SHEEP-CONTROL</t>
  </si>
  <si>
    <t>SHEEP-CASE</t>
  </si>
  <si>
    <t>PROCARDIS (control)</t>
  </si>
  <si>
    <t>PROCARDIS (case)</t>
  </si>
  <si>
    <t>OBA - French obese cases</t>
  </si>
  <si>
    <t>InterAct-GWAS SUBCOHORT</t>
  </si>
  <si>
    <t>InterAct-GWAS CASES</t>
  </si>
  <si>
    <t>InterAct-CoreExome SUBCOHORT</t>
  </si>
  <si>
    <t>InterAct-CoreExome CASES</t>
  </si>
  <si>
    <t xml:space="preserve">DESIR-1 </t>
  </si>
  <si>
    <t>Max.</t>
  </si>
  <si>
    <t>Min.</t>
  </si>
  <si>
    <t>Median</t>
  </si>
  <si>
    <t>Age</t>
  </si>
  <si>
    <t>% CurDrinker</t>
  </si>
  <si>
    <t>% Male</t>
  </si>
  <si>
    <t>MMAP</t>
  </si>
  <si>
    <t>SHAPEIT and IMPUTE2</t>
  </si>
  <si>
    <t>Genome-wide SNP Human Array 6.0 (Affymetrix 6.0)</t>
  </si>
  <si>
    <t>R (version 3.2.0)</t>
  </si>
  <si>
    <t>IMPUTE2 (version 2.3.0)</t>
  </si>
  <si>
    <t>Illumina HumanOmni 2.5-8v1</t>
  </si>
  <si>
    <t>GWAF</t>
  </si>
  <si>
    <t>Illumina OmniExpress+1S</t>
  </si>
  <si>
    <t>GENESIS</t>
  </si>
  <si>
    <t>SHAPEIT2 and IMPUTE2</t>
  </si>
  <si>
    <t>Omni 2.5M + custom array, Omni 2M Supplemental array, CardioMetabochip array</t>
  </si>
  <si>
    <t>Affymetrix 6.0, Illumina Omni Express, Illumina 550, Illumina 1M</t>
  </si>
  <si>
    <t>sandwich package of R</t>
    <phoneticPr fontId="0"/>
  </si>
  <si>
    <t>Beagle version 4 (r1399)</t>
    <phoneticPr fontId="0"/>
  </si>
  <si>
    <t>Illumina 550K / Omni2.5M</t>
  </si>
  <si>
    <t>Illumina OmniExpressExome Chip</t>
  </si>
  <si>
    <t>Perlegen custom</t>
  </si>
  <si>
    <t>Illumina Human610</t>
  </si>
  <si>
    <t>Illumina Hap300K</t>
  </si>
  <si>
    <t>Mach/minimac</t>
  </si>
  <si>
    <t>Affymetrix 6.0</t>
    <phoneticPr fontId="0" type="noConversion"/>
  </si>
  <si>
    <t>SHAPEIT/minimac3</t>
    <phoneticPr fontId="0"/>
  </si>
  <si>
    <t>MaCH (UM imputation server)</t>
  </si>
  <si>
    <t>Illumina OmniExpress</t>
  </si>
  <si>
    <t>Illumina Human610-Quad Beadchips</t>
  </si>
  <si>
    <t>ProbABEL</t>
    <phoneticPr fontId="0"/>
  </si>
  <si>
    <t>Illumina HumanOmniExpressExome OR  HumanOmniExpress +  HumanExome</t>
  </si>
  <si>
    <t>Illumina Metabochip</t>
  </si>
  <si>
    <t>MACH-ADMIX</t>
  </si>
  <si>
    <t>Affymetrix Axiom</t>
  </si>
  <si>
    <t>Illumina Omni2.5 Beadchip</t>
  </si>
  <si>
    <t>Illumina 1M_v1C</t>
  </si>
  <si>
    <t>sas proc reg</t>
  </si>
  <si>
    <t xml:space="preserve">Illumina Omni5 array </t>
  </si>
  <si>
    <t>R, sandwich</t>
  </si>
  <si>
    <t>Illumina 670k custom</t>
  </si>
  <si>
    <t>ProbABEL v 0.4.4</t>
  </si>
  <si>
    <t>Illumina
OmniExpress bead chip</t>
  </si>
  <si>
    <t>Quicktest v0.95</t>
  </si>
  <si>
    <t>Illumina Cyto SNP12 v2</t>
  </si>
  <si>
    <t>ProbABEL 0.4.3</t>
  </si>
  <si>
    <t>IMPUTE v2.2.2</t>
  </si>
  <si>
    <t>Illumina HumanOmni2.5 BeadChip</t>
  </si>
  <si>
    <t>Affymetrix Genome-wide Human SNP Array 6.0</t>
  </si>
  <si>
    <t>PLINK</t>
  </si>
  <si>
    <t>Illumina Cardiometabochip</t>
  </si>
  <si>
    <t>SHEEP</t>
  </si>
  <si>
    <t>STATA</t>
  </si>
  <si>
    <t>Illumina 1M+610K</t>
  </si>
  <si>
    <t>PROCARDIS</t>
  </si>
  <si>
    <t>Illumina HumanCyto SNP</t>
  </si>
  <si>
    <t>ShapeIt - Impute2</t>
  </si>
  <si>
    <t>Illumina Human CNV370-Duo</t>
  </si>
  <si>
    <t>Minimac</t>
  </si>
  <si>
    <t>Perlegen-Affymetrix 5.0; Affymetrix 6.0 907K</t>
  </si>
  <si>
    <t>Affymetrix 500K</t>
  </si>
  <si>
    <t>MACH and MINIMAC</t>
  </si>
  <si>
    <t>Illumina Omni 2.5</t>
  </si>
  <si>
    <t>Illumina 610-Quadv1</t>
  </si>
  <si>
    <t>Snptest</t>
  </si>
  <si>
    <t>IMPUTE v2.3.0</t>
  </si>
  <si>
    <t>Illumina Omni 2.5/Illumina Omni Express</t>
  </si>
  <si>
    <t>QUICKTEST</t>
  </si>
  <si>
    <t>Illumina 660w quad chip</t>
  </si>
  <si>
    <t>Illumina Human CoreExome-12v1 &amp; 24v1</t>
  </si>
  <si>
    <t>Illumina 370K</t>
  </si>
  <si>
    <t>HumanOmniExpress-12v1 array</t>
  </si>
  <si>
    <t>Illumina CardioMetaboCHip</t>
  </si>
  <si>
    <t>Illumina HumanHap300</t>
  </si>
  <si>
    <t>Affymetrix Axiom UKBiobank</t>
  </si>
  <si>
    <t>Affymetrix SNP5.0</t>
  </si>
  <si>
    <t>IMPUTE</t>
  </si>
  <si>
    <t>Affymetrix BioBank Axiom</t>
  </si>
  <si>
    <t>ProbABEL/R</t>
  </si>
  <si>
    <t>Impute2 converted to MACH format</t>
  </si>
  <si>
    <t>Illumina HumanCNV370</t>
  </si>
  <si>
    <t>Cardio-Metabo_Chip_11395247_A</t>
  </si>
  <si>
    <t>ShapeIt / Impute2</t>
  </si>
  <si>
    <t>Illumina</t>
  </si>
  <si>
    <t>Affymetrix GeneChip 500k array</t>
  </si>
  <si>
    <t>Illumina Human Omni Exome Express v8.1</t>
  </si>
  <si>
    <t>rs74484931</t>
  </si>
  <si>
    <t>rs73502335</t>
  </si>
  <si>
    <t>rs35169799</t>
  </si>
  <si>
    <t>rs11231698</t>
  </si>
  <si>
    <t>rs7082181</t>
  </si>
  <si>
    <t>rs7910726</t>
  </si>
  <si>
    <t>rs7076205</t>
  </si>
  <si>
    <t>Beta</t>
  </si>
  <si>
    <t>EAF</t>
  </si>
  <si>
    <t>A2</t>
  </si>
  <si>
    <t>A1</t>
  </si>
  <si>
    <t>CARDIoGRAMplusC4D MI</t>
  </si>
  <si>
    <t>CARDIoGRAMplusC4D CAD</t>
  </si>
  <si>
    <t>chr</t>
  </si>
  <si>
    <t>AFR freq</t>
  </si>
  <si>
    <t>AMR freq</t>
  </si>
  <si>
    <t>ASN freq</t>
  </si>
  <si>
    <t>EUR freq</t>
  </si>
  <si>
    <t>GERP cons</t>
  </si>
  <si>
    <t>SiPhy cons</t>
  </si>
  <si>
    <t>Promoter histone marks</t>
  </si>
  <si>
    <t>Enhancer histone marks</t>
  </si>
  <si>
    <t>DNAse</t>
  </si>
  <si>
    <t>Proteins bound</t>
  </si>
  <si>
    <t>Motifs changed</t>
  </si>
  <si>
    <t>NHGRI/EBI GWAS hits</t>
  </si>
  <si>
    <t>GRASP QTL hits</t>
  </si>
  <si>
    <t>Selected eQTL hits</t>
  </si>
  <si>
    <t>GENCODE genes</t>
  </si>
  <si>
    <t>RefSeq genes</t>
  </si>
  <si>
    <t>dbSNP func annot</t>
  </si>
  <si>
    <t>rs9645452</t>
  </si>
  <si>
    <t>10 tissues</t>
  </si>
  <si>
    <t>Pax-4</t>
  </si>
  <si>
    <t>143 hits</t>
  </si>
  <si>
    <t>intronic</t>
  </si>
  <si>
    <t>rs926438</t>
  </si>
  <si>
    <t>LXR</t>
  </si>
  <si>
    <t>6 hits</t>
  </si>
  <si>
    <t>130 hits</t>
  </si>
  <si>
    <t>3.7kb 5' of TMEM57</t>
  </si>
  <si>
    <t>rs9438905</t>
  </si>
  <si>
    <t>5 tissues</t>
  </si>
  <si>
    <t>Maf,p300</t>
  </si>
  <si>
    <t>124 hits</t>
  </si>
  <si>
    <t>PTF1-beta</t>
  </si>
  <si>
    <t>3 hits</t>
  </si>
  <si>
    <t>1 hit</t>
  </si>
  <si>
    <t>rs12759594</t>
  </si>
  <si>
    <t>BLD</t>
  </si>
  <si>
    <t>4 altered motifs</t>
  </si>
  <si>
    <t>20 hits</t>
  </si>
  <si>
    <t>16kb 3' of RP5-968P14.2</t>
  </si>
  <si>
    <t>20kb 5' of ARID1A</t>
  </si>
  <si>
    <t>rs35738294</t>
  </si>
  <si>
    <t>23 tissues</t>
  </si>
  <si>
    <t>15 tissues</t>
  </si>
  <si>
    <t>YY1</t>
  </si>
  <si>
    <t>Gm397</t>
  </si>
  <si>
    <t>21 hits</t>
  </si>
  <si>
    <t>RP5-968P14.2</t>
  </si>
  <si>
    <t>2.4kb 5' of ARID1A</t>
  </si>
  <si>
    <t>24 tissues</t>
  </si>
  <si>
    <t>48 tissues</t>
  </si>
  <si>
    <t>8 bound proteins</t>
  </si>
  <si>
    <t>5 altered motifs</t>
  </si>
  <si>
    <t>610bp 5' of ARID1A</t>
  </si>
  <si>
    <t>607bp 5' of ARID1A</t>
  </si>
  <si>
    <t>rs35615194</t>
  </si>
  <si>
    <t>7 tissues</t>
  </si>
  <si>
    <t>BLD,BLD</t>
  </si>
  <si>
    <t>12 bound proteins</t>
  </si>
  <si>
    <t>6 altered motifs</t>
  </si>
  <si>
    <t>17 hits</t>
  </si>
  <si>
    <t>rs35583548</t>
  </si>
  <si>
    <t>FAT, BLD</t>
  </si>
  <si>
    <t>COMP1,MZF1::1-4</t>
  </si>
  <si>
    <t>1.2kb 5' of Metazoa_SRP</t>
  </si>
  <si>
    <t>13kb 5' of ZDHHC18</t>
  </si>
  <si>
    <t>rs12753968</t>
  </si>
  <si>
    <t>22 hits</t>
  </si>
  <si>
    <t>5.3kb 5' of RP1-50O24.6</t>
  </si>
  <si>
    <t>6.4kb 3' of SFN</t>
  </si>
  <si>
    <t>rs34353981</t>
  </si>
  <si>
    <t>Pitx2</t>
  </si>
  <si>
    <t>rs34339345</t>
  </si>
  <si>
    <t>4 tissues</t>
  </si>
  <si>
    <t>7 altered motifs</t>
  </si>
  <si>
    <t>GPATCH3</t>
  </si>
  <si>
    <t>rs6659176</t>
  </si>
  <si>
    <t>6 tissues</t>
  </si>
  <si>
    <t>GI,LIV</t>
  </si>
  <si>
    <t>missense</t>
  </si>
  <si>
    <t>rs12728150</t>
  </si>
  <si>
    <t>NUDC</t>
  </si>
  <si>
    <t>rs6656815</t>
  </si>
  <si>
    <t>LIV</t>
  </si>
  <si>
    <t>5.6kb 5' of C1orf172</t>
  </si>
  <si>
    <t>rs17343193</t>
  </si>
  <si>
    <t>14 tissues</t>
  </si>
  <si>
    <t>Cphx</t>
  </si>
  <si>
    <t>46 hits</t>
  </si>
  <si>
    <t>3'-UTR</t>
  </si>
  <si>
    <t>rs61779313</t>
  </si>
  <si>
    <t>MUS,MUS</t>
  </si>
  <si>
    <t>Fox</t>
  </si>
  <si>
    <t>rs60069508</t>
  </si>
  <si>
    <t>10 altered motifs</t>
  </si>
  <si>
    <t>44 hits</t>
  </si>
  <si>
    <t>rs61779359</t>
  </si>
  <si>
    <t>GI, BLD</t>
  </si>
  <si>
    <t>GATA3</t>
  </si>
  <si>
    <t>Mef2,Osr</t>
  </si>
  <si>
    <t>49 hits</t>
  </si>
  <si>
    <t>RP11-69E11.4</t>
  </si>
  <si>
    <t>PPIEL</t>
  </si>
  <si>
    <t>rs2068663</t>
  </si>
  <si>
    <t>BLD, HRT</t>
  </si>
  <si>
    <t>16 tissues</t>
  </si>
  <si>
    <t>Pou2f2</t>
  </si>
  <si>
    <t>51 hits</t>
  </si>
  <si>
    <t>rs4660303</t>
  </si>
  <si>
    <t>18kb 5' of PABPC4</t>
  </si>
  <si>
    <t>rs61781390</t>
  </si>
  <si>
    <t>ZNF263</t>
  </si>
  <si>
    <t>Zfx</t>
  </si>
  <si>
    <t>41 hits</t>
  </si>
  <si>
    <t>14kb 3' of HEYL</t>
  </si>
  <si>
    <t>13kb 3' of HEYL</t>
  </si>
  <si>
    <t>rs114337524</t>
  </si>
  <si>
    <t>8 tissues</t>
  </si>
  <si>
    <t>ERALPHA_A</t>
  </si>
  <si>
    <t>GR,Irf</t>
  </si>
  <si>
    <t>TMEM61</t>
  </si>
  <si>
    <t>rs12117661</t>
  </si>
  <si>
    <t>11kb 3' of BSND</t>
  </si>
  <si>
    <t>13kb 3' of BSND</t>
  </si>
  <si>
    <t>rs11591147</t>
  </si>
  <si>
    <t>9 tissues</t>
  </si>
  <si>
    <t>12 tissues</t>
  </si>
  <si>
    <t>2 hits</t>
  </si>
  <si>
    <t>rs72660594</t>
  </si>
  <si>
    <t>BRN, MUS</t>
  </si>
  <si>
    <t>Irf</t>
  </si>
  <si>
    <t>rs67722862</t>
  </si>
  <si>
    <t>GI</t>
  </si>
  <si>
    <t>Zfp691</t>
  </si>
  <si>
    <t>rs66679331</t>
  </si>
  <si>
    <t>Mef2,Rhox11</t>
  </si>
  <si>
    <t>RP11-101C11.1</t>
  </si>
  <si>
    <t>292bp 3' of MIR4422</t>
  </si>
  <si>
    <t>rs60500353</t>
  </si>
  <si>
    <t>3kb 5' of USP1</t>
  </si>
  <si>
    <t>rs10493322</t>
  </si>
  <si>
    <t>CTCF,RAD21</t>
  </si>
  <si>
    <t>5 hits</t>
  </si>
  <si>
    <t>29 hits</t>
  </si>
  <si>
    <t>rs10789117</t>
  </si>
  <si>
    <t>Cdx2,Foxp1,Ncx</t>
  </si>
  <si>
    <t>27 hits</t>
  </si>
  <si>
    <t>rs4495740</t>
  </si>
  <si>
    <t>ESDR, LIV</t>
  </si>
  <si>
    <t>AIRE,HMG-IY</t>
  </si>
  <si>
    <t>7 hits</t>
  </si>
  <si>
    <t>rs61775963</t>
  </si>
  <si>
    <t>A,C</t>
  </si>
  <si>
    <t>4 hits</t>
  </si>
  <si>
    <t>26kb 3' of RP11-230B22.1</t>
  </si>
  <si>
    <t>48kb 5' of ATG4C</t>
  </si>
  <si>
    <t>rs7532549</t>
  </si>
  <si>
    <t>Zfp187</t>
  </si>
  <si>
    <t>62 hits</t>
  </si>
  <si>
    <t>5.1kb 5' of MTF2</t>
  </si>
  <si>
    <t>rs10874762</t>
  </si>
  <si>
    <t>STAT</t>
  </si>
  <si>
    <t>68 hits</t>
  </si>
  <si>
    <t>rs35940311</t>
  </si>
  <si>
    <t>12 altered motifs</t>
  </si>
  <si>
    <t>64 hits</t>
  </si>
  <si>
    <t>rs10874772</t>
  </si>
  <si>
    <t>65 hits</t>
  </si>
  <si>
    <t>RP4-717I23.3</t>
  </si>
  <si>
    <t>LOC100131564</t>
  </si>
  <si>
    <t>BLD, SKIN</t>
  </si>
  <si>
    <t>11 tissues</t>
  </si>
  <si>
    <t>BLD,SKIN</t>
  </si>
  <si>
    <t>rs2162276</t>
  </si>
  <si>
    <t>SETDB1</t>
  </si>
  <si>
    <t>24kb 3' of Y_RNA</t>
  </si>
  <si>
    <t>38kb 5' of FNBP1L</t>
  </si>
  <si>
    <t>rs4970824</t>
  </si>
  <si>
    <t>13 hits</t>
  </si>
  <si>
    <t>rs35271870</t>
  </si>
  <si>
    <t>rs12740374</t>
  </si>
  <si>
    <t>32 tissues</t>
  </si>
  <si>
    <t>23 bound proteins</t>
  </si>
  <si>
    <t>11 hits</t>
  </si>
  <si>
    <t>10 hits</t>
  </si>
  <si>
    <t>rs1277930</t>
  </si>
  <si>
    <t>ESDR, BRN, SKIN</t>
  </si>
  <si>
    <t>34bp 3' of PSRC1</t>
  </si>
  <si>
    <t>31bp 3' of PSRC1</t>
  </si>
  <si>
    <t>rs115967373</t>
  </si>
  <si>
    <t>Foxd3</t>
  </si>
  <si>
    <t>3.8kb 3' of MYBPHL</t>
  </si>
  <si>
    <t>rs115984459</t>
  </si>
  <si>
    <t>BRN</t>
  </si>
  <si>
    <t>30 altered motifs</t>
  </si>
  <si>
    <t>rs17586966</t>
  </si>
  <si>
    <t>STRM, BRN, SKIN</t>
  </si>
  <si>
    <t>SKIN</t>
  </si>
  <si>
    <t>Pax-4,RREB-1</t>
  </si>
  <si>
    <t>9 hits</t>
  </si>
  <si>
    <t>rs62623713</t>
  </si>
  <si>
    <t>SKIN, MUS, BLD</t>
  </si>
  <si>
    <t>HNF4</t>
  </si>
  <si>
    <t>rs41279732</t>
  </si>
  <si>
    <t>ADRL, MUS, SPLN</t>
  </si>
  <si>
    <t>rs115823613</t>
  </si>
  <si>
    <t>HRT</t>
  </si>
  <si>
    <t>52 tissues</t>
  </si>
  <si>
    <t>35 bound proteins</t>
  </si>
  <si>
    <t>39bp 5' of CYB561D1</t>
  </si>
  <si>
    <t>22bp 5' of CYB561D1</t>
  </si>
  <si>
    <t>rs41301283</t>
  </si>
  <si>
    <t>rs114382843</t>
  </si>
  <si>
    <t>CEBPB</t>
  </si>
  <si>
    <t>15kb 5' of GPR61</t>
  </si>
  <si>
    <t>rs501163</t>
  </si>
  <si>
    <t>BRN, MUS, GI</t>
  </si>
  <si>
    <t>HRT,MUS</t>
  </si>
  <si>
    <t>FXR,Nkx3</t>
  </si>
  <si>
    <t>4.1kb 5' of GPR61</t>
  </si>
  <si>
    <t>rs114003685</t>
  </si>
  <si>
    <t>BRN, GI, VAS</t>
  </si>
  <si>
    <t>E2F,Znf143</t>
  </si>
  <si>
    <t>rs116586116</t>
  </si>
  <si>
    <t>ESC</t>
  </si>
  <si>
    <t>rs56079255</t>
  </si>
  <si>
    <t>35 tissues</t>
  </si>
  <si>
    <t>6 bound proteins</t>
  </si>
  <si>
    <t>267bp 5' of AMPD2</t>
  </si>
  <si>
    <t>rs650985</t>
  </si>
  <si>
    <t>CRVX</t>
  </si>
  <si>
    <t>13 tissues</t>
  </si>
  <si>
    <t>rs1537234</t>
  </si>
  <si>
    <t>Cdx,Pax-4</t>
  </si>
  <si>
    <t>42 hits</t>
  </si>
  <si>
    <t>BLD, BRN</t>
  </si>
  <si>
    <t>149bp 5' of RN5S69</t>
  </si>
  <si>
    <t>12kb 3' of C1orf220</t>
  </si>
  <si>
    <t>rs1689788</t>
  </si>
  <si>
    <t>GS1-122H1.2</t>
  </si>
  <si>
    <t>114kb 5' of ZNF648</t>
  </si>
  <si>
    <t>rs1779820</t>
  </si>
  <si>
    <t>INSM1</t>
  </si>
  <si>
    <t>146kb 5' of ZNF648</t>
  </si>
  <si>
    <t>9 altered motifs</t>
  </si>
  <si>
    <t>MARC1</t>
  </si>
  <si>
    <t>rs1335920</t>
  </si>
  <si>
    <t>HLA-AS1</t>
  </si>
  <si>
    <t>31kb 3' of MOSC1</t>
  </si>
  <si>
    <t>rs3738182</t>
  </si>
  <si>
    <t>8 hits</t>
  </si>
  <si>
    <t>HLX</t>
  </si>
  <si>
    <t>synonymous</t>
  </si>
  <si>
    <t>FXR,Sin3Ak-20,Sox</t>
  </si>
  <si>
    <t>rs74147717</t>
  </si>
  <si>
    <t>POL2,KAP1</t>
  </si>
  <si>
    <t>8 altered motifs</t>
  </si>
  <si>
    <t>rs487738</t>
  </si>
  <si>
    <t>4.2kb 5' of RP4-781K5.7</t>
  </si>
  <si>
    <t>19kb 5' of LOC100506810</t>
  </si>
  <si>
    <t>Sox</t>
  </si>
  <si>
    <t>RP4-781K5.7</t>
  </si>
  <si>
    <t>11kb 5' of LOC100506810</t>
  </si>
  <si>
    <t>rs11580878</t>
  </si>
  <si>
    <t>9kb 3' of RP4-781K5.8</t>
  </si>
  <si>
    <t>9kb 3' of LOC100506810</t>
  </si>
  <si>
    <t>TTG</t>
  </si>
  <si>
    <t>GATA1</t>
  </si>
  <si>
    <t>15 hits</t>
  </si>
  <si>
    <t>GI,KID,LIV</t>
  </si>
  <si>
    <t>HNF4A,RXRA</t>
  </si>
  <si>
    <t>HNF4,NF-kappaB</t>
  </si>
  <si>
    <t>3.7kb 5' of Metazoa_SRP</t>
  </si>
  <si>
    <t>29kb 3' of SDC1</t>
  </si>
  <si>
    <t>rs79800183</t>
  </si>
  <si>
    <t>rs6711016</t>
  </si>
  <si>
    <t>TBX5</t>
  </si>
  <si>
    <t>62kb 3' of AC012361.1</t>
  </si>
  <si>
    <t>101kb 5' of C2orf43</t>
  </si>
  <si>
    <t>rs581411</t>
  </si>
  <si>
    <t>22kb 5' of APOB</t>
  </si>
  <si>
    <t>rs28562532</t>
  </si>
  <si>
    <t>Tel2</t>
  </si>
  <si>
    <t>38kb 5' of AC010872.2</t>
  </si>
  <si>
    <t>42kb 5' of APOB</t>
  </si>
  <si>
    <t>rs10221768</t>
  </si>
  <si>
    <t>27kb 5' of AC067959.1</t>
  </si>
  <si>
    <t>150kb 5' of APOB</t>
  </si>
  <si>
    <t>rs78620068</t>
  </si>
  <si>
    <t>AC067959.1</t>
  </si>
  <si>
    <t>257kb 5' of APOB</t>
  </si>
  <si>
    <t>13 altered motifs</t>
  </si>
  <si>
    <t>rs72804857</t>
  </si>
  <si>
    <t>IPSC, MUS, BLD</t>
  </si>
  <si>
    <t>FOSL1,GATA2,NRSF</t>
  </si>
  <si>
    <t>GATA,GR,NRSF</t>
  </si>
  <si>
    <t>rs72808908</t>
  </si>
  <si>
    <t>GI,GI,BLD</t>
  </si>
  <si>
    <t>rs186879900</t>
  </si>
  <si>
    <t>53 tissues</t>
  </si>
  <si>
    <t>51 bound proteins</t>
  </si>
  <si>
    <t>BCL,HMGN3,TAL1</t>
  </si>
  <si>
    <t>848bp 5' of AGBL5</t>
  </si>
  <si>
    <t>rs7588926</t>
  </si>
  <si>
    <t>MUS</t>
  </si>
  <si>
    <t>Mxi1,NRSF</t>
  </si>
  <si>
    <t>14 hits</t>
  </si>
  <si>
    <t>898bp 5' of CGREF1</t>
  </si>
  <si>
    <t>rs41288799</t>
  </si>
  <si>
    <t>GR,RXRA</t>
  </si>
  <si>
    <t>rs11695641</t>
  </si>
  <si>
    <t>ESDR, PANC</t>
  </si>
  <si>
    <t>STAT,ZBRK1</t>
  </si>
  <si>
    <t>rs2580754</t>
  </si>
  <si>
    <t>Pbx3,SEF-1</t>
  </si>
  <si>
    <t>28 hits</t>
  </si>
  <si>
    <t>22kb 3' of TCF23</t>
  </si>
  <si>
    <t>rs1275504</t>
  </si>
  <si>
    <t>5.8kb 3' of SLC5A6</t>
  </si>
  <si>
    <t>rs1275535</t>
  </si>
  <si>
    <t>RXRA</t>
  </si>
  <si>
    <t>rs3769143</t>
  </si>
  <si>
    <t>33 hits</t>
  </si>
  <si>
    <t>rs11693052</t>
  </si>
  <si>
    <t>rs4665961</t>
  </si>
  <si>
    <t>31 hits</t>
  </si>
  <si>
    <t>rs4665963</t>
  </si>
  <si>
    <t>32 hits</t>
  </si>
  <si>
    <t>rs6731600</t>
  </si>
  <si>
    <t>BRN,BRN,PLCNT</t>
  </si>
  <si>
    <t>Evi-1,GATA,HDAC2</t>
  </si>
  <si>
    <t>351bp 5' of UCN</t>
  </si>
  <si>
    <t>534bp 5' of UCN</t>
  </si>
  <si>
    <t>rs4665378</t>
  </si>
  <si>
    <t>ADRL</t>
  </si>
  <si>
    <t>POL2</t>
  </si>
  <si>
    <t>HNF4,SP1,ZBRK1</t>
  </si>
  <si>
    <t>681bp 3' of GTF3C2</t>
  </si>
  <si>
    <t>rs10205592</t>
  </si>
  <si>
    <t>Hic1,YY1</t>
  </si>
  <si>
    <t>50 hits</t>
  </si>
  <si>
    <t>rs6729709</t>
  </si>
  <si>
    <t>AC074117.10</t>
  </si>
  <si>
    <t>3.3kb 5' of GTF3C2</t>
  </si>
  <si>
    <t>rs7586601</t>
  </si>
  <si>
    <t>OVRY</t>
  </si>
  <si>
    <t>55 hits</t>
  </si>
  <si>
    <t>2.6kb 3' of EIF2B4</t>
  </si>
  <si>
    <t>rs4665972</t>
  </si>
  <si>
    <t>IPSC</t>
  </si>
  <si>
    <t>Ik-1,ZBRK1</t>
  </si>
  <si>
    <t>36 hits</t>
  </si>
  <si>
    <t>26 hits</t>
  </si>
  <si>
    <t>rs1271144</t>
  </si>
  <si>
    <t>LUN-1,Pitx2</t>
  </si>
  <si>
    <t>56 hits</t>
  </si>
  <si>
    <t>rs1728918</t>
  </si>
  <si>
    <t>LNG</t>
  </si>
  <si>
    <t>LNG,LIV</t>
  </si>
  <si>
    <t>PPAR,Pou3f2,XBP-1</t>
  </si>
  <si>
    <t>2.9kb 5' of PPM1G</t>
  </si>
  <si>
    <t>3kb 5' of PPM1G</t>
  </si>
  <si>
    <t>rs4665978</t>
  </si>
  <si>
    <t>A,C,G</t>
  </si>
  <si>
    <t>57 hits</t>
  </si>
  <si>
    <t>1.9kb 5' of NRBP1</t>
  </si>
  <si>
    <t>2.7kb 5' of NRBP1</t>
  </si>
  <si>
    <t>rs1260342</t>
  </si>
  <si>
    <t>NF-Y,SIX5,Znf143</t>
  </si>
  <si>
    <t>59 hits</t>
  </si>
  <si>
    <t>rs780108</t>
  </si>
  <si>
    <t>54 hits</t>
  </si>
  <si>
    <t>rs8395</t>
  </si>
  <si>
    <t>BRST, ADRL</t>
  </si>
  <si>
    <t>NRSF</t>
  </si>
  <si>
    <t>40 hits</t>
  </si>
  <si>
    <t>477 hits</t>
  </si>
  <si>
    <t>rs12995461</t>
  </si>
  <si>
    <t>Lhx4,Mef2,Nobox</t>
  </si>
  <si>
    <t>AC109829.1</t>
  </si>
  <si>
    <t>21kb 5' of C2orf16</t>
  </si>
  <si>
    <t>rs12467476</t>
  </si>
  <si>
    <t>Arid5b,CDP</t>
  </si>
  <si>
    <t>rs3749147</t>
  </si>
  <si>
    <t>38 bound proteins</t>
  </si>
  <si>
    <t>rs34502053</t>
  </si>
  <si>
    <t>GATA,RXRA,Smad4</t>
  </si>
  <si>
    <t>rs4666010</t>
  </si>
  <si>
    <t>MAFF,MAFK</t>
  </si>
  <si>
    <t>29 altered motifs</t>
  </si>
  <si>
    <t>rs13021208</t>
  </si>
  <si>
    <t>FAT</t>
  </si>
  <si>
    <t>E2F,Egr-1</t>
  </si>
  <si>
    <t>SLC4A1AP</t>
  </si>
  <si>
    <t>rs4616435</t>
  </si>
  <si>
    <t>AC074091.13</t>
  </si>
  <si>
    <t>16kb 3' of SLC4A1AP</t>
  </si>
  <si>
    <t>rs10432705</t>
  </si>
  <si>
    <t>Smad</t>
  </si>
  <si>
    <t>12kb 5' of AC074091.13</t>
  </si>
  <si>
    <t>33kb 3' of SLC4A1AP</t>
  </si>
  <si>
    <t>rs13030345</t>
  </si>
  <si>
    <t>CIZ</t>
  </si>
  <si>
    <t>565bp 3' of MRPL33</t>
  </si>
  <si>
    <t>rs77353560</t>
  </si>
  <si>
    <t>GI, LNG</t>
  </si>
  <si>
    <t>PU.1</t>
  </si>
  <si>
    <t>rs2305929</t>
  </si>
  <si>
    <t>45 tissues</t>
  </si>
  <si>
    <t>POL2,POL2B</t>
  </si>
  <si>
    <t>SRF,TAL1</t>
  </si>
  <si>
    <t>LOC100302650</t>
  </si>
  <si>
    <t>rs4666074</t>
  </si>
  <si>
    <t>12kb 3' of FOSL2</t>
  </si>
  <si>
    <t>15kb 3' of FOSL2</t>
  </si>
  <si>
    <t>13kb 3' of AC104695.4</t>
  </si>
  <si>
    <t>20kb 3' of FOSL2</t>
  </si>
  <si>
    <t>rs11887534</t>
  </si>
  <si>
    <t>LIV, GI</t>
  </si>
  <si>
    <t>4 bound proteins</t>
  </si>
  <si>
    <t>VDR</t>
  </si>
  <si>
    <t>GPR75-ASB3</t>
  </si>
  <si>
    <t>rs4671046</t>
  </si>
  <si>
    <t>CEBPB,Cdx,Foxo</t>
  </si>
  <si>
    <t>AC092155.4</t>
  </si>
  <si>
    <t>59kb 5' of EHBP1</t>
  </si>
  <si>
    <t>rs360804</t>
  </si>
  <si>
    <t>FXR</t>
  </si>
  <si>
    <t>rs10206947</t>
  </si>
  <si>
    <t>BLD, PANC</t>
  </si>
  <si>
    <t>PU1</t>
  </si>
  <si>
    <t>TCF4</t>
  </si>
  <si>
    <t>DDX18</t>
  </si>
  <si>
    <t>rs72834335</t>
  </si>
  <si>
    <t>ESDR, BRN</t>
  </si>
  <si>
    <t>BRN,BRN</t>
  </si>
  <si>
    <t>12kb 3' of AC009404.2</t>
  </si>
  <si>
    <t>22kb 3' of DDX18</t>
  </si>
  <si>
    <t>rs72834351</t>
  </si>
  <si>
    <t>SREBP</t>
  </si>
  <si>
    <t>35kb 3' of CCDC93</t>
  </si>
  <si>
    <t>rs56145894</t>
  </si>
  <si>
    <t>ESDR, BLD, BRN</t>
  </si>
  <si>
    <t>34kb 5' of INSIG2</t>
  </si>
  <si>
    <t>Egr-1,Ets,Irf</t>
  </si>
  <si>
    <t>3.2kb 5' of INSIG2</t>
  </si>
  <si>
    <t>rs72839616</t>
  </si>
  <si>
    <t>39 tissues</t>
  </si>
  <si>
    <t>Osf2</t>
  </si>
  <si>
    <t>18 altered motifs</t>
  </si>
  <si>
    <t>24 hits</t>
  </si>
  <si>
    <t>rs13391980</t>
  </si>
  <si>
    <t>PU.1,Pax-5</t>
  </si>
  <si>
    <t>5.3kb 3' of COBLL1</t>
  </si>
  <si>
    <t>26kb 5' of GRB14</t>
  </si>
  <si>
    <t>COMP1,Nanog,Pou2f2</t>
  </si>
  <si>
    <t>13kb 3' of COBLL1</t>
  </si>
  <si>
    <t>THYM</t>
  </si>
  <si>
    <t>CEBPG,Mef2,Pou3f1</t>
  </si>
  <si>
    <t>Rad21,SREBP,VDR</t>
  </si>
  <si>
    <t>66kb 5' of AC068138.1</t>
  </si>
  <si>
    <t>480kb 3' of IRS1</t>
  </si>
  <si>
    <t>Dobox4,Ik-2,Nanog</t>
  </si>
  <si>
    <t>62kb 5' of PPARG</t>
  </si>
  <si>
    <t>33kb 3' of SYN2</t>
  </si>
  <si>
    <t>rs17819602</t>
  </si>
  <si>
    <t>PLCNT</t>
  </si>
  <si>
    <t>19kb 5' of TSEN2</t>
  </si>
  <si>
    <t>rs111973309</t>
  </si>
  <si>
    <t>BDP1,GR,LUN-1</t>
  </si>
  <si>
    <t>12 hits</t>
  </si>
  <si>
    <t>TSEN2</t>
  </si>
  <si>
    <t>rs113760078</t>
  </si>
  <si>
    <t>GR</t>
  </si>
  <si>
    <t>MKRN2-AS1</t>
  </si>
  <si>
    <t>LOC100129480</t>
  </si>
  <si>
    <t>rs113671109</t>
  </si>
  <si>
    <t>Mef2,Zfp105</t>
  </si>
  <si>
    <t>rs113026294</t>
  </si>
  <si>
    <t>BDP1,CACD,STAT</t>
  </si>
  <si>
    <t>26kb 3' of TMEM40</t>
  </si>
  <si>
    <t>27kb 3' of TMEM40</t>
  </si>
  <si>
    <t>rs6771546</t>
  </si>
  <si>
    <t>LIV, BLD</t>
  </si>
  <si>
    <t>18 tissues</t>
  </si>
  <si>
    <t>21 tissues</t>
  </si>
  <si>
    <t>90 hits</t>
  </si>
  <si>
    <t>965bp 5' of MON1A</t>
  </si>
  <si>
    <t>1.1kb 5' of MON1A</t>
  </si>
  <si>
    <t>rs34831713</t>
  </si>
  <si>
    <t>CAC-binding-protein,NRSF</t>
  </si>
  <si>
    <t>84 hits</t>
  </si>
  <si>
    <t>4.1kb 3' of RBM6</t>
  </si>
  <si>
    <t>A,G,T</t>
  </si>
  <si>
    <t>rs2856236</t>
  </si>
  <si>
    <t>22 altered motifs</t>
  </si>
  <si>
    <t>78 hits</t>
  </si>
  <si>
    <t>RP11-493K19.3</t>
  </si>
  <si>
    <t>5.3kb 3' of RBM5</t>
  </si>
  <si>
    <t>rs4431046</t>
  </si>
  <si>
    <t>Pax-5,SREBP</t>
  </si>
  <si>
    <t>Dbx1,Foxj2,Sox</t>
  </si>
  <si>
    <t>9.1kb 5' of MSL2</t>
  </si>
  <si>
    <t>11kb 5' of MSL2</t>
  </si>
  <si>
    <t>rs3821445</t>
  </si>
  <si>
    <t>ESDR</t>
  </si>
  <si>
    <t>Mef2,NRSF,Sin3Ak-20</t>
  </si>
  <si>
    <t>rs610860</t>
  </si>
  <si>
    <t>Pbx3,SIX5,Znf143</t>
  </si>
  <si>
    <t>3.2kb 3' of STAG1</t>
  </si>
  <si>
    <t>1.8kb 3' of RP11-6F2.4</t>
  </si>
  <si>
    <t>1.8kb 3' of LOC339894</t>
  </si>
  <si>
    <t>SKIN,BLD</t>
  </si>
  <si>
    <t>Mxi1,Myc,Sin3Ak-20</t>
  </si>
  <si>
    <t>rs3129320</t>
  </si>
  <si>
    <t>MSANTD1</t>
  </si>
  <si>
    <t>6.8kb 3' of C4orf44</t>
  </si>
  <si>
    <t>rs13116176</t>
  </si>
  <si>
    <t>RGS12</t>
  </si>
  <si>
    <t>rs59950280</t>
  </si>
  <si>
    <t>Nkx2,RREB-1</t>
  </si>
  <si>
    <t>1.1kb 3' of HGFAC</t>
  </si>
  <si>
    <t>rs9884830</t>
  </si>
  <si>
    <t>ESC, IPSC</t>
  </si>
  <si>
    <t>DMRT1</t>
  </si>
  <si>
    <t>96kb 3' of C4orf52</t>
  </si>
  <si>
    <t>AP-1</t>
  </si>
  <si>
    <t>47kb 5' of PTPN13</t>
  </si>
  <si>
    <t>rs60695258</t>
  </si>
  <si>
    <t>IPSC, BLD</t>
  </si>
  <si>
    <t>Pax-2</t>
  </si>
  <si>
    <t>rs7656630</t>
  </si>
  <si>
    <t>9.4kb 3' of RP11-529H2.1</t>
  </si>
  <si>
    <t>32kb 5' of KLHL8</t>
  </si>
  <si>
    <t>rs13141053</t>
  </si>
  <si>
    <t>9.1kb 3' of MIR5705</t>
  </si>
  <si>
    <t>12kb 3' of HSD17B13</t>
  </si>
  <si>
    <t>rs11735092</t>
  </si>
  <si>
    <t>Cart1,Evi-1,Otx2</t>
  </si>
  <si>
    <t>19 hits</t>
  </si>
  <si>
    <t>HSD17B13</t>
  </si>
  <si>
    <t>rs71621626</t>
  </si>
  <si>
    <t>GATA,HDAC2,NRSF</t>
  </si>
  <si>
    <t>RP11-499E18.1</t>
  </si>
  <si>
    <t>77kb 5' of NFKB1</t>
  </si>
  <si>
    <t>Hoxa7,NF-Y</t>
  </si>
  <si>
    <t>13kb 5' of RP11-93L9.1</t>
  </si>
  <si>
    <t>16kb 5' of LOC285419</t>
  </si>
  <si>
    <t>ESC, ESDR, IPSC</t>
  </si>
  <si>
    <t>FOXA1,FOXA2,RXRA</t>
  </si>
  <si>
    <t>11 altered motifs</t>
  </si>
  <si>
    <t>GCM</t>
  </si>
  <si>
    <t>AC022431.2</t>
  </si>
  <si>
    <t>279kb 5' of ANKRD55</t>
  </si>
  <si>
    <t>rs10069709</t>
  </si>
  <si>
    <t>ATF3</t>
  </si>
  <si>
    <t>CTD-2503O16.4</t>
  </si>
  <si>
    <t>54kb 3' of GCNT4</t>
  </si>
  <si>
    <t>rs6897082</t>
  </si>
  <si>
    <t>BLD, GI, PLCNT</t>
  </si>
  <si>
    <t>4.2kb 5' of GCNT4</t>
  </si>
  <si>
    <t>rs7700965</t>
  </si>
  <si>
    <t>BLD, THYM</t>
  </si>
  <si>
    <t>Rad21,SRF,Zfx</t>
  </si>
  <si>
    <t>7.2kb 3' of ANKRD31</t>
  </si>
  <si>
    <t>7.3kb 3' of ANKRD31</t>
  </si>
  <si>
    <t>rs4704200</t>
  </si>
  <si>
    <t>37kb 5' of ANKRD31</t>
  </si>
  <si>
    <t>rs4704220</t>
  </si>
  <si>
    <t>STAT3</t>
  </si>
  <si>
    <t>PPAR</t>
  </si>
  <si>
    <t>rs5744672</t>
  </si>
  <si>
    <t>Hoxa13,Hoxa9,Hoxb9</t>
  </si>
  <si>
    <t>rs984976</t>
  </si>
  <si>
    <t>ADRL, GI, BLD</t>
  </si>
  <si>
    <t>ANKDD1B</t>
  </si>
  <si>
    <t>15kb 3' of POLK</t>
  </si>
  <si>
    <t>rs34361</t>
  </si>
  <si>
    <t>ESDR, BLD, KID</t>
  </si>
  <si>
    <t>GATA2</t>
  </si>
  <si>
    <t>rs2112347</t>
  </si>
  <si>
    <t>18 hits</t>
  </si>
  <si>
    <t>1.9kb 5' of POC5</t>
  </si>
  <si>
    <t>rs10056543</t>
  </si>
  <si>
    <t>BLD,BLD,BLD</t>
  </si>
  <si>
    <t>18 bound proteins</t>
  </si>
  <si>
    <t>130kb 5' of POC5</t>
  </si>
  <si>
    <t>48bp 3' of HSPA4</t>
  </si>
  <si>
    <t>1.5kb 3' of HSPA4</t>
  </si>
  <si>
    <t>rs79605869</t>
  </si>
  <si>
    <t>Maf,SRF,TFIIA</t>
  </si>
  <si>
    <t>SGCD</t>
  </si>
  <si>
    <t>rs77643868</t>
  </si>
  <si>
    <t>22kb 5' of U6</t>
  </si>
  <si>
    <t>24kb 3' of SGCD</t>
  </si>
  <si>
    <t>rs17053943</t>
  </si>
  <si>
    <t>Maf,PPAR,ZNF263</t>
  </si>
  <si>
    <t>9.3kb 3' of U6</t>
  </si>
  <si>
    <t>27kb 5' of PPP1R2P3</t>
  </si>
  <si>
    <t>7.4kb 5' of TIMD4</t>
  </si>
  <si>
    <t>rs10066168</t>
  </si>
  <si>
    <t>Ik-1,LUN-1</t>
  </si>
  <si>
    <t>38kb 3' of RP11-32D16.1</t>
  </si>
  <si>
    <t>124kb 3' of EBF1</t>
  </si>
  <si>
    <t>rs2235215</t>
  </si>
  <si>
    <t>BRST, BRN, GI</t>
  </si>
  <si>
    <t>34 tissues</t>
  </si>
  <si>
    <t>KAP1</t>
  </si>
  <si>
    <t>Mtf1</t>
  </si>
  <si>
    <t>rs4716048</t>
  </si>
  <si>
    <t>NRSF,POL24H8,ZNF263</t>
  </si>
  <si>
    <t>Nanog</t>
  </si>
  <si>
    <t>rs57977865</t>
  </si>
  <si>
    <t>Mef2</t>
  </si>
  <si>
    <t>16kb 5' of U6</t>
  </si>
  <si>
    <t>41kb 3' of MYLIP</t>
  </si>
  <si>
    <t>rs13201341</t>
  </si>
  <si>
    <t>DMRT2,SIX5</t>
  </si>
  <si>
    <t>SLC17A1</t>
  </si>
  <si>
    <t>rs13198474</t>
  </si>
  <si>
    <t>LIV, LNG</t>
  </si>
  <si>
    <t>BLD, LIV</t>
  </si>
  <si>
    <t>HNF4,LBP-1</t>
  </si>
  <si>
    <t>37 hits</t>
  </si>
  <si>
    <t>SLC17A3</t>
  </si>
  <si>
    <t>5'-UTR</t>
  </si>
  <si>
    <t>rs17526722</t>
  </si>
  <si>
    <t>GATA2,JUND</t>
  </si>
  <si>
    <t>SLC17A2</t>
  </si>
  <si>
    <t>rs36012762</t>
  </si>
  <si>
    <t>TRIM38</t>
  </si>
  <si>
    <t>rs116201501</t>
  </si>
  <si>
    <t>BDP1,GCNF,Nr2f2</t>
  </si>
  <si>
    <t>14kb 3' of TRIM38</t>
  </si>
  <si>
    <t>rs13191445</t>
  </si>
  <si>
    <t>HDAC2,HNF4,Rad21</t>
  </si>
  <si>
    <t>1.8kb 3' of HIST1H1A</t>
  </si>
  <si>
    <t>rs41266779</t>
  </si>
  <si>
    <t>33 bound proteins</t>
  </si>
  <si>
    <t>34bp 5' of HIST1H4A</t>
  </si>
  <si>
    <t>33bp 5' of HIST1H4A</t>
  </si>
  <si>
    <t>rs35249036</t>
  </si>
  <si>
    <t>17 tissues</t>
  </si>
  <si>
    <t>15 bound proteins</t>
  </si>
  <si>
    <t>DMRT1,Foxo,RFX5</t>
  </si>
  <si>
    <t>960bp 3' of HIST1H4B</t>
  </si>
  <si>
    <t>959bp 3' of HIST1H4B</t>
  </si>
  <si>
    <t>rs10484433</t>
  </si>
  <si>
    <t>7 bound proteins</t>
  </si>
  <si>
    <t>1.3kb 3' of HIST1H3B</t>
  </si>
  <si>
    <t>rs13210041</t>
  </si>
  <si>
    <t>3.8kb 5' of HIST1H2AB</t>
  </si>
  <si>
    <t>rs35506517</t>
  </si>
  <si>
    <t>25 tissues</t>
  </si>
  <si>
    <t>POL2,POL24H8</t>
  </si>
  <si>
    <t>HP1-site-factor,Pou2f2,Znf143</t>
  </si>
  <si>
    <t>774bp 5' of HIST1H3C</t>
  </si>
  <si>
    <t>773bp 5' of HIST1H3C</t>
  </si>
  <si>
    <t>rs67296946</t>
  </si>
  <si>
    <t>Pax-5,YY1</t>
  </si>
  <si>
    <t>2.5kb 3' of HIST1H3C</t>
  </si>
  <si>
    <t>rs35050608</t>
  </si>
  <si>
    <t>CEBPA,CEBPB,CEBPD</t>
  </si>
  <si>
    <t>11kb 5' of HIST1H1C</t>
  </si>
  <si>
    <t>rs34197618</t>
  </si>
  <si>
    <t>17 altered motifs</t>
  </si>
  <si>
    <t>4kb 5' of HFE</t>
  </si>
  <si>
    <t>rs13200888</t>
  </si>
  <si>
    <t>1.6kb 3' of HFE</t>
  </si>
  <si>
    <t>4kb 5' of HIST1H4C</t>
  </si>
  <si>
    <t>rs13206501</t>
  </si>
  <si>
    <t>SKIN,PLCNT,CRVX</t>
  </si>
  <si>
    <t>CEBPB,P300</t>
  </si>
  <si>
    <t>BCL,STAT</t>
  </si>
  <si>
    <t>1.8kb 5' of HIST1H1T</t>
  </si>
  <si>
    <t>rs13197334</t>
  </si>
  <si>
    <t>GATA</t>
  </si>
  <si>
    <t>HIST1H2BC</t>
  </si>
  <si>
    <t>1kb 3' of HIST1H2BC</t>
  </si>
  <si>
    <t>rs36109883</t>
  </si>
  <si>
    <t>BLD, BRN, THYM</t>
  </si>
  <si>
    <t>HIST1H2AC</t>
  </si>
  <si>
    <t>8.2kb 3' of HIST1H2AC</t>
  </si>
  <si>
    <t>rs55706012</t>
  </si>
  <si>
    <t>4.8kb 3' of HIST1H3G</t>
  </si>
  <si>
    <t>rs34637389</t>
  </si>
  <si>
    <t>BLD,MUS</t>
  </si>
  <si>
    <t>BTN3A2</t>
  </si>
  <si>
    <t>rs66757203</t>
  </si>
  <si>
    <t>53 hits</t>
  </si>
  <si>
    <t>1.3kb 3' of BTN3A3</t>
  </si>
  <si>
    <t>rs2523569</t>
  </si>
  <si>
    <t>Evi-1,Mrg,STAT</t>
  </si>
  <si>
    <t>5kb 5' of HLA-B</t>
  </si>
  <si>
    <t>4.9kb 5' of HLA-B</t>
  </si>
  <si>
    <t>rs3130923</t>
  </si>
  <si>
    <t>22 tissues</t>
  </si>
  <si>
    <t>37 tissues</t>
  </si>
  <si>
    <t>5 bound proteins</t>
  </si>
  <si>
    <t>108 hits</t>
  </si>
  <si>
    <t>522bp 5' of MICB</t>
  </si>
  <si>
    <t>3.7kb 5' of MICB</t>
  </si>
  <si>
    <t>rs3130616</t>
  </si>
  <si>
    <t>21 altered motifs</t>
  </si>
  <si>
    <t>105 hits</t>
  </si>
  <si>
    <t>MICB</t>
  </si>
  <si>
    <t>rs114060326</t>
  </si>
  <si>
    <t>BCL,MZF1::1-4,NF-kappaB</t>
  </si>
  <si>
    <t>4.5kb 5' of MCCD1</t>
  </si>
  <si>
    <t>4.7kb 5' of MCCD1</t>
  </si>
  <si>
    <t>rs115225594</t>
  </si>
  <si>
    <t>ATP6V1G2-DDX39B</t>
  </si>
  <si>
    <t>DDX39B</t>
  </si>
  <si>
    <t>rs9267488</t>
  </si>
  <si>
    <t>19 tissues</t>
  </si>
  <si>
    <t>107 hits</t>
  </si>
  <si>
    <t>ATP6V1G2</t>
  </si>
  <si>
    <t>rs2229094</t>
  </si>
  <si>
    <t>BLD, GI, THYM</t>
  </si>
  <si>
    <t>ELF1,ZEB1</t>
  </si>
  <si>
    <t>AhR,Roaz</t>
  </si>
  <si>
    <t>LTA</t>
  </si>
  <si>
    <t>rs1800628</t>
  </si>
  <si>
    <t>BRST, BLD</t>
  </si>
  <si>
    <t>POL24H8,POL2</t>
  </si>
  <si>
    <t>127 hits</t>
  </si>
  <si>
    <t>736bp 3' of TNF</t>
  </si>
  <si>
    <t>737bp 3' of TNF</t>
  </si>
  <si>
    <t>rs139139829</t>
  </si>
  <si>
    <t>2.8kb 5' of NCR3</t>
  </si>
  <si>
    <t>rs138719004</t>
  </si>
  <si>
    <t>6.5kb 5' of AIF1</t>
  </si>
  <si>
    <t>rs114276434</t>
  </si>
  <si>
    <t>20 tissues</t>
  </si>
  <si>
    <t>ABHD16A</t>
  </si>
  <si>
    <t>rs28745895</t>
  </si>
  <si>
    <t>BLD, FAT, THYM</t>
  </si>
  <si>
    <t>Sox,TATA,p300</t>
  </si>
  <si>
    <t>MSH5</t>
  </si>
  <si>
    <t>rs187911831</t>
  </si>
  <si>
    <t>COMP1,NRSF</t>
  </si>
  <si>
    <t>SAPCD1-AS1</t>
  </si>
  <si>
    <t>317bp 3' of C6orf26</t>
  </si>
  <si>
    <t>rs114936741</t>
  </si>
  <si>
    <t>SKIN, GI, LIV</t>
  </si>
  <si>
    <t>VWA7</t>
  </si>
  <si>
    <t>C6orf27</t>
  </si>
  <si>
    <t>rs142006308</t>
  </si>
  <si>
    <t>Nrf-2,RXRA,TCF11::MafG</t>
  </si>
  <si>
    <t>VARS</t>
  </si>
  <si>
    <t>rs146752130</t>
  </si>
  <si>
    <t>LSM2</t>
  </si>
  <si>
    <t>rs115302857</t>
  </si>
  <si>
    <t>ESDR, GI, LIV</t>
  </si>
  <si>
    <t>Ik-1,Rad21,Znf143</t>
  </si>
  <si>
    <t>6.7kb 3' of NEU1</t>
  </si>
  <si>
    <t>8.1kb 3' of NEU1</t>
  </si>
  <si>
    <t>rs2763981</t>
  </si>
  <si>
    <t>114 hits</t>
  </si>
  <si>
    <t>SLC44A4</t>
  </si>
  <si>
    <t>rs605203</t>
  </si>
  <si>
    <t>188bp 5' of SLC44A4</t>
  </si>
  <si>
    <t>rs570263</t>
  </si>
  <si>
    <t>BDP1,Maf</t>
  </si>
  <si>
    <t>96 hits</t>
  </si>
  <si>
    <t>339bp 3' of EHMT2</t>
  </si>
  <si>
    <t>rs389883</t>
  </si>
  <si>
    <t>GATA2,POL24H8</t>
  </si>
  <si>
    <t>185 hits</t>
  </si>
  <si>
    <t>STK19</t>
  </si>
  <si>
    <t>rs1150754</t>
  </si>
  <si>
    <t>SKIN, CRVX</t>
  </si>
  <si>
    <t>BAF155</t>
  </si>
  <si>
    <t>93 hits</t>
  </si>
  <si>
    <t>TNXB</t>
  </si>
  <si>
    <t>rs6907508</t>
  </si>
  <si>
    <t>36 altered motifs</t>
  </si>
  <si>
    <t>C6orf106</t>
  </si>
  <si>
    <t>rs2764203</t>
  </si>
  <si>
    <t>Mrg,Pax-2</t>
  </si>
  <si>
    <t>16kb 5' of SNRPC</t>
  </si>
  <si>
    <t>rs112563428</t>
  </si>
  <si>
    <t>Nanog,Sox,TCF4</t>
  </si>
  <si>
    <t>UHRF1BP1</t>
  </si>
  <si>
    <t>rs6458314</t>
  </si>
  <si>
    <t>SKIN,PANC</t>
  </si>
  <si>
    <t>FOXA1</t>
  </si>
  <si>
    <t>6.3kb 5' of GNMT</t>
  </si>
  <si>
    <t>HDAC2,Irf,PRDM1</t>
  </si>
  <si>
    <t>129 hits</t>
  </si>
  <si>
    <t>3.7kb 3' of VEGFA</t>
  </si>
  <si>
    <t>BLD, FAT, PLCNT</t>
  </si>
  <si>
    <t>MZF1::1-4,p300</t>
  </si>
  <si>
    <t>6.1kb 3' of VEGFA</t>
  </si>
  <si>
    <t>GSTA2</t>
  </si>
  <si>
    <t>Hsf,Pou2f2</t>
  </si>
  <si>
    <t>78kb 3' of RP11-14I4.3</t>
  </si>
  <si>
    <t>78kb 3' of LOC728012</t>
  </si>
  <si>
    <t>19 altered motifs</t>
  </si>
  <si>
    <t>7.7kb 5' of FRK</t>
  </si>
  <si>
    <t>MUS, LNG</t>
  </si>
  <si>
    <t>LNG,MUS,MUS</t>
  </si>
  <si>
    <t>RP11-73O6.4</t>
  </si>
  <si>
    <t>2.9kb 5' of RSPO3</t>
  </si>
  <si>
    <t>Irf,Pax-4</t>
  </si>
  <si>
    <t>41kb 5' of RP11-12A2.3</t>
  </si>
  <si>
    <t>40kb 5' of LOC645434</t>
  </si>
  <si>
    <t>rs146203232</t>
  </si>
  <si>
    <t>STRM, BLD, LIV</t>
  </si>
  <si>
    <t>rs662138</t>
  </si>
  <si>
    <t>rs77881708</t>
  </si>
  <si>
    <t>GI, LIV</t>
  </si>
  <si>
    <t>DMRT7,HDAC2</t>
  </si>
  <si>
    <t>5.1kb 5' of SLC22A2</t>
  </si>
  <si>
    <t>rs10080815</t>
  </si>
  <si>
    <t>7.4kb 5' of SLC22A2</t>
  </si>
  <si>
    <t>rs3120137</t>
  </si>
  <si>
    <t>ESDR,BRN,LNG</t>
  </si>
  <si>
    <t>GR,Lmo2-complex,Myc</t>
  </si>
  <si>
    <t>rs9457927</t>
  </si>
  <si>
    <t>34kb 3' of SLC22A3</t>
  </si>
  <si>
    <t>rs5014650</t>
  </si>
  <si>
    <t>BRST, SKIN</t>
  </si>
  <si>
    <t>SKIN,BRST,SKIN</t>
  </si>
  <si>
    <t>SRF</t>
  </si>
  <si>
    <t>12kb 5' of LPA</t>
  </si>
  <si>
    <t>rs2315065</t>
  </si>
  <si>
    <t>EBF,NF-E2,Sin3Ak-20</t>
  </si>
  <si>
    <t>11kb 5' of RP1-81D8.3</t>
  </si>
  <si>
    <t>15kb 5' of PLG</t>
  </si>
  <si>
    <t>rs3729790</t>
  </si>
  <si>
    <t>BLD, MUS</t>
  </si>
  <si>
    <t>Ik-2,NF-AT1</t>
  </si>
  <si>
    <t>rs6952559</t>
  </si>
  <si>
    <t>2.9kb 3' of AC080080.1</t>
  </si>
  <si>
    <t>36kb 3' of PRPS1L1</t>
  </si>
  <si>
    <t>USF2,USF1</t>
  </si>
  <si>
    <t>2.2kb 5' of MIR148A</t>
  </si>
  <si>
    <t>rs10260606</t>
  </si>
  <si>
    <t>CTCF,Pbx3,Rad21</t>
  </si>
  <si>
    <t>3.6kb 5' of NPC1L1</t>
  </si>
  <si>
    <t>BLD, GI</t>
  </si>
  <si>
    <t>Myc</t>
  </si>
  <si>
    <t>rs10271770</t>
  </si>
  <si>
    <t>BLD,KID</t>
  </si>
  <si>
    <t>5.5kb 5' of TMED4</t>
  </si>
  <si>
    <t>5.6kb 5' of TMED4</t>
  </si>
  <si>
    <t>rs732797</t>
  </si>
  <si>
    <t>49 tissues</t>
  </si>
  <si>
    <t>Hand1,RP58</t>
  </si>
  <si>
    <t>rs42132</t>
  </si>
  <si>
    <t>CACD,NRSF</t>
  </si>
  <si>
    <t>8.5kb 3' of Y_RNA</t>
  </si>
  <si>
    <t>37kb 3' of FKBP6</t>
  </si>
  <si>
    <t>rs1178947</t>
  </si>
  <si>
    <t>RFX5</t>
  </si>
  <si>
    <t>rs79862839</t>
  </si>
  <si>
    <t>rs34594435</t>
  </si>
  <si>
    <t>KAP1,SETDB1</t>
  </si>
  <si>
    <t>Hand1</t>
  </si>
  <si>
    <t>4.9kb 5' of BCL7B</t>
  </si>
  <si>
    <t>5.2kb 5' of BCL7B</t>
  </si>
  <si>
    <t>rs9638182</t>
  </si>
  <si>
    <t>TCF12</t>
  </si>
  <si>
    <t>6kb 5' of TBL2</t>
  </si>
  <si>
    <t>6.1kb 5' of TBL2</t>
  </si>
  <si>
    <t>rs79624003</t>
  </si>
  <si>
    <t>DMRT3,Pou1f1</t>
  </si>
  <si>
    <t>LXR,ZEB1</t>
  </si>
  <si>
    <t>21kb 5' of MLXIPL</t>
  </si>
  <si>
    <t>rs8891</t>
  </si>
  <si>
    <t>BLD, SPLN</t>
  </si>
  <si>
    <t>HNF4,Myb</t>
  </si>
  <si>
    <t>DNAJC30</t>
  </si>
  <si>
    <t>rs13234498</t>
  </si>
  <si>
    <t>WBSCR22</t>
  </si>
  <si>
    <t>rs35459363</t>
  </si>
  <si>
    <t>TAF1</t>
  </si>
  <si>
    <t>Nr2f2,RXRA,Znf143</t>
  </si>
  <si>
    <t>STX1A</t>
  </si>
  <si>
    <t>rs13245286</t>
  </si>
  <si>
    <t>HNF4,NF-kappaB,PRDM1</t>
  </si>
  <si>
    <t>rs74708934</t>
  </si>
  <si>
    <t>BRN,MUS,MUS</t>
  </si>
  <si>
    <t>GNAT3</t>
  </si>
  <si>
    <t>rs58737329</t>
  </si>
  <si>
    <t>BATF</t>
  </si>
  <si>
    <t>43kb 5' of CD36</t>
  </si>
  <si>
    <t>NF-kappaB,RBP-Jkappa</t>
  </si>
  <si>
    <t>14kb 3' of CD36</t>
  </si>
  <si>
    <t>rs4470970</t>
  </si>
  <si>
    <t>27kb 3' of SEMA3C</t>
  </si>
  <si>
    <t>Nkx2</t>
  </si>
  <si>
    <t>5.8kb 5' of KLF14</t>
  </si>
  <si>
    <t>STRM</t>
  </si>
  <si>
    <t>ESDR, IPSC, GI</t>
  </si>
  <si>
    <t>CTA-398F10.1</t>
  </si>
  <si>
    <t>42kb 5' of SGK223</t>
  </si>
  <si>
    <t>rs4841132</t>
  </si>
  <si>
    <t>CTCF,SP1</t>
  </si>
  <si>
    <t>RP11-115J16.1</t>
  </si>
  <si>
    <t>LOC157273</t>
  </si>
  <si>
    <t>rs35899262</t>
  </si>
  <si>
    <t>ATF3,HNF4,SREBP</t>
  </si>
  <si>
    <t>RP11-115J16.3</t>
  </si>
  <si>
    <t>18kb 3' of LOC157273</t>
  </si>
  <si>
    <t>rs11783641</t>
  </si>
  <si>
    <t>ESDR,BLD</t>
  </si>
  <si>
    <t>GATA2,MAFK,TAL1</t>
  </si>
  <si>
    <t>CCNT2,TAL1,Zfx</t>
  </si>
  <si>
    <t>29kb 3' of LOC157273</t>
  </si>
  <si>
    <t>rs71516504</t>
  </si>
  <si>
    <t>32kb 3' of LOC157273</t>
  </si>
  <si>
    <t>BLD, VAS</t>
  </si>
  <si>
    <t>ESDR, BLD, FAT</t>
  </si>
  <si>
    <t>ESDR,VAS</t>
  </si>
  <si>
    <t>GATA2,POL2</t>
  </si>
  <si>
    <t>rs7841093</t>
  </si>
  <si>
    <t>BLD,BRST</t>
  </si>
  <si>
    <t>rs73201442</t>
  </si>
  <si>
    <t>IPSC, GI</t>
  </si>
  <si>
    <t>IPSC,GI</t>
  </si>
  <si>
    <t>18kb 5' of GATA4</t>
  </si>
  <si>
    <t>45kb 5' of GATA4</t>
  </si>
  <si>
    <t>rs804281</t>
  </si>
  <si>
    <t>Mxi1,Pitx2,TCF12</t>
  </si>
  <si>
    <t>rs1004712</t>
  </si>
  <si>
    <t>23 hits</t>
  </si>
  <si>
    <t>830bp 3' of C8orf49</t>
  </si>
  <si>
    <t>4.8kb 3' of GATA4</t>
  </si>
  <si>
    <t>rs1090107</t>
  </si>
  <si>
    <t>Mrg,Tgif1</t>
  </si>
  <si>
    <t>rs2686187</t>
  </si>
  <si>
    <t>5.4kb 5' of FDFT1</t>
  </si>
  <si>
    <t>rs6601616</t>
  </si>
  <si>
    <t>rs1495743</t>
  </si>
  <si>
    <t>15kb 3' of NAT2</t>
  </si>
  <si>
    <t>rs4921675</t>
  </si>
  <si>
    <t>1kb 5' of CSGALNACT1</t>
  </si>
  <si>
    <t>58kb 5' of INTS10</t>
  </si>
  <si>
    <t>rs6981571</t>
  </si>
  <si>
    <t>Pax-5</t>
  </si>
  <si>
    <t>23kb 5' of INTS10</t>
  </si>
  <si>
    <t>rs11986182</t>
  </si>
  <si>
    <t>ESDR, FAT, BLD</t>
  </si>
  <si>
    <t>18kb 3' of INTS10</t>
  </si>
  <si>
    <t>rs12550077</t>
  </si>
  <si>
    <t>Pax-4,Pax-6</t>
  </si>
  <si>
    <t>7.8kb 5' of LPL</t>
  </si>
  <si>
    <t>42kb 3' of INTS10</t>
  </si>
  <si>
    <t>rs3988301</t>
  </si>
  <si>
    <t>AIRE,Cdx2,Hoxb8</t>
  </si>
  <si>
    <t>26kb 5' of LPL</t>
  </si>
  <si>
    <t>rs10096633</t>
  </si>
  <si>
    <t>6.2kb 3' of LPL</t>
  </si>
  <si>
    <t>rs114650503</t>
  </si>
  <si>
    <t>53kb 5' of AC100802.3</t>
  </si>
  <si>
    <t>59kb 3' of LPL</t>
  </si>
  <si>
    <t>rs16842</t>
  </si>
  <si>
    <t>Lmo2-complex</t>
  </si>
  <si>
    <t>AC100802.3</t>
  </si>
  <si>
    <t>33kb 3' of SLC18A1</t>
  </si>
  <si>
    <t>BLD,VAS</t>
  </si>
  <si>
    <t>45kb 5' of RP11-53M11.3</t>
  </si>
  <si>
    <t>48kb 3' of SOX17</t>
  </si>
  <si>
    <t>Irf,STAT</t>
  </si>
  <si>
    <t>17kb 3' of CYP7A1</t>
  </si>
  <si>
    <t>rs148079817</t>
  </si>
  <si>
    <t>BRST, STRM, BRN</t>
  </si>
  <si>
    <t>ESDR,BRST</t>
  </si>
  <si>
    <t>100kb 5' of TRPS1</t>
  </si>
  <si>
    <t>BLD,BRN</t>
  </si>
  <si>
    <t>47kb 5' of SNTB1</t>
  </si>
  <si>
    <t>48kb 5' of SNTB1</t>
  </si>
  <si>
    <t>rs2954021</t>
  </si>
  <si>
    <t>RP11-136O12.2</t>
  </si>
  <si>
    <t>31kb 3' of TRIB1</t>
  </si>
  <si>
    <t>rs2954038</t>
  </si>
  <si>
    <t>57kb 3' of TRIB1</t>
  </si>
  <si>
    <t>rs9650459</t>
  </si>
  <si>
    <t>LNG,KID</t>
  </si>
  <si>
    <t>Myc,Pou5f1,RFX5</t>
  </si>
  <si>
    <t>15kb 5' of GPIHBP1</t>
  </si>
  <si>
    <t>9 bound proteins</t>
  </si>
  <si>
    <t>CTCF,Rad21,Znf143</t>
  </si>
  <si>
    <t>1.7kb 3' of GPIHBP1</t>
  </si>
  <si>
    <t>Foxj1,Gm397,p300</t>
  </si>
  <si>
    <t>rs144592826</t>
  </si>
  <si>
    <t>Ets</t>
  </si>
  <si>
    <t>21kb 5' of NIPSNAP3A</t>
  </si>
  <si>
    <t>KID,BRN</t>
  </si>
  <si>
    <t>GR,Hand1,Osf2</t>
  </si>
  <si>
    <t>rs1125873</t>
  </si>
  <si>
    <t>30kb 3' of RP11-217B7.2</t>
  </si>
  <si>
    <t>31kb 5' of ABCA1</t>
  </si>
  <si>
    <t>rs2027399</t>
  </si>
  <si>
    <t>ERalpha-a,TLX1::NFIC,YY1</t>
  </si>
  <si>
    <t>9.8kb 3' of RP11-217B7.3</t>
  </si>
  <si>
    <t>53kb 5' of ABCA1</t>
  </si>
  <si>
    <t>ADRL,BLD</t>
  </si>
  <si>
    <t>3kb 5' of GBGT1</t>
  </si>
  <si>
    <t>rs11795370</t>
  </si>
  <si>
    <t>20kb 5' of GBGT1</t>
  </si>
  <si>
    <t>rs11794634</t>
  </si>
  <si>
    <t>6.2kb 5' of OBP2B</t>
  </si>
  <si>
    <t>rs8176757</t>
  </si>
  <si>
    <t>GI, MUS</t>
  </si>
  <si>
    <t>1kb 3' of ABO</t>
  </si>
  <si>
    <t>549bp 3' of ABO</t>
  </si>
  <si>
    <t>rs495828</t>
  </si>
  <si>
    <t>4.2kb 5' of ABO</t>
  </si>
  <si>
    <t>rs9650778</t>
  </si>
  <si>
    <t>15 altered motifs</t>
  </si>
  <si>
    <t>6.8kb 3' of Y_RNA</t>
  </si>
  <si>
    <t>13kb 3' of SURF6</t>
  </si>
  <si>
    <t>rs28658542</t>
  </si>
  <si>
    <t>HMGN3,CTCF</t>
  </si>
  <si>
    <t>16 hits</t>
  </si>
  <si>
    <t>MED22</t>
  </si>
  <si>
    <t>rs56343119</t>
  </si>
  <si>
    <t>BLD, BRN, PANC</t>
  </si>
  <si>
    <t>16 altered motifs</t>
  </si>
  <si>
    <t>30 hits</t>
  </si>
  <si>
    <t>SURF4</t>
  </si>
  <si>
    <t>rs17474001</t>
  </si>
  <si>
    <t>Smad3</t>
  </si>
  <si>
    <t>C9orf96</t>
  </si>
  <si>
    <t>70bp 3' of MARCH8</t>
  </si>
  <si>
    <t>rs10761716</t>
  </si>
  <si>
    <t>1.4kb 3' of RP11-144G16.1</t>
  </si>
  <si>
    <t>11kb 5' of NRBF2</t>
  </si>
  <si>
    <t>rs13095</t>
  </si>
  <si>
    <t>BRST, GI</t>
  </si>
  <si>
    <t>rs10822164</t>
  </si>
  <si>
    <t>SETDB1,Zfx</t>
  </si>
  <si>
    <t>rs7085018</t>
  </si>
  <si>
    <t>rs7895549</t>
  </si>
  <si>
    <t>rs10740138</t>
  </si>
  <si>
    <t>Pou4f3,Pou6f1</t>
  </si>
  <si>
    <t>10kb 3' of REEP3</t>
  </si>
  <si>
    <t>rs7068500</t>
  </si>
  <si>
    <t>Hic1,Zfx</t>
  </si>
  <si>
    <t>rs4919594</t>
  </si>
  <si>
    <t>FAT, BLD, SKIN</t>
  </si>
  <si>
    <t>CYP26C1</t>
  </si>
  <si>
    <t>rs4418728</t>
  </si>
  <si>
    <t>2.1kb 3' of CYP26A1</t>
  </si>
  <si>
    <t>rs7096937</t>
  </si>
  <si>
    <t>6.9kb 5' of GPAM</t>
  </si>
  <si>
    <t>rs4573621</t>
  </si>
  <si>
    <t>12kb 5' of GPAM</t>
  </si>
  <si>
    <t>44kb 5' of GPAM</t>
  </si>
  <si>
    <t>GCNF</t>
  </si>
  <si>
    <t>FAM24B-CUZD1</t>
  </si>
  <si>
    <t>CEBPB,Hdx,Pax-4</t>
  </si>
  <si>
    <t>8.1kb 5' of FAM24A</t>
  </si>
  <si>
    <t>3.9kb 3' of LOC399815</t>
  </si>
  <si>
    <t>7.8kb 3' of FAM24A</t>
  </si>
  <si>
    <t>30 tissues</t>
  </si>
  <si>
    <t>rs150757221</t>
  </si>
  <si>
    <t>Hbp1,Nanog,Pou5f1</t>
  </si>
  <si>
    <t>rs76533702</t>
  </si>
  <si>
    <t>CTCF,CMYC,MAX</t>
  </si>
  <si>
    <t>GR,TATA</t>
  </si>
  <si>
    <t>rs4491174</t>
  </si>
  <si>
    <t>rs58922799</t>
  </si>
  <si>
    <t>TEF</t>
  </si>
  <si>
    <t>rs3136449</t>
  </si>
  <si>
    <t>ESC,IPSC</t>
  </si>
  <si>
    <t>rs7941964</t>
  </si>
  <si>
    <t>rs898604</t>
  </si>
  <si>
    <t>ESDR,IPSC</t>
  </si>
  <si>
    <t>HDAC2</t>
  </si>
  <si>
    <t>rs4576779</t>
  </si>
  <si>
    <t>rs4752968</t>
  </si>
  <si>
    <t>rs11039122</t>
  </si>
  <si>
    <t>ESDR, PLCNT, CRVX</t>
  </si>
  <si>
    <t>BLD,LNG</t>
  </si>
  <si>
    <t>5.1kb 5' of PACSIN3</t>
  </si>
  <si>
    <t>rs901746</t>
  </si>
  <si>
    <t>PLCNT,MUS</t>
  </si>
  <si>
    <t>45 hits</t>
  </si>
  <si>
    <t>rs2167079</t>
  </si>
  <si>
    <t>42 tissues</t>
  </si>
  <si>
    <t>27 bound proteins</t>
  </si>
  <si>
    <t>rs10501321</t>
  </si>
  <si>
    <t>AP2GAMMA</t>
  </si>
  <si>
    <t>Irf,Pbx-1,SIX5</t>
  </si>
  <si>
    <t>ESDR, BLD, MUS</t>
  </si>
  <si>
    <t>GR,TCF12</t>
  </si>
  <si>
    <t>rs10769254</t>
  </si>
  <si>
    <t>KID</t>
  </si>
  <si>
    <t>rs12146565</t>
  </si>
  <si>
    <t>rs74206205</t>
  </si>
  <si>
    <t>RP11-750H9.5</t>
  </si>
  <si>
    <t>7.3kb 5' of SLC39A13</t>
  </si>
  <si>
    <t>rs11820650</t>
  </si>
  <si>
    <t>ESC,BLD</t>
  </si>
  <si>
    <t>5.1kb 5' of SLC39A13</t>
  </si>
  <si>
    <t>rs7130693</t>
  </si>
  <si>
    <t>IPSC,SKIN,THYM</t>
  </si>
  <si>
    <t>4.3kb 5' of PSMC3</t>
  </si>
  <si>
    <t>rs35184771</t>
  </si>
  <si>
    <t>NFYA,NFYB,SP1</t>
  </si>
  <si>
    <t>48 hits</t>
  </si>
  <si>
    <t>4.5kb 5' of RAPSN</t>
  </si>
  <si>
    <t>rs12798346</t>
  </si>
  <si>
    <t>CTCF,Rad21</t>
  </si>
  <si>
    <t>3.9kb 5' of PTPMT1</t>
  </si>
  <si>
    <t>rs7945473</t>
  </si>
  <si>
    <t>rs59837204</t>
  </si>
  <si>
    <t>ESC,HRT,OVRY</t>
  </si>
  <si>
    <t>14 altered motifs</t>
  </si>
  <si>
    <t>rs2030166</t>
  </si>
  <si>
    <t>BRN, BLD</t>
  </si>
  <si>
    <t>Zfp105</t>
  </si>
  <si>
    <t>rs11605348</t>
  </si>
  <si>
    <t>368bp 3' of NDUFS3</t>
  </si>
  <si>
    <t>367bp 3' of NDUFS3</t>
  </si>
  <si>
    <t>rs12799623</t>
  </si>
  <si>
    <t>5.9kb 5' of C1QTNF4</t>
  </si>
  <si>
    <t>6.2kb 5' of C1QTNF4</t>
  </si>
  <si>
    <t>rs12419692</t>
  </si>
  <si>
    <t>IPSC,GI,CRVX</t>
  </si>
  <si>
    <t>8.5kb 5' of C1QTNF4</t>
  </si>
  <si>
    <t>8.8kb 5' of C1QTNF4</t>
  </si>
  <si>
    <t>rs10838747</t>
  </si>
  <si>
    <t>GCM,TEF-1</t>
  </si>
  <si>
    <t>rs12798109</t>
  </si>
  <si>
    <t>Gfi1</t>
  </si>
  <si>
    <t>20kb 5' of NUP160</t>
  </si>
  <si>
    <t>rs2930191</t>
  </si>
  <si>
    <t>BLD, PLCNT, CRVX</t>
  </si>
  <si>
    <t>55kb 5' of PTPRJ</t>
  </si>
  <si>
    <t>rs1503190</t>
  </si>
  <si>
    <t>rs11529374</t>
  </si>
  <si>
    <t>Dmbx1</t>
  </si>
  <si>
    <t>15kb 5' of OR4B1</t>
  </si>
  <si>
    <t>rs11039603</t>
  </si>
  <si>
    <t>NF-kappaB,PU.1</t>
  </si>
  <si>
    <t>9.8kb 5' of OR4X2</t>
  </si>
  <si>
    <t>9.9kb 5' of OR4X2</t>
  </si>
  <si>
    <t>rs16905753</t>
  </si>
  <si>
    <t>Myf,Pax-5,TATA</t>
  </si>
  <si>
    <t>OR4X1</t>
  </si>
  <si>
    <t>rs11039666</t>
  </si>
  <si>
    <t>CIZ,Mef2</t>
  </si>
  <si>
    <t>2.9kb 5' of OR4S1</t>
  </si>
  <si>
    <t>rs10838873</t>
  </si>
  <si>
    <t>8.7kb 5' of OR4C3</t>
  </si>
  <si>
    <t>rs4351844</t>
  </si>
  <si>
    <t>CTCF,Egr-1,Myf</t>
  </si>
  <si>
    <t>49kb 5' of OR4C5</t>
  </si>
  <si>
    <t>63kb 5' of OR4C45</t>
  </si>
  <si>
    <t>rs11530224</t>
  </si>
  <si>
    <t>41kb 3' of OR4A47</t>
  </si>
  <si>
    <t>rs10769562</t>
  </si>
  <si>
    <t>6.6kb 3' of TRIM49B</t>
  </si>
  <si>
    <t>6.6kb 3' of LOC283116</t>
  </si>
  <si>
    <t>rs11040242</t>
  </si>
  <si>
    <t>16kb 5' of TRIM64C</t>
  </si>
  <si>
    <t>rs658118</t>
  </si>
  <si>
    <t>AP-1,Hltf,TFE</t>
  </si>
  <si>
    <t>25kb 5' of FOLH1</t>
  </si>
  <si>
    <t>rs11040387</t>
  </si>
  <si>
    <t>264kb 5' of FOLH1</t>
  </si>
  <si>
    <t>86kb 5' of LOC440040</t>
  </si>
  <si>
    <t>rs11246533</t>
  </si>
  <si>
    <t>Dobox4,Obox3</t>
  </si>
  <si>
    <t>34kb 3' of OR4A5</t>
  </si>
  <si>
    <t>rs72486173</t>
  </si>
  <si>
    <t>26kb 5' of OR4A16</t>
  </si>
  <si>
    <t>20kb 5' of LOC440041</t>
  </si>
  <si>
    <t>rs141250596</t>
  </si>
  <si>
    <t>5.9kb 5' of OR4A16</t>
  </si>
  <si>
    <t>rs11229777</t>
  </si>
  <si>
    <t>GR,TATA,YY1</t>
  </si>
  <si>
    <t>91kb 3' of OR4A15</t>
  </si>
  <si>
    <t>rs72472105</t>
  </si>
  <si>
    <t>87kb 5' of OR4C15</t>
  </si>
  <si>
    <t>rs1459102</t>
  </si>
  <si>
    <t>Bbx,STAT</t>
  </si>
  <si>
    <t>316bp 5' of OR4C16</t>
  </si>
  <si>
    <t>315bp 5' of OR4C16</t>
  </si>
  <si>
    <t>rs11230302</t>
  </si>
  <si>
    <t>Irf,PRDM1</t>
  </si>
  <si>
    <t>8.3kb 3' of OR4C11</t>
  </si>
  <si>
    <t>rs12225322</t>
  </si>
  <si>
    <t>CDP</t>
  </si>
  <si>
    <t>13kb 5' of OR4P4</t>
  </si>
  <si>
    <t>rs11230523</t>
  </si>
  <si>
    <t>2.8kb 5' of OR4S2</t>
  </si>
  <si>
    <t>rs11230661</t>
  </si>
  <si>
    <t>303bp 3' of RP11-674C21.9</t>
  </si>
  <si>
    <t>18kb 3' of OR4C6</t>
  </si>
  <si>
    <t>rs140655242</t>
  </si>
  <si>
    <t>CTCF,Rad21,SP1</t>
  </si>
  <si>
    <t>25kb 5' of OR5D13</t>
  </si>
  <si>
    <t>rs10897279</t>
  </si>
  <si>
    <t>Nanog,Sox</t>
  </si>
  <si>
    <t>1.6kb 3' of OR5D14</t>
  </si>
  <si>
    <t>rs11231127</t>
  </si>
  <si>
    <t>GATA,GR</t>
  </si>
  <si>
    <t>6kb 5' of OR5L1</t>
  </si>
  <si>
    <t>rs1396622</t>
  </si>
  <si>
    <t>Crx,Sin3Ak-20</t>
  </si>
  <si>
    <t>2.4kb 3' of OR5L2</t>
  </si>
  <si>
    <t>rs11231228</t>
  </si>
  <si>
    <t>4.2kb 5' of OR5D16</t>
  </si>
  <si>
    <t>rs11231378</t>
  </si>
  <si>
    <t>17kb 5' of TRIM51</t>
  </si>
  <si>
    <t>17kb 5' of SPRYD5</t>
  </si>
  <si>
    <t>rs12419022</t>
  </si>
  <si>
    <t>Nrf-2,Smad3</t>
  </si>
  <si>
    <t>OR5W2</t>
  </si>
  <si>
    <t>rs79426455</t>
  </si>
  <si>
    <t>5.3kb 3' of OR5I1</t>
  </si>
  <si>
    <t>rs4628693</t>
  </si>
  <si>
    <t>4.2kb 5' of OR10AG1</t>
  </si>
  <si>
    <t>4.3kb 5' of OR10AG1</t>
  </si>
  <si>
    <t>rs12417606</t>
  </si>
  <si>
    <t>11kb 3' of OR5F1</t>
  </si>
  <si>
    <t>OR7E5P</t>
  </si>
  <si>
    <t>rs11231821</t>
  </si>
  <si>
    <t>15kb 5' of OR5F1</t>
  </si>
  <si>
    <t>rs1552151</t>
  </si>
  <si>
    <t>17kb 5' of OR5AS1</t>
  </si>
  <si>
    <t>rs11559557</t>
  </si>
  <si>
    <t>16kb 5' of OR8I2</t>
  </si>
  <si>
    <t>rs61751933</t>
  </si>
  <si>
    <t>OR8H3</t>
  </si>
  <si>
    <t>rs17150102</t>
  </si>
  <si>
    <t>OR8J3</t>
  </si>
  <si>
    <t>rs12282595</t>
  </si>
  <si>
    <t>Mxi1,SREBP</t>
  </si>
  <si>
    <t>5.3kb 5' of OR8K5</t>
  </si>
  <si>
    <t>rs10896123</t>
  </si>
  <si>
    <t>Hmbox1,PLZF,RORalpha1</t>
  </si>
  <si>
    <t>24kb 3' of OR5J2</t>
  </si>
  <si>
    <t>rs74707325</t>
  </si>
  <si>
    <t>DMRT2</t>
  </si>
  <si>
    <t>4.8kb 5' of OR5T2</t>
  </si>
  <si>
    <t>4.9kb 5' of OR5T2</t>
  </si>
  <si>
    <t>rs10501349</t>
  </si>
  <si>
    <t>585bp 3' of OR5T3</t>
  </si>
  <si>
    <t>Nkx3</t>
  </si>
  <si>
    <t>2.8kb 3' of OR5T1</t>
  </si>
  <si>
    <t>rs11227810</t>
  </si>
  <si>
    <t>13kb 5' of OR8H1</t>
  </si>
  <si>
    <t>rs1842675</t>
  </si>
  <si>
    <t>Pax-6</t>
  </si>
  <si>
    <t>5kb 5' of OR8K3</t>
  </si>
  <si>
    <t>rs60446066</t>
  </si>
  <si>
    <t>Maf,Pax-4</t>
  </si>
  <si>
    <t>11kb 5' of OR8K1</t>
  </si>
  <si>
    <t>rs971758</t>
  </si>
  <si>
    <t>Rhox11</t>
  </si>
  <si>
    <t>723bp 5' of OR8J1</t>
  </si>
  <si>
    <t>722bp 5' of OR8J1</t>
  </si>
  <si>
    <t>rs7124724</t>
  </si>
  <si>
    <t>Mef2,TATA,YY1</t>
  </si>
  <si>
    <t>7.1kb 3' of OR8U1</t>
  </si>
  <si>
    <t>OR8U8</t>
  </si>
  <si>
    <t>rs6591323</t>
  </si>
  <si>
    <t>Pax-3</t>
  </si>
  <si>
    <t>4kb 3' of OR5R1</t>
  </si>
  <si>
    <t>rs7109453</t>
  </si>
  <si>
    <t>2.2kb 3' of OR5R1</t>
  </si>
  <si>
    <t>rs618889</t>
  </si>
  <si>
    <t>1.2kb 3' of OR5M11</t>
  </si>
  <si>
    <t>rs1945263</t>
  </si>
  <si>
    <t>4kb 3' of OR5M10</t>
  </si>
  <si>
    <t>rs4939081</t>
  </si>
  <si>
    <t>11kb 5' of AP002517.1</t>
  </si>
  <si>
    <t>rs174536</t>
  </si>
  <si>
    <t>HEN1,ZBTB7A</t>
  </si>
  <si>
    <t>rs102274</t>
  </si>
  <si>
    <t>EWSR1-FLI1</t>
  </si>
  <si>
    <t>C11orf10</t>
  </si>
  <si>
    <t>rs4246215</t>
  </si>
  <si>
    <t>102 hits</t>
  </si>
  <si>
    <t>rs174551</t>
  </si>
  <si>
    <t>3.3kb 5' of FADS2</t>
  </si>
  <si>
    <t>rs174449</t>
  </si>
  <si>
    <t>72 hits</t>
  </si>
  <si>
    <t>611bp 3' of FADS3</t>
  </si>
  <si>
    <t>617bp 3' of FADS3</t>
  </si>
  <si>
    <t>RAB3IL1</t>
  </si>
  <si>
    <t>Sin3Ak-20,Znf143</t>
  </si>
  <si>
    <t>SPLN</t>
  </si>
  <si>
    <t>THYM,BLD</t>
  </si>
  <si>
    <t>EBF,RREB-1</t>
  </si>
  <si>
    <t>BLD,SKIN,BLD</t>
  </si>
  <si>
    <t>HNF4,LRH1</t>
  </si>
  <si>
    <t>BLD, SKIN, CRVX</t>
  </si>
  <si>
    <t>3.4kb 5' of AP003774.1</t>
  </si>
  <si>
    <t>7.3kb 5' of CCDC88B</t>
  </si>
  <si>
    <t>5.5kb 3' of Metazoa_SRP</t>
  </si>
  <si>
    <t>17kb 3' of MOGAT2</t>
  </si>
  <si>
    <t>rs1806895</t>
  </si>
  <si>
    <t>CTD-2530H12.1</t>
  </si>
  <si>
    <t>6.1kb 5' of DGAT2</t>
  </si>
  <si>
    <t>rs11501918</t>
  </si>
  <si>
    <t>BLD, FAT</t>
  </si>
  <si>
    <t>RP11-535A19.2</t>
  </si>
  <si>
    <t>5kb 5' of UVRAG</t>
  </si>
  <si>
    <t>rs10899135</t>
  </si>
  <si>
    <t>rs61270867</t>
  </si>
  <si>
    <t>11kb 5' of AP000770.1</t>
  </si>
  <si>
    <t>119kb 3' of BUD13</t>
  </si>
  <si>
    <t>rs509728</t>
  </si>
  <si>
    <t>Evi-1</t>
  </si>
  <si>
    <t>4.2kb 3' of AP000770.1</t>
  </si>
  <si>
    <t>86kb 3' of BUD13</t>
  </si>
  <si>
    <t>rs1558860</t>
  </si>
  <si>
    <t>12kb 3' of BUD13</t>
  </si>
  <si>
    <t>rs10750096</t>
  </si>
  <si>
    <t>HEN1,Pax-4</t>
  </si>
  <si>
    <t>rs2072560</t>
  </si>
  <si>
    <t>rs6589572</t>
  </si>
  <si>
    <t>DMRT5,Foxp3</t>
  </si>
  <si>
    <t>2.4kb 3' of AP006216.5</t>
  </si>
  <si>
    <t>9.9kb 3' of APOA4</t>
  </si>
  <si>
    <t>rs5141</t>
  </si>
  <si>
    <t>PANC</t>
  </si>
  <si>
    <t>AP-1,ERalpha-a</t>
  </si>
  <si>
    <t>rs10750098</t>
  </si>
  <si>
    <t>HEY1,POL2</t>
  </si>
  <si>
    <t>898bp 3' of APOA1</t>
  </si>
  <si>
    <t>899bp 3' of APOA1</t>
  </si>
  <si>
    <t>rs2070665</t>
  </si>
  <si>
    <t>FAT, LIV, GI</t>
  </si>
  <si>
    <t>BLD,OVRY</t>
  </si>
  <si>
    <t>rs6589574</t>
  </si>
  <si>
    <t>rs7925256</t>
  </si>
  <si>
    <t>SKIN, GI, PLCNT</t>
  </si>
  <si>
    <t>SKIN,SKIN</t>
  </si>
  <si>
    <t>rs1242229</t>
  </si>
  <si>
    <t>Foxo,GATA</t>
  </si>
  <si>
    <t>39 hits</t>
  </si>
  <si>
    <t>rs641620</t>
  </si>
  <si>
    <t>rs659955</t>
  </si>
  <si>
    <t>Isl2,Nkx6-1</t>
  </si>
  <si>
    <t>38 hits</t>
  </si>
  <si>
    <t>SREBP,Zbtb3</t>
  </si>
  <si>
    <t>rs670712</t>
  </si>
  <si>
    <t>ESDR,BLD,SKIN</t>
  </si>
  <si>
    <t>Hoxa3,PLAG1</t>
  </si>
  <si>
    <t>11kb 3' of RPUSD4</t>
  </si>
  <si>
    <t>rs580145</t>
  </si>
  <si>
    <t>47 hits</t>
  </si>
  <si>
    <t>rs75757016</t>
  </si>
  <si>
    <t>Pdx1,Smad3</t>
  </si>
  <si>
    <t>SKIN,OVRY,BLD</t>
  </si>
  <si>
    <t>4.2kb 5' of ST3GAL4</t>
  </si>
  <si>
    <t>FLJ39051</t>
  </si>
  <si>
    <t>rs78459082</t>
  </si>
  <si>
    <t>72kb 3' of RP11-284H19.1</t>
  </si>
  <si>
    <t>79kb 5' of PDE3A</t>
  </si>
  <si>
    <t>28kb 5' of TUBA1A</t>
  </si>
  <si>
    <t>Foxp1,HMG-IY,Mef2</t>
  </si>
  <si>
    <t>3.9kb 3' of DNAJC22</t>
  </si>
  <si>
    <t>5.5kb 5' of SPATS2</t>
  </si>
  <si>
    <t>rs11172134</t>
  </si>
  <si>
    <t>RP11-123K3.4</t>
  </si>
  <si>
    <t>819bp 5' of STAC3</t>
  </si>
  <si>
    <t>rs540730</t>
  </si>
  <si>
    <t>21kb 5' of INHBC</t>
  </si>
  <si>
    <t>rs73119306</t>
  </si>
  <si>
    <t>RP11-756H6.1</t>
  </si>
  <si>
    <t>1.6kb 5' of INHBC</t>
  </si>
  <si>
    <t>rs507562</t>
  </si>
  <si>
    <t>rs6606717</t>
  </si>
  <si>
    <t>ESC, IPSC, FAT</t>
  </si>
  <si>
    <t>ESC,ESC</t>
  </si>
  <si>
    <t>SIX5</t>
  </si>
  <si>
    <t>25 hits</t>
  </si>
  <si>
    <t>rs2058804</t>
  </si>
  <si>
    <t>Foxj2,Mef2</t>
  </si>
  <si>
    <t>BDP1,STAT</t>
  </si>
  <si>
    <t>GCNF,LRH1,Pax-6</t>
  </si>
  <si>
    <t>rs7954144</t>
  </si>
  <si>
    <t>ESDR, LIV, KID</t>
  </si>
  <si>
    <t>rs7310615</t>
  </si>
  <si>
    <t>ERalpha-a</t>
  </si>
  <si>
    <t>rs10849948</t>
  </si>
  <si>
    <t>CHX10,ELF1,Hoxa5</t>
  </si>
  <si>
    <t>SP1</t>
  </si>
  <si>
    <t>rs12579287</t>
  </si>
  <si>
    <t>HEY1,Spz1,Zic</t>
  </si>
  <si>
    <t>rs594570</t>
  </si>
  <si>
    <t>GR,Zbtb3</t>
  </si>
  <si>
    <t>rs6489793</t>
  </si>
  <si>
    <t>USF1</t>
  </si>
  <si>
    <t>BDP1,PU.1,STAT</t>
  </si>
  <si>
    <t>712bp 5' of RP3-462E2.3</t>
  </si>
  <si>
    <t>2.1kb 3' of ALDH2</t>
  </si>
  <si>
    <t>rs2269803</t>
  </si>
  <si>
    <t>GI,GI</t>
  </si>
  <si>
    <t>BATF,GATA,ZBRK1</t>
  </si>
  <si>
    <t>rs3742000</t>
  </si>
  <si>
    <t>POL24H8</t>
  </si>
  <si>
    <t>SP2</t>
  </si>
  <si>
    <t>4.2kb 3' of MAPKAPK5</t>
  </si>
  <si>
    <t>rs61670030</t>
  </si>
  <si>
    <t>17kb 3' of TMEM116</t>
  </si>
  <si>
    <t>12kb 3' of ADAM1</t>
  </si>
  <si>
    <t>rs7972112</t>
  </si>
  <si>
    <t>43 hits</t>
  </si>
  <si>
    <t>rs2004910</t>
  </si>
  <si>
    <t>BLD, PLCNT</t>
  </si>
  <si>
    <t>32kb 3' of HNF1A-AS1</t>
  </si>
  <si>
    <t>33kb 5' of SPPL3</t>
  </si>
  <si>
    <t>rs7954331</t>
  </si>
  <si>
    <t>NFKB</t>
  </si>
  <si>
    <t>7.8kb 3' of HNF1A-AS1</t>
  </si>
  <si>
    <t>9kb 3' of HNF1A-AS1</t>
  </si>
  <si>
    <t>ESDR, ESC</t>
  </si>
  <si>
    <t>HNF1A-AS1</t>
  </si>
  <si>
    <t>rs1169314</t>
  </si>
  <si>
    <t>rs3213545</t>
  </si>
  <si>
    <t>Evi-1,TAL1</t>
  </si>
  <si>
    <t>rs7956284</t>
  </si>
  <si>
    <t>RP11-324E6.6</t>
  </si>
  <si>
    <t>2.8kb 3' of HCAR2</t>
  </si>
  <si>
    <t>rs545234</t>
  </si>
  <si>
    <t>CEBPB,FOXA1,STAT3</t>
  </si>
  <si>
    <t>Hic1</t>
  </si>
  <si>
    <t>171bp 5' of HCAR2</t>
  </si>
  <si>
    <t>rs2262194</t>
  </si>
  <si>
    <t>SKIN,BRST</t>
  </si>
  <si>
    <t>380bp 3' of HCAR3</t>
  </si>
  <si>
    <t>rs2454702</t>
  </si>
  <si>
    <t>3kb 3' of HCAR1</t>
  </si>
  <si>
    <t>rs10444449</t>
  </si>
  <si>
    <t>Crx,Pitx2</t>
  </si>
  <si>
    <t>3.2kb 3' of RN5S375</t>
  </si>
  <si>
    <t>7.6kb 5' of CDK2AP1</t>
  </si>
  <si>
    <t>rs28786830</t>
  </si>
  <si>
    <t>7.8kb 5' of SETD8</t>
  </si>
  <si>
    <t>8.2kb 5' of SETD8</t>
  </si>
  <si>
    <t>rs12298484</t>
  </si>
  <si>
    <t>BLD, THYM, SPLN</t>
  </si>
  <si>
    <t>BLD,THYM</t>
  </si>
  <si>
    <t>En-1,PRDM1</t>
  </si>
  <si>
    <t>DNAH10OS</t>
  </si>
  <si>
    <t>rs4765219</t>
  </si>
  <si>
    <t>rs11057413</t>
  </si>
  <si>
    <t>ESDR,MUS</t>
  </si>
  <si>
    <t>HEN1,HNF4,Nr2f2</t>
  </si>
  <si>
    <t>rs825452</t>
  </si>
  <si>
    <t>RP11-522N14.1</t>
  </si>
  <si>
    <t>ZNF664-FAM101A</t>
  </si>
  <si>
    <t>rs10773112</t>
  </si>
  <si>
    <t>IPSC,OVRY,LIV</t>
  </si>
  <si>
    <t>FOXA1,HDAC2,RXRA</t>
  </si>
  <si>
    <t>rs67053123</t>
  </si>
  <si>
    <t>GATA,Lmo2-complex,ZID</t>
  </si>
  <si>
    <t>RP11-592O2.1</t>
  </si>
  <si>
    <t>5.3kb 5' of SCARB1</t>
  </si>
  <si>
    <t>rs57276302</t>
  </si>
  <si>
    <t>AP-2,SRF</t>
  </si>
  <si>
    <t>15kb 5' of SCARB1</t>
  </si>
  <si>
    <t>rs12832859</t>
  </si>
  <si>
    <t>5.7kb 5' of SCARB1</t>
  </si>
  <si>
    <t>23kb 3' of UBC</t>
  </si>
  <si>
    <t>rs9534323</t>
  </si>
  <si>
    <t>rs10492397</t>
  </si>
  <si>
    <t>OTX,Obox3</t>
  </si>
  <si>
    <t>BRN, GI</t>
  </si>
  <si>
    <t>PANC,LNG</t>
  </si>
  <si>
    <t>SKIN, BRN, KID</t>
  </si>
  <si>
    <t>37 altered motifs</t>
  </si>
  <si>
    <t>rs2498786</t>
  </si>
  <si>
    <t>BRN, LNG</t>
  </si>
  <si>
    <t>POL2,HAE2F1</t>
  </si>
  <si>
    <t>279bp 5' of AKT1</t>
  </si>
  <si>
    <t>287bp 5' of AKT1</t>
  </si>
  <si>
    <t>1.6kb 3' of ZBTB42</t>
  </si>
  <si>
    <t>rs28364406</t>
  </si>
  <si>
    <t>Pbx3</t>
  </si>
  <si>
    <t>RP11-164J13.1</t>
  </si>
  <si>
    <t>rs184334219</t>
  </si>
  <si>
    <t>ZFP106</t>
  </si>
  <si>
    <t>rs62020665</t>
  </si>
  <si>
    <t>IPSC,LNG</t>
  </si>
  <si>
    <t>CDAN1</t>
  </si>
  <si>
    <t>rs149492745</t>
  </si>
  <si>
    <t>Pax-6,Pou3f2,Pou3f4</t>
  </si>
  <si>
    <t>rs143875230</t>
  </si>
  <si>
    <t>FAT, SKIN, BRN</t>
  </si>
  <si>
    <t>Bbx</t>
  </si>
  <si>
    <t>rs62019362</t>
  </si>
  <si>
    <t>12kb 5' of TMEM62</t>
  </si>
  <si>
    <t>rs117578063</t>
  </si>
  <si>
    <t>MZF1::1-4,Maf,PU.1</t>
  </si>
  <si>
    <t>rs528517</t>
  </si>
  <si>
    <t>122 hits</t>
  </si>
  <si>
    <t>7kb 3' of LCMT2</t>
  </si>
  <si>
    <t>rs45617141</t>
  </si>
  <si>
    <t>rs2278860</t>
  </si>
  <si>
    <t>BRN, BLD, LIV</t>
  </si>
  <si>
    <t>CDP,GATA,SREBP</t>
  </si>
  <si>
    <t>126 hits</t>
  </si>
  <si>
    <t>rs149181595</t>
  </si>
  <si>
    <t>rs150844304</t>
  </si>
  <si>
    <t>THYM, MUS, BLD</t>
  </si>
  <si>
    <t>Hlx1,Sox</t>
  </si>
  <si>
    <t>rs55707100</t>
  </si>
  <si>
    <t>rs2470130</t>
  </si>
  <si>
    <t>AP-1,Hand1,Myc</t>
  </si>
  <si>
    <t>111 hits</t>
  </si>
  <si>
    <t>rs56397895</t>
  </si>
  <si>
    <t>Cdc5,DMRT4</t>
  </si>
  <si>
    <t>CKMT1B</t>
  </si>
  <si>
    <t>rs2260160</t>
  </si>
  <si>
    <t>106 hits</t>
  </si>
  <si>
    <t>AC011330.12</t>
  </si>
  <si>
    <t>rs141866277</t>
  </si>
  <si>
    <t>CEBPB,SP2</t>
  </si>
  <si>
    <t>9.7kb 5' of CATSPER2</t>
  </si>
  <si>
    <t>rs2467426</t>
  </si>
  <si>
    <t>Evi-1,Sin3Ak-20</t>
  </si>
  <si>
    <t>CKMT1A</t>
  </si>
  <si>
    <t>rs147233090</t>
  </si>
  <si>
    <t>1.6kb 5' of U6</t>
  </si>
  <si>
    <t>97bp 3' of CATSPER2P1</t>
  </si>
  <si>
    <t>rs117519814</t>
  </si>
  <si>
    <t>rs2788</t>
  </si>
  <si>
    <t>GATA,Pax-5</t>
  </si>
  <si>
    <t>ELL3</t>
  </si>
  <si>
    <t>rs28546844</t>
  </si>
  <si>
    <t>121 hits</t>
  </si>
  <si>
    <t>RP11-296A16.1</t>
  </si>
  <si>
    <t>SERF2</t>
  </si>
  <si>
    <t>rs3759791</t>
  </si>
  <si>
    <t>P300</t>
  </si>
  <si>
    <t>SERF2-C15ORF63</t>
  </si>
  <si>
    <t>rs28509275</t>
  </si>
  <si>
    <t>G,T</t>
  </si>
  <si>
    <t>103 hits</t>
  </si>
  <si>
    <t>rs13329084</t>
  </si>
  <si>
    <t>85 hits</t>
  </si>
  <si>
    <t>rs138570705</t>
  </si>
  <si>
    <t>rs144972973</t>
  </si>
  <si>
    <t>16kb 3' of RP11-616K22.3</t>
  </si>
  <si>
    <t>16kb 5' of CASC4</t>
  </si>
  <si>
    <t>rs28487964</t>
  </si>
  <si>
    <t>Hoxa9,TATA</t>
  </si>
  <si>
    <t>ALDH1A2</t>
  </si>
  <si>
    <t>41kb 5' of LIPC</t>
  </si>
  <si>
    <t>rs1077834</t>
  </si>
  <si>
    <t>694bp 5' of LIPC</t>
  </si>
  <si>
    <t>rs7174174</t>
  </si>
  <si>
    <t>JUND,FOSL2</t>
  </si>
  <si>
    <t>8.2kb 3' of TPM1</t>
  </si>
  <si>
    <t>RP11-69G7.1</t>
  </si>
  <si>
    <t>23kb 5' of LACTB</t>
  </si>
  <si>
    <t>rs7193144</t>
  </si>
  <si>
    <t>LNG, BLD</t>
  </si>
  <si>
    <t>FTO</t>
  </si>
  <si>
    <t>rs147056003</t>
  </si>
  <si>
    <t>rs117262820</t>
  </si>
  <si>
    <t>rs282225</t>
  </si>
  <si>
    <t>BCL,GATA,PPAR</t>
  </si>
  <si>
    <t>16kb 5' of MT4</t>
  </si>
  <si>
    <t>rs45540935</t>
  </si>
  <si>
    <t>PAX5N19,PAX5C20</t>
  </si>
  <si>
    <t>2.6kb 3' of MT3</t>
  </si>
  <si>
    <t>rs11863743</t>
  </si>
  <si>
    <t>8.3kb 3' of MT3</t>
  </si>
  <si>
    <t>rs59238099</t>
  </si>
  <si>
    <t>5.9kb 5' of RP11-249C24.10</t>
  </si>
  <si>
    <t>211bp 5' of MT1L</t>
  </si>
  <si>
    <t>rs112792569</t>
  </si>
  <si>
    <t>FAT, BRN, GI</t>
  </si>
  <si>
    <t>E2A,Maf,Myf</t>
  </si>
  <si>
    <t>641bp 5' of MT1E</t>
  </si>
  <si>
    <t>838bp 5' of MT1E</t>
  </si>
  <si>
    <t>rs1846692</t>
  </si>
  <si>
    <t>IPSC, LIV, HRT</t>
  </si>
  <si>
    <t>DEC,Nkx2</t>
  </si>
  <si>
    <t>881bp 5' of MT1A</t>
  </si>
  <si>
    <t>697bp 3' of MT1JP</t>
  </si>
  <si>
    <t>rs72824235</t>
  </si>
  <si>
    <t>2.4kb 3' of MT1A</t>
  </si>
  <si>
    <t>1.2kb 5' of MT1DP</t>
  </si>
  <si>
    <t>rs3859113</t>
  </si>
  <si>
    <t>675bp 3' of MT1G</t>
  </si>
  <si>
    <t>684bp 3' of MT1G</t>
  </si>
  <si>
    <t>rs55994220</t>
  </si>
  <si>
    <t>ESDR,ESC,GI</t>
  </si>
  <si>
    <t>842bp 5' of MT1H</t>
  </si>
  <si>
    <t>841bp 5' of MT1H</t>
  </si>
  <si>
    <t>rs2062545</t>
  </si>
  <si>
    <t>rs4784709</t>
  </si>
  <si>
    <t>DEC,Rad21,ZEB1</t>
  </si>
  <si>
    <t>5kb 5' of MT1X</t>
  </si>
  <si>
    <t>MT1IP</t>
  </si>
  <si>
    <t>rs4783953</t>
  </si>
  <si>
    <t>RP11-343H19.2</t>
  </si>
  <si>
    <t>3.2kb 3' of MT1X</t>
  </si>
  <si>
    <t>rs74023363</t>
  </si>
  <si>
    <t>6.2kb 3' of RP11-343H19.1</t>
  </si>
  <si>
    <t>18kb 3' of MT1X</t>
  </si>
  <si>
    <t>rs4583235</t>
  </si>
  <si>
    <t>Arnt,BHLHE40,Myc</t>
  </si>
  <si>
    <t>RP11-343H19.1</t>
  </si>
  <si>
    <t>5.4kb 5' of NUP93</t>
  </si>
  <si>
    <t>rs77050717</t>
  </si>
  <si>
    <t>rs77850047</t>
  </si>
  <si>
    <t>ESC,SKIN</t>
  </si>
  <si>
    <t>CTCF,SMC3</t>
  </si>
  <si>
    <t>5.1kb 3' of NUP93</t>
  </si>
  <si>
    <t>6.5kb 5' of MIR138-2</t>
  </si>
  <si>
    <t>rs11648751</t>
  </si>
  <si>
    <t>rs59515242</t>
  </si>
  <si>
    <t>MUS, BLD</t>
  </si>
  <si>
    <t>rs12448528</t>
  </si>
  <si>
    <t>5.6kb 5' of AC012181.1</t>
  </si>
  <si>
    <t>7.8kb 3' of HERPUD1</t>
  </si>
  <si>
    <t>rs11076175</t>
  </si>
  <si>
    <t>MAX</t>
  </si>
  <si>
    <t>AIRE,Foxj2,Foxp1</t>
  </si>
  <si>
    <t>rs75911530</t>
  </si>
  <si>
    <t>rs111843362</t>
  </si>
  <si>
    <t>HES1,Smad3</t>
  </si>
  <si>
    <t>rs7186799</t>
  </si>
  <si>
    <t>29 bound proteins</t>
  </si>
  <si>
    <t>Pax-5,STAT</t>
  </si>
  <si>
    <t>FAM192A</t>
  </si>
  <si>
    <t>39bp 5' of FAM192A</t>
  </si>
  <si>
    <t>rs13336686</t>
  </si>
  <si>
    <t>RSPRY1</t>
  </si>
  <si>
    <t>rs2046532</t>
  </si>
  <si>
    <t>ARL2BP</t>
  </si>
  <si>
    <t>rs8058985</t>
  </si>
  <si>
    <t>PLLP</t>
  </si>
  <si>
    <t>rs2232722</t>
  </si>
  <si>
    <t>TK2</t>
  </si>
  <si>
    <t>853bp 5' of CKLF</t>
  </si>
  <si>
    <t>rs57912912</t>
  </si>
  <si>
    <t>ADRL, LIV</t>
  </si>
  <si>
    <t>CMTM4</t>
  </si>
  <si>
    <t>rs363199</t>
  </si>
  <si>
    <t>PLZF,Pax-5</t>
  </si>
  <si>
    <t>CCDC79</t>
  </si>
  <si>
    <t>rs191201199</t>
  </si>
  <si>
    <t>ESDR, BLD</t>
  </si>
  <si>
    <t>1.2kb 5' of PDP2</t>
  </si>
  <si>
    <t>3.1kb 5' of PDP2</t>
  </si>
  <si>
    <t>rs34621310</t>
  </si>
  <si>
    <t>E2F</t>
  </si>
  <si>
    <t>rs66645535</t>
  </si>
  <si>
    <t>GI,GI,MUS</t>
  </si>
  <si>
    <t>ELF1</t>
  </si>
  <si>
    <t>rs7185839</t>
  </si>
  <si>
    <t>26 bound proteins</t>
  </si>
  <si>
    <t>1.4kb 5' of Metazoa_SRP</t>
  </si>
  <si>
    <t>8.4kb 3' of CES4A</t>
  </si>
  <si>
    <t>rs66907233</t>
  </si>
  <si>
    <t>rs7184692</t>
  </si>
  <si>
    <t>rs1106304</t>
  </si>
  <si>
    <t>29 tissues</t>
  </si>
  <si>
    <t>NRF1,SUZ12,CTCF</t>
  </si>
  <si>
    <t>ATF4,Pax-5,Pax-6</t>
  </si>
  <si>
    <t>FBXL8</t>
  </si>
  <si>
    <t>rs61684153</t>
  </si>
  <si>
    <t>rs2233455</t>
  </si>
  <si>
    <t>rs13339140</t>
  </si>
  <si>
    <t>rs9939768</t>
  </si>
  <si>
    <t>BDP1,ZBTB33</t>
  </si>
  <si>
    <t>rs9932087</t>
  </si>
  <si>
    <t>47 tissues</t>
  </si>
  <si>
    <t>ZBTB33</t>
  </si>
  <si>
    <t>rs73586989</t>
  </si>
  <si>
    <t>GI,OVRY,MUS</t>
  </si>
  <si>
    <t>rs12051247</t>
  </si>
  <si>
    <t>rs13338688</t>
  </si>
  <si>
    <t>Osr</t>
  </si>
  <si>
    <t>rs6499118</t>
  </si>
  <si>
    <t>BDP1,THAP1</t>
  </si>
  <si>
    <t>rs9940665</t>
  </si>
  <si>
    <t>SKIN, SPLN, BLD</t>
  </si>
  <si>
    <t>rs8044843</t>
  </si>
  <si>
    <t>rs16957291</t>
  </si>
  <si>
    <t>rs114089132</t>
  </si>
  <si>
    <t>HP1-site-factor</t>
  </si>
  <si>
    <t>rs145348547</t>
  </si>
  <si>
    <t>CCNT2,PRDM1</t>
  </si>
  <si>
    <t>225bp 3' of ZDHHC1</t>
  </si>
  <si>
    <t>224bp 3' of ZDHHC1</t>
  </si>
  <si>
    <t>rs8052687</t>
  </si>
  <si>
    <t>SKIN, PLCNT, LIV</t>
  </si>
  <si>
    <t>rs12935253</t>
  </si>
  <si>
    <t>rs55877766</t>
  </si>
  <si>
    <t>BRST, SKIN, GI</t>
  </si>
  <si>
    <t>rs77576274</t>
  </si>
  <si>
    <t>1.5kb 5' of AGRP</t>
  </si>
  <si>
    <t>rs13338499</t>
  </si>
  <si>
    <t>2.4kb 5' of AGRP</t>
  </si>
  <si>
    <t>rs34697097</t>
  </si>
  <si>
    <t>BRST, SPLN</t>
  </si>
  <si>
    <t>51 tissues</t>
  </si>
  <si>
    <t>10 bound proteins</t>
  </si>
  <si>
    <t>CTD-2012K14.1</t>
  </si>
  <si>
    <t>7.4kb 5' of FAM65A</t>
  </si>
  <si>
    <t>rs13334205</t>
  </si>
  <si>
    <t>EBF1,POL2,TCF12</t>
  </si>
  <si>
    <t>E2A,Nkx2,SMC3</t>
  </si>
  <si>
    <t>1.2kb 3' of FAM65A</t>
  </si>
  <si>
    <t>rs8046907</t>
  </si>
  <si>
    <t>3.9kb 3' of CTD-2012K14.7</t>
  </si>
  <si>
    <t>4.9kb 5' of CTCF</t>
  </si>
  <si>
    <t>rs111893345</t>
  </si>
  <si>
    <t>rs60990105</t>
  </si>
  <si>
    <t>rs67114979</t>
  </si>
  <si>
    <t>Foxp3,NRSF</t>
  </si>
  <si>
    <t>rs7187476</t>
  </si>
  <si>
    <t>rs56047901</t>
  </si>
  <si>
    <t>rs55661503</t>
  </si>
  <si>
    <t>BLD, LIV, THYM</t>
  </si>
  <si>
    <t>46 altered motifs</t>
  </si>
  <si>
    <t>rs2292316</t>
  </si>
  <si>
    <t>Rad21</t>
  </si>
  <si>
    <t>rs8060967</t>
  </si>
  <si>
    <t>LUN-1</t>
  </si>
  <si>
    <t>rs1124324</t>
  </si>
  <si>
    <t>rs56374641</t>
  </si>
  <si>
    <t>rs73594554</t>
  </si>
  <si>
    <t>THYM,LIV</t>
  </si>
  <si>
    <t>CTC-479C5.10</t>
  </si>
  <si>
    <t>NRN1L</t>
  </si>
  <si>
    <t>rs55781197</t>
  </si>
  <si>
    <t>rs1134760</t>
  </si>
  <si>
    <t>E2A,HIF1,RP58</t>
  </si>
  <si>
    <t>rs20549</t>
  </si>
  <si>
    <t>rs1109166</t>
  </si>
  <si>
    <t>13 bound proteins</t>
  </si>
  <si>
    <t>rs2292318</t>
  </si>
  <si>
    <t>SP1,TATA</t>
  </si>
  <si>
    <t>rs255056</t>
  </si>
  <si>
    <t>IPSC,LIV</t>
  </si>
  <si>
    <t>1.5kb 5' of DPEP3</t>
  </si>
  <si>
    <t>1.7kb 5' of DPEP3</t>
  </si>
  <si>
    <t>Eomes,INSM1,SREBP</t>
  </si>
  <si>
    <t>rs112358753</t>
  </si>
  <si>
    <t>9.1kb 3' of DDX28</t>
  </si>
  <si>
    <t>rs55682260</t>
  </si>
  <si>
    <t>rs79323429</t>
  </si>
  <si>
    <t>Foxp1</t>
  </si>
  <si>
    <t>rs55857142</t>
  </si>
  <si>
    <t>THYM, MUS</t>
  </si>
  <si>
    <t>31 altered motifs</t>
  </si>
  <si>
    <t>rs8057119</t>
  </si>
  <si>
    <t>Hbp1,Mef2,Pou1f1</t>
  </si>
  <si>
    <t>rs7189155</t>
  </si>
  <si>
    <t>THYM, LIV</t>
  </si>
  <si>
    <t>52 hits</t>
  </si>
  <si>
    <t>1.3kb 5' of PLA2G15</t>
  </si>
  <si>
    <t>1.4kb 5' of PLA2G15</t>
  </si>
  <si>
    <t>rs12447119</t>
  </si>
  <si>
    <t>36 tissues</t>
  </si>
  <si>
    <t>CTCF,POL2,TAF1</t>
  </si>
  <si>
    <t>504bp 5' of SLC7A6</t>
  </si>
  <si>
    <t>493bp 5' of SLC7A6</t>
  </si>
  <si>
    <t>rs8060690</t>
  </si>
  <si>
    <t>rs73613962</t>
  </si>
  <si>
    <t>CRVX,LIV</t>
  </si>
  <si>
    <t>AP2ALPHA,AP2GAMMA,TCF4</t>
  </si>
  <si>
    <t>rs57434514</t>
  </si>
  <si>
    <t>rs72801761</t>
  </si>
  <si>
    <t>17kb 5' of AP1G1</t>
  </si>
  <si>
    <t>rs4788561</t>
  </si>
  <si>
    <t>Brachyury,Eomes,TBX5</t>
  </si>
  <si>
    <t>1.6kb 5' of ATXN1L</t>
  </si>
  <si>
    <t>rs2288030</t>
  </si>
  <si>
    <t>Brachyury,LUN-1,STAT</t>
  </si>
  <si>
    <t>RP11-498D10.4</t>
  </si>
  <si>
    <t>rs4788450</t>
  </si>
  <si>
    <t>KIAA0174</t>
  </si>
  <si>
    <t>rs117844066</t>
  </si>
  <si>
    <t>PKD1L3</t>
  </si>
  <si>
    <t>rs11648003</t>
  </si>
  <si>
    <t>FAT, LNG, HRT</t>
  </si>
  <si>
    <t>MUS,SKIN</t>
  </si>
  <si>
    <t>Sp4</t>
  </si>
  <si>
    <t>rs12924886</t>
  </si>
  <si>
    <t>BRST</t>
  </si>
  <si>
    <t>2.6kb 3' of TXNL4B</t>
  </si>
  <si>
    <t>13kb 5' of HP</t>
  </si>
  <si>
    <t>rs4788458</t>
  </si>
  <si>
    <t>rs3794695</t>
  </si>
  <si>
    <t>rs2287997</t>
  </si>
  <si>
    <t>rs57186116</t>
  </si>
  <si>
    <t>rs2023929</t>
  </si>
  <si>
    <t>BLD, GI, SKIN</t>
  </si>
  <si>
    <t>22kb 3' of RP11-328J14.1</t>
  </si>
  <si>
    <t>31kb 5' of PMFBP1</t>
  </si>
  <si>
    <t>8.9kb 3' of RP11-690G19.3</t>
  </si>
  <si>
    <t>8.9kb 3' of FBXL20</t>
  </si>
  <si>
    <t>rs8076494</t>
  </si>
  <si>
    <t>Foxp3</t>
  </si>
  <si>
    <t>rs12948560</t>
  </si>
  <si>
    <t>rs34957982</t>
  </si>
  <si>
    <t>rs412430</t>
  </si>
  <si>
    <t>ESC, ESDR</t>
  </si>
  <si>
    <t>HES1</t>
  </si>
  <si>
    <t>16kb 3' of CDK12</t>
  </si>
  <si>
    <t>23kb 3' of NEUROD2</t>
  </si>
  <si>
    <t>rs11078917</t>
  </si>
  <si>
    <t>13kb 3' of NEUROD2</t>
  </si>
  <si>
    <t>14kb 3' of NEUROD2</t>
  </si>
  <si>
    <t>rs9915323</t>
  </si>
  <si>
    <t>IPSC, SKIN</t>
  </si>
  <si>
    <t>Ets,GLI</t>
  </si>
  <si>
    <t>4.5kb 5' of NEUROD2</t>
  </si>
  <si>
    <t>6.3kb 5' of NEUROD2</t>
  </si>
  <si>
    <t>rs1495099</t>
  </si>
  <si>
    <t>27 tissues</t>
  </si>
  <si>
    <t>Hmx,Nkx2,Roaz</t>
  </si>
  <si>
    <t>HRT, MUS</t>
  </si>
  <si>
    <t>162bp 5' of TCAP</t>
  </si>
  <si>
    <t>rs3764351</t>
  </si>
  <si>
    <t>166bp 5' of PNMT</t>
  </si>
  <si>
    <t>rs732083</t>
  </si>
  <si>
    <t>SKIN, MUS</t>
  </si>
  <si>
    <t>rs11653998</t>
  </si>
  <si>
    <t>HEN1</t>
  </si>
  <si>
    <t>35 hits</t>
  </si>
  <si>
    <t>rs4795393</t>
  </si>
  <si>
    <t>695bp 5' of GRB7</t>
  </si>
  <si>
    <t>676bp 5' of GRB7</t>
  </si>
  <si>
    <t>rs11658993</t>
  </si>
  <si>
    <t>IKZF3</t>
  </si>
  <si>
    <t>rs9908132</t>
  </si>
  <si>
    <t>HNF4,NRSF</t>
  </si>
  <si>
    <t>8.6kb 3' of ZPBP2</t>
  </si>
  <si>
    <t>rs62067034</t>
  </si>
  <si>
    <t>GSDMB</t>
  </si>
  <si>
    <t>rs8076131</t>
  </si>
  <si>
    <t>CTCF,EBF1,RAD21</t>
  </si>
  <si>
    <t>E2A</t>
  </si>
  <si>
    <t>ORMDL3</t>
  </si>
  <si>
    <t>rs7221814</t>
  </si>
  <si>
    <t>YY1,p300</t>
  </si>
  <si>
    <t>RP11-387H17.4</t>
  </si>
  <si>
    <t>5.8kb 5' of ORMDL3</t>
  </si>
  <si>
    <t>GI,GI,GI</t>
  </si>
  <si>
    <t>GSDMA</t>
  </si>
  <si>
    <t>rs3907022</t>
  </si>
  <si>
    <t>OVRY,MUS</t>
  </si>
  <si>
    <t>STAT,Smad</t>
  </si>
  <si>
    <t>869bp 3' of GSDMA</t>
  </si>
  <si>
    <t>rs2227333</t>
  </si>
  <si>
    <t>100bp 3' of CSF3</t>
  </si>
  <si>
    <t>rs2302776</t>
  </si>
  <si>
    <t>GR,AP2GAMMA,POL2</t>
  </si>
  <si>
    <t>rs76868109</t>
  </si>
  <si>
    <t>BLD, SKIN, MUS</t>
  </si>
  <si>
    <t>Rad21,TEF-1</t>
  </si>
  <si>
    <t>38kb 5' of MEOX1</t>
  </si>
  <si>
    <t>rs77697917</t>
  </si>
  <si>
    <t>2.6kb 3' of DUSP3</t>
  </si>
  <si>
    <t>rs72836561</t>
  </si>
  <si>
    <t>FAT, HRT, MUS</t>
  </si>
  <si>
    <t>rs35946235</t>
  </si>
  <si>
    <t>Nanog,Pou5f1,Sox</t>
  </si>
  <si>
    <t>8.1kb 5' of RP11-527L4.2</t>
  </si>
  <si>
    <t>11kb 3' of PPY</t>
  </si>
  <si>
    <t>rs1731897</t>
  </si>
  <si>
    <t>28 altered motifs</t>
  </si>
  <si>
    <t>RP11-527L4.2</t>
  </si>
  <si>
    <t>2.4kb 3' of PPY</t>
  </si>
  <si>
    <t>rs231473</t>
  </si>
  <si>
    <t>ESC,IPSC,IPSC</t>
  </si>
  <si>
    <t>rs3809863</t>
  </si>
  <si>
    <t>58 hits</t>
  </si>
  <si>
    <t>RP11-290H9.4</t>
  </si>
  <si>
    <t>ITGB3</t>
  </si>
  <si>
    <t>rs12600603</t>
  </si>
  <si>
    <t>PLCNT, VAS</t>
  </si>
  <si>
    <t>873bp 3' of ITGB3</t>
  </si>
  <si>
    <t>rs9911944</t>
  </si>
  <si>
    <t>NF-AT,RXR::LXR,SP1</t>
  </si>
  <si>
    <t>CTD-2026D20.2</t>
  </si>
  <si>
    <t>rs9895274</t>
  </si>
  <si>
    <t>CDP,E2A,NF-E2</t>
  </si>
  <si>
    <t>20kb 3' of C17orf57</t>
  </si>
  <si>
    <t>MRPL45P2</t>
  </si>
  <si>
    <t>rs8077106</t>
  </si>
  <si>
    <t>MAFK</t>
  </si>
  <si>
    <t>32 altered motifs</t>
  </si>
  <si>
    <t>rs56325564</t>
  </si>
  <si>
    <t>3.9kb 3' of KPNB1</t>
  </si>
  <si>
    <t>5.8kb 3' of KPNB1</t>
  </si>
  <si>
    <t>rs9893629</t>
  </si>
  <si>
    <t>10kb 5' of TBX21</t>
  </si>
  <si>
    <t>rs75003668</t>
  </si>
  <si>
    <t>TATA</t>
  </si>
  <si>
    <t>7.2kb 5' of CEP112</t>
  </si>
  <si>
    <t>CACD,Klf4</t>
  </si>
  <si>
    <t>rs8071366</t>
  </si>
  <si>
    <t>GATA,Rhox11</t>
  </si>
  <si>
    <t>37kb 3' of ABCA8</t>
  </si>
  <si>
    <t>rs1373068</t>
  </si>
  <si>
    <t>rs76321556</t>
  </si>
  <si>
    <t>ESDR,MUS,VAS</t>
  </si>
  <si>
    <t>rs117753190</t>
  </si>
  <si>
    <t>rs72631343</t>
  </si>
  <si>
    <t>Ets,TATA,TR4</t>
  </si>
  <si>
    <t>ABCA10</t>
  </si>
  <si>
    <t>rs77262773</t>
  </si>
  <si>
    <t>ABCA5</t>
  </si>
  <si>
    <t>rs150685018</t>
  </si>
  <si>
    <t>16kb 5' of SNORA40</t>
  </si>
  <si>
    <t>44kb 5' of ABCA5</t>
  </si>
  <si>
    <t>rs75016991</t>
  </si>
  <si>
    <t>rs181130756</t>
  </si>
  <si>
    <t>E2F,Zbtb3</t>
  </si>
  <si>
    <t>22kb 3' of MAP2K6</t>
  </si>
  <si>
    <t>rs62079153</t>
  </si>
  <si>
    <t>26 tissues</t>
  </si>
  <si>
    <t>3.8kb 5' of PGS1</t>
  </si>
  <si>
    <t>SKIN,HRT</t>
  </si>
  <si>
    <t>BDP1,Znf143</t>
  </si>
  <si>
    <t>rs138215167</t>
  </si>
  <si>
    <t>8.9kb 5' of SMAD7</t>
  </si>
  <si>
    <t>rs12969081</t>
  </si>
  <si>
    <t>Maf,SREBP,Zbtb3</t>
  </si>
  <si>
    <t>6.8kb 5' of DYM</t>
  </si>
  <si>
    <t>7.5kb 5' of DYM</t>
  </si>
  <si>
    <t>rs2156499</t>
  </si>
  <si>
    <t>793bp 3' of C18orf32</t>
  </si>
  <si>
    <t>312bp 3' of C18orf32</t>
  </si>
  <si>
    <t>rs1943676</t>
  </si>
  <si>
    <t>BLD, GI, SPLN</t>
  </si>
  <si>
    <t>RP11-110H1.2</t>
  </si>
  <si>
    <t>RPL17</t>
  </si>
  <si>
    <t>rs6507928</t>
  </si>
  <si>
    <t>26kb 3' of RP11-110H1.8</t>
  </si>
  <si>
    <t>34kb 5' of LIPG</t>
  </si>
  <si>
    <t>rs9958734</t>
  </si>
  <si>
    <t>rs2156552</t>
  </si>
  <si>
    <t>DMRT5,p300</t>
  </si>
  <si>
    <t>62kb 3' of LIPG</t>
  </si>
  <si>
    <t>rs6507945</t>
  </si>
  <si>
    <t>Pdx1</t>
  </si>
  <si>
    <t>66kb 3' of ACAA2</t>
  </si>
  <si>
    <t>rs524925</t>
  </si>
  <si>
    <t>Pitx2,STAT</t>
  </si>
  <si>
    <t>3.6kb 3' of ACAA2</t>
  </si>
  <si>
    <t>rs104223</t>
  </si>
  <si>
    <t>2.5kb 3' of SCARNA18</t>
  </si>
  <si>
    <t>2.5kb 3' of SCARNA17</t>
  </si>
  <si>
    <t>rs488191</t>
  </si>
  <si>
    <t>GI, CRVX</t>
  </si>
  <si>
    <t>rs6567160</t>
  </si>
  <si>
    <t>1.7kb 5' of U4</t>
  </si>
  <si>
    <t>209kb 3' of MC4R</t>
  </si>
  <si>
    <t>ESC, BLD</t>
  </si>
  <si>
    <t>18kb 3' of U4</t>
  </si>
  <si>
    <t>189kb 3' of MC4R</t>
  </si>
  <si>
    <t>VAS</t>
  </si>
  <si>
    <t>rs146439891</t>
  </si>
  <si>
    <t>512bp 3' of AC010323.1</t>
  </si>
  <si>
    <t>2.2kb 5' of KANK3</t>
  </si>
  <si>
    <t>rs116843064</t>
  </si>
  <si>
    <t>NANOG,TAF1,MAX</t>
  </si>
  <si>
    <t>rs74377788</t>
  </si>
  <si>
    <t>PANC, LNG, BLD</t>
  </si>
  <si>
    <t>970bp 3' of MIR4999</t>
  </si>
  <si>
    <t>LOC100507567</t>
  </si>
  <si>
    <t>rs10421495</t>
  </si>
  <si>
    <t>TFIIIC110</t>
  </si>
  <si>
    <t>Klf7,Pax-4</t>
  </si>
  <si>
    <t>258bp 5' of MIR4999</t>
  </si>
  <si>
    <t>rs12976739</t>
  </si>
  <si>
    <t>44 tissues</t>
  </si>
  <si>
    <t>Rad21,SP1</t>
  </si>
  <si>
    <t>rs3815783</t>
  </si>
  <si>
    <t>ESDR, IPSC, BRN</t>
  </si>
  <si>
    <t>MARCH2</t>
  </si>
  <si>
    <t>rs1812467</t>
  </si>
  <si>
    <t>Zbtb3</t>
  </si>
  <si>
    <t>HNRNPM</t>
  </si>
  <si>
    <t>rs60318332</t>
  </si>
  <si>
    <t>CMYC</t>
  </si>
  <si>
    <t>LBP-1,Pitx2</t>
  </si>
  <si>
    <t>rs117162033</t>
  </si>
  <si>
    <t>rs73007316</t>
  </si>
  <si>
    <t>12kb 5' of S1PR5</t>
  </si>
  <si>
    <t>rs113370024</t>
  </si>
  <si>
    <t>rs56395932</t>
  </si>
  <si>
    <t>rs1465700</t>
  </si>
  <si>
    <t>BDP1,LUN-1</t>
  </si>
  <si>
    <t>965bp 5' of CDKN2D</t>
  </si>
  <si>
    <t>rs11542916</t>
  </si>
  <si>
    <t>rs1811376</t>
  </si>
  <si>
    <t>rs145517816</t>
  </si>
  <si>
    <t>SKIN, BRN</t>
  </si>
  <si>
    <t>rs4425006</t>
  </si>
  <si>
    <t>BLD,PANC</t>
  </si>
  <si>
    <t>Foxa,YY1,p300</t>
  </si>
  <si>
    <t>rs2287029</t>
  </si>
  <si>
    <t>20 altered motifs</t>
  </si>
  <si>
    <t>rs12611335</t>
  </si>
  <si>
    <t>Nr2f2,Pax-4</t>
  </si>
  <si>
    <t>rs11881156</t>
  </si>
  <si>
    <t>BLD, PANC, LIV</t>
  </si>
  <si>
    <t>BLD,PANC,BLD</t>
  </si>
  <si>
    <t>CMYC,GATA2,GATA1</t>
  </si>
  <si>
    <t>CIZ,ERalpha-a,GR</t>
  </si>
  <si>
    <t>3.1kb 5' of TMED1</t>
  </si>
  <si>
    <t>rs17850995</t>
  </si>
  <si>
    <t>BLD,LIV</t>
  </si>
  <si>
    <t>rs12978180</t>
  </si>
  <si>
    <t>SKIN, GI</t>
  </si>
  <si>
    <t>HNF4,Nkx2</t>
  </si>
  <si>
    <t>137bp 3' of C19orf52</t>
  </si>
  <si>
    <t>135bp 3' of C19orf52</t>
  </si>
  <si>
    <t>rs12611283</t>
  </si>
  <si>
    <t>14kb 3' of C19orf52</t>
  </si>
  <si>
    <t>rs73015007</t>
  </si>
  <si>
    <t>IPSC, BLD, ADRL</t>
  </si>
  <si>
    <t>11kb 3' of SMARCA4</t>
  </si>
  <si>
    <t>rs10402112</t>
  </si>
  <si>
    <t>8.4kb 5' of LDLR</t>
  </si>
  <si>
    <t>rs11671872</t>
  </si>
  <si>
    <t>SPC24</t>
  </si>
  <si>
    <t>rs4804573</t>
  </si>
  <si>
    <t>A,T</t>
  </si>
  <si>
    <t>STRM, BONE</t>
  </si>
  <si>
    <t>rs737338</t>
  </si>
  <si>
    <t>rs3745683</t>
  </si>
  <si>
    <t>SKIN, FAT, LIV</t>
  </si>
  <si>
    <t>rs143729015</t>
  </si>
  <si>
    <t>GCNF,Nr2f2</t>
  </si>
  <si>
    <t>rs73008942</t>
  </si>
  <si>
    <t>GATA,TCF12</t>
  </si>
  <si>
    <t>rs80341032</t>
  </si>
  <si>
    <t>ESDR, GI, PLCNT</t>
  </si>
  <si>
    <t>Smad4,ZID,Znf143</t>
  </si>
  <si>
    <t>rs61061000</t>
  </si>
  <si>
    <t>MEF2BNB-MEF2B</t>
  </si>
  <si>
    <t>rs113954889</t>
  </si>
  <si>
    <t>305bp 5' of NR2C2AP</t>
  </si>
  <si>
    <t>287bp 5' of NR2C2AP</t>
  </si>
  <si>
    <t>rs2228603</t>
  </si>
  <si>
    <t>ESDR, IPSC</t>
  </si>
  <si>
    <t>p53</t>
  </si>
  <si>
    <t>rs72999033</t>
  </si>
  <si>
    <t>Mef2,STAT</t>
  </si>
  <si>
    <t>rs58542926</t>
  </si>
  <si>
    <t>BCL,Ets,Sin3Ak-20</t>
  </si>
  <si>
    <t>rs8107974</t>
  </si>
  <si>
    <t>ESDR, MUS, PLCNT</t>
  </si>
  <si>
    <t>Ets,LF-A1</t>
  </si>
  <si>
    <t>rs56255430</t>
  </si>
  <si>
    <t>SKIN, LIV</t>
  </si>
  <si>
    <t>21 bound proteins</t>
  </si>
  <si>
    <t>8.3kb 3' of MAU2</t>
  </si>
  <si>
    <t>rs3794991</t>
  </si>
  <si>
    <t>MZF1::1-4,RFX5</t>
  </si>
  <si>
    <t>rs7252888</t>
  </si>
  <si>
    <t>NDUFA13</t>
  </si>
  <si>
    <t>rs56397647</t>
  </si>
  <si>
    <t>YJEFN3</t>
  </si>
  <si>
    <t>rs17216588</t>
  </si>
  <si>
    <t>6.6kb 3' of CILP2</t>
  </si>
  <si>
    <t>rs17217098</t>
  </si>
  <si>
    <t>EBF1,FOXA1</t>
  </si>
  <si>
    <t>EWSR1-FLI1,HDAC2,Pax-4</t>
  </si>
  <si>
    <t>rs2304128</t>
  </si>
  <si>
    <t>rs58434384</t>
  </si>
  <si>
    <t>PPAR,STAT,Znf143</t>
  </si>
  <si>
    <t>rs17699261</t>
  </si>
  <si>
    <t>1.4kb 3' of ZNF14</t>
  </si>
  <si>
    <t>rs16996277</t>
  </si>
  <si>
    <t>ZEB1</t>
  </si>
  <si>
    <t>10kb 5' of ZNF14</t>
  </si>
  <si>
    <t>AIRE,Pax-4,p300</t>
  </si>
  <si>
    <t>rs8107530</t>
  </si>
  <si>
    <t>ZFP112</t>
  </si>
  <si>
    <t>rs17347726</t>
  </si>
  <si>
    <t>Nkx2,Nkx3,Pou2f2</t>
  </si>
  <si>
    <t>rs3745148</t>
  </si>
  <si>
    <t>rs117999134</t>
  </si>
  <si>
    <t>Osr,Pax-6</t>
  </si>
  <si>
    <t>CEACAM20</t>
  </si>
  <si>
    <t>rs144439590</t>
  </si>
  <si>
    <t>Znf143</t>
  </si>
  <si>
    <t>7.5kb 5' of CEACAM20</t>
  </si>
  <si>
    <t>CEACAM22P</t>
  </si>
  <si>
    <t>rs62119267</t>
  </si>
  <si>
    <t>IGSF23</t>
  </si>
  <si>
    <t>rs76075198</t>
  </si>
  <si>
    <t>rs62117160</t>
  </si>
  <si>
    <t>BLD, LNG, LIV</t>
  </si>
  <si>
    <t>2.8kb 5' of snoZ6</t>
  </si>
  <si>
    <t>18kb 3' of CEACAM16</t>
  </si>
  <si>
    <t>rs1531517</t>
  </si>
  <si>
    <t>8.8kb 5' of BCL3</t>
  </si>
  <si>
    <t>9.8kb 5' of BCL3</t>
  </si>
  <si>
    <t>rs148933445</t>
  </si>
  <si>
    <t>rs118147862</t>
  </si>
  <si>
    <t>rs283809</t>
  </si>
  <si>
    <t>rs111784051</t>
  </si>
  <si>
    <t>Ets,Znf143,p300</t>
  </si>
  <si>
    <t>rs429358</t>
  </si>
  <si>
    <t>LIV, BRN</t>
  </si>
  <si>
    <t>IPSC, ESC, ADRL</t>
  </si>
  <si>
    <t>rs12721046</t>
  </si>
  <si>
    <t>Sin3Ak-20</t>
  </si>
  <si>
    <t>rs111789331</t>
  </si>
  <si>
    <t>LIV, ADRL, PLCNT</t>
  </si>
  <si>
    <t>LUN-1,Mxi1</t>
  </si>
  <si>
    <t>4.5kb 3' of APOC1</t>
  </si>
  <si>
    <t>2.9kb 5' of APOC1P1</t>
  </si>
  <si>
    <t>rs12721109</t>
  </si>
  <si>
    <t>BLD, SKIN, LIV</t>
  </si>
  <si>
    <t>25 bound proteins</t>
  </si>
  <si>
    <t>rs5167</t>
  </si>
  <si>
    <t>rs117261169</t>
  </si>
  <si>
    <t>rs35577563</t>
  </si>
  <si>
    <t>RFX5,SREBP</t>
  </si>
  <si>
    <t>345bp 5' of RELB</t>
  </si>
  <si>
    <t>356bp 5' of RELB</t>
  </si>
  <si>
    <t>rs34827707</t>
  </si>
  <si>
    <t>IPSC,BLD,MUS</t>
  </si>
  <si>
    <t>329bp 3' of RELB</t>
  </si>
  <si>
    <t>325bp 3' of RELB</t>
  </si>
  <si>
    <t>rs3178166</t>
  </si>
  <si>
    <t>rs7255018</t>
  </si>
  <si>
    <t>LRRC68</t>
  </si>
  <si>
    <t>rs12981729</t>
  </si>
  <si>
    <t>814bp 3' of NKPD1</t>
  </si>
  <si>
    <t>813bp 3' of NKPD1</t>
  </si>
  <si>
    <t>rs28469095</t>
  </si>
  <si>
    <t>BRST, BLD, BRN</t>
  </si>
  <si>
    <t>rs149553138</t>
  </si>
  <si>
    <t>Egr-1,Pax-4,SREBP</t>
  </si>
  <si>
    <t>rs10402523</t>
  </si>
  <si>
    <t>NRSF,Zfx</t>
  </si>
  <si>
    <t>2.9kb 3' of BLOC1S3</t>
  </si>
  <si>
    <t>MUS, SKIN</t>
  </si>
  <si>
    <t>2.2kb 3' of PPP1R13L</t>
  </si>
  <si>
    <t>rs7255743</t>
  </si>
  <si>
    <t>AP2ALPHA,AP2GAMMA,POL24H8</t>
  </si>
  <si>
    <t>GR,LBP-1</t>
  </si>
  <si>
    <t>VASP</t>
  </si>
  <si>
    <t>SZF1-1,Spz1,ZBTB33</t>
  </si>
  <si>
    <t>rs454715</t>
  </si>
  <si>
    <t>rs112593985</t>
  </si>
  <si>
    <t>BCL,RFX5</t>
  </si>
  <si>
    <t>6.1kb 3' of NTN5</t>
  </si>
  <si>
    <t>SEC1</t>
  </si>
  <si>
    <t>rs12462111</t>
  </si>
  <si>
    <t>rs681343</t>
  </si>
  <si>
    <t>ESC, BRN, GI</t>
  </si>
  <si>
    <t>Pou2f2,RREB-1</t>
  </si>
  <si>
    <t>rs8112983</t>
  </si>
  <si>
    <t>rs838145</t>
  </si>
  <si>
    <t>38 tissues</t>
  </si>
  <si>
    <t>Foxo,GR</t>
  </si>
  <si>
    <t>E2A,Pitx2,Spz1</t>
  </si>
  <si>
    <t>BAF155,Spz1</t>
  </si>
  <si>
    <t>rs7252805</t>
  </si>
  <si>
    <t>14kb 3' of FPR3</t>
  </si>
  <si>
    <t>rs3848561</t>
  </si>
  <si>
    <t>AhR,RFX5</t>
  </si>
  <si>
    <t>ZNF577</t>
  </si>
  <si>
    <t>Nanog,STAT</t>
  </si>
  <si>
    <t>339bp 3' of RPS9</t>
  </si>
  <si>
    <t>1.1kb 3' of LILRB5</t>
  </si>
  <si>
    <t>rs377681</t>
  </si>
  <si>
    <t>Mef2,Mrg,TATA</t>
  </si>
  <si>
    <t>1.4kb 3' of U6</t>
  </si>
  <si>
    <t>5.3kb 5' of LILRB5</t>
  </si>
  <si>
    <t>rs398217</t>
  </si>
  <si>
    <t>6.8kb 3' of LILRA3</t>
  </si>
  <si>
    <t>rs367070</t>
  </si>
  <si>
    <t>rs1645783</t>
  </si>
  <si>
    <t>AC008984.2</t>
  </si>
  <si>
    <t>3kb 5' of LILRA5</t>
  </si>
  <si>
    <t>rs12979085</t>
  </si>
  <si>
    <t>IPSC,BLD</t>
  </si>
  <si>
    <t>7.5kb 3' of LILRA4</t>
  </si>
  <si>
    <t>rs73106353</t>
  </si>
  <si>
    <t>14kb 3' of AL035045.1</t>
  </si>
  <si>
    <t>85kb 3' of SNX5</t>
  </si>
  <si>
    <t>LUN-1,NRSF,Sin3Ak-20</t>
  </si>
  <si>
    <t>22kb 3' of RP5-905G11.3</t>
  </si>
  <si>
    <t>76kb 3' of SNX5</t>
  </si>
  <si>
    <t>rs3746427</t>
  </si>
  <si>
    <t>16kb 3' of PROCR</t>
  </si>
  <si>
    <t>rs6029125</t>
  </si>
  <si>
    <t>44kb 3' of SNORD112</t>
  </si>
  <si>
    <t>225kb 3' of MAFB</t>
  </si>
  <si>
    <t>rs1012167</t>
  </si>
  <si>
    <t>CTCF,Foxa,PU.1</t>
  </si>
  <si>
    <t>114kb 3' of SNORD112</t>
  </si>
  <si>
    <t>155kb 3' of MAFB</t>
  </si>
  <si>
    <t>rs6029182</t>
  </si>
  <si>
    <t>DMRT5</t>
  </si>
  <si>
    <t>134kb 3' of SNORD112</t>
  </si>
  <si>
    <t>135kb 3' of MAFB</t>
  </si>
  <si>
    <t>rs6129730</t>
  </si>
  <si>
    <t>Rad21,Zbtb3</t>
  </si>
  <si>
    <t>1.5kb 3' of U2</t>
  </si>
  <si>
    <t>2.9kb 5' of TOP1</t>
  </si>
  <si>
    <t>rs6072263</t>
  </si>
  <si>
    <t>SKIN,THYM</t>
  </si>
  <si>
    <t>rs6029549</t>
  </si>
  <si>
    <t>HRT,GI,GI</t>
  </si>
  <si>
    <t>POL24H8,MAFK,POL2</t>
  </si>
  <si>
    <t>Hand1,Maf,SEF-1</t>
  </si>
  <si>
    <t>RP1-1J6.2</t>
  </si>
  <si>
    <t>1.6kb 3' of TOP1</t>
  </si>
  <si>
    <t>rs3795128</t>
  </si>
  <si>
    <t>rs753381</t>
  </si>
  <si>
    <t>ADRL,PLCNT</t>
  </si>
  <si>
    <t>ERalpha-a,RORalpha1</t>
  </si>
  <si>
    <t>rs2050058</t>
  </si>
  <si>
    <t>rs6016545</t>
  </si>
  <si>
    <t>SKIN,MUS,LNG</t>
  </si>
  <si>
    <t>Pax-5,Pax-6,SP1</t>
  </si>
  <si>
    <t>11kb 5' of LPIN3</t>
  </si>
  <si>
    <t>rs6124342</t>
  </si>
  <si>
    <t>BAF155,Cdx</t>
  </si>
  <si>
    <t>1.3kb 5' of EMILIN3</t>
  </si>
  <si>
    <t>rs4810315</t>
  </si>
  <si>
    <t>Maf</t>
  </si>
  <si>
    <t>16kb 3' of CHD6</t>
  </si>
  <si>
    <t>rs116847251</t>
  </si>
  <si>
    <t>6.9kb 5' of R3HDML</t>
  </si>
  <si>
    <t>ERalpha-a,Nkx2,RAR</t>
  </si>
  <si>
    <t>rs79833227</t>
  </si>
  <si>
    <t>CJUN</t>
  </si>
  <si>
    <t>1kb 3' of UBE2C</t>
  </si>
  <si>
    <t>rs6073958</t>
  </si>
  <si>
    <t>CTCF,DMRT1,Sox</t>
  </si>
  <si>
    <t>11kb 5' of PLTP</t>
  </si>
  <si>
    <t>rs1057208</t>
  </si>
  <si>
    <t>259bp 5' of PCIF1</t>
  </si>
  <si>
    <t>308bp 5' of PCIF1</t>
  </si>
  <si>
    <t>rs6065908</t>
  </si>
  <si>
    <t>rs6073971</t>
  </si>
  <si>
    <t>NF-E2,Zbtb3</t>
  </si>
  <si>
    <t>rs6073985</t>
  </si>
  <si>
    <t>ESDR, IPSC, BLD</t>
  </si>
  <si>
    <t>6.7kb 5' of MMP9</t>
  </si>
  <si>
    <t>rs77547060</t>
  </si>
  <si>
    <t>BRN, HRT</t>
  </si>
  <si>
    <t>SLC12A5</t>
  </si>
  <si>
    <t>FAT, BRST, BRN</t>
  </si>
  <si>
    <t>rs5754426</t>
  </si>
  <si>
    <t>Foxp3,NF-I,TLX1::NFIC</t>
  </si>
  <si>
    <t>1.7kb 3' of YDJC</t>
  </si>
  <si>
    <t>rs5754467</t>
  </si>
  <si>
    <t>BLD, STRM, GI</t>
  </si>
  <si>
    <t>740bp 5' of YDJC</t>
  </si>
  <si>
    <t>753bp 5' of YDJC</t>
  </si>
  <si>
    <t>rs5749600</t>
  </si>
  <si>
    <t>704bp 3' of SDF2L1</t>
  </si>
  <si>
    <t>703bp 3' of SDF2L1</t>
  </si>
  <si>
    <t>rs4384</t>
  </si>
  <si>
    <t>40 tissues</t>
  </si>
  <si>
    <t>19 bound proteins</t>
  </si>
  <si>
    <t>newhugo</t>
  </si>
  <si>
    <t>role</t>
  </si>
  <si>
    <t>eQTLs_Pval</t>
  </si>
  <si>
    <t>eQTLs</t>
  </si>
  <si>
    <t>eQTLs_tissue</t>
  </si>
  <si>
    <t>pos</t>
  </si>
  <si>
    <t>pos_b150</t>
  </si>
  <si>
    <t>eQTLS</t>
  </si>
  <si>
    <t>intron-variant</t>
  </si>
  <si>
    <t>No Data</t>
  </si>
  <si>
    <t>9E-8--1.2E-51</t>
  </si>
  <si>
    <t>RHCE;RHD;RP3-465N24.5;SDHDP6;TMEM50A;TMEM57</t>
  </si>
  <si>
    <t>Adipose;AdrenalGland;Artery;Brain;Breast;Colon;Esophagus;Heart;Lung;Muscle;Nerve;Ovary;Pancreas;Pituitary;Skin;SmallIntestine;Stomach;Testis;Thyroid;Vagina;blood;fibroblasts;lymphocytes</t>
  </si>
  <si>
    <t>7.5E-8--2E-49</t>
  </si>
  <si>
    <t>Adipose;AdrenalGland;Artery;Brain;Breast;Colon;Esophagus;Heart;Lung;Muscle;Nerve;Ovary;Pancreas;Pituitary;Skin;Stomach;Testis;Thyroid;Vagina;blood;fibroblasts;lymphocytes</t>
  </si>
  <si>
    <t>7.2E-8--5.7E-50</t>
  </si>
  <si>
    <t>Adipose;AdrenalGland;Artery;Brain;Breast;Colon;Esophagus;Heart;Liver;Lung;Muscle;Nerve;Pancreas;Pituitary;Skin;Stomach;Testis;Thyroid;Vagina;blood;fibroblasts;lymphocytes</t>
  </si>
  <si>
    <t>LOC105376888</t>
  </si>
  <si>
    <t>2.4E-8--1E-14</t>
  </si>
  <si>
    <t>PIGV;RP5-968P14.2;ZDHHC18</t>
  </si>
  <si>
    <t>Adipose;Colon;Esophagus;Skin;Thyroid;blood</t>
  </si>
  <si>
    <t>LOC101928728</t>
  </si>
  <si>
    <t>nc-transcript-variant</t>
  </si>
  <si>
    <t>3a</t>
  </si>
  <si>
    <t>7.1E-8--1.1E-14</t>
  </si>
  <si>
    <t>Adipose;Breast;Colon;Esophagus;Skin;Stomach;Thyroid;blood</t>
  </si>
  <si>
    <t>upstream-variant-2KB</t>
  </si>
  <si>
    <t>2a</t>
  </si>
  <si>
    <t>5.8E-9--2.6E-9</t>
  </si>
  <si>
    <t>Esophagus;Skin</t>
  </si>
  <si>
    <t>2b</t>
  </si>
  <si>
    <t>9.3E-9--2.9E-15</t>
  </si>
  <si>
    <t>7.3E-9--2.8E-15</t>
  </si>
  <si>
    <t>6.6E-8--1.5E-14</t>
  </si>
  <si>
    <t>4.5E-8--4.1E-15</t>
  </si>
  <si>
    <t>8.2E-9--3E-14</t>
  </si>
  <si>
    <t>Adipose;Breast;Colon;Esophagus;Stomach;Thyroid;blood</t>
  </si>
  <si>
    <t>2.7E-8--9.9E-14</t>
  </si>
  <si>
    <t>7E-8--3.2E-12</t>
  </si>
  <si>
    <t>PIGV;ZDHHC18</t>
  </si>
  <si>
    <t>Breast;Esophagus;Thyroid;blood</t>
  </si>
  <si>
    <t>KDF1</t>
  </si>
  <si>
    <t>6.5E-8--8.5E-13</t>
  </si>
  <si>
    <t>Adipose;Esophagus;Thyroid;blood</t>
  </si>
  <si>
    <t>utr-variant-3-prime</t>
  </si>
  <si>
    <t>8.1E-8--2.4E-11</t>
  </si>
  <si>
    <t>OXCT2P1;PABPC4</t>
  </si>
  <si>
    <t>Artery;Skin;fibroblasts</t>
  </si>
  <si>
    <t>5.1E-8--2.3E-15</t>
  </si>
  <si>
    <t>OXCT2P1;PABPC4;RP11-69E11.4</t>
  </si>
  <si>
    <t>Adipose;Artery;Esophagus;Lung;Nerve;Skin;fibroblasts</t>
  </si>
  <si>
    <t>9.5E-8--2E-14</t>
  </si>
  <si>
    <t>Adipose;Artery;Breast;Lung;Nerve;fibroblasts</t>
  </si>
  <si>
    <t>4.4E-8--1.2E-14</t>
  </si>
  <si>
    <t>Adipose;Artery;Colon;Esophagus;Lung;Nerve;Skin;fibroblasts</t>
  </si>
  <si>
    <t>LOC101929516</t>
  </si>
  <si>
    <t>7E-8--1.6E-14</t>
  </si>
  <si>
    <t>Adipose;Artery;Breast;Colon;Esophagus;Lung;Nerve;Skin;fibroblasts</t>
  </si>
  <si>
    <t>7.2E-8--2.1E-15</t>
  </si>
  <si>
    <t>HEYL</t>
  </si>
  <si>
    <t>9.8E-8--1E-13</t>
  </si>
  <si>
    <t>Adipose;Artery;Breast;Esophagus;Lung;Nerve;Skin;fibroblasts</t>
  </si>
  <si>
    <t>BSND</t>
  </si>
  <si>
    <t>1.9E-12--1.4E-22</t>
  </si>
  <si>
    <t>BSND;PCSK9</t>
  </si>
  <si>
    <t>Nerve;blood</t>
  </si>
  <si>
    <t>LOC105378768</t>
  </si>
  <si>
    <t>downstream-variant-500B</t>
  </si>
  <si>
    <t>fibroblasts</t>
  </si>
  <si>
    <t>1E-11--1.6E-16</t>
  </si>
  <si>
    <t>Skin;fibroblasts</t>
  </si>
  <si>
    <t>8.4E-8--6.9E-21</t>
  </si>
  <si>
    <t>Artery;Skin;blood;fibroblasts</t>
  </si>
  <si>
    <t>1.1E-11--3.8E-19</t>
  </si>
  <si>
    <t>2.6E-8--5.9E-33</t>
  </si>
  <si>
    <t>CCDC18;DR1;RP4-717I23.3;TMED5</t>
  </si>
  <si>
    <t>Adipose;AdrenalGland;Artery;Brain;Breast;Colon;Esophagus;Heart;Lung;Muscle;Nerve;Pancreas;Pituitary;Prostate;Skin;Spleen;Stomach;Testis;Thyroid;blood;fibroblasts;lymphocytes</t>
  </si>
  <si>
    <t>9.1E-8--5.9E-33</t>
  </si>
  <si>
    <t>6.3E-8--2.7E-33</t>
  </si>
  <si>
    <t>CCDC18-AS1</t>
  </si>
  <si>
    <t>2.2E-8--5.9E-33</t>
  </si>
  <si>
    <t>4.7E-8--5.9E-29</t>
  </si>
  <si>
    <t>2E-12--6E-35</t>
  </si>
  <si>
    <t>CELSR2;PSRC1;SORT1</t>
  </si>
  <si>
    <t>Esophagus;Liver;Muscle</t>
  </si>
  <si>
    <t>7.8E-11--1.8E-28</t>
  </si>
  <si>
    <t>1f</t>
  </si>
  <si>
    <t>1.5E-10--4.1E-11</t>
  </si>
  <si>
    <t>Artery;Heart</t>
  </si>
  <si>
    <t>2.9E-8--2.1E-26</t>
  </si>
  <si>
    <t>GSTM3;GSTM5</t>
  </si>
  <si>
    <t>Adipose;Artery;Brain;Esophagus;Heart;Muscle;Pancreas;Stomach;Thyroid;blood;fibroblasts</t>
  </si>
  <si>
    <t>HLX-AS1</t>
  </si>
  <si>
    <t>5.6E-8--7.9E-10</t>
  </si>
  <si>
    <t>RP11-295M18.2;RP11-295M18.6</t>
  </si>
  <si>
    <t>Adipose;Heart;Lung;Muscle;Nerve;fibroblasts</t>
  </si>
  <si>
    <t>LOC105373208</t>
  </si>
  <si>
    <t>Thyroid</t>
  </si>
  <si>
    <t>LINC01132</t>
  </si>
  <si>
    <t>2.6E-10--1.5E-26</t>
  </si>
  <si>
    <t>Liver;Lung;Thyroid</t>
  </si>
  <si>
    <t>LOC105373210</t>
  </si>
  <si>
    <t>1.1E-8--3.7E-16</t>
  </si>
  <si>
    <t>Lung;Thyroid</t>
  </si>
  <si>
    <t>Heart</t>
  </si>
  <si>
    <t>LOC105374317</t>
  </si>
  <si>
    <t>Skin</t>
  </si>
  <si>
    <t>TCF23</t>
  </si>
  <si>
    <t>9.1E-8--4E-12</t>
  </si>
  <si>
    <t>ATRAID;CAD</t>
  </si>
  <si>
    <t>Adipose;Artery;Esophagus;Heart;Nerve;Pancreas;Thyroid;fibroblasts</t>
  </si>
  <si>
    <t>1.2E-8--6.4E-13</t>
  </si>
  <si>
    <t>ATRAID</t>
  </si>
  <si>
    <t>Adipose;Artery;Esophagus;Heart;Stomach;Thyroid;fibroblasts</t>
  </si>
  <si>
    <t>5E-9--6.3E-13</t>
  </si>
  <si>
    <t>Adipose;Artery;Esophagus;Heart;Thyroid;fibroblasts</t>
  </si>
  <si>
    <t>9.6E-8--3.8E-13</t>
  </si>
  <si>
    <t>ATRAID;SNX17</t>
  </si>
  <si>
    <t>Adipose;Artery;Colon;Esophagus;Heart;Lung;Muscle;Nerve;Stomach;Thyroid;fibroblasts</t>
  </si>
  <si>
    <t>3.7E-8--4.8E-13</t>
  </si>
  <si>
    <t>Adipose;Artery;Esophagus;Heart;Lung;Muscle;Nerve;Thyroid;fibroblasts</t>
  </si>
  <si>
    <t>7.9E-8--1.1E-12</t>
  </si>
  <si>
    <t>AC074117.10;ATRAID;NRBP1;SNX17</t>
  </si>
  <si>
    <t>Adipose;Artery;Esophagus;Heart;Muscle;Nerve;Thyroid;blood;fibroblasts</t>
  </si>
  <si>
    <t>4.6E-8--6.9E-13</t>
  </si>
  <si>
    <t>9.3E-8--6.5E-32</t>
  </si>
  <si>
    <t>AC074117.10;FNDC4;NRBP1;SNX17</t>
  </si>
  <si>
    <t>Adipose;Artery;Breast;Colon;Esophagus;Lung;Muscle;Pancreas;Pituitary;Skin;Spleen;Testis;Thyroid;fibroblasts</t>
  </si>
  <si>
    <t>7.8E-8--7.9E-29</t>
  </si>
  <si>
    <t>AC074117.10;NRBP1;SNX17</t>
  </si>
  <si>
    <t>Adipose;AdrenalGland;Artery;Breast;Colon;Esophagus;Heart;Lung;Muscle;Pituitary;Skin;Testis;Thyroid;blood;fibroblasts</t>
  </si>
  <si>
    <t>LOC105374363</t>
  </si>
  <si>
    <t>7.8E-8--5.7E-26</t>
  </si>
  <si>
    <t>Adipose;AdrenalGland;Artery;Breast;Colon;Esophagus;Heart;Lung;Muscle;Skin;Testis;Thyroid;blood;fibroblasts</t>
  </si>
  <si>
    <t>8.2E-8--2.7E-30</t>
  </si>
  <si>
    <t>Adipose;AdrenalGland;Artery;Breast;Colon;Esophagus;Lung;Muscle;Pancreas;Pituitary;Skin;Testis;Thyroid;blood;fibroblasts</t>
  </si>
  <si>
    <t>3.9E-8--5E-15</t>
  </si>
  <si>
    <t>AC074117.10;FNDC4;SNX17</t>
  </si>
  <si>
    <t>Artery;Esophagus;Lung;Muscle;Testis;Thyroid;fibroblasts</t>
  </si>
  <si>
    <t>FTH1P3</t>
  </si>
  <si>
    <t>9.9E-8--3.9E-41</t>
  </si>
  <si>
    <t>AC074117.10;KRTCAP3;NRBP1;SNX17</t>
  </si>
  <si>
    <t>Adipose;AdrenalGland;Artery;Breast;Colon;Esophagus;Lung;Muscle;Pancreas;Pituitary;Skin;Stomach;Testis;Thyroid;blood;fibroblasts</t>
  </si>
  <si>
    <t>6.4E-8--2E-9</t>
  </si>
  <si>
    <t>Artery;Esophagus;Testis;fibroblasts</t>
  </si>
  <si>
    <t>8.6E-8--8.3E-32</t>
  </si>
  <si>
    <t>Adipose;AdrenalGland;Artery;Breast;Colon;Esophagus;Lung;Muscle;Pancreas;Skin;Testis;Thyroid;blood;fibroblasts</t>
  </si>
  <si>
    <t>8E-8--4.9E-40</t>
  </si>
  <si>
    <t>9.1E-8--3.8E-29</t>
  </si>
  <si>
    <t>8.2E-8--3.1E-37</t>
  </si>
  <si>
    <t>AC074117.10;KRTCAP3;NRBP1;PPM1G;SNX17</t>
  </si>
  <si>
    <t>Adipose;AdrenalGland;Artery;Breast;Colon;Esophagus;Lung;Muscle;Pancreas;Pituitary;Skin;Testis;Thyroid;blood;fibroblasts;lymphocytes</t>
  </si>
  <si>
    <t>3.7E-8--8.1E-16</t>
  </si>
  <si>
    <t>Artery;Esophagus;Lung;Muscle;Testis;Thyroid;blood;fibroblasts</t>
  </si>
  <si>
    <t>C2rf16</t>
  </si>
  <si>
    <t>Muscle</t>
  </si>
  <si>
    <t>HTR5BP</t>
  </si>
  <si>
    <t>Testis</t>
  </si>
  <si>
    <t>LOC107985939</t>
  </si>
  <si>
    <t>LOC102723413</t>
  </si>
  <si>
    <t>LOC107985940</t>
  </si>
  <si>
    <t>LOC646736</t>
  </si>
  <si>
    <t>Adipose</t>
  </si>
  <si>
    <t>PPARG</t>
  </si>
  <si>
    <t>1.7E-8--3.2E-17</t>
  </si>
  <si>
    <t>Esophagus;Muscle</t>
  </si>
  <si>
    <t>2.5E-8--3.8E-28</t>
  </si>
  <si>
    <t>Adipose;Artery;Brain;Esophagus;Lung;Muscle;Skin;Thyroid;fibroblasts</t>
  </si>
  <si>
    <t>MKRN2OS</t>
  </si>
  <si>
    <t>3.2E-8--1.5E-34</t>
  </si>
  <si>
    <t>Adipose;Artery;Brain;Esophagus;Heart;Lung;Muscle;Skin;Thyroid;fibroblasts</t>
  </si>
  <si>
    <t>8E-8--2.4E-13</t>
  </si>
  <si>
    <t>Artery;Heart;Muscle;Skin</t>
  </si>
  <si>
    <t>8.7E-8--2E-15</t>
  </si>
  <si>
    <t>Artery;Heart;Lung;Muscle;Skin</t>
  </si>
  <si>
    <t>TMEM40</t>
  </si>
  <si>
    <t>2.2E-9--2E-18</t>
  </si>
  <si>
    <t>Artery;Muscle</t>
  </si>
  <si>
    <t>9.3E-8--3.1E-44</t>
  </si>
  <si>
    <t>ACTBP13;FAM212A;MST1R;RBM6;RNF123;UBA7</t>
  </si>
  <si>
    <t>Adipose;AdrenalGland;Artery;Brain;Breast;Colon;Esophagus;Heart;Lung;Muscle;Nerve;Pancreas;Pituitary;Skin;Spleen;Stomach;Testis;Thyroid;Vagina;blood;fibroblasts;lymphocytes</t>
  </si>
  <si>
    <t>9.1E-8--5E-40</t>
  </si>
  <si>
    <t>Adipose;AdrenalGland;Artery;Brain;Breast;Colon;Esophagus;Heart;Lung;Muscle;Nerve;Pancreas;Skin;Spleen;Stomach;Testis;Thyroid;Vagina;blood;fibroblasts;lymphocytes</t>
  </si>
  <si>
    <t>8.1E-8--8.1E-42</t>
  </si>
  <si>
    <t>Adipose;Artery;Brain;Breast;Colon;Esophagus;Heart;Lung;Muscle;Nerve;Pancreas;Skin;Spleen;Stomach;Testis;Thyroid;blood;fibroblasts;lymphocytes</t>
  </si>
  <si>
    <t>SEMA3F-AS1</t>
  </si>
  <si>
    <t>6.4E-8--2.3E-38</t>
  </si>
  <si>
    <t>LINC02029</t>
  </si>
  <si>
    <t>LINC00886</t>
  </si>
  <si>
    <t>Artery</t>
  </si>
  <si>
    <t>9.5E-8--2.4E-11</t>
  </si>
  <si>
    <t>DGKQ</t>
  </si>
  <si>
    <t>Adipose;Artery;Breast;Lung;Nerve;Thyroid</t>
  </si>
  <si>
    <t>1.2E-8--1.3E-13</t>
  </si>
  <si>
    <t>Lung;Skin</t>
  </si>
  <si>
    <t>MIR5705</t>
  </si>
  <si>
    <t>LINC01336</t>
  </si>
  <si>
    <t>2.1E-8--2.5E-24</t>
  </si>
  <si>
    <t>GCNT4;RP11-229C3.2</t>
  </si>
  <si>
    <t>Nerve</t>
  </si>
  <si>
    <t>3.5E-9--2.3E-12</t>
  </si>
  <si>
    <t>ANKDD1B;GCNT4</t>
  </si>
  <si>
    <t>Nerve;Testis</t>
  </si>
  <si>
    <t>5.8E-9--2.3E-12</t>
  </si>
  <si>
    <t>5.3E-9--2.3E-12</t>
  </si>
  <si>
    <t>LOC441087</t>
  </si>
  <si>
    <t>5.7E-8--2E-21</t>
  </si>
  <si>
    <t>BTN3A2;TRIM38</t>
  </si>
  <si>
    <t>Adipose;Artery;Colon;Esophagus;Heart;Lung;Muscle;Nerve;Skin;Stomach;blood;fibroblasts</t>
  </si>
  <si>
    <t>utr-variant-5-prime</t>
  </si>
  <si>
    <t>5.6E-8--2E-21</t>
  </si>
  <si>
    <t>4.8E-8--1.5E-20</t>
  </si>
  <si>
    <t>LOC107986581</t>
  </si>
  <si>
    <t>HIST1H1A</t>
  </si>
  <si>
    <t>3.5E-8--1.6E-16</t>
  </si>
  <si>
    <t>Adipose;Artery;Esophagus;Heart;Lung;Muscle;Nerve;Skin;blood;fibroblasts</t>
  </si>
  <si>
    <t>HIST1H4A</t>
  </si>
  <si>
    <t>4.8E-8--4.6E-21</t>
  </si>
  <si>
    <t>HIST1H4B</t>
  </si>
  <si>
    <t>HIST1H3B</t>
  </si>
  <si>
    <t>HIST1H2AB</t>
  </si>
  <si>
    <t>5.2E-8--5.9E-21</t>
  </si>
  <si>
    <t>HIST1H2BB</t>
  </si>
  <si>
    <t>3.7E-8--4.3E-16</t>
  </si>
  <si>
    <t>HIST1H1C</t>
  </si>
  <si>
    <t>4.4E-8--1.1E-16</t>
  </si>
  <si>
    <t>Adipose;Artery;Esophagus;Heart;Lung;Muscle;Nerve;Skin;Stomach;blood;fibroblasts</t>
  </si>
  <si>
    <t>HFE</t>
  </si>
  <si>
    <t>8.9E-8--1.5E-21</t>
  </si>
  <si>
    <t>HIST1H4C</t>
  </si>
  <si>
    <t>7.6E-8--1.1E-8</t>
  </si>
  <si>
    <t>Heart;Lung;Muscle;blood</t>
  </si>
  <si>
    <t>HIST1H1T</t>
  </si>
  <si>
    <t>8.4E-8--4E-8</t>
  </si>
  <si>
    <t>Heart;blood</t>
  </si>
  <si>
    <t>8.9E-8--9.4E-9</t>
  </si>
  <si>
    <t>3.8E-8--1.8E-21</t>
  </si>
  <si>
    <t>LOC105374986</t>
  </si>
  <si>
    <t>6.7E-8--2.2E-28</t>
  </si>
  <si>
    <t>Adipose;AdrenalGland;Artery;Brain;Breast;Colon;Esophagus;Heart;Lung;Muscle;Nerve;Pancreas;Skin;Stomach;Testis;Thyroid;Vagina;blood;fibroblasts</t>
  </si>
  <si>
    <t>BTN3A3</t>
  </si>
  <si>
    <t>7.3E-8--6E-55</t>
  </si>
  <si>
    <t>Adipose;AdrenalGland;Artery;Brain;Breast;Colon;Esophagus;Heart;Liver;Lung;Muscle;Nerve;Ovary;Pancreas;Skin;Spleen;Stomach;Testis;Thyroid;Uterus;Vagina;blood;fibroblasts;lymphocytes</t>
  </si>
  <si>
    <t>HLA-B</t>
  </si>
  <si>
    <t>6E-8--6.1E-9</t>
  </si>
  <si>
    <t>C4A;C4B;HLA-B</t>
  </si>
  <si>
    <t>Adipose;Esophagus;Nerve;Skin</t>
  </si>
  <si>
    <t>LOC102725068</t>
  </si>
  <si>
    <t>9.2E-8--1.5E-14</t>
  </si>
  <si>
    <t>C4A;C4B;CCHCR1;CYP21A1P;CYP21A2;HLA-C;MICB;PSORS1C1;STK19P</t>
  </si>
  <si>
    <t>Adipose;AdrenalGland;Artery;Brain;Breast;Colon;Esophagus;Heart;Liver;Lung;Muscle;Nerve;Pancreas;Skin;Stomach;Thyroid;blood;fibroblasts</t>
  </si>
  <si>
    <t>9.7E-8--1.4E-14</t>
  </si>
  <si>
    <t>9.5E-8--2.7E-15</t>
  </si>
  <si>
    <t>LOC100287329</t>
  </si>
  <si>
    <t>4E-8--3.9E-8</t>
  </si>
  <si>
    <t>XXbac-BPG181B23.7</t>
  </si>
  <si>
    <t>Stomach;blood</t>
  </si>
  <si>
    <t>TNF</t>
  </si>
  <si>
    <t>7.8E-8--3.8E-18</t>
  </si>
  <si>
    <t>C4A;C4B;CCHCR1;CYP21A1P;CYP21A2;HLA-C;LINC00243;LY6G6C;MICB;PSORS1C1;STK19P;WASF5P;XXbac-BPG248L24.13</t>
  </si>
  <si>
    <t>Adipose;AdrenalGland;Artery;Brain;Breast;Colon;Esophagus;Heart;Liver;Lung;Muscle;Nerve;Pancreas;Skin;Stomach;Testis;Thyroid;blood;fibroblasts;lymphocytes</t>
  </si>
  <si>
    <t>MSH5-SAPCD1</t>
  </si>
  <si>
    <t>NEU1</t>
  </si>
  <si>
    <t>9.8E-8--6.4E-17</t>
  </si>
  <si>
    <t>CYP21A1P;HLA-C;HLA-DQA2;HLA-DRB1;HLA-DRB6;LY6G5B;PRRT1;XXbac-BPG299F13.17</t>
  </si>
  <si>
    <t>Adipose;AdrenalGland;Artery;Brain;Breast;Colon;Esophagus;Heart;Lung;Muscle;Nerve;Pancreas;Skin;Stomach;Testis;Thyroid;blood;fibroblasts</t>
  </si>
  <si>
    <t>LOC107986588</t>
  </si>
  <si>
    <t>4.1E-8--4.2E-14</t>
  </si>
  <si>
    <t>CYP21A1P;CYP21A2;HLA-C;HLA-DRB6;PRRT1;SKIV2L;XXbac-BPG299F13.17</t>
  </si>
  <si>
    <t>Adipose;Artery;Brain;Esophagus;Heart;Lung;Muscle;Nerve;Skin;Stomach;Testis;Thyroid;blood</t>
  </si>
  <si>
    <t>EHMT2</t>
  </si>
  <si>
    <t>3.7E-8--4.2E-14</t>
  </si>
  <si>
    <t>8.7E-8--8.7E-17</t>
  </si>
  <si>
    <t>CYP21A1P;CYP21A2;HLA-C;HLA-DQA2;HLA-DQB1;HLA-DRB1;HLA-DRB6;SKIV2L</t>
  </si>
  <si>
    <t>Adipose;Artery;Breast;Colon;Esophagus;Heart;Lung;Muscle;Nerve;Pancreas;Skin;Stomach;Testis;Thyroid;blood;fibroblasts</t>
  </si>
  <si>
    <t>7.4E-8--3.9E-15</t>
  </si>
  <si>
    <t>C4A;C4B;CYP21A1P;HLA-C;HLA-DMA;HLA-DRB6;LY6G6C;MICB;PSORS1C1</t>
  </si>
  <si>
    <t>Adipose;Artery;Breast;Colon;Esophagus;Heart;Liver;Lung;Muscle;Nerve;Pancreas;Skin;Stomach;Testis;Thyroid;blood;fibroblasts</t>
  </si>
  <si>
    <t>C6rf106</t>
  </si>
  <si>
    <t>9.1E-8--8.8E-9</t>
  </si>
  <si>
    <t>C6orf106;UHRF1BP1</t>
  </si>
  <si>
    <t>Brain;Nerve;Thyroid;fibroblasts</t>
  </si>
  <si>
    <t>LOC107986591</t>
  </si>
  <si>
    <t>7.9E-8--1.1E-10</t>
  </si>
  <si>
    <t>Adipose;Brain;Muscle;Nerve;fibroblasts</t>
  </si>
  <si>
    <t>9.6E-8--5.3E-9</t>
  </si>
  <si>
    <t>Adipose;Brain;Nerve;fibroblasts</t>
  </si>
  <si>
    <t>CNPY3-GNMT</t>
  </si>
  <si>
    <t>9.7E-8--1.2E-90</t>
  </si>
  <si>
    <t>CNPY3;GNMT;PEX6;RP3-475N16.1</t>
  </si>
  <si>
    <t>Adipose;AdrenalGland;Artery;Brain;Breast;Colon;Esophagus;Heart;Liver;Lung;Muscle;Nerve;Ovary;Pancreas;Pituitary;Prostate;Skin;SmallIntestine;Spleen;Stomach;Testis;Thyroid;blood;fibroblasts;lymphocytes</t>
  </si>
  <si>
    <t>2.3E-8--2.1E-92</t>
  </si>
  <si>
    <t>Adipose;AdrenalGland;Artery;Brain;Breast;Colon;Esophagus;Heart;Liver;Lung;Muscle;Nerve;Ovary;Pancreas;Prostate;Skin;SmallIntestine;Spleen;Stomach;Testis;Thyroid;Vagina;blood;fibroblasts;lymphocytes</t>
  </si>
  <si>
    <t>1E-8--4.5E-13</t>
  </si>
  <si>
    <t>GSTA1;GSTA2</t>
  </si>
  <si>
    <t>Esophagus;Liver;Stomach</t>
  </si>
  <si>
    <t>1.1E-8--3.7E-20</t>
  </si>
  <si>
    <t>FRK;NT5DC1</t>
  </si>
  <si>
    <t>Muscle;Nerve;Pancreas;Thyroid;fibroblasts</t>
  </si>
  <si>
    <t>5.3E-8--5E-42</t>
  </si>
  <si>
    <t>DAGLB;RAC1</t>
  </si>
  <si>
    <t>Adipose;Artery;Breast;Colon;Esophagus;Heart;Lung;Nerve;Ovary;Pancreas;Pituitary;Prostate;Skin;SmallIntestine;Spleen;Stomach;Testis;Thyroid;Vagina;blood;fibroblasts;lymphocytes</t>
  </si>
  <si>
    <t>7.5E-8--2.7E-42</t>
  </si>
  <si>
    <t>Adipose;Artery;Brain;Breast;Colon;Esophagus;Heart;Lung;Nerve;Ovary;Pancreas;Pituitary;Prostate;Skin;SmallIntestine;Spleen;Stomach;Testis;Thyroid;Vagina;blood;fibroblasts</t>
  </si>
  <si>
    <t>9.3E-9--2.7E-12</t>
  </si>
  <si>
    <t>Esophagus;Liver;Thyroid</t>
  </si>
  <si>
    <t>NUDCD3</t>
  </si>
  <si>
    <t>1d</t>
  </si>
  <si>
    <t>7.8E-8--5.3E-12</t>
  </si>
  <si>
    <t>Skin;Thyroid;fibroblasts</t>
  </si>
  <si>
    <t>4.7E-9--9E-19</t>
  </si>
  <si>
    <t>Pancreas;Skin;Thyroid</t>
  </si>
  <si>
    <t>1.7E-10--3.3E-20</t>
  </si>
  <si>
    <t>6.3E-10--2.6E-17</t>
  </si>
  <si>
    <t>1.4E-8--7.8E-22</t>
  </si>
  <si>
    <t>Adipose;Esophagus;Pancreas;Skin;Thyroid;fibroblasts</t>
  </si>
  <si>
    <t>2.4E-11--2.3E-15</t>
  </si>
  <si>
    <t>Muscle;blood</t>
  </si>
  <si>
    <t>LOC105379222</t>
  </si>
  <si>
    <t>6.5E-8--1E-21</t>
  </si>
  <si>
    <t>ALG1L13P;CTA-398F10.2;ENPP7P1;ERI1;FAM85B;FAM86B3P;SGK223</t>
  </si>
  <si>
    <t>Adipose;Colon;Esophagus;Pancreas;Skin;Testis;Thyroid;fibroblasts</t>
  </si>
  <si>
    <t>8E-8--2.1E-12</t>
  </si>
  <si>
    <t>AF131215.2;AF131215.9;FDFT1;NEIL2;RP11-148O21.3;RP11-148O21.4;RP11-148O21.6</t>
  </si>
  <si>
    <t>Artery;Esophagus;Heart;Nerve;Pancreas;Testis;Thyroid;fibroblasts</t>
  </si>
  <si>
    <t>C8rf49</t>
  </si>
  <si>
    <t>6E-8--3E-19</t>
  </si>
  <si>
    <t>AF131215.9;NEIL2</t>
  </si>
  <si>
    <t>Artery;Heart;Nerve;Ovary;Thyroid;blood;fibroblasts</t>
  </si>
  <si>
    <t>7.9E-8--1.9E-15</t>
  </si>
  <si>
    <t>AF131215.2;AF131215.9;FDFT1;NEIL2</t>
  </si>
  <si>
    <t>Adipose;Artery;Esophagus;Heart;Muscle;Nerve;Ovary;Stomach;Thyroid;blood;fibroblasts</t>
  </si>
  <si>
    <t>7.2E-8--6.8E-17</t>
  </si>
  <si>
    <t>AF131215.9;FDFT1;NEIL2</t>
  </si>
  <si>
    <t>Adipose;Artery;Heart;Muscle;Nerve;Ovary;Pituitary;Thyroid;blood;fibroblasts</t>
  </si>
  <si>
    <t>5.8E-8--6.6E-9</t>
  </si>
  <si>
    <t>AF131215.9;CTSB</t>
  </si>
  <si>
    <t>Heart;fibroblasts</t>
  </si>
  <si>
    <t>LOC107986906</t>
  </si>
  <si>
    <t>3E-8--1.2E-11</t>
  </si>
  <si>
    <t>Esophagus;Heart;Nerve</t>
  </si>
  <si>
    <t>8.3E-8--4.9E-12</t>
  </si>
  <si>
    <t>Esophagus;Heart;Muscle</t>
  </si>
  <si>
    <t>7.1E-8--6.1E-17</t>
  </si>
  <si>
    <t>Esophagus;Lung;Skin</t>
  </si>
  <si>
    <t>LOC105376196</t>
  </si>
  <si>
    <t>RP11-217B7.2</t>
  </si>
  <si>
    <t>2.9E-8--2.2E-24</t>
  </si>
  <si>
    <t>Colon;Liver;SmallIntestine;Stomach;blood</t>
  </si>
  <si>
    <t>RP11-430N14.4</t>
  </si>
  <si>
    <t>blood</t>
  </si>
  <si>
    <t>LOC107987136</t>
  </si>
  <si>
    <t>8.9E-8--1.5E-19</t>
  </si>
  <si>
    <t>ABO;RP11-430N14.4</t>
  </si>
  <si>
    <t>Artery;Colon;Nerve;Pancreas;blood</t>
  </si>
  <si>
    <t>2.6E-8--9.1E-19</t>
  </si>
  <si>
    <t>Adipose;Artery;Breast;Esophagus;Heart;Muscle;Nerve;blood</t>
  </si>
  <si>
    <t>4.3E-9--1.9E-10</t>
  </si>
  <si>
    <t>SURF1</t>
  </si>
  <si>
    <t>Adipose;Skin</t>
  </si>
  <si>
    <t>8.8E-8--2.2E-11</t>
  </si>
  <si>
    <t>RP11-430N14.4;SURF1</t>
  </si>
  <si>
    <t>Adipose;Muscle;Skin</t>
  </si>
  <si>
    <t>8.3E-8--2.6E-13</t>
  </si>
  <si>
    <t>Adipose;Brain;Colon;Heart;Muscle;Skin;Thyroid</t>
  </si>
  <si>
    <t>STKLD1</t>
  </si>
  <si>
    <t>7E-8--1.1E-12</t>
  </si>
  <si>
    <t>LOC105378328</t>
  </si>
  <si>
    <t>6E-8--1.2E-9</t>
  </si>
  <si>
    <t>Brain;Esophagus</t>
  </si>
  <si>
    <t>5.8E-8--2.3E-11</t>
  </si>
  <si>
    <t>MRPL35P2;NRBF2</t>
  </si>
  <si>
    <t>Artery;Brain;Esophagus;Nerve</t>
  </si>
  <si>
    <t>7.6E-9--2.4E-11</t>
  </si>
  <si>
    <t>Brain;Esophagus;Nerve</t>
  </si>
  <si>
    <t>6E-8--3.3E-11</t>
  </si>
  <si>
    <t>Adipose;Artery;Brain;Esophagus;Nerve;Testis</t>
  </si>
  <si>
    <t>LOC105378329</t>
  </si>
  <si>
    <t>2.2E-8--3.2E-9</t>
  </si>
  <si>
    <t>Adipose;Artery;Brain;Breast;Esophagus;Nerve</t>
  </si>
  <si>
    <t>LOC101929846</t>
  </si>
  <si>
    <t>6E-8--2.3E-11</t>
  </si>
  <si>
    <t>MRPL35P2</t>
  </si>
  <si>
    <t>Adipose;Artery;Breast;Muscle;Nerve;Thyroid</t>
  </si>
  <si>
    <t>LOC101927600</t>
  </si>
  <si>
    <t>LOC399815</t>
  </si>
  <si>
    <t>1.8E-9--2.3E-12</t>
  </si>
  <si>
    <t>1.3E-9--2.3E-11</t>
  </si>
  <si>
    <t>C10rf88</t>
  </si>
  <si>
    <t>6.3E-11--4.9E-14</t>
  </si>
  <si>
    <t>1.6E-8--1.7E-22</t>
  </si>
  <si>
    <t>Artery;Thyroid;fibroblasts</t>
  </si>
  <si>
    <t>C11rf49</t>
  </si>
  <si>
    <t>5.9E-9--1.2E-9</t>
  </si>
  <si>
    <t>Nerve;Pancreas</t>
  </si>
  <si>
    <t>4.2E-8--8E-10</t>
  </si>
  <si>
    <t>8.2E-8--1.5E-26</t>
  </si>
  <si>
    <t>C11orf49;C1QTNF4;CTD-2384B9.1;LRP4;LRP4-AS1</t>
  </si>
  <si>
    <t>Lung;Nerve;Pancreas;Testis</t>
  </si>
  <si>
    <t>4.4E-8--1.4E-17</t>
  </si>
  <si>
    <t>ACP2;LRP4;PACSIN3</t>
  </si>
  <si>
    <t>Esophagus;Nerve;Skin;Thyroid;blood</t>
  </si>
  <si>
    <t>6.1E-8--9.7E-18</t>
  </si>
  <si>
    <t>5.7E-8--1.4E-16</t>
  </si>
  <si>
    <t>ACP2;PACSIN3</t>
  </si>
  <si>
    <t>Esophagus;Lung;Skin;Thyroid;blood</t>
  </si>
  <si>
    <t>LOC101928943</t>
  </si>
  <si>
    <t>8.1E-9--3.4E-17</t>
  </si>
  <si>
    <t>Esophagus;Skin;Thyroid;blood</t>
  </si>
  <si>
    <t>reference</t>
  </si>
  <si>
    <t>9.1E-8--2.7E-18</t>
  </si>
  <si>
    <t>1.3E-9--7E-13</t>
  </si>
  <si>
    <t>Esophagus;Thyroid;blood</t>
  </si>
  <si>
    <t>8E-8--3.6E-26</t>
  </si>
  <si>
    <t>C1QTNF4;MTCH2;MYBPC3</t>
  </si>
  <si>
    <t>Adipose;Artery;Brain;Breast;Colon;Esophagus;Lung;Muscle;Nerve;Skin;Spleen;Testis;blood;fibroblasts;lymphocytes</t>
  </si>
  <si>
    <t>MIR4487</t>
  </si>
  <si>
    <t>8.3E-8--2.1E-8</t>
  </si>
  <si>
    <t>C1QTNF4;PSMC3;RAPSN</t>
  </si>
  <si>
    <t>Colon;Muscle;Skin</t>
  </si>
  <si>
    <t>5.4E-8--1E-31</t>
  </si>
  <si>
    <t>Adipose;Artery;Breast;Colon;Esophagus;Heart;Liver;Lung;Muscle;Nerve;Skin;Spleen;Testis;blood;fibroblasts</t>
  </si>
  <si>
    <t>6.2E-8--4.6E-32</t>
  </si>
  <si>
    <t>8E-8--9.8E-32</t>
  </si>
  <si>
    <t>C1QTNF4;MTCH2</t>
  </si>
  <si>
    <t>8.3E-8--1.8E-32</t>
  </si>
  <si>
    <t>C1QTNF4;FNBP4;MTCH2;MYBPC3</t>
  </si>
  <si>
    <t>Adipose;Artery;Breast;Colon;Esophagus;Heart;Liver;Lung;Muscle;Nerve;Skin;Spleen;Testis;blood;fibroblasts;lymphocytes</t>
  </si>
  <si>
    <t>FAM180B</t>
  </si>
  <si>
    <t>6.4E-8--6.9E-32</t>
  </si>
  <si>
    <t>Adipose;Artery;Colon;Esophagus;Heart;Liver;Lung;Muscle;Nerve;Skin;Spleen;Testis;blood;fibroblasts</t>
  </si>
  <si>
    <t>6.2E-8--4.4E-32</t>
  </si>
  <si>
    <t>5.8E-8--4.1E-32</t>
  </si>
  <si>
    <t>8.7E-8--3.6E-31</t>
  </si>
  <si>
    <t>5.9E-8--1.3E-28</t>
  </si>
  <si>
    <t>9.5E-8--4.2E-28</t>
  </si>
  <si>
    <t>9.5E-8--1.7E-16</t>
  </si>
  <si>
    <t>Adipose;Artery;Esophagus;Lung;Muscle;Nerve;Skin;blood</t>
  </si>
  <si>
    <t>OR4A47</t>
  </si>
  <si>
    <t>FOLH1</t>
  </si>
  <si>
    <t>TRIM49B</t>
  </si>
  <si>
    <t>TRIM64C</t>
  </si>
  <si>
    <t>LOC440040</t>
  </si>
  <si>
    <t>MYRF</t>
  </si>
  <si>
    <t>2.9E-8--3.5E-29</t>
  </si>
  <si>
    <t>FADS1;FADS2</t>
  </si>
  <si>
    <t>Brain;Colon;Esophagus;Heart;Muscle;Nerve;Pancreas;Spleen;Thyroid;blood;fibroblasts</t>
  </si>
  <si>
    <t>TMEM258</t>
  </si>
  <si>
    <t>9.3E-8--4.5E-29</t>
  </si>
  <si>
    <t>3.2E-8--1.6E-25</t>
  </si>
  <si>
    <t>Brain;Colon;Esophagus;Muscle;Nerve;Pancreas;Spleen;Thyroid;blood;fibroblasts</t>
  </si>
  <si>
    <t>8.9E-8--2E-29</t>
  </si>
  <si>
    <t>Brain;Colon;Esophagus;Heart;Nerve;Pancreas;Spleen;Thyroid;blood;fibroblasts</t>
  </si>
  <si>
    <t>6.8E-9--2.1E-27</t>
  </si>
  <si>
    <t>Brain;Colon;Esophagus;Heart;Nerve;Pancreas;Thyroid;blood;fibroblasts</t>
  </si>
  <si>
    <t>FADS3</t>
  </si>
  <si>
    <t>7.4E-8--4.5E-13</t>
  </si>
  <si>
    <t>Esophagus;Heart;Pancreas;blood</t>
  </si>
  <si>
    <t>2.1E-8--1.4E-10</t>
  </si>
  <si>
    <t>Thyroid;blood</t>
  </si>
  <si>
    <t>7.3E-10--2.4E-18</t>
  </si>
  <si>
    <t>Adipose;Heart</t>
  </si>
  <si>
    <t>4.3E-10--4.9E-20</t>
  </si>
  <si>
    <t>4.4E-8--1.6E-17</t>
  </si>
  <si>
    <t>LOC102723878</t>
  </si>
  <si>
    <t>LOC105369393</t>
  </si>
  <si>
    <t>LOC283214</t>
  </si>
  <si>
    <t>LOC101929011</t>
  </si>
  <si>
    <t>8.3E-9--1.3E-9</t>
  </si>
  <si>
    <t>RP11-109L13.1</t>
  </si>
  <si>
    <t>ZPR1</t>
  </si>
  <si>
    <t>5.1E-8--3.5E-16</t>
  </si>
  <si>
    <t>AP006216.5;RP11-109L13.1;SIDT2;TAGLN</t>
  </si>
  <si>
    <t>Adipose;Artery;Breast;Colon;Esophagus;Heart;Lung;Nerve;Skin;Testis;Thyroid;blood</t>
  </si>
  <si>
    <t>2.4E-8--1.5E-13</t>
  </si>
  <si>
    <t>Adipose;Artery;Esophagus;Lung;Nerve;Skin;Thyroid</t>
  </si>
  <si>
    <t>APOA1-AS</t>
  </si>
  <si>
    <t>2.5E-8--3.5E-13</t>
  </si>
  <si>
    <t>2.4E-8--2E-15</t>
  </si>
  <si>
    <t>Adipose;Artery;Breast;Esophagus;Lung;Nerve;Skin;Thyroid</t>
  </si>
  <si>
    <t>3.3E-8--8.7E-15</t>
  </si>
  <si>
    <t>Adipose;Artery;Breast;Colon;Esophagus;Lung;Muscle;Nerve;Skin;Thyroid</t>
  </si>
  <si>
    <t>6E-8--1.8E-15</t>
  </si>
  <si>
    <t>RP11-109L13.1;SIDT2;TAGLN</t>
  </si>
  <si>
    <t>Adipose;Artery;Breast;Colon;Esophagus;Lung;Muscle;Nerve;Skin;Thyroid;blood</t>
  </si>
  <si>
    <t>9.3E-8--5.5E-20</t>
  </si>
  <si>
    <t>Adipose;AdrenalGland;Artery;Breast;Colon;Esophagus;Heart;Lung;Muscle;Nerve;Skin;Thyroid;Uterus;blood;fibroblasts</t>
  </si>
  <si>
    <t>LOC100652768</t>
  </si>
  <si>
    <t>3.4E-8--7E-21</t>
  </si>
  <si>
    <t>Adipose;AdrenalGland;Artery;Breast;Colon;Esophagus;Heart;Lung;Muscle;Nerve;Skin;Testis;Thyroid;blood</t>
  </si>
  <si>
    <t>9.6E-8--2.7E-21</t>
  </si>
  <si>
    <t>7.8E-9--1.6E-29</t>
  </si>
  <si>
    <t>FAM118B;FOXRED1</t>
  </si>
  <si>
    <t>Adipose;Artery;Esophagus;Lung;Muscle;Nerve;Skin;Thyroid;blood;fibroblasts</t>
  </si>
  <si>
    <t>2.3E-8--1.3E-22</t>
  </si>
  <si>
    <t>Adipose;Artery;Brain;Breast;Colon;Esophagus;Heart;Liver;Lung;Muscle;Nerve;Pancreas;Skin;Stomach;Thyroid;blood;fibroblasts</t>
  </si>
  <si>
    <t>ST3GAL4-AS1</t>
  </si>
  <si>
    <t>6E-9--3.2E-10</t>
  </si>
  <si>
    <t>Muscle;Pancreas;lymphocytes</t>
  </si>
  <si>
    <t>5.1E-10--2.3E-11</t>
  </si>
  <si>
    <t>Muscle;Pancreas</t>
  </si>
  <si>
    <t>4.1E-8--1.7E-22</t>
  </si>
  <si>
    <t>FOXN4;KCTD10;MYO1H</t>
  </si>
  <si>
    <t>Adipose;Colon;Esophagus;Lung;Skin;Testis;fibroblasts</t>
  </si>
  <si>
    <t>2.3E-8--7.3E-22</t>
  </si>
  <si>
    <t>FOXN4;KCTD10;MVK;MYO1H</t>
  </si>
  <si>
    <t>Adipose;Colon;Esophagus;Lung;Skin;Testis;blood;fibroblasts</t>
  </si>
  <si>
    <t>1.8E-8--6.8E-22</t>
  </si>
  <si>
    <t>2.6E-8--5.9E-22</t>
  </si>
  <si>
    <t>3.8E-8--5.9E-22</t>
  </si>
  <si>
    <t>LOC105369985</t>
  </si>
  <si>
    <t>1.2E-8--1.4E-9</t>
  </si>
  <si>
    <t>9.4E-9--1.5E-14</t>
  </si>
  <si>
    <t>ALDH2;TMEM116</t>
  </si>
  <si>
    <t>Esophagus;Heart;Skin;Thyroid</t>
  </si>
  <si>
    <t>8.3E-8--7.3E-15</t>
  </si>
  <si>
    <t>Esophagus;Heart;Nerve;Skin;Thyroid</t>
  </si>
  <si>
    <t>6.2E-8--7.2E-13</t>
  </si>
  <si>
    <t>AC003029.1;ALDH2;TMEM116</t>
  </si>
  <si>
    <t>Artery;Esophagus;Heart;Skin;Thyroid</t>
  </si>
  <si>
    <t>7.4E-8--1.8E-13</t>
  </si>
  <si>
    <t>Esophagus;Heart;Skin;Thyroid;blood</t>
  </si>
  <si>
    <t>ADAM1A</t>
  </si>
  <si>
    <t>7.3E-8--1.8E-13</t>
  </si>
  <si>
    <t>4E-8--1.8E-13</t>
  </si>
  <si>
    <t>XLOC009911</t>
  </si>
  <si>
    <t>6.4E-8--4.4E-15</t>
  </si>
  <si>
    <t>ACADS;SPPL3</t>
  </si>
  <si>
    <t>Adipose;Nerve;Thyroid;fibroblasts</t>
  </si>
  <si>
    <t>C12rf43</t>
  </si>
  <si>
    <t>LOC107984443</t>
  </si>
  <si>
    <t>1.2E-9--2.6E-17</t>
  </si>
  <si>
    <t>HCAR2;HCAR3</t>
  </si>
  <si>
    <t>Esophagus;Skin;Testis</t>
  </si>
  <si>
    <t>HCAR2</t>
  </si>
  <si>
    <t>2.7E-9--5.7E-17</t>
  </si>
  <si>
    <t>HCAR3</t>
  </si>
  <si>
    <t>2.6E-8--5.7E-23</t>
  </si>
  <si>
    <t>6.6E-8--1.7E-22</t>
  </si>
  <si>
    <t>CDK2AP1</t>
  </si>
  <si>
    <t>8.2E-10--2.2E-23</t>
  </si>
  <si>
    <t>C12orf65;CDK2AP1</t>
  </si>
  <si>
    <t>KMT5A</t>
  </si>
  <si>
    <t>8.8E-10--2.2E-23</t>
  </si>
  <si>
    <t>9E-8--1.5E-18</t>
  </si>
  <si>
    <t>CCDC92;DNAH10OS;RP11-380L11.4;ZNF664</t>
  </si>
  <si>
    <t>Adipose;Artery;Esophagus;Heart;Muscle;Nerve;Skin;Thyroid</t>
  </si>
  <si>
    <t>7.5E-8--2.5E-18</t>
  </si>
  <si>
    <t>5.2E-8--4.1E-17</t>
  </si>
  <si>
    <t>Adipose;Artery;Esophagus;Heart;Nerve;Skin;Thyroid</t>
  </si>
  <si>
    <t>4.9E-8--2.8E-8</t>
  </si>
  <si>
    <t>Adipose;fibroblasts</t>
  </si>
  <si>
    <t>8.6E-8--8.9E-41</t>
  </si>
  <si>
    <t>ADAL;CATSPER2;CKMT1A;TP53BP1</t>
  </si>
  <si>
    <t>Adipose;AdrenalGland;Artery;Brain;Breast;Colon;Esophagus;Heart;Lung;Muscle;Nerve;Pancreas;Pituitary;Skin;SmallIntestine;Spleen;Stomach;Thyroid;Uterus;fibroblasts</t>
  </si>
  <si>
    <t>7.4E-8--3.4E-46</t>
  </si>
  <si>
    <t>AC011330.5;ADAL;CATSPER2;CKMT1A;TP53BP1;TUBGCP4</t>
  </si>
  <si>
    <t>Adipose;AdrenalGland;Artery;Brain;Breast;Colon;Esophagus;Heart;Liver;Lung;Muscle;Nerve;Ovary;Pancreas;Skin;Spleen;Stomach;Thyroid;Uterus;fibroblasts</t>
  </si>
  <si>
    <t>9.8E-8--2.3E-11</t>
  </si>
  <si>
    <t>Artery;Breast;Esophagus;Nerve;Skin;Thyroid;fibroblasts</t>
  </si>
  <si>
    <t>9.6E-8--2.4E-27</t>
  </si>
  <si>
    <t>Adipose;Artery;Breast;Colon;Esophagus;Heart;Liver;Lung;Muscle;Nerve;Pancreas;Skin;Spleen;Stomach;Thyroid;blood;fibroblasts</t>
  </si>
  <si>
    <t>6.9E-8--1.6E-25</t>
  </si>
  <si>
    <t>Adipose;AdrenalGland;Artery;Breast;Colon;Esophagus;Heart;Lung;Muscle;Nerve;Pancreas;Skin;Spleen;Stomach;Thyroid;fibroblasts</t>
  </si>
  <si>
    <t>3.2E-8--6.7E-24</t>
  </si>
  <si>
    <t>AC011330.5;ADAL;CATSPER2;CKMT1A;STRCP1;TP53BP1</t>
  </si>
  <si>
    <t>Adipose;AdrenalGland;Artery;Breast;Colon;Esophagus;Heart;Lung;Muscle;Nerve;Pancreas;Skin;Stomach;Thyroid;blood;fibroblasts</t>
  </si>
  <si>
    <t>5.4E-8--2.5E-17</t>
  </si>
  <si>
    <t>AC011330.5;ADAL;CATSPER2;CKMT1A;TP53BP1</t>
  </si>
  <si>
    <t>Adipose;AdrenalGland;Artery;Colon;Esophagus;Heart;Lung;Nerve;Pancreas;Skin;Thyroid;blood;fibroblasts</t>
  </si>
  <si>
    <t>9.4E-8--5.6E-15</t>
  </si>
  <si>
    <t>AC011330.5;ADAL;LCMT2</t>
  </si>
  <si>
    <t>Adipose;Artery;Breast;Colon;Lung;Pancreas;Skin;Thyroid;fibroblasts</t>
  </si>
  <si>
    <t>8.6E-8--2.2E-19</t>
  </si>
  <si>
    <t>AC011330.5;ADAL;CATSPER2;CKMT1A;STRCP1</t>
  </si>
  <si>
    <t>Adipose;Artery;Breast;Colon;Esophagus;Lung;Muscle;Nerve;Skin;Stomach;Thyroid;blood;fibroblasts;lymphocytes</t>
  </si>
  <si>
    <t>8.8E-8--2E-19</t>
  </si>
  <si>
    <t>HYPK</t>
  </si>
  <si>
    <t>8.9E-8--2E-17</t>
  </si>
  <si>
    <t>Adipose;Artery;Breast;Colon;Esophagus;Lung;Nerve;Skin;Stomach;Thyroid;blood;fibroblasts;lymphocytes</t>
  </si>
  <si>
    <t>6.2E-8--3E-21</t>
  </si>
  <si>
    <t>Adipose;Artery;Breast;Colon;Esophagus;Lung;Muscle;Nerve;Skin;Stomach;Thyroid;blood;fibroblasts</t>
  </si>
  <si>
    <t>7.8E-8--1.4E-20</t>
  </si>
  <si>
    <t>Adipose;Artery;Breast;Colon;Esophagus;Lung;Muscle;Nerve;Skin;Stomach;Thyroid;fibroblasts</t>
  </si>
  <si>
    <t>1b</t>
  </si>
  <si>
    <t>7.1E-9--4.1E-9</t>
  </si>
  <si>
    <t>Adipose;Artery</t>
  </si>
  <si>
    <t>LOC107984798</t>
  </si>
  <si>
    <t>6.5E-8--3.9E-9</t>
  </si>
  <si>
    <t>LACTB;TPM1</t>
  </si>
  <si>
    <t>Adipose;Artery;Muscle</t>
  </si>
  <si>
    <t>MT1DP</t>
  </si>
  <si>
    <t>MT1L</t>
  </si>
  <si>
    <t>Pancreas</t>
  </si>
  <si>
    <t>4.3E-8--1.6E-9</t>
  </si>
  <si>
    <t>ATP6V0D1;ELMO3;KIAA0895L</t>
  </si>
  <si>
    <t>Brain;Muscle;fibroblasts</t>
  </si>
  <si>
    <t>4.9E-8--1.8E-9</t>
  </si>
  <si>
    <t>C16rf70</t>
  </si>
  <si>
    <t>1.9E-8--9.4E-12</t>
  </si>
  <si>
    <t>3.1E-8--1E-12</t>
  </si>
  <si>
    <t>ELMO3;KIAA0895L</t>
  </si>
  <si>
    <t>Brain;fibroblasts</t>
  </si>
  <si>
    <t>5.7E-9--1.7E-10</t>
  </si>
  <si>
    <t>5.5E-8--2.6E-12</t>
  </si>
  <si>
    <t>5.3E-9--6.1E-12</t>
  </si>
  <si>
    <t>5.1E-9--6.7E-12</t>
  </si>
  <si>
    <t>6.2E-9--2.1E-12</t>
  </si>
  <si>
    <t>LOC105369155</t>
  </si>
  <si>
    <t>5.7E-9--5.4E-11</t>
  </si>
  <si>
    <t>4.1E-8--1.3E-12</t>
  </si>
  <si>
    <t>ELMO3;KIAA0895L;LRRC29</t>
  </si>
  <si>
    <t>Brain;Lung;fibroblasts</t>
  </si>
  <si>
    <t>2.3E-8--1.7E-10</t>
  </si>
  <si>
    <t>AC009061.1;ELMO3;HSD11B2;LRRC36</t>
  </si>
  <si>
    <t>Thyroid;fibroblasts</t>
  </si>
  <si>
    <t>9.8E-8--1.5E-10</t>
  </si>
  <si>
    <t>AC009061.1;ATP6V0D1;ELMO3;HSD11B2;LRRC36</t>
  </si>
  <si>
    <t>Thyroid;blood;fibroblasts</t>
  </si>
  <si>
    <t>1.1E-8--1E-11</t>
  </si>
  <si>
    <t>AC009061.1;HSD11B2;LRRC36;RANBP10</t>
  </si>
  <si>
    <t>Adipose;Thyroid</t>
  </si>
  <si>
    <t>1.2E-8--1.3E-12</t>
  </si>
  <si>
    <t>7.3E-8--3.6E-12</t>
  </si>
  <si>
    <t>AC009061.1;ATP6V0D1;HSD11B2;LRRC36</t>
  </si>
  <si>
    <t>LOC101927837</t>
  </si>
  <si>
    <t>3.5E-8--2.8E-12</t>
  </si>
  <si>
    <t>6.3E-8--1.4E-8</t>
  </si>
  <si>
    <t>ELMO3;PRMT7;RANBP10</t>
  </si>
  <si>
    <t>Adipose;Artery;fibroblasts</t>
  </si>
  <si>
    <t>LOC107984813</t>
  </si>
  <si>
    <t>7.3E-8--2.2E-8</t>
  </si>
  <si>
    <t>ATP6V0D1;PRMT7</t>
  </si>
  <si>
    <t>Artery;Esophagus;Testis</t>
  </si>
  <si>
    <t>1.9E-9--5.7E-11</t>
  </si>
  <si>
    <t>ATP6V0D1;ELMO3</t>
  </si>
  <si>
    <t>Testis;fibroblasts</t>
  </si>
  <si>
    <t>CARMIL2</t>
  </si>
  <si>
    <t>3.2E-8--3E-11</t>
  </si>
  <si>
    <t>GFOD2;PRMT7;TSNAXIP1</t>
  </si>
  <si>
    <t>Esophagus;Thyroid</t>
  </si>
  <si>
    <t>5.9E-9--7E-11</t>
  </si>
  <si>
    <t>GFOD2;PRMT7</t>
  </si>
  <si>
    <t>Esophagus</t>
  </si>
  <si>
    <t>C16rf86</t>
  </si>
  <si>
    <t>1.9E-8--5E-11</t>
  </si>
  <si>
    <t>DUS2;GFOD2;LCAT;PARD6A;PRMT7</t>
  </si>
  <si>
    <t>Artery;Esophagus;Nerve;Pancreas;Skin;blood</t>
  </si>
  <si>
    <t>8.5E-10--1.1E-11</t>
  </si>
  <si>
    <t>5.1E-8--1.9E-10</t>
  </si>
  <si>
    <t>Esophagus;Heart;Thyroid</t>
  </si>
  <si>
    <t>5.2E-8--1.9E-10</t>
  </si>
  <si>
    <t>9.5E-8--7.1E-11</t>
  </si>
  <si>
    <t>Artery;Esophagus;Heart</t>
  </si>
  <si>
    <t>8.9E-8--2.5E-10</t>
  </si>
  <si>
    <t>9.2E-8--2.6E-10</t>
  </si>
  <si>
    <t>Esophagus;Heart</t>
  </si>
  <si>
    <t>8.8E-8--3E-10</t>
  </si>
  <si>
    <t>9.3E-8--1.7E-11</t>
  </si>
  <si>
    <t>CTRL;LCAT;PRMT7</t>
  </si>
  <si>
    <t>Adipose;Esophagus;Heart;Skin</t>
  </si>
  <si>
    <t>9.4E-8--1.4E-10</t>
  </si>
  <si>
    <t>CTRL;DUS2;LCAT;PARD6A;PRMT7</t>
  </si>
  <si>
    <t>Artery;Esophagus;Pancreas;Skin;blood</t>
  </si>
  <si>
    <t>5.2E-8--4.8E-11</t>
  </si>
  <si>
    <t>CTRL;DUS2;GFOD2;LCAT;PRMT7</t>
  </si>
  <si>
    <t>Artery;Esophagus;Nerve;Skin;blood;fibroblasts</t>
  </si>
  <si>
    <t>6.8E-8--1.7E-10</t>
  </si>
  <si>
    <t>CTRL;DUS2;GFOD2;LCAT;PARD6A;PRMT7;TSNAXIP1</t>
  </si>
  <si>
    <t>Artery;Esophagus;Nerve;Pancreas;Skin;Thyroid;blood;fibroblasts</t>
  </si>
  <si>
    <t>9E-8--1.6E-12</t>
  </si>
  <si>
    <t>Adipose;Artery;Esophagus;Heart;Lung;Skin;Thyroid</t>
  </si>
  <si>
    <t>9.1E-8--1.4E-10</t>
  </si>
  <si>
    <t>Artery;Esophagus;Heart;Lung;Thyroid</t>
  </si>
  <si>
    <t>2.1E-8--4.7E-11</t>
  </si>
  <si>
    <t>Artery;Esophagus;Heart;Lung</t>
  </si>
  <si>
    <t>LOC100131303</t>
  </si>
  <si>
    <t>7.3E-8--1E-11</t>
  </si>
  <si>
    <t>CTRL;PRMT7</t>
  </si>
  <si>
    <t>Adipose;Artery;Esophagus;Heart;Lung;Muscle;Skin;fibroblasts</t>
  </si>
  <si>
    <t>9.5E-8--5.4E-11</t>
  </si>
  <si>
    <t>Adipose;Artery;Esophagus;Lung;Muscle;Skin;blood;fibroblasts</t>
  </si>
  <si>
    <t>DUS2</t>
  </si>
  <si>
    <t>6.7E-8--1.1E-12</t>
  </si>
  <si>
    <t>9.4E-9--1E-13</t>
  </si>
  <si>
    <t>Adipose;Artery;Esophagus;Heart;Lung;Muscle;Thyroid;fibroblasts</t>
  </si>
  <si>
    <t>5.7E-8--1.2E-12</t>
  </si>
  <si>
    <t>LCAT;PRMT7</t>
  </si>
  <si>
    <t>Artery;Esophagus;Heart;Muscle;Thyroid;blood;fibroblasts</t>
  </si>
  <si>
    <t>8.4E-8--1.1E-14</t>
  </si>
  <si>
    <t>Adipose;AdrenalGland;Artery;Esophagus;Heart;Lung;Muscle;Nerve;Skin;Thyroid;fibroblasts</t>
  </si>
  <si>
    <t>3.8E-8--3.4E-16</t>
  </si>
  <si>
    <t>Adipose;AdrenalGland;Artery;Esophagus;Heart;Lung;Muscle;Skin;Thyroid;fibroblasts</t>
  </si>
  <si>
    <t>4.2E-8--2E-21</t>
  </si>
  <si>
    <t>Adipose;AdrenalGland;Artery;Esophagus;Heart;Liver;Lung;Muscle;Nerve;Pancreas;Skin;Thyroid;fibroblasts</t>
  </si>
  <si>
    <t>4.7E-8--1.6E-20</t>
  </si>
  <si>
    <t>3.9E-8--8.3E-21</t>
  </si>
  <si>
    <t>4.7E-8--5.9E-13</t>
  </si>
  <si>
    <t>MARVELD3;TAT</t>
  </si>
  <si>
    <t>Adipose;Testis</t>
  </si>
  <si>
    <t>2.1E-8--8.4E-13</t>
  </si>
  <si>
    <t>7.6E-9--2E-10</t>
  </si>
  <si>
    <t>8.7E-8--6.1E-15</t>
  </si>
  <si>
    <t>HP;HPR</t>
  </si>
  <si>
    <t>Brain;blood</t>
  </si>
  <si>
    <t>4.8E-8--4.2E-21</t>
  </si>
  <si>
    <t>Brain;Heart;blood</t>
  </si>
  <si>
    <t>Lung</t>
  </si>
  <si>
    <t>2.2E-8--3.9E-21</t>
  </si>
  <si>
    <t>3.8E-8--6.1E-19</t>
  </si>
  <si>
    <t>LOC101929578</t>
  </si>
  <si>
    <t>2.7E-8--1.8E-8</t>
  </si>
  <si>
    <t>AC087491.2;PGAP3</t>
  </si>
  <si>
    <t>Skin;Thyroid</t>
  </si>
  <si>
    <t>9.3E-8--1.4E-11</t>
  </si>
  <si>
    <t>7.2E-8--6.3E-9</t>
  </si>
  <si>
    <t>LOC105371770</t>
  </si>
  <si>
    <t>AC087491.2</t>
  </si>
  <si>
    <t>LOC105371771</t>
  </si>
  <si>
    <t>8.2E-8--3E-10</t>
  </si>
  <si>
    <t>Colon;Heart;Nerve;Thyroid</t>
  </si>
  <si>
    <t>5.5E-8--5.9E-13</t>
  </si>
  <si>
    <t>Colon;Heart;Muscle;Skin;Thyroid</t>
  </si>
  <si>
    <t>6.2E-8--3.1E-12</t>
  </si>
  <si>
    <t>PGAP3;PPP1R1B</t>
  </si>
  <si>
    <t>Esophagus;Heart;Muscle;Nerve;Skin;Stomach;Thyroid</t>
  </si>
  <si>
    <t>9.5E-8--9.7E-15</t>
  </si>
  <si>
    <t>PGAP3;PNMT;PPP1R1B</t>
  </si>
  <si>
    <t>Colon;Esophagus;Heart;Liver;Lung;Muscle;Nerve;Pancreas;Skin;Stomach;Thyroid</t>
  </si>
  <si>
    <t>9.5E-8--2.4E-15</t>
  </si>
  <si>
    <t>Adipose;Colon;Esophagus;Heart;Liver;Lung;Muscle;Nerve;Pancreas;Skin;Stomach;Thyroid</t>
  </si>
  <si>
    <t>8.9E-8--1.3E-12</t>
  </si>
  <si>
    <t>Esophagus;Heart;Lung;Muscle;Nerve;Skin;Stomach;Thyroid</t>
  </si>
  <si>
    <t>7.7E-8--5.7E-15</t>
  </si>
  <si>
    <t>3.9E-8--1.1E-17</t>
  </si>
  <si>
    <t>5.2E-8--6.4E-12</t>
  </si>
  <si>
    <t>Heart;Liver;Muscle;Pancreas;Skin;Thyroid</t>
  </si>
  <si>
    <t>5.6E-8--7.9E-22</t>
  </si>
  <si>
    <t>GSDMA;GSDMB;ORMDL3;PGAP3;ZPBP2</t>
  </si>
  <si>
    <t>Adipose;Pancreas;Spleen;Testis;Thyroid;blood;lymphocytes</t>
  </si>
  <si>
    <t>ZPBP2</t>
  </si>
  <si>
    <t>9.3E-8--2E-26</t>
  </si>
  <si>
    <t>GSDMA;GSDMB;ORMDL3;PGAP3;RP11-387H17.4</t>
  </si>
  <si>
    <t>Adipose;Esophagus;Lung;Spleen;Thyroid;blood;fibroblasts;lymphocytes</t>
  </si>
  <si>
    <t>6.9E-8--5E-25</t>
  </si>
  <si>
    <t>GSDMB;ORMDL3;PGAP3;RP11-387H17.4</t>
  </si>
  <si>
    <t>Adipose;Colon;Lung;Skin;Spleen;Thyroid;blood;lymphocytes</t>
  </si>
  <si>
    <t>3.5E-8--1.1E-29</t>
  </si>
  <si>
    <t>GSDMA;GSDMB;ORMDL3;ZPBP2</t>
  </si>
  <si>
    <t>Adipose;Artery;Lung;SmallIntestine;Spleen;Testis;blood;lymphocytes</t>
  </si>
  <si>
    <t>LRRC3C</t>
  </si>
  <si>
    <t>7.6E-8--1.5E-23</t>
  </si>
  <si>
    <t>Adipose;Artery;Breast;Esophagus;Lung;Nerve;Spleen;Testis;Thyroid;blood;lymphocytes</t>
  </si>
  <si>
    <t>8.4E-8--1.4E-39</t>
  </si>
  <si>
    <t>GSDMA;GSDMB;MED24;ORMDL3</t>
  </si>
  <si>
    <t>Adipose;AdrenalGland;Artery;Breast;Colon;Esophagus;Heart;Lung;Muscle;Nerve;Thyroid;blood;fibroblasts;lymphocytes</t>
  </si>
  <si>
    <t>3.4E-8--4.3E-51</t>
  </si>
  <si>
    <t>Adipose;AdrenalGland;Artery;Breast;Colon;Esophagus;Heart;Lung;Muscle;Nerve;Skin;Stomach;Thyroid;blood;fibroblasts</t>
  </si>
  <si>
    <t>4.3E-8--6.9E-18</t>
  </si>
  <si>
    <t>GSDMA;MED24</t>
  </si>
  <si>
    <t>Adipose;Artery;Brain;Breast;Esophagus;Lung;Muscle;Thyroid</t>
  </si>
  <si>
    <t>5.4E-8--3.1E-12</t>
  </si>
  <si>
    <t>Adipose;Artery;Esophagus;Muscle</t>
  </si>
  <si>
    <t>LOC102724183</t>
  </si>
  <si>
    <t>7.3E-8--5.8E-20</t>
  </si>
  <si>
    <t>EFCAB13;MRPL45P2;RP11-290H9.4;TBKBP1</t>
  </si>
  <si>
    <t>Adipose;AdrenalGland;Artery;Colon;Esophagus;Liver;Lung;Muscle;Nerve;Ovary;Pancreas;Pituitary;Skin;Stomach;Testis;Thyroid;blood;fibroblasts;lymphocytes</t>
  </si>
  <si>
    <t>THCAT158</t>
  </si>
  <si>
    <t>3.9E-8--6.2E-20</t>
  </si>
  <si>
    <t>Adipose;AdrenalGland;Artery;Esophagus;Liver;Lung;Muscle;Nerve;Ovary;Pancreas;Pituitary;Skin;Stomach;Testis;Thyroid;blood;fibroblasts;lymphocytes</t>
  </si>
  <si>
    <t>EFCAB13</t>
  </si>
  <si>
    <t>6E-8--1.2E-25</t>
  </si>
  <si>
    <t>Adipose;AdrenalGland;Artery;Esophagus;Liver;Lung;Muscle;Nerve;Pancreas;Pituitary;Skin;Spleen;Stomach;Testis;Thyroid;blood;fibroblasts;lymphocytes</t>
  </si>
  <si>
    <t>9.6E-8--1.5E-24</t>
  </si>
  <si>
    <t>Adipose;AdrenalGland;Artery;Colon;Esophagus;Liver;Lung;Muscle;Nerve;Pancreas;Pituitary;Skin;Stomach;Testis;Thyroid;blood;fibroblasts;lymphocytes</t>
  </si>
  <si>
    <t>8.1E-8--5.1E-23</t>
  </si>
  <si>
    <t>4.2E-8--1.6E-23</t>
  </si>
  <si>
    <t>7.9E-8--9.3E-20</t>
  </si>
  <si>
    <t>EFCAB13;MRPL45P2;TBKBP1</t>
  </si>
  <si>
    <t>Adipose;AdrenalGland;Artery;Esophagus;Lung;Muscle;Nerve;Pancreas;Pituitary;Skin;Testis;Thyroid;blood;fibroblasts</t>
  </si>
  <si>
    <t>TBX21</t>
  </si>
  <si>
    <t>4.2E-8--6.9E-17</t>
  </si>
  <si>
    <t>MRPL45P2;TBKBP1</t>
  </si>
  <si>
    <t>Artery;Lung;Muscle;Nerve;Skin;Testis;Thyroid;blood;fibroblasts</t>
  </si>
  <si>
    <t>LOC101928674</t>
  </si>
  <si>
    <t>C18rf32</t>
  </si>
  <si>
    <t>SNHG22</t>
  </si>
  <si>
    <t>RAB11B-AS1</t>
  </si>
  <si>
    <t>MIR4999</t>
  </si>
  <si>
    <t>1.1E-8--6.3E-9</t>
  </si>
  <si>
    <t>2-Mar;ANGPTL4</t>
  </si>
  <si>
    <t>5.9E-8--4.6E-13</t>
  </si>
  <si>
    <t>Artery;Nerve;Thyroid</t>
  </si>
  <si>
    <t>7.9E-8--9.4E-14</t>
  </si>
  <si>
    <t>Artery;Brain;Nerve;Thyroid</t>
  </si>
  <si>
    <t>7.7E-9--3.9E-13</t>
  </si>
  <si>
    <t>TIMM29</t>
  </si>
  <si>
    <t>7.2E-8--1.3E-8</t>
  </si>
  <si>
    <t>GATAD2A;MAU2</t>
  </si>
  <si>
    <t>APOC2</t>
  </si>
  <si>
    <t>4.6E-8--1.5E-10</t>
  </si>
  <si>
    <t>APOC2;APOE</t>
  </si>
  <si>
    <t>Brain;Lung</t>
  </si>
  <si>
    <t>9.9E-10--1.7E-12</t>
  </si>
  <si>
    <t>2.8E-8--6.8E-30</t>
  </si>
  <si>
    <t>Adipose;AdrenalGland;Artery;Brain;Esophagus;Heart;Lung;Muscle;Nerve;Skin;Testis;Thyroid;fibroblasts</t>
  </si>
  <si>
    <t>4.5E-11--7.7E-17</t>
  </si>
  <si>
    <t>Muscle;Skin;fibroblasts</t>
  </si>
  <si>
    <t>6.7E-8--4E-19</t>
  </si>
  <si>
    <t>Artery;Esophagus;Heart;Muscle;Skin;fibroblasts</t>
  </si>
  <si>
    <t>LOC105372420</t>
  </si>
  <si>
    <t>1.8E-10--4.9E-17</t>
  </si>
  <si>
    <t>FUT2;RASIP1</t>
  </si>
  <si>
    <t>Esophagus;Stomach;fibroblasts</t>
  </si>
  <si>
    <t>SEC1P</t>
  </si>
  <si>
    <t>9.1E-8--1.4E-17</t>
  </si>
  <si>
    <t>FUT2;NTN5;RASIP1</t>
  </si>
  <si>
    <t>Esophagus;Pancreas;Skin;Stomach;fibroblasts</t>
  </si>
  <si>
    <t>5.1E-8--1.1E-25</t>
  </si>
  <si>
    <t>FUT2;MAMSTR;RASIP1;SEC1P</t>
  </si>
  <si>
    <t>Esophagus;Heart;Pancreas;Skin;Stomach;Thyroid;fibroblasts</t>
  </si>
  <si>
    <t>4.4E-8--3.4E-74</t>
  </si>
  <si>
    <t>FUT2;IZUMO1;MAMSTR;NTN5;RASIP1</t>
  </si>
  <si>
    <t>AdrenalGland;Colon;Esophagus;Heart;Nerve;Pancreas;Skin;Stomach;Testis;Thyroid;fibroblasts</t>
  </si>
  <si>
    <t>7.6E-8--5.9E-51</t>
  </si>
  <si>
    <t>FAM83E;FUT2;MAMSTR;NTN5;RASIP1;SEC1P</t>
  </si>
  <si>
    <t>Colon;Esophagus;Heart;Pancreas;Skin;Stomach;Testis;Thyroid;fibroblasts</t>
  </si>
  <si>
    <t>7.4E-8--3.8E-39</t>
  </si>
  <si>
    <t>FUT2;IZUMO1;MAMSTR;NTN5;RASIP1;SEC1P</t>
  </si>
  <si>
    <t>AdrenalGland;Esophagus;Heart;Pancreas;Skin;Stomach;Testis;Thyroid;fibroblasts</t>
  </si>
  <si>
    <t>9.7E-8--1.5E-38</t>
  </si>
  <si>
    <t>AdrenalGland;Colon;Esophagus;Heart;Pancreas;Skin;Stomach;Testis;Thyroid;fibroblasts</t>
  </si>
  <si>
    <t>3.2E-8--6E-26</t>
  </si>
  <si>
    <t>AdrenalGland;Esophagus;Heart;Lung;Pancreas;Skin;Stomach;Testis;fibroblasts</t>
  </si>
  <si>
    <t>9.7E-8--4.2E-12</t>
  </si>
  <si>
    <t>Adipose;Heart;Muscle;Skin</t>
  </si>
  <si>
    <t>2.5E-9--2.1E-17</t>
  </si>
  <si>
    <t>LILRA3;LILRB2</t>
  </si>
  <si>
    <t>Lung;Skin;blood</t>
  </si>
  <si>
    <t>9.1E-8--1.6E-30</t>
  </si>
  <si>
    <t>Adipose;Artery;Esophagus;Heart;Lung;Spleen;Thyroid;blood</t>
  </si>
  <si>
    <t>4.2E-8--7.9E-45</t>
  </si>
  <si>
    <t>Adipose;Artery;Colon;Esophagus;Heart;Liver;Lung;Nerve;Skin;Spleen;Thyroid;blood</t>
  </si>
  <si>
    <t>2E-9--4.4E-12</t>
  </si>
  <si>
    <t>Lung;blood</t>
  </si>
  <si>
    <t>LILRA4</t>
  </si>
  <si>
    <t>4.9E-8--1.7E-11</t>
  </si>
  <si>
    <t>3.9E-8--3.4E-14</t>
  </si>
  <si>
    <t>MAP1LC3A;NCOA6;PIGU;RP4-614O4.12</t>
  </si>
  <si>
    <t>Adipose;Artery;Brain;Colon;Lung;Nerve;Skin;Testis;Thyroid;blood</t>
  </si>
  <si>
    <t>2.6E-8--2E-17</t>
  </si>
  <si>
    <t>MAP1LC3A;PIGU;RP4-614O4.12</t>
  </si>
  <si>
    <t>Adipose;Artery;Brain;Lung;Nerve;Skin;Testis;Thyroid</t>
  </si>
  <si>
    <t>PLCG1-AS1</t>
  </si>
  <si>
    <t>UBE2C</t>
  </si>
  <si>
    <t>4.9E-9--1.5E-9</t>
  </si>
  <si>
    <t>SNX21;WFDC3</t>
  </si>
  <si>
    <t>7.8E-8--9.4E-22</t>
  </si>
  <si>
    <t>CCDC116;UBE2L3</t>
  </si>
  <si>
    <t>Adipose;Artery;Brain;Colon;Esophagus;Lung;Nerve;Skin;Thyroid;blood;fibroblasts</t>
  </si>
  <si>
    <t>7.1E-8--4.7E-19</t>
  </si>
  <si>
    <t>Adipose;Artery;Colon;Esophagus;Lung;Nerve;Thyroid;blood;fibroblasts</t>
  </si>
  <si>
    <t>7.7E-8--2.3E-16</t>
  </si>
  <si>
    <t>Artery;Colon;Esophagus;Lung;Nerve;fibroblasts</t>
  </si>
  <si>
    <t>6.1E-8--3.5E-10</t>
  </si>
  <si>
    <t>BAIAP2L2;PLA2G6;TMEM184B</t>
  </si>
  <si>
    <t>5.1E-8--3.5E-10</t>
  </si>
  <si>
    <t>BAIAP2L2;MAFF;TMEM184B</t>
  </si>
  <si>
    <t>Nerve;Skin;Thyroid;fibroblasts</t>
  </si>
  <si>
    <t>% RegDrinker</t>
  </si>
  <si>
    <t>Known Locus</t>
  </si>
  <si>
    <t>8.10267659179644E-322</t>
  </si>
  <si>
    <t>BP (hg19)</t>
  </si>
  <si>
    <t>BP (hg38)</t>
  </si>
  <si>
    <t>DESIR-1</t>
  </si>
  <si>
    <t>rs7528419</t>
  </si>
  <si>
    <t>chr4:26050450:D</t>
  </si>
  <si>
    <t>chr5:74745529:D</t>
  </si>
  <si>
    <t>chr7:1067762:D</t>
  </si>
  <si>
    <t>rs287</t>
  </si>
  <si>
    <t>chr12:7725904:D</t>
  </si>
  <si>
    <t>chr13:32976640:D</t>
  </si>
  <si>
    <t>rs2043082</t>
  </si>
  <si>
    <t>chr16:53822169:D</t>
  </si>
  <si>
    <t>rs149580368</t>
  </si>
  <si>
    <t>rs143020224</t>
  </si>
  <si>
    <t>REF</t>
  </si>
  <si>
    <t>ALT</t>
  </si>
  <si>
    <t>Nearest Gene</t>
  </si>
  <si>
    <t>ASB3;GPR75-ASB3</t>
  </si>
  <si>
    <t>SPRY1;LINC01091</t>
  </si>
  <si>
    <t>HSPA4;FSTL4</t>
  </si>
  <si>
    <t>LOC101927697;EBF1</t>
  </si>
  <si>
    <t>DNAJC22;SPATS2</t>
  </si>
  <si>
    <t>GAS6-AS1</t>
  </si>
  <si>
    <t>PABPC4;HEYL</t>
  </si>
  <si>
    <t>C1orf220;MIR4424</t>
  </si>
  <si>
    <t>ZNF648;LINC01344</t>
  </si>
  <si>
    <t>LOC101927787;LINC01132</t>
  </si>
  <si>
    <t>APOB;TDRD15</t>
  </si>
  <si>
    <t>FOSL2;PLB1</t>
  </si>
  <si>
    <t>CCDC93;INSIG2</t>
  </si>
  <si>
    <t>GRB14;COBLL1</t>
  </si>
  <si>
    <t>LOC646736;MIR5702</t>
  </si>
  <si>
    <t>SYN2;PPARG</t>
  </si>
  <si>
    <t>MSL2;PCCB</t>
  </si>
  <si>
    <t>LEKR1;LINC00880</t>
  </si>
  <si>
    <t>C5orf67</t>
  </si>
  <si>
    <t>HIST1H4A;HIST1H3A</t>
  </si>
  <si>
    <t>VEGFA;LINC01512</t>
  </si>
  <si>
    <t>MCHR2-AS1;SIM1</t>
  </si>
  <si>
    <t>MIR588;RSPO3</t>
  </si>
  <si>
    <t>LINC01625;LOC100132735</t>
  </si>
  <si>
    <t>LPA;PLG</t>
  </si>
  <si>
    <t>MIR148A;NFE2L3</t>
  </si>
  <si>
    <t>CD36;SEMA3C</t>
  </si>
  <si>
    <t>KLF14;MIR29A</t>
  </si>
  <si>
    <t>NAT2;PSD3</t>
  </si>
  <si>
    <t>SOX17;RP1</t>
  </si>
  <si>
    <t>SNTB1;HAS2</t>
  </si>
  <si>
    <t>TRIB1;LINC00861</t>
  </si>
  <si>
    <t>GPIHBP1;ZFP41</t>
  </si>
  <si>
    <t>ABO;SURF6</t>
  </si>
  <si>
    <t>EGR2;NRBF2</t>
  </si>
  <si>
    <t>CYP26A1;MYOF</t>
  </si>
  <si>
    <t>GPAM;TECTB</t>
  </si>
  <si>
    <t>FOLH1;LOC440040</t>
  </si>
  <si>
    <t>LOC646813;OR4A5</t>
  </si>
  <si>
    <t>OR4C6;OR5D13</t>
  </si>
  <si>
    <t>LINC00900;BUD13</t>
  </si>
  <si>
    <t>LOC100506393;PDE3A</t>
  </si>
  <si>
    <t>R3HDM2;INHBC</t>
  </si>
  <si>
    <t>SCARB1;UBC</t>
  </si>
  <si>
    <t>ZBTB42;LINC00638</t>
  </si>
  <si>
    <t>AQP9;LIPC</t>
  </si>
  <si>
    <t>TPM1;LACTB</t>
  </si>
  <si>
    <t>HERPUD1;CETP</t>
  </si>
  <si>
    <t>DPEP3;DPEP2</t>
  </si>
  <si>
    <t>rs112259268</t>
  </si>
  <si>
    <t>C17orf105;MPP3</t>
  </si>
  <si>
    <t>LIPG;ACAA2</t>
  </si>
  <si>
    <t>PMAIP1;MC4R</t>
  </si>
  <si>
    <t>SMARCA4;LDLR</t>
  </si>
  <si>
    <t>CEACAM16;BCL3</t>
  </si>
  <si>
    <t>BANF2;SNX5</t>
  </si>
  <si>
    <t>PROCR;MMP24</t>
  </si>
  <si>
    <t>PLTP;PCIF1</t>
  </si>
  <si>
    <t xml:space="preserve">COL4A3BP </t>
  </si>
  <si>
    <t>META.LDL.CurDrink.Joint2df</t>
  </si>
  <si>
    <t>META.HDL.RegDrink.Joint2df</t>
  </si>
  <si>
    <t>META.TG.RegDrink.Joint2df</t>
  </si>
  <si>
    <t>META.HDL.CurDrink.Joint2df</t>
  </si>
  <si>
    <t>META.TG.CurDrink.Joint2df</t>
  </si>
  <si>
    <t>META.LDL.RegDrink.Joint2df</t>
  </si>
  <si>
    <t>META</t>
  </si>
  <si>
    <t>EUR.HDL.CurDrink.Joint2df</t>
  </si>
  <si>
    <t>EUR.TG.CurDrink.Joint2df</t>
  </si>
  <si>
    <t>EUR.TG.RegDrink.Joint2df</t>
  </si>
  <si>
    <t>EUR.LDL.CurDrink.Joint2df</t>
  </si>
  <si>
    <t>EUR.HDL.RegDrink.Joint2df</t>
  </si>
  <si>
    <t>EUR.LDL.RegDrink.Joint2df</t>
  </si>
  <si>
    <t>AFR.LDL.CurDrink.Joint2df</t>
  </si>
  <si>
    <t>AFR.HDL.CurDrink.Joint2df</t>
  </si>
  <si>
    <t>AFR</t>
  </si>
  <si>
    <t>EUR</t>
  </si>
  <si>
    <t>ASN</t>
  </si>
  <si>
    <t>HIS</t>
  </si>
  <si>
    <t>BRA</t>
  </si>
  <si>
    <t>rs200174418</t>
  </si>
  <si>
    <t>rs753833181</t>
  </si>
  <si>
    <t>1 DF Int</t>
  </si>
  <si>
    <t>2 DF Joint</t>
  </si>
  <si>
    <t>HDL-C CurDrink</t>
  </si>
  <si>
    <t>HDL-C RegDrink</t>
  </si>
  <si>
    <t>LDL-C CurDrink</t>
  </si>
  <si>
    <t>LDL-C RegDrink</t>
  </si>
  <si>
    <t>Index Variant</t>
  </si>
  <si>
    <t>Y</t>
  </si>
  <si>
    <t>RegulomeDB Score</t>
  </si>
  <si>
    <t>Nominal P-value</t>
  </si>
  <si>
    <t>Effect Allele Frequency</t>
  </si>
  <si>
    <t>P.2df</t>
  </si>
  <si>
    <t>P.Int</t>
  </si>
  <si>
    <t>ASAP3</t>
  </si>
  <si>
    <t>rs1077514</t>
  </si>
  <si>
    <t>rs1998013</t>
  </si>
  <si>
    <t>rs10493326</t>
  </si>
  <si>
    <t>EVI5</t>
  </si>
  <si>
    <t>rs6603981</t>
  </si>
  <si>
    <t>rs7515577</t>
  </si>
  <si>
    <t>ANXA9-CERS2</t>
  </si>
  <si>
    <t>rs267733</t>
  </si>
  <si>
    <t>rs12145743</t>
  </si>
  <si>
    <t>rs4650994</t>
  </si>
  <si>
    <t>rs903319</t>
  </si>
  <si>
    <t>rs6680658</t>
  </si>
  <si>
    <t>rs350721</t>
  </si>
  <si>
    <t>LOC84931</t>
  </si>
  <si>
    <t>rs2030746</t>
  </si>
  <si>
    <t>MAP3K19</t>
  </si>
  <si>
    <t>rs16831243</t>
  </si>
  <si>
    <t>TANK</t>
  </si>
  <si>
    <t>rs197273</t>
  </si>
  <si>
    <t>rs355838</t>
  </si>
  <si>
    <t>FAM117B</t>
  </si>
  <si>
    <t>rs11694172</t>
  </si>
  <si>
    <t>FN1</t>
  </si>
  <si>
    <t>rs1250229</t>
  </si>
  <si>
    <t>UGT1A1</t>
  </si>
  <si>
    <t>rs11563251</t>
  </si>
  <si>
    <t>ATG7</t>
  </si>
  <si>
    <t>rs2606736</t>
  </si>
  <si>
    <t>rs9875338</t>
  </si>
  <si>
    <t>CMTM6</t>
  </si>
  <si>
    <t>rs7640978</t>
  </si>
  <si>
    <t>SETD2</t>
  </si>
  <si>
    <t>rs2290547</t>
  </si>
  <si>
    <t>STAB1</t>
  </si>
  <si>
    <t>rs13326165</t>
  </si>
  <si>
    <t>PXK</t>
  </si>
  <si>
    <t>rs13315871</t>
  </si>
  <si>
    <t>GSK3B</t>
  </si>
  <si>
    <t>rs6805251</t>
  </si>
  <si>
    <t>ACAD11</t>
  </si>
  <si>
    <t>rs17404153</t>
  </si>
  <si>
    <t>DNAJC13</t>
  </si>
  <si>
    <t>rs17345563</t>
  </si>
  <si>
    <t>rs645040</t>
  </si>
  <si>
    <t>SLC2A2</t>
  </si>
  <si>
    <t>rs10513688</t>
  </si>
  <si>
    <t>LRPAP1</t>
  </si>
  <si>
    <t>rs6831256</t>
  </si>
  <si>
    <t>rs10019888</t>
  </si>
  <si>
    <t>KLB</t>
  </si>
  <si>
    <t>rs11940694</t>
  </si>
  <si>
    <t>rs10029254</t>
  </si>
  <si>
    <t>FAM13A</t>
  </si>
  <si>
    <t>rs3822072</t>
  </si>
  <si>
    <t>ADH5</t>
  </si>
  <si>
    <t>rs2602836</t>
  </si>
  <si>
    <t>ADH4</t>
  </si>
  <si>
    <t>ADH6</t>
  </si>
  <si>
    <t>ADH1A</t>
  </si>
  <si>
    <t>ADH1B</t>
  </si>
  <si>
    <t>ADH1C</t>
  </si>
  <si>
    <t>ADH7</t>
  </si>
  <si>
    <t>PDGFC </t>
  </si>
  <si>
    <t>rs6822892 </t>
  </si>
  <si>
    <t>ARL15</t>
  </si>
  <si>
    <t>rs6450176</t>
  </si>
  <si>
    <t>rs4976033</t>
  </si>
  <si>
    <t>CSNK1G3</t>
  </si>
  <si>
    <t>rs4530754</t>
  </si>
  <si>
    <t>rs1800562</t>
  </si>
  <si>
    <t>HLA</t>
  </si>
  <si>
    <t>rs3177928</t>
  </si>
  <si>
    <t>rs2814982</t>
  </si>
  <si>
    <t>rs205262</t>
  </si>
  <si>
    <t>KCNK17</t>
  </si>
  <si>
    <t>rs2758886</t>
  </si>
  <si>
    <t>CCND3-TAF8 </t>
  </si>
  <si>
    <t>rs4714556 </t>
  </si>
  <si>
    <t>TRAM2 </t>
  </si>
  <si>
    <t>rs2239620 </t>
  </si>
  <si>
    <t>rs2239619 </t>
  </si>
  <si>
    <t>LOC105377911</t>
  </si>
  <si>
    <t>rs9488822</t>
  </si>
  <si>
    <t>LOC105377989</t>
  </si>
  <si>
    <t>HBS1L</t>
  </si>
  <si>
    <t>rs9376090</t>
  </si>
  <si>
    <t>ESR1</t>
  </si>
  <si>
    <t>rs12525163</t>
  </si>
  <si>
    <t>rs702485</t>
  </si>
  <si>
    <t>ISPD</t>
  </si>
  <si>
    <t>rs17286602</t>
  </si>
  <si>
    <t>DH11</t>
  </si>
  <si>
    <t>rs12670798</t>
  </si>
  <si>
    <t>IKZF1</t>
  </si>
  <si>
    <t>rs4917014</t>
  </si>
  <si>
    <t>AUTS2</t>
  </si>
  <si>
    <t>rs6943555</t>
  </si>
  <si>
    <t>rs10950202</t>
  </si>
  <si>
    <t>TYW1B</t>
  </si>
  <si>
    <t>rs13238203</t>
  </si>
  <si>
    <t>MET</t>
  </si>
  <si>
    <t>rs38855</t>
  </si>
  <si>
    <t>LOC105375508</t>
  </si>
  <si>
    <t>TMEM176A</t>
  </si>
  <si>
    <t>rs17173637</t>
  </si>
  <si>
    <t>LOC105379231</t>
  </si>
  <si>
    <t>rs9693857</t>
  </si>
  <si>
    <t>rs11776767</t>
  </si>
  <si>
    <t>rs4332136</t>
  </si>
  <si>
    <t>T2</t>
  </si>
  <si>
    <t>NCOA2</t>
  </si>
  <si>
    <t>rs6982451 </t>
  </si>
  <si>
    <t>rs10504476</t>
  </si>
  <si>
    <t>rs2737252</t>
  </si>
  <si>
    <t>rs4075205</t>
  </si>
  <si>
    <t>PLEC</t>
  </si>
  <si>
    <t>rs7832643</t>
  </si>
  <si>
    <t>rs11136341</t>
  </si>
  <si>
    <t>VLDLR</t>
  </si>
  <si>
    <t>rs3780181</t>
  </si>
  <si>
    <t>rs7033354</t>
  </si>
  <si>
    <t>ALDH1B1</t>
  </si>
  <si>
    <t>AKR1C8P</t>
  </si>
  <si>
    <t>rs1781930</t>
  </si>
  <si>
    <t>AKR1C4</t>
  </si>
  <si>
    <t>rs1832007</t>
  </si>
  <si>
    <t>VIM-CUBN</t>
  </si>
  <si>
    <t>rs10904908</t>
  </si>
  <si>
    <t>MARCH8-ALOX5</t>
  </si>
  <si>
    <t>rs970548</t>
  </si>
  <si>
    <t>WDR11-FGFR2</t>
  </si>
  <si>
    <t>rs10886863</t>
  </si>
  <si>
    <t>CYP2E1</t>
  </si>
  <si>
    <t>AMPD3</t>
  </si>
  <si>
    <t>rs2923084</t>
  </si>
  <si>
    <t>SPON1</t>
  </si>
  <si>
    <t>rs2303975</t>
  </si>
  <si>
    <t>rs10128711</t>
  </si>
  <si>
    <t>rs10832962</t>
  </si>
  <si>
    <t>MADD-FOLH1</t>
  </si>
  <si>
    <t>rs7395662</t>
  </si>
  <si>
    <t>OR4C46</t>
  </si>
  <si>
    <t>rs11246602</t>
  </si>
  <si>
    <t>KAT5</t>
  </si>
  <si>
    <t>rs12801636</t>
  </si>
  <si>
    <t>MOGAT2-DGAT2</t>
  </si>
  <si>
    <t>rs499974</t>
  </si>
  <si>
    <t>rs186808413</t>
  </si>
  <si>
    <t>rs142953140</t>
  </si>
  <si>
    <t>PHLDB1</t>
  </si>
  <si>
    <t>rs11603023</t>
  </si>
  <si>
    <t>UBASH3B</t>
  </si>
  <si>
    <t>rs7941030</t>
  </si>
  <si>
    <t>rs7117842</t>
  </si>
  <si>
    <t>CD163-APOBEC1</t>
  </si>
  <si>
    <t>rs10743940</t>
  </si>
  <si>
    <t>rs1419980 </t>
  </si>
  <si>
    <t>PHC1-A2ML1</t>
  </si>
  <si>
    <t>rs4883201</t>
  </si>
  <si>
    <t>rs11045163</t>
  </si>
  <si>
    <t>rs7134375</t>
  </si>
  <si>
    <t>RIC8B</t>
  </si>
  <si>
    <t>rs10861661</t>
  </si>
  <si>
    <t>rs653178</t>
  </si>
  <si>
    <t>rs11065987</t>
  </si>
  <si>
    <t>GPR180 </t>
  </si>
  <si>
    <t>rs1341267 </t>
  </si>
  <si>
    <t>NID2-PTDGR</t>
  </si>
  <si>
    <t>rs10144765</t>
  </si>
  <si>
    <t>ZBTB42-AKT1</t>
  </si>
  <si>
    <t>rs4983559</t>
  </si>
  <si>
    <t>PARP6</t>
  </si>
  <si>
    <t>rs1035744</t>
  </si>
  <si>
    <t>ADPGK </t>
  </si>
  <si>
    <t>rs8030477 </t>
  </si>
  <si>
    <t>rs8027181 </t>
  </si>
  <si>
    <t>PDXDC1</t>
  </si>
  <si>
    <t>rs3198697</t>
  </si>
  <si>
    <t>CTF1</t>
  </si>
  <si>
    <t>rs11649653</t>
  </si>
  <si>
    <t>ZNF646</t>
  </si>
  <si>
    <t>rs749671</t>
  </si>
  <si>
    <t>rs9930333</t>
  </si>
  <si>
    <t>rs1121980</t>
  </si>
  <si>
    <t>DLG4</t>
  </si>
  <si>
    <t>rs314253</t>
  </si>
  <si>
    <t>PFAS</t>
  </si>
  <si>
    <t>rs4791641</t>
  </si>
  <si>
    <t>ALDH3A2</t>
  </si>
  <si>
    <t>rs8077889</t>
  </si>
  <si>
    <t>rs7225700</t>
  </si>
  <si>
    <t>APOH-PRXCA</t>
  </si>
  <si>
    <t>rs1801689</t>
  </si>
  <si>
    <t>BPTF </t>
  </si>
  <si>
    <t>rs12602912 </t>
  </si>
  <si>
    <t>LOC105372112</t>
  </si>
  <si>
    <t>rs952044</t>
  </si>
  <si>
    <t>THOP1 </t>
  </si>
  <si>
    <t>rs941408 </t>
  </si>
  <si>
    <t>rs145464906</t>
  </si>
  <si>
    <t>rs731839</t>
  </si>
  <si>
    <t>HPN-AS1</t>
  </si>
  <si>
    <t>rs1688030</t>
  </si>
  <si>
    <t>SPTLC3</t>
  </si>
  <si>
    <t>rs364585</t>
  </si>
  <si>
    <t>ERGIC3</t>
  </si>
  <si>
    <t>rs2277862</t>
  </si>
  <si>
    <t>FER1L4</t>
  </si>
  <si>
    <t>rs7264396</t>
  </si>
  <si>
    <t>rs2902940</t>
  </si>
  <si>
    <t>COL18A1</t>
  </si>
  <si>
    <t>rs114139997</t>
  </si>
  <si>
    <t>MTMR3</t>
  </si>
  <si>
    <t>rs5763662</t>
  </si>
  <si>
    <t>TOM1</t>
  </si>
  <si>
    <t>rs138777</t>
  </si>
  <si>
    <t>rs5756931</t>
  </si>
  <si>
    <t>PPARA</t>
  </si>
  <si>
    <t>rs4253772</t>
  </si>
  <si>
    <t>rs4253776</t>
  </si>
  <si>
    <t>HUGO Gene</t>
  </si>
  <si>
    <t>GENCODE Gene</t>
  </si>
  <si>
    <t>Role</t>
  </si>
  <si>
    <t>Natural log TG</t>
  </si>
  <si>
    <t>HDGF-PMVK</t>
  </si>
  <si>
    <t>ANGPTL1</t>
  </si>
  <si>
    <t>C4orf52</t>
  </si>
  <si>
    <t>Weighted Average</t>
  </si>
  <si>
    <t>Natural log HDL-C</t>
  </si>
  <si>
    <t xml:space="preserve">Medication-adjusted LDL-C </t>
  </si>
  <si>
    <r>
      <rPr>
        <b/>
        <sz val="11"/>
        <color theme="1"/>
        <rFont val="Calibri"/>
        <family val="2"/>
        <scheme val="minor"/>
      </rPr>
      <t>Web Table 1:</t>
    </r>
    <r>
      <rPr>
        <sz val="11"/>
        <color theme="1"/>
        <rFont val="Calibri"/>
        <family val="2"/>
        <scheme val="minor"/>
      </rPr>
      <t xml:space="preserve"> Demographic and descriptive statistics of Stage 1 studies.</t>
    </r>
  </si>
  <si>
    <r>
      <rPr>
        <b/>
        <sz val="11"/>
        <color theme="1"/>
        <rFont val="Calibri"/>
        <family val="2"/>
        <scheme val="minor"/>
      </rPr>
      <t>Web Table 2:</t>
    </r>
    <r>
      <rPr>
        <sz val="11"/>
        <color theme="1"/>
        <rFont val="Calibri"/>
        <family val="2"/>
        <scheme val="minor"/>
      </rPr>
      <t xml:space="preserve"> Demographic and descriptive statistics of Stage 2 studies.  </t>
    </r>
  </si>
  <si>
    <r>
      <rPr>
        <b/>
        <sz val="11"/>
        <color theme="1"/>
        <rFont val="Calibri"/>
        <family val="2"/>
        <scheme val="minor"/>
      </rPr>
      <t xml:space="preserve">Web Table 3: </t>
    </r>
    <r>
      <rPr>
        <sz val="12"/>
        <color theme="1"/>
        <rFont val="Calibri"/>
        <family val="2"/>
        <scheme val="minor"/>
      </rPr>
      <t xml:space="preserve">Genotyping, imputation, and statistical analysis for Stage 1 analysis.  </t>
    </r>
  </si>
  <si>
    <r>
      <rPr>
        <b/>
        <sz val="11"/>
        <color theme="1"/>
        <rFont val="Calibri"/>
        <family val="2"/>
        <scheme val="minor"/>
      </rPr>
      <t>Web Table 4:</t>
    </r>
    <r>
      <rPr>
        <sz val="11"/>
        <color theme="1"/>
        <rFont val="Calibri"/>
        <family val="2"/>
        <scheme val="minor"/>
      </rPr>
      <t xml:space="preserve"> </t>
    </r>
    <r>
      <rPr>
        <sz val="12"/>
        <color theme="1"/>
        <rFont val="Calibri"/>
        <family val="2"/>
        <scheme val="minor"/>
      </rPr>
      <t xml:space="preserve">Genotyping, imputation, and statistical analysis for Stage 2 analysis.  </t>
    </r>
  </si>
  <si>
    <r>
      <t xml:space="preserve">Web Table 5: </t>
    </r>
    <r>
      <rPr>
        <sz val="11"/>
        <color theme="1"/>
        <rFont val="Calibri"/>
        <family val="2"/>
        <scheme val="minor"/>
      </rPr>
      <t>Genomic control lambda values of cohorts used in Stage 1 analyses.</t>
    </r>
  </si>
  <si>
    <t>UN</t>
  </si>
  <si>
    <t>1, 2</t>
  </si>
  <si>
    <t>1-10</t>
  </si>
  <si>
    <t>Field center</t>
  </si>
  <si>
    <t>1-4</t>
  </si>
  <si>
    <t>0</t>
  </si>
  <si>
    <t>Clinic</t>
  </si>
  <si>
    <t>1-3</t>
  </si>
  <si>
    <t>FB</t>
  </si>
  <si>
    <t>Familial relationship</t>
  </si>
  <si>
    <t>1</t>
  </si>
  <si>
    <t>Field center, Chip</t>
  </si>
  <si>
    <t>ID type (to identify different generations)</t>
  </si>
  <si>
    <t>Field Center</t>
  </si>
  <si>
    <t>Site</t>
  </si>
  <si>
    <t>1, 2, 5, 6, 10</t>
  </si>
  <si>
    <t>CC</t>
  </si>
  <si>
    <t>Geographic site of recruitment (region)</t>
  </si>
  <si>
    <t>1-2</t>
  </si>
  <si>
    <t>PCs Used</t>
  </si>
  <si>
    <t>UN (hypertensive cases)</t>
  </si>
  <si>
    <t>Diabetes Status</t>
  </si>
  <si>
    <t>1, 4</t>
  </si>
  <si>
    <t>FASTAMISS (GLACIER is a fasted cohort - individuals were asked to fast overnight. Individuals who reported &lt;8 hours fasting has been dealt with accordingly to the AP. In some participants, however, we did not have information on fasting information. We adjusted with a 0/1 dummy variable for missing fasting information)</t>
  </si>
  <si>
    <t>case-cohort</t>
  </si>
  <si>
    <t>1-5</t>
  </si>
  <si>
    <t>Region (instead of FieldCentre)</t>
  </si>
  <si>
    <t>Study, Country of origin</t>
  </si>
  <si>
    <t>Center</t>
  </si>
  <si>
    <t>1, 2, 3, 5, 6</t>
  </si>
  <si>
    <t>46 (Affection status at registry)</t>
  </si>
  <si>
    <t>Recruiting center</t>
  </si>
  <si>
    <t xml:space="preserve">UN </t>
  </si>
  <si>
    <t>1, 2, 5, 9</t>
  </si>
  <si>
    <r>
      <rPr>
        <vertAlign val="superscript"/>
        <sz val="10"/>
        <color theme="1"/>
        <rFont val="Calibri"/>
        <family val="2"/>
        <scheme val="minor"/>
      </rPr>
      <t>1</t>
    </r>
    <r>
      <rPr>
        <sz val="10"/>
        <color theme="1"/>
        <rFont val="Calibri"/>
        <family val="2"/>
        <scheme val="minor"/>
      </rPr>
      <t xml:space="preserve"> Cohort unrelated (UN), family-based (FB), case-control (CC)</t>
    </r>
  </si>
  <si>
    <r>
      <rPr>
        <vertAlign val="superscript"/>
        <sz val="10"/>
        <color theme="1"/>
        <rFont val="Calibri"/>
        <family val="2"/>
        <scheme val="minor"/>
      </rPr>
      <t>2</t>
    </r>
    <r>
      <rPr>
        <sz val="10"/>
        <color theme="1"/>
        <rFont val="Calibri"/>
        <family val="2"/>
        <scheme val="minor"/>
      </rPr>
      <t xml:space="preserve"> Other than those specified in the analysis plan.</t>
    </r>
  </si>
  <si>
    <t xml:space="preserve">Admixture estimation instead of PC </t>
  </si>
  <si>
    <r>
      <t>Other Covariates</t>
    </r>
    <r>
      <rPr>
        <b/>
        <vertAlign val="superscript"/>
        <sz val="11"/>
        <color theme="1"/>
        <rFont val="Calibri"/>
        <family val="2"/>
        <scheme val="minor"/>
      </rPr>
      <t>2</t>
    </r>
  </si>
  <si>
    <r>
      <t>Study Design</t>
    </r>
    <r>
      <rPr>
        <b/>
        <vertAlign val="superscript"/>
        <sz val="11"/>
        <color theme="1"/>
        <rFont val="Calibri"/>
        <family val="2"/>
        <scheme val="minor"/>
      </rPr>
      <t>1</t>
    </r>
  </si>
  <si>
    <t>Batch</t>
  </si>
  <si>
    <t>Genotyping platforms</t>
  </si>
  <si>
    <t>Genetic subgroup (6 levels), heterogeneous residual variance by genetic subgroup, kinship, shared household, block group, sampling weight</t>
  </si>
  <si>
    <t>Stage 1 Only</t>
  </si>
  <si>
    <r>
      <rPr>
        <b/>
        <sz val="11"/>
        <color theme="1"/>
        <rFont val="Calibri"/>
        <family val="2"/>
        <scheme val="minor"/>
      </rPr>
      <t>Web Table 6:</t>
    </r>
    <r>
      <rPr>
        <sz val="11"/>
        <color theme="1"/>
        <rFont val="Calibri"/>
        <family val="2"/>
        <scheme val="minor"/>
      </rPr>
      <t xml:space="preserve"> Effect sizes and </t>
    </r>
    <r>
      <rPr>
        <i/>
        <sz val="11"/>
        <color theme="1"/>
        <rFont val="Calibri"/>
        <family val="2"/>
        <scheme val="minor"/>
      </rPr>
      <t>P</t>
    </r>
    <r>
      <rPr>
        <sz val="11"/>
        <color theme="1"/>
        <rFont val="Calibri"/>
        <family val="2"/>
        <scheme val="minor"/>
      </rPr>
      <t xml:space="preserve">-values of 147 genome-wide significant index variants from combined Stage 1 and 2 analyses, including 129 index variants in published lipid loci. Brazilian cohorts did not supply REGDRINK analyses. All </t>
    </r>
    <r>
      <rPr>
        <i/>
        <sz val="11"/>
        <color theme="1"/>
        <rFont val="Calibri"/>
        <family val="2"/>
        <scheme val="minor"/>
      </rPr>
      <t>P</t>
    </r>
    <r>
      <rPr>
        <sz val="11"/>
        <color theme="1"/>
        <rFont val="Calibri"/>
        <family val="2"/>
        <scheme val="minor"/>
      </rPr>
      <t xml:space="preserve">-value cells less than 5E-8 are highlighted in yellow. Model.min shows the most significant model, and P.min shows the P-value for that model. Cells highlighted in red reflect P.min. For some variants, the smallest </t>
    </r>
    <r>
      <rPr>
        <i/>
        <sz val="11"/>
        <color theme="1"/>
        <rFont val="Calibri"/>
        <family val="2"/>
        <scheme val="minor"/>
      </rPr>
      <t>P</t>
    </r>
    <r>
      <rPr>
        <sz val="11"/>
        <color theme="1"/>
        <rFont val="Calibri"/>
        <family val="2"/>
        <scheme val="minor"/>
      </rPr>
      <t>-value may not be the value in P.min because the specific model combination may not have met one of the filtering thresholds, but all results are gathered here for this table.</t>
    </r>
  </si>
  <si>
    <t>1 DF Genetic Main Effect</t>
  </si>
  <si>
    <t>Chromosome</t>
  </si>
  <si>
    <t>Position</t>
  </si>
  <si>
    <t>Alleles</t>
  </si>
  <si>
    <t>Most Significant 2 DF Model</t>
  </si>
  <si>
    <t>A/C</t>
  </si>
  <si>
    <t>META - HDL-C – CURDRINK</t>
  </si>
  <si>
    <t>T/G</t>
  </si>
  <si>
    <t>META - LDL-C - CURDRINK</t>
  </si>
  <si>
    <t>T/C</t>
  </si>
  <si>
    <t>C/G</t>
  </si>
  <si>
    <t>META - HDL-C - REGDRINK</t>
  </si>
  <si>
    <t>META - TG - CURDRINK</t>
  </si>
  <si>
    <t>EUR - TG – CURDRINK</t>
  </si>
  <si>
    <t>META - TG - REGDRINK</t>
  </si>
  <si>
    <t>EUR - TG – REGDRINK</t>
  </si>
  <si>
    <t>A/G</t>
  </si>
  <si>
    <t>EUR - LDL-C - CURDRINK</t>
  </si>
  <si>
    <t>D/I</t>
  </si>
  <si>
    <t>AFR - LDL-C - CURDRINK</t>
  </si>
  <si>
    <t>EUR - HDL-C - CURDRINK</t>
  </si>
  <si>
    <t>A/T</t>
  </si>
  <si>
    <t>EUR - HDL-C  - REGDRINK</t>
  </si>
  <si>
    <r>
      <rPr>
        <b/>
        <sz val="11"/>
        <color theme="1"/>
        <rFont val="Calibri"/>
        <family val="2"/>
        <scheme val="minor"/>
      </rPr>
      <t>Web Table 7:</t>
    </r>
    <r>
      <rPr>
        <sz val="11"/>
        <color theme="1"/>
        <rFont val="Calibri"/>
        <family val="2"/>
        <scheme val="minor"/>
      </rPr>
      <t xml:space="preserve"> Stage 1 genetic main effect of the index variants at the 18 novel loci.</t>
    </r>
  </si>
  <si>
    <t>Closest Gene(s)</t>
  </si>
  <si>
    <r>
      <t>HSPA4</t>
    </r>
    <r>
      <rPr>
        <i/>
        <sz val="11"/>
        <color rgb="FF000000"/>
        <rFont val="Calibri"/>
        <family val="2"/>
        <scheme val="minor"/>
      </rPr>
      <t xml:space="preserve"> / FSTL4</t>
    </r>
  </si>
  <si>
    <r>
      <t>SPRY1</t>
    </r>
    <r>
      <rPr>
        <i/>
        <sz val="11"/>
        <color rgb="FF000000"/>
        <rFont val="Calibri"/>
        <family val="2"/>
        <scheme val="minor"/>
      </rPr>
      <t xml:space="preserve"> / LINC01091</t>
    </r>
  </si>
  <si>
    <r>
      <t>ASB3</t>
    </r>
    <r>
      <rPr>
        <i/>
        <sz val="11"/>
        <color rgb="FF000000"/>
        <rFont val="Calibri"/>
        <family val="2"/>
        <scheme val="minor"/>
      </rPr>
      <t xml:space="preserve"> / GPR75-ASB3</t>
    </r>
  </si>
  <si>
    <r>
      <t>DNAJC22</t>
    </r>
    <r>
      <rPr>
        <i/>
        <sz val="11"/>
        <color rgb="FF000000"/>
        <rFont val="Calibri"/>
        <family val="2"/>
        <scheme val="minor"/>
      </rPr>
      <t xml:space="preserve"> / SPATS2</t>
    </r>
  </si>
  <si>
    <r>
      <t>LOC101927697</t>
    </r>
    <r>
      <rPr>
        <i/>
        <sz val="11"/>
        <color rgb="FF000000"/>
        <rFont val="Calibri"/>
        <family val="2"/>
        <scheme val="minor"/>
      </rPr>
      <t xml:space="preserve"> / EBF1</t>
    </r>
  </si>
  <si>
    <t>None</t>
  </si>
  <si>
    <r>
      <t xml:space="preserve">Web Table 8: </t>
    </r>
    <r>
      <rPr>
        <sz val="11"/>
        <color theme="1"/>
        <rFont val="Calibri"/>
        <family val="2"/>
        <scheme val="minor"/>
      </rPr>
      <t xml:space="preserve">Effect allele frequencies and </t>
    </r>
    <r>
      <rPr>
        <i/>
        <sz val="11"/>
        <color theme="1"/>
        <rFont val="Calibri"/>
        <family val="2"/>
        <scheme val="minor"/>
      </rPr>
      <t>P</t>
    </r>
    <r>
      <rPr>
        <sz val="11"/>
        <color theme="1"/>
        <rFont val="Calibri"/>
        <family val="2"/>
        <scheme val="minor"/>
      </rPr>
      <t>-values of 314 known published lipid variants. If a variant was available for analysis only in Stage 1, it will be marked as TRUE in column E, otherwise, the values presented here come from the Stage 1 + 2 combined analyses.</t>
    </r>
  </si>
  <si>
    <r>
      <t xml:space="preserve">Web Table 9: </t>
    </r>
    <r>
      <rPr>
        <sz val="11"/>
        <color theme="1"/>
        <rFont val="Calibri"/>
        <family val="2"/>
        <scheme val="minor"/>
      </rPr>
      <t>Percent variance explained by known and novel lipid index variants across multiple studies and ancestries.</t>
    </r>
  </si>
  <si>
    <r>
      <rPr>
        <b/>
        <sz val="11"/>
        <color theme="1"/>
        <rFont val="Calibri"/>
        <family val="2"/>
        <scheme val="minor"/>
      </rPr>
      <t>Web Table 10:</t>
    </r>
    <r>
      <rPr>
        <sz val="11"/>
        <color theme="1"/>
        <rFont val="Calibri"/>
        <family val="2"/>
        <scheme val="minor"/>
      </rPr>
      <t xml:space="preserve"> Regulatory information obtained from HaploReg and RegulomeDB for available variants significant in the combined Stage 1 + 2 analyses (2 DF Joint </t>
    </r>
    <r>
      <rPr>
        <i/>
        <sz val="11"/>
        <color theme="1"/>
        <rFont val="Calibri"/>
        <family val="2"/>
        <scheme val="minor"/>
      </rPr>
      <t>P</t>
    </r>
    <r>
      <rPr>
        <sz val="11"/>
        <color theme="1"/>
        <rFont val="Calibri"/>
        <family val="2"/>
        <scheme val="minor"/>
      </rPr>
      <t>-value). Any significant variant within +/- 1 Mbp of the index variant is shown here. Novel index variant names are highlighted in green.</t>
    </r>
  </si>
  <si>
    <r>
      <rPr>
        <b/>
        <sz val="11"/>
        <color theme="1"/>
        <rFont val="Calibri"/>
        <family val="2"/>
        <scheme val="minor"/>
      </rPr>
      <t>Web Table 11:</t>
    </r>
    <r>
      <rPr>
        <sz val="11"/>
        <color theme="1"/>
        <rFont val="Calibri"/>
        <family val="2"/>
        <scheme val="minor"/>
      </rPr>
      <t xml:space="preserve"> eQTL information from GTEx and RegulomeDB scores for variants significant in the combined Stage 1 + 2 analyses (2 DF Joint </t>
    </r>
    <r>
      <rPr>
        <i/>
        <sz val="11"/>
        <color theme="1"/>
        <rFont val="Calibri"/>
        <family val="2"/>
        <scheme val="minor"/>
      </rPr>
      <t>P</t>
    </r>
    <r>
      <rPr>
        <sz val="11"/>
        <color theme="1"/>
        <rFont val="Calibri"/>
        <family val="2"/>
        <scheme val="minor"/>
      </rPr>
      <t>-value). Any significant variant with eQTL effects within +/- 1 Mbp of the index variant is shown here.</t>
    </r>
  </si>
  <si>
    <r>
      <rPr>
        <b/>
        <sz val="11"/>
        <color theme="1"/>
        <rFont val="Calibri"/>
        <family val="2"/>
        <scheme val="minor"/>
      </rPr>
      <t>Web Table 15:</t>
    </r>
    <r>
      <rPr>
        <sz val="11"/>
        <color theme="1"/>
        <rFont val="Calibri"/>
        <family val="2"/>
        <scheme val="minor"/>
      </rPr>
      <t xml:space="preserve"> Results from the four DEPICT gene set enrichment analyses on HDL-C, LDL-C and TG. The table is limited to gene sets that showed significant enrichment (FDR&lt;0.05) in at least one of the three separate analyses. </t>
    </r>
  </si>
  <si>
    <r>
      <rPr>
        <b/>
        <sz val="11"/>
        <color theme="1"/>
        <rFont val="Calibri"/>
        <family val="2"/>
        <scheme val="minor"/>
      </rPr>
      <t xml:space="preserve">Web Table 16: </t>
    </r>
    <r>
      <rPr>
        <sz val="11"/>
        <color theme="1"/>
        <rFont val="Calibri"/>
        <family val="2"/>
        <scheme val="minor"/>
      </rPr>
      <t xml:space="preserve">Comparison of significant DEPICT tissue and cell type enrichments across the three traits HDL-C, LDL-C and TG. n.s.=not significant (FDR&gt;0.05). </t>
    </r>
  </si>
  <si>
    <r>
      <rPr>
        <b/>
        <sz val="11"/>
        <color theme="1"/>
        <rFont val="Calibri"/>
        <family val="2"/>
        <scheme val="minor"/>
      </rPr>
      <t>Web Table 17:</t>
    </r>
    <r>
      <rPr>
        <sz val="11"/>
        <color theme="1"/>
        <rFont val="Calibri"/>
        <family val="2"/>
        <scheme val="minor"/>
      </rPr>
      <t xml:space="preserve"> Look-up information for Coronary Artery Disease traits at the 147 most significant loci.</t>
    </r>
  </si>
  <si>
    <t>Web Tables</t>
  </si>
  <si>
    <t>Multi-ancestry genome-wide association study of lipid levels incorporating gene-alcohol interactions</t>
  </si>
  <si>
    <t xml:space="preserve">Paul S. de Vries et al. </t>
  </si>
  <si>
    <t>Web Table 1</t>
  </si>
  <si>
    <t>Web Table 2</t>
  </si>
  <si>
    <t>Web Table 3</t>
  </si>
  <si>
    <t>Web Table 4</t>
  </si>
  <si>
    <t>Web Table 5</t>
  </si>
  <si>
    <t>Web Table 6</t>
  </si>
  <si>
    <t>Web Table 7</t>
  </si>
  <si>
    <t>Web Table 8</t>
  </si>
  <si>
    <t>Web Table 9</t>
  </si>
  <si>
    <t>Web Table 10</t>
  </si>
  <si>
    <t>Web Table 11</t>
  </si>
  <si>
    <t>Web Table 12</t>
  </si>
  <si>
    <t>Web Table 13</t>
  </si>
  <si>
    <t>Web Table 14</t>
  </si>
  <si>
    <t>Web Table 15</t>
  </si>
  <si>
    <t>Web Table 16</t>
  </si>
  <si>
    <t>Web Table 17</t>
  </si>
  <si>
    <t xml:space="preserve">Demographic and descriptive statistics of Stage 2 studies.  </t>
  </si>
  <si>
    <t xml:space="preserve">Genotyping, imputation, and statistical analysis for Stage 1 analysis.  </t>
  </si>
  <si>
    <t>Demographic and descriptive statistics of Stage 1 studies.</t>
  </si>
  <si>
    <t xml:space="preserve">Genotyping, imputation, and statistical analysis for Stage 2 analysis.  </t>
  </si>
  <si>
    <t>Genomic control lambda values of cohorts used in Stage 1 analyses.</t>
  </si>
  <si>
    <t xml:space="preserve">Effect sizes and P-values of 147 genome-wide significant index variants from combined Stage 1 and 2 analyses, including 129 index variants in published lipid loci. </t>
  </si>
  <si>
    <t>Stage 1 genetic main effect of the index variants at the 18 novel loci.</t>
  </si>
  <si>
    <t>Effect allele frequencies and P-values of 314 known published lipid variants.</t>
  </si>
  <si>
    <t>Percent variance explained by known and novel lipid index variants across multiple studies and ancestries.</t>
  </si>
  <si>
    <t>Regulatory information obtained from HaploReg and RegulomeDB for available variants significant in the combined Stage 1 + 2 analyses (2 DF Joint P-value).</t>
  </si>
  <si>
    <t>eQTL information from GTEx and RegulomeDB scores for variants significant in the combined Stage 1 + 2 analyses (2 DF Joint P-value).</t>
  </si>
  <si>
    <r>
      <rPr>
        <b/>
        <sz val="11"/>
        <color theme="1"/>
        <rFont val="Calibri"/>
        <family val="2"/>
        <scheme val="minor"/>
      </rPr>
      <t>Web Table 12:</t>
    </r>
    <r>
      <rPr>
        <sz val="11"/>
        <color theme="1"/>
        <rFont val="Calibri"/>
        <family val="2"/>
        <scheme val="minor"/>
      </rPr>
      <t xml:space="preserve"> DEPICT Gene prioritization results for the genome-wide significant (2 DF Joint P &lt; 5e-8) loci for HDL-cholesterol.</t>
    </r>
  </si>
  <si>
    <t>DEPICT Gene prioritization results for the genome-wide significant (2 DF Joint P &lt; 5e-8) loci for HDL-cholesterol.</t>
  </si>
  <si>
    <r>
      <rPr>
        <b/>
        <sz val="11"/>
        <color theme="1"/>
        <rFont val="Calibri"/>
        <family val="2"/>
        <scheme val="minor"/>
      </rPr>
      <t xml:space="preserve">Web Table 13: </t>
    </r>
    <r>
      <rPr>
        <sz val="11"/>
        <color theme="1"/>
        <rFont val="Calibri"/>
        <family val="2"/>
        <scheme val="minor"/>
      </rPr>
      <t>DEPICT Gene prioritization results for the genome-wide significant (2 DF Joint P &lt; 5e-8) loci for LDL-cholesterol.</t>
    </r>
  </si>
  <si>
    <t>DEPICT Gene prioritization results for the genome-wide significant (2 DF Joint P &lt; 5e-8) loci for LDL-cholesterol.</t>
  </si>
  <si>
    <r>
      <rPr>
        <b/>
        <sz val="11"/>
        <color theme="1"/>
        <rFont val="Calibri"/>
        <family val="2"/>
        <scheme val="minor"/>
      </rPr>
      <t>Web Table 14:</t>
    </r>
    <r>
      <rPr>
        <sz val="11"/>
        <color theme="1"/>
        <rFont val="Calibri"/>
        <family val="2"/>
        <scheme val="minor"/>
      </rPr>
      <t xml:space="preserve"> DEPICT Gene prioritization results for the genome-wide significant (2 DF Joint P &lt; 5e-8) loci for Triglycerides.</t>
    </r>
  </si>
  <si>
    <t>DEPICT Gene prioritization results for the genome-wide significant (2 DF Joint P &lt; 5e-8) loci for Triglycerides.</t>
  </si>
  <si>
    <t xml:space="preserve">Results from the four DEPICT gene set enrichment analyses on HDL-C, LDL-C and TG. </t>
  </si>
  <si>
    <t xml:space="preserve">Comparison of significant DEPICT tissue and cell type enrichments across the three traits HDL-C, LDL-C and TG. n.s.=not significant (FDR&gt;0.05). </t>
  </si>
  <si>
    <t>Look-up information for Coronary Artery Disease traits at the 147 most significant loci.</t>
  </si>
  <si>
    <t>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</si>
</sst>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0;[Red]0.00"/>
    <numFmt numFmtId="166" formatCode="0.0000"/>
  </numFmts>
  <fonts count="14"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name val="Calibri"/>
      <family val="2"/>
      <scheme val="minor"/>
    </font>
    <font>
      <b/>
      <sz val="11"/>
      <color indexed="8"/>
      <name val="Calibri"/>
      <family val="2"/>
      <scheme val="minor"/>
    </font>
    <font>
      <sz val="12"/>
      <color theme="1"/>
      <name val="Calibri"/>
      <family val="2"/>
      <scheme val="minor"/>
    </font>
    <font>
      <u/>
      <sz val="11"/>
      <color theme="10"/>
      <name val="Calibri"/>
      <family val="2"/>
      <scheme val="minor"/>
    </font>
    <font>
      <sz val="11"/>
      <color rgb="FF808080"/>
      <name val="Calibri"/>
      <family val="2"/>
      <scheme val="minor"/>
    </font>
    <font>
      <i/>
      <sz val="11"/>
      <color rgb="FF000000"/>
      <name val="Calibri"/>
      <family val="2"/>
      <scheme val="minor"/>
    </font>
    <font>
      <sz val="10"/>
      <color theme="1"/>
      <name val="Calibri"/>
      <family val="2"/>
      <scheme val="minor"/>
    </font>
    <font>
      <vertAlign val="superscript"/>
      <sz val="10"/>
      <color theme="1"/>
      <name val="Calibri"/>
      <family val="2"/>
      <scheme val="minor"/>
    </font>
    <font>
      <b/>
      <vertAlign val="superscript"/>
      <sz val="11"/>
      <color theme="1"/>
      <name val="Calibri"/>
      <family val="2"/>
      <scheme val="minor"/>
    </font>
    <font>
      <sz val="11"/>
      <color rgb="FF000000"/>
      <name val="Calibri"/>
      <family val="2"/>
      <scheme val="minor"/>
    </font>
  </fonts>
  <fills count="16">
    <fill>
      <patternFill patternType="none"/>
    </fill>
    <fill>
      <patternFill patternType="gray125"/>
    </fill>
    <fill>
      <patternFill patternType="solid">
        <fgColor rgb="FFFFFFFF"/>
        <bgColor indexed="64"/>
      </patternFill>
    </fill>
    <fill>
      <patternFill patternType="solid">
        <fgColor rgb="FFFFA500"/>
        <bgColor indexed="64"/>
      </patternFill>
    </fill>
    <fill>
      <patternFill patternType="solid">
        <fgColor rgb="FFFFB6C1"/>
        <bgColor indexed="64"/>
      </patternFill>
    </fill>
    <fill>
      <patternFill patternType="solid">
        <fgColor rgb="FFFFFF00"/>
        <bgColor indexed="64"/>
      </patternFill>
    </fill>
    <fill>
      <patternFill patternType="solid">
        <fgColor rgb="FF800080"/>
        <bgColor indexed="64"/>
      </patternFill>
    </fill>
    <fill>
      <patternFill patternType="solid">
        <fgColor rgb="FFFF0000"/>
        <bgColor indexed="64"/>
      </patternFill>
    </fill>
    <fill>
      <patternFill patternType="solid">
        <fgColor rgb="FF90EE90"/>
        <bgColor indexed="64"/>
      </patternFill>
    </fill>
    <fill>
      <patternFill patternType="solid">
        <fgColor rgb="FF0000FF"/>
        <bgColor indexed="64"/>
      </patternFill>
    </fill>
    <fill>
      <patternFill patternType="solid">
        <fgColor rgb="FFEE82EE"/>
        <bgColor indexed="64"/>
      </patternFill>
    </fill>
    <fill>
      <patternFill patternType="solid">
        <fgColor rgb="FFD8BFD8"/>
        <bgColor indexed="64"/>
      </patternFill>
    </fill>
    <fill>
      <patternFill patternType="solid">
        <fgColor rgb="FF92D050"/>
        <bgColor indexed="64"/>
      </patternFill>
    </fill>
    <fill>
      <patternFill patternType="solid">
        <fgColor rgb="FFF5F5F5"/>
        <bgColor indexed="64"/>
      </patternFill>
    </fill>
    <fill>
      <patternFill patternType="solid">
        <fgColor rgb="FFFF9B9B"/>
        <bgColor indexed="64"/>
      </patternFill>
    </fill>
    <fill>
      <patternFill patternType="solid">
        <fgColor theme="0"/>
        <bgColor indexed="64"/>
      </patternFill>
    </fill>
  </fills>
  <borders count="27">
    <border>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
      <left/>
      <right style="thin">
        <color theme="0"/>
      </right>
      <top/>
      <bottom/>
      <diagonal/>
    </border>
    <border>
      <left/>
      <right/>
      <top/>
      <bottom style="thin">
        <color theme="0"/>
      </bottom>
      <diagonal/>
    </border>
    <border>
      <left/>
      <right/>
      <top style="thin">
        <color theme="0"/>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281">
    <xf numFmtId="0" fontId="0" fillId="0" borderId="0" xfId="0"/>
    <xf numFmtId="3" fontId="0" fillId="0" borderId="0" xfId="0" applyNumberFormat="1"/>
    <xf numFmtId="0" fontId="1" fillId="0" borderId="1" xfId="0" applyFont="1" applyBorder="1"/>
    <xf numFmtId="0" fontId="1" fillId="0" borderId="4" xfId="0" applyFont="1" applyBorder="1"/>
    <xf numFmtId="0" fontId="1" fillId="0" borderId="5" xfId="0" applyFont="1" applyBorder="1"/>
    <xf numFmtId="0" fontId="0" fillId="0" borderId="0" xfId="0" applyFont="1"/>
    <xf numFmtId="0" fontId="1" fillId="0" borderId="2" xfId="0" applyFont="1" applyBorder="1" applyAlignment="1">
      <alignment horizontal="center" vertical="center"/>
    </xf>
    <xf numFmtId="0" fontId="1" fillId="0" borderId="0" xfId="0" applyFont="1"/>
    <xf numFmtId="0" fontId="1" fillId="0" borderId="0" xfId="0" applyFont="1" applyBorder="1"/>
    <xf numFmtId="0" fontId="1" fillId="0" borderId="0" xfId="0" applyFont="1" applyFill="1" applyBorder="1" applyAlignment="1">
      <alignment vertical="center"/>
    </xf>
    <xf numFmtId="0" fontId="1" fillId="0" borderId="0" xfId="0" applyFont="1" applyAlignment="1">
      <alignment horizontal="left" vertical="center"/>
    </xf>
    <xf numFmtId="0" fontId="0" fillId="0" borderId="2" xfId="0" applyBorder="1"/>
    <xf numFmtId="11" fontId="0" fillId="0" borderId="2" xfId="0" applyNumberFormat="1" applyBorder="1"/>
    <xf numFmtId="0" fontId="0" fillId="0" borderId="0" xfId="0" applyAlignment="1">
      <alignment horizontal="center"/>
    </xf>
    <xf numFmtId="49" fontId="0" fillId="0" borderId="0" xfId="0" applyNumberFormat="1"/>
    <xf numFmtId="49" fontId="2" fillId="0" borderId="0" xfId="0" applyNumberFormat="1" applyFont="1"/>
    <xf numFmtId="1" fontId="3" fillId="0" borderId="3" xfId="0" applyNumberFormat="1" applyFont="1" applyBorder="1"/>
    <xf numFmtId="164" fontId="0" fillId="0" borderId="2" xfId="0" applyNumberFormat="1" applyFill="1" applyBorder="1"/>
    <xf numFmtId="0" fontId="0" fillId="0" borderId="2" xfId="0" applyBorder="1" applyAlignment="1">
      <alignment horizontal="center" vertical="center"/>
    </xf>
    <xf numFmtId="1" fontId="3" fillId="0" borderId="2" xfId="0" applyNumberFormat="1" applyFont="1" applyBorder="1"/>
    <xf numFmtId="1" fontId="0" fillId="0" borderId="2" xfId="0" applyNumberFormat="1" applyBorder="1"/>
    <xf numFmtId="164" fontId="0" fillId="0" borderId="2" xfId="0" applyNumberFormat="1" applyBorder="1"/>
    <xf numFmtId="1" fontId="0" fillId="0" borderId="2" xfId="0" applyNumberFormat="1" applyFill="1" applyBorder="1" applyAlignment="1">
      <alignment horizontal="right"/>
    </xf>
    <xf numFmtId="0" fontId="3" fillId="0" borderId="2" xfId="0" applyFont="1" applyBorder="1"/>
    <xf numFmtId="0" fontId="0" fillId="0" borderId="0" xfId="0" applyAlignment="1">
      <alignment horizontal="center" vertical="center"/>
    </xf>
    <xf numFmtId="11" fontId="0" fillId="0" borderId="0" xfId="0" applyNumberFormat="1"/>
    <xf numFmtId="0" fontId="1" fillId="0" borderId="12" xfId="0" applyFont="1" applyBorder="1" applyAlignment="1">
      <alignment wrapText="1"/>
    </xf>
    <xf numFmtId="0" fontId="0" fillId="0" borderId="12" xfId="0" applyBorder="1"/>
    <xf numFmtId="0" fontId="1" fillId="0" borderId="13" xfId="0" applyFont="1" applyBorder="1"/>
    <xf numFmtId="0" fontId="1" fillId="0" borderId="14" xfId="0" applyFont="1" applyBorder="1"/>
    <xf numFmtId="0" fontId="0" fillId="0" borderId="0" xfId="0" applyAlignment="1">
      <alignment horizontal="left" wrapText="1"/>
    </xf>
    <xf numFmtId="0" fontId="0" fillId="0" borderId="13" xfId="0" applyBorder="1"/>
    <xf numFmtId="11" fontId="0" fillId="0" borderId="13" xfId="0" applyNumberFormat="1" applyBorder="1"/>
    <xf numFmtId="0" fontId="0" fillId="0" borderId="0" xfId="0" applyBorder="1"/>
    <xf numFmtId="0" fontId="1" fillId="0" borderId="13" xfId="0" applyFont="1" applyBorder="1" applyAlignment="1">
      <alignment wrapText="1"/>
    </xf>
    <xf numFmtId="0" fontId="0" fillId="0" borderId="14" xfId="0" applyBorder="1"/>
    <xf numFmtId="0" fontId="0" fillId="0" borderId="13" xfId="0" applyBorder="1" applyAlignment="1">
      <alignment horizontal="right"/>
    </xf>
    <xf numFmtId="0" fontId="0" fillId="0" borderId="14" xfId="0" applyBorder="1" applyAlignment="1">
      <alignment horizontal="right"/>
    </xf>
    <xf numFmtId="0" fontId="0" fillId="0" borderId="0" xfId="0" applyBorder="1" applyAlignment="1">
      <alignment horizontal="right"/>
    </xf>
    <xf numFmtId="0" fontId="4" fillId="0" borderId="15" xfId="0" applyFont="1" applyBorder="1" applyAlignment="1">
      <alignment vertical="center"/>
    </xf>
    <xf numFmtId="0" fontId="1" fillId="0" borderId="15" xfId="0" applyFont="1" applyFill="1" applyBorder="1" applyAlignment="1">
      <alignment vertical="center"/>
    </xf>
    <xf numFmtId="0" fontId="4" fillId="0" borderId="0" xfId="0" applyFont="1" applyFill="1" applyBorder="1" applyAlignment="1">
      <alignment horizontal="left"/>
    </xf>
    <xf numFmtId="0" fontId="5" fillId="0" borderId="0" xfId="0" applyFont="1" applyFill="1" applyBorder="1" applyAlignment="1">
      <alignment horizontal="left"/>
    </xf>
    <xf numFmtId="0" fontId="4" fillId="0" borderId="0" xfId="0" applyFont="1" applyBorder="1"/>
    <xf numFmtId="0" fontId="0" fillId="0" borderId="0" xfId="0" applyFont="1" applyAlignment="1">
      <alignment vertical="center"/>
    </xf>
    <xf numFmtId="0" fontId="1" fillId="0" borderId="17" xfId="0" applyFont="1" applyBorder="1" applyAlignment="1">
      <alignment horizontal="center" vertical="center"/>
    </xf>
    <xf numFmtId="0" fontId="0" fillId="0" borderId="1" xfId="0" applyBorder="1" applyAlignment="1">
      <alignment horizontal="right"/>
    </xf>
    <xf numFmtId="0" fontId="0" fillId="0" borderId="4" xfId="0" applyBorder="1" applyAlignment="1">
      <alignment horizontal="right"/>
    </xf>
    <xf numFmtId="0" fontId="0" fillId="0" borderId="5" xfId="0" applyBorder="1" applyAlignment="1">
      <alignment horizontal="right"/>
    </xf>
    <xf numFmtId="0" fontId="0" fillId="0" borderId="0" xfId="0" applyFont="1" applyFill="1" applyAlignment="1">
      <alignment vertical="center"/>
    </xf>
    <xf numFmtId="2" fontId="0" fillId="0" borderId="0" xfId="0" applyNumberFormat="1" applyFont="1" applyBorder="1" applyAlignment="1">
      <alignment vertical="center"/>
    </xf>
    <xf numFmtId="2" fontId="0" fillId="0" borderId="0" xfId="0" applyNumberFormat="1" applyFont="1" applyFill="1" applyBorder="1" applyAlignment="1">
      <alignment vertical="center"/>
    </xf>
    <xf numFmtId="1" fontId="0" fillId="0" borderId="0" xfId="0" applyNumberFormat="1" applyFont="1" applyFill="1" applyBorder="1" applyAlignment="1">
      <alignment vertical="center"/>
    </xf>
    <xf numFmtId="2" fontId="0" fillId="0" borderId="14" xfId="0" applyNumberFormat="1" applyFont="1" applyBorder="1" applyAlignment="1">
      <alignment vertical="center"/>
    </xf>
    <xf numFmtId="2" fontId="0" fillId="0" borderId="14" xfId="0" applyNumberFormat="1" applyFont="1" applyFill="1" applyBorder="1" applyAlignment="1">
      <alignment vertical="center"/>
    </xf>
    <xf numFmtId="1" fontId="0" fillId="0" borderId="14" xfId="0" applyNumberFormat="1" applyFont="1" applyFill="1" applyBorder="1" applyAlignment="1">
      <alignment vertical="center"/>
    </xf>
    <xf numFmtId="0" fontId="1" fillId="0" borderId="14" xfId="0" applyFont="1" applyFill="1" applyBorder="1" applyAlignment="1">
      <alignment vertical="center"/>
    </xf>
    <xf numFmtId="1" fontId="4" fillId="0" borderId="0" xfId="0" applyNumberFormat="1" applyFont="1" applyFill="1" applyBorder="1" applyAlignment="1">
      <alignment vertical="center"/>
    </xf>
    <xf numFmtId="1" fontId="4" fillId="0" borderId="14" xfId="0" applyNumberFormat="1" applyFont="1" applyFill="1" applyBorder="1" applyAlignment="1">
      <alignment vertical="center"/>
    </xf>
    <xf numFmtId="2" fontId="0" fillId="0" borderId="0" xfId="0" applyNumberFormat="1" applyBorder="1"/>
    <xf numFmtId="3" fontId="0" fillId="0" borderId="0" xfId="0" applyNumberFormat="1" applyFont="1" applyFill="1" applyBorder="1" applyAlignment="1">
      <alignment vertical="center"/>
    </xf>
    <xf numFmtId="0" fontId="0" fillId="0" borderId="0" xfId="0" applyFont="1" applyFill="1" applyBorder="1" applyAlignment="1">
      <alignment vertical="center"/>
    </xf>
    <xf numFmtId="165" fontId="0" fillId="0" borderId="0" xfId="0" applyNumberFormat="1" applyFont="1" applyBorder="1" applyAlignment="1">
      <alignment vertical="center"/>
    </xf>
    <xf numFmtId="165" fontId="0" fillId="0" borderId="0" xfId="0" applyNumberFormat="1" applyFont="1" applyFill="1" applyBorder="1" applyAlignment="1">
      <alignment vertical="center"/>
    </xf>
    <xf numFmtId="0" fontId="4" fillId="0" borderId="0" xfId="0" applyFont="1" applyFill="1" applyBorder="1" applyAlignment="1">
      <alignment vertical="center"/>
    </xf>
    <xf numFmtId="3" fontId="4" fillId="0" borderId="0" xfId="0" applyNumberFormat="1" applyFont="1" applyFill="1" applyBorder="1" applyAlignment="1">
      <alignment vertical="center"/>
    </xf>
    <xf numFmtId="3" fontId="0" fillId="0" borderId="14" xfId="0" applyNumberFormat="1" applyFont="1" applyFill="1" applyBorder="1" applyAlignment="1">
      <alignment vertical="center"/>
    </xf>
    <xf numFmtId="0" fontId="0" fillId="0" borderId="0" xfId="0" applyFont="1" applyBorder="1" applyAlignment="1"/>
    <xf numFmtId="0" fontId="0" fillId="0" borderId="15" xfId="0" applyFont="1" applyBorder="1" applyAlignment="1">
      <alignment vertical="center"/>
    </xf>
    <xf numFmtId="0" fontId="0" fillId="0" borderId="0" xfId="0" applyFont="1" applyBorder="1" applyAlignment="1">
      <alignment vertical="center"/>
    </xf>
    <xf numFmtId="0" fontId="1" fillId="0" borderId="0" xfId="0" applyFont="1" applyFill="1" applyAlignment="1">
      <alignment vertical="center"/>
    </xf>
    <xf numFmtId="0" fontId="4" fillId="0" borderId="0" xfId="0" applyFont="1" applyFill="1" applyBorder="1" applyAlignment="1">
      <alignment vertical="center" wrapText="1"/>
    </xf>
    <xf numFmtId="0" fontId="0" fillId="0" borderId="0" xfId="0" applyFont="1" applyAlignment="1"/>
    <xf numFmtId="0" fontId="1" fillId="0" borderId="13" xfId="0" applyFont="1" applyBorder="1" applyAlignment="1">
      <alignment horizontal="center" vertical="center"/>
    </xf>
    <xf numFmtId="0" fontId="1" fillId="0" borderId="0" xfId="0" applyFont="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0" fillId="0" borderId="0" xfId="0" applyFont="1" applyAlignment="1">
      <alignment horizontal="left"/>
    </xf>
    <xf numFmtId="0" fontId="0" fillId="0" borderId="0" xfId="0" applyFont="1" applyAlignment="1">
      <alignment horizontal="center" vertical="center"/>
    </xf>
    <xf numFmtId="0" fontId="0" fillId="0" borderId="0" xfId="0" applyFont="1" applyAlignment="1">
      <alignment horizontal="left" vertical="center"/>
    </xf>
    <xf numFmtId="0" fontId="8" fillId="0" borderId="0" xfId="0" applyFont="1" applyAlignment="1">
      <alignment horizontal="center" vertical="center" wrapText="1"/>
    </xf>
    <xf numFmtId="0" fontId="0" fillId="10" borderId="18" xfId="0" applyFont="1" applyFill="1" applyBorder="1" applyAlignment="1">
      <alignment horizontal="center" vertical="center" wrapText="1"/>
    </xf>
    <xf numFmtId="0" fontId="0" fillId="11" borderId="18" xfId="0" applyFont="1" applyFill="1" applyBorder="1" applyAlignment="1">
      <alignment horizontal="center" vertical="center" wrapText="1"/>
    </xf>
    <xf numFmtId="0" fontId="0" fillId="0" borderId="18" xfId="0" applyFont="1" applyBorder="1" applyAlignment="1">
      <alignment horizontal="center" vertical="center"/>
    </xf>
    <xf numFmtId="11" fontId="0" fillId="0" borderId="0" xfId="0" applyNumberFormat="1" applyFont="1" applyAlignment="1">
      <alignment horizontal="center" vertical="center"/>
    </xf>
    <xf numFmtId="0" fontId="0" fillId="0" borderId="0" xfId="0" applyFont="1" applyAlignment="1">
      <alignment horizontal="center" vertical="center" wrapText="1"/>
    </xf>
    <xf numFmtId="0" fontId="0" fillId="0" borderId="18" xfId="0" applyFont="1" applyBorder="1" applyAlignment="1">
      <alignment horizontal="center" vertical="center" wrapText="1"/>
    </xf>
    <xf numFmtId="16" fontId="0" fillId="0" borderId="0" xfId="0" applyNumberFormat="1" applyFont="1" applyAlignment="1">
      <alignment horizontal="left" vertical="center"/>
    </xf>
    <xf numFmtId="16" fontId="0" fillId="0" borderId="0" xfId="0" applyNumberFormat="1" applyFont="1" applyAlignment="1">
      <alignment horizontal="center" vertical="center" wrapText="1"/>
    </xf>
    <xf numFmtId="0" fontId="0" fillId="2" borderId="18" xfId="0" applyFont="1" applyFill="1" applyBorder="1" applyAlignment="1">
      <alignment horizontal="center" vertical="center" wrapText="1"/>
    </xf>
    <xf numFmtId="0" fontId="0" fillId="2" borderId="0" xfId="0" applyFont="1" applyFill="1" applyAlignment="1">
      <alignment horizontal="center" vertical="center" wrapText="1"/>
    </xf>
    <xf numFmtId="0" fontId="0" fillId="0" borderId="19" xfId="0" applyBorder="1"/>
    <xf numFmtId="0" fontId="0" fillId="0" borderId="0" xfId="0" applyAlignment="1">
      <alignment horizontal="left"/>
    </xf>
    <xf numFmtId="0" fontId="0" fillId="0" borderId="20" xfId="0" applyBorder="1"/>
    <xf numFmtId="4" fontId="0" fillId="0" borderId="14" xfId="0" applyNumberFormat="1" applyFont="1" applyFill="1" applyBorder="1" applyAlignment="1">
      <alignment vertical="center"/>
    </xf>
    <xf numFmtId="4" fontId="0" fillId="0" borderId="0" xfId="0" applyNumberFormat="1" applyFont="1" applyFill="1" applyBorder="1" applyAlignment="1">
      <alignment vertical="center"/>
    </xf>
    <xf numFmtId="3" fontId="0" fillId="0" borderId="0" xfId="0" applyNumberFormat="1" applyBorder="1"/>
    <xf numFmtId="4" fontId="0" fillId="0" borderId="0" xfId="0" applyNumberFormat="1" applyBorder="1"/>
    <xf numFmtId="3" fontId="0" fillId="0" borderId="14" xfId="0" applyNumberFormat="1" applyBorder="1"/>
    <xf numFmtId="4" fontId="0" fillId="0" borderId="14" xfId="0" applyNumberFormat="1" applyBorder="1"/>
    <xf numFmtId="3" fontId="0" fillId="0" borderId="13" xfId="0" applyNumberFormat="1" applyBorder="1"/>
    <xf numFmtId="4" fontId="0" fillId="0" borderId="13" xfId="0" applyNumberFormat="1" applyBorder="1"/>
    <xf numFmtId="0" fontId="0" fillId="0" borderId="6" xfId="0" applyBorder="1" applyAlignment="1">
      <alignment horizontal="left"/>
    </xf>
    <xf numFmtId="164" fontId="0" fillId="0" borderId="11" xfId="0" applyNumberFormat="1" applyBorder="1"/>
    <xf numFmtId="164" fontId="0" fillId="0" borderId="9" xfId="0" applyNumberFormat="1" applyBorder="1"/>
    <xf numFmtId="164" fontId="0" fillId="0" borderId="8" xfId="0" applyNumberFormat="1" applyBorder="1"/>
    <xf numFmtId="3" fontId="0" fillId="0" borderId="2" xfId="0" applyNumberFormat="1" applyBorder="1"/>
    <xf numFmtId="0" fontId="0" fillId="0" borderId="0" xfId="0" applyAlignment="1">
      <alignment vertical="center"/>
    </xf>
    <xf numFmtId="11" fontId="0" fillId="0" borderId="10" xfId="0" applyNumberFormat="1" applyBorder="1"/>
    <xf numFmtId="11" fontId="0" fillId="14" borderId="2" xfId="0" applyNumberFormat="1" applyFill="1" applyBorder="1"/>
    <xf numFmtId="11" fontId="0" fillId="14" borderId="8" xfId="0" applyNumberFormat="1" applyFill="1" applyBorder="1"/>
    <xf numFmtId="11" fontId="0" fillId="0" borderId="8" xfId="0" applyNumberFormat="1" applyBorder="1"/>
    <xf numFmtId="11" fontId="0" fillId="0" borderId="7" xfId="0" applyNumberFormat="1" applyBorder="1"/>
    <xf numFmtId="2" fontId="0" fillId="0" borderId="0" xfId="0" applyNumberFormat="1" applyAlignment="1">
      <alignment horizontal="right"/>
    </xf>
    <xf numFmtId="0" fontId="0" fillId="0" borderId="0" xfId="0" applyAlignment="1">
      <alignment horizontal="right"/>
    </xf>
    <xf numFmtId="166" fontId="0" fillId="0" borderId="0" xfId="0" applyNumberFormat="1" applyAlignment="1">
      <alignment horizontal="right"/>
    </xf>
    <xf numFmtId="0" fontId="1" fillId="0" borderId="1" xfId="0" applyFont="1" applyBorder="1" applyAlignment="1">
      <alignment horizontal="center"/>
    </xf>
    <xf numFmtId="0" fontId="1" fillId="0" borderId="13" xfId="0" applyFont="1" applyBorder="1" applyAlignment="1">
      <alignment horizontal="center"/>
    </xf>
    <xf numFmtId="0" fontId="1" fillId="0" borderId="0" xfId="0" applyFont="1" applyBorder="1" applyAlignment="1">
      <alignment horizontal="left" vertical="center"/>
    </xf>
    <xf numFmtId="11" fontId="0" fillId="0" borderId="0" xfId="0" applyNumberFormat="1" applyAlignment="1">
      <alignment horizontal="right"/>
    </xf>
    <xf numFmtId="0" fontId="2" fillId="0" borderId="2" xfId="0" applyFont="1" applyBorder="1"/>
    <xf numFmtId="0" fontId="0" fillId="0" borderId="2" xfId="0" applyBorder="1" applyAlignment="1">
      <alignment horizontal="center" vertical="center"/>
    </xf>
    <xf numFmtId="49" fontId="2" fillId="0" borderId="2" xfId="0" applyNumberFormat="1" applyFont="1" applyBorder="1"/>
    <xf numFmtId="0" fontId="0" fillId="0" borderId="2" xfId="0" applyFill="1" applyBorder="1"/>
    <xf numFmtId="3" fontId="0" fillId="0" borderId="2" xfId="0" applyNumberFormat="1" applyFill="1" applyBorder="1"/>
    <xf numFmtId="49" fontId="2" fillId="0" borderId="2" xfId="0" applyNumberFormat="1" applyFont="1" applyFill="1" applyBorder="1"/>
    <xf numFmtId="11" fontId="0" fillId="0" borderId="2" xfId="0" applyNumberFormat="1" applyFill="1" applyBorder="1"/>
    <xf numFmtId="0" fontId="0" fillId="0" borderId="6" xfId="0" applyFill="1" applyBorder="1" applyAlignment="1">
      <alignment horizontal="left"/>
    </xf>
    <xf numFmtId="164" fontId="0" fillId="0" borderId="11" xfId="0" applyNumberFormat="1" applyFill="1" applyBorder="1"/>
    <xf numFmtId="11" fontId="0" fillId="0" borderId="10" xfId="0" applyNumberFormat="1" applyFill="1" applyBorder="1"/>
    <xf numFmtId="0" fontId="0" fillId="0" borderId="0" xfId="0" applyFill="1"/>
    <xf numFmtId="0" fontId="2" fillId="0" borderId="2" xfId="0" applyFont="1" applyFill="1" applyBorder="1"/>
    <xf numFmtId="0" fontId="0" fillId="0" borderId="2" xfId="0" applyBorder="1" applyAlignment="1">
      <alignment horizontal="center"/>
    </xf>
    <xf numFmtId="0" fontId="0" fillId="0" borderId="13" xfId="0" applyBorder="1" applyAlignment="1">
      <alignment horizontal="center"/>
    </xf>
    <xf numFmtId="0" fontId="0" fillId="2" borderId="2" xfId="0" applyFont="1" applyFill="1" applyBorder="1" applyAlignment="1">
      <alignment vertical="center"/>
    </xf>
    <xf numFmtId="0" fontId="7" fillId="2" borderId="2" xfId="1" applyFont="1" applyFill="1" applyBorder="1" applyAlignment="1">
      <alignment vertical="center"/>
    </xf>
    <xf numFmtId="0" fontId="0" fillId="3" borderId="2" xfId="0" applyFont="1" applyFill="1" applyBorder="1" applyAlignment="1">
      <alignment vertical="center"/>
    </xf>
    <xf numFmtId="0" fontId="0" fillId="4" borderId="2" xfId="0" applyFont="1" applyFill="1" applyBorder="1" applyAlignment="1">
      <alignment vertical="center"/>
    </xf>
    <xf numFmtId="0" fontId="0" fillId="5" borderId="2" xfId="0" applyFont="1" applyFill="1" applyBorder="1" applyAlignment="1">
      <alignment vertical="center"/>
    </xf>
    <xf numFmtId="0" fontId="8" fillId="2" borderId="2" xfId="0" applyFont="1" applyFill="1" applyBorder="1" applyAlignment="1">
      <alignment vertical="center"/>
    </xf>
    <xf numFmtId="0" fontId="0" fillId="6" borderId="2" xfId="0" applyFont="1" applyFill="1" applyBorder="1" applyAlignment="1">
      <alignment vertical="center"/>
    </xf>
    <xf numFmtId="0" fontId="0" fillId="7" borderId="2" xfId="0" applyFont="1" applyFill="1" applyBorder="1" applyAlignment="1">
      <alignment vertical="center"/>
    </xf>
    <xf numFmtId="0" fontId="0" fillId="8" borderId="2" xfId="0" applyFont="1" applyFill="1" applyBorder="1" applyAlignment="1">
      <alignment vertical="center"/>
    </xf>
    <xf numFmtId="0" fontId="0" fillId="9" borderId="2" xfId="0" applyFont="1" applyFill="1" applyBorder="1" applyAlignment="1">
      <alignment vertical="center"/>
    </xf>
    <xf numFmtId="0" fontId="0" fillId="10" borderId="2" xfId="0" applyFont="1" applyFill="1" applyBorder="1" applyAlignment="1">
      <alignment vertical="center"/>
    </xf>
    <xf numFmtId="0" fontId="0" fillId="11" borderId="2" xfId="0" applyFont="1" applyFill="1" applyBorder="1" applyAlignment="1">
      <alignment vertical="center"/>
    </xf>
    <xf numFmtId="0" fontId="0" fillId="0" borderId="2" xfId="0" applyFont="1" applyBorder="1" applyAlignment="1">
      <alignment vertical="center"/>
    </xf>
    <xf numFmtId="0" fontId="7" fillId="0" borderId="2" xfId="1" applyFont="1" applyBorder="1" applyAlignment="1">
      <alignment vertical="center"/>
    </xf>
    <xf numFmtId="0" fontId="8" fillId="0" borderId="2" xfId="0" applyFont="1" applyBorder="1" applyAlignment="1">
      <alignment vertical="center"/>
    </xf>
    <xf numFmtId="0" fontId="0" fillId="0" borderId="2" xfId="0" applyFont="1" applyFill="1" applyBorder="1" applyAlignment="1">
      <alignment vertical="center"/>
    </xf>
    <xf numFmtId="0" fontId="7" fillId="12" borderId="2" xfId="1" applyFont="1" applyFill="1" applyBorder="1" applyAlignment="1">
      <alignment vertical="center"/>
    </xf>
    <xf numFmtId="49" fontId="0" fillId="0" borderId="2" xfId="0" applyNumberFormat="1" applyFont="1" applyBorder="1" applyAlignment="1">
      <alignment vertical="center"/>
    </xf>
    <xf numFmtId="0" fontId="0" fillId="13" borderId="2" xfId="0" applyFont="1" applyFill="1" applyBorder="1" applyAlignment="1">
      <alignment vertical="center"/>
    </xf>
    <xf numFmtId="0" fontId="7" fillId="13" borderId="2" xfId="1" applyFont="1" applyFill="1" applyBorder="1" applyAlignment="1">
      <alignment vertical="center"/>
    </xf>
    <xf numFmtId="0" fontId="0" fillId="0" borderId="0" xfId="0" applyAlignment="1">
      <alignment vertical="center" wrapText="1"/>
    </xf>
    <xf numFmtId="0" fontId="4" fillId="0" borderId="2" xfId="1" applyFont="1" applyFill="1" applyBorder="1" applyAlignment="1">
      <alignment horizontal="center" vertical="center"/>
    </xf>
    <xf numFmtId="0" fontId="7" fillId="0" borderId="2" xfId="1" applyFont="1" applyFill="1" applyBorder="1" applyAlignment="1">
      <alignment vertical="center"/>
    </xf>
    <xf numFmtId="0" fontId="0" fillId="0" borderId="22" xfId="0" applyFill="1" applyBorder="1"/>
    <xf numFmtId="3" fontId="0" fillId="0" borderId="22" xfId="0" applyNumberFormat="1" applyFill="1" applyBorder="1"/>
    <xf numFmtId="0" fontId="2" fillId="0" borderId="22" xfId="0" applyFont="1" applyFill="1" applyBorder="1"/>
    <xf numFmtId="11" fontId="0" fillId="0" borderId="22" xfId="0" applyNumberFormat="1" applyFill="1" applyBorder="1"/>
    <xf numFmtId="0" fontId="0" fillId="0" borderId="1" xfId="0" applyFill="1" applyBorder="1" applyAlignment="1">
      <alignment horizontal="left"/>
    </xf>
    <xf numFmtId="164" fontId="0" fillId="0" borderId="23" xfId="0" applyNumberFormat="1" applyFill="1" applyBorder="1"/>
    <xf numFmtId="164" fontId="0" fillId="0" borderId="22" xfId="0" applyNumberFormat="1" applyFill="1" applyBorder="1"/>
    <xf numFmtId="11" fontId="0" fillId="0" borderId="21" xfId="0" applyNumberFormat="1" applyFill="1" applyBorder="1"/>
    <xf numFmtId="0" fontId="0" fillId="2" borderId="0"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14" xfId="0" applyBorder="1" applyAlignment="1">
      <alignment horizontal="center"/>
    </xf>
    <xf numFmtId="0" fontId="0" fillId="0" borderId="14" xfId="0" applyBorder="1" applyAlignment="1">
      <alignment horizontal="left"/>
    </xf>
    <xf numFmtId="0" fontId="1" fillId="15" borderId="13" xfId="0" applyFont="1" applyFill="1" applyBorder="1" applyAlignment="1">
      <alignment horizontal="center" vertical="center"/>
    </xf>
    <xf numFmtId="2" fontId="1" fillId="15" borderId="13" xfId="0" applyNumberFormat="1" applyFont="1" applyFill="1" applyBorder="1" applyAlignment="1">
      <alignment horizontal="center" vertical="center"/>
    </xf>
    <xf numFmtId="2" fontId="0" fillId="0" borderId="13" xfId="0" applyNumberFormat="1" applyBorder="1" applyAlignment="1">
      <alignment horizontal="right"/>
    </xf>
    <xf numFmtId="166" fontId="0" fillId="0" borderId="13" xfId="0" applyNumberFormat="1" applyBorder="1" applyAlignment="1">
      <alignment horizontal="right"/>
    </xf>
    <xf numFmtId="11" fontId="0" fillId="0" borderId="13" xfId="0" applyNumberFormat="1" applyBorder="1" applyAlignment="1">
      <alignment horizontal="right"/>
    </xf>
    <xf numFmtId="0" fontId="1" fillId="0" borderId="0" xfId="0" applyFont="1" applyBorder="1" applyAlignment="1">
      <alignment horizontal="center"/>
    </xf>
    <xf numFmtId="49" fontId="2" fillId="0" borderId="14" xfId="0" applyNumberFormat="1" applyFont="1" applyBorder="1"/>
    <xf numFmtId="166" fontId="0" fillId="0" borderId="14" xfId="0" applyNumberFormat="1" applyBorder="1" applyAlignment="1">
      <alignment horizontal="right"/>
    </xf>
    <xf numFmtId="11" fontId="0" fillId="0" borderId="14" xfId="0" applyNumberFormat="1" applyBorder="1" applyAlignment="1">
      <alignment horizontal="right"/>
    </xf>
    <xf numFmtId="0" fontId="0" fillId="0" borderId="12" xfId="0" applyBorder="1" applyAlignment="1">
      <alignment horizontal="center"/>
    </xf>
    <xf numFmtId="49" fontId="2" fillId="0" borderId="12" xfId="0" applyNumberFormat="1" applyFont="1" applyBorder="1"/>
    <xf numFmtId="3" fontId="0" fillId="0" borderId="12" xfId="0" applyNumberFormat="1" applyBorder="1"/>
    <xf numFmtId="166" fontId="0" fillId="0" borderId="12" xfId="0" applyNumberFormat="1" applyBorder="1" applyAlignment="1">
      <alignment horizontal="right"/>
    </xf>
    <xf numFmtId="0" fontId="0" fillId="0" borderId="12" xfId="0" applyBorder="1" applyAlignment="1">
      <alignment horizontal="right"/>
    </xf>
    <xf numFmtId="11" fontId="0" fillId="0" borderId="12" xfId="0" applyNumberFormat="1" applyBorder="1" applyAlignment="1">
      <alignment horizontal="right"/>
    </xf>
    <xf numFmtId="0" fontId="0" fillId="0" borderId="0" xfId="0" applyBorder="1" applyAlignment="1">
      <alignment horizontal="center"/>
    </xf>
    <xf numFmtId="49" fontId="2" fillId="0" borderId="0" xfId="0" applyNumberFormat="1" applyFont="1" applyBorder="1"/>
    <xf numFmtId="166" fontId="0" fillId="0" borderId="0" xfId="0" applyNumberFormat="1" applyBorder="1" applyAlignment="1">
      <alignment horizontal="right"/>
    </xf>
    <xf numFmtId="11" fontId="0" fillId="0" borderId="0" xfId="0" applyNumberFormat="1" applyBorder="1" applyAlignment="1">
      <alignment horizontal="right"/>
    </xf>
    <xf numFmtId="49" fontId="2" fillId="0" borderId="13" xfId="0" applyNumberFormat="1" applyFont="1" applyBorder="1"/>
    <xf numFmtId="0" fontId="9" fillId="0" borderId="12" xfId="0" applyFont="1" applyBorder="1"/>
    <xf numFmtId="0" fontId="9" fillId="0" borderId="0" xfId="0" applyFont="1"/>
    <xf numFmtId="0" fontId="1" fillId="0" borderId="17" xfId="0" applyFont="1" applyBorder="1" applyAlignment="1">
      <alignment horizontal="center"/>
    </xf>
    <xf numFmtId="166" fontId="1" fillId="0" borderId="17" xfId="0" applyNumberFormat="1" applyFont="1" applyBorder="1" applyAlignment="1">
      <alignment horizontal="center"/>
    </xf>
    <xf numFmtId="0" fontId="0" fillId="0" borderId="0" xfId="0" applyAlignment="1">
      <alignment horizontal="left" vertical="top" wrapText="1"/>
    </xf>
    <xf numFmtId="0" fontId="1" fillId="0" borderId="0" xfId="0" applyFont="1" applyAlignment="1">
      <alignment horizontal="left" wrapText="1"/>
    </xf>
    <xf numFmtId="0" fontId="7" fillId="2" borderId="22" xfId="1" applyFont="1" applyFill="1" applyBorder="1" applyAlignment="1">
      <alignment vertical="center"/>
    </xf>
    <xf numFmtId="0" fontId="0" fillId="2" borderId="22" xfId="0" applyFont="1" applyFill="1" applyBorder="1" applyAlignment="1">
      <alignment vertical="center"/>
    </xf>
    <xf numFmtId="0" fontId="4" fillId="0" borderId="22" xfId="1" applyFont="1" applyFill="1" applyBorder="1" applyAlignment="1">
      <alignment horizontal="center" vertical="center"/>
    </xf>
    <xf numFmtId="0" fontId="0" fillId="3" borderId="22" xfId="0" applyFont="1" applyFill="1" applyBorder="1" applyAlignment="1">
      <alignment vertical="center"/>
    </xf>
    <xf numFmtId="0" fontId="0" fillId="4" borderId="22" xfId="0" applyFont="1" applyFill="1" applyBorder="1" applyAlignment="1">
      <alignment vertical="center"/>
    </xf>
    <xf numFmtId="0" fontId="0" fillId="5" borderId="22" xfId="0" applyFont="1" applyFill="1" applyBorder="1" applyAlignment="1">
      <alignment vertical="center"/>
    </xf>
    <xf numFmtId="0" fontId="1" fillId="15" borderId="12" xfId="0" applyFont="1" applyFill="1" applyBorder="1" applyAlignment="1">
      <alignment horizontal="center" vertical="center" wrapText="1"/>
    </xf>
    <xf numFmtId="0" fontId="0" fillId="0" borderId="0" xfId="0" applyFont="1" applyAlignment="1">
      <alignment vertical="top" wrapText="1"/>
    </xf>
    <xf numFmtId="0" fontId="1" fillId="0" borderId="13" xfId="0" applyFont="1" applyBorder="1" applyAlignment="1">
      <alignment horizontal="center" vertical="center"/>
    </xf>
    <xf numFmtId="2" fontId="0" fillId="0" borderId="0" xfId="0" applyNumberFormat="1"/>
    <xf numFmtId="2" fontId="0" fillId="0" borderId="0" xfId="0" applyNumberFormat="1" applyFill="1"/>
    <xf numFmtId="2" fontId="0" fillId="0" borderId="13" xfId="0" applyNumberFormat="1" applyBorder="1"/>
    <xf numFmtId="2" fontId="0" fillId="0" borderId="13" xfId="0" applyNumberFormat="1" applyFont="1" applyBorder="1" applyAlignment="1">
      <alignment vertic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xf numFmtId="2" fontId="0" fillId="0" borderId="14" xfId="0" applyNumberFormat="1" applyBorder="1"/>
    <xf numFmtId="2" fontId="0" fillId="0" borderId="0" xfId="0" applyNumberFormat="1" applyFill="1" applyBorder="1"/>
    <xf numFmtId="3" fontId="0" fillId="0" borderId="0" xfId="0" applyNumberFormat="1" applyFill="1" applyBorder="1"/>
    <xf numFmtId="3" fontId="0" fillId="0" borderId="13" xfId="0" applyNumberFormat="1" applyFill="1" applyBorder="1"/>
    <xf numFmtId="3" fontId="0" fillId="0" borderId="14" xfId="0" applyNumberFormat="1" applyFill="1" applyBorder="1"/>
    <xf numFmtId="10" fontId="0" fillId="0" borderId="2" xfId="0" applyNumberFormat="1" applyBorder="1"/>
    <xf numFmtId="10" fontId="3" fillId="0" borderId="2" xfId="0" applyNumberFormat="1" applyFont="1" applyBorder="1"/>
    <xf numFmtId="10" fontId="3" fillId="0" borderId="3" xfId="0" applyNumberFormat="1" applyFont="1" applyBorder="1"/>
    <xf numFmtId="0" fontId="0" fillId="0" borderId="15" xfId="0" applyBorder="1"/>
    <xf numFmtId="49" fontId="0" fillId="0" borderId="0" xfId="0" applyNumberFormat="1" applyAlignment="1">
      <alignment horizontal="center"/>
    </xf>
    <xf numFmtId="0" fontId="0" fillId="0" borderId="15" xfId="0" applyBorder="1" applyAlignment="1">
      <alignment horizontal="center"/>
    </xf>
    <xf numFmtId="49" fontId="0" fillId="0" borderId="15" xfId="0" applyNumberFormat="1" applyBorder="1" applyAlignment="1">
      <alignment horizontal="center"/>
    </xf>
    <xf numFmtId="49" fontId="0" fillId="0" borderId="0" xfId="0" applyNumberFormat="1" applyAlignment="1">
      <alignment horizontal="center" vertical="center"/>
    </xf>
    <xf numFmtId="0" fontId="0" fillId="0" borderId="15" xfId="0" applyBorder="1" applyAlignment="1">
      <alignment horizontal="center" vertical="center"/>
    </xf>
    <xf numFmtId="49" fontId="0" fillId="0" borderId="15" xfId="0" applyNumberFormat="1" applyBorder="1" applyAlignment="1">
      <alignment horizontal="center" vertical="center"/>
    </xf>
    <xf numFmtId="0" fontId="0" fillId="0" borderId="15" xfId="0" applyBorder="1" applyAlignment="1">
      <alignment vertical="center"/>
    </xf>
    <xf numFmtId="0" fontId="10" fillId="15" borderId="0" xfId="0" applyFont="1" applyFill="1"/>
    <xf numFmtId="49" fontId="0" fillId="0" borderId="0" xfId="0" applyNumberFormat="1" applyAlignment="1">
      <alignment horizontal="left"/>
    </xf>
    <xf numFmtId="49" fontId="0" fillId="0" borderId="15" xfId="0" applyNumberFormat="1" applyBorder="1" applyAlignment="1">
      <alignment horizontal="left"/>
    </xf>
    <xf numFmtId="164" fontId="0" fillId="0" borderId="24" xfId="0" applyNumberFormat="1" applyFill="1" applyBorder="1"/>
    <xf numFmtId="164" fontId="0" fillId="0" borderId="25" xfId="0" applyNumberFormat="1" applyBorder="1"/>
    <xf numFmtId="164" fontId="0" fillId="0" borderId="25" xfId="0" applyNumberFormat="1" applyFill="1" applyBorder="1"/>
    <xf numFmtId="164" fontId="0" fillId="0" borderId="26" xfId="0" applyNumberFormat="1" applyBorder="1"/>
    <xf numFmtId="11" fontId="0" fillId="0" borderId="0" xfId="0" applyNumberFormat="1" applyFill="1"/>
    <xf numFmtId="0" fontId="13" fillId="0" borderId="0" xfId="0" applyFont="1"/>
    <xf numFmtId="0" fontId="13" fillId="0" borderId="0" xfId="0" applyFont="1" applyAlignment="1">
      <alignment vertical="center"/>
    </xf>
    <xf numFmtId="0" fontId="1" fillId="0" borderId="14" xfId="0" applyFont="1" applyBorder="1" applyAlignment="1">
      <alignment horizontal="left" vertical="center"/>
    </xf>
    <xf numFmtId="2" fontId="1" fillId="0" borderId="14" xfId="0" applyNumberFormat="1" applyFont="1" applyBorder="1" applyAlignment="1">
      <alignment horizontal="center" vertical="center"/>
    </xf>
    <xf numFmtId="2" fontId="1" fillId="0" borderId="0" xfId="0" applyNumberFormat="1" applyFont="1" applyBorder="1" applyAlignment="1">
      <alignment horizontal="center" vertical="center"/>
    </xf>
    <xf numFmtId="0" fontId="1" fillId="0" borderId="14" xfId="0" applyFont="1" applyBorder="1" applyAlignment="1">
      <alignment horizontal="center" vertical="center"/>
    </xf>
    <xf numFmtId="0" fontId="1" fillId="0" borderId="0" xfId="0" applyFont="1" applyBorder="1" applyAlignment="1">
      <alignment horizontal="left" vertical="top"/>
    </xf>
    <xf numFmtId="0" fontId="1" fillId="0" borderId="14" xfId="0" applyFont="1" applyBorder="1" applyAlignment="1">
      <alignment horizontal="left" vertical="top"/>
    </xf>
    <xf numFmtId="0" fontId="1" fillId="0" borderId="13" xfId="0" applyFont="1" applyBorder="1" applyAlignment="1">
      <alignment horizontal="left" vertical="top"/>
    </xf>
    <xf numFmtId="0" fontId="1" fillId="0" borderId="13" xfId="0" applyFont="1" applyBorder="1" applyAlignment="1">
      <alignment horizontal="center" vertical="center"/>
    </xf>
    <xf numFmtId="0" fontId="1" fillId="0" borderId="0" xfId="0" applyFont="1" applyBorder="1" applyAlignment="1">
      <alignment horizontal="center" vertical="center"/>
    </xf>
    <xf numFmtId="0" fontId="1" fillId="0" borderId="14"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14"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6" xfId="0" applyFont="1" applyBorder="1" applyAlignment="1">
      <alignment horizontal="left" vertical="top"/>
    </xf>
    <xf numFmtId="0" fontId="1" fillId="0" borderId="15" xfId="0" applyFont="1" applyBorder="1" applyAlignment="1">
      <alignment horizontal="left" vertical="top"/>
    </xf>
    <xf numFmtId="0" fontId="1" fillId="0" borderId="0" xfId="0" applyFont="1" applyAlignment="1">
      <alignment horizontal="left" vertical="top"/>
    </xf>
    <xf numFmtId="0" fontId="1" fillId="0" borderId="2" xfId="0" applyFont="1" applyBorder="1" applyAlignment="1">
      <alignment horizontal="center" vertical="center"/>
    </xf>
    <xf numFmtId="0" fontId="1" fillId="0" borderId="2" xfId="0" applyFont="1" applyBorder="1" applyAlignment="1">
      <alignment horizontal="left" vertical="top"/>
    </xf>
    <xf numFmtId="0" fontId="1" fillId="0" borderId="4" xfId="0" applyFont="1" applyBorder="1" applyAlignment="1">
      <alignment horizontal="center"/>
    </xf>
    <xf numFmtId="0" fontId="1" fillId="0" borderId="14" xfId="0" applyFont="1" applyBorder="1" applyAlignment="1">
      <alignment horizontal="center"/>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0" fillId="0" borderId="0" xfId="0" applyAlignment="1">
      <alignment horizontal="left" vertical="top" wrapText="1"/>
    </xf>
    <xf numFmtId="0" fontId="1" fillId="0" borderId="0" xfId="0" applyFont="1" applyBorder="1" applyAlignment="1">
      <alignment horizontal="center"/>
    </xf>
    <xf numFmtId="0" fontId="1" fillId="0" borderId="0" xfId="0" applyFont="1" applyAlignment="1">
      <alignment horizontal="center"/>
    </xf>
    <xf numFmtId="0" fontId="1" fillId="0" borderId="0" xfId="0" applyFont="1" applyAlignment="1">
      <alignment horizontal="left" vertical="top" wrapText="1"/>
    </xf>
    <xf numFmtId="0" fontId="1" fillId="0" borderId="12" xfId="0" applyFont="1" applyBorder="1" applyAlignment="1">
      <alignment horizontal="center"/>
    </xf>
    <xf numFmtId="49" fontId="1" fillId="0" borderId="14" xfId="0" applyNumberFormat="1" applyFont="1" applyBorder="1" applyAlignment="1">
      <alignment horizontal="center" vertical="center"/>
    </xf>
    <xf numFmtId="49" fontId="1" fillId="0" borderId="0" xfId="0" applyNumberFormat="1" applyFont="1" applyBorder="1" applyAlignment="1">
      <alignment horizontal="center" vertical="center"/>
    </xf>
    <xf numFmtId="49" fontId="1" fillId="0" borderId="15" xfId="0" applyNumberFormat="1" applyFont="1" applyBorder="1" applyAlignment="1">
      <alignment horizontal="center" vertical="center"/>
    </xf>
    <xf numFmtId="0" fontId="1" fillId="0" borderId="15" xfId="0" applyFont="1" applyBorder="1" applyAlignment="1">
      <alignment horizontal="center" vertical="center"/>
    </xf>
    <xf numFmtId="0" fontId="1" fillId="0" borderId="15" xfId="0" applyFont="1" applyBorder="1" applyAlignment="1">
      <alignment horizontal="center" vertical="center" wrapText="1"/>
    </xf>
    <xf numFmtId="166" fontId="1" fillId="0" borderId="14" xfId="0" applyNumberFormat="1" applyFont="1" applyBorder="1" applyAlignment="1">
      <alignment horizontal="center" vertical="center"/>
    </xf>
    <xf numFmtId="166" fontId="1" fillId="0" borderId="13" xfId="0" applyNumberFormat="1" applyFont="1" applyBorder="1" applyAlignment="1">
      <alignment horizontal="center" vertical="center"/>
    </xf>
    <xf numFmtId="0" fontId="0" fillId="0" borderId="2" xfId="0" applyBorder="1" applyAlignment="1">
      <alignment horizontal="center" vertical="center"/>
    </xf>
    <xf numFmtId="1" fontId="1" fillId="0" borderId="2" xfId="0" applyNumberFormat="1" applyFont="1" applyBorder="1" applyAlignment="1">
      <alignment horizontal="center" vertical="center"/>
    </xf>
    <xf numFmtId="0" fontId="0" fillId="0" borderId="0" xfId="0" applyFont="1" applyAlignment="1">
      <alignment horizontal="left" vertical="top" wrapText="1"/>
    </xf>
    <xf numFmtId="0" fontId="1" fillId="15" borderId="14" xfId="0" applyFont="1" applyFill="1" applyBorder="1" applyAlignment="1">
      <alignment horizontal="center" vertical="center" wrapText="1"/>
    </xf>
    <xf numFmtId="0" fontId="1" fillId="15" borderId="13" xfId="0" applyFont="1" applyFill="1" applyBorder="1" applyAlignment="1">
      <alignment horizontal="center" vertical="center" wrapText="1"/>
    </xf>
    <xf numFmtId="0" fontId="1" fillId="15" borderId="14" xfId="0" applyFont="1" applyFill="1" applyBorder="1" applyAlignment="1">
      <alignment horizontal="left" vertical="center" wrapText="1"/>
    </xf>
    <xf numFmtId="0" fontId="1" fillId="15" borderId="13" xfId="0" applyFont="1" applyFill="1" applyBorder="1" applyAlignment="1">
      <alignment horizontal="left" vertical="center" wrapText="1"/>
    </xf>
    <xf numFmtId="0" fontId="1" fillId="15" borderId="14" xfId="0" applyFont="1" applyFill="1" applyBorder="1" applyAlignment="1">
      <alignment horizontal="center" vertical="center"/>
    </xf>
    <xf numFmtId="0" fontId="1" fillId="15" borderId="13" xfId="0" applyFont="1" applyFill="1" applyBorder="1" applyAlignment="1">
      <alignment horizontal="center" vertical="center"/>
    </xf>
  </cellXfs>
  <cellStyles count="2">
    <cellStyle name="Hyperlink" xfId="1" builtinId="8"/>
    <cellStyle name="Normal" xfId="0" builtinId="0"/>
  </cellStyles>
  <dxfs count="32">
    <dxf>
      <fill>
        <patternFill>
          <bgColor rgb="FFFF9999"/>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b val="0"/>
        <i/>
      </font>
    </dxf>
    <dxf>
      <numFmt numFmtId="166" formatCode="0.0000"/>
    </dxf>
    <dxf>
      <font>
        <b/>
        <i val="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FF9B9B"/>
      <color rgb="FFFF8585"/>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17" Type="http://schemas.openxmlformats.org/officeDocument/2006/relationships/hyperlink" Target="http://archive.broadinstitute.org/mammals/haploreg/detail_v4.1.php?query=&amp;id=rs11887534" TargetMode="External"/><Relationship Id="rId671" Type="http://schemas.openxmlformats.org/officeDocument/2006/relationships/hyperlink" Target="http://archive.broadinstitute.org/mammals/haploreg/detail_v4.1.php?query=&amp;id=rs7221814" TargetMode="External"/><Relationship Id="rId769" Type="http://schemas.openxmlformats.org/officeDocument/2006/relationships/hyperlink" Target="http://archive.broadinstitute.org/mammals/haploreg/detail_v4.1.php?query=&amp;id=rs17347726" TargetMode="External"/><Relationship Id="rId21" Type="http://schemas.openxmlformats.org/officeDocument/2006/relationships/hyperlink" Target="http://archive.broadinstitute.org/mammals/haploreg/detail_v4.1.php?query=&amp;id=rs4660303" TargetMode="External"/><Relationship Id="rId324" Type="http://schemas.openxmlformats.org/officeDocument/2006/relationships/hyperlink" Target="http://archive.broadinstitute.org/mammals/haploreg/detail_v4.1.php?query=&amp;id=rs8176757" TargetMode="External"/><Relationship Id="rId531" Type="http://schemas.openxmlformats.org/officeDocument/2006/relationships/hyperlink" Target="http://archive.broadinstitute.org/mammals/haploreg/detail_v4.1.php?query=&amp;id=rs55707100" TargetMode="External"/><Relationship Id="rId629" Type="http://schemas.openxmlformats.org/officeDocument/2006/relationships/hyperlink" Target="http://archive.broadinstitute.org/mammals/haploreg/detail_v4.1.php?query=&amp;id=rs255052" TargetMode="External"/><Relationship Id="rId170" Type="http://schemas.openxmlformats.org/officeDocument/2006/relationships/hyperlink" Target="http://archive.broadinstitute.org/mammals/haploreg/detail_v4.1.php?query=&amp;id=rs7700965" TargetMode="External"/><Relationship Id="rId836" Type="http://schemas.openxmlformats.org/officeDocument/2006/relationships/hyperlink" Target="http://archive.broadinstitute.org/mammals/haploreg/detail_v4.1.php?query=&amp;id=rs6065908" TargetMode="External"/><Relationship Id="rId268" Type="http://schemas.openxmlformats.org/officeDocument/2006/relationships/hyperlink" Target="http://archive.broadinstitute.org/mammals/haploreg/detail_v4.1.php?query=&amp;id=rs9638182" TargetMode="External"/><Relationship Id="rId475" Type="http://schemas.openxmlformats.org/officeDocument/2006/relationships/hyperlink" Target="http://archive.broadinstitute.org/mammals/haploreg/detail_v4.1.php?query=&amp;id=rs540730" TargetMode="External"/><Relationship Id="rId682" Type="http://schemas.openxmlformats.org/officeDocument/2006/relationships/hyperlink" Target="http://archive.broadinstitute.org/mammals/haploreg/detail_v4.1.php?query=&amp;id=rs3809863" TargetMode="External"/><Relationship Id="rId32" Type="http://schemas.openxmlformats.org/officeDocument/2006/relationships/hyperlink" Target="http://archive.broadinstitute.org/mammals/haploreg/detail_v4.1.php?query=&amp;id=rs4495740" TargetMode="External"/><Relationship Id="rId128" Type="http://schemas.openxmlformats.org/officeDocument/2006/relationships/hyperlink" Target="http://archive.broadinstitute.org/mammals/haploreg/detail_v4.1.php?query=&amp;id=rs72839616" TargetMode="External"/><Relationship Id="rId335" Type="http://schemas.openxmlformats.org/officeDocument/2006/relationships/hyperlink" Target="http://archive.broadinstitute.org/mammals/haploreg/detail_v4.1.php?query=&amp;id=rs7085018" TargetMode="External"/><Relationship Id="rId542" Type="http://schemas.openxmlformats.org/officeDocument/2006/relationships/hyperlink" Target="http://archive.broadinstitute.org/mammals/haploreg/detail_v4.1.php?query=&amp;id=rs28509275" TargetMode="External"/><Relationship Id="rId181" Type="http://schemas.openxmlformats.org/officeDocument/2006/relationships/hyperlink" Target="http://archive.broadinstitute.org/mammals/haploreg/detail_v4.1.php?query=&amp;id=rs77643868" TargetMode="External"/><Relationship Id="rId402" Type="http://schemas.openxmlformats.org/officeDocument/2006/relationships/hyperlink" Target="http://archive.broadinstitute.org/mammals/haploreg/detail_v4.1.php?query=&amp;id=rs11230523" TargetMode="External"/><Relationship Id="rId847" Type="http://schemas.openxmlformats.org/officeDocument/2006/relationships/hyperlink" Target="http://archive.broadinstitute.org/mammals/haploreg/detail_v4.1.php?query=&amp;id=rs4820323" TargetMode="External"/><Relationship Id="rId279" Type="http://schemas.openxmlformats.org/officeDocument/2006/relationships/hyperlink" Target="http://archive.broadinstitute.org/mammals/haploreg/detail_v4.1.php?query=&amp;id=rs11762784" TargetMode="External"/><Relationship Id="rId486" Type="http://schemas.openxmlformats.org/officeDocument/2006/relationships/hyperlink" Target="http://archive.broadinstitute.org/mammals/haploreg/detail_v4.1.php?query=&amp;id=rs12579287" TargetMode="External"/><Relationship Id="rId693" Type="http://schemas.openxmlformats.org/officeDocument/2006/relationships/hyperlink" Target="http://archive.broadinstitute.org/mammals/haploreg/detail_v4.1.php?query=&amp;id=rs1373068" TargetMode="External"/><Relationship Id="rId707" Type="http://schemas.openxmlformats.org/officeDocument/2006/relationships/hyperlink" Target="http://archive.broadinstitute.org/mammals/haploreg/detail_v4.1.php?query=&amp;id=rs1943676" TargetMode="External"/><Relationship Id="rId43" Type="http://schemas.openxmlformats.org/officeDocument/2006/relationships/hyperlink" Target="http://archive.broadinstitute.org/mammals/haploreg/detail_v4.1.php?query=&amp;id=rs1277930" TargetMode="External"/><Relationship Id="rId139" Type="http://schemas.openxmlformats.org/officeDocument/2006/relationships/hyperlink" Target="http://archive.broadinstitute.org/mammals/haploreg/detail_v4.1.php?query=&amp;id=rs113671109" TargetMode="External"/><Relationship Id="rId346" Type="http://schemas.openxmlformats.org/officeDocument/2006/relationships/hyperlink" Target="http://archive.broadinstitute.org/mammals/haploreg/detail_v4.1.php?query=&amp;id=rs7082181" TargetMode="External"/><Relationship Id="rId553" Type="http://schemas.openxmlformats.org/officeDocument/2006/relationships/hyperlink" Target="http://archive.broadinstitute.org/mammals/haploreg/detail_v4.1.php?query=&amp;id=rs117262820" TargetMode="External"/><Relationship Id="rId760" Type="http://schemas.openxmlformats.org/officeDocument/2006/relationships/hyperlink" Target="http://archive.broadinstitute.org/mammals/haploreg/detail_v4.1.php?query=&amp;id=rs56397647" TargetMode="External"/><Relationship Id="rId192" Type="http://schemas.openxmlformats.org/officeDocument/2006/relationships/hyperlink" Target="http://archive.broadinstitute.org/mammals/haploreg/detail_v4.1.php?query=&amp;id=rs17526722" TargetMode="External"/><Relationship Id="rId206" Type="http://schemas.openxmlformats.org/officeDocument/2006/relationships/hyperlink" Target="http://archive.broadinstitute.org/mammals/haploreg/detail_v4.1.php?query=&amp;id=rs13197334" TargetMode="External"/><Relationship Id="rId413" Type="http://schemas.openxmlformats.org/officeDocument/2006/relationships/hyperlink" Target="http://archive.broadinstitute.org/mammals/haploreg/detail_v4.1.php?query=&amp;id=rs12417606" TargetMode="External"/><Relationship Id="rId497" Type="http://schemas.openxmlformats.org/officeDocument/2006/relationships/hyperlink" Target="http://archive.broadinstitute.org/mammals/haploreg/detail_v4.1.php?query=&amp;id=rs3213545" TargetMode="External"/><Relationship Id="rId620" Type="http://schemas.openxmlformats.org/officeDocument/2006/relationships/hyperlink" Target="http://archive.broadinstitute.org/mammals/haploreg/detail_v4.1.php?query=&amp;id=rs1124324" TargetMode="External"/><Relationship Id="rId718" Type="http://schemas.openxmlformats.org/officeDocument/2006/relationships/hyperlink" Target="http://archive.broadinstitute.org/mammals/haploreg/detail_v4.1.php?query=&amp;id=rs146439891" TargetMode="External"/><Relationship Id="rId357" Type="http://schemas.openxmlformats.org/officeDocument/2006/relationships/hyperlink" Target="http://archive.broadinstitute.org/mammals/haploreg/detail_v4.1.php?query=&amp;id=rs4576779" TargetMode="External"/><Relationship Id="rId54" Type="http://schemas.openxmlformats.org/officeDocument/2006/relationships/hyperlink" Target="http://archive.broadinstitute.org/mammals/haploreg/detail_v4.1.php?query=&amp;id=rs116586116" TargetMode="External"/><Relationship Id="rId217" Type="http://schemas.openxmlformats.org/officeDocument/2006/relationships/hyperlink" Target="http://archive.broadinstitute.org/mammals/haploreg/detail_v4.1.php?query=&amp;id=rs2229094" TargetMode="External"/><Relationship Id="rId564" Type="http://schemas.openxmlformats.org/officeDocument/2006/relationships/hyperlink" Target="http://archive.broadinstitute.org/mammals/haploreg/detail_v4.1.php?query=&amp;id=rs4784709" TargetMode="External"/><Relationship Id="rId771" Type="http://schemas.openxmlformats.org/officeDocument/2006/relationships/hyperlink" Target="http://archive.broadinstitute.org/mammals/haploreg/detail_v4.1.php?query=&amp;id=rs117999134" TargetMode="External"/><Relationship Id="rId424" Type="http://schemas.openxmlformats.org/officeDocument/2006/relationships/hyperlink" Target="http://archive.broadinstitute.org/mammals/haploreg/detail_v4.1.php?query=&amp;id=rs11227810" TargetMode="External"/><Relationship Id="rId631" Type="http://schemas.openxmlformats.org/officeDocument/2006/relationships/hyperlink" Target="http://archive.broadinstitute.org/mammals/haploreg/detail_v4.1.php?query=&amp;id=rs55682260" TargetMode="External"/><Relationship Id="rId729" Type="http://schemas.openxmlformats.org/officeDocument/2006/relationships/hyperlink" Target="http://archive.broadinstitute.org/mammals/haploreg/detail_v4.1.php?query=&amp;id=rs56395932" TargetMode="External"/><Relationship Id="rId270" Type="http://schemas.openxmlformats.org/officeDocument/2006/relationships/hyperlink" Target="http://archive.broadinstitute.org/mammals/haploreg/detail_v4.1.php?query=&amp;id=rs799160" TargetMode="External"/><Relationship Id="rId65" Type="http://schemas.openxmlformats.org/officeDocument/2006/relationships/hyperlink" Target="http://archive.broadinstitute.org/mammals/haploreg/detail_v4.1.php?query=&amp;id=rs74147717" TargetMode="External"/><Relationship Id="rId130" Type="http://schemas.openxmlformats.org/officeDocument/2006/relationships/hyperlink" Target="http://archive.broadinstitute.org/mammals/haploreg/detail_v4.1.php?query=&amp;id=rs13391980" TargetMode="External"/><Relationship Id="rId368" Type="http://schemas.openxmlformats.org/officeDocument/2006/relationships/hyperlink" Target="http://archive.broadinstitute.org/mammals/haploreg/detail_v4.1.php?query=&amp;id=rs11820650" TargetMode="External"/><Relationship Id="rId575" Type="http://schemas.openxmlformats.org/officeDocument/2006/relationships/hyperlink" Target="http://archive.broadinstitute.org/mammals/haploreg/detail_v4.1.php?query=&amp;id=rs111843362" TargetMode="External"/><Relationship Id="rId740" Type="http://schemas.openxmlformats.org/officeDocument/2006/relationships/hyperlink" Target="http://archive.broadinstitute.org/mammals/haploreg/detail_v4.1.php?query=&amp;id=rs12611283" TargetMode="External"/><Relationship Id="rId782" Type="http://schemas.openxmlformats.org/officeDocument/2006/relationships/hyperlink" Target="http://archive.broadinstitute.org/mammals/haploreg/detail_v4.1.php?query=&amp;id=rs12721046" TargetMode="External"/><Relationship Id="rId838" Type="http://schemas.openxmlformats.org/officeDocument/2006/relationships/hyperlink" Target="http://archive.broadinstitute.org/mammals/haploreg/detail_v4.1.php?query=&amp;id=rs6073985" TargetMode="External"/><Relationship Id="rId172" Type="http://schemas.openxmlformats.org/officeDocument/2006/relationships/hyperlink" Target="http://archive.broadinstitute.org/mammals/haploreg/detail_v4.1.php?query=&amp;id=rs12916" TargetMode="External"/><Relationship Id="rId228" Type="http://schemas.openxmlformats.org/officeDocument/2006/relationships/hyperlink" Target="http://archive.broadinstitute.org/mammals/haploreg/detail_v4.1.php?query=&amp;id=rs2763981" TargetMode="External"/><Relationship Id="rId435" Type="http://schemas.openxmlformats.org/officeDocument/2006/relationships/hyperlink" Target="http://archive.broadinstitute.org/mammals/haploreg/detail_v4.1.php?query=&amp;id=rs102274" TargetMode="External"/><Relationship Id="rId477" Type="http://schemas.openxmlformats.org/officeDocument/2006/relationships/hyperlink" Target="http://archive.broadinstitute.org/mammals/haploreg/detail_v4.1.php?query=&amp;id=rs507562" TargetMode="External"/><Relationship Id="rId600" Type="http://schemas.openxmlformats.org/officeDocument/2006/relationships/hyperlink" Target="http://archive.broadinstitute.org/mammals/haploreg/detail_v4.1.php?query=&amp;id=rs8044843" TargetMode="External"/><Relationship Id="rId642" Type="http://schemas.openxmlformats.org/officeDocument/2006/relationships/hyperlink" Target="http://archive.broadinstitute.org/mammals/haploreg/detail_v4.1.php?query=&amp;id=rs2288030" TargetMode="External"/><Relationship Id="rId684" Type="http://schemas.openxmlformats.org/officeDocument/2006/relationships/hyperlink" Target="http://archive.broadinstitute.org/mammals/haploreg/detail_v4.1.php?query=&amp;id=rs9911944" TargetMode="External"/><Relationship Id="rId281" Type="http://schemas.openxmlformats.org/officeDocument/2006/relationships/hyperlink" Target="http://archive.broadinstitute.org/mammals/haploreg/detail_v4.1.php?query=&amp;id=rs2911971" TargetMode="External"/><Relationship Id="rId337" Type="http://schemas.openxmlformats.org/officeDocument/2006/relationships/hyperlink" Target="http://archive.broadinstitute.org/mammals/haploreg/detail_v4.1.php?query=&amp;id=rs10740138" TargetMode="External"/><Relationship Id="rId502" Type="http://schemas.openxmlformats.org/officeDocument/2006/relationships/hyperlink" Target="http://archive.broadinstitute.org/mammals/haploreg/detail_v4.1.php?query=&amp;id=rs10444449" TargetMode="External"/><Relationship Id="rId34" Type="http://schemas.openxmlformats.org/officeDocument/2006/relationships/hyperlink" Target="http://archive.broadinstitute.org/mammals/haploreg/detail_v4.1.php?query=&amp;id=rs7532549" TargetMode="External"/><Relationship Id="rId76" Type="http://schemas.openxmlformats.org/officeDocument/2006/relationships/hyperlink" Target="http://archive.broadinstitute.org/mammals/haploreg/detail_v4.1.php?query=&amp;id=rs78620068" TargetMode="External"/><Relationship Id="rId141" Type="http://schemas.openxmlformats.org/officeDocument/2006/relationships/hyperlink" Target="http://archive.broadinstitute.org/mammals/haploreg/detail_v4.1.php?query=&amp;id=rs113026294" TargetMode="External"/><Relationship Id="rId379" Type="http://schemas.openxmlformats.org/officeDocument/2006/relationships/hyperlink" Target="http://archive.broadinstitute.org/mammals/haploreg/detail_v4.1.php?query=&amp;id=rs7927771" TargetMode="External"/><Relationship Id="rId544" Type="http://schemas.openxmlformats.org/officeDocument/2006/relationships/hyperlink" Target="http://archive.broadinstitute.org/mammals/haploreg/detail_v4.1.php?query=&amp;id=rs138570705" TargetMode="External"/><Relationship Id="rId586" Type="http://schemas.openxmlformats.org/officeDocument/2006/relationships/hyperlink" Target="http://archive.broadinstitute.org/mammals/haploreg/detail_v4.1.php?query=&amp;id=rs7185839" TargetMode="External"/><Relationship Id="rId751" Type="http://schemas.openxmlformats.org/officeDocument/2006/relationships/hyperlink" Target="http://archive.broadinstitute.org/mammals/haploreg/detail_v4.1.php?query=&amp;id=rs113954889" TargetMode="External"/><Relationship Id="rId793" Type="http://schemas.openxmlformats.org/officeDocument/2006/relationships/hyperlink" Target="http://archive.broadinstitute.org/mammals/haploreg/detail_v4.1.php?query=&amp;id=rs149553138" TargetMode="External"/><Relationship Id="rId807" Type="http://schemas.openxmlformats.org/officeDocument/2006/relationships/hyperlink" Target="http://archive.broadinstitute.org/mammals/haploreg/detail_v4.1.php?query=&amp;id=rs7252805" TargetMode="External"/><Relationship Id="rId7" Type="http://schemas.openxmlformats.org/officeDocument/2006/relationships/hyperlink" Target="http://archive.broadinstitute.org/mammals/haploreg/detail_v4.1.php?query=&amp;id=rs114165349" TargetMode="External"/><Relationship Id="rId183" Type="http://schemas.openxmlformats.org/officeDocument/2006/relationships/hyperlink" Target="http://archive.broadinstitute.org/mammals/haploreg/detail_v4.1.php?query=&amp;id=rs6882345" TargetMode="External"/><Relationship Id="rId239" Type="http://schemas.openxmlformats.org/officeDocument/2006/relationships/hyperlink" Target="http://archive.broadinstitute.org/mammals/haploreg/detail_v4.1.php?query=&amp;id=rs998584" TargetMode="External"/><Relationship Id="rId390" Type="http://schemas.openxmlformats.org/officeDocument/2006/relationships/hyperlink" Target="http://archive.broadinstitute.org/mammals/haploreg/detail_v4.1.php?query=&amp;id=rs10769562" TargetMode="External"/><Relationship Id="rId404" Type="http://schemas.openxmlformats.org/officeDocument/2006/relationships/hyperlink" Target="http://archive.broadinstitute.org/mammals/haploreg/detail_v4.1.php?query=&amp;id=rs140655242" TargetMode="External"/><Relationship Id="rId446" Type="http://schemas.openxmlformats.org/officeDocument/2006/relationships/hyperlink" Target="http://archive.broadinstitute.org/mammals/haploreg/detail_v4.1.php?query=&amp;id=rs11236519" TargetMode="External"/><Relationship Id="rId611" Type="http://schemas.openxmlformats.org/officeDocument/2006/relationships/hyperlink" Target="http://archive.broadinstitute.org/mammals/haploreg/detail_v4.1.php?query=&amp;id=rs8046907" TargetMode="External"/><Relationship Id="rId653" Type="http://schemas.openxmlformats.org/officeDocument/2006/relationships/hyperlink" Target="http://archive.broadinstitute.org/mammals/haploreg/detail_v4.1.php?query=&amp;id=rs8076462" TargetMode="External"/><Relationship Id="rId250" Type="http://schemas.openxmlformats.org/officeDocument/2006/relationships/hyperlink" Target="http://archive.broadinstitute.org/mammals/haploreg/detail_v4.1.php?query=&amp;id=rs3120137" TargetMode="External"/><Relationship Id="rId292" Type="http://schemas.openxmlformats.org/officeDocument/2006/relationships/hyperlink" Target="http://archive.broadinstitute.org/mammals/haploreg/detail_v4.1.php?query=&amp;id=rs1090107" TargetMode="External"/><Relationship Id="rId306" Type="http://schemas.openxmlformats.org/officeDocument/2006/relationships/hyperlink" Target="http://archive.broadinstitute.org/mammals/haploreg/detail_v4.1.php?query=&amp;id=rs2326077" TargetMode="External"/><Relationship Id="rId488" Type="http://schemas.openxmlformats.org/officeDocument/2006/relationships/hyperlink" Target="http://archive.broadinstitute.org/mammals/haploreg/detail_v4.1.php?query=&amp;id=rs6489793" TargetMode="External"/><Relationship Id="rId695" Type="http://schemas.openxmlformats.org/officeDocument/2006/relationships/hyperlink" Target="http://archive.broadinstitute.org/mammals/haploreg/detail_v4.1.php?query=&amp;id=rs117753190" TargetMode="External"/><Relationship Id="rId709" Type="http://schemas.openxmlformats.org/officeDocument/2006/relationships/hyperlink" Target="http://archive.broadinstitute.org/mammals/haploreg/detail_v4.1.php?query=&amp;id=rs9958734" TargetMode="External"/><Relationship Id="rId45" Type="http://schemas.openxmlformats.org/officeDocument/2006/relationships/hyperlink" Target="http://archive.broadinstitute.org/mammals/haploreg/detail_v4.1.php?query=&amp;id=rs115984459" TargetMode="External"/><Relationship Id="rId87" Type="http://schemas.openxmlformats.org/officeDocument/2006/relationships/hyperlink" Target="http://archive.broadinstitute.org/mammals/haploreg/detail_v4.1.php?query=&amp;id=rs3769143" TargetMode="External"/><Relationship Id="rId110" Type="http://schemas.openxmlformats.org/officeDocument/2006/relationships/hyperlink" Target="http://archive.broadinstitute.org/mammals/haploreg/detail_v4.1.php?query=&amp;id=rs4616435" TargetMode="External"/><Relationship Id="rId348" Type="http://schemas.openxmlformats.org/officeDocument/2006/relationships/hyperlink" Target="http://archive.broadinstitute.org/mammals/haploreg/detail_v4.1.php?query=&amp;id=rs2896635" TargetMode="External"/><Relationship Id="rId513" Type="http://schemas.openxmlformats.org/officeDocument/2006/relationships/hyperlink" Target="http://archive.broadinstitute.org/mammals/haploreg/detail_v4.1.php?query=&amp;id=rs9534323" TargetMode="External"/><Relationship Id="rId555" Type="http://schemas.openxmlformats.org/officeDocument/2006/relationships/hyperlink" Target="http://archive.broadinstitute.org/mammals/haploreg/detail_v4.1.php?query=&amp;id=rs45540935" TargetMode="External"/><Relationship Id="rId597" Type="http://schemas.openxmlformats.org/officeDocument/2006/relationships/hyperlink" Target="http://archive.broadinstitute.org/mammals/haploreg/detail_v4.1.php?query=&amp;id=rs13338688" TargetMode="External"/><Relationship Id="rId720" Type="http://schemas.openxmlformats.org/officeDocument/2006/relationships/hyperlink" Target="http://archive.broadinstitute.org/mammals/haploreg/detail_v4.1.php?query=&amp;id=rs74377788" TargetMode="External"/><Relationship Id="rId762" Type="http://schemas.openxmlformats.org/officeDocument/2006/relationships/hyperlink" Target="http://archive.broadinstitute.org/mammals/haploreg/detail_v4.1.php?query=&amp;id=rs17217098" TargetMode="External"/><Relationship Id="rId818" Type="http://schemas.openxmlformats.org/officeDocument/2006/relationships/hyperlink" Target="http://archive.broadinstitute.org/mammals/haploreg/detail_v4.1.php?query=&amp;id=rs4911477" TargetMode="External"/><Relationship Id="rId152" Type="http://schemas.openxmlformats.org/officeDocument/2006/relationships/hyperlink" Target="http://archive.broadinstitute.org/mammals/haploreg/detail_v4.1.php?query=&amp;id=rs34311866" TargetMode="External"/><Relationship Id="rId194" Type="http://schemas.openxmlformats.org/officeDocument/2006/relationships/hyperlink" Target="http://archive.broadinstitute.org/mammals/haploreg/detail_v4.1.php?query=&amp;id=rs116201501" TargetMode="External"/><Relationship Id="rId208" Type="http://schemas.openxmlformats.org/officeDocument/2006/relationships/hyperlink" Target="http://archive.broadinstitute.org/mammals/haploreg/detail_v4.1.php?query=&amp;id=rs55706012" TargetMode="External"/><Relationship Id="rId415" Type="http://schemas.openxmlformats.org/officeDocument/2006/relationships/hyperlink" Target="http://archive.broadinstitute.org/mammals/haploreg/detail_v4.1.php?query=&amp;id=rs1552151" TargetMode="External"/><Relationship Id="rId457" Type="http://schemas.openxmlformats.org/officeDocument/2006/relationships/hyperlink" Target="http://archive.broadinstitute.org/mammals/haploreg/detail_v4.1.php?query=&amp;id=rs10750098" TargetMode="External"/><Relationship Id="rId622" Type="http://schemas.openxmlformats.org/officeDocument/2006/relationships/hyperlink" Target="http://archive.broadinstitute.org/mammals/haploreg/detail_v4.1.php?query=&amp;id=rs73594554" TargetMode="External"/><Relationship Id="rId261" Type="http://schemas.openxmlformats.org/officeDocument/2006/relationships/hyperlink" Target="http://archive.broadinstitute.org/mammals/haploreg/detail_v4.1.php?query=&amp;id=rs217381" TargetMode="External"/><Relationship Id="rId499" Type="http://schemas.openxmlformats.org/officeDocument/2006/relationships/hyperlink" Target="http://archive.broadinstitute.org/mammals/haploreg/detail_v4.1.php?query=&amp;id=rs545234" TargetMode="External"/><Relationship Id="rId664" Type="http://schemas.openxmlformats.org/officeDocument/2006/relationships/hyperlink" Target="http://archive.broadinstitute.org/mammals/haploreg/detail_v4.1.php?query=&amp;id=rs732083" TargetMode="External"/><Relationship Id="rId14" Type="http://schemas.openxmlformats.org/officeDocument/2006/relationships/hyperlink" Target="http://archive.broadinstitute.org/mammals/haploreg/detail_v4.1.php?query=&amp;id=rs12728150" TargetMode="External"/><Relationship Id="rId56" Type="http://schemas.openxmlformats.org/officeDocument/2006/relationships/hyperlink" Target="http://archive.broadinstitute.org/mammals/haploreg/detail_v4.1.php?query=&amp;id=rs650985" TargetMode="External"/><Relationship Id="rId317" Type="http://schemas.openxmlformats.org/officeDocument/2006/relationships/hyperlink" Target="http://archive.broadinstitute.org/mammals/haploreg/detail_v4.1.php?query=&amp;id=rs2575876" TargetMode="External"/><Relationship Id="rId359" Type="http://schemas.openxmlformats.org/officeDocument/2006/relationships/hyperlink" Target="http://archive.broadinstitute.org/mammals/haploreg/detail_v4.1.php?query=&amp;id=rs11039122" TargetMode="External"/><Relationship Id="rId524" Type="http://schemas.openxmlformats.org/officeDocument/2006/relationships/hyperlink" Target="http://archive.broadinstitute.org/mammals/haploreg/detail_v4.1.php?query=&amp;id=rs62019362" TargetMode="External"/><Relationship Id="rId566" Type="http://schemas.openxmlformats.org/officeDocument/2006/relationships/hyperlink" Target="http://archive.broadinstitute.org/mammals/haploreg/detail_v4.1.php?query=&amp;id=rs74023363" TargetMode="External"/><Relationship Id="rId731" Type="http://schemas.openxmlformats.org/officeDocument/2006/relationships/hyperlink" Target="http://archive.broadinstitute.org/mammals/haploreg/detail_v4.1.php?query=&amp;id=rs11542916" TargetMode="External"/><Relationship Id="rId773" Type="http://schemas.openxmlformats.org/officeDocument/2006/relationships/hyperlink" Target="http://archive.broadinstitute.org/mammals/haploreg/detail_v4.1.php?query=&amp;id=rs62119267" TargetMode="External"/><Relationship Id="rId98" Type="http://schemas.openxmlformats.org/officeDocument/2006/relationships/hyperlink" Target="http://archive.broadinstitute.org/mammals/haploreg/detail_v4.1.php?query=&amp;id=rs1728918" TargetMode="External"/><Relationship Id="rId121" Type="http://schemas.openxmlformats.org/officeDocument/2006/relationships/hyperlink" Target="http://archive.broadinstitute.org/mammals/haploreg/detail_v4.1.php?query=&amp;id=rs360804" TargetMode="External"/><Relationship Id="rId163" Type="http://schemas.openxmlformats.org/officeDocument/2006/relationships/hyperlink" Target="http://archive.broadinstitute.org/mammals/haploreg/detail_v4.1.php?query=&amp;id=rs13135092" TargetMode="External"/><Relationship Id="rId219" Type="http://schemas.openxmlformats.org/officeDocument/2006/relationships/hyperlink" Target="http://archive.broadinstitute.org/mammals/haploreg/detail_v4.1.php?query=&amp;id=rs139139829" TargetMode="External"/><Relationship Id="rId370" Type="http://schemas.openxmlformats.org/officeDocument/2006/relationships/hyperlink" Target="http://archive.broadinstitute.org/mammals/haploreg/detail_v4.1.php?query=&amp;id=rs35184771" TargetMode="External"/><Relationship Id="rId426" Type="http://schemas.openxmlformats.org/officeDocument/2006/relationships/hyperlink" Target="http://archive.broadinstitute.org/mammals/haploreg/detail_v4.1.php?query=&amp;id=rs60446066" TargetMode="External"/><Relationship Id="rId633" Type="http://schemas.openxmlformats.org/officeDocument/2006/relationships/hyperlink" Target="http://archive.broadinstitute.org/mammals/haploreg/detail_v4.1.php?query=&amp;id=rs55857142" TargetMode="External"/><Relationship Id="rId829" Type="http://schemas.openxmlformats.org/officeDocument/2006/relationships/hyperlink" Target="http://archive.broadinstitute.org/mammals/haploreg/detail_v4.1.php?query=&amp;id=rs6124342" TargetMode="External"/><Relationship Id="rId230" Type="http://schemas.openxmlformats.org/officeDocument/2006/relationships/hyperlink" Target="http://archive.broadinstitute.org/mammals/haploreg/detail_v4.1.php?query=&amp;id=rs570263" TargetMode="External"/><Relationship Id="rId468" Type="http://schemas.openxmlformats.org/officeDocument/2006/relationships/hyperlink" Target="http://archive.broadinstitute.org/mammals/haploreg/detail_v4.1.php?query=&amp;id=rs75757016" TargetMode="External"/><Relationship Id="rId675" Type="http://schemas.openxmlformats.org/officeDocument/2006/relationships/hyperlink" Target="http://archive.broadinstitute.org/mammals/haploreg/detail_v4.1.php?query=&amp;id=rs2302776" TargetMode="External"/><Relationship Id="rId840" Type="http://schemas.openxmlformats.org/officeDocument/2006/relationships/hyperlink" Target="http://archive.broadinstitute.org/mammals/haploreg/detail_v4.1.php?query=&amp;id=rs6063050" TargetMode="External"/><Relationship Id="rId25" Type="http://schemas.openxmlformats.org/officeDocument/2006/relationships/hyperlink" Target="http://archive.broadinstitute.org/mammals/haploreg/detail_v4.1.php?query=&amp;id=rs11591147" TargetMode="External"/><Relationship Id="rId67" Type="http://schemas.openxmlformats.org/officeDocument/2006/relationships/hyperlink" Target="http://archive.broadinstitute.org/mammals/haploreg/detail_v4.1.php?query=&amp;id=rs486142" TargetMode="External"/><Relationship Id="rId272" Type="http://schemas.openxmlformats.org/officeDocument/2006/relationships/hyperlink" Target="http://archive.broadinstitute.org/mammals/haploreg/detail_v4.1.php?query=&amp;id=rs13234498" TargetMode="External"/><Relationship Id="rId328" Type="http://schemas.openxmlformats.org/officeDocument/2006/relationships/hyperlink" Target="http://archive.broadinstitute.org/mammals/haploreg/detail_v4.1.php?query=&amp;id=rs56343119" TargetMode="External"/><Relationship Id="rId535" Type="http://schemas.openxmlformats.org/officeDocument/2006/relationships/hyperlink" Target="http://archive.broadinstitute.org/mammals/haploreg/detail_v4.1.php?query=&amp;id=rs141866277" TargetMode="External"/><Relationship Id="rId577" Type="http://schemas.openxmlformats.org/officeDocument/2006/relationships/hyperlink" Target="http://archive.broadinstitute.org/mammals/haploreg/detail_v4.1.php?query=&amp;id=rs13336686" TargetMode="External"/><Relationship Id="rId700" Type="http://schemas.openxmlformats.org/officeDocument/2006/relationships/hyperlink" Target="http://archive.broadinstitute.org/mammals/haploreg/detail_v4.1.php?query=&amp;id=rs181130756" TargetMode="External"/><Relationship Id="rId742" Type="http://schemas.openxmlformats.org/officeDocument/2006/relationships/hyperlink" Target="http://archive.broadinstitute.org/mammals/haploreg/detail_v4.1.php?query=&amp;id=rs10402112" TargetMode="External"/><Relationship Id="rId132" Type="http://schemas.openxmlformats.org/officeDocument/2006/relationships/hyperlink" Target="http://archive.broadinstitute.org/mammals/haploreg/detail_v4.1.php?query=&amp;id=rs10176901" TargetMode="External"/><Relationship Id="rId174" Type="http://schemas.openxmlformats.org/officeDocument/2006/relationships/hyperlink" Target="http://archive.broadinstitute.org/mammals/haploreg/detail_v4.1.php?query=&amp;id=rs5744672" TargetMode="External"/><Relationship Id="rId381" Type="http://schemas.openxmlformats.org/officeDocument/2006/relationships/hyperlink" Target="http://archive.broadinstitute.org/mammals/haploreg/detail_v4.1.php?query=&amp;id=rs2930191" TargetMode="External"/><Relationship Id="rId602" Type="http://schemas.openxmlformats.org/officeDocument/2006/relationships/hyperlink" Target="http://archive.broadinstitute.org/mammals/haploreg/detail_v4.1.php?query=&amp;id=rs114089132" TargetMode="External"/><Relationship Id="rId784" Type="http://schemas.openxmlformats.org/officeDocument/2006/relationships/hyperlink" Target="http://archive.broadinstitute.org/mammals/haploreg/detail_v4.1.php?query=&amp;id=rs12721109" TargetMode="External"/><Relationship Id="rId241" Type="http://schemas.openxmlformats.org/officeDocument/2006/relationships/hyperlink" Target="http://archive.broadinstitute.org/mammals/haploreg/detail_v4.1.php?query=&amp;id=rs2749008" TargetMode="External"/><Relationship Id="rId437" Type="http://schemas.openxmlformats.org/officeDocument/2006/relationships/hyperlink" Target="http://archive.broadinstitute.org/mammals/haploreg/detail_v4.1.php?query=&amp;id=rs174551" TargetMode="External"/><Relationship Id="rId479" Type="http://schemas.openxmlformats.org/officeDocument/2006/relationships/hyperlink" Target="http://archive.broadinstitute.org/mammals/haploreg/detail_v4.1.php?query=&amp;id=rs2058804" TargetMode="External"/><Relationship Id="rId644" Type="http://schemas.openxmlformats.org/officeDocument/2006/relationships/hyperlink" Target="http://archive.broadinstitute.org/mammals/haploreg/detail_v4.1.php?query=&amp;id=rs117844066" TargetMode="External"/><Relationship Id="rId686" Type="http://schemas.openxmlformats.org/officeDocument/2006/relationships/hyperlink" Target="http://archive.broadinstitute.org/mammals/haploreg/detail_v4.1.php?query=&amp;id=rs8077106" TargetMode="External"/><Relationship Id="rId36" Type="http://schemas.openxmlformats.org/officeDocument/2006/relationships/hyperlink" Target="http://archive.broadinstitute.org/mammals/haploreg/detail_v4.1.php?query=&amp;id=rs35940311" TargetMode="External"/><Relationship Id="rId283" Type="http://schemas.openxmlformats.org/officeDocument/2006/relationships/hyperlink" Target="http://archive.broadinstitute.org/mammals/haploreg/detail_v4.1.php?query=&amp;id=rs4841132" TargetMode="External"/><Relationship Id="rId339" Type="http://schemas.openxmlformats.org/officeDocument/2006/relationships/hyperlink" Target="http://archive.broadinstitute.org/mammals/haploreg/detail_v4.1.php?query=&amp;id=rs4919594" TargetMode="External"/><Relationship Id="rId490" Type="http://schemas.openxmlformats.org/officeDocument/2006/relationships/hyperlink" Target="http://archive.broadinstitute.org/mammals/haploreg/detail_v4.1.php?query=&amp;id=rs3742000" TargetMode="External"/><Relationship Id="rId504" Type="http://schemas.openxmlformats.org/officeDocument/2006/relationships/hyperlink" Target="http://archive.broadinstitute.org/mammals/haploreg/detail_v4.1.php?query=&amp;id=rs28786830" TargetMode="External"/><Relationship Id="rId546" Type="http://schemas.openxmlformats.org/officeDocument/2006/relationships/hyperlink" Target="http://archive.broadinstitute.org/mammals/haploreg/detail_v4.1.php?query=&amp;id=rs28487964" TargetMode="External"/><Relationship Id="rId711" Type="http://schemas.openxmlformats.org/officeDocument/2006/relationships/hyperlink" Target="http://archive.broadinstitute.org/mammals/haploreg/detail_v4.1.php?query=&amp;id=rs6507945" TargetMode="External"/><Relationship Id="rId753" Type="http://schemas.openxmlformats.org/officeDocument/2006/relationships/hyperlink" Target="http://archive.broadinstitute.org/mammals/haploreg/detail_v4.1.php?query=&amp;id=rs2228603" TargetMode="External"/><Relationship Id="rId78" Type="http://schemas.openxmlformats.org/officeDocument/2006/relationships/hyperlink" Target="http://archive.broadinstitute.org/mammals/haploreg/detail_v4.1.php?query=&amp;id=rs72804857" TargetMode="External"/><Relationship Id="rId101" Type="http://schemas.openxmlformats.org/officeDocument/2006/relationships/hyperlink" Target="http://archive.broadinstitute.org/mammals/haploreg/detail_v4.1.php?query=&amp;id=rs780108" TargetMode="External"/><Relationship Id="rId143" Type="http://schemas.openxmlformats.org/officeDocument/2006/relationships/hyperlink" Target="http://archive.broadinstitute.org/mammals/haploreg/detail_v4.1.php?query=&amp;id=rs34831713" TargetMode="External"/><Relationship Id="rId185" Type="http://schemas.openxmlformats.org/officeDocument/2006/relationships/hyperlink" Target="http://archive.broadinstitute.org/mammals/haploreg/detail_v4.1.php?query=&amp;id=rs31223" TargetMode="External"/><Relationship Id="rId350" Type="http://schemas.openxmlformats.org/officeDocument/2006/relationships/hyperlink" Target="http://archive.broadinstitute.org/mammals/haploreg/detail_v4.1.php?query=&amp;id=rs150757221" TargetMode="External"/><Relationship Id="rId406" Type="http://schemas.openxmlformats.org/officeDocument/2006/relationships/hyperlink" Target="http://archive.broadinstitute.org/mammals/haploreg/detail_v4.1.php?query=&amp;id=rs11231127" TargetMode="External"/><Relationship Id="rId588" Type="http://schemas.openxmlformats.org/officeDocument/2006/relationships/hyperlink" Target="http://archive.broadinstitute.org/mammals/haploreg/detail_v4.1.php?query=&amp;id=rs7184692" TargetMode="External"/><Relationship Id="rId795" Type="http://schemas.openxmlformats.org/officeDocument/2006/relationships/hyperlink" Target="http://archive.broadinstitute.org/mammals/haploreg/detail_v4.1.php?query=&amp;id=rs181765708" TargetMode="External"/><Relationship Id="rId809" Type="http://schemas.openxmlformats.org/officeDocument/2006/relationships/hyperlink" Target="http://archive.broadinstitute.org/mammals/haploreg/detail_v4.1.php?query=&amp;id=rs62133135" TargetMode="External"/><Relationship Id="rId9" Type="http://schemas.openxmlformats.org/officeDocument/2006/relationships/hyperlink" Target="http://archive.broadinstitute.org/mammals/haploreg/detail_v4.1.php?query=&amp;id=rs35583548" TargetMode="External"/><Relationship Id="rId210" Type="http://schemas.openxmlformats.org/officeDocument/2006/relationships/hyperlink" Target="http://archive.broadinstitute.org/mammals/haploreg/detail_v4.1.php?query=&amp;id=rs66757203" TargetMode="External"/><Relationship Id="rId392" Type="http://schemas.openxmlformats.org/officeDocument/2006/relationships/hyperlink" Target="http://archive.broadinstitute.org/mammals/haploreg/detail_v4.1.php?query=&amp;id=rs658118" TargetMode="External"/><Relationship Id="rId448" Type="http://schemas.openxmlformats.org/officeDocument/2006/relationships/hyperlink" Target="http://archive.broadinstitute.org/mammals/haploreg/detail_v4.1.php?query=&amp;id=rs11501918" TargetMode="External"/><Relationship Id="rId613" Type="http://schemas.openxmlformats.org/officeDocument/2006/relationships/hyperlink" Target="http://archive.broadinstitute.org/mammals/haploreg/detail_v4.1.php?query=&amp;id=rs60990105" TargetMode="External"/><Relationship Id="rId655" Type="http://schemas.openxmlformats.org/officeDocument/2006/relationships/hyperlink" Target="http://archive.broadinstitute.org/mammals/haploreg/detail_v4.1.php?query=&amp;id=rs12948560" TargetMode="External"/><Relationship Id="rId697" Type="http://schemas.openxmlformats.org/officeDocument/2006/relationships/hyperlink" Target="http://archive.broadinstitute.org/mammals/haploreg/detail_v4.1.php?query=&amp;id=rs77262773" TargetMode="External"/><Relationship Id="rId820" Type="http://schemas.openxmlformats.org/officeDocument/2006/relationships/hyperlink" Target="http://archive.broadinstitute.org/mammals/haploreg/detail_v4.1.php?query=&amp;id=rs1012167" TargetMode="External"/><Relationship Id="rId252" Type="http://schemas.openxmlformats.org/officeDocument/2006/relationships/hyperlink" Target="http://archive.broadinstitute.org/mammals/haploreg/detail_v4.1.php?query=&amp;id=rs5014650" TargetMode="External"/><Relationship Id="rId294" Type="http://schemas.openxmlformats.org/officeDocument/2006/relationships/hyperlink" Target="http://archive.broadinstitute.org/mammals/haploreg/detail_v4.1.php?query=&amp;id=rs6601616" TargetMode="External"/><Relationship Id="rId308" Type="http://schemas.openxmlformats.org/officeDocument/2006/relationships/hyperlink" Target="http://archive.broadinstitute.org/mammals/haploreg/detail_v4.1.php?query=&amp;id=rs148079817" TargetMode="External"/><Relationship Id="rId515" Type="http://schemas.openxmlformats.org/officeDocument/2006/relationships/hyperlink" Target="http://archive.broadinstitute.org/mammals/haploreg/detail_v4.1.php?query=&amp;id=rs7140110" TargetMode="External"/><Relationship Id="rId722" Type="http://schemas.openxmlformats.org/officeDocument/2006/relationships/hyperlink" Target="http://archive.broadinstitute.org/mammals/haploreg/detail_v4.1.php?query=&amp;id=rs12976739" TargetMode="External"/><Relationship Id="rId47" Type="http://schemas.openxmlformats.org/officeDocument/2006/relationships/hyperlink" Target="http://archive.broadinstitute.org/mammals/haploreg/detail_v4.1.php?query=&amp;id=rs62623713" TargetMode="External"/><Relationship Id="rId89" Type="http://schemas.openxmlformats.org/officeDocument/2006/relationships/hyperlink" Target="http://archive.broadinstitute.org/mammals/haploreg/detail_v4.1.php?query=&amp;id=rs4665961" TargetMode="External"/><Relationship Id="rId112" Type="http://schemas.openxmlformats.org/officeDocument/2006/relationships/hyperlink" Target="http://archive.broadinstitute.org/mammals/haploreg/detail_v4.1.php?query=&amp;id=rs13030345" TargetMode="External"/><Relationship Id="rId154" Type="http://schemas.openxmlformats.org/officeDocument/2006/relationships/hyperlink" Target="http://archive.broadinstitute.org/mammals/haploreg/detail_v4.1.php?query=&amp;id=rs13116176" TargetMode="External"/><Relationship Id="rId361" Type="http://schemas.openxmlformats.org/officeDocument/2006/relationships/hyperlink" Target="http://archive.broadinstitute.org/mammals/haploreg/detail_v4.1.php?query=&amp;id=rs2167079" TargetMode="External"/><Relationship Id="rId557" Type="http://schemas.openxmlformats.org/officeDocument/2006/relationships/hyperlink" Target="http://archive.broadinstitute.org/mammals/haploreg/detail_v4.1.php?query=&amp;id=rs59238099" TargetMode="External"/><Relationship Id="rId599" Type="http://schemas.openxmlformats.org/officeDocument/2006/relationships/hyperlink" Target="http://archive.broadinstitute.org/mammals/haploreg/detail_v4.1.php?query=&amp;id=rs9940665" TargetMode="External"/><Relationship Id="rId764" Type="http://schemas.openxmlformats.org/officeDocument/2006/relationships/hyperlink" Target="http://archive.broadinstitute.org/mammals/haploreg/detail_v4.1.php?query=&amp;id=rs58434384" TargetMode="External"/><Relationship Id="rId196" Type="http://schemas.openxmlformats.org/officeDocument/2006/relationships/hyperlink" Target="http://archive.broadinstitute.org/mammals/haploreg/detail_v4.1.php?query=&amp;id=rs41266779" TargetMode="External"/><Relationship Id="rId417" Type="http://schemas.openxmlformats.org/officeDocument/2006/relationships/hyperlink" Target="http://archive.broadinstitute.org/mammals/haploreg/detail_v4.1.php?query=&amp;id=rs61751933" TargetMode="External"/><Relationship Id="rId459" Type="http://schemas.openxmlformats.org/officeDocument/2006/relationships/hyperlink" Target="http://archive.broadinstitute.org/mammals/haploreg/detail_v4.1.php?query=&amp;id=rs6589574" TargetMode="External"/><Relationship Id="rId624" Type="http://schemas.openxmlformats.org/officeDocument/2006/relationships/hyperlink" Target="http://archive.broadinstitute.org/mammals/haploreg/detail_v4.1.php?query=&amp;id=rs1134760" TargetMode="External"/><Relationship Id="rId666" Type="http://schemas.openxmlformats.org/officeDocument/2006/relationships/hyperlink" Target="http://archive.broadinstitute.org/mammals/haploreg/detail_v4.1.php?query=&amp;id=rs4795393" TargetMode="External"/><Relationship Id="rId831" Type="http://schemas.openxmlformats.org/officeDocument/2006/relationships/hyperlink" Target="http://archive.broadinstitute.org/mammals/haploreg/detail_v4.1.php?query=&amp;id=rs116847251" TargetMode="External"/><Relationship Id="rId16" Type="http://schemas.openxmlformats.org/officeDocument/2006/relationships/hyperlink" Target="http://archive.broadinstitute.org/mammals/haploreg/detail_v4.1.php?query=&amp;id=rs17343193" TargetMode="External"/><Relationship Id="rId221" Type="http://schemas.openxmlformats.org/officeDocument/2006/relationships/hyperlink" Target="http://archive.broadinstitute.org/mammals/haploreg/detail_v4.1.php?query=&amp;id=rs114276434" TargetMode="External"/><Relationship Id="rId263" Type="http://schemas.openxmlformats.org/officeDocument/2006/relationships/hyperlink" Target="http://archive.broadinstitute.org/mammals/haploreg/detail_v4.1.php?query=&amp;id=rs732797" TargetMode="External"/><Relationship Id="rId319" Type="http://schemas.openxmlformats.org/officeDocument/2006/relationships/hyperlink" Target="http://archive.broadinstitute.org/mammals/haploreg/detail_v4.1.php?query=&amp;id=rs2027399" TargetMode="External"/><Relationship Id="rId470" Type="http://schemas.openxmlformats.org/officeDocument/2006/relationships/hyperlink" Target="http://archive.broadinstitute.org/mammals/haploreg/detail_v4.1.php?query=&amp;id=rs76970536" TargetMode="External"/><Relationship Id="rId526" Type="http://schemas.openxmlformats.org/officeDocument/2006/relationships/hyperlink" Target="http://archive.broadinstitute.org/mammals/haploreg/detail_v4.1.php?query=&amp;id=rs528517" TargetMode="External"/><Relationship Id="rId58" Type="http://schemas.openxmlformats.org/officeDocument/2006/relationships/hyperlink" Target="http://archive.broadinstitute.org/mammals/haploreg/detail_v4.1.php?query=&amp;id=rs12753251" TargetMode="External"/><Relationship Id="rId123" Type="http://schemas.openxmlformats.org/officeDocument/2006/relationships/hyperlink" Target="http://archive.broadinstitute.org/mammals/haploreg/detail_v4.1.php?query=&amp;id=rs17508045" TargetMode="External"/><Relationship Id="rId330" Type="http://schemas.openxmlformats.org/officeDocument/2006/relationships/hyperlink" Target="http://archive.broadinstitute.org/mammals/haploreg/detail_v4.1.php?query=&amp;id=rs3802548" TargetMode="External"/><Relationship Id="rId568" Type="http://schemas.openxmlformats.org/officeDocument/2006/relationships/hyperlink" Target="http://archive.broadinstitute.org/mammals/haploreg/detail_v4.1.php?query=&amp;id=rs77050717" TargetMode="External"/><Relationship Id="rId733" Type="http://schemas.openxmlformats.org/officeDocument/2006/relationships/hyperlink" Target="http://archive.broadinstitute.org/mammals/haploreg/detail_v4.1.php?query=&amp;id=rs145517816" TargetMode="External"/><Relationship Id="rId775" Type="http://schemas.openxmlformats.org/officeDocument/2006/relationships/hyperlink" Target="http://archive.broadinstitute.org/mammals/haploreg/detail_v4.1.php?query=&amp;id=rs62117160" TargetMode="External"/><Relationship Id="rId165" Type="http://schemas.openxmlformats.org/officeDocument/2006/relationships/hyperlink" Target="http://archive.broadinstitute.org/mammals/haploreg/detail_v4.1.php?query=&amp;id=rs143528679" TargetMode="External"/><Relationship Id="rId372" Type="http://schemas.openxmlformats.org/officeDocument/2006/relationships/hyperlink" Target="http://archive.broadinstitute.org/mammals/haploreg/detail_v4.1.php?query=&amp;id=rs7945473" TargetMode="External"/><Relationship Id="rId428" Type="http://schemas.openxmlformats.org/officeDocument/2006/relationships/hyperlink" Target="http://archive.broadinstitute.org/mammals/haploreg/detail_v4.1.php?query=&amp;id=rs7124724" TargetMode="External"/><Relationship Id="rId635" Type="http://schemas.openxmlformats.org/officeDocument/2006/relationships/hyperlink" Target="http://archive.broadinstitute.org/mammals/haploreg/detail_v4.1.php?query=&amp;id=rs7189155" TargetMode="External"/><Relationship Id="rId677" Type="http://schemas.openxmlformats.org/officeDocument/2006/relationships/hyperlink" Target="http://archive.broadinstitute.org/mammals/haploreg/detail_v4.1.php?query=&amp;id=rs77697917" TargetMode="External"/><Relationship Id="rId800" Type="http://schemas.openxmlformats.org/officeDocument/2006/relationships/hyperlink" Target="http://archive.broadinstitute.org/mammals/haploreg/detail_v4.1.php?query=&amp;id=rs12462111" TargetMode="External"/><Relationship Id="rId842" Type="http://schemas.openxmlformats.org/officeDocument/2006/relationships/hyperlink" Target="http://archive.broadinstitute.org/mammals/haploreg/detail_v4.1.php?query=&amp;id=rs7445" TargetMode="External"/><Relationship Id="rId232" Type="http://schemas.openxmlformats.org/officeDocument/2006/relationships/hyperlink" Target="http://archive.broadinstitute.org/mammals/haploreg/detail_v4.1.php?query=&amp;id=rs1150754" TargetMode="External"/><Relationship Id="rId274" Type="http://schemas.openxmlformats.org/officeDocument/2006/relationships/hyperlink" Target="http://archive.broadinstitute.org/mammals/haploreg/detail_v4.1.php?query=&amp;id=rs13245286" TargetMode="External"/><Relationship Id="rId481" Type="http://schemas.openxmlformats.org/officeDocument/2006/relationships/hyperlink" Target="http://archive.broadinstitute.org/mammals/haploreg/detail_v4.1.php?query=&amp;id=rs7134594" TargetMode="External"/><Relationship Id="rId702" Type="http://schemas.openxmlformats.org/officeDocument/2006/relationships/hyperlink" Target="http://archive.broadinstitute.org/mammals/haploreg/detail_v4.1.php?query=&amp;id=rs8071884" TargetMode="External"/><Relationship Id="rId27" Type="http://schemas.openxmlformats.org/officeDocument/2006/relationships/hyperlink" Target="http://archive.broadinstitute.org/mammals/haploreg/detail_v4.1.php?query=&amp;id=rs67722862" TargetMode="External"/><Relationship Id="rId69" Type="http://schemas.openxmlformats.org/officeDocument/2006/relationships/hyperlink" Target="http://archive.broadinstitute.org/mammals/haploreg/detail_v4.1.php?query=&amp;id=rs201445483" TargetMode="External"/><Relationship Id="rId134" Type="http://schemas.openxmlformats.org/officeDocument/2006/relationships/hyperlink" Target="http://archive.broadinstitute.org/mammals/haploreg/detail_v4.1.php?query=&amp;id=rs2972143" TargetMode="External"/><Relationship Id="rId537" Type="http://schemas.openxmlformats.org/officeDocument/2006/relationships/hyperlink" Target="http://archive.broadinstitute.org/mammals/haploreg/detail_v4.1.php?query=&amp;id=rs147233090" TargetMode="External"/><Relationship Id="rId579" Type="http://schemas.openxmlformats.org/officeDocument/2006/relationships/hyperlink" Target="http://archive.broadinstitute.org/mammals/haploreg/detail_v4.1.php?query=&amp;id=rs8058985" TargetMode="External"/><Relationship Id="rId744" Type="http://schemas.openxmlformats.org/officeDocument/2006/relationships/hyperlink" Target="http://archive.broadinstitute.org/mammals/haploreg/detail_v4.1.php?query=&amp;id=rs4804573" TargetMode="External"/><Relationship Id="rId786" Type="http://schemas.openxmlformats.org/officeDocument/2006/relationships/hyperlink" Target="http://archive.broadinstitute.org/mammals/haploreg/detail_v4.1.php?query=&amp;id=rs117261169" TargetMode="External"/><Relationship Id="rId80" Type="http://schemas.openxmlformats.org/officeDocument/2006/relationships/hyperlink" Target="http://archive.broadinstitute.org/mammals/haploreg/detail_v4.1.php?query=&amp;id=rs186879900" TargetMode="External"/><Relationship Id="rId176" Type="http://schemas.openxmlformats.org/officeDocument/2006/relationships/hyperlink" Target="http://archive.broadinstitute.org/mammals/haploreg/detail_v4.1.php?query=&amp;id=rs34361" TargetMode="External"/><Relationship Id="rId341" Type="http://schemas.openxmlformats.org/officeDocument/2006/relationships/hyperlink" Target="http://archive.broadinstitute.org/mammals/haploreg/detail_v4.1.php?query=&amp;id=rs7096937" TargetMode="External"/><Relationship Id="rId383" Type="http://schemas.openxmlformats.org/officeDocument/2006/relationships/hyperlink" Target="http://archive.broadinstitute.org/mammals/haploreg/detail_v4.1.php?query=&amp;id=rs11529374" TargetMode="External"/><Relationship Id="rId439" Type="http://schemas.openxmlformats.org/officeDocument/2006/relationships/hyperlink" Target="http://archive.broadinstitute.org/mammals/haploreg/detail_v4.1.php?query=&amp;id=rs174449" TargetMode="External"/><Relationship Id="rId590" Type="http://schemas.openxmlformats.org/officeDocument/2006/relationships/hyperlink" Target="http://archive.broadinstitute.org/mammals/haploreg/detail_v4.1.php?query=&amp;id=rs61684153" TargetMode="External"/><Relationship Id="rId604" Type="http://schemas.openxmlformats.org/officeDocument/2006/relationships/hyperlink" Target="http://archive.broadinstitute.org/mammals/haploreg/detail_v4.1.php?query=&amp;id=rs8052687" TargetMode="External"/><Relationship Id="rId646" Type="http://schemas.openxmlformats.org/officeDocument/2006/relationships/hyperlink" Target="http://archive.broadinstitute.org/mammals/haploreg/detail_v4.1.php?query=&amp;id=rs12924886" TargetMode="External"/><Relationship Id="rId811" Type="http://schemas.openxmlformats.org/officeDocument/2006/relationships/hyperlink" Target="http://archive.broadinstitute.org/mammals/haploreg/detail_v4.1.php?query=&amp;id=rs398217" TargetMode="External"/><Relationship Id="rId201" Type="http://schemas.openxmlformats.org/officeDocument/2006/relationships/hyperlink" Target="http://archive.broadinstitute.org/mammals/haploreg/detail_v4.1.php?query=&amp;id=rs67296946" TargetMode="External"/><Relationship Id="rId243" Type="http://schemas.openxmlformats.org/officeDocument/2006/relationships/hyperlink" Target="http://archive.broadinstitute.org/mammals/haploreg/detail_v4.1.php?query=&amp;id=rs13210143" TargetMode="External"/><Relationship Id="rId285" Type="http://schemas.openxmlformats.org/officeDocument/2006/relationships/hyperlink" Target="http://archive.broadinstitute.org/mammals/haploreg/detail_v4.1.php?query=&amp;id=rs11783641" TargetMode="External"/><Relationship Id="rId450" Type="http://schemas.openxmlformats.org/officeDocument/2006/relationships/hyperlink" Target="http://archive.broadinstitute.org/mammals/haploreg/detail_v4.1.php?query=&amp;id=rs61270867" TargetMode="External"/><Relationship Id="rId506" Type="http://schemas.openxmlformats.org/officeDocument/2006/relationships/hyperlink" Target="http://archive.broadinstitute.org/mammals/haploreg/detail_v4.1.php?query=&amp;id=rs4765219" TargetMode="External"/><Relationship Id="rId688" Type="http://schemas.openxmlformats.org/officeDocument/2006/relationships/hyperlink" Target="http://archive.broadinstitute.org/mammals/haploreg/detail_v4.1.php?query=&amp;id=rs56325564" TargetMode="External"/><Relationship Id="rId38" Type="http://schemas.openxmlformats.org/officeDocument/2006/relationships/hyperlink" Target="http://archive.broadinstitute.org/mammals/haploreg/detail_v4.1.php?query=&amp;id=rs4847240" TargetMode="External"/><Relationship Id="rId103" Type="http://schemas.openxmlformats.org/officeDocument/2006/relationships/hyperlink" Target="http://archive.broadinstitute.org/mammals/haploreg/detail_v4.1.php?query=&amp;id=rs1260326" TargetMode="External"/><Relationship Id="rId310" Type="http://schemas.openxmlformats.org/officeDocument/2006/relationships/hyperlink" Target="http://archive.broadinstitute.org/mammals/haploreg/detail_v4.1.php?query=&amp;id=rs2954021" TargetMode="External"/><Relationship Id="rId492" Type="http://schemas.openxmlformats.org/officeDocument/2006/relationships/hyperlink" Target="http://archive.broadinstitute.org/mammals/haploreg/detail_v4.1.php?query=&amp;id=rs7972112" TargetMode="External"/><Relationship Id="rId548" Type="http://schemas.openxmlformats.org/officeDocument/2006/relationships/hyperlink" Target="http://archive.broadinstitute.org/mammals/haploreg/detail_v4.1.php?query=&amp;id=rs1077834" TargetMode="External"/><Relationship Id="rId713" Type="http://schemas.openxmlformats.org/officeDocument/2006/relationships/hyperlink" Target="http://archive.broadinstitute.org/mammals/haploreg/detail_v4.1.php?query=&amp;id=rs104223" TargetMode="External"/><Relationship Id="rId755" Type="http://schemas.openxmlformats.org/officeDocument/2006/relationships/hyperlink" Target="http://archive.broadinstitute.org/mammals/haploreg/detail_v4.1.php?query=&amp;id=rs58542926" TargetMode="External"/><Relationship Id="rId797" Type="http://schemas.openxmlformats.org/officeDocument/2006/relationships/hyperlink" Target="http://archive.broadinstitute.org/mammals/haploreg/detail_v4.1.php?query=&amp;id=rs2238689" TargetMode="External"/><Relationship Id="rId91" Type="http://schemas.openxmlformats.org/officeDocument/2006/relationships/hyperlink" Target="http://archive.broadinstitute.org/mammals/haploreg/detail_v4.1.php?query=&amp;id=rs6731600" TargetMode="External"/><Relationship Id="rId145" Type="http://schemas.openxmlformats.org/officeDocument/2006/relationships/hyperlink" Target="http://archive.broadinstitute.org/mammals/haploreg/detail_v4.1.php?query=&amp;id=rs2856236" TargetMode="External"/><Relationship Id="rId187" Type="http://schemas.openxmlformats.org/officeDocument/2006/relationships/hyperlink" Target="http://archive.broadinstitute.org/mammals/haploreg/detail_v4.1.php?query=&amp;id=rs2235215" TargetMode="External"/><Relationship Id="rId352" Type="http://schemas.openxmlformats.org/officeDocument/2006/relationships/hyperlink" Target="http://archive.broadinstitute.org/mammals/haploreg/detail_v4.1.php?query=&amp;id=rs4491174" TargetMode="External"/><Relationship Id="rId394" Type="http://schemas.openxmlformats.org/officeDocument/2006/relationships/hyperlink" Target="http://archive.broadinstitute.org/mammals/haploreg/detail_v4.1.php?query=&amp;id=rs11246533" TargetMode="External"/><Relationship Id="rId408" Type="http://schemas.openxmlformats.org/officeDocument/2006/relationships/hyperlink" Target="http://archive.broadinstitute.org/mammals/haploreg/detail_v4.1.php?query=&amp;id=rs11231228" TargetMode="External"/><Relationship Id="rId615" Type="http://schemas.openxmlformats.org/officeDocument/2006/relationships/hyperlink" Target="http://archive.broadinstitute.org/mammals/haploreg/detail_v4.1.php?query=&amp;id=rs7187476" TargetMode="External"/><Relationship Id="rId822" Type="http://schemas.openxmlformats.org/officeDocument/2006/relationships/hyperlink" Target="http://archive.broadinstitute.org/mammals/haploreg/detail_v4.1.php?query=&amp;id=rs6129730" TargetMode="External"/><Relationship Id="rId212" Type="http://schemas.openxmlformats.org/officeDocument/2006/relationships/hyperlink" Target="http://archive.broadinstitute.org/mammals/haploreg/detail_v4.1.php?query=&amp;id=rs3130923" TargetMode="External"/><Relationship Id="rId254" Type="http://schemas.openxmlformats.org/officeDocument/2006/relationships/hyperlink" Target="http://archive.broadinstitute.org/mammals/haploreg/detail_v4.1.php?query=&amp;id=rs3729790" TargetMode="External"/><Relationship Id="rId657" Type="http://schemas.openxmlformats.org/officeDocument/2006/relationships/hyperlink" Target="http://archive.broadinstitute.org/mammals/haploreg/detail_v4.1.php?query=&amp;id=rs412430" TargetMode="External"/><Relationship Id="rId699" Type="http://schemas.openxmlformats.org/officeDocument/2006/relationships/hyperlink" Target="http://archive.broadinstitute.org/mammals/haploreg/detail_v4.1.php?query=&amp;id=rs75016991" TargetMode="External"/><Relationship Id="rId49" Type="http://schemas.openxmlformats.org/officeDocument/2006/relationships/hyperlink" Target="http://archive.broadinstitute.org/mammals/haploreg/detail_v4.1.php?query=&amp;id=rs115823613" TargetMode="External"/><Relationship Id="rId114" Type="http://schemas.openxmlformats.org/officeDocument/2006/relationships/hyperlink" Target="http://archive.broadinstitute.org/mammals/haploreg/detail_v4.1.php?query=&amp;id=rs2305929" TargetMode="External"/><Relationship Id="rId296" Type="http://schemas.openxmlformats.org/officeDocument/2006/relationships/hyperlink" Target="http://archive.broadinstitute.org/mammals/haploreg/detail_v4.1.php?query=&amp;id=rs4921675" TargetMode="External"/><Relationship Id="rId461" Type="http://schemas.openxmlformats.org/officeDocument/2006/relationships/hyperlink" Target="http://archive.broadinstitute.org/mammals/haploreg/detail_v4.1.php?query=&amp;id=rs1242229" TargetMode="External"/><Relationship Id="rId517" Type="http://schemas.openxmlformats.org/officeDocument/2006/relationships/hyperlink" Target="http://archive.broadinstitute.org/mammals/haploreg/detail_v4.1.php?query=&amp;id=rs2498786" TargetMode="External"/><Relationship Id="rId559" Type="http://schemas.openxmlformats.org/officeDocument/2006/relationships/hyperlink" Target="http://archive.broadinstitute.org/mammals/haploreg/detail_v4.1.php?query=&amp;id=rs1846692" TargetMode="External"/><Relationship Id="rId724" Type="http://schemas.openxmlformats.org/officeDocument/2006/relationships/hyperlink" Target="http://archive.broadinstitute.org/mammals/haploreg/detail_v4.1.php?query=&amp;id=rs1812467" TargetMode="External"/><Relationship Id="rId766" Type="http://schemas.openxmlformats.org/officeDocument/2006/relationships/hyperlink" Target="http://archive.broadinstitute.org/mammals/haploreg/detail_v4.1.php?query=&amp;id=rs16996277" TargetMode="External"/><Relationship Id="rId60" Type="http://schemas.openxmlformats.org/officeDocument/2006/relationships/hyperlink" Target="http://archive.broadinstitute.org/mammals/haploreg/detail_v4.1.php?query=&amp;id=rs1779820" TargetMode="External"/><Relationship Id="rId156" Type="http://schemas.openxmlformats.org/officeDocument/2006/relationships/hyperlink" Target="http://archive.broadinstitute.org/mammals/haploreg/detail_v4.1.php?query=&amp;id=rs59950280" TargetMode="External"/><Relationship Id="rId198" Type="http://schemas.openxmlformats.org/officeDocument/2006/relationships/hyperlink" Target="http://archive.broadinstitute.org/mammals/haploreg/detail_v4.1.php?query=&amp;id=rs10484433" TargetMode="External"/><Relationship Id="rId321" Type="http://schemas.openxmlformats.org/officeDocument/2006/relationships/hyperlink" Target="http://archive.broadinstitute.org/mammals/haploreg/detail_v4.1.php?query=&amp;id=rs35434910" TargetMode="External"/><Relationship Id="rId363" Type="http://schemas.openxmlformats.org/officeDocument/2006/relationships/hyperlink" Target="http://archive.broadinstitute.org/mammals/haploreg/detail_v4.1.php?query=&amp;id=rs10501321" TargetMode="External"/><Relationship Id="rId419" Type="http://schemas.openxmlformats.org/officeDocument/2006/relationships/hyperlink" Target="http://archive.broadinstitute.org/mammals/haploreg/detail_v4.1.php?query=&amp;id=rs12282595" TargetMode="External"/><Relationship Id="rId570" Type="http://schemas.openxmlformats.org/officeDocument/2006/relationships/hyperlink" Target="http://archive.broadinstitute.org/mammals/haploreg/detail_v4.1.php?query=&amp;id=rs11648751" TargetMode="External"/><Relationship Id="rId626" Type="http://schemas.openxmlformats.org/officeDocument/2006/relationships/hyperlink" Target="http://archive.broadinstitute.org/mammals/haploreg/detail_v4.1.php?query=&amp;id=rs1109166" TargetMode="External"/><Relationship Id="rId223" Type="http://schemas.openxmlformats.org/officeDocument/2006/relationships/hyperlink" Target="http://archive.broadinstitute.org/mammals/haploreg/detail_v4.1.php?query=&amp;id=rs187911831" TargetMode="External"/><Relationship Id="rId430" Type="http://schemas.openxmlformats.org/officeDocument/2006/relationships/hyperlink" Target="http://archive.broadinstitute.org/mammals/haploreg/detail_v4.1.php?query=&amp;id=rs7109453" TargetMode="External"/><Relationship Id="rId668" Type="http://schemas.openxmlformats.org/officeDocument/2006/relationships/hyperlink" Target="http://archive.broadinstitute.org/mammals/haploreg/detail_v4.1.php?query=&amp;id=rs9908132" TargetMode="External"/><Relationship Id="rId833" Type="http://schemas.openxmlformats.org/officeDocument/2006/relationships/hyperlink" Target="http://archive.broadinstitute.org/mammals/haploreg/detail_v4.1.php?query=&amp;id=rs79833227" TargetMode="External"/><Relationship Id="rId18" Type="http://schemas.openxmlformats.org/officeDocument/2006/relationships/hyperlink" Target="http://archive.broadinstitute.org/mammals/haploreg/detail_v4.1.php?query=&amp;id=rs60069508" TargetMode="External"/><Relationship Id="rId265" Type="http://schemas.openxmlformats.org/officeDocument/2006/relationships/hyperlink" Target="http://archive.broadinstitute.org/mammals/haploreg/detail_v4.1.php?query=&amp;id=rs1178947" TargetMode="External"/><Relationship Id="rId472" Type="http://schemas.openxmlformats.org/officeDocument/2006/relationships/hyperlink" Target="http://archive.broadinstitute.org/mammals/haploreg/detail_v4.1.php?query=&amp;id=rs74484931" TargetMode="External"/><Relationship Id="rId528" Type="http://schemas.openxmlformats.org/officeDocument/2006/relationships/hyperlink" Target="http://archive.broadinstitute.org/mammals/haploreg/detail_v4.1.php?query=&amp;id=rs2278860" TargetMode="External"/><Relationship Id="rId735" Type="http://schemas.openxmlformats.org/officeDocument/2006/relationships/hyperlink" Target="http://archive.broadinstitute.org/mammals/haploreg/detail_v4.1.php?query=&amp;id=rs2287029" TargetMode="External"/><Relationship Id="rId125" Type="http://schemas.openxmlformats.org/officeDocument/2006/relationships/hyperlink" Target="http://archive.broadinstitute.org/mammals/haploreg/detail_v4.1.php?query=&amp;id=rs72834351" TargetMode="External"/><Relationship Id="rId167" Type="http://schemas.openxmlformats.org/officeDocument/2006/relationships/hyperlink" Target="http://archive.broadinstitute.org/mammals/haploreg/detail_v4.1.php?query=&amp;id=rs465002" TargetMode="External"/><Relationship Id="rId332" Type="http://schemas.openxmlformats.org/officeDocument/2006/relationships/hyperlink" Target="http://archive.broadinstitute.org/mammals/haploreg/detail_v4.1.php?query=&amp;id=rs10761716" TargetMode="External"/><Relationship Id="rId374" Type="http://schemas.openxmlformats.org/officeDocument/2006/relationships/hyperlink" Target="http://archive.broadinstitute.org/mammals/haploreg/detail_v4.1.php?query=&amp;id=rs2030166" TargetMode="External"/><Relationship Id="rId581" Type="http://schemas.openxmlformats.org/officeDocument/2006/relationships/hyperlink" Target="http://archive.broadinstitute.org/mammals/haploreg/detail_v4.1.php?query=&amp;id=rs57912912" TargetMode="External"/><Relationship Id="rId777" Type="http://schemas.openxmlformats.org/officeDocument/2006/relationships/hyperlink" Target="http://archive.broadinstitute.org/mammals/haploreg/detail_v4.1.php?query=&amp;id=rs148933445" TargetMode="External"/><Relationship Id="rId71" Type="http://schemas.openxmlformats.org/officeDocument/2006/relationships/hyperlink" Target="http://archive.broadinstitute.org/mammals/haploreg/detail_v4.1.php?query=&amp;id=rs79800183" TargetMode="External"/><Relationship Id="rId234" Type="http://schemas.openxmlformats.org/officeDocument/2006/relationships/hyperlink" Target="http://archive.broadinstitute.org/mammals/haploreg/detail_v4.1.php?query=&amp;id=rs2764203" TargetMode="External"/><Relationship Id="rId637" Type="http://schemas.openxmlformats.org/officeDocument/2006/relationships/hyperlink" Target="http://archive.broadinstitute.org/mammals/haploreg/detail_v4.1.php?query=&amp;id=rs8060690" TargetMode="External"/><Relationship Id="rId679" Type="http://schemas.openxmlformats.org/officeDocument/2006/relationships/hyperlink" Target="http://archive.broadinstitute.org/mammals/haploreg/detail_v4.1.php?query=&amp;id=rs35946235" TargetMode="External"/><Relationship Id="rId802" Type="http://schemas.openxmlformats.org/officeDocument/2006/relationships/hyperlink" Target="http://archive.broadinstitute.org/mammals/haploreg/detail_v4.1.php?query=&amp;id=rs35866622" TargetMode="External"/><Relationship Id="rId844" Type="http://schemas.openxmlformats.org/officeDocument/2006/relationships/hyperlink" Target="http://archive.broadinstitute.org/mammals/haploreg/detail_v4.1.php?query=&amp;id=rs5754467" TargetMode="External"/><Relationship Id="rId2" Type="http://schemas.openxmlformats.org/officeDocument/2006/relationships/hyperlink" Target="http://archive.broadinstitute.org/mammals/haploreg/detail_v4.1.php?query=&amp;id=rs926438" TargetMode="External"/><Relationship Id="rId29" Type="http://schemas.openxmlformats.org/officeDocument/2006/relationships/hyperlink" Target="http://archive.broadinstitute.org/mammals/haploreg/detail_v4.1.php?query=&amp;id=rs60500353" TargetMode="External"/><Relationship Id="rId276" Type="http://schemas.openxmlformats.org/officeDocument/2006/relationships/hyperlink" Target="http://archive.broadinstitute.org/mammals/haploreg/detail_v4.1.php?query=&amp;id=rs58737329" TargetMode="External"/><Relationship Id="rId441" Type="http://schemas.openxmlformats.org/officeDocument/2006/relationships/hyperlink" Target="http://archive.broadinstitute.org/mammals/haploreg/detail_v4.1.php?query=&amp;id=rs11231698" TargetMode="External"/><Relationship Id="rId483" Type="http://schemas.openxmlformats.org/officeDocument/2006/relationships/hyperlink" Target="http://archive.broadinstitute.org/mammals/haploreg/detail_v4.1.php?query=&amp;id=rs7310615" TargetMode="External"/><Relationship Id="rId539" Type="http://schemas.openxmlformats.org/officeDocument/2006/relationships/hyperlink" Target="http://archive.broadinstitute.org/mammals/haploreg/detail_v4.1.php?query=&amp;id=rs2788" TargetMode="External"/><Relationship Id="rId690" Type="http://schemas.openxmlformats.org/officeDocument/2006/relationships/hyperlink" Target="http://archive.broadinstitute.org/mammals/haploreg/detail_v4.1.php?query=&amp;id=rs75003668" TargetMode="External"/><Relationship Id="rId704" Type="http://schemas.openxmlformats.org/officeDocument/2006/relationships/hyperlink" Target="http://archive.broadinstitute.org/mammals/haploreg/detail_v4.1.php?query=&amp;id=rs138215167" TargetMode="External"/><Relationship Id="rId746" Type="http://schemas.openxmlformats.org/officeDocument/2006/relationships/hyperlink" Target="http://archive.broadinstitute.org/mammals/haploreg/detail_v4.1.php?query=&amp;id=rs3745683" TargetMode="External"/><Relationship Id="rId40" Type="http://schemas.openxmlformats.org/officeDocument/2006/relationships/hyperlink" Target="http://archive.broadinstitute.org/mammals/haploreg/detail_v4.1.php?query=&amp;id=rs4970824" TargetMode="External"/><Relationship Id="rId136" Type="http://schemas.openxmlformats.org/officeDocument/2006/relationships/hyperlink" Target="http://archive.broadinstitute.org/mammals/haploreg/detail_v4.1.php?query=&amp;id=rs17819602" TargetMode="External"/><Relationship Id="rId178" Type="http://schemas.openxmlformats.org/officeDocument/2006/relationships/hyperlink" Target="http://archive.broadinstitute.org/mammals/haploreg/detail_v4.1.php?query=&amp;id=rs10056543" TargetMode="External"/><Relationship Id="rId301" Type="http://schemas.openxmlformats.org/officeDocument/2006/relationships/hyperlink" Target="http://archive.broadinstitute.org/mammals/haploreg/detail_v4.1.php?query=&amp;id=rs10096633" TargetMode="External"/><Relationship Id="rId343" Type="http://schemas.openxmlformats.org/officeDocument/2006/relationships/hyperlink" Target="http://archive.broadinstitute.org/mammals/haploreg/detail_v4.1.php?query=&amp;id=rs12412743" TargetMode="External"/><Relationship Id="rId550" Type="http://schemas.openxmlformats.org/officeDocument/2006/relationships/hyperlink" Target="http://archive.broadinstitute.org/mammals/haploreg/detail_v4.1.php?query=&amp;id=rs76127683" TargetMode="External"/><Relationship Id="rId788" Type="http://schemas.openxmlformats.org/officeDocument/2006/relationships/hyperlink" Target="http://archive.broadinstitute.org/mammals/haploreg/detail_v4.1.php?query=&amp;id=rs34827707" TargetMode="External"/><Relationship Id="rId82" Type="http://schemas.openxmlformats.org/officeDocument/2006/relationships/hyperlink" Target="http://archive.broadinstitute.org/mammals/haploreg/detail_v4.1.php?query=&amp;id=rs41288799" TargetMode="External"/><Relationship Id="rId203" Type="http://schemas.openxmlformats.org/officeDocument/2006/relationships/hyperlink" Target="http://archive.broadinstitute.org/mammals/haploreg/detail_v4.1.php?query=&amp;id=rs34197618" TargetMode="External"/><Relationship Id="rId385" Type="http://schemas.openxmlformats.org/officeDocument/2006/relationships/hyperlink" Target="http://archive.broadinstitute.org/mammals/haploreg/detail_v4.1.php?query=&amp;id=rs16905753" TargetMode="External"/><Relationship Id="rId592" Type="http://schemas.openxmlformats.org/officeDocument/2006/relationships/hyperlink" Target="http://archive.broadinstitute.org/mammals/haploreg/detail_v4.1.php?query=&amp;id=rs13339140" TargetMode="External"/><Relationship Id="rId606" Type="http://schemas.openxmlformats.org/officeDocument/2006/relationships/hyperlink" Target="http://archive.broadinstitute.org/mammals/haploreg/detail_v4.1.php?query=&amp;id=rs55877766" TargetMode="External"/><Relationship Id="rId648" Type="http://schemas.openxmlformats.org/officeDocument/2006/relationships/hyperlink" Target="http://archive.broadinstitute.org/mammals/haploreg/detail_v4.1.php?query=&amp;id=rs3794695" TargetMode="External"/><Relationship Id="rId813" Type="http://schemas.openxmlformats.org/officeDocument/2006/relationships/hyperlink" Target="http://archive.broadinstitute.org/mammals/haploreg/detail_v4.1.php?query=&amp;id=rs1645783" TargetMode="External"/><Relationship Id="rId245" Type="http://schemas.openxmlformats.org/officeDocument/2006/relationships/hyperlink" Target="http://archive.broadinstitute.org/mammals/haploreg/detail_v4.1.php?query=&amp;id=rs2908522" TargetMode="External"/><Relationship Id="rId287" Type="http://schemas.openxmlformats.org/officeDocument/2006/relationships/hyperlink" Target="http://archive.broadinstitute.org/mammals/haploreg/detail_v4.1.php?query=&amp;id=rs6995541" TargetMode="External"/><Relationship Id="rId410" Type="http://schemas.openxmlformats.org/officeDocument/2006/relationships/hyperlink" Target="http://archive.broadinstitute.org/mammals/haploreg/detail_v4.1.php?query=&amp;id=rs12419022" TargetMode="External"/><Relationship Id="rId452" Type="http://schemas.openxmlformats.org/officeDocument/2006/relationships/hyperlink" Target="http://archive.broadinstitute.org/mammals/haploreg/detail_v4.1.php?query=&amp;id=rs1558860" TargetMode="External"/><Relationship Id="rId494" Type="http://schemas.openxmlformats.org/officeDocument/2006/relationships/hyperlink" Target="http://archive.broadinstitute.org/mammals/haploreg/detail_v4.1.php?query=&amp;id=rs7954331" TargetMode="External"/><Relationship Id="rId508" Type="http://schemas.openxmlformats.org/officeDocument/2006/relationships/hyperlink" Target="http://archive.broadinstitute.org/mammals/haploreg/detail_v4.1.php?query=&amp;id=rs825452" TargetMode="External"/><Relationship Id="rId715" Type="http://schemas.openxmlformats.org/officeDocument/2006/relationships/hyperlink" Target="http://archive.broadinstitute.org/mammals/haploreg/detail_v4.1.php?query=&amp;id=rs6567160" TargetMode="External"/><Relationship Id="rId105" Type="http://schemas.openxmlformats.org/officeDocument/2006/relationships/hyperlink" Target="http://archive.broadinstitute.org/mammals/haploreg/detail_v4.1.php?query=&amp;id=rs12467476" TargetMode="External"/><Relationship Id="rId147" Type="http://schemas.openxmlformats.org/officeDocument/2006/relationships/hyperlink" Target="http://archive.broadinstitute.org/mammals/haploreg/detail_v4.1.php?query=&amp;id=rs1154988" TargetMode="External"/><Relationship Id="rId312" Type="http://schemas.openxmlformats.org/officeDocument/2006/relationships/hyperlink" Target="http://archive.broadinstitute.org/mammals/haploreg/detail_v4.1.php?query=&amp;id=rs9650459" TargetMode="External"/><Relationship Id="rId354" Type="http://schemas.openxmlformats.org/officeDocument/2006/relationships/hyperlink" Target="http://archive.broadinstitute.org/mammals/haploreg/detail_v4.1.php?query=&amp;id=rs3136449" TargetMode="External"/><Relationship Id="rId757" Type="http://schemas.openxmlformats.org/officeDocument/2006/relationships/hyperlink" Target="http://archive.broadinstitute.org/mammals/haploreg/detail_v4.1.php?query=&amp;id=rs56255430" TargetMode="External"/><Relationship Id="rId799" Type="http://schemas.openxmlformats.org/officeDocument/2006/relationships/hyperlink" Target="http://archive.broadinstitute.org/mammals/haploreg/detail_v4.1.php?query=&amp;id=rs112593985" TargetMode="External"/><Relationship Id="rId51" Type="http://schemas.openxmlformats.org/officeDocument/2006/relationships/hyperlink" Target="http://archive.broadinstitute.org/mammals/haploreg/detail_v4.1.php?query=&amp;id=rs114382843" TargetMode="External"/><Relationship Id="rId93" Type="http://schemas.openxmlformats.org/officeDocument/2006/relationships/hyperlink" Target="http://archive.broadinstitute.org/mammals/haploreg/detail_v4.1.php?query=&amp;id=rs10205592" TargetMode="External"/><Relationship Id="rId189" Type="http://schemas.openxmlformats.org/officeDocument/2006/relationships/hyperlink" Target="http://archive.broadinstitute.org/mammals/haploreg/detail_v4.1.php?query=&amp;id=rs57977865" TargetMode="External"/><Relationship Id="rId396" Type="http://schemas.openxmlformats.org/officeDocument/2006/relationships/hyperlink" Target="http://archive.broadinstitute.org/mammals/haploreg/detail_v4.1.php?query=&amp;id=rs141250596" TargetMode="External"/><Relationship Id="rId561" Type="http://schemas.openxmlformats.org/officeDocument/2006/relationships/hyperlink" Target="http://archive.broadinstitute.org/mammals/haploreg/detail_v4.1.php?query=&amp;id=rs3859113" TargetMode="External"/><Relationship Id="rId617" Type="http://schemas.openxmlformats.org/officeDocument/2006/relationships/hyperlink" Target="http://archive.broadinstitute.org/mammals/haploreg/detail_v4.1.php?query=&amp;id=rs55661503" TargetMode="External"/><Relationship Id="rId659" Type="http://schemas.openxmlformats.org/officeDocument/2006/relationships/hyperlink" Target="http://archive.broadinstitute.org/mammals/haploreg/detail_v4.1.php?query=&amp;id=rs9915323" TargetMode="External"/><Relationship Id="rId824" Type="http://schemas.openxmlformats.org/officeDocument/2006/relationships/hyperlink" Target="http://archive.broadinstitute.org/mammals/haploreg/detail_v4.1.php?query=&amp;id=rs6029549" TargetMode="External"/><Relationship Id="rId214" Type="http://schemas.openxmlformats.org/officeDocument/2006/relationships/hyperlink" Target="http://archive.broadinstitute.org/mammals/haploreg/detail_v4.1.php?query=&amp;id=rs114060326" TargetMode="External"/><Relationship Id="rId256" Type="http://schemas.openxmlformats.org/officeDocument/2006/relationships/hyperlink" Target="http://archive.broadinstitute.org/mammals/haploreg/detail_v4.1.php?query=&amp;id=rs6461354" TargetMode="External"/><Relationship Id="rId298" Type="http://schemas.openxmlformats.org/officeDocument/2006/relationships/hyperlink" Target="http://archive.broadinstitute.org/mammals/haploreg/detail_v4.1.php?query=&amp;id=rs11986182" TargetMode="External"/><Relationship Id="rId421" Type="http://schemas.openxmlformats.org/officeDocument/2006/relationships/hyperlink" Target="http://archive.broadinstitute.org/mammals/haploreg/detail_v4.1.php?query=&amp;id=rs74707325" TargetMode="External"/><Relationship Id="rId463" Type="http://schemas.openxmlformats.org/officeDocument/2006/relationships/hyperlink" Target="http://archive.broadinstitute.org/mammals/haploreg/detail_v4.1.php?query=&amp;id=rs659955" TargetMode="External"/><Relationship Id="rId519" Type="http://schemas.openxmlformats.org/officeDocument/2006/relationships/hyperlink" Target="http://archive.broadinstitute.org/mammals/haploreg/detail_v4.1.php?query=&amp;id=rs28364406" TargetMode="External"/><Relationship Id="rId670" Type="http://schemas.openxmlformats.org/officeDocument/2006/relationships/hyperlink" Target="http://archive.broadinstitute.org/mammals/haploreg/detail_v4.1.php?query=&amp;id=rs8076131" TargetMode="External"/><Relationship Id="rId116" Type="http://schemas.openxmlformats.org/officeDocument/2006/relationships/hyperlink" Target="http://archive.broadinstitute.org/mammals/haploreg/detail_v4.1.php?query=&amp;id=rs1111336" TargetMode="External"/><Relationship Id="rId158" Type="http://schemas.openxmlformats.org/officeDocument/2006/relationships/hyperlink" Target="http://archive.broadinstitute.org/mammals/haploreg/detail_v4.1.php?query=&amp;id=rs7661844" TargetMode="External"/><Relationship Id="rId323" Type="http://schemas.openxmlformats.org/officeDocument/2006/relationships/hyperlink" Target="http://archive.broadinstitute.org/mammals/haploreg/detail_v4.1.php?query=&amp;id=rs11794634" TargetMode="External"/><Relationship Id="rId530" Type="http://schemas.openxmlformats.org/officeDocument/2006/relationships/hyperlink" Target="http://archive.broadinstitute.org/mammals/haploreg/detail_v4.1.php?query=&amp;id=rs150844304" TargetMode="External"/><Relationship Id="rId726" Type="http://schemas.openxmlformats.org/officeDocument/2006/relationships/hyperlink" Target="http://archive.broadinstitute.org/mammals/haploreg/detail_v4.1.php?query=&amp;id=rs117162033" TargetMode="External"/><Relationship Id="rId768" Type="http://schemas.openxmlformats.org/officeDocument/2006/relationships/hyperlink" Target="http://archive.broadinstitute.org/mammals/haploreg/detail_v4.1.php?query=&amp;id=rs8107530" TargetMode="External"/><Relationship Id="rId20" Type="http://schemas.openxmlformats.org/officeDocument/2006/relationships/hyperlink" Target="http://archive.broadinstitute.org/mammals/haploreg/detail_v4.1.php?query=&amp;id=rs2068663" TargetMode="External"/><Relationship Id="rId62" Type="http://schemas.openxmlformats.org/officeDocument/2006/relationships/hyperlink" Target="http://archive.broadinstitute.org/mammals/haploreg/detail_v4.1.php?query=&amp;id=rs1335920" TargetMode="External"/><Relationship Id="rId365" Type="http://schemas.openxmlformats.org/officeDocument/2006/relationships/hyperlink" Target="http://archive.broadinstitute.org/mammals/haploreg/detail_v4.1.php?query=&amp;id=rs10769254" TargetMode="External"/><Relationship Id="rId572" Type="http://schemas.openxmlformats.org/officeDocument/2006/relationships/hyperlink" Target="http://archive.broadinstitute.org/mammals/haploreg/detail_v4.1.php?query=&amp;id=rs12448528" TargetMode="External"/><Relationship Id="rId628" Type="http://schemas.openxmlformats.org/officeDocument/2006/relationships/hyperlink" Target="http://archive.broadinstitute.org/mammals/haploreg/detail_v4.1.php?query=&amp;id=rs255056" TargetMode="External"/><Relationship Id="rId835" Type="http://schemas.openxmlformats.org/officeDocument/2006/relationships/hyperlink" Target="http://archive.broadinstitute.org/mammals/haploreg/detail_v4.1.php?query=&amp;id=rs1057208" TargetMode="External"/><Relationship Id="rId225" Type="http://schemas.openxmlformats.org/officeDocument/2006/relationships/hyperlink" Target="http://archive.broadinstitute.org/mammals/haploreg/detail_v4.1.php?query=&amp;id=rs142006308" TargetMode="External"/><Relationship Id="rId267" Type="http://schemas.openxmlformats.org/officeDocument/2006/relationships/hyperlink" Target="http://archive.broadinstitute.org/mammals/haploreg/detail_v4.1.php?query=&amp;id=rs34594435" TargetMode="External"/><Relationship Id="rId432" Type="http://schemas.openxmlformats.org/officeDocument/2006/relationships/hyperlink" Target="http://archive.broadinstitute.org/mammals/haploreg/detail_v4.1.php?query=&amp;id=rs1945263" TargetMode="External"/><Relationship Id="rId474" Type="http://schemas.openxmlformats.org/officeDocument/2006/relationships/hyperlink" Target="http://archive.broadinstitute.org/mammals/haploreg/detail_v4.1.php?query=&amp;id=rs11172134" TargetMode="External"/><Relationship Id="rId127" Type="http://schemas.openxmlformats.org/officeDocument/2006/relationships/hyperlink" Target="http://archive.broadinstitute.org/mammals/haploreg/detail_v4.1.php?query=&amp;id=rs55809639" TargetMode="External"/><Relationship Id="rId681" Type="http://schemas.openxmlformats.org/officeDocument/2006/relationships/hyperlink" Target="http://archive.broadinstitute.org/mammals/haploreg/detail_v4.1.php?query=&amp;id=rs231473" TargetMode="External"/><Relationship Id="rId737" Type="http://schemas.openxmlformats.org/officeDocument/2006/relationships/hyperlink" Target="http://archive.broadinstitute.org/mammals/haploreg/detail_v4.1.php?query=&amp;id=rs11881156" TargetMode="External"/><Relationship Id="rId779" Type="http://schemas.openxmlformats.org/officeDocument/2006/relationships/hyperlink" Target="http://archive.broadinstitute.org/mammals/haploreg/detail_v4.1.php?query=&amp;id=rs283809" TargetMode="External"/><Relationship Id="rId31" Type="http://schemas.openxmlformats.org/officeDocument/2006/relationships/hyperlink" Target="http://archive.broadinstitute.org/mammals/haploreg/detail_v4.1.php?query=&amp;id=rs10789117" TargetMode="External"/><Relationship Id="rId73" Type="http://schemas.openxmlformats.org/officeDocument/2006/relationships/hyperlink" Target="http://archive.broadinstitute.org/mammals/haploreg/detail_v4.1.php?query=&amp;id=rs581411" TargetMode="External"/><Relationship Id="rId169" Type="http://schemas.openxmlformats.org/officeDocument/2006/relationships/hyperlink" Target="http://archive.broadinstitute.org/mammals/haploreg/detail_v4.1.php?query=&amp;id=rs6897082" TargetMode="External"/><Relationship Id="rId334" Type="http://schemas.openxmlformats.org/officeDocument/2006/relationships/hyperlink" Target="http://archive.broadinstitute.org/mammals/haploreg/detail_v4.1.php?query=&amp;id=rs10822164" TargetMode="External"/><Relationship Id="rId376" Type="http://schemas.openxmlformats.org/officeDocument/2006/relationships/hyperlink" Target="http://archive.broadinstitute.org/mammals/haploreg/detail_v4.1.php?query=&amp;id=rs12799623" TargetMode="External"/><Relationship Id="rId541" Type="http://schemas.openxmlformats.org/officeDocument/2006/relationships/hyperlink" Target="http://archive.broadinstitute.org/mammals/haploreg/detail_v4.1.php?query=&amp;id=rs3759791" TargetMode="External"/><Relationship Id="rId583" Type="http://schemas.openxmlformats.org/officeDocument/2006/relationships/hyperlink" Target="http://archive.broadinstitute.org/mammals/haploreg/detail_v4.1.php?query=&amp;id=rs191201199" TargetMode="External"/><Relationship Id="rId639" Type="http://schemas.openxmlformats.org/officeDocument/2006/relationships/hyperlink" Target="http://archive.broadinstitute.org/mammals/haploreg/detail_v4.1.php?query=&amp;id=rs57434514" TargetMode="External"/><Relationship Id="rId790" Type="http://schemas.openxmlformats.org/officeDocument/2006/relationships/hyperlink" Target="http://archive.broadinstitute.org/mammals/haploreg/detail_v4.1.php?query=&amp;id=rs7255018" TargetMode="External"/><Relationship Id="rId804" Type="http://schemas.openxmlformats.org/officeDocument/2006/relationships/hyperlink" Target="http://archive.broadinstitute.org/mammals/haploreg/detail_v4.1.php?query=&amp;id=rs838145" TargetMode="External"/><Relationship Id="rId4" Type="http://schemas.openxmlformats.org/officeDocument/2006/relationships/hyperlink" Target="http://archive.broadinstitute.org/mammals/haploreg/detail_v4.1.php?query=&amp;id=rs190737" TargetMode="External"/><Relationship Id="rId180" Type="http://schemas.openxmlformats.org/officeDocument/2006/relationships/hyperlink" Target="http://archive.broadinstitute.org/mammals/haploreg/detail_v4.1.php?query=&amp;id=rs79605869" TargetMode="External"/><Relationship Id="rId236" Type="http://schemas.openxmlformats.org/officeDocument/2006/relationships/hyperlink" Target="http://archive.broadinstitute.org/mammals/haploreg/detail_v4.1.php?query=&amp;id=rs56144648" TargetMode="External"/><Relationship Id="rId278" Type="http://schemas.openxmlformats.org/officeDocument/2006/relationships/hyperlink" Target="http://archive.broadinstitute.org/mammals/haploreg/detail_v4.1.php?query=&amp;id=rs4470970" TargetMode="External"/><Relationship Id="rId401" Type="http://schemas.openxmlformats.org/officeDocument/2006/relationships/hyperlink" Target="http://archive.broadinstitute.org/mammals/haploreg/detail_v4.1.php?query=&amp;id=rs12225322" TargetMode="External"/><Relationship Id="rId443" Type="http://schemas.openxmlformats.org/officeDocument/2006/relationships/hyperlink" Target="http://archive.broadinstitute.org/mammals/haploreg/detail_v4.1.php?query=&amp;id=rs56271783" TargetMode="External"/><Relationship Id="rId650" Type="http://schemas.openxmlformats.org/officeDocument/2006/relationships/hyperlink" Target="http://archive.broadinstitute.org/mammals/haploreg/detail_v4.1.php?query=&amp;id=rs57186116" TargetMode="External"/><Relationship Id="rId846" Type="http://schemas.openxmlformats.org/officeDocument/2006/relationships/hyperlink" Target="http://archive.broadinstitute.org/mammals/haploreg/detail_v4.1.php?query=&amp;id=rs4384" TargetMode="External"/><Relationship Id="rId303" Type="http://schemas.openxmlformats.org/officeDocument/2006/relationships/hyperlink" Target="http://archive.broadinstitute.org/mammals/haploreg/detail_v4.1.php?query=&amp;id=rs16842" TargetMode="External"/><Relationship Id="rId485" Type="http://schemas.openxmlformats.org/officeDocument/2006/relationships/hyperlink" Target="http://archive.broadinstitute.org/mammals/haploreg/detail_v4.1.php?query=&amp;id=rs7137828" TargetMode="External"/><Relationship Id="rId692" Type="http://schemas.openxmlformats.org/officeDocument/2006/relationships/hyperlink" Target="http://archive.broadinstitute.org/mammals/haploreg/detail_v4.1.php?query=&amp;id=rs8071366" TargetMode="External"/><Relationship Id="rId706" Type="http://schemas.openxmlformats.org/officeDocument/2006/relationships/hyperlink" Target="http://archive.broadinstitute.org/mammals/haploreg/detail_v4.1.php?query=&amp;id=rs2156499" TargetMode="External"/><Relationship Id="rId748" Type="http://schemas.openxmlformats.org/officeDocument/2006/relationships/hyperlink" Target="http://archive.broadinstitute.org/mammals/haploreg/detail_v4.1.php?query=&amp;id=rs73008942" TargetMode="External"/><Relationship Id="rId42" Type="http://schemas.openxmlformats.org/officeDocument/2006/relationships/hyperlink" Target="http://archive.broadinstitute.org/mammals/haploreg/detail_v4.1.php?query=&amp;id=rs12740374" TargetMode="External"/><Relationship Id="rId84" Type="http://schemas.openxmlformats.org/officeDocument/2006/relationships/hyperlink" Target="http://archive.broadinstitute.org/mammals/haploreg/detail_v4.1.php?query=&amp;id=rs2580754" TargetMode="External"/><Relationship Id="rId138" Type="http://schemas.openxmlformats.org/officeDocument/2006/relationships/hyperlink" Target="http://archive.broadinstitute.org/mammals/haploreg/detail_v4.1.php?query=&amp;id=rs113760078" TargetMode="External"/><Relationship Id="rId345" Type="http://schemas.openxmlformats.org/officeDocument/2006/relationships/hyperlink" Target="http://archive.broadinstitute.org/mammals/haploreg/detail_v4.1.php?query=&amp;id=rs7910726" TargetMode="External"/><Relationship Id="rId387" Type="http://schemas.openxmlformats.org/officeDocument/2006/relationships/hyperlink" Target="http://archive.broadinstitute.org/mammals/haploreg/detail_v4.1.php?query=&amp;id=rs10838873" TargetMode="External"/><Relationship Id="rId510" Type="http://schemas.openxmlformats.org/officeDocument/2006/relationships/hyperlink" Target="http://archive.broadinstitute.org/mammals/haploreg/detail_v4.1.php?query=&amp;id=rs67053123" TargetMode="External"/><Relationship Id="rId552" Type="http://schemas.openxmlformats.org/officeDocument/2006/relationships/hyperlink" Target="http://archive.broadinstitute.org/mammals/haploreg/detail_v4.1.php?query=&amp;id=rs147056003" TargetMode="External"/><Relationship Id="rId594" Type="http://schemas.openxmlformats.org/officeDocument/2006/relationships/hyperlink" Target="http://archive.broadinstitute.org/mammals/haploreg/detail_v4.1.php?query=&amp;id=rs9932087" TargetMode="External"/><Relationship Id="rId608" Type="http://schemas.openxmlformats.org/officeDocument/2006/relationships/hyperlink" Target="http://archive.broadinstitute.org/mammals/haploreg/detail_v4.1.php?query=&amp;id=rs13338499" TargetMode="External"/><Relationship Id="rId815" Type="http://schemas.openxmlformats.org/officeDocument/2006/relationships/hyperlink" Target="http://archive.broadinstitute.org/mammals/haploreg/detail_v4.1.php?query=&amp;id=rs73106353" TargetMode="External"/><Relationship Id="rId191" Type="http://schemas.openxmlformats.org/officeDocument/2006/relationships/hyperlink" Target="http://archive.broadinstitute.org/mammals/haploreg/detail_v4.1.php?query=&amp;id=rs13198474" TargetMode="External"/><Relationship Id="rId205" Type="http://schemas.openxmlformats.org/officeDocument/2006/relationships/hyperlink" Target="http://archive.broadinstitute.org/mammals/haploreg/detail_v4.1.php?query=&amp;id=rs13206501" TargetMode="External"/><Relationship Id="rId247" Type="http://schemas.openxmlformats.org/officeDocument/2006/relationships/hyperlink" Target="http://archive.broadinstitute.org/mammals/haploreg/detail_v4.1.php?query=&amp;id=rs662138" TargetMode="External"/><Relationship Id="rId412" Type="http://schemas.openxmlformats.org/officeDocument/2006/relationships/hyperlink" Target="http://archive.broadinstitute.org/mammals/haploreg/detail_v4.1.php?query=&amp;id=rs4628693" TargetMode="External"/><Relationship Id="rId107" Type="http://schemas.openxmlformats.org/officeDocument/2006/relationships/hyperlink" Target="http://archive.broadinstitute.org/mammals/haploreg/detail_v4.1.php?query=&amp;id=rs34502053" TargetMode="External"/><Relationship Id="rId289" Type="http://schemas.openxmlformats.org/officeDocument/2006/relationships/hyperlink" Target="http://archive.broadinstitute.org/mammals/haploreg/detail_v4.1.php?query=&amp;id=rs73201442" TargetMode="External"/><Relationship Id="rId454" Type="http://schemas.openxmlformats.org/officeDocument/2006/relationships/hyperlink" Target="http://archive.broadinstitute.org/mammals/haploreg/detail_v4.1.php?query=&amp;id=rs2072560" TargetMode="External"/><Relationship Id="rId496" Type="http://schemas.openxmlformats.org/officeDocument/2006/relationships/hyperlink" Target="http://archive.broadinstitute.org/mammals/haploreg/detail_v4.1.php?query=&amp;id=rs1169314" TargetMode="External"/><Relationship Id="rId661" Type="http://schemas.openxmlformats.org/officeDocument/2006/relationships/hyperlink" Target="http://archive.broadinstitute.org/mammals/haploreg/detail_v4.1.php?query=&amp;id=rs881844" TargetMode="External"/><Relationship Id="rId717" Type="http://schemas.openxmlformats.org/officeDocument/2006/relationships/hyperlink" Target="http://archive.broadinstitute.org/mammals/haploreg/detail_v4.1.php?query=&amp;id=rs4804411" TargetMode="External"/><Relationship Id="rId759" Type="http://schemas.openxmlformats.org/officeDocument/2006/relationships/hyperlink" Target="http://archive.broadinstitute.org/mammals/haploreg/detail_v4.1.php?query=&amp;id=rs7252888" TargetMode="External"/><Relationship Id="rId11" Type="http://schemas.openxmlformats.org/officeDocument/2006/relationships/hyperlink" Target="http://archive.broadinstitute.org/mammals/haploreg/detail_v4.1.php?query=&amp;id=rs34353981" TargetMode="External"/><Relationship Id="rId53" Type="http://schemas.openxmlformats.org/officeDocument/2006/relationships/hyperlink" Target="http://archive.broadinstitute.org/mammals/haploreg/detail_v4.1.php?query=&amp;id=rs114003685" TargetMode="External"/><Relationship Id="rId149" Type="http://schemas.openxmlformats.org/officeDocument/2006/relationships/hyperlink" Target="http://archive.broadinstitute.org/mammals/haploreg/detail_v4.1.php?query=&amp;id=rs610860" TargetMode="External"/><Relationship Id="rId314" Type="http://schemas.openxmlformats.org/officeDocument/2006/relationships/hyperlink" Target="http://archive.broadinstitute.org/mammals/haploreg/detail_v4.1.php?query=&amp;id=rs1215112" TargetMode="External"/><Relationship Id="rId356" Type="http://schemas.openxmlformats.org/officeDocument/2006/relationships/hyperlink" Target="http://archive.broadinstitute.org/mammals/haploreg/detail_v4.1.php?query=&amp;id=rs898604" TargetMode="External"/><Relationship Id="rId398" Type="http://schemas.openxmlformats.org/officeDocument/2006/relationships/hyperlink" Target="http://archive.broadinstitute.org/mammals/haploreg/detail_v4.1.php?query=&amp;id=rs72472105" TargetMode="External"/><Relationship Id="rId521" Type="http://schemas.openxmlformats.org/officeDocument/2006/relationships/hyperlink" Target="http://archive.broadinstitute.org/mammals/haploreg/detail_v4.1.php?query=&amp;id=rs62020665" TargetMode="External"/><Relationship Id="rId563" Type="http://schemas.openxmlformats.org/officeDocument/2006/relationships/hyperlink" Target="http://archive.broadinstitute.org/mammals/haploreg/detail_v4.1.php?query=&amp;id=rs2062545" TargetMode="External"/><Relationship Id="rId619" Type="http://schemas.openxmlformats.org/officeDocument/2006/relationships/hyperlink" Target="http://archive.broadinstitute.org/mammals/haploreg/detail_v4.1.php?query=&amp;id=rs8060967" TargetMode="External"/><Relationship Id="rId770" Type="http://schemas.openxmlformats.org/officeDocument/2006/relationships/hyperlink" Target="http://archive.broadinstitute.org/mammals/haploreg/detail_v4.1.php?query=&amp;id=rs3745148" TargetMode="External"/><Relationship Id="rId95" Type="http://schemas.openxmlformats.org/officeDocument/2006/relationships/hyperlink" Target="http://archive.broadinstitute.org/mammals/haploreg/detail_v4.1.php?query=&amp;id=rs7586601" TargetMode="External"/><Relationship Id="rId160" Type="http://schemas.openxmlformats.org/officeDocument/2006/relationships/hyperlink" Target="http://archive.broadinstitute.org/mammals/haploreg/detail_v4.1.php?query=&amp;id=rs7656630" TargetMode="External"/><Relationship Id="rId216" Type="http://schemas.openxmlformats.org/officeDocument/2006/relationships/hyperlink" Target="http://archive.broadinstitute.org/mammals/haploreg/detail_v4.1.php?query=&amp;id=rs9267488" TargetMode="External"/><Relationship Id="rId423" Type="http://schemas.openxmlformats.org/officeDocument/2006/relationships/hyperlink" Target="http://archive.broadinstitute.org/mammals/haploreg/detail_v4.1.php?query=&amp;id=rs7933691" TargetMode="External"/><Relationship Id="rId826" Type="http://schemas.openxmlformats.org/officeDocument/2006/relationships/hyperlink" Target="http://archive.broadinstitute.org/mammals/haploreg/detail_v4.1.php?query=&amp;id=rs753381" TargetMode="External"/><Relationship Id="rId258" Type="http://schemas.openxmlformats.org/officeDocument/2006/relationships/hyperlink" Target="http://archive.broadinstitute.org/mammals/haploreg/detail_v4.1.php?query=&amp;id=rs66476925" TargetMode="External"/><Relationship Id="rId465" Type="http://schemas.openxmlformats.org/officeDocument/2006/relationships/hyperlink" Target="http://archive.broadinstitute.org/mammals/haploreg/detail_v4.1.php?query=&amp;id=rs116987336" TargetMode="External"/><Relationship Id="rId630" Type="http://schemas.openxmlformats.org/officeDocument/2006/relationships/hyperlink" Target="http://archive.broadinstitute.org/mammals/haploreg/detail_v4.1.php?query=&amp;id=rs112358753" TargetMode="External"/><Relationship Id="rId672" Type="http://schemas.openxmlformats.org/officeDocument/2006/relationships/hyperlink" Target="http://archive.broadinstitute.org/mammals/haploreg/detail_v4.1.php?query=&amp;id=rs4580194" TargetMode="External"/><Relationship Id="rId728" Type="http://schemas.openxmlformats.org/officeDocument/2006/relationships/hyperlink" Target="http://archive.broadinstitute.org/mammals/haploreg/detail_v4.1.php?query=&amp;id=rs113370024" TargetMode="External"/><Relationship Id="rId22" Type="http://schemas.openxmlformats.org/officeDocument/2006/relationships/hyperlink" Target="http://archive.broadinstitute.org/mammals/haploreg/detail_v4.1.php?query=&amp;id=rs61781390" TargetMode="External"/><Relationship Id="rId64" Type="http://schemas.openxmlformats.org/officeDocument/2006/relationships/hyperlink" Target="http://archive.broadinstitute.org/mammals/haploreg/detail_v4.1.php?query=&amp;id=rs10127775" TargetMode="External"/><Relationship Id="rId118" Type="http://schemas.openxmlformats.org/officeDocument/2006/relationships/hyperlink" Target="http://archive.broadinstitute.org/mammals/haploreg/detail_v4.1.php?query=&amp;id=rs4299376" TargetMode="External"/><Relationship Id="rId325" Type="http://schemas.openxmlformats.org/officeDocument/2006/relationships/hyperlink" Target="http://archive.broadinstitute.org/mammals/haploreg/detail_v4.1.php?query=&amp;id=rs495828" TargetMode="External"/><Relationship Id="rId367" Type="http://schemas.openxmlformats.org/officeDocument/2006/relationships/hyperlink" Target="http://archive.broadinstitute.org/mammals/haploreg/detail_v4.1.php?query=&amp;id=rs74206205" TargetMode="External"/><Relationship Id="rId532" Type="http://schemas.openxmlformats.org/officeDocument/2006/relationships/hyperlink" Target="http://archive.broadinstitute.org/mammals/haploreg/detail_v4.1.php?query=&amp;id=rs2470130" TargetMode="External"/><Relationship Id="rId574" Type="http://schemas.openxmlformats.org/officeDocument/2006/relationships/hyperlink" Target="http://archive.broadinstitute.org/mammals/haploreg/detail_v4.1.php?query=&amp;id=rs75911530" TargetMode="External"/><Relationship Id="rId171" Type="http://schemas.openxmlformats.org/officeDocument/2006/relationships/hyperlink" Target="http://archive.broadinstitute.org/mammals/haploreg/detail_v4.1.php?query=&amp;id=rs4704200" TargetMode="External"/><Relationship Id="rId227" Type="http://schemas.openxmlformats.org/officeDocument/2006/relationships/hyperlink" Target="http://archive.broadinstitute.org/mammals/haploreg/detail_v4.1.php?query=&amp;id=rs115302857" TargetMode="External"/><Relationship Id="rId781" Type="http://schemas.openxmlformats.org/officeDocument/2006/relationships/hyperlink" Target="http://archive.broadinstitute.org/mammals/haploreg/detail_v4.1.php?query=&amp;id=rs429358" TargetMode="External"/><Relationship Id="rId837" Type="http://schemas.openxmlformats.org/officeDocument/2006/relationships/hyperlink" Target="http://archive.broadinstitute.org/mammals/haploreg/detail_v4.1.php?query=&amp;id=rs6073971" TargetMode="External"/><Relationship Id="rId269" Type="http://schemas.openxmlformats.org/officeDocument/2006/relationships/hyperlink" Target="http://archive.broadinstitute.org/mammals/haploreg/detail_v4.1.php?query=&amp;id=rs79624003" TargetMode="External"/><Relationship Id="rId434" Type="http://schemas.openxmlformats.org/officeDocument/2006/relationships/hyperlink" Target="http://archive.broadinstitute.org/mammals/haploreg/detail_v4.1.php?query=&amp;id=rs174536" TargetMode="External"/><Relationship Id="rId476" Type="http://schemas.openxmlformats.org/officeDocument/2006/relationships/hyperlink" Target="http://archive.broadinstitute.org/mammals/haploreg/detail_v4.1.php?query=&amp;id=rs73119306" TargetMode="External"/><Relationship Id="rId641" Type="http://schemas.openxmlformats.org/officeDocument/2006/relationships/hyperlink" Target="http://archive.broadinstitute.org/mammals/haploreg/detail_v4.1.php?query=&amp;id=rs4788561" TargetMode="External"/><Relationship Id="rId683" Type="http://schemas.openxmlformats.org/officeDocument/2006/relationships/hyperlink" Target="http://archive.broadinstitute.org/mammals/haploreg/detail_v4.1.php?query=&amp;id=rs12600603" TargetMode="External"/><Relationship Id="rId739" Type="http://schemas.openxmlformats.org/officeDocument/2006/relationships/hyperlink" Target="http://archive.broadinstitute.org/mammals/haploreg/detail_v4.1.php?query=&amp;id=rs12978180" TargetMode="External"/><Relationship Id="rId33" Type="http://schemas.openxmlformats.org/officeDocument/2006/relationships/hyperlink" Target="http://archive.broadinstitute.org/mammals/haploreg/detail_v4.1.php?query=&amp;id=rs61775963" TargetMode="External"/><Relationship Id="rId129" Type="http://schemas.openxmlformats.org/officeDocument/2006/relationships/hyperlink" Target="http://archive.broadinstitute.org/mammals/haploreg/detail_v4.1.php?query=&amp;id=rs7570971" TargetMode="External"/><Relationship Id="rId280" Type="http://schemas.openxmlformats.org/officeDocument/2006/relationships/hyperlink" Target="http://archive.broadinstitute.org/mammals/haploreg/detail_v4.1.php?query=&amp;id=rs73729083" TargetMode="External"/><Relationship Id="rId336" Type="http://schemas.openxmlformats.org/officeDocument/2006/relationships/hyperlink" Target="http://archive.broadinstitute.org/mammals/haploreg/detail_v4.1.php?query=&amp;id=rs7895549" TargetMode="External"/><Relationship Id="rId501" Type="http://schemas.openxmlformats.org/officeDocument/2006/relationships/hyperlink" Target="http://archive.broadinstitute.org/mammals/haploreg/detail_v4.1.php?query=&amp;id=rs2454702" TargetMode="External"/><Relationship Id="rId543" Type="http://schemas.openxmlformats.org/officeDocument/2006/relationships/hyperlink" Target="http://archive.broadinstitute.org/mammals/haploreg/detail_v4.1.php?query=&amp;id=rs13329084" TargetMode="External"/><Relationship Id="rId75" Type="http://schemas.openxmlformats.org/officeDocument/2006/relationships/hyperlink" Target="http://archive.broadinstitute.org/mammals/haploreg/detail_v4.1.php?query=&amp;id=rs10221768" TargetMode="External"/><Relationship Id="rId140" Type="http://schemas.openxmlformats.org/officeDocument/2006/relationships/hyperlink" Target="http://archive.broadinstitute.org/mammals/haploreg/detail_v4.1.php?query=&amp;id=rs11711419" TargetMode="External"/><Relationship Id="rId182" Type="http://schemas.openxmlformats.org/officeDocument/2006/relationships/hyperlink" Target="http://archive.broadinstitute.org/mammals/haploreg/detail_v4.1.php?query=&amp;id=rs17053943" TargetMode="External"/><Relationship Id="rId378" Type="http://schemas.openxmlformats.org/officeDocument/2006/relationships/hyperlink" Target="http://archive.broadinstitute.org/mammals/haploreg/detail_v4.1.php?query=&amp;id=rs10838747" TargetMode="External"/><Relationship Id="rId403" Type="http://schemas.openxmlformats.org/officeDocument/2006/relationships/hyperlink" Target="http://archive.broadinstitute.org/mammals/haploreg/detail_v4.1.php?query=&amp;id=rs11230661" TargetMode="External"/><Relationship Id="rId585" Type="http://schemas.openxmlformats.org/officeDocument/2006/relationships/hyperlink" Target="http://archive.broadinstitute.org/mammals/haploreg/detail_v4.1.php?query=&amp;id=rs66645535" TargetMode="External"/><Relationship Id="rId750" Type="http://schemas.openxmlformats.org/officeDocument/2006/relationships/hyperlink" Target="http://archive.broadinstitute.org/mammals/haploreg/detail_v4.1.php?query=&amp;id=rs61061000" TargetMode="External"/><Relationship Id="rId792" Type="http://schemas.openxmlformats.org/officeDocument/2006/relationships/hyperlink" Target="http://archive.broadinstitute.org/mammals/haploreg/detail_v4.1.php?query=&amp;id=rs28469095" TargetMode="External"/><Relationship Id="rId806" Type="http://schemas.openxmlformats.org/officeDocument/2006/relationships/hyperlink" Target="http://archive.broadinstitute.org/mammals/haploreg/detail_v4.1.php?query=&amp;id=rs28873836" TargetMode="External"/><Relationship Id="rId848" Type="http://schemas.openxmlformats.org/officeDocument/2006/relationships/printerSettings" Target="../printerSettings/printerSettings9.bin"/><Relationship Id="rId6" Type="http://schemas.openxmlformats.org/officeDocument/2006/relationships/hyperlink" Target="http://archive.broadinstitute.org/mammals/haploreg/detail_v4.1.php?query=&amp;id=rs35738294" TargetMode="External"/><Relationship Id="rId238" Type="http://schemas.openxmlformats.org/officeDocument/2006/relationships/hyperlink" Target="http://archive.broadinstitute.org/mammals/haploreg/detail_v4.1.php?query=&amp;id=rs2395943" TargetMode="External"/><Relationship Id="rId445" Type="http://schemas.openxmlformats.org/officeDocument/2006/relationships/hyperlink" Target="http://archive.broadinstitute.org/mammals/haploreg/detail_v4.1.php?query=&amp;id=rs73502335" TargetMode="External"/><Relationship Id="rId487" Type="http://schemas.openxmlformats.org/officeDocument/2006/relationships/hyperlink" Target="http://archive.broadinstitute.org/mammals/haploreg/detail_v4.1.php?query=&amp;id=rs594570" TargetMode="External"/><Relationship Id="rId610" Type="http://schemas.openxmlformats.org/officeDocument/2006/relationships/hyperlink" Target="http://archive.broadinstitute.org/mammals/haploreg/detail_v4.1.php?query=&amp;id=rs13334205" TargetMode="External"/><Relationship Id="rId652" Type="http://schemas.openxmlformats.org/officeDocument/2006/relationships/hyperlink" Target="http://archive.broadinstitute.org/mammals/haploreg/detail_v4.1.php?query=&amp;id=rs2925979" TargetMode="External"/><Relationship Id="rId694" Type="http://schemas.openxmlformats.org/officeDocument/2006/relationships/hyperlink" Target="http://archive.broadinstitute.org/mammals/haploreg/detail_v4.1.php?query=&amp;id=rs76321556" TargetMode="External"/><Relationship Id="rId708" Type="http://schemas.openxmlformats.org/officeDocument/2006/relationships/hyperlink" Target="http://archive.broadinstitute.org/mammals/haploreg/detail_v4.1.php?query=&amp;id=rs6507928" TargetMode="External"/><Relationship Id="rId291" Type="http://schemas.openxmlformats.org/officeDocument/2006/relationships/hyperlink" Target="http://archive.broadinstitute.org/mammals/haploreg/detail_v4.1.php?query=&amp;id=rs1004712" TargetMode="External"/><Relationship Id="rId305" Type="http://schemas.openxmlformats.org/officeDocument/2006/relationships/hyperlink" Target="http://archive.broadinstitute.org/mammals/haploreg/detail_v4.1.php?query=&amp;id=rs10957054" TargetMode="External"/><Relationship Id="rId347" Type="http://schemas.openxmlformats.org/officeDocument/2006/relationships/hyperlink" Target="http://archive.broadinstitute.org/mammals/haploreg/detail_v4.1.php?query=&amp;id=rs7904973" TargetMode="External"/><Relationship Id="rId512" Type="http://schemas.openxmlformats.org/officeDocument/2006/relationships/hyperlink" Target="http://archive.broadinstitute.org/mammals/haploreg/detail_v4.1.php?query=&amp;id=rs12832859" TargetMode="External"/><Relationship Id="rId44" Type="http://schemas.openxmlformats.org/officeDocument/2006/relationships/hyperlink" Target="http://archive.broadinstitute.org/mammals/haploreg/detail_v4.1.php?query=&amp;id=rs115967373" TargetMode="External"/><Relationship Id="rId86" Type="http://schemas.openxmlformats.org/officeDocument/2006/relationships/hyperlink" Target="http://archive.broadinstitute.org/mammals/haploreg/detail_v4.1.php?query=&amp;id=rs1275535" TargetMode="External"/><Relationship Id="rId151" Type="http://schemas.openxmlformats.org/officeDocument/2006/relationships/hyperlink" Target="http://archive.broadinstitute.org/mammals/haploreg/detail_v4.1.php?query=&amp;id=rs80080062" TargetMode="External"/><Relationship Id="rId389" Type="http://schemas.openxmlformats.org/officeDocument/2006/relationships/hyperlink" Target="http://archive.broadinstitute.org/mammals/haploreg/detail_v4.1.php?query=&amp;id=rs11530224" TargetMode="External"/><Relationship Id="rId554" Type="http://schemas.openxmlformats.org/officeDocument/2006/relationships/hyperlink" Target="http://archive.broadinstitute.org/mammals/haploreg/detail_v4.1.php?query=&amp;id=rs282225" TargetMode="External"/><Relationship Id="rId596" Type="http://schemas.openxmlformats.org/officeDocument/2006/relationships/hyperlink" Target="http://archive.broadinstitute.org/mammals/haploreg/detail_v4.1.php?query=&amp;id=rs12051247" TargetMode="External"/><Relationship Id="rId761" Type="http://schemas.openxmlformats.org/officeDocument/2006/relationships/hyperlink" Target="http://archive.broadinstitute.org/mammals/haploreg/detail_v4.1.php?query=&amp;id=rs17216588" TargetMode="External"/><Relationship Id="rId817" Type="http://schemas.openxmlformats.org/officeDocument/2006/relationships/hyperlink" Target="http://archive.broadinstitute.org/mammals/haploreg/detail_v4.1.php?query=&amp;id=rs3746427" TargetMode="External"/><Relationship Id="rId193" Type="http://schemas.openxmlformats.org/officeDocument/2006/relationships/hyperlink" Target="http://archive.broadinstitute.org/mammals/haploreg/detail_v4.1.php?query=&amp;id=rs36012762" TargetMode="External"/><Relationship Id="rId207" Type="http://schemas.openxmlformats.org/officeDocument/2006/relationships/hyperlink" Target="http://archive.broadinstitute.org/mammals/haploreg/detail_v4.1.php?query=&amp;id=rs36109883" TargetMode="External"/><Relationship Id="rId249" Type="http://schemas.openxmlformats.org/officeDocument/2006/relationships/hyperlink" Target="http://archive.broadinstitute.org/mammals/haploreg/detail_v4.1.php?query=&amp;id=rs10080815" TargetMode="External"/><Relationship Id="rId414" Type="http://schemas.openxmlformats.org/officeDocument/2006/relationships/hyperlink" Target="http://archive.broadinstitute.org/mammals/haploreg/detail_v4.1.php?query=&amp;id=rs11231821" TargetMode="External"/><Relationship Id="rId456" Type="http://schemas.openxmlformats.org/officeDocument/2006/relationships/hyperlink" Target="http://archive.broadinstitute.org/mammals/haploreg/detail_v4.1.php?query=&amp;id=rs5141" TargetMode="External"/><Relationship Id="rId498" Type="http://schemas.openxmlformats.org/officeDocument/2006/relationships/hyperlink" Target="http://archive.broadinstitute.org/mammals/haploreg/detail_v4.1.php?query=&amp;id=rs7956284" TargetMode="External"/><Relationship Id="rId621" Type="http://schemas.openxmlformats.org/officeDocument/2006/relationships/hyperlink" Target="http://archive.broadinstitute.org/mammals/haploreg/detail_v4.1.php?query=&amp;id=rs56374641" TargetMode="External"/><Relationship Id="rId663" Type="http://schemas.openxmlformats.org/officeDocument/2006/relationships/hyperlink" Target="http://archive.broadinstitute.org/mammals/haploreg/detail_v4.1.php?query=&amp;id=rs3764351" TargetMode="External"/><Relationship Id="rId13" Type="http://schemas.openxmlformats.org/officeDocument/2006/relationships/hyperlink" Target="http://archive.broadinstitute.org/mammals/haploreg/detail_v4.1.php?query=&amp;id=rs6659176" TargetMode="External"/><Relationship Id="rId109" Type="http://schemas.openxmlformats.org/officeDocument/2006/relationships/hyperlink" Target="http://archive.broadinstitute.org/mammals/haploreg/detail_v4.1.php?query=&amp;id=rs13021208" TargetMode="External"/><Relationship Id="rId260" Type="http://schemas.openxmlformats.org/officeDocument/2006/relationships/hyperlink" Target="http://archive.broadinstitute.org/mammals/haploreg/detail_v4.1.php?query=&amp;id=rs10260606" TargetMode="External"/><Relationship Id="rId316" Type="http://schemas.openxmlformats.org/officeDocument/2006/relationships/hyperlink" Target="http://archive.broadinstitute.org/mammals/haploreg/detail_v4.1.php?query=&amp;id=rs144592826" TargetMode="External"/><Relationship Id="rId523" Type="http://schemas.openxmlformats.org/officeDocument/2006/relationships/hyperlink" Target="http://archive.broadinstitute.org/mammals/haploreg/detail_v4.1.php?query=&amp;id=rs143875230" TargetMode="External"/><Relationship Id="rId719" Type="http://schemas.openxmlformats.org/officeDocument/2006/relationships/hyperlink" Target="http://archive.broadinstitute.org/mammals/haploreg/detail_v4.1.php?query=&amp;id=rs116843064" TargetMode="External"/><Relationship Id="rId55" Type="http://schemas.openxmlformats.org/officeDocument/2006/relationships/hyperlink" Target="http://archive.broadinstitute.org/mammals/haploreg/detail_v4.1.php?query=&amp;id=rs56079255" TargetMode="External"/><Relationship Id="rId97" Type="http://schemas.openxmlformats.org/officeDocument/2006/relationships/hyperlink" Target="http://archive.broadinstitute.org/mammals/haploreg/detail_v4.1.php?query=&amp;id=rs1271144" TargetMode="External"/><Relationship Id="rId120" Type="http://schemas.openxmlformats.org/officeDocument/2006/relationships/hyperlink" Target="http://archive.broadinstitute.org/mammals/haploreg/detail_v4.1.php?query=&amp;id=rs4671046" TargetMode="External"/><Relationship Id="rId358" Type="http://schemas.openxmlformats.org/officeDocument/2006/relationships/hyperlink" Target="http://archive.broadinstitute.org/mammals/haploreg/detail_v4.1.php?query=&amp;id=rs4752968" TargetMode="External"/><Relationship Id="rId565" Type="http://schemas.openxmlformats.org/officeDocument/2006/relationships/hyperlink" Target="http://archive.broadinstitute.org/mammals/haploreg/detail_v4.1.php?query=&amp;id=rs4783953" TargetMode="External"/><Relationship Id="rId730" Type="http://schemas.openxmlformats.org/officeDocument/2006/relationships/hyperlink" Target="http://archive.broadinstitute.org/mammals/haploreg/detail_v4.1.php?query=&amp;id=rs1465700" TargetMode="External"/><Relationship Id="rId772" Type="http://schemas.openxmlformats.org/officeDocument/2006/relationships/hyperlink" Target="http://archive.broadinstitute.org/mammals/haploreg/detail_v4.1.php?query=&amp;id=rs144439590" TargetMode="External"/><Relationship Id="rId828" Type="http://schemas.openxmlformats.org/officeDocument/2006/relationships/hyperlink" Target="http://archive.broadinstitute.org/mammals/haploreg/detail_v4.1.php?query=&amp;id=rs6016545" TargetMode="External"/><Relationship Id="rId162" Type="http://schemas.openxmlformats.org/officeDocument/2006/relationships/hyperlink" Target="http://archive.broadinstitute.org/mammals/haploreg/detail_v4.1.php?query=&amp;id=rs11735092" TargetMode="External"/><Relationship Id="rId218" Type="http://schemas.openxmlformats.org/officeDocument/2006/relationships/hyperlink" Target="http://archive.broadinstitute.org/mammals/haploreg/detail_v4.1.php?query=&amp;id=rs1800628" TargetMode="External"/><Relationship Id="rId425" Type="http://schemas.openxmlformats.org/officeDocument/2006/relationships/hyperlink" Target="http://archive.broadinstitute.org/mammals/haploreg/detail_v4.1.php?query=&amp;id=rs1842675" TargetMode="External"/><Relationship Id="rId467" Type="http://schemas.openxmlformats.org/officeDocument/2006/relationships/hyperlink" Target="http://archive.broadinstitute.org/mammals/haploreg/detail_v4.1.php?query=&amp;id=rs580145" TargetMode="External"/><Relationship Id="rId632" Type="http://schemas.openxmlformats.org/officeDocument/2006/relationships/hyperlink" Target="http://archive.broadinstitute.org/mammals/haploreg/detail_v4.1.php?query=&amp;id=rs79323429" TargetMode="External"/><Relationship Id="rId271" Type="http://schemas.openxmlformats.org/officeDocument/2006/relationships/hyperlink" Target="http://archive.broadinstitute.org/mammals/haploreg/detail_v4.1.php?query=&amp;id=rs8891" TargetMode="External"/><Relationship Id="rId674" Type="http://schemas.openxmlformats.org/officeDocument/2006/relationships/hyperlink" Target="http://archive.broadinstitute.org/mammals/haploreg/detail_v4.1.php?query=&amp;id=rs2227333" TargetMode="External"/><Relationship Id="rId24" Type="http://schemas.openxmlformats.org/officeDocument/2006/relationships/hyperlink" Target="http://archive.broadinstitute.org/mammals/haploreg/detail_v4.1.php?query=&amp;id=rs12117661" TargetMode="External"/><Relationship Id="rId66" Type="http://schemas.openxmlformats.org/officeDocument/2006/relationships/hyperlink" Target="http://archive.broadinstitute.org/mammals/haploreg/detail_v4.1.php?query=&amp;id=rs487738" TargetMode="External"/><Relationship Id="rId131" Type="http://schemas.openxmlformats.org/officeDocument/2006/relationships/hyperlink" Target="http://archive.broadinstitute.org/mammals/haploreg/detail_v4.1.php?query=&amp;id=rs1128249" TargetMode="External"/><Relationship Id="rId327" Type="http://schemas.openxmlformats.org/officeDocument/2006/relationships/hyperlink" Target="http://archive.broadinstitute.org/mammals/haploreg/detail_v4.1.php?query=&amp;id=rs28658542" TargetMode="External"/><Relationship Id="rId369" Type="http://schemas.openxmlformats.org/officeDocument/2006/relationships/hyperlink" Target="http://archive.broadinstitute.org/mammals/haploreg/detail_v4.1.php?query=&amp;id=rs7130693" TargetMode="External"/><Relationship Id="rId534" Type="http://schemas.openxmlformats.org/officeDocument/2006/relationships/hyperlink" Target="http://archive.broadinstitute.org/mammals/haploreg/detail_v4.1.php?query=&amp;id=rs2260160" TargetMode="External"/><Relationship Id="rId576" Type="http://schemas.openxmlformats.org/officeDocument/2006/relationships/hyperlink" Target="http://archive.broadinstitute.org/mammals/haploreg/detail_v4.1.php?query=&amp;id=rs7186799" TargetMode="External"/><Relationship Id="rId741" Type="http://schemas.openxmlformats.org/officeDocument/2006/relationships/hyperlink" Target="http://archive.broadinstitute.org/mammals/haploreg/detail_v4.1.php?query=&amp;id=rs73015007" TargetMode="External"/><Relationship Id="rId783" Type="http://schemas.openxmlformats.org/officeDocument/2006/relationships/hyperlink" Target="http://archive.broadinstitute.org/mammals/haploreg/detail_v4.1.php?query=&amp;id=rs111789331" TargetMode="External"/><Relationship Id="rId839" Type="http://schemas.openxmlformats.org/officeDocument/2006/relationships/hyperlink" Target="http://archive.broadinstitute.org/mammals/haploreg/detail_v4.1.php?query=&amp;id=rs77547060" TargetMode="External"/><Relationship Id="rId173" Type="http://schemas.openxmlformats.org/officeDocument/2006/relationships/hyperlink" Target="http://archive.broadinstitute.org/mammals/haploreg/detail_v4.1.php?query=&amp;id=rs4704220" TargetMode="External"/><Relationship Id="rId229" Type="http://schemas.openxmlformats.org/officeDocument/2006/relationships/hyperlink" Target="http://archive.broadinstitute.org/mammals/haploreg/detail_v4.1.php?query=&amp;id=rs605203" TargetMode="External"/><Relationship Id="rId380" Type="http://schemas.openxmlformats.org/officeDocument/2006/relationships/hyperlink" Target="http://archive.broadinstitute.org/mammals/haploreg/detail_v4.1.php?query=&amp;id=rs12798109" TargetMode="External"/><Relationship Id="rId436" Type="http://schemas.openxmlformats.org/officeDocument/2006/relationships/hyperlink" Target="http://archive.broadinstitute.org/mammals/haploreg/detail_v4.1.php?query=&amp;id=rs4246215" TargetMode="External"/><Relationship Id="rId601" Type="http://schemas.openxmlformats.org/officeDocument/2006/relationships/hyperlink" Target="http://archive.broadinstitute.org/mammals/haploreg/detail_v4.1.php?query=&amp;id=rs16957291" TargetMode="External"/><Relationship Id="rId643" Type="http://schemas.openxmlformats.org/officeDocument/2006/relationships/hyperlink" Target="http://archive.broadinstitute.org/mammals/haploreg/detail_v4.1.php?query=&amp;id=rs4788450" TargetMode="External"/><Relationship Id="rId240" Type="http://schemas.openxmlformats.org/officeDocument/2006/relationships/hyperlink" Target="http://archive.broadinstitute.org/mammals/haploreg/detail_v4.1.php?query=&amp;id=rs11967262" TargetMode="External"/><Relationship Id="rId478" Type="http://schemas.openxmlformats.org/officeDocument/2006/relationships/hyperlink" Target="http://archive.broadinstitute.org/mammals/haploreg/detail_v4.1.php?query=&amp;id=rs6606717" TargetMode="External"/><Relationship Id="rId685" Type="http://schemas.openxmlformats.org/officeDocument/2006/relationships/hyperlink" Target="http://archive.broadinstitute.org/mammals/haploreg/detail_v4.1.php?query=&amp;id=rs9895274" TargetMode="External"/><Relationship Id="rId35" Type="http://schemas.openxmlformats.org/officeDocument/2006/relationships/hyperlink" Target="http://archive.broadinstitute.org/mammals/haploreg/detail_v4.1.php?query=&amp;id=rs10874762" TargetMode="External"/><Relationship Id="rId77" Type="http://schemas.openxmlformats.org/officeDocument/2006/relationships/hyperlink" Target="http://archive.broadinstitute.org/mammals/haploreg/detail_v4.1.php?query=&amp;id=rs62129551" TargetMode="External"/><Relationship Id="rId100" Type="http://schemas.openxmlformats.org/officeDocument/2006/relationships/hyperlink" Target="http://archive.broadinstitute.org/mammals/haploreg/detail_v4.1.php?query=&amp;id=rs1260342" TargetMode="External"/><Relationship Id="rId282" Type="http://schemas.openxmlformats.org/officeDocument/2006/relationships/hyperlink" Target="http://archive.broadinstitute.org/mammals/haploreg/detail_v4.1.php?query=&amp;id=rs2921097" TargetMode="External"/><Relationship Id="rId338" Type="http://schemas.openxmlformats.org/officeDocument/2006/relationships/hyperlink" Target="http://archive.broadinstitute.org/mammals/haploreg/detail_v4.1.php?query=&amp;id=rs7068500" TargetMode="External"/><Relationship Id="rId503" Type="http://schemas.openxmlformats.org/officeDocument/2006/relationships/hyperlink" Target="http://archive.broadinstitute.org/mammals/haploreg/detail_v4.1.php?query=&amp;id=rs7298909" TargetMode="External"/><Relationship Id="rId545" Type="http://schemas.openxmlformats.org/officeDocument/2006/relationships/hyperlink" Target="http://archive.broadinstitute.org/mammals/haploreg/detail_v4.1.php?query=&amp;id=rs144972973" TargetMode="External"/><Relationship Id="rId587" Type="http://schemas.openxmlformats.org/officeDocument/2006/relationships/hyperlink" Target="http://archive.broadinstitute.org/mammals/haploreg/detail_v4.1.php?query=&amp;id=rs66907233" TargetMode="External"/><Relationship Id="rId710" Type="http://schemas.openxmlformats.org/officeDocument/2006/relationships/hyperlink" Target="http://archive.broadinstitute.org/mammals/haploreg/detail_v4.1.php?query=&amp;id=rs2156552" TargetMode="External"/><Relationship Id="rId752" Type="http://schemas.openxmlformats.org/officeDocument/2006/relationships/hyperlink" Target="http://archive.broadinstitute.org/mammals/haploreg/detail_v4.1.php?query=&amp;id=rs8100140" TargetMode="External"/><Relationship Id="rId808" Type="http://schemas.openxmlformats.org/officeDocument/2006/relationships/hyperlink" Target="http://archive.broadinstitute.org/mammals/haploreg/detail_v4.1.php?query=&amp;id=rs3848561" TargetMode="External"/><Relationship Id="rId8" Type="http://schemas.openxmlformats.org/officeDocument/2006/relationships/hyperlink" Target="http://archive.broadinstitute.org/mammals/haploreg/detail_v4.1.php?query=&amp;id=rs35615194" TargetMode="External"/><Relationship Id="rId142" Type="http://schemas.openxmlformats.org/officeDocument/2006/relationships/hyperlink" Target="http://archive.broadinstitute.org/mammals/haploreg/detail_v4.1.php?query=&amp;id=rs6771546" TargetMode="External"/><Relationship Id="rId184" Type="http://schemas.openxmlformats.org/officeDocument/2006/relationships/hyperlink" Target="http://archive.broadinstitute.org/mammals/haploreg/detail_v4.1.php?query=&amp;id=rs10066168" TargetMode="External"/><Relationship Id="rId391" Type="http://schemas.openxmlformats.org/officeDocument/2006/relationships/hyperlink" Target="http://archive.broadinstitute.org/mammals/haploreg/detail_v4.1.php?query=&amp;id=rs11040242" TargetMode="External"/><Relationship Id="rId405" Type="http://schemas.openxmlformats.org/officeDocument/2006/relationships/hyperlink" Target="http://archive.broadinstitute.org/mammals/haploreg/detail_v4.1.php?query=&amp;id=rs10897279" TargetMode="External"/><Relationship Id="rId447" Type="http://schemas.openxmlformats.org/officeDocument/2006/relationships/hyperlink" Target="http://archive.broadinstitute.org/mammals/haploreg/detail_v4.1.php?query=&amp;id=rs1806895" TargetMode="External"/><Relationship Id="rId612" Type="http://schemas.openxmlformats.org/officeDocument/2006/relationships/hyperlink" Target="http://archive.broadinstitute.org/mammals/haploreg/detail_v4.1.php?query=&amp;id=rs111893345" TargetMode="External"/><Relationship Id="rId794" Type="http://schemas.openxmlformats.org/officeDocument/2006/relationships/hyperlink" Target="http://archive.broadinstitute.org/mammals/haploreg/detail_v4.1.php?query=&amp;id=rs10402523" TargetMode="External"/><Relationship Id="rId251" Type="http://schemas.openxmlformats.org/officeDocument/2006/relationships/hyperlink" Target="http://archive.broadinstitute.org/mammals/haploreg/detail_v4.1.php?query=&amp;id=rs9457927" TargetMode="External"/><Relationship Id="rId489" Type="http://schemas.openxmlformats.org/officeDocument/2006/relationships/hyperlink" Target="http://archive.broadinstitute.org/mammals/haploreg/detail_v4.1.php?query=&amp;id=rs2269803" TargetMode="External"/><Relationship Id="rId654" Type="http://schemas.openxmlformats.org/officeDocument/2006/relationships/hyperlink" Target="http://archive.broadinstitute.org/mammals/haploreg/detail_v4.1.php?query=&amp;id=rs8076494" TargetMode="External"/><Relationship Id="rId696" Type="http://schemas.openxmlformats.org/officeDocument/2006/relationships/hyperlink" Target="http://archive.broadinstitute.org/mammals/haploreg/detail_v4.1.php?query=&amp;id=rs72631343" TargetMode="External"/><Relationship Id="rId46" Type="http://schemas.openxmlformats.org/officeDocument/2006/relationships/hyperlink" Target="http://archive.broadinstitute.org/mammals/haploreg/detail_v4.1.php?query=&amp;id=rs17586966" TargetMode="External"/><Relationship Id="rId293" Type="http://schemas.openxmlformats.org/officeDocument/2006/relationships/hyperlink" Target="http://archive.broadinstitute.org/mammals/haploreg/detail_v4.1.php?query=&amp;id=rs2686187" TargetMode="External"/><Relationship Id="rId307" Type="http://schemas.openxmlformats.org/officeDocument/2006/relationships/hyperlink" Target="http://archive.broadinstitute.org/mammals/haploreg/detail_v4.1.php?query=&amp;id=rs2737216" TargetMode="External"/><Relationship Id="rId349" Type="http://schemas.openxmlformats.org/officeDocument/2006/relationships/hyperlink" Target="http://archive.broadinstitute.org/mammals/haploreg/detail_v4.1.php?query=&amp;id=rs10832961" TargetMode="External"/><Relationship Id="rId514" Type="http://schemas.openxmlformats.org/officeDocument/2006/relationships/hyperlink" Target="http://archive.broadinstitute.org/mammals/haploreg/detail_v4.1.php?query=&amp;id=rs10492397" TargetMode="External"/><Relationship Id="rId556" Type="http://schemas.openxmlformats.org/officeDocument/2006/relationships/hyperlink" Target="http://archive.broadinstitute.org/mammals/haploreg/detail_v4.1.php?query=&amp;id=rs11863743" TargetMode="External"/><Relationship Id="rId721" Type="http://schemas.openxmlformats.org/officeDocument/2006/relationships/hyperlink" Target="http://archive.broadinstitute.org/mammals/haploreg/detail_v4.1.php?query=&amp;id=rs10421495" TargetMode="External"/><Relationship Id="rId763" Type="http://schemas.openxmlformats.org/officeDocument/2006/relationships/hyperlink" Target="http://archive.broadinstitute.org/mammals/haploreg/detail_v4.1.php?query=&amp;id=rs2304128" TargetMode="External"/><Relationship Id="rId88" Type="http://schemas.openxmlformats.org/officeDocument/2006/relationships/hyperlink" Target="http://archive.broadinstitute.org/mammals/haploreg/detail_v4.1.php?query=&amp;id=rs11693052" TargetMode="External"/><Relationship Id="rId111" Type="http://schemas.openxmlformats.org/officeDocument/2006/relationships/hyperlink" Target="http://archive.broadinstitute.org/mammals/haploreg/detail_v4.1.php?query=&amp;id=rs10432705" TargetMode="External"/><Relationship Id="rId153" Type="http://schemas.openxmlformats.org/officeDocument/2006/relationships/hyperlink" Target="http://archive.broadinstitute.org/mammals/haploreg/detail_v4.1.php?query=&amp;id=rs3129320" TargetMode="External"/><Relationship Id="rId195" Type="http://schemas.openxmlformats.org/officeDocument/2006/relationships/hyperlink" Target="http://archive.broadinstitute.org/mammals/haploreg/detail_v4.1.php?query=&amp;id=rs13191445" TargetMode="External"/><Relationship Id="rId209" Type="http://schemas.openxmlformats.org/officeDocument/2006/relationships/hyperlink" Target="http://archive.broadinstitute.org/mammals/haploreg/detail_v4.1.php?query=&amp;id=rs34637389" TargetMode="External"/><Relationship Id="rId360" Type="http://schemas.openxmlformats.org/officeDocument/2006/relationships/hyperlink" Target="http://archive.broadinstitute.org/mammals/haploreg/detail_v4.1.php?query=&amp;id=rs901746" TargetMode="External"/><Relationship Id="rId416" Type="http://schemas.openxmlformats.org/officeDocument/2006/relationships/hyperlink" Target="http://archive.broadinstitute.org/mammals/haploreg/detail_v4.1.php?query=&amp;id=rs11559557" TargetMode="External"/><Relationship Id="rId598" Type="http://schemas.openxmlformats.org/officeDocument/2006/relationships/hyperlink" Target="http://archive.broadinstitute.org/mammals/haploreg/detail_v4.1.php?query=&amp;id=rs6499118" TargetMode="External"/><Relationship Id="rId819" Type="http://schemas.openxmlformats.org/officeDocument/2006/relationships/hyperlink" Target="http://archive.broadinstitute.org/mammals/haploreg/detail_v4.1.php?query=&amp;id=rs6029125" TargetMode="External"/><Relationship Id="rId220" Type="http://schemas.openxmlformats.org/officeDocument/2006/relationships/hyperlink" Target="http://archive.broadinstitute.org/mammals/haploreg/detail_v4.1.php?query=&amp;id=rs138719004" TargetMode="External"/><Relationship Id="rId458" Type="http://schemas.openxmlformats.org/officeDocument/2006/relationships/hyperlink" Target="http://archive.broadinstitute.org/mammals/haploreg/detail_v4.1.php?query=&amp;id=rs2070665" TargetMode="External"/><Relationship Id="rId623" Type="http://schemas.openxmlformats.org/officeDocument/2006/relationships/hyperlink" Target="http://archive.broadinstitute.org/mammals/haploreg/detail_v4.1.php?query=&amp;id=rs55781197" TargetMode="External"/><Relationship Id="rId665" Type="http://schemas.openxmlformats.org/officeDocument/2006/relationships/hyperlink" Target="http://archive.broadinstitute.org/mammals/haploreg/detail_v4.1.php?query=&amp;id=rs11653998" TargetMode="External"/><Relationship Id="rId830" Type="http://schemas.openxmlformats.org/officeDocument/2006/relationships/hyperlink" Target="http://archive.broadinstitute.org/mammals/haploreg/detail_v4.1.php?query=&amp;id=rs4810315" TargetMode="External"/><Relationship Id="rId15" Type="http://schemas.openxmlformats.org/officeDocument/2006/relationships/hyperlink" Target="http://archive.broadinstitute.org/mammals/haploreg/detail_v4.1.php?query=&amp;id=rs6656815" TargetMode="External"/><Relationship Id="rId57" Type="http://schemas.openxmlformats.org/officeDocument/2006/relationships/hyperlink" Target="http://archive.broadinstitute.org/mammals/haploreg/detail_v4.1.php?query=&amp;id=rs1537234" TargetMode="External"/><Relationship Id="rId262" Type="http://schemas.openxmlformats.org/officeDocument/2006/relationships/hyperlink" Target="http://archive.broadinstitute.org/mammals/haploreg/detail_v4.1.php?query=&amp;id=rs10271770" TargetMode="External"/><Relationship Id="rId318" Type="http://schemas.openxmlformats.org/officeDocument/2006/relationships/hyperlink" Target="http://archive.broadinstitute.org/mammals/haploreg/detail_v4.1.php?query=&amp;id=rs1125873" TargetMode="External"/><Relationship Id="rId525" Type="http://schemas.openxmlformats.org/officeDocument/2006/relationships/hyperlink" Target="http://archive.broadinstitute.org/mammals/haploreg/detail_v4.1.php?query=&amp;id=rs117578063" TargetMode="External"/><Relationship Id="rId567" Type="http://schemas.openxmlformats.org/officeDocument/2006/relationships/hyperlink" Target="http://archive.broadinstitute.org/mammals/haploreg/detail_v4.1.php?query=&amp;id=rs4583235" TargetMode="External"/><Relationship Id="rId732" Type="http://schemas.openxmlformats.org/officeDocument/2006/relationships/hyperlink" Target="http://archive.broadinstitute.org/mammals/haploreg/detail_v4.1.php?query=&amp;id=rs1811376" TargetMode="External"/><Relationship Id="rId99" Type="http://schemas.openxmlformats.org/officeDocument/2006/relationships/hyperlink" Target="http://archive.broadinstitute.org/mammals/haploreg/detail_v4.1.php?query=&amp;id=rs4665978" TargetMode="External"/><Relationship Id="rId122" Type="http://schemas.openxmlformats.org/officeDocument/2006/relationships/hyperlink" Target="http://archive.broadinstitute.org/mammals/haploreg/detail_v4.1.php?query=&amp;id=rs10206947" TargetMode="External"/><Relationship Id="rId164" Type="http://schemas.openxmlformats.org/officeDocument/2006/relationships/hyperlink" Target="http://archive.broadinstitute.org/mammals/haploreg/detail_v4.1.php?query=&amp;id=rs71621626" TargetMode="External"/><Relationship Id="rId371" Type="http://schemas.openxmlformats.org/officeDocument/2006/relationships/hyperlink" Target="http://archive.broadinstitute.org/mammals/haploreg/detail_v4.1.php?query=&amp;id=rs12798346" TargetMode="External"/><Relationship Id="rId774" Type="http://schemas.openxmlformats.org/officeDocument/2006/relationships/hyperlink" Target="http://archive.broadinstitute.org/mammals/haploreg/detail_v4.1.php?query=&amp;id=rs76075198" TargetMode="External"/><Relationship Id="rId427" Type="http://schemas.openxmlformats.org/officeDocument/2006/relationships/hyperlink" Target="http://archive.broadinstitute.org/mammals/haploreg/detail_v4.1.php?query=&amp;id=rs971758" TargetMode="External"/><Relationship Id="rId469" Type="http://schemas.openxmlformats.org/officeDocument/2006/relationships/hyperlink" Target="http://archive.broadinstitute.org/mammals/haploreg/detail_v4.1.php?query=&amp;id=rs78471630" TargetMode="External"/><Relationship Id="rId634" Type="http://schemas.openxmlformats.org/officeDocument/2006/relationships/hyperlink" Target="http://archive.broadinstitute.org/mammals/haploreg/detail_v4.1.php?query=&amp;id=rs8057119" TargetMode="External"/><Relationship Id="rId676" Type="http://schemas.openxmlformats.org/officeDocument/2006/relationships/hyperlink" Target="http://archive.broadinstitute.org/mammals/haploreg/detail_v4.1.php?query=&amp;id=rs76868109" TargetMode="External"/><Relationship Id="rId841" Type="http://schemas.openxmlformats.org/officeDocument/2006/relationships/hyperlink" Target="http://archive.broadinstitute.org/mammals/haploreg/detail_v4.1.php?query=&amp;id=rs235314" TargetMode="External"/><Relationship Id="rId26" Type="http://schemas.openxmlformats.org/officeDocument/2006/relationships/hyperlink" Target="http://archive.broadinstitute.org/mammals/haploreg/detail_v4.1.php?query=&amp;id=rs72660594" TargetMode="External"/><Relationship Id="rId231" Type="http://schemas.openxmlformats.org/officeDocument/2006/relationships/hyperlink" Target="http://archive.broadinstitute.org/mammals/haploreg/detail_v4.1.php?query=&amp;id=rs389883" TargetMode="External"/><Relationship Id="rId273" Type="http://schemas.openxmlformats.org/officeDocument/2006/relationships/hyperlink" Target="http://archive.broadinstitute.org/mammals/haploreg/detail_v4.1.php?query=&amp;id=rs35459363" TargetMode="External"/><Relationship Id="rId329" Type="http://schemas.openxmlformats.org/officeDocument/2006/relationships/hyperlink" Target="http://archive.broadinstitute.org/mammals/haploreg/detail_v4.1.php?query=&amp;id=rs17474001" TargetMode="External"/><Relationship Id="rId480" Type="http://schemas.openxmlformats.org/officeDocument/2006/relationships/hyperlink" Target="http://archive.broadinstitute.org/mammals/haploreg/detail_v4.1.php?query=&amp;id=rs10744826" TargetMode="External"/><Relationship Id="rId536" Type="http://schemas.openxmlformats.org/officeDocument/2006/relationships/hyperlink" Target="http://archive.broadinstitute.org/mammals/haploreg/detail_v4.1.php?query=&amp;id=rs2467426" TargetMode="External"/><Relationship Id="rId701" Type="http://schemas.openxmlformats.org/officeDocument/2006/relationships/hyperlink" Target="http://archive.broadinstitute.org/mammals/haploreg/detail_v4.1.php?query=&amp;id=rs62079153" TargetMode="External"/><Relationship Id="rId68" Type="http://schemas.openxmlformats.org/officeDocument/2006/relationships/hyperlink" Target="http://archive.broadinstitute.org/mammals/haploreg/detail_v4.1.php?query=&amp;id=rs11580878" TargetMode="External"/><Relationship Id="rId133" Type="http://schemas.openxmlformats.org/officeDocument/2006/relationships/hyperlink" Target="http://archive.broadinstitute.org/mammals/haploreg/detail_v4.1.php?query=&amp;id=rs1047891" TargetMode="External"/><Relationship Id="rId175" Type="http://schemas.openxmlformats.org/officeDocument/2006/relationships/hyperlink" Target="http://archive.broadinstitute.org/mammals/haploreg/detail_v4.1.php?query=&amp;id=rs984976" TargetMode="External"/><Relationship Id="rId340" Type="http://schemas.openxmlformats.org/officeDocument/2006/relationships/hyperlink" Target="http://archive.broadinstitute.org/mammals/haploreg/detail_v4.1.php?query=&amp;id=rs4418728" TargetMode="External"/><Relationship Id="rId578" Type="http://schemas.openxmlformats.org/officeDocument/2006/relationships/hyperlink" Target="http://archive.broadinstitute.org/mammals/haploreg/detail_v4.1.php?query=&amp;id=rs2046532" TargetMode="External"/><Relationship Id="rId743" Type="http://schemas.openxmlformats.org/officeDocument/2006/relationships/hyperlink" Target="http://archive.broadinstitute.org/mammals/haploreg/detail_v4.1.php?query=&amp;id=rs11671872" TargetMode="External"/><Relationship Id="rId785" Type="http://schemas.openxmlformats.org/officeDocument/2006/relationships/hyperlink" Target="http://archive.broadinstitute.org/mammals/haploreg/detail_v4.1.php?query=&amp;id=rs5167" TargetMode="External"/><Relationship Id="rId200" Type="http://schemas.openxmlformats.org/officeDocument/2006/relationships/hyperlink" Target="http://archive.broadinstitute.org/mammals/haploreg/detail_v4.1.php?query=&amp;id=rs35506517" TargetMode="External"/><Relationship Id="rId382" Type="http://schemas.openxmlformats.org/officeDocument/2006/relationships/hyperlink" Target="http://archive.broadinstitute.org/mammals/haploreg/detail_v4.1.php?query=&amp;id=rs1503190" TargetMode="External"/><Relationship Id="rId438" Type="http://schemas.openxmlformats.org/officeDocument/2006/relationships/hyperlink" Target="http://archive.broadinstitute.org/mammals/haploreg/detail_v4.1.php?query=&amp;id=rs174566" TargetMode="External"/><Relationship Id="rId603" Type="http://schemas.openxmlformats.org/officeDocument/2006/relationships/hyperlink" Target="http://archive.broadinstitute.org/mammals/haploreg/detail_v4.1.php?query=&amp;id=rs145348547" TargetMode="External"/><Relationship Id="rId645" Type="http://schemas.openxmlformats.org/officeDocument/2006/relationships/hyperlink" Target="http://archive.broadinstitute.org/mammals/haploreg/detail_v4.1.php?query=&amp;id=rs11648003" TargetMode="External"/><Relationship Id="rId687" Type="http://schemas.openxmlformats.org/officeDocument/2006/relationships/hyperlink" Target="http://archive.broadinstitute.org/mammals/haploreg/detail_v4.1.php?query=&amp;id=rs11870935" TargetMode="External"/><Relationship Id="rId810" Type="http://schemas.openxmlformats.org/officeDocument/2006/relationships/hyperlink" Target="http://archive.broadinstitute.org/mammals/haploreg/detail_v4.1.php?query=&amp;id=rs377681" TargetMode="External"/><Relationship Id="rId242" Type="http://schemas.openxmlformats.org/officeDocument/2006/relationships/hyperlink" Target="http://archive.broadinstitute.org/mammals/haploreg/detail_v4.1.php?query=&amp;id=rs9496567" TargetMode="External"/><Relationship Id="rId284" Type="http://schemas.openxmlformats.org/officeDocument/2006/relationships/hyperlink" Target="http://archive.broadinstitute.org/mammals/haploreg/detail_v4.1.php?query=&amp;id=rs35899262" TargetMode="External"/><Relationship Id="rId491" Type="http://schemas.openxmlformats.org/officeDocument/2006/relationships/hyperlink" Target="http://archive.broadinstitute.org/mammals/haploreg/detail_v4.1.php?query=&amp;id=rs61670030" TargetMode="External"/><Relationship Id="rId505" Type="http://schemas.openxmlformats.org/officeDocument/2006/relationships/hyperlink" Target="http://archive.broadinstitute.org/mammals/haploreg/detail_v4.1.php?query=&amp;id=rs12298484" TargetMode="External"/><Relationship Id="rId712" Type="http://schemas.openxmlformats.org/officeDocument/2006/relationships/hyperlink" Target="http://archive.broadinstitute.org/mammals/haploreg/detail_v4.1.php?query=&amp;id=rs524925" TargetMode="External"/><Relationship Id="rId37" Type="http://schemas.openxmlformats.org/officeDocument/2006/relationships/hyperlink" Target="http://archive.broadinstitute.org/mammals/haploreg/detail_v4.1.php?query=&amp;id=rs10874772" TargetMode="External"/><Relationship Id="rId79" Type="http://schemas.openxmlformats.org/officeDocument/2006/relationships/hyperlink" Target="http://archive.broadinstitute.org/mammals/haploreg/detail_v4.1.php?query=&amp;id=rs72808908" TargetMode="External"/><Relationship Id="rId102" Type="http://schemas.openxmlformats.org/officeDocument/2006/relationships/hyperlink" Target="http://archive.broadinstitute.org/mammals/haploreg/detail_v4.1.php?query=&amp;id=rs8395" TargetMode="External"/><Relationship Id="rId144" Type="http://schemas.openxmlformats.org/officeDocument/2006/relationships/hyperlink" Target="http://archive.broadinstitute.org/mammals/haploreg/detail_v4.1.php?query=&amp;id=rs2013208" TargetMode="External"/><Relationship Id="rId547" Type="http://schemas.openxmlformats.org/officeDocument/2006/relationships/hyperlink" Target="http://archive.broadinstitute.org/mammals/haploreg/detail_v4.1.php?query=&amp;id=rs1532085" TargetMode="External"/><Relationship Id="rId589" Type="http://schemas.openxmlformats.org/officeDocument/2006/relationships/hyperlink" Target="http://archive.broadinstitute.org/mammals/haploreg/detail_v4.1.php?query=&amp;id=rs1106304" TargetMode="External"/><Relationship Id="rId754" Type="http://schemas.openxmlformats.org/officeDocument/2006/relationships/hyperlink" Target="http://archive.broadinstitute.org/mammals/haploreg/detail_v4.1.php?query=&amp;id=rs72999033" TargetMode="External"/><Relationship Id="rId796" Type="http://schemas.openxmlformats.org/officeDocument/2006/relationships/hyperlink" Target="http://archive.broadinstitute.org/mammals/haploreg/detail_v4.1.php?query=&amp;id=rs7255743" TargetMode="External"/><Relationship Id="rId90" Type="http://schemas.openxmlformats.org/officeDocument/2006/relationships/hyperlink" Target="http://archive.broadinstitute.org/mammals/haploreg/detail_v4.1.php?query=&amp;id=rs4665963" TargetMode="External"/><Relationship Id="rId186" Type="http://schemas.openxmlformats.org/officeDocument/2006/relationships/hyperlink" Target="http://archive.broadinstitute.org/mammals/haploreg/detail_v4.1.php?query=&amp;id=rs2963472" TargetMode="External"/><Relationship Id="rId351" Type="http://schemas.openxmlformats.org/officeDocument/2006/relationships/hyperlink" Target="http://archive.broadinstitute.org/mammals/haploreg/detail_v4.1.php?query=&amp;id=rs76533702" TargetMode="External"/><Relationship Id="rId393" Type="http://schemas.openxmlformats.org/officeDocument/2006/relationships/hyperlink" Target="http://archive.broadinstitute.org/mammals/haploreg/detail_v4.1.php?query=&amp;id=rs11040387" TargetMode="External"/><Relationship Id="rId407" Type="http://schemas.openxmlformats.org/officeDocument/2006/relationships/hyperlink" Target="http://archive.broadinstitute.org/mammals/haploreg/detail_v4.1.php?query=&amp;id=rs1396622" TargetMode="External"/><Relationship Id="rId449" Type="http://schemas.openxmlformats.org/officeDocument/2006/relationships/hyperlink" Target="http://archive.broadinstitute.org/mammals/haploreg/detail_v4.1.php?query=&amp;id=rs10899135" TargetMode="External"/><Relationship Id="rId614" Type="http://schemas.openxmlformats.org/officeDocument/2006/relationships/hyperlink" Target="http://archive.broadinstitute.org/mammals/haploreg/detail_v4.1.php?query=&amp;id=rs67114979" TargetMode="External"/><Relationship Id="rId656" Type="http://schemas.openxmlformats.org/officeDocument/2006/relationships/hyperlink" Target="http://archive.broadinstitute.org/mammals/haploreg/detail_v4.1.php?query=&amp;id=rs34957982" TargetMode="External"/><Relationship Id="rId821" Type="http://schemas.openxmlformats.org/officeDocument/2006/relationships/hyperlink" Target="http://archive.broadinstitute.org/mammals/haploreg/detail_v4.1.php?query=&amp;id=rs6029182" TargetMode="External"/><Relationship Id="rId211" Type="http://schemas.openxmlformats.org/officeDocument/2006/relationships/hyperlink" Target="http://archive.broadinstitute.org/mammals/haploreg/detail_v4.1.php?query=&amp;id=rs2523569" TargetMode="External"/><Relationship Id="rId253" Type="http://schemas.openxmlformats.org/officeDocument/2006/relationships/hyperlink" Target="http://archive.broadinstitute.org/mammals/haploreg/detail_v4.1.php?query=&amp;id=rs2315065" TargetMode="External"/><Relationship Id="rId295" Type="http://schemas.openxmlformats.org/officeDocument/2006/relationships/hyperlink" Target="http://archive.broadinstitute.org/mammals/haploreg/detail_v4.1.php?query=&amp;id=rs1495743" TargetMode="External"/><Relationship Id="rId309" Type="http://schemas.openxmlformats.org/officeDocument/2006/relationships/hyperlink" Target="http://archive.broadinstitute.org/mammals/haploreg/detail_v4.1.php?query=&amp;id=rs10955992" TargetMode="External"/><Relationship Id="rId460" Type="http://schemas.openxmlformats.org/officeDocument/2006/relationships/hyperlink" Target="http://archive.broadinstitute.org/mammals/haploreg/detail_v4.1.php?query=&amp;id=rs7925256" TargetMode="External"/><Relationship Id="rId516" Type="http://schemas.openxmlformats.org/officeDocument/2006/relationships/hyperlink" Target="http://archive.broadinstitute.org/mammals/haploreg/detail_v4.1.php?query=&amp;id=rs6573778" TargetMode="External"/><Relationship Id="rId698" Type="http://schemas.openxmlformats.org/officeDocument/2006/relationships/hyperlink" Target="http://archive.broadinstitute.org/mammals/haploreg/detail_v4.1.php?query=&amp;id=rs150685018" TargetMode="External"/><Relationship Id="rId48" Type="http://schemas.openxmlformats.org/officeDocument/2006/relationships/hyperlink" Target="http://archive.broadinstitute.org/mammals/haploreg/detail_v4.1.php?query=&amp;id=rs41279732" TargetMode="External"/><Relationship Id="rId113" Type="http://schemas.openxmlformats.org/officeDocument/2006/relationships/hyperlink" Target="http://archive.broadinstitute.org/mammals/haploreg/detail_v4.1.php?query=&amp;id=rs77353560" TargetMode="External"/><Relationship Id="rId320" Type="http://schemas.openxmlformats.org/officeDocument/2006/relationships/hyperlink" Target="http://archive.broadinstitute.org/mammals/haploreg/detail_v4.1.php?query=&amp;id=rs13284665" TargetMode="External"/><Relationship Id="rId558" Type="http://schemas.openxmlformats.org/officeDocument/2006/relationships/hyperlink" Target="http://archive.broadinstitute.org/mammals/haploreg/detail_v4.1.php?query=&amp;id=rs112792569" TargetMode="External"/><Relationship Id="rId723" Type="http://schemas.openxmlformats.org/officeDocument/2006/relationships/hyperlink" Target="http://archive.broadinstitute.org/mammals/haploreg/detail_v4.1.php?query=&amp;id=rs3815783" TargetMode="External"/><Relationship Id="rId765" Type="http://schemas.openxmlformats.org/officeDocument/2006/relationships/hyperlink" Target="http://archive.broadinstitute.org/mammals/haploreg/detail_v4.1.php?query=&amp;id=rs17699261" TargetMode="External"/><Relationship Id="rId155" Type="http://schemas.openxmlformats.org/officeDocument/2006/relationships/hyperlink" Target="http://archive.broadinstitute.org/mammals/haploreg/detail_v4.1.php?query=&amp;id=rs13108218" TargetMode="External"/><Relationship Id="rId197" Type="http://schemas.openxmlformats.org/officeDocument/2006/relationships/hyperlink" Target="http://archive.broadinstitute.org/mammals/haploreg/detail_v4.1.php?query=&amp;id=rs35249036" TargetMode="External"/><Relationship Id="rId362" Type="http://schemas.openxmlformats.org/officeDocument/2006/relationships/hyperlink" Target="http://archive.broadinstitute.org/mammals/haploreg/detail_v4.1.php?query=&amp;id=rs3758673" TargetMode="External"/><Relationship Id="rId418" Type="http://schemas.openxmlformats.org/officeDocument/2006/relationships/hyperlink" Target="http://archive.broadinstitute.org/mammals/haploreg/detail_v4.1.php?query=&amp;id=rs17150102" TargetMode="External"/><Relationship Id="rId625" Type="http://schemas.openxmlformats.org/officeDocument/2006/relationships/hyperlink" Target="http://archive.broadinstitute.org/mammals/haploreg/detail_v4.1.php?query=&amp;id=rs20549" TargetMode="External"/><Relationship Id="rId832" Type="http://schemas.openxmlformats.org/officeDocument/2006/relationships/hyperlink" Target="http://archive.broadinstitute.org/mammals/haploreg/detail_v4.1.php?query=&amp;id=rs1800961" TargetMode="External"/><Relationship Id="rId222" Type="http://schemas.openxmlformats.org/officeDocument/2006/relationships/hyperlink" Target="http://archive.broadinstitute.org/mammals/haploreg/detail_v4.1.php?query=&amp;id=rs28745895" TargetMode="External"/><Relationship Id="rId264" Type="http://schemas.openxmlformats.org/officeDocument/2006/relationships/hyperlink" Target="http://archive.broadinstitute.org/mammals/haploreg/detail_v4.1.php?query=&amp;id=rs42132" TargetMode="External"/><Relationship Id="rId471" Type="http://schemas.openxmlformats.org/officeDocument/2006/relationships/hyperlink" Target="http://archive.broadinstitute.org/mammals/haploreg/detail_v4.1.php?query=&amp;id=rs78459082" TargetMode="External"/><Relationship Id="rId667" Type="http://schemas.openxmlformats.org/officeDocument/2006/relationships/hyperlink" Target="http://archive.broadinstitute.org/mammals/haploreg/detail_v4.1.php?query=&amp;id=rs11658993" TargetMode="External"/><Relationship Id="rId17" Type="http://schemas.openxmlformats.org/officeDocument/2006/relationships/hyperlink" Target="http://archive.broadinstitute.org/mammals/haploreg/detail_v4.1.php?query=&amp;id=rs61779313" TargetMode="External"/><Relationship Id="rId59" Type="http://schemas.openxmlformats.org/officeDocument/2006/relationships/hyperlink" Target="http://archive.broadinstitute.org/mammals/haploreg/detail_v4.1.php?query=&amp;id=rs1689788" TargetMode="External"/><Relationship Id="rId124" Type="http://schemas.openxmlformats.org/officeDocument/2006/relationships/hyperlink" Target="http://archive.broadinstitute.org/mammals/haploreg/detail_v4.1.php?query=&amp;id=rs72834335" TargetMode="External"/><Relationship Id="rId527" Type="http://schemas.openxmlformats.org/officeDocument/2006/relationships/hyperlink" Target="http://archive.broadinstitute.org/mammals/haploreg/detail_v4.1.php?query=&amp;id=rs45617141" TargetMode="External"/><Relationship Id="rId569" Type="http://schemas.openxmlformats.org/officeDocument/2006/relationships/hyperlink" Target="http://archive.broadinstitute.org/mammals/haploreg/detail_v4.1.php?query=&amp;id=rs77850047" TargetMode="External"/><Relationship Id="rId734" Type="http://schemas.openxmlformats.org/officeDocument/2006/relationships/hyperlink" Target="http://archive.broadinstitute.org/mammals/haploreg/detail_v4.1.php?query=&amp;id=rs4425006" TargetMode="External"/><Relationship Id="rId776" Type="http://schemas.openxmlformats.org/officeDocument/2006/relationships/hyperlink" Target="http://archive.broadinstitute.org/mammals/haploreg/detail_v4.1.php?query=&amp;id=rs1531517" TargetMode="External"/><Relationship Id="rId70" Type="http://schemas.openxmlformats.org/officeDocument/2006/relationships/hyperlink" Target="http://archive.broadinstitute.org/mammals/haploreg/detail_v4.1.php?query=&amp;id=rs907866" TargetMode="External"/><Relationship Id="rId166" Type="http://schemas.openxmlformats.org/officeDocument/2006/relationships/hyperlink" Target="http://archive.broadinstitute.org/mammals/haploreg/detail_v4.1.php?query=&amp;id=rs72729610" TargetMode="External"/><Relationship Id="rId331" Type="http://schemas.openxmlformats.org/officeDocument/2006/relationships/hyperlink" Target="http://archive.broadinstitute.org/mammals/haploreg/detail_v4.1.php?query=&amp;id=rs41274050" TargetMode="External"/><Relationship Id="rId373" Type="http://schemas.openxmlformats.org/officeDocument/2006/relationships/hyperlink" Target="http://archive.broadinstitute.org/mammals/haploreg/detail_v4.1.php?query=&amp;id=rs59837204" TargetMode="External"/><Relationship Id="rId429" Type="http://schemas.openxmlformats.org/officeDocument/2006/relationships/hyperlink" Target="http://archive.broadinstitute.org/mammals/haploreg/detail_v4.1.php?query=&amp;id=rs6591323" TargetMode="External"/><Relationship Id="rId580" Type="http://schemas.openxmlformats.org/officeDocument/2006/relationships/hyperlink" Target="http://archive.broadinstitute.org/mammals/haploreg/detail_v4.1.php?query=&amp;id=rs2232722" TargetMode="External"/><Relationship Id="rId636" Type="http://schemas.openxmlformats.org/officeDocument/2006/relationships/hyperlink" Target="http://archive.broadinstitute.org/mammals/haploreg/detail_v4.1.php?query=&amp;id=rs12447119" TargetMode="External"/><Relationship Id="rId801" Type="http://schemas.openxmlformats.org/officeDocument/2006/relationships/hyperlink" Target="http://archive.broadinstitute.org/mammals/haploreg/detail_v4.1.php?query=&amp;id=rs681343" TargetMode="External"/><Relationship Id="rId1" Type="http://schemas.openxmlformats.org/officeDocument/2006/relationships/hyperlink" Target="http://archive.broadinstitute.org/mammals/haploreg/detail_v4.1.php?query=&amp;id=rs9645452" TargetMode="External"/><Relationship Id="rId233" Type="http://schemas.openxmlformats.org/officeDocument/2006/relationships/hyperlink" Target="http://archive.broadinstitute.org/mammals/haploreg/detail_v4.1.php?query=&amp;id=rs6907508" TargetMode="External"/><Relationship Id="rId440" Type="http://schemas.openxmlformats.org/officeDocument/2006/relationships/hyperlink" Target="http://archive.broadinstitute.org/mammals/haploreg/detail_v4.1.php?query=&amp;id=rs174469" TargetMode="External"/><Relationship Id="rId678" Type="http://schemas.openxmlformats.org/officeDocument/2006/relationships/hyperlink" Target="http://archive.broadinstitute.org/mammals/haploreg/detail_v4.1.php?query=&amp;id=rs72836561" TargetMode="External"/><Relationship Id="rId843" Type="http://schemas.openxmlformats.org/officeDocument/2006/relationships/hyperlink" Target="http://archive.broadinstitute.org/mammals/haploreg/detail_v4.1.php?query=&amp;id=rs5754426" TargetMode="External"/><Relationship Id="rId28" Type="http://schemas.openxmlformats.org/officeDocument/2006/relationships/hyperlink" Target="http://archive.broadinstitute.org/mammals/haploreg/detail_v4.1.php?query=&amp;id=rs66679331" TargetMode="External"/><Relationship Id="rId275" Type="http://schemas.openxmlformats.org/officeDocument/2006/relationships/hyperlink" Target="http://archive.broadinstitute.org/mammals/haploreg/detail_v4.1.php?query=&amp;id=rs74708934" TargetMode="External"/><Relationship Id="rId300" Type="http://schemas.openxmlformats.org/officeDocument/2006/relationships/hyperlink" Target="http://archive.broadinstitute.org/mammals/haploreg/detail_v4.1.php?query=&amp;id=rs3988301" TargetMode="External"/><Relationship Id="rId482" Type="http://schemas.openxmlformats.org/officeDocument/2006/relationships/hyperlink" Target="http://archive.broadinstitute.org/mammals/haploreg/detail_v4.1.php?query=&amp;id=rs7954144" TargetMode="External"/><Relationship Id="rId538" Type="http://schemas.openxmlformats.org/officeDocument/2006/relationships/hyperlink" Target="http://archive.broadinstitute.org/mammals/haploreg/detail_v4.1.php?query=&amp;id=rs117519814" TargetMode="External"/><Relationship Id="rId703" Type="http://schemas.openxmlformats.org/officeDocument/2006/relationships/hyperlink" Target="http://archive.broadinstitute.org/mammals/haploreg/detail_v4.1.php?query=&amp;id=rs189595952" TargetMode="External"/><Relationship Id="rId745" Type="http://schemas.openxmlformats.org/officeDocument/2006/relationships/hyperlink" Target="http://archive.broadinstitute.org/mammals/haploreg/detail_v4.1.php?query=&amp;id=rs737338" TargetMode="External"/><Relationship Id="rId81" Type="http://schemas.openxmlformats.org/officeDocument/2006/relationships/hyperlink" Target="http://archive.broadinstitute.org/mammals/haploreg/detail_v4.1.php?query=&amp;id=rs7588926" TargetMode="External"/><Relationship Id="rId135" Type="http://schemas.openxmlformats.org/officeDocument/2006/relationships/hyperlink" Target="http://archive.broadinstitute.org/mammals/haploreg/detail_v4.1.php?query=&amp;id=rs1584063" TargetMode="External"/><Relationship Id="rId177" Type="http://schemas.openxmlformats.org/officeDocument/2006/relationships/hyperlink" Target="http://archive.broadinstitute.org/mammals/haploreg/detail_v4.1.php?query=&amp;id=rs2112347" TargetMode="External"/><Relationship Id="rId342" Type="http://schemas.openxmlformats.org/officeDocument/2006/relationships/hyperlink" Target="http://archive.broadinstitute.org/mammals/haploreg/detail_v4.1.php?query=&amp;id=rs4573621" TargetMode="External"/><Relationship Id="rId384" Type="http://schemas.openxmlformats.org/officeDocument/2006/relationships/hyperlink" Target="http://archive.broadinstitute.org/mammals/haploreg/detail_v4.1.php?query=&amp;id=rs11039603" TargetMode="External"/><Relationship Id="rId591" Type="http://schemas.openxmlformats.org/officeDocument/2006/relationships/hyperlink" Target="http://archive.broadinstitute.org/mammals/haploreg/detail_v4.1.php?query=&amp;id=rs2233455" TargetMode="External"/><Relationship Id="rId605" Type="http://schemas.openxmlformats.org/officeDocument/2006/relationships/hyperlink" Target="http://archive.broadinstitute.org/mammals/haploreg/detail_v4.1.php?query=&amp;id=rs12935253" TargetMode="External"/><Relationship Id="rId787" Type="http://schemas.openxmlformats.org/officeDocument/2006/relationships/hyperlink" Target="http://archive.broadinstitute.org/mammals/haploreg/detail_v4.1.php?query=&amp;id=rs35577563" TargetMode="External"/><Relationship Id="rId812" Type="http://schemas.openxmlformats.org/officeDocument/2006/relationships/hyperlink" Target="http://archive.broadinstitute.org/mammals/haploreg/detail_v4.1.php?query=&amp;id=rs367070" TargetMode="External"/><Relationship Id="rId202" Type="http://schemas.openxmlformats.org/officeDocument/2006/relationships/hyperlink" Target="http://archive.broadinstitute.org/mammals/haploreg/detail_v4.1.php?query=&amp;id=rs35050608" TargetMode="External"/><Relationship Id="rId244" Type="http://schemas.openxmlformats.org/officeDocument/2006/relationships/hyperlink" Target="http://archive.broadinstitute.org/mammals/haploreg/detail_v4.1.php?query=&amp;id=rs9491694" TargetMode="External"/><Relationship Id="rId647" Type="http://schemas.openxmlformats.org/officeDocument/2006/relationships/hyperlink" Target="http://archive.broadinstitute.org/mammals/haploreg/detail_v4.1.php?query=&amp;id=rs4788458" TargetMode="External"/><Relationship Id="rId689" Type="http://schemas.openxmlformats.org/officeDocument/2006/relationships/hyperlink" Target="http://archive.broadinstitute.org/mammals/haploreg/detail_v4.1.php?query=&amp;id=rs9893629" TargetMode="External"/><Relationship Id="rId39" Type="http://schemas.openxmlformats.org/officeDocument/2006/relationships/hyperlink" Target="http://archive.broadinstitute.org/mammals/haploreg/detail_v4.1.php?query=&amp;id=rs2162276" TargetMode="External"/><Relationship Id="rId286" Type="http://schemas.openxmlformats.org/officeDocument/2006/relationships/hyperlink" Target="http://archive.broadinstitute.org/mammals/haploreg/detail_v4.1.php?query=&amp;id=rs71516504" TargetMode="External"/><Relationship Id="rId451" Type="http://schemas.openxmlformats.org/officeDocument/2006/relationships/hyperlink" Target="http://archive.broadinstitute.org/mammals/haploreg/detail_v4.1.php?query=&amp;id=rs509728" TargetMode="External"/><Relationship Id="rId493" Type="http://schemas.openxmlformats.org/officeDocument/2006/relationships/hyperlink" Target="http://archive.broadinstitute.org/mammals/haploreg/detail_v4.1.php?query=&amp;id=rs2004910" TargetMode="External"/><Relationship Id="rId507" Type="http://schemas.openxmlformats.org/officeDocument/2006/relationships/hyperlink" Target="http://archive.broadinstitute.org/mammals/haploreg/detail_v4.1.php?query=&amp;id=rs11057413" TargetMode="External"/><Relationship Id="rId549" Type="http://schemas.openxmlformats.org/officeDocument/2006/relationships/hyperlink" Target="http://archive.broadinstitute.org/mammals/haploreg/detail_v4.1.php?query=&amp;id=rs7174174" TargetMode="External"/><Relationship Id="rId714" Type="http://schemas.openxmlformats.org/officeDocument/2006/relationships/hyperlink" Target="http://archive.broadinstitute.org/mammals/haploreg/detail_v4.1.php?query=&amp;id=rs488191" TargetMode="External"/><Relationship Id="rId756" Type="http://schemas.openxmlformats.org/officeDocument/2006/relationships/hyperlink" Target="http://archive.broadinstitute.org/mammals/haploreg/detail_v4.1.php?query=&amp;id=rs8107974" TargetMode="External"/><Relationship Id="rId50" Type="http://schemas.openxmlformats.org/officeDocument/2006/relationships/hyperlink" Target="http://archive.broadinstitute.org/mammals/haploreg/detail_v4.1.php?query=&amp;id=rs41301283" TargetMode="External"/><Relationship Id="rId104" Type="http://schemas.openxmlformats.org/officeDocument/2006/relationships/hyperlink" Target="http://archive.broadinstitute.org/mammals/haploreg/detail_v4.1.php?query=&amp;id=rs12995461" TargetMode="External"/><Relationship Id="rId146" Type="http://schemas.openxmlformats.org/officeDocument/2006/relationships/hyperlink" Target="http://archive.broadinstitute.org/mammals/haploreg/detail_v4.1.php?query=&amp;id=rs4431046" TargetMode="External"/><Relationship Id="rId188" Type="http://schemas.openxmlformats.org/officeDocument/2006/relationships/hyperlink" Target="http://archive.broadinstitute.org/mammals/haploreg/detail_v4.1.php?query=&amp;id=rs4716048" TargetMode="External"/><Relationship Id="rId311" Type="http://schemas.openxmlformats.org/officeDocument/2006/relationships/hyperlink" Target="http://archive.broadinstitute.org/mammals/haploreg/detail_v4.1.php?query=&amp;id=rs2954038" TargetMode="External"/><Relationship Id="rId353" Type="http://schemas.openxmlformats.org/officeDocument/2006/relationships/hyperlink" Target="http://archive.broadinstitute.org/mammals/haploreg/detail_v4.1.php?query=&amp;id=rs58922799" TargetMode="External"/><Relationship Id="rId395" Type="http://schemas.openxmlformats.org/officeDocument/2006/relationships/hyperlink" Target="http://archive.broadinstitute.org/mammals/haploreg/detail_v4.1.php?query=&amp;id=rs72486173" TargetMode="External"/><Relationship Id="rId409" Type="http://schemas.openxmlformats.org/officeDocument/2006/relationships/hyperlink" Target="http://archive.broadinstitute.org/mammals/haploreg/detail_v4.1.php?query=&amp;id=rs11231378" TargetMode="External"/><Relationship Id="rId560" Type="http://schemas.openxmlformats.org/officeDocument/2006/relationships/hyperlink" Target="http://archive.broadinstitute.org/mammals/haploreg/detail_v4.1.php?query=&amp;id=rs72824235" TargetMode="External"/><Relationship Id="rId798" Type="http://schemas.openxmlformats.org/officeDocument/2006/relationships/hyperlink" Target="http://archive.broadinstitute.org/mammals/haploreg/detail_v4.1.php?query=&amp;id=rs454715" TargetMode="External"/><Relationship Id="rId92" Type="http://schemas.openxmlformats.org/officeDocument/2006/relationships/hyperlink" Target="http://archive.broadinstitute.org/mammals/haploreg/detail_v4.1.php?query=&amp;id=rs4665378" TargetMode="External"/><Relationship Id="rId213" Type="http://schemas.openxmlformats.org/officeDocument/2006/relationships/hyperlink" Target="http://archive.broadinstitute.org/mammals/haploreg/detail_v4.1.php?query=&amp;id=rs3130616" TargetMode="External"/><Relationship Id="rId420" Type="http://schemas.openxmlformats.org/officeDocument/2006/relationships/hyperlink" Target="http://archive.broadinstitute.org/mammals/haploreg/detail_v4.1.php?query=&amp;id=rs10896123" TargetMode="External"/><Relationship Id="rId616" Type="http://schemas.openxmlformats.org/officeDocument/2006/relationships/hyperlink" Target="http://archive.broadinstitute.org/mammals/haploreg/detail_v4.1.php?query=&amp;id=rs56047901" TargetMode="External"/><Relationship Id="rId658" Type="http://schemas.openxmlformats.org/officeDocument/2006/relationships/hyperlink" Target="http://archive.broadinstitute.org/mammals/haploreg/detail_v4.1.php?query=&amp;id=rs11078917" TargetMode="External"/><Relationship Id="rId823" Type="http://schemas.openxmlformats.org/officeDocument/2006/relationships/hyperlink" Target="http://archive.broadinstitute.org/mammals/haploreg/detail_v4.1.php?query=&amp;id=rs6072263" TargetMode="External"/><Relationship Id="rId255" Type="http://schemas.openxmlformats.org/officeDocument/2006/relationships/hyperlink" Target="http://archive.broadinstitute.org/mammals/haploreg/detail_v4.1.php?query=&amp;id=rs836546" TargetMode="External"/><Relationship Id="rId297" Type="http://schemas.openxmlformats.org/officeDocument/2006/relationships/hyperlink" Target="http://archive.broadinstitute.org/mammals/haploreg/detail_v4.1.php?query=&amp;id=rs6981571" TargetMode="External"/><Relationship Id="rId462" Type="http://schemas.openxmlformats.org/officeDocument/2006/relationships/hyperlink" Target="http://archive.broadinstitute.org/mammals/haploreg/detail_v4.1.php?query=&amp;id=rs641620" TargetMode="External"/><Relationship Id="rId518" Type="http://schemas.openxmlformats.org/officeDocument/2006/relationships/hyperlink" Target="http://archive.broadinstitute.org/mammals/haploreg/detail_v4.1.php?query=&amp;id=rs45490496" TargetMode="External"/><Relationship Id="rId725" Type="http://schemas.openxmlformats.org/officeDocument/2006/relationships/hyperlink" Target="http://archive.broadinstitute.org/mammals/haploreg/detail_v4.1.php?query=&amp;id=rs60318332" TargetMode="External"/><Relationship Id="rId115" Type="http://schemas.openxmlformats.org/officeDocument/2006/relationships/hyperlink" Target="http://archive.broadinstitute.org/mammals/haploreg/detail_v4.1.php?query=&amp;id=rs4666074" TargetMode="External"/><Relationship Id="rId157" Type="http://schemas.openxmlformats.org/officeDocument/2006/relationships/hyperlink" Target="http://archive.broadinstitute.org/mammals/haploreg/detail_v4.1.php?query=&amp;id=rs9884830" TargetMode="External"/><Relationship Id="rId322" Type="http://schemas.openxmlformats.org/officeDocument/2006/relationships/hyperlink" Target="http://archive.broadinstitute.org/mammals/haploreg/detail_v4.1.php?query=&amp;id=rs11795370" TargetMode="External"/><Relationship Id="rId364" Type="http://schemas.openxmlformats.org/officeDocument/2006/relationships/hyperlink" Target="http://archive.broadinstitute.org/mammals/haploreg/detail_v4.1.php?query=&amp;id=rs326214" TargetMode="External"/><Relationship Id="rId767" Type="http://schemas.openxmlformats.org/officeDocument/2006/relationships/hyperlink" Target="http://archive.broadinstitute.org/mammals/haploreg/detail_v4.1.php?query=&amp;id=rs57457691" TargetMode="External"/><Relationship Id="rId61" Type="http://schemas.openxmlformats.org/officeDocument/2006/relationships/hyperlink" Target="http://archive.broadinstitute.org/mammals/haploreg/detail_v4.1.php?query=&amp;id=rs2642438" TargetMode="External"/><Relationship Id="rId199" Type="http://schemas.openxmlformats.org/officeDocument/2006/relationships/hyperlink" Target="http://archive.broadinstitute.org/mammals/haploreg/detail_v4.1.php?query=&amp;id=rs13210041" TargetMode="External"/><Relationship Id="rId571" Type="http://schemas.openxmlformats.org/officeDocument/2006/relationships/hyperlink" Target="http://archive.broadinstitute.org/mammals/haploreg/detail_v4.1.php?query=&amp;id=rs59515242" TargetMode="External"/><Relationship Id="rId627" Type="http://schemas.openxmlformats.org/officeDocument/2006/relationships/hyperlink" Target="http://archive.broadinstitute.org/mammals/haploreg/detail_v4.1.php?query=&amp;id=rs2292318" TargetMode="External"/><Relationship Id="rId669" Type="http://schemas.openxmlformats.org/officeDocument/2006/relationships/hyperlink" Target="http://archive.broadinstitute.org/mammals/haploreg/detail_v4.1.php?query=&amp;id=rs62067034" TargetMode="External"/><Relationship Id="rId834" Type="http://schemas.openxmlformats.org/officeDocument/2006/relationships/hyperlink" Target="http://archive.broadinstitute.org/mammals/haploreg/detail_v4.1.php?query=&amp;id=rs6073958" TargetMode="External"/><Relationship Id="rId19" Type="http://schemas.openxmlformats.org/officeDocument/2006/relationships/hyperlink" Target="http://archive.broadinstitute.org/mammals/haploreg/detail_v4.1.php?query=&amp;id=rs61779359" TargetMode="External"/><Relationship Id="rId224" Type="http://schemas.openxmlformats.org/officeDocument/2006/relationships/hyperlink" Target="http://archive.broadinstitute.org/mammals/haploreg/detail_v4.1.php?query=&amp;id=rs114936741" TargetMode="External"/><Relationship Id="rId266" Type="http://schemas.openxmlformats.org/officeDocument/2006/relationships/hyperlink" Target="http://archive.broadinstitute.org/mammals/haploreg/detail_v4.1.php?query=&amp;id=rs79862839" TargetMode="External"/><Relationship Id="rId431" Type="http://schemas.openxmlformats.org/officeDocument/2006/relationships/hyperlink" Target="http://archive.broadinstitute.org/mammals/haploreg/detail_v4.1.php?query=&amp;id=rs618889" TargetMode="External"/><Relationship Id="rId473" Type="http://schemas.openxmlformats.org/officeDocument/2006/relationships/hyperlink" Target="http://archive.broadinstitute.org/mammals/haploreg/detail_v4.1.php?query=&amp;id=rs4898521" TargetMode="External"/><Relationship Id="rId529" Type="http://schemas.openxmlformats.org/officeDocument/2006/relationships/hyperlink" Target="http://archive.broadinstitute.org/mammals/haploreg/detail_v4.1.php?query=&amp;id=rs149181595" TargetMode="External"/><Relationship Id="rId680" Type="http://schemas.openxmlformats.org/officeDocument/2006/relationships/hyperlink" Target="http://archive.broadinstitute.org/mammals/haploreg/detail_v4.1.php?query=&amp;id=rs1731897" TargetMode="External"/><Relationship Id="rId736" Type="http://schemas.openxmlformats.org/officeDocument/2006/relationships/hyperlink" Target="http://archive.broadinstitute.org/mammals/haploreg/detail_v4.1.php?query=&amp;id=rs12611335" TargetMode="External"/><Relationship Id="rId30" Type="http://schemas.openxmlformats.org/officeDocument/2006/relationships/hyperlink" Target="http://archive.broadinstitute.org/mammals/haploreg/detail_v4.1.php?query=&amp;id=rs10493322" TargetMode="External"/><Relationship Id="rId126" Type="http://schemas.openxmlformats.org/officeDocument/2006/relationships/hyperlink" Target="http://archive.broadinstitute.org/mammals/haploreg/detail_v4.1.php?query=&amp;id=rs56145894" TargetMode="External"/><Relationship Id="rId168" Type="http://schemas.openxmlformats.org/officeDocument/2006/relationships/hyperlink" Target="http://archive.broadinstitute.org/mammals/haploreg/detail_v4.1.php?query=&amp;id=rs10069709" TargetMode="External"/><Relationship Id="rId333" Type="http://schemas.openxmlformats.org/officeDocument/2006/relationships/hyperlink" Target="http://archive.broadinstitute.org/mammals/haploreg/detail_v4.1.php?query=&amp;id=rs13095" TargetMode="External"/><Relationship Id="rId540" Type="http://schemas.openxmlformats.org/officeDocument/2006/relationships/hyperlink" Target="http://archive.broadinstitute.org/mammals/haploreg/detail_v4.1.php?query=&amp;id=rs28546844" TargetMode="External"/><Relationship Id="rId778" Type="http://schemas.openxmlformats.org/officeDocument/2006/relationships/hyperlink" Target="http://archive.broadinstitute.org/mammals/haploreg/detail_v4.1.php?query=&amp;id=rs118147862" TargetMode="External"/><Relationship Id="rId72" Type="http://schemas.openxmlformats.org/officeDocument/2006/relationships/hyperlink" Target="http://archive.broadinstitute.org/mammals/haploreg/detail_v4.1.php?query=&amp;id=rs6711016" TargetMode="External"/><Relationship Id="rId375" Type="http://schemas.openxmlformats.org/officeDocument/2006/relationships/hyperlink" Target="http://archive.broadinstitute.org/mammals/haploreg/detail_v4.1.php?query=&amp;id=rs11605348" TargetMode="External"/><Relationship Id="rId582" Type="http://schemas.openxmlformats.org/officeDocument/2006/relationships/hyperlink" Target="http://archive.broadinstitute.org/mammals/haploreg/detail_v4.1.php?query=&amp;id=rs363199" TargetMode="External"/><Relationship Id="rId638" Type="http://schemas.openxmlformats.org/officeDocument/2006/relationships/hyperlink" Target="http://archive.broadinstitute.org/mammals/haploreg/detail_v4.1.php?query=&amp;id=rs73613962" TargetMode="External"/><Relationship Id="rId803" Type="http://schemas.openxmlformats.org/officeDocument/2006/relationships/hyperlink" Target="http://archive.broadinstitute.org/mammals/haploreg/detail_v4.1.php?query=&amp;id=rs8112983" TargetMode="External"/><Relationship Id="rId845" Type="http://schemas.openxmlformats.org/officeDocument/2006/relationships/hyperlink" Target="http://archive.broadinstitute.org/mammals/haploreg/detail_v4.1.php?query=&amp;id=rs5749600" TargetMode="External"/><Relationship Id="rId3" Type="http://schemas.openxmlformats.org/officeDocument/2006/relationships/hyperlink" Target="http://archive.broadinstitute.org/mammals/haploreg/detail_v4.1.php?query=&amp;id=rs9438905" TargetMode="External"/><Relationship Id="rId235" Type="http://schemas.openxmlformats.org/officeDocument/2006/relationships/hyperlink" Target="http://archive.broadinstitute.org/mammals/haploreg/detail_v4.1.php?query=&amp;id=rs112563428" TargetMode="External"/><Relationship Id="rId277" Type="http://schemas.openxmlformats.org/officeDocument/2006/relationships/hyperlink" Target="http://archive.broadinstitute.org/mammals/haploreg/detail_v4.1.php?query=&amp;id=rs139906208" TargetMode="External"/><Relationship Id="rId400" Type="http://schemas.openxmlformats.org/officeDocument/2006/relationships/hyperlink" Target="http://archive.broadinstitute.org/mammals/haploreg/detail_v4.1.php?query=&amp;id=rs11230302" TargetMode="External"/><Relationship Id="rId442" Type="http://schemas.openxmlformats.org/officeDocument/2006/relationships/hyperlink" Target="http://archive.broadinstitute.org/mammals/haploreg/detail_v4.1.php?query=&amp;id=rs190528931" TargetMode="External"/><Relationship Id="rId484" Type="http://schemas.openxmlformats.org/officeDocument/2006/relationships/hyperlink" Target="http://archive.broadinstitute.org/mammals/haploreg/detail_v4.1.php?query=&amp;id=rs10849948" TargetMode="External"/><Relationship Id="rId705" Type="http://schemas.openxmlformats.org/officeDocument/2006/relationships/hyperlink" Target="http://archive.broadinstitute.org/mammals/haploreg/detail_v4.1.php?query=&amp;id=rs12969081" TargetMode="External"/><Relationship Id="rId137" Type="http://schemas.openxmlformats.org/officeDocument/2006/relationships/hyperlink" Target="http://archive.broadinstitute.org/mammals/haploreg/detail_v4.1.php?query=&amp;id=rs111973309" TargetMode="External"/><Relationship Id="rId302" Type="http://schemas.openxmlformats.org/officeDocument/2006/relationships/hyperlink" Target="http://archive.broadinstitute.org/mammals/haploreg/detail_v4.1.php?query=&amp;id=rs114650503" TargetMode="External"/><Relationship Id="rId344" Type="http://schemas.openxmlformats.org/officeDocument/2006/relationships/hyperlink" Target="http://archive.broadinstitute.org/mammals/haploreg/detail_v4.1.php?query=&amp;id=rs7076205" TargetMode="External"/><Relationship Id="rId691" Type="http://schemas.openxmlformats.org/officeDocument/2006/relationships/hyperlink" Target="http://archive.broadinstitute.org/mammals/haploreg/detail_v4.1.php?query=&amp;id=rs8178824" TargetMode="External"/><Relationship Id="rId747" Type="http://schemas.openxmlformats.org/officeDocument/2006/relationships/hyperlink" Target="http://archive.broadinstitute.org/mammals/haploreg/detail_v4.1.php?query=&amp;id=rs143729015" TargetMode="External"/><Relationship Id="rId789" Type="http://schemas.openxmlformats.org/officeDocument/2006/relationships/hyperlink" Target="http://archive.broadinstitute.org/mammals/haploreg/detail_v4.1.php?query=&amp;id=rs3178166" TargetMode="External"/><Relationship Id="rId41" Type="http://schemas.openxmlformats.org/officeDocument/2006/relationships/hyperlink" Target="http://archive.broadinstitute.org/mammals/haploreg/detail_v4.1.php?query=&amp;id=rs35271870" TargetMode="External"/><Relationship Id="rId83" Type="http://schemas.openxmlformats.org/officeDocument/2006/relationships/hyperlink" Target="http://archive.broadinstitute.org/mammals/haploreg/detail_v4.1.php?query=&amp;id=rs11695641" TargetMode="External"/><Relationship Id="rId179" Type="http://schemas.openxmlformats.org/officeDocument/2006/relationships/hyperlink" Target="http://archive.broadinstitute.org/mammals/haploreg/detail_v4.1.php?query=&amp;id=rs56076449" TargetMode="External"/><Relationship Id="rId386" Type="http://schemas.openxmlformats.org/officeDocument/2006/relationships/hyperlink" Target="http://archive.broadinstitute.org/mammals/haploreg/detail_v4.1.php?query=&amp;id=rs11039666" TargetMode="External"/><Relationship Id="rId551" Type="http://schemas.openxmlformats.org/officeDocument/2006/relationships/hyperlink" Target="http://archive.broadinstitute.org/mammals/haploreg/detail_v4.1.php?query=&amp;id=rs7193144" TargetMode="External"/><Relationship Id="rId593" Type="http://schemas.openxmlformats.org/officeDocument/2006/relationships/hyperlink" Target="http://archive.broadinstitute.org/mammals/haploreg/detail_v4.1.php?query=&amp;id=rs9939768" TargetMode="External"/><Relationship Id="rId607" Type="http://schemas.openxmlformats.org/officeDocument/2006/relationships/hyperlink" Target="http://archive.broadinstitute.org/mammals/haploreg/detail_v4.1.php?query=&amp;id=rs77576274" TargetMode="External"/><Relationship Id="rId649" Type="http://schemas.openxmlformats.org/officeDocument/2006/relationships/hyperlink" Target="http://archive.broadinstitute.org/mammals/haploreg/detail_v4.1.php?query=&amp;id=rs2287997" TargetMode="External"/><Relationship Id="rId814" Type="http://schemas.openxmlformats.org/officeDocument/2006/relationships/hyperlink" Target="http://archive.broadinstitute.org/mammals/haploreg/detail_v4.1.php?query=&amp;id=rs12979085" TargetMode="External"/><Relationship Id="rId190" Type="http://schemas.openxmlformats.org/officeDocument/2006/relationships/hyperlink" Target="http://archive.broadinstitute.org/mammals/haploreg/detail_v4.1.php?query=&amp;id=rs13201341" TargetMode="External"/><Relationship Id="rId204" Type="http://schemas.openxmlformats.org/officeDocument/2006/relationships/hyperlink" Target="http://archive.broadinstitute.org/mammals/haploreg/detail_v4.1.php?query=&amp;id=rs13200888" TargetMode="External"/><Relationship Id="rId246" Type="http://schemas.openxmlformats.org/officeDocument/2006/relationships/hyperlink" Target="http://archive.broadinstitute.org/mammals/haploreg/detail_v4.1.php?query=&amp;id=rs146203232" TargetMode="External"/><Relationship Id="rId288" Type="http://schemas.openxmlformats.org/officeDocument/2006/relationships/hyperlink" Target="http://archive.broadinstitute.org/mammals/haploreg/detail_v4.1.php?query=&amp;id=rs7841093" TargetMode="External"/><Relationship Id="rId411" Type="http://schemas.openxmlformats.org/officeDocument/2006/relationships/hyperlink" Target="http://archive.broadinstitute.org/mammals/haploreg/detail_v4.1.php?query=&amp;id=rs79426455" TargetMode="External"/><Relationship Id="rId453" Type="http://schemas.openxmlformats.org/officeDocument/2006/relationships/hyperlink" Target="http://archive.broadinstitute.org/mammals/haploreg/detail_v4.1.php?query=&amp;id=rs10750096" TargetMode="External"/><Relationship Id="rId509" Type="http://schemas.openxmlformats.org/officeDocument/2006/relationships/hyperlink" Target="http://archive.broadinstitute.org/mammals/haploreg/detail_v4.1.php?query=&amp;id=rs10773112" TargetMode="External"/><Relationship Id="rId660" Type="http://schemas.openxmlformats.org/officeDocument/2006/relationships/hyperlink" Target="http://archive.broadinstitute.org/mammals/haploreg/detail_v4.1.php?query=&amp;id=rs1495099" TargetMode="External"/><Relationship Id="rId106" Type="http://schemas.openxmlformats.org/officeDocument/2006/relationships/hyperlink" Target="http://archive.broadinstitute.org/mammals/haploreg/detail_v4.1.php?query=&amp;id=rs3749147" TargetMode="External"/><Relationship Id="rId313" Type="http://schemas.openxmlformats.org/officeDocument/2006/relationships/hyperlink" Target="http://archive.broadinstitute.org/mammals/haploreg/detail_v4.1.php?query=&amp;id=rs56960668" TargetMode="External"/><Relationship Id="rId495" Type="http://schemas.openxmlformats.org/officeDocument/2006/relationships/hyperlink" Target="http://archive.broadinstitute.org/mammals/haploreg/detail_v4.1.php?query=&amp;id=rs2244608" TargetMode="External"/><Relationship Id="rId716" Type="http://schemas.openxmlformats.org/officeDocument/2006/relationships/hyperlink" Target="http://archive.broadinstitute.org/mammals/haploreg/detail_v4.1.php?query=&amp;id=rs58084604" TargetMode="External"/><Relationship Id="rId758" Type="http://schemas.openxmlformats.org/officeDocument/2006/relationships/hyperlink" Target="http://archive.broadinstitute.org/mammals/haploreg/detail_v4.1.php?query=&amp;id=rs3794991" TargetMode="External"/><Relationship Id="rId10" Type="http://schemas.openxmlformats.org/officeDocument/2006/relationships/hyperlink" Target="http://archive.broadinstitute.org/mammals/haploreg/detail_v4.1.php?query=&amp;id=rs12753968" TargetMode="External"/><Relationship Id="rId52" Type="http://schemas.openxmlformats.org/officeDocument/2006/relationships/hyperlink" Target="http://archive.broadinstitute.org/mammals/haploreg/detail_v4.1.php?query=&amp;id=rs501163" TargetMode="External"/><Relationship Id="rId94" Type="http://schemas.openxmlformats.org/officeDocument/2006/relationships/hyperlink" Target="http://archive.broadinstitute.org/mammals/haploreg/detail_v4.1.php?query=&amp;id=rs6729709" TargetMode="External"/><Relationship Id="rId148" Type="http://schemas.openxmlformats.org/officeDocument/2006/relationships/hyperlink" Target="http://archive.broadinstitute.org/mammals/haploreg/detail_v4.1.php?query=&amp;id=rs3821445" TargetMode="External"/><Relationship Id="rId355" Type="http://schemas.openxmlformats.org/officeDocument/2006/relationships/hyperlink" Target="http://archive.broadinstitute.org/mammals/haploreg/detail_v4.1.php?query=&amp;id=rs7941964" TargetMode="External"/><Relationship Id="rId397" Type="http://schemas.openxmlformats.org/officeDocument/2006/relationships/hyperlink" Target="http://archive.broadinstitute.org/mammals/haploreg/detail_v4.1.php?query=&amp;id=rs11229777" TargetMode="External"/><Relationship Id="rId520" Type="http://schemas.openxmlformats.org/officeDocument/2006/relationships/hyperlink" Target="http://archive.broadinstitute.org/mammals/haploreg/detail_v4.1.php?query=&amp;id=rs184334219" TargetMode="External"/><Relationship Id="rId562" Type="http://schemas.openxmlformats.org/officeDocument/2006/relationships/hyperlink" Target="http://archive.broadinstitute.org/mammals/haploreg/detail_v4.1.php?query=&amp;id=rs55994220" TargetMode="External"/><Relationship Id="rId618" Type="http://schemas.openxmlformats.org/officeDocument/2006/relationships/hyperlink" Target="http://archive.broadinstitute.org/mammals/haploreg/detail_v4.1.php?query=&amp;id=rs2292316" TargetMode="External"/><Relationship Id="rId825" Type="http://schemas.openxmlformats.org/officeDocument/2006/relationships/hyperlink" Target="http://archive.broadinstitute.org/mammals/haploreg/detail_v4.1.php?query=&amp;id=rs3795128" TargetMode="External"/><Relationship Id="rId215" Type="http://schemas.openxmlformats.org/officeDocument/2006/relationships/hyperlink" Target="http://archive.broadinstitute.org/mammals/haploreg/detail_v4.1.php?query=&amp;id=rs115225594" TargetMode="External"/><Relationship Id="rId257" Type="http://schemas.openxmlformats.org/officeDocument/2006/relationships/hyperlink" Target="http://archive.broadinstitute.org/mammals/haploreg/detail_v4.1.php?query=&amp;id=rs6952559" TargetMode="External"/><Relationship Id="rId422" Type="http://schemas.openxmlformats.org/officeDocument/2006/relationships/hyperlink" Target="http://archive.broadinstitute.org/mammals/haploreg/detail_v4.1.php?query=&amp;id=rs10501349" TargetMode="External"/><Relationship Id="rId464" Type="http://schemas.openxmlformats.org/officeDocument/2006/relationships/hyperlink" Target="http://archive.broadinstitute.org/mammals/haploreg/detail_v4.1.php?query=&amp;id=rs187929675" TargetMode="External"/><Relationship Id="rId299" Type="http://schemas.openxmlformats.org/officeDocument/2006/relationships/hyperlink" Target="http://archive.broadinstitute.org/mammals/haploreg/detail_v4.1.php?query=&amp;id=rs12550077" TargetMode="External"/><Relationship Id="rId727" Type="http://schemas.openxmlformats.org/officeDocument/2006/relationships/hyperlink" Target="http://archive.broadinstitute.org/mammals/haploreg/detail_v4.1.php?query=&amp;id=rs73007316" TargetMode="External"/><Relationship Id="rId63" Type="http://schemas.openxmlformats.org/officeDocument/2006/relationships/hyperlink" Target="http://archive.broadinstitute.org/mammals/haploreg/detail_v4.1.php?query=&amp;id=rs3738182" TargetMode="External"/><Relationship Id="rId159" Type="http://schemas.openxmlformats.org/officeDocument/2006/relationships/hyperlink" Target="http://archive.broadinstitute.org/mammals/haploreg/detail_v4.1.php?query=&amp;id=rs60695258" TargetMode="External"/><Relationship Id="rId366" Type="http://schemas.openxmlformats.org/officeDocument/2006/relationships/hyperlink" Target="http://archive.broadinstitute.org/mammals/haploreg/detail_v4.1.php?query=&amp;id=rs12146565" TargetMode="External"/><Relationship Id="rId573" Type="http://schemas.openxmlformats.org/officeDocument/2006/relationships/hyperlink" Target="http://archive.broadinstitute.org/mammals/haploreg/detail_v4.1.php?query=&amp;id=rs11076175" TargetMode="External"/><Relationship Id="rId780" Type="http://schemas.openxmlformats.org/officeDocument/2006/relationships/hyperlink" Target="http://archive.broadinstitute.org/mammals/haploreg/detail_v4.1.php?query=&amp;id=rs111784051" TargetMode="External"/><Relationship Id="rId226" Type="http://schemas.openxmlformats.org/officeDocument/2006/relationships/hyperlink" Target="http://archive.broadinstitute.org/mammals/haploreg/detail_v4.1.php?query=&amp;id=rs146752130" TargetMode="External"/><Relationship Id="rId433" Type="http://schemas.openxmlformats.org/officeDocument/2006/relationships/hyperlink" Target="http://archive.broadinstitute.org/mammals/haploreg/detail_v4.1.php?query=&amp;id=rs4939081" TargetMode="External"/><Relationship Id="rId640" Type="http://schemas.openxmlformats.org/officeDocument/2006/relationships/hyperlink" Target="http://archive.broadinstitute.org/mammals/haploreg/detail_v4.1.php?query=&amp;id=rs72801761" TargetMode="External"/><Relationship Id="rId738" Type="http://schemas.openxmlformats.org/officeDocument/2006/relationships/hyperlink" Target="http://archive.broadinstitute.org/mammals/haploreg/detail_v4.1.php?query=&amp;id=rs17850995" TargetMode="External"/><Relationship Id="rId74" Type="http://schemas.openxmlformats.org/officeDocument/2006/relationships/hyperlink" Target="http://archive.broadinstitute.org/mammals/haploreg/detail_v4.1.php?query=&amp;id=rs28562532" TargetMode="External"/><Relationship Id="rId377" Type="http://schemas.openxmlformats.org/officeDocument/2006/relationships/hyperlink" Target="http://archive.broadinstitute.org/mammals/haploreg/detail_v4.1.php?query=&amp;id=rs12419692" TargetMode="External"/><Relationship Id="rId500" Type="http://schemas.openxmlformats.org/officeDocument/2006/relationships/hyperlink" Target="http://archive.broadinstitute.org/mammals/haploreg/detail_v4.1.php?query=&amp;id=rs2262194" TargetMode="External"/><Relationship Id="rId584" Type="http://schemas.openxmlformats.org/officeDocument/2006/relationships/hyperlink" Target="http://archive.broadinstitute.org/mammals/haploreg/detail_v4.1.php?query=&amp;id=rs34621310" TargetMode="External"/><Relationship Id="rId805" Type="http://schemas.openxmlformats.org/officeDocument/2006/relationships/hyperlink" Target="http://archive.broadinstitute.org/mammals/haploreg/detail_v4.1.php?query=&amp;id=rs8103840" TargetMode="External"/><Relationship Id="rId5" Type="http://schemas.openxmlformats.org/officeDocument/2006/relationships/hyperlink" Target="http://archive.broadinstitute.org/mammals/haploreg/detail_v4.1.php?query=&amp;id=rs12759594" TargetMode="External"/><Relationship Id="rId237" Type="http://schemas.openxmlformats.org/officeDocument/2006/relationships/hyperlink" Target="http://archive.broadinstitute.org/mammals/haploreg/detail_v4.1.php?query=&amp;id=rs6458314" TargetMode="External"/><Relationship Id="rId791" Type="http://schemas.openxmlformats.org/officeDocument/2006/relationships/hyperlink" Target="http://archive.broadinstitute.org/mammals/haploreg/detail_v4.1.php?query=&amp;id=rs12981729" TargetMode="External"/><Relationship Id="rId444" Type="http://schemas.openxmlformats.org/officeDocument/2006/relationships/hyperlink" Target="http://archive.broadinstitute.org/mammals/haploreg/detail_v4.1.php?query=&amp;id=rs35169799" TargetMode="External"/><Relationship Id="rId651" Type="http://schemas.openxmlformats.org/officeDocument/2006/relationships/hyperlink" Target="http://archive.broadinstitute.org/mammals/haploreg/detail_v4.1.php?query=&amp;id=rs2023929" TargetMode="External"/><Relationship Id="rId749" Type="http://schemas.openxmlformats.org/officeDocument/2006/relationships/hyperlink" Target="http://archive.broadinstitute.org/mammals/haploreg/detail_v4.1.php?query=&amp;id=rs80341032" TargetMode="External"/><Relationship Id="rId290" Type="http://schemas.openxmlformats.org/officeDocument/2006/relationships/hyperlink" Target="http://archive.broadinstitute.org/mammals/haploreg/detail_v4.1.php?query=&amp;id=rs804281" TargetMode="External"/><Relationship Id="rId304" Type="http://schemas.openxmlformats.org/officeDocument/2006/relationships/hyperlink" Target="http://archive.broadinstitute.org/mammals/haploreg/detail_v4.1.php?query=&amp;id=rs56204645" TargetMode="External"/><Relationship Id="rId388" Type="http://schemas.openxmlformats.org/officeDocument/2006/relationships/hyperlink" Target="http://archive.broadinstitute.org/mammals/haploreg/detail_v4.1.php?query=&amp;id=rs4351844" TargetMode="External"/><Relationship Id="rId511" Type="http://schemas.openxmlformats.org/officeDocument/2006/relationships/hyperlink" Target="http://archive.broadinstitute.org/mammals/haploreg/detail_v4.1.php?query=&amp;id=rs57276302" TargetMode="External"/><Relationship Id="rId609" Type="http://schemas.openxmlformats.org/officeDocument/2006/relationships/hyperlink" Target="http://archive.broadinstitute.org/mammals/haploreg/detail_v4.1.php?query=&amp;id=rs34697097" TargetMode="External"/><Relationship Id="rId85" Type="http://schemas.openxmlformats.org/officeDocument/2006/relationships/hyperlink" Target="http://archive.broadinstitute.org/mammals/haploreg/detail_v4.1.php?query=&amp;id=rs1275504" TargetMode="External"/><Relationship Id="rId150" Type="http://schemas.openxmlformats.org/officeDocument/2006/relationships/hyperlink" Target="http://archive.broadinstitute.org/mammals/haploreg/detail_v4.1.php?query=&amp;id=rs17451107" TargetMode="External"/><Relationship Id="rId595" Type="http://schemas.openxmlformats.org/officeDocument/2006/relationships/hyperlink" Target="http://archive.broadinstitute.org/mammals/haploreg/detail_v4.1.php?query=&amp;id=rs73586989" TargetMode="External"/><Relationship Id="rId816" Type="http://schemas.openxmlformats.org/officeDocument/2006/relationships/hyperlink" Target="http://archive.broadinstitute.org/mammals/haploreg/detail_v4.1.php?query=&amp;id=rs2328223" TargetMode="External"/><Relationship Id="rId248" Type="http://schemas.openxmlformats.org/officeDocument/2006/relationships/hyperlink" Target="http://archive.broadinstitute.org/mammals/haploreg/detail_v4.1.php?query=&amp;id=rs77881708" TargetMode="External"/><Relationship Id="rId455" Type="http://schemas.openxmlformats.org/officeDocument/2006/relationships/hyperlink" Target="http://archive.broadinstitute.org/mammals/haploreg/detail_v4.1.php?query=&amp;id=rs6589572" TargetMode="External"/><Relationship Id="rId662" Type="http://schemas.openxmlformats.org/officeDocument/2006/relationships/hyperlink" Target="http://archive.broadinstitute.org/mammals/haploreg/detail_v4.1.php?query=&amp;id=rs931992" TargetMode="External"/><Relationship Id="rId12" Type="http://schemas.openxmlformats.org/officeDocument/2006/relationships/hyperlink" Target="http://archive.broadinstitute.org/mammals/haploreg/detail_v4.1.php?query=&amp;id=rs34339345" TargetMode="External"/><Relationship Id="rId108" Type="http://schemas.openxmlformats.org/officeDocument/2006/relationships/hyperlink" Target="http://archive.broadinstitute.org/mammals/haploreg/detail_v4.1.php?query=&amp;id=rs4666010" TargetMode="External"/><Relationship Id="rId315" Type="http://schemas.openxmlformats.org/officeDocument/2006/relationships/hyperlink" Target="http://archive.broadinstitute.org/mammals/haploreg/detail_v4.1.php?query=&amp;id=rs7035578" TargetMode="External"/><Relationship Id="rId522" Type="http://schemas.openxmlformats.org/officeDocument/2006/relationships/hyperlink" Target="http://archive.broadinstitute.org/mammals/haploreg/detail_v4.1.php?query=&amp;id=rs149492745" TargetMode="External"/><Relationship Id="rId96" Type="http://schemas.openxmlformats.org/officeDocument/2006/relationships/hyperlink" Target="http://archive.broadinstitute.org/mammals/haploreg/detail_v4.1.php?query=&amp;id=rs4665972" TargetMode="External"/><Relationship Id="rId161" Type="http://schemas.openxmlformats.org/officeDocument/2006/relationships/hyperlink" Target="http://archive.broadinstitute.org/mammals/haploreg/detail_v4.1.php?query=&amp;id=rs13141053" TargetMode="External"/><Relationship Id="rId399" Type="http://schemas.openxmlformats.org/officeDocument/2006/relationships/hyperlink" Target="http://archive.broadinstitute.org/mammals/haploreg/detail_v4.1.php?query=&amp;id=rs1459102" TargetMode="External"/><Relationship Id="rId827" Type="http://schemas.openxmlformats.org/officeDocument/2006/relationships/hyperlink" Target="http://archive.broadinstitute.org/mammals/haploreg/detail_v4.1.php?query=&amp;id=rs2050058" TargetMode="External"/><Relationship Id="rId259" Type="http://schemas.openxmlformats.org/officeDocument/2006/relationships/hyperlink" Target="http://archive.broadinstitute.org/mammals/haploreg/detail_v4.1.php?query=&amp;id=rs4722551" TargetMode="External"/><Relationship Id="rId466" Type="http://schemas.openxmlformats.org/officeDocument/2006/relationships/hyperlink" Target="http://archive.broadinstitute.org/mammals/haploreg/detail_v4.1.php?query=&amp;id=rs670712" TargetMode="External"/><Relationship Id="rId673" Type="http://schemas.openxmlformats.org/officeDocument/2006/relationships/hyperlink" Target="http://archive.broadinstitute.org/mammals/haploreg/detail_v4.1.php?query=&amp;id=rs3907022" TargetMode="External"/><Relationship Id="rId23" Type="http://schemas.openxmlformats.org/officeDocument/2006/relationships/hyperlink" Target="http://archive.broadinstitute.org/mammals/haploreg/detail_v4.1.php?query=&amp;id=rs114337524" TargetMode="External"/><Relationship Id="rId119" Type="http://schemas.openxmlformats.org/officeDocument/2006/relationships/hyperlink" Target="http://archive.broadinstitute.org/mammals/haploreg/detail_v4.1.php?query=&amp;id=rs2111622" TargetMode="External"/><Relationship Id="rId326" Type="http://schemas.openxmlformats.org/officeDocument/2006/relationships/hyperlink" Target="http://archive.broadinstitute.org/mammals/haploreg/detail_v4.1.php?query=&amp;id=rs9650778" TargetMode="External"/><Relationship Id="rId533" Type="http://schemas.openxmlformats.org/officeDocument/2006/relationships/hyperlink" Target="http://archive.broadinstitute.org/mammals/haploreg/detail_v4.1.php?query=&amp;id=rs5639789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heetViews>
  <sheetFormatPr defaultRowHeight="14.5" x14ac:dyDescent="0.35"/>
  <cols>
    <col min="1" max="16384" width="8.7265625" style="5"/>
  </cols>
  <sheetData>
    <row r="1" spans="1:3" x14ac:dyDescent="0.35">
      <c r="A1" s="7" t="s">
        <v>27439</v>
      </c>
    </row>
    <row r="2" spans="1:3" x14ac:dyDescent="0.35">
      <c r="A2" s="7"/>
    </row>
    <row r="3" spans="1:3" x14ac:dyDescent="0.35">
      <c r="A3" s="235" t="s">
        <v>27440</v>
      </c>
    </row>
    <row r="5" spans="1:3" x14ac:dyDescent="0.35">
      <c r="A5" s="236" t="s">
        <v>27441</v>
      </c>
    </row>
    <row r="6" spans="1:3" x14ac:dyDescent="0.35">
      <c r="A6" s="7"/>
    </row>
    <row r="7" spans="1:3" x14ac:dyDescent="0.35">
      <c r="A7" s="7" t="s">
        <v>27479</v>
      </c>
    </row>
    <row r="8" spans="1:3" x14ac:dyDescent="0.35">
      <c r="A8" s="7"/>
    </row>
    <row r="9" spans="1:3" x14ac:dyDescent="0.35">
      <c r="A9" s="7" t="s">
        <v>27442</v>
      </c>
      <c r="C9" s="5" t="s">
        <v>27461</v>
      </c>
    </row>
    <row r="10" spans="1:3" x14ac:dyDescent="0.35">
      <c r="A10" s="7" t="s">
        <v>27443</v>
      </c>
      <c r="C10" s="5" t="s">
        <v>27459</v>
      </c>
    </row>
    <row r="11" spans="1:3" x14ac:dyDescent="0.35">
      <c r="A11" s="7" t="s">
        <v>27444</v>
      </c>
      <c r="C11" s="5" t="s">
        <v>27460</v>
      </c>
    </row>
    <row r="12" spans="1:3" x14ac:dyDescent="0.35">
      <c r="A12" s="7" t="s">
        <v>27445</v>
      </c>
      <c r="C12" s="5" t="s">
        <v>27462</v>
      </c>
    </row>
    <row r="13" spans="1:3" x14ac:dyDescent="0.35">
      <c r="A13" s="7" t="s">
        <v>27446</v>
      </c>
      <c r="C13" s="5" t="s">
        <v>27463</v>
      </c>
    </row>
    <row r="14" spans="1:3" x14ac:dyDescent="0.35">
      <c r="A14" s="7" t="s">
        <v>27447</v>
      </c>
      <c r="C14" s="5" t="s">
        <v>27464</v>
      </c>
    </row>
    <row r="15" spans="1:3" x14ac:dyDescent="0.35">
      <c r="A15" s="7" t="s">
        <v>27448</v>
      </c>
      <c r="C15" s="5" t="s">
        <v>27465</v>
      </c>
    </row>
    <row r="16" spans="1:3" x14ac:dyDescent="0.35">
      <c r="A16" s="7" t="s">
        <v>27449</v>
      </c>
      <c r="C16" s="5" t="s">
        <v>27466</v>
      </c>
    </row>
    <row r="17" spans="1:3" x14ac:dyDescent="0.35">
      <c r="A17" s="7" t="s">
        <v>27450</v>
      </c>
      <c r="C17" s="5" t="s">
        <v>27467</v>
      </c>
    </row>
    <row r="18" spans="1:3" x14ac:dyDescent="0.35">
      <c r="A18" s="7" t="s">
        <v>27451</v>
      </c>
      <c r="C18" s="5" t="s">
        <v>27468</v>
      </c>
    </row>
    <row r="19" spans="1:3" x14ac:dyDescent="0.35">
      <c r="A19" s="7" t="s">
        <v>27452</v>
      </c>
      <c r="C19" s="5" t="s">
        <v>27469</v>
      </c>
    </row>
    <row r="20" spans="1:3" x14ac:dyDescent="0.35">
      <c r="A20" s="7" t="s">
        <v>27453</v>
      </c>
      <c r="C20" s="5" t="s">
        <v>27471</v>
      </c>
    </row>
    <row r="21" spans="1:3" x14ac:dyDescent="0.35">
      <c r="A21" s="7" t="s">
        <v>27454</v>
      </c>
      <c r="C21" s="5" t="s">
        <v>27473</v>
      </c>
    </row>
    <row r="22" spans="1:3" x14ac:dyDescent="0.35">
      <c r="A22" s="7" t="s">
        <v>27455</v>
      </c>
      <c r="C22" s="5" t="s">
        <v>27475</v>
      </c>
    </row>
    <row r="23" spans="1:3" x14ac:dyDescent="0.35">
      <c r="A23" s="7" t="s">
        <v>27456</v>
      </c>
      <c r="C23" s="5" t="s">
        <v>27476</v>
      </c>
    </row>
    <row r="24" spans="1:3" x14ac:dyDescent="0.35">
      <c r="A24" s="7" t="s">
        <v>27457</v>
      </c>
      <c r="C24" s="5" t="s">
        <v>27477</v>
      </c>
    </row>
    <row r="25" spans="1:3" x14ac:dyDescent="0.35">
      <c r="A25" s="7" t="s">
        <v>27458</v>
      </c>
      <c r="C25" s="5" t="s">
        <v>27478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pane xSplit="2" ySplit="4" topLeftCell="C5" activePane="bottomRight" state="frozen"/>
      <selection pane="topRight" activeCell="C1" sqref="C1"/>
      <selection pane="bottomLeft" activeCell="A5" sqref="A5"/>
      <selection pane="bottomRight" activeCell="C1" sqref="C1:I1"/>
    </sheetView>
  </sheetViews>
  <sheetFormatPr defaultRowHeight="14.5" x14ac:dyDescent="0.35"/>
  <cols>
    <col min="1" max="1" width="6.81640625" customWidth="1"/>
    <col min="2" max="2" width="9.453125" bestFit="1" customWidth="1"/>
    <col min="3" max="3" width="17.54296875" customWidth="1"/>
    <col min="4" max="4" width="6.54296875" customWidth="1"/>
    <col min="5" max="5" width="17.453125" bestFit="1" customWidth="1"/>
    <col min="6" max="6" width="19.81640625" bestFit="1" customWidth="1"/>
    <col min="7" max="7" width="18.7265625" bestFit="1" customWidth="1"/>
    <col min="8" max="8" width="22.453125" bestFit="1" customWidth="1"/>
    <col min="9" max="9" width="10.81640625" bestFit="1" customWidth="1"/>
  </cols>
  <sheetData>
    <row r="1" spans="1:9" ht="30.75" customHeight="1" x14ac:dyDescent="0.35">
      <c r="B1" s="24"/>
      <c r="C1" s="263" t="s">
        <v>27433</v>
      </c>
      <c r="D1" s="263"/>
      <c r="E1" s="263"/>
      <c r="F1" s="263"/>
      <c r="G1" s="263"/>
      <c r="H1" s="263"/>
      <c r="I1" s="263"/>
    </row>
    <row r="2" spans="1:9" x14ac:dyDescent="0.35">
      <c r="A2" s="10"/>
      <c r="B2" s="24"/>
    </row>
    <row r="3" spans="1:9" x14ac:dyDescent="0.35">
      <c r="A3" s="254" t="s">
        <v>567</v>
      </c>
      <c r="B3" s="254" t="s">
        <v>38</v>
      </c>
      <c r="C3" s="254" t="s">
        <v>566</v>
      </c>
      <c r="D3" s="273" t="s">
        <v>36</v>
      </c>
      <c r="E3" s="254" t="s">
        <v>565</v>
      </c>
      <c r="F3" s="254" t="s">
        <v>564</v>
      </c>
      <c r="G3" s="254" t="s">
        <v>563</v>
      </c>
      <c r="H3" s="254"/>
      <c r="I3" s="254"/>
    </row>
    <row r="4" spans="1:9" x14ac:dyDescent="0.35">
      <c r="A4" s="254"/>
      <c r="B4" s="254"/>
      <c r="C4" s="254"/>
      <c r="D4" s="273"/>
      <c r="E4" s="254"/>
      <c r="F4" s="254"/>
      <c r="G4" s="6" t="s">
        <v>562</v>
      </c>
      <c r="H4" s="6" t="s">
        <v>561</v>
      </c>
      <c r="I4" s="6" t="s">
        <v>560</v>
      </c>
    </row>
    <row r="5" spans="1:9" x14ac:dyDescent="0.35">
      <c r="A5" s="254" t="s">
        <v>23694</v>
      </c>
      <c r="B5" s="272" t="s">
        <v>35</v>
      </c>
      <c r="C5" s="11" t="s">
        <v>558</v>
      </c>
      <c r="D5" s="20">
        <v>14113</v>
      </c>
      <c r="E5" s="216">
        <v>2.9499999999999998E-2</v>
      </c>
      <c r="F5" s="216">
        <v>9.5899999999999999E-2</v>
      </c>
      <c r="G5" s="216">
        <v>1.1000000000000001E-3</v>
      </c>
      <c r="H5" s="216">
        <v>2.0000000000000001E-4</v>
      </c>
      <c r="I5" s="216">
        <v>1.2999999999999999E-3</v>
      </c>
    </row>
    <row r="6" spans="1:9" x14ac:dyDescent="0.35">
      <c r="A6" s="254"/>
      <c r="B6" s="272"/>
      <c r="C6" s="11" t="s">
        <v>21</v>
      </c>
      <c r="D6" s="22">
        <v>9045</v>
      </c>
      <c r="E6" s="216">
        <v>3.9780716199179E-2</v>
      </c>
      <c r="F6" s="216">
        <v>7.7742637042431006E-2</v>
      </c>
      <c r="G6" s="216">
        <v>0</v>
      </c>
      <c r="H6" s="216">
        <v>8.4685390500799373E-4</v>
      </c>
      <c r="I6" s="216">
        <v>8.4685390500799373E-4</v>
      </c>
    </row>
    <row r="7" spans="1:9" x14ac:dyDescent="0.35">
      <c r="A7" s="254"/>
      <c r="B7" s="272"/>
      <c r="C7" s="11" t="s">
        <v>23</v>
      </c>
      <c r="D7" s="22">
        <v>23155</v>
      </c>
      <c r="E7" s="216">
        <v>5.3123343547923862E-2</v>
      </c>
      <c r="F7" s="216">
        <v>9.2793863543982391E-2</v>
      </c>
      <c r="G7" s="216">
        <v>1.5916166663760001E-3</v>
      </c>
      <c r="H7" s="216">
        <v>1.4128712128802512E-4</v>
      </c>
      <c r="I7" s="216">
        <v>1.7329037876640252E-3</v>
      </c>
    </row>
    <row r="8" spans="1:9" x14ac:dyDescent="0.35">
      <c r="A8" s="254"/>
      <c r="B8" s="272"/>
      <c r="C8" s="23" t="s">
        <v>27349</v>
      </c>
      <c r="D8" s="19">
        <f>SUM(D5:D7)</f>
        <v>46313</v>
      </c>
      <c r="E8" s="217">
        <f>((D5*E5)+(D6*E6)+(D7*E7))/D8</f>
        <v>4.3318746310404228E-2</v>
      </c>
      <c r="F8" s="217">
        <f>((D5*F5)+(D6*F6)+(D7*F7))/D8</f>
        <v>9.0800871513607426E-2</v>
      </c>
      <c r="G8" s="217">
        <f>((D5*G5)+(D6*G6)+(D7*G7))/D8</f>
        <v>1.1309607218261887E-3</v>
      </c>
      <c r="H8" s="217">
        <f>((D5*H5)+(D6*H6)+(D7*H7))/D8</f>
        <v>2.9697702295730194E-4</v>
      </c>
      <c r="I8" s="217">
        <f>((D5*I5)+(D6*I6)+(D7*I7))/D8</f>
        <v>1.4279377447834905E-3</v>
      </c>
    </row>
    <row r="9" spans="1:9" x14ac:dyDescent="0.35">
      <c r="A9" s="254"/>
      <c r="B9" s="272" t="s">
        <v>22</v>
      </c>
      <c r="C9" s="11" t="s">
        <v>21</v>
      </c>
      <c r="D9" s="22">
        <v>2461</v>
      </c>
      <c r="E9" s="216">
        <v>2.2023691076183502E-2</v>
      </c>
      <c r="F9" s="216">
        <v>8.0700489906030709E-2</v>
      </c>
      <c r="G9" s="216">
        <v>1.2927930824609968E-3</v>
      </c>
      <c r="H9" s="216">
        <v>1.9613142946769968E-3</v>
      </c>
      <c r="I9" s="216">
        <v>3.2541073771379936E-3</v>
      </c>
    </row>
    <row r="10" spans="1:9" x14ac:dyDescent="0.35">
      <c r="A10" s="254"/>
      <c r="B10" s="272"/>
      <c r="C10" s="11" t="s">
        <v>12</v>
      </c>
      <c r="D10" s="22">
        <v>1988</v>
      </c>
      <c r="E10" s="216">
        <v>2.1000000000000005E-2</v>
      </c>
      <c r="F10" s="216">
        <v>4.8299999999999982E-2</v>
      </c>
      <c r="G10" s="216">
        <v>0</v>
      </c>
      <c r="H10" s="216">
        <v>0</v>
      </c>
      <c r="I10" s="216">
        <v>0</v>
      </c>
    </row>
    <row r="11" spans="1:9" x14ac:dyDescent="0.35">
      <c r="A11" s="254"/>
      <c r="B11" s="272"/>
      <c r="C11" s="23" t="s">
        <v>27349</v>
      </c>
      <c r="D11" s="19">
        <f>(D9+D10)</f>
        <v>4449</v>
      </c>
      <c r="E11" s="217">
        <f>((D9*E9)+(D10*E10))/D11</f>
        <v>2.1566262921665004E-2</v>
      </c>
      <c r="F11" s="217">
        <f>((D9*F9)+(D10*F10))/D11</f>
        <v>6.6222590617833574E-2</v>
      </c>
      <c r="G11" s="217">
        <f>((D9*G9)+(D10*G10))/D11</f>
        <v>7.1511885276163479E-4</v>
      </c>
      <c r="H11" s="217">
        <f>((D9*H9)+(D10*H10))/D11</f>
        <v>1.0849167181838815E-3</v>
      </c>
      <c r="I11" s="217">
        <f>((D9*I9)+(D10*I10))/D11</f>
        <v>1.8000355709455165E-3</v>
      </c>
    </row>
    <row r="12" spans="1:9" x14ac:dyDescent="0.35">
      <c r="A12" s="254"/>
      <c r="B12" s="272" t="s">
        <v>11</v>
      </c>
      <c r="C12" s="21" t="s">
        <v>557</v>
      </c>
      <c r="D12" s="22">
        <v>1813</v>
      </c>
      <c r="E12" s="216">
        <v>1.8607209960223997E-2</v>
      </c>
      <c r="F12" s="216">
        <v>7.2077205660346005E-2</v>
      </c>
      <c r="G12" s="216">
        <v>-9.9920072216264089E-16</v>
      </c>
      <c r="H12" s="216">
        <v>2.0787510943230114E-3</v>
      </c>
      <c r="I12" s="216">
        <v>2.0787510943220122E-3</v>
      </c>
    </row>
    <row r="13" spans="1:9" x14ac:dyDescent="0.35">
      <c r="A13" s="254"/>
      <c r="B13" s="272"/>
      <c r="C13" s="21" t="s">
        <v>556</v>
      </c>
      <c r="D13" s="22">
        <v>1853</v>
      </c>
      <c r="E13" s="216">
        <v>5.3783228146019879E-3</v>
      </c>
      <c r="F13" s="216">
        <v>9.7548340497123021E-2</v>
      </c>
      <c r="G13" s="216">
        <v>3.2851383258849787E-3</v>
      </c>
      <c r="H13" s="216">
        <v>0</v>
      </c>
      <c r="I13" s="216">
        <v>3.2851383258849787E-3</v>
      </c>
    </row>
    <row r="14" spans="1:9" x14ac:dyDescent="0.35">
      <c r="A14" s="254"/>
      <c r="B14" s="272"/>
      <c r="C14" s="21" t="s">
        <v>9</v>
      </c>
      <c r="D14" s="22">
        <v>2541</v>
      </c>
      <c r="E14" s="216">
        <v>2.3472000084250044E-3</v>
      </c>
      <c r="F14" s="216">
        <v>8.5590617118140977E-2</v>
      </c>
      <c r="G14" s="216">
        <v>0</v>
      </c>
      <c r="H14" s="216">
        <v>1.2553072582630054E-3</v>
      </c>
      <c r="I14" s="216">
        <v>1.2553072582630054E-3</v>
      </c>
    </row>
    <row r="15" spans="1:9" x14ac:dyDescent="0.35">
      <c r="A15" s="254"/>
      <c r="B15" s="272"/>
      <c r="C15" s="21" t="s">
        <v>8</v>
      </c>
      <c r="D15" s="22">
        <v>2496</v>
      </c>
      <c r="E15" s="216">
        <v>1.6274264831469987E-2</v>
      </c>
      <c r="F15" s="216">
        <v>9.0737372812868006E-2</v>
      </c>
      <c r="G15" s="216">
        <v>0</v>
      </c>
      <c r="H15" s="216">
        <v>3.3698584289769962E-3</v>
      </c>
      <c r="I15" s="216">
        <v>3.3698584289769962E-3</v>
      </c>
    </row>
    <row r="16" spans="1:9" x14ac:dyDescent="0.35">
      <c r="A16" s="254"/>
      <c r="B16" s="272"/>
      <c r="C16" s="23" t="s">
        <v>27349</v>
      </c>
      <c r="D16" s="19">
        <f>SUM(D12:D15)</f>
        <v>8703</v>
      </c>
      <c r="E16" s="217">
        <f>((D12*E12)+(D13*E13)+(D14*E14)+(D15*E15))/D16</f>
        <v>1.0374089862587685E-2</v>
      </c>
      <c r="F16" s="217">
        <f>((D12*F12)+(D13*F13)+(D14*F14)+(D15*F15))/D16</f>
        <v>8.6797574335457997E-2</v>
      </c>
      <c r="G16" s="217">
        <f>((D12*G12)+(D13*G13)+(D14*G14)+(D15*G15))/D16</f>
        <v>6.994555116469095E-4</v>
      </c>
      <c r="H16" s="217">
        <f>((D12*H12)+(D13*H13)+(D14*H14)+(D15*H15))/D16</f>
        <v>1.7660206958497642E-3</v>
      </c>
      <c r="I16" s="217">
        <f>((D12*I12)+(D13*I13)+(D14*I14)+(D15*I15))/D16</f>
        <v>2.4654762074966742E-3</v>
      </c>
    </row>
    <row r="17" spans="1:9" x14ac:dyDescent="0.35">
      <c r="A17" s="254"/>
      <c r="B17" s="121" t="s">
        <v>2</v>
      </c>
      <c r="C17" s="23" t="s">
        <v>555</v>
      </c>
      <c r="D17" s="19">
        <v>10088</v>
      </c>
      <c r="E17" s="217">
        <v>1.8046653999999995E-2</v>
      </c>
      <c r="F17" s="217">
        <v>0.105085453</v>
      </c>
      <c r="G17" s="217">
        <v>2.8459899999999927E-3</v>
      </c>
      <c r="H17" s="217">
        <v>7.002410000000181E-4</v>
      </c>
      <c r="I17" s="217">
        <v>3.5462310000000108E-3</v>
      </c>
    </row>
    <row r="18" spans="1:9" x14ac:dyDescent="0.35">
      <c r="A18" s="254"/>
      <c r="B18" s="133" t="s">
        <v>554</v>
      </c>
      <c r="C18" s="23" t="s">
        <v>27349</v>
      </c>
      <c r="D18" s="19">
        <f>SUM(D8,D11,D16,D17)</f>
        <v>69553</v>
      </c>
      <c r="E18" s="217">
        <f>((D8*E8) + (D11*E11) + (D16*E16) + (D17*E17))/D18</f>
        <v>3.4139573436635935E-2</v>
      </c>
      <c r="F18" s="217">
        <f>((D8*F8) + (D11*F11) + (D16*F16) + (D17*F17))/D18</f>
        <v>9.0799626290367544E-2</v>
      </c>
      <c r="G18" s="217">
        <f>((D8*G8) + (D11*G11) + (D16*G16) + (D17*G17))/D18</f>
        <v>1.2991165891296677E-3</v>
      </c>
      <c r="H18" s="217">
        <f>((D8*H8) + (D11*H11) + (D16*H16) + (D17*H17))/D18</f>
        <v>5.896855731226876E-4</v>
      </c>
      <c r="I18" s="217">
        <f>((D8*I8) + (D11*I11) + (D16*I16) + (D17*I17))/D18</f>
        <v>1.888802162252355E-3</v>
      </c>
    </row>
    <row r="19" spans="1:9" x14ac:dyDescent="0.35">
      <c r="A19" s="254" t="s">
        <v>23693</v>
      </c>
      <c r="B19" s="272" t="s">
        <v>35</v>
      </c>
      <c r="C19" s="11" t="s">
        <v>558</v>
      </c>
      <c r="D19" s="11" t="s">
        <v>4</v>
      </c>
      <c r="E19" s="216"/>
      <c r="F19" s="216"/>
      <c r="G19" s="216"/>
      <c r="H19" s="216"/>
      <c r="I19" s="216"/>
    </row>
    <row r="20" spans="1:9" x14ac:dyDescent="0.35">
      <c r="A20" s="254"/>
      <c r="B20" s="272"/>
      <c r="C20" s="11" t="s">
        <v>21</v>
      </c>
      <c r="D20" s="22">
        <v>9045</v>
      </c>
      <c r="E20" s="216">
        <v>1.3844819910862026E-3</v>
      </c>
      <c r="F20" s="216">
        <v>0.10619004557136788</v>
      </c>
      <c r="G20" s="216">
        <v>4.1436965867300279E-4</v>
      </c>
      <c r="H20" s="216">
        <v>0</v>
      </c>
      <c r="I20" s="216">
        <v>4.1436965867300279E-4</v>
      </c>
    </row>
    <row r="21" spans="1:9" x14ac:dyDescent="0.35">
      <c r="A21" s="254"/>
      <c r="B21" s="272"/>
      <c r="C21" s="11" t="s">
        <v>23</v>
      </c>
      <c r="D21" s="22">
        <v>23155</v>
      </c>
      <c r="E21" s="216">
        <v>4.5548922568360017E-3</v>
      </c>
      <c r="F21" s="216">
        <v>0.12630439222113432</v>
      </c>
      <c r="G21" s="216">
        <v>2.1133762992409932E-3</v>
      </c>
      <c r="H21" s="216">
        <v>5.3103997471198872E-4</v>
      </c>
      <c r="I21" s="216">
        <v>2.644416273952982E-3</v>
      </c>
    </row>
    <row r="22" spans="1:9" x14ac:dyDescent="0.35">
      <c r="A22" s="254"/>
      <c r="B22" s="272"/>
      <c r="C22" s="23" t="s">
        <v>27349</v>
      </c>
      <c r="D22" s="19">
        <f>SUM(D20:D21)</f>
        <v>32200</v>
      </c>
      <c r="E22" s="217">
        <f>((D20*E20)+(D21*E21))/D22</f>
        <v>3.6643220439879602E-3</v>
      </c>
      <c r="F22" s="217">
        <f>((D20*F20)+(D21*F21))/D22</f>
        <v>0.12065425975383191</v>
      </c>
      <c r="G22" s="217">
        <f>((D20*G20)+(D21*G21))/D22</f>
        <v>1.6361242786218169E-3</v>
      </c>
      <c r="H22" s="217">
        <f>((D20*H20)+(D21*H21))/D22</f>
        <v>3.8187051597689747E-4</v>
      </c>
      <c r="I22" s="217">
        <f>((D20*I20)+(D21*I21))/D22</f>
        <v>2.0179947945987145E-3</v>
      </c>
    </row>
    <row r="23" spans="1:9" x14ac:dyDescent="0.35">
      <c r="A23" s="254"/>
      <c r="B23" s="272" t="s">
        <v>22</v>
      </c>
      <c r="C23" s="11" t="s">
        <v>21</v>
      </c>
      <c r="D23" s="22">
        <v>2461</v>
      </c>
      <c r="E23" s="216">
        <v>2.8403980378933005E-3</v>
      </c>
      <c r="F23" s="216">
        <v>5.4128123324652902E-2</v>
      </c>
      <c r="G23" s="216">
        <v>5.2582894523520995E-3</v>
      </c>
      <c r="H23" s="216">
        <v>2.4279266320270942E-3</v>
      </c>
      <c r="I23" s="216">
        <v>7.6862160843791938E-3</v>
      </c>
    </row>
    <row r="24" spans="1:9" x14ac:dyDescent="0.35">
      <c r="A24" s="254"/>
      <c r="B24" s="272"/>
      <c r="C24" s="11" t="s">
        <v>12</v>
      </c>
      <c r="D24" s="22">
        <v>1966</v>
      </c>
      <c r="E24" s="216">
        <v>7.9999999999999863E-4</v>
      </c>
      <c r="F24" s="216">
        <v>4.2300000000000004E-2</v>
      </c>
      <c r="G24" s="216">
        <v>5.1000000000000004E-3</v>
      </c>
      <c r="H24" s="216">
        <v>0</v>
      </c>
      <c r="I24" s="216">
        <v>5.1000000000000004E-3</v>
      </c>
    </row>
    <row r="25" spans="1:9" x14ac:dyDescent="0.35">
      <c r="A25" s="254"/>
      <c r="B25" s="272"/>
      <c r="C25" s="23" t="s">
        <v>27349</v>
      </c>
      <c r="D25" s="19">
        <f>SUM(D23:D24)</f>
        <v>4427</v>
      </c>
      <c r="E25" s="217">
        <f>((D23*E23)+(D24*E24))/D25</f>
        <v>1.9342714188514592E-3</v>
      </c>
      <c r="F25" s="217">
        <f>((D23*F23)+(D24*F24))/D25</f>
        <v>4.8875335780883399E-2</v>
      </c>
      <c r="G25" s="217">
        <f>((D23*G23)+(D24*G24))/D25</f>
        <v>5.1879942042553683E-3</v>
      </c>
      <c r="H25" s="217">
        <f>((D23*H23)+(D24*H24))/D25</f>
        <v>1.3497012517322518E-3</v>
      </c>
      <c r="I25" s="217">
        <f>((D23*I23)+(D24*I24))/D25</f>
        <v>6.5376954559876197E-3</v>
      </c>
    </row>
    <row r="26" spans="1:9" x14ac:dyDescent="0.35">
      <c r="A26" s="254"/>
      <c r="B26" s="272" t="s">
        <v>11</v>
      </c>
      <c r="C26" s="21" t="s">
        <v>557</v>
      </c>
      <c r="D26" s="22">
        <v>1790</v>
      </c>
      <c r="E26" s="216">
        <v>1.900939217818004E-3</v>
      </c>
      <c r="F26" s="216">
        <v>7.0984129527865009E-2</v>
      </c>
      <c r="G26" s="216">
        <v>0</v>
      </c>
      <c r="H26" s="216">
        <v>1.7476824226379806E-3</v>
      </c>
      <c r="I26" s="216">
        <v>1.7476824226379806E-3</v>
      </c>
    </row>
    <row r="27" spans="1:9" x14ac:dyDescent="0.35">
      <c r="A27" s="254"/>
      <c r="B27" s="272"/>
      <c r="C27" s="21" t="s">
        <v>556</v>
      </c>
      <c r="D27" s="22">
        <v>1853</v>
      </c>
      <c r="E27" s="216">
        <v>1.8640276329582707E-3</v>
      </c>
      <c r="F27" s="216">
        <v>0.11186504135018949</v>
      </c>
      <c r="G27" s="216">
        <v>3.982977609614996E-3</v>
      </c>
      <c r="H27" s="216">
        <v>0</v>
      </c>
      <c r="I27" s="216">
        <v>3.982977609614996E-3</v>
      </c>
    </row>
    <row r="28" spans="1:9" x14ac:dyDescent="0.35">
      <c r="A28" s="254"/>
      <c r="B28" s="272"/>
      <c r="C28" s="21" t="s">
        <v>9</v>
      </c>
      <c r="D28" s="20">
        <v>2540</v>
      </c>
      <c r="E28" s="216">
        <v>2.9938556881990014E-4</v>
      </c>
      <c r="F28" s="216">
        <v>8.4615428101093099E-2</v>
      </c>
      <c r="G28" s="216">
        <v>2.4243633281511023E-3</v>
      </c>
      <c r="H28" s="216">
        <v>0</v>
      </c>
      <c r="I28" s="216">
        <v>2.4243633281511023E-3</v>
      </c>
    </row>
    <row r="29" spans="1:9" x14ac:dyDescent="0.35">
      <c r="A29" s="254"/>
      <c r="B29" s="272"/>
      <c r="C29" s="21" t="s">
        <v>8</v>
      </c>
      <c r="D29" s="20">
        <v>2495</v>
      </c>
      <c r="E29" s="216">
        <v>4.6126236259661998E-4</v>
      </c>
      <c r="F29" s="216">
        <v>9.4876492519272132E-2</v>
      </c>
      <c r="G29" s="216">
        <v>1.9092872775680059E-3</v>
      </c>
      <c r="H29" s="216">
        <v>0</v>
      </c>
      <c r="I29" s="216">
        <v>1.9092872775680059E-3</v>
      </c>
    </row>
    <row r="30" spans="1:9" x14ac:dyDescent="0.35">
      <c r="A30" s="254"/>
      <c r="B30" s="272"/>
      <c r="C30" s="23" t="s">
        <v>27349</v>
      </c>
      <c r="D30" s="19">
        <f>SUM(D26:D29)</f>
        <v>8678</v>
      </c>
      <c r="E30" s="217">
        <f>((D26*E26)+(D27*E27)+(D28*E28)+(D29*E29))/D30</f>
        <v>1.0103725908327975E-3</v>
      </c>
      <c r="F30" s="217">
        <f>((D26*F26)+(D27*F27)+(D28*F28)+(D29*F29))/D30</f>
        <v>9.0572430247653823E-2</v>
      </c>
      <c r="G30" s="217">
        <f>((D26*G26)+(D27*G27)+(D28*G28)+(D29*G29))/D30</f>
        <v>2.1090126897502373E-3</v>
      </c>
      <c r="H30" s="217">
        <f>((D26*H26)+(D27*H27)+(D28*H28)+(D29*H29))/D30</f>
        <v>3.6049222591864319E-4</v>
      </c>
      <c r="I30" s="217">
        <f>((D26*I26)+(D27*I27)+(D28*I28)+(D29*I29))/D30</f>
        <v>2.469504915668881E-3</v>
      </c>
    </row>
    <row r="31" spans="1:9" x14ac:dyDescent="0.35">
      <c r="A31" s="254"/>
      <c r="B31" s="18" t="s">
        <v>2</v>
      </c>
      <c r="C31" s="11" t="s">
        <v>555</v>
      </c>
      <c r="D31" s="19">
        <v>9864</v>
      </c>
      <c r="E31" s="217">
        <v>8.2453999999999861E-4</v>
      </c>
      <c r="F31" s="217">
        <v>8.4853744000000009E-2</v>
      </c>
      <c r="G31" s="217">
        <v>2.4610619999999861E-3</v>
      </c>
      <c r="H31" s="217">
        <v>1.8211519999999926E-3</v>
      </c>
      <c r="I31" s="217">
        <v>4.2822139999999786E-3</v>
      </c>
    </row>
    <row r="32" spans="1:9" x14ac:dyDescent="0.35">
      <c r="A32" s="254"/>
      <c r="B32" s="13" t="s">
        <v>554</v>
      </c>
      <c r="C32" s="23" t="s">
        <v>27349</v>
      </c>
      <c r="D32" s="19">
        <f>SUM(D22,D25,D30,D31)</f>
        <v>55169</v>
      </c>
      <c r="E32" s="217">
        <f>((D22*E22) + (D25*E25) + (D30*E30) + (D31*E31))/D32</f>
        <v>2.6002912014159172E-3</v>
      </c>
      <c r="F32" s="217">
        <f>((D22*F22) + (D25*F25) + (D30*F30) + (D31*F31))/D32</f>
        <v>0.10376158995233734</v>
      </c>
      <c r="G32" s="217">
        <f>((D22*G22) + (D25*G25) + (D30*G30) + (D31*G31))/D32</f>
        <v>2.1430219834239054E-3</v>
      </c>
      <c r="H32" s="217">
        <f>((D22*H22) + (D25*H25) + (D30*H30) + (D31*H31))/D32</f>
        <v>7.135085450234133E-4</v>
      </c>
      <c r="I32" s="217">
        <f>((D22*I22) + (D25*I25) + (D30*I30) + (D31*I31))/D32</f>
        <v>2.8565305284473188E-3</v>
      </c>
    </row>
    <row r="33" spans="1:9" x14ac:dyDescent="0.35">
      <c r="A33" s="254" t="s">
        <v>559</v>
      </c>
      <c r="B33" s="272" t="s">
        <v>35</v>
      </c>
      <c r="C33" s="17" t="s">
        <v>558</v>
      </c>
      <c r="D33" s="11" t="s">
        <v>4</v>
      </c>
      <c r="E33" s="216"/>
      <c r="F33" s="216"/>
      <c r="G33" s="216"/>
      <c r="H33" s="216"/>
      <c r="I33" s="216"/>
    </row>
    <row r="34" spans="1:9" x14ac:dyDescent="0.35">
      <c r="A34" s="254"/>
      <c r="B34" s="272"/>
      <c r="C34" s="21" t="s">
        <v>21</v>
      </c>
      <c r="D34" s="22">
        <v>9045</v>
      </c>
      <c r="E34" s="216">
        <v>2.2680808099542968E-3</v>
      </c>
      <c r="F34" s="216">
        <v>8.2512943767229202E-2</v>
      </c>
      <c r="G34" s="216">
        <v>3.1641852455180086E-3</v>
      </c>
      <c r="H34" s="216">
        <v>1.0689306785949954E-3</v>
      </c>
      <c r="I34" s="216">
        <v>4.233115924113004E-3</v>
      </c>
    </row>
    <row r="35" spans="1:9" x14ac:dyDescent="0.35">
      <c r="A35" s="254"/>
      <c r="B35" s="272"/>
      <c r="C35" s="11" t="s">
        <v>23</v>
      </c>
      <c r="D35" s="20">
        <v>16705</v>
      </c>
      <c r="E35" s="216">
        <v>1.69531109815764E-2</v>
      </c>
      <c r="F35" s="216">
        <v>8.3204802280512996E-2</v>
      </c>
      <c r="G35" s="216">
        <v>2.3858226894129947E-3</v>
      </c>
      <c r="H35" s="216">
        <v>0</v>
      </c>
      <c r="I35" s="216">
        <v>2.3858226894129947E-3</v>
      </c>
    </row>
    <row r="36" spans="1:9" x14ac:dyDescent="0.35">
      <c r="A36" s="254"/>
      <c r="B36" s="272"/>
      <c r="C36" s="23" t="s">
        <v>27349</v>
      </c>
      <c r="D36" s="19">
        <v>25750</v>
      </c>
      <c r="E36" s="217">
        <f>((D34*E34)+(D35*E35))/D36</f>
        <v>1.1794815917408557E-2</v>
      </c>
      <c r="F36" s="217">
        <f>((D34*F34)+(D35*F35))/D36</f>
        <v>8.2961778581380888E-2</v>
      </c>
      <c r="G36" s="217">
        <f>((D34*G34)+(D35*G35))/D36</f>
        <v>2.6592319833924063E-3</v>
      </c>
      <c r="H36" s="217">
        <f>((D34*H34)+(D35*H35))/D36</f>
        <v>3.7547487331618379E-4</v>
      </c>
      <c r="I36" s="217">
        <f>((D34*I34)+(D35*I35))/D36</f>
        <v>3.0347068567085902E-3</v>
      </c>
    </row>
    <row r="37" spans="1:9" x14ac:dyDescent="0.35">
      <c r="A37" s="254"/>
      <c r="B37" s="272" t="s">
        <v>22</v>
      </c>
      <c r="C37" s="11" t="s">
        <v>21</v>
      </c>
      <c r="D37" s="22">
        <v>2461</v>
      </c>
      <c r="E37" s="216">
        <v>2.4539898685986029E-3</v>
      </c>
      <c r="F37" s="216">
        <v>6.1564980088101094E-2</v>
      </c>
      <c r="G37" s="216">
        <v>-9.7144514654701197E-17</v>
      </c>
      <c r="H37" s="216">
        <v>1.608887381404106E-3</v>
      </c>
      <c r="I37" s="216">
        <v>1.6088873814040089E-3</v>
      </c>
    </row>
    <row r="38" spans="1:9" x14ac:dyDescent="0.35">
      <c r="A38" s="254"/>
      <c r="B38" s="272"/>
      <c r="C38" s="11" t="s">
        <v>12</v>
      </c>
      <c r="D38" s="22">
        <v>1988</v>
      </c>
      <c r="E38" s="216">
        <v>1.799999999999996E-3</v>
      </c>
      <c r="F38" s="216">
        <v>5.1399999999999987E-2</v>
      </c>
      <c r="G38" s="216">
        <v>2.1000000000000185E-3</v>
      </c>
      <c r="H38" s="216">
        <v>2.0999999999999908E-3</v>
      </c>
      <c r="I38" s="216">
        <v>4.2000000000000093E-3</v>
      </c>
    </row>
    <row r="39" spans="1:9" x14ac:dyDescent="0.35">
      <c r="A39" s="254"/>
      <c r="B39" s="272"/>
      <c r="C39" s="23" t="s">
        <v>27349</v>
      </c>
      <c r="D39" s="19">
        <v>4449</v>
      </c>
      <c r="E39" s="217">
        <f>((D37*E37)+(D38*E38))/D39</f>
        <v>2.1617597362600929E-3</v>
      </c>
      <c r="F39" s="217">
        <f>((D37*F37)+(D38*F38))/D39</f>
        <v>5.7022840188090979E-2</v>
      </c>
      <c r="G39" s="217">
        <f>((D37*G37)+(D38*G38))/D39</f>
        <v>9.383681726230159E-4</v>
      </c>
      <c r="H39" s="217">
        <f>((D37*H37)+(D38*H38))/D39</f>
        <v>1.8283371197202712E-3</v>
      </c>
      <c r="I39" s="217">
        <f>((D37*I37)+(D38*I38))/D39</f>
        <v>2.7667052923432871E-3</v>
      </c>
    </row>
    <row r="40" spans="1:9" x14ac:dyDescent="0.35">
      <c r="A40" s="254"/>
      <c r="B40" s="272" t="s">
        <v>11</v>
      </c>
      <c r="C40" s="21" t="s">
        <v>557</v>
      </c>
      <c r="D40" s="22">
        <v>1813</v>
      </c>
      <c r="E40" s="216">
        <v>6.1911981796310134E-4</v>
      </c>
      <c r="F40" s="216">
        <v>7.3478160819268612E-2</v>
      </c>
      <c r="G40" s="216">
        <v>0</v>
      </c>
      <c r="H40" s="216">
        <v>5.7516150907230001E-3</v>
      </c>
      <c r="I40" s="216">
        <v>5.7516150907230001E-3</v>
      </c>
    </row>
    <row r="41" spans="1:9" x14ac:dyDescent="0.35">
      <c r="A41" s="254"/>
      <c r="B41" s="272"/>
      <c r="C41" s="21" t="s">
        <v>556</v>
      </c>
      <c r="D41" s="20" t="s">
        <v>4</v>
      </c>
      <c r="E41" s="216"/>
      <c r="F41" s="216"/>
      <c r="G41" s="216"/>
      <c r="H41" s="216"/>
      <c r="I41" s="216"/>
    </row>
    <row r="42" spans="1:9" x14ac:dyDescent="0.35">
      <c r="A42" s="254"/>
      <c r="B42" s="272"/>
      <c r="C42" s="21" t="s">
        <v>9</v>
      </c>
      <c r="D42" s="20" t="s">
        <v>4</v>
      </c>
      <c r="E42" s="216"/>
      <c r="F42" s="216"/>
      <c r="G42" s="216"/>
      <c r="H42" s="216"/>
      <c r="I42" s="216"/>
    </row>
    <row r="43" spans="1:9" x14ac:dyDescent="0.35">
      <c r="A43" s="254"/>
      <c r="B43" s="272"/>
      <c r="C43" s="21" t="s">
        <v>8</v>
      </c>
      <c r="D43" s="20" t="s">
        <v>4</v>
      </c>
      <c r="E43" s="216"/>
      <c r="F43" s="216"/>
      <c r="G43" s="216"/>
      <c r="H43" s="216"/>
      <c r="I43" s="216"/>
    </row>
    <row r="44" spans="1:9" x14ac:dyDescent="0.35">
      <c r="A44" s="254"/>
      <c r="B44" s="272"/>
      <c r="C44" s="23" t="s">
        <v>27349</v>
      </c>
      <c r="D44" s="19">
        <v>1813</v>
      </c>
      <c r="E44" s="217">
        <v>6.1911981796310134E-4</v>
      </c>
      <c r="F44" s="217">
        <v>7.3478160819268612E-2</v>
      </c>
      <c r="G44" s="217">
        <v>0</v>
      </c>
      <c r="H44" s="217">
        <v>5.7516150907230001E-3</v>
      </c>
      <c r="I44" s="217">
        <v>5.7516150907230001E-3</v>
      </c>
    </row>
    <row r="45" spans="1:9" x14ac:dyDescent="0.35">
      <c r="A45" s="254"/>
      <c r="B45" s="18" t="s">
        <v>2</v>
      </c>
      <c r="C45" s="17" t="s">
        <v>555</v>
      </c>
      <c r="D45" s="16">
        <v>10089</v>
      </c>
      <c r="E45" s="218">
        <v>3.5213599999999595E-4</v>
      </c>
      <c r="F45" s="218">
        <v>6.0837430000000005E-2</v>
      </c>
      <c r="G45" s="218">
        <v>3.613505000000003E-3</v>
      </c>
      <c r="H45" s="218">
        <v>1.0838859999999922E-3</v>
      </c>
      <c r="I45" s="218">
        <v>4.6973909999999952E-3</v>
      </c>
    </row>
    <row r="46" spans="1:9" x14ac:dyDescent="0.35">
      <c r="A46" s="254"/>
      <c r="B46" s="132" t="s">
        <v>554</v>
      </c>
      <c r="C46" s="23" t="s">
        <v>27349</v>
      </c>
      <c r="D46" s="19">
        <f>SUM(D36,D39,D44,D45)</f>
        <v>42101</v>
      </c>
      <c r="E46" s="217">
        <f>((D36*E36) + (D39*E39) + (D44*E44) + (D45*E45))/D46</f>
        <v>7.5534866932818346E-3</v>
      </c>
      <c r="F46" s="217">
        <f>((D36*F36) + (D39*F39) + (D44*F44) + (D45*F45))/D46</f>
        <v>7.451046652817532E-2</v>
      </c>
      <c r="G46" s="217">
        <f>((D36*G36) + (D39*G39) + (D44*G44) + (D45*G45))/D46</f>
        <v>2.5915459375633427E-3</v>
      </c>
      <c r="H46" s="217">
        <f>((D36*H36) + (D39*H39) + (D44*H44) + (D45*H45))/D46</f>
        <v>9.3028084480197481E-4</v>
      </c>
      <c r="I46" s="217">
        <f>((D36*I36) + (D39*I39) + (D44*I44) + (D45*I45))/D46</f>
        <v>3.5218267823653175E-3</v>
      </c>
    </row>
  </sheetData>
  <mergeCells count="20">
    <mergeCell ref="A5:A18"/>
    <mergeCell ref="D3:D4"/>
    <mergeCell ref="B33:B36"/>
    <mergeCell ref="B37:B39"/>
    <mergeCell ref="B40:B44"/>
    <mergeCell ref="A19:A32"/>
    <mergeCell ref="B19:B22"/>
    <mergeCell ref="B23:B25"/>
    <mergeCell ref="B26:B30"/>
    <mergeCell ref="A33:A46"/>
    <mergeCell ref="A3:A4"/>
    <mergeCell ref="B3:B4"/>
    <mergeCell ref="C1:I1"/>
    <mergeCell ref="G3:I3"/>
    <mergeCell ref="B5:B8"/>
    <mergeCell ref="B9:B11"/>
    <mergeCell ref="B12:B16"/>
    <mergeCell ref="E3:E4"/>
    <mergeCell ref="F3:F4"/>
    <mergeCell ref="C3: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50"/>
  <sheetViews>
    <sheetView zoomScaleNormal="100" workbookViewId="0">
      <pane xSplit="1" ySplit="3" topLeftCell="B4" activePane="bottomRight" state="frozen"/>
      <selection pane="topRight" activeCell="B1" sqref="B1"/>
      <selection pane="bottomLeft" activeCell="A4" sqref="A4"/>
      <selection pane="bottomRight" activeCell="B1" sqref="B1:P1"/>
    </sheetView>
  </sheetViews>
  <sheetFormatPr defaultColWidth="9.1796875" defaultRowHeight="14.5" x14ac:dyDescent="0.35"/>
  <cols>
    <col min="1" max="1" width="11.54296875" style="107" customWidth="1"/>
    <col min="2" max="2" width="4.7265625" style="107" customWidth="1"/>
    <col min="3" max="3" width="10" style="24" customWidth="1"/>
    <col min="4" max="4" width="10" style="107" customWidth="1"/>
    <col min="5" max="5" width="11.54296875" style="24" customWidth="1"/>
    <col min="6" max="6" width="4" style="107" customWidth="1"/>
    <col min="7" max="7" width="5.81640625" style="107" customWidth="1"/>
    <col min="8" max="8" width="5" style="107" customWidth="1"/>
    <col min="9" max="9" width="5.26953125" style="107" customWidth="1"/>
    <col min="10" max="11" width="5" style="107" customWidth="1"/>
    <col min="12" max="12" width="5.7265625" style="24" customWidth="1"/>
    <col min="13" max="13" width="5.81640625" style="107" customWidth="1"/>
    <col min="14" max="14" width="15.26953125" style="107" customWidth="1"/>
    <col min="15" max="15" width="18" style="107" customWidth="1"/>
    <col min="16" max="16" width="16.7265625" style="107" customWidth="1"/>
    <col min="17" max="17" width="30.54296875" style="107" customWidth="1"/>
    <col min="18" max="18" width="28" style="107" customWidth="1"/>
    <col min="19" max="19" width="10.7265625" style="107" customWidth="1"/>
    <col min="20" max="20" width="8" style="107" customWidth="1"/>
    <col min="21" max="21" width="9.1796875" style="107" customWidth="1"/>
    <col min="22" max="22" width="24.453125" style="107" customWidth="1"/>
    <col min="23" max="23" width="22.54296875" style="107" customWidth="1"/>
    <col min="24" max="24" width="12.1796875" style="107" customWidth="1"/>
    <col min="25" max="25" width="4.7265625" style="107" customWidth="1"/>
    <col min="26" max="26" width="5" style="107" customWidth="1"/>
    <col min="27" max="27" width="9.1796875" style="107"/>
    <col min="28" max="28" width="7.453125" style="107" customWidth="1"/>
    <col min="29" max="29" width="9.26953125" style="107" customWidth="1"/>
    <col min="30" max="30" width="7.453125" style="107" customWidth="1"/>
    <col min="31" max="31" width="7.81640625" style="107" customWidth="1"/>
    <col min="32" max="32" width="9" style="107" customWidth="1"/>
    <col min="33" max="33" width="7" style="107" customWidth="1"/>
    <col min="34" max="34" width="8" style="107" customWidth="1"/>
    <col min="35" max="35" width="9.1796875" style="107"/>
    <col min="36" max="36" width="9.1796875" style="107" customWidth="1"/>
    <col min="37" max="37" width="8.1796875" style="107" customWidth="1"/>
    <col min="38" max="16384" width="9.1796875" style="107"/>
  </cols>
  <sheetData>
    <row r="1" spans="1:37" ht="48.75" customHeight="1" x14ac:dyDescent="0.35">
      <c r="B1" s="274" t="s">
        <v>27434</v>
      </c>
      <c r="C1" s="274"/>
      <c r="D1" s="274"/>
      <c r="E1" s="274"/>
      <c r="F1" s="274"/>
      <c r="G1" s="274"/>
      <c r="H1" s="274"/>
      <c r="I1" s="274"/>
      <c r="J1" s="274"/>
      <c r="K1" s="274"/>
      <c r="L1" s="274"/>
      <c r="M1" s="274"/>
      <c r="N1" s="274"/>
      <c r="O1" s="274"/>
      <c r="P1" s="274"/>
      <c r="AC1" s="44"/>
      <c r="AD1" s="44"/>
      <c r="AE1" s="44"/>
      <c r="AF1" s="44"/>
      <c r="AG1" s="44"/>
      <c r="AH1" s="44"/>
      <c r="AI1" s="44"/>
      <c r="AJ1" s="44"/>
      <c r="AK1" s="44"/>
    </row>
    <row r="2" spans="1:37" x14ac:dyDescent="0.35">
      <c r="A2" s="44"/>
      <c r="B2" s="44"/>
      <c r="C2" s="78"/>
      <c r="D2" s="44"/>
      <c r="E2" s="78"/>
      <c r="F2" s="44"/>
      <c r="G2" s="44"/>
      <c r="H2" s="44"/>
      <c r="I2" s="44"/>
      <c r="J2" s="44"/>
      <c r="K2" s="44"/>
      <c r="L2" s="78"/>
      <c r="M2" s="44"/>
      <c r="N2" s="44"/>
      <c r="O2" s="44"/>
      <c r="P2" s="44"/>
      <c r="Q2" s="44"/>
      <c r="R2" s="44"/>
      <c r="S2" s="44"/>
      <c r="T2" s="44"/>
      <c r="U2" s="44"/>
      <c r="V2" s="44"/>
      <c r="W2" s="44"/>
      <c r="X2" s="44"/>
      <c r="Y2" s="44"/>
      <c r="Z2" s="44"/>
      <c r="AA2" s="44"/>
      <c r="AB2" s="44"/>
      <c r="AC2" s="44"/>
      <c r="AD2" s="44"/>
      <c r="AE2" s="44"/>
      <c r="AF2" s="44"/>
      <c r="AG2" s="44"/>
      <c r="AH2" s="44"/>
      <c r="AI2" s="44"/>
      <c r="AJ2" s="44"/>
      <c r="AK2" s="44"/>
    </row>
    <row r="3" spans="1:37" s="154" customFormat="1" ht="58.5" customHeight="1" x14ac:dyDescent="0.35">
      <c r="A3" s="201" t="s">
        <v>552</v>
      </c>
      <c r="B3" s="201" t="s">
        <v>281</v>
      </c>
      <c r="C3" s="201" t="s">
        <v>27010</v>
      </c>
      <c r="D3" s="201" t="s">
        <v>27011</v>
      </c>
      <c r="E3" s="201" t="s">
        <v>27114</v>
      </c>
      <c r="F3" s="201" t="s">
        <v>137</v>
      </c>
      <c r="G3" s="201" t="s">
        <v>136</v>
      </c>
      <c r="H3" s="201" t="s">
        <v>23870</v>
      </c>
      <c r="I3" s="201" t="s">
        <v>23871</v>
      </c>
      <c r="J3" s="201" t="s">
        <v>23872</v>
      </c>
      <c r="K3" s="201" t="s">
        <v>23873</v>
      </c>
      <c r="L3" s="201" t="s">
        <v>23874</v>
      </c>
      <c r="M3" s="201" t="s">
        <v>23875</v>
      </c>
      <c r="N3" s="201" t="s">
        <v>23876</v>
      </c>
      <c r="O3" s="201" t="s">
        <v>23877</v>
      </c>
      <c r="P3" s="201" t="s">
        <v>23878</v>
      </c>
      <c r="Q3" s="201" t="s">
        <v>23879</v>
      </c>
      <c r="R3" s="201" t="s">
        <v>23880</v>
      </c>
      <c r="S3" s="201" t="s">
        <v>23881</v>
      </c>
      <c r="T3" s="201" t="s">
        <v>23882</v>
      </c>
      <c r="U3" s="201" t="s">
        <v>23883</v>
      </c>
      <c r="V3" s="201" t="s">
        <v>23884</v>
      </c>
      <c r="W3" s="201" t="s">
        <v>23885</v>
      </c>
      <c r="X3" s="201" t="s">
        <v>23886</v>
      </c>
    </row>
    <row r="4" spans="1:37" x14ac:dyDescent="0.35">
      <c r="A4" s="195" t="s">
        <v>23887</v>
      </c>
      <c r="B4" s="196">
        <v>1</v>
      </c>
      <c r="C4" s="196">
        <v>25668326</v>
      </c>
      <c r="D4" s="196">
        <v>25341835</v>
      </c>
      <c r="E4" s="197"/>
      <c r="F4" s="196" t="s">
        <v>88</v>
      </c>
      <c r="G4" s="196" t="s">
        <v>89</v>
      </c>
      <c r="H4" s="196">
        <v>0.21</v>
      </c>
      <c r="I4" s="196">
        <v>0.49</v>
      </c>
      <c r="J4" s="196">
        <v>0.73</v>
      </c>
      <c r="K4" s="196">
        <v>0.45</v>
      </c>
      <c r="L4" s="196"/>
      <c r="M4" s="196"/>
      <c r="N4" s="196"/>
      <c r="O4" s="198" t="s">
        <v>23888</v>
      </c>
      <c r="P4" s="196"/>
      <c r="Q4" s="196"/>
      <c r="R4" s="199" t="s">
        <v>23889</v>
      </c>
      <c r="S4" s="196"/>
      <c r="T4" s="196"/>
      <c r="U4" s="200" t="s">
        <v>23890</v>
      </c>
      <c r="V4" s="196" t="s">
        <v>2001</v>
      </c>
      <c r="W4" s="196" t="s">
        <v>2001</v>
      </c>
      <c r="X4" s="196" t="s">
        <v>23891</v>
      </c>
    </row>
    <row r="5" spans="1:37" x14ac:dyDescent="0.35">
      <c r="A5" s="135" t="s">
        <v>23892</v>
      </c>
      <c r="B5" s="134">
        <v>1</v>
      </c>
      <c r="C5" s="134">
        <v>25753638</v>
      </c>
      <c r="D5" s="134">
        <v>25427147</v>
      </c>
      <c r="E5" s="155"/>
      <c r="F5" s="134" t="s">
        <v>88</v>
      </c>
      <c r="G5" s="134" t="s">
        <v>89</v>
      </c>
      <c r="H5" s="134">
        <v>0.78</v>
      </c>
      <c r="I5" s="134">
        <v>0.49</v>
      </c>
      <c r="J5" s="134">
        <v>0.25</v>
      </c>
      <c r="K5" s="134">
        <v>0.54</v>
      </c>
      <c r="L5" s="134"/>
      <c r="M5" s="134"/>
      <c r="N5" s="134"/>
      <c r="O5" s="134"/>
      <c r="P5" s="134"/>
      <c r="Q5" s="134"/>
      <c r="R5" s="137" t="s">
        <v>23893</v>
      </c>
      <c r="S5" s="134"/>
      <c r="T5" s="138" t="s">
        <v>23894</v>
      </c>
      <c r="U5" s="138" t="s">
        <v>23895</v>
      </c>
      <c r="V5" s="134" t="s">
        <v>2511</v>
      </c>
      <c r="W5" s="139" t="s">
        <v>23896</v>
      </c>
      <c r="X5" s="146"/>
    </row>
    <row r="6" spans="1:37" x14ac:dyDescent="0.35">
      <c r="A6" s="135" t="s">
        <v>23897</v>
      </c>
      <c r="B6" s="134">
        <v>1</v>
      </c>
      <c r="C6" s="134">
        <v>25764177</v>
      </c>
      <c r="D6" s="134">
        <v>25437686</v>
      </c>
      <c r="E6" s="155" t="s">
        <v>27115</v>
      </c>
      <c r="F6" s="134" t="s">
        <v>83</v>
      </c>
      <c r="G6" s="134" t="s">
        <v>84</v>
      </c>
      <c r="H6" s="134">
        <v>0.8</v>
      </c>
      <c r="I6" s="134">
        <v>0.49</v>
      </c>
      <c r="J6" s="134">
        <v>0.25</v>
      </c>
      <c r="K6" s="134">
        <v>0.54</v>
      </c>
      <c r="L6" s="134"/>
      <c r="M6" s="134"/>
      <c r="N6" s="134"/>
      <c r="O6" s="136" t="s">
        <v>23898</v>
      </c>
      <c r="P6" s="134"/>
      <c r="Q6" s="134"/>
      <c r="R6" s="137" t="s">
        <v>23899</v>
      </c>
      <c r="S6" s="134"/>
      <c r="T6" s="134"/>
      <c r="U6" s="138" t="s">
        <v>23900</v>
      </c>
      <c r="V6" s="134" t="s">
        <v>551</v>
      </c>
      <c r="W6" s="134" t="s">
        <v>551</v>
      </c>
      <c r="X6" s="134" t="s">
        <v>23891</v>
      </c>
    </row>
    <row r="7" spans="1:37" x14ac:dyDescent="0.35">
      <c r="A7" s="135" t="s">
        <v>1590</v>
      </c>
      <c r="B7" s="134">
        <v>1</v>
      </c>
      <c r="C7" s="134">
        <v>26899444</v>
      </c>
      <c r="D7" s="134">
        <v>26572953</v>
      </c>
      <c r="E7" s="155"/>
      <c r="F7" s="134" t="s">
        <v>88</v>
      </c>
      <c r="G7" s="134" t="s">
        <v>83</v>
      </c>
      <c r="H7" s="134">
        <v>0.52</v>
      </c>
      <c r="I7" s="134">
        <v>0.67</v>
      </c>
      <c r="J7" s="134">
        <v>0.98</v>
      </c>
      <c r="K7" s="134">
        <v>0.53</v>
      </c>
      <c r="L7" s="134"/>
      <c r="M7" s="134"/>
      <c r="N7" s="134"/>
      <c r="O7" s="134"/>
      <c r="P7" s="134"/>
      <c r="Q7" s="134"/>
      <c r="R7" s="137" t="s">
        <v>23901</v>
      </c>
      <c r="S7" s="134"/>
      <c r="T7" s="138" t="s">
        <v>23902</v>
      </c>
      <c r="U7" s="138" t="s">
        <v>23903</v>
      </c>
      <c r="V7" s="134" t="s">
        <v>1587</v>
      </c>
      <c r="W7" s="134" t="s">
        <v>1587</v>
      </c>
      <c r="X7" s="134" t="s">
        <v>23891</v>
      </c>
    </row>
    <row r="8" spans="1:37" x14ac:dyDescent="0.35">
      <c r="A8" s="135" t="s">
        <v>23904</v>
      </c>
      <c r="B8" s="134">
        <v>1</v>
      </c>
      <c r="C8" s="134">
        <v>27002991</v>
      </c>
      <c r="D8" s="134">
        <v>26676500</v>
      </c>
      <c r="E8" s="155"/>
      <c r="F8" s="134" t="s">
        <v>84</v>
      </c>
      <c r="G8" s="134" t="s">
        <v>83</v>
      </c>
      <c r="H8" s="134">
        <v>0.02</v>
      </c>
      <c r="I8" s="134">
        <v>7.0000000000000007E-2</v>
      </c>
      <c r="J8" s="134">
        <v>0.03</v>
      </c>
      <c r="K8" s="134">
        <v>0.08</v>
      </c>
      <c r="L8" s="134"/>
      <c r="M8" s="134"/>
      <c r="N8" s="134"/>
      <c r="O8" s="136" t="s">
        <v>23905</v>
      </c>
      <c r="P8" s="134"/>
      <c r="Q8" s="134"/>
      <c r="R8" s="137" t="s">
        <v>23906</v>
      </c>
      <c r="S8" s="134"/>
      <c r="T8" s="134"/>
      <c r="U8" s="138" t="s">
        <v>23907</v>
      </c>
      <c r="V8" s="139" t="s">
        <v>23908</v>
      </c>
      <c r="W8" s="139" t="s">
        <v>23909</v>
      </c>
      <c r="X8" s="146"/>
    </row>
    <row r="9" spans="1:37" x14ac:dyDescent="0.35">
      <c r="A9" s="135" t="s">
        <v>23910</v>
      </c>
      <c r="B9" s="134">
        <v>1</v>
      </c>
      <c r="C9" s="134">
        <v>27020133</v>
      </c>
      <c r="D9" s="134">
        <v>26693642</v>
      </c>
      <c r="E9" s="155"/>
      <c r="F9" s="134" t="s">
        <v>88</v>
      </c>
      <c r="G9" s="134" t="s">
        <v>89</v>
      </c>
      <c r="H9" s="134">
        <v>0.02</v>
      </c>
      <c r="I9" s="134">
        <v>0.06</v>
      </c>
      <c r="J9" s="134">
        <v>0.03</v>
      </c>
      <c r="K9" s="134">
        <v>7.0000000000000007E-2</v>
      </c>
      <c r="L9" s="134"/>
      <c r="M9" s="140"/>
      <c r="N9" s="141" t="s">
        <v>23911</v>
      </c>
      <c r="O9" s="136" t="s">
        <v>23898</v>
      </c>
      <c r="P9" s="134" t="s">
        <v>23912</v>
      </c>
      <c r="Q9" s="142" t="s">
        <v>23913</v>
      </c>
      <c r="R9" s="137" t="s">
        <v>23914</v>
      </c>
      <c r="S9" s="134"/>
      <c r="T9" s="134"/>
      <c r="U9" s="138" t="s">
        <v>23915</v>
      </c>
      <c r="V9" s="134" t="s">
        <v>23916</v>
      </c>
      <c r="W9" s="139" t="s">
        <v>23917</v>
      </c>
      <c r="X9" s="146"/>
    </row>
    <row r="10" spans="1:37" x14ac:dyDescent="0.35">
      <c r="A10" s="135" t="s">
        <v>632</v>
      </c>
      <c r="B10" s="134">
        <v>1</v>
      </c>
      <c r="C10" s="134">
        <v>27021913</v>
      </c>
      <c r="D10" s="134">
        <v>26695422</v>
      </c>
      <c r="E10" s="155" t="s">
        <v>27115</v>
      </c>
      <c r="F10" s="134" t="s">
        <v>84</v>
      </c>
      <c r="G10" s="134" t="s">
        <v>88</v>
      </c>
      <c r="H10" s="134">
        <v>0</v>
      </c>
      <c r="I10" s="134">
        <v>0.03</v>
      </c>
      <c r="J10" s="134">
        <v>0.02</v>
      </c>
      <c r="K10" s="134">
        <v>0.03</v>
      </c>
      <c r="L10" s="143"/>
      <c r="M10" s="140"/>
      <c r="N10" s="141" t="s">
        <v>23918</v>
      </c>
      <c r="O10" s="134"/>
      <c r="P10" s="134" t="s">
        <v>23919</v>
      </c>
      <c r="Q10" s="142" t="s">
        <v>23920</v>
      </c>
      <c r="R10" s="137" t="s">
        <v>23921</v>
      </c>
      <c r="S10" s="134"/>
      <c r="T10" s="134"/>
      <c r="U10" s="138" t="s">
        <v>23894</v>
      </c>
      <c r="V10" s="139" t="s">
        <v>23922</v>
      </c>
      <c r="W10" s="139" t="s">
        <v>23923</v>
      </c>
      <c r="X10" s="146"/>
    </row>
    <row r="11" spans="1:37" x14ac:dyDescent="0.35">
      <c r="A11" s="135" t="s">
        <v>23924</v>
      </c>
      <c r="B11" s="134">
        <v>1</v>
      </c>
      <c r="C11" s="134">
        <v>27118171</v>
      </c>
      <c r="D11" s="134">
        <v>26791680</v>
      </c>
      <c r="E11" s="155"/>
      <c r="F11" s="134" t="s">
        <v>89</v>
      </c>
      <c r="G11" s="134" t="s">
        <v>88</v>
      </c>
      <c r="H11" s="134">
        <v>0.04</v>
      </c>
      <c r="I11" s="134">
        <v>0.06</v>
      </c>
      <c r="J11" s="134">
        <v>0.03</v>
      </c>
      <c r="K11" s="134">
        <v>7.0000000000000007E-2</v>
      </c>
      <c r="L11" s="134"/>
      <c r="M11" s="134"/>
      <c r="N11" s="141" t="s">
        <v>23905</v>
      </c>
      <c r="O11" s="136" t="s">
        <v>23925</v>
      </c>
      <c r="P11" s="134" t="s">
        <v>23926</v>
      </c>
      <c r="Q11" s="142" t="s">
        <v>23927</v>
      </c>
      <c r="R11" s="137" t="s">
        <v>23928</v>
      </c>
      <c r="S11" s="134"/>
      <c r="T11" s="134"/>
      <c r="U11" s="138" t="s">
        <v>23929</v>
      </c>
      <c r="V11" s="134" t="s">
        <v>1407</v>
      </c>
      <c r="W11" s="134" t="s">
        <v>1407</v>
      </c>
      <c r="X11" s="134" t="s">
        <v>23891</v>
      </c>
    </row>
    <row r="12" spans="1:37" x14ac:dyDescent="0.35">
      <c r="A12" s="135" t="s">
        <v>23930</v>
      </c>
      <c r="B12" s="134">
        <v>1</v>
      </c>
      <c r="C12" s="134">
        <v>27140149</v>
      </c>
      <c r="D12" s="134">
        <v>26813658</v>
      </c>
      <c r="E12" s="155"/>
      <c r="F12" s="134" t="s">
        <v>84</v>
      </c>
      <c r="G12" s="134" t="s">
        <v>83</v>
      </c>
      <c r="H12" s="134">
        <v>0.04</v>
      </c>
      <c r="I12" s="134">
        <v>0.06</v>
      </c>
      <c r="J12" s="134">
        <v>0.03</v>
      </c>
      <c r="K12" s="134">
        <v>7.0000000000000007E-2</v>
      </c>
      <c r="L12" s="134"/>
      <c r="M12" s="134"/>
      <c r="N12" s="134"/>
      <c r="O12" s="136" t="s">
        <v>23931</v>
      </c>
      <c r="P12" s="134"/>
      <c r="Q12" s="134"/>
      <c r="R12" s="137" t="s">
        <v>23932</v>
      </c>
      <c r="S12" s="134"/>
      <c r="T12" s="134"/>
      <c r="U12" s="138" t="s">
        <v>23929</v>
      </c>
      <c r="V12" s="139" t="s">
        <v>23933</v>
      </c>
      <c r="W12" s="139" t="s">
        <v>23934</v>
      </c>
      <c r="X12" s="146"/>
    </row>
    <row r="13" spans="1:37" x14ac:dyDescent="0.35">
      <c r="A13" s="135" t="s">
        <v>23935</v>
      </c>
      <c r="B13" s="134">
        <v>1</v>
      </c>
      <c r="C13" s="134">
        <v>27197363</v>
      </c>
      <c r="D13" s="134">
        <v>26870872</v>
      </c>
      <c r="E13" s="155"/>
      <c r="F13" s="134" t="s">
        <v>88</v>
      </c>
      <c r="G13" s="134" t="s">
        <v>89</v>
      </c>
      <c r="H13" s="134">
        <v>0.01</v>
      </c>
      <c r="I13" s="134">
        <v>0.06</v>
      </c>
      <c r="J13" s="134">
        <v>0.01</v>
      </c>
      <c r="K13" s="134">
        <v>7.0000000000000007E-2</v>
      </c>
      <c r="L13" s="134"/>
      <c r="M13" s="134"/>
      <c r="N13" s="134"/>
      <c r="O13" s="134"/>
      <c r="P13" s="134"/>
      <c r="Q13" s="134"/>
      <c r="R13" s="134"/>
      <c r="S13" s="134"/>
      <c r="T13" s="134"/>
      <c r="U13" s="138" t="s">
        <v>23936</v>
      </c>
      <c r="V13" s="139" t="s">
        <v>23937</v>
      </c>
      <c r="W13" s="139" t="s">
        <v>23938</v>
      </c>
      <c r="X13" s="146"/>
    </row>
    <row r="14" spans="1:37" x14ac:dyDescent="0.35">
      <c r="A14" s="135" t="s">
        <v>23939</v>
      </c>
      <c r="B14" s="134">
        <v>1</v>
      </c>
      <c r="C14" s="134">
        <v>27213362</v>
      </c>
      <c r="D14" s="134">
        <v>26886871</v>
      </c>
      <c r="E14" s="155"/>
      <c r="F14" s="134" t="s">
        <v>89</v>
      </c>
      <c r="G14" s="134" t="s">
        <v>88</v>
      </c>
      <c r="H14" s="134">
        <v>0.01</v>
      </c>
      <c r="I14" s="134">
        <v>0.06</v>
      </c>
      <c r="J14" s="134">
        <v>0.01</v>
      </c>
      <c r="K14" s="134">
        <v>7.0000000000000007E-2</v>
      </c>
      <c r="L14" s="134"/>
      <c r="M14" s="134"/>
      <c r="N14" s="134"/>
      <c r="O14" s="136" t="s">
        <v>23905</v>
      </c>
      <c r="P14" s="134"/>
      <c r="Q14" s="134"/>
      <c r="R14" s="137" t="s">
        <v>23940</v>
      </c>
      <c r="S14" s="134"/>
      <c r="T14" s="134"/>
      <c r="U14" s="138" t="s">
        <v>23915</v>
      </c>
      <c r="V14" s="134" t="s">
        <v>1003</v>
      </c>
      <c r="W14" s="134" t="s">
        <v>1003</v>
      </c>
      <c r="X14" s="134" t="s">
        <v>23891</v>
      </c>
    </row>
    <row r="15" spans="1:37" x14ac:dyDescent="0.35">
      <c r="A15" s="135" t="s">
        <v>23941</v>
      </c>
      <c r="B15" s="134">
        <v>1</v>
      </c>
      <c r="C15" s="134">
        <v>27226089</v>
      </c>
      <c r="D15" s="134">
        <v>26899598</v>
      </c>
      <c r="E15" s="155"/>
      <c r="F15" s="134" t="s">
        <v>84</v>
      </c>
      <c r="G15" s="134" t="s">
        <v>83</v>
      </c>
      <c r="H15" s="134">
        <v>0</v>
      </c>
      <c r="I15" s="134">
        <v>0.06</v>
      </c>
      <c r="J15" s="134">
        <v>0.01</v>
      </c>
      <c r="K15" s="134">
        <v>7.0000000000000007E-2</v>
      </c>
      <c r="L15" s="134"/>
      <c r="M15" s="134"/>
      <c r="N15" s="141" t="s">
        <v>23911</v>
      </c>
      <c r="O15" s="136" t="s">
        <v>23942</v>
      </c>
      <c r="P15" s="134"/>
      <c r="Q15" s="134"/>
      <c r="R15" s="137" t="s">
        <v>23943</v>
      </c>
      <c r="S15" s="134"/>
      <c r="T15" s="134"/>
      <c r="U15" s="138" t="s">
        <v>23915</v>
      </c>
      <c r="V15" s="134" t="s">
        <v>23944</v>
      </c>
      <c r="W15" s="134" t="s">
        <v>23944</v>
      </c>
      <c r="X15" s="134" t="s">
        <v>23891</v>
      </c>
    </row>
    <row r="16" spans="1:37" x14ac:dyDescent="0.35">
      <c r="A16" s="135" t="s">
        <v>23945</v>
      </c>
      <c r="B16" s="134">
        <v>1</v>
      </c>
      <c r="C16" s="134">
        <v>27239920</v>
      </c>
      <c r="D16" s="134">
        <v>26913429</v>
      </c>
      <c r="E16" s="155"/>
      <c r="F16" s="134" t="s">
        <v>88</v>
      </c>
      <c r="G16" s="134" t="s">
        <v>84</v>
      </c>
      <c r="H16" s="134">
        <v>0.05</v>
      </c>
      <c r="I16" s="134">
        <v>0.06</v>
      </c>
      <c r="J16" s="134">
        <v>0.01</v>
      </c>
      <c r="K16" s="134">
        <v>7.0000000000000007E-2</v>
      </c>
      <c r="L16" s="143"/>
      <c r="M16" s="140"/>
      <c r="N16" s="141" t="s">
        <v>23946</v>
      </c>
      <c r="O16" s="136" t="s">
        <v>23942</v>
      </c>
      <c r="P16" s="134" t="s">
        <v>23947</v>
      </c>
      <c r="Q16" s="134"/>
      <c r="R16" s="134"/>
      <c r="S16" s="134"/>
      <c r="T16" s="134"/>
      <c r="U16" s="138" t="s">
        <v>23915</v>
      </c>
      <c r="V16" s="134" t="s">
        <v>1598</v>
      </c>
      <c r="W16" s="134" t="s">
        <v>1598</v>
      </c>
      <c r="X16" s="144" t="s">
        <v>23948</v>
      </c>
    </row>
    <row r="17" spans="1:24" x14ac:dyDescent="0.35">
      <c r="A17" s="135" t="s">
        <v>23949</v>
      </c>
      <c r="B17" s="134">
        <v>1</v>
      </c>
      <c r="C17" s="134">
        <v>27268737</v>
      </c>
      <c r="D17" s="134">
        <v>26942246</v>
      </c>
      <c r="E17" s="155"/>
      <c r="F17" s="134" t="s">
        <v>83</v>
      </c>
      <c r="G17" s="134" t="s">
        <v>84</v>
      </c>
      <c r="H17" s="134">
        <v>0.24</v>
      </c>
      <c r="I17" s="134">
        <v>0.09</v>
      </c>
      <c r="J17" s="134">
        <v>0.01</v>
      </c>
      <c r="K17" s="134">
        <v>7.0000000000000007E-2</v>
      </c>
      <c r="L17" s="134"/>
      <c r="M17" s="134"/>
      <c r="N17" s="134"/>
      <c r="O17" s="134"/>
      <c r="P17" s="134"/>
      <c r="Q17" s="134"/>
      <c r="R17" s="137" t="s">
        <v>23943</v>
      </c>
      <c r="S17" s="134"/>
      <c r="T17" s="134"/>
      <c r="U17" s="138" t="s">
        <v>23929</v>
      </c>
      <c r="V17" s="134" t="s">
        <v>23950</v>
      </c>
      <c r="W17" s="134" t="s">
        <v>23950</v>
      </c>
      <c r="X17" s="134" t="s">
        <v>23891</v>
      </c>
    </row>
    <row r="18" spans="1:24" x14ac:dyDescent="0.35">
      <c r="A18" s="135" t="s">
        <v>23951</v>
      </c>
      <c r="B18" s="134">
        <v>1</v>
      </c>
      <c r="C18" s="134">
        <v>27292462</v>
      </c>
      <c r="D18" s="134">
        <v>26965971</v>
      </c>
      <c r="E18" s="155"/>
      <c r="F18" s="134" t="s">
        <v>84</v>
      </c>
      <c r="G18" s="134" t="s">
        <v>83</v>
      </c>
      <c r="H18" s="134">
        <v>0.23</v>
      </c>
      <c r="I18" s="134">
        <v>0.09</v>
      </c>
      <c r="J18" s="134">
        <v>0.01</v>
      </c>
      <c r="K18" s="134">
        <v>7.0000000000000007E-2</v>
      </c>
      <c r="L18" s="134"/>
      <c r="M18" s="134"/>
      <c r="N18" s="134"/>
      <c r="O18" s="136" t="s">
        <v>23952</v>
      </c>
      <c r="P18" s="134"/>
      <c r="Q18" s="134"/>
      <c r="R18" s="137" t="s">
        <v>23928</v>
      </c>
      <c r="S18" s="134"/>
      <c r="T18" s="134"/>
      <c r="U18" s="138" t="s">
        <v>23907</v>
      </c>
      <c r="V18" s="139" t="s">
        <v>23953</v>
      </c>
      <c r="W18" s="139" t="s">
        <v>23953</v>
      </c>
      <c r="X18" s="146"/>
    </row>
    <row r="19" spans="1:24" x14ac:dyDescent="0.35">
      <c r="A19" s="135" t="s">
        <v>23954</v>
      </c>
      <c r="B19" s="134">
        <v>1</v>
      </c>
      <c r="C19" s="134">
        <v>39881468</v>
      </c>
      <c r="D19" s="134">
        <v>39415796</v>
      </c>
      <c r="E19" s="155"/>
      <c r="F19" s="134" t="s">
        <v>89</v>
      </c>
      <c r="G19" s="134" t="s">
        <v>83</v>
      </c>
      <c r="H19" s="134">
        <v>0.02</v>
      </c>
      <c r="I19" s="134">
        <v>0.21</v>
      </c>
      <c r="J19" s="134">
        <v>0.16</v>
      </c>
      <c r="K19" s="134">
        <v>0.2</v>
      </c>
      <c r="L19" s="134"/>
      <c r="M19" s="134"/>
      <c r="N19" s="141" t="s">
        <v>23898</v>
      </c>
      <c r="O19" s="136" t="s">
        <v>23955</v>
      </c>
      <c r="P19" s="134"/>
      <c r="Q19" s="134"/>
      <c r="R19" s="137" t="s">
        <v>23956</v>
      </c>
      <c r="S19" s="134"/>
      <c r="T19" s="134"/>
      <c r="U19" s="138" t="s">
        <v>23957</v>
      </c>
      <c r="V19" s="134" t="s">
        <v>893</v>
      </c>
      <c r="W19" s="134" t="s">
        <v>893</v>
      </c>
      <c r="X19" s="145" t="s">
        <v>23958</v>
      </c>
    </row>
    <row r="20" spans="1:24" x14ac:dyDescent="0.35">
      <c r="A20" s="135" t="s">
        <v>23959</v>
      </c>
      <c r="B20" s="134">
        <v>1</v>
      </c>
      <c r="C20" s="134">
        <v>39944249</v>
      </c>
      <c r="D20" s="134">
        <v>39478577</v>
      </c>
      <c r="E20" s="155"/>
      <c r="F20" s="134" t="s">
        <v>89</v>
      </c>
      <c r="G20" s="134" t="s">
        <v>88</v>
      </c>
      <c r="H20" s="134">
        <v>0.02</v>
      </c>
      <c r="I20" s="134">
        <v>0.22</v>
      </c>
      <c r="J20" s="134">
        <v>0.13</v>
      </c>
      <c r="K20" s="134">
        <v>0.23</v>
      </c>
      <c r="L20" s="134"/>
      <c r="M20" s="134"/>
      <c r="N20" s="134"/>
      <c r="O20" s="136" t="s">
        <v>23942</v>
      </c>
      <c r="P20" s="134" t="s">
        <v>23960</v>
      </c>
      <c r="Q20" s="134"/>
      <c r="R20" s="137" t="s">
        <v>23961</v>
      </c>
      <c r="S20" s="134"/>
      <c r="T20" s="134"/>
      <c r="U20" s="138" t="s">
        <v>23957</v>
      </c>
      <c r="V20" s="134" t="s">
        <v>1006</v>
      </c>
      <c r="W20" s="134" t="s">
        <v>1006</v>
      </c>
      <c r="X20" s="134" t="s">
        <v>23891</v>
      </c>
    </row>
    <row r="21" spans="1:24" x14ac:dyDescent="0.35">
      <c r="A21" s="135" t="s">
        <v>23962</v>
      </c>
      <c r="B21" s="134">
        <v>1</v>
      </c>
      <c r="C21" s="134">
        <v>39964912</v>
      </c>
      <c r="D21" s="134">
        <v>39499240</v>
      </c>
      <c r="E21" s="155"/>
      <c r="F21" s="134" t="s">
        <v>84</v>
      </c>
      <c r="G21" s="134" t="s">
        <v>88</v>
      </c>
      <c r="H21" s="134">
        <v>0.05</v>
      </c>
      <c r="I21" s="134">
        <v>0.25</v>
      </c>
      <c r="J21" s="134">
        <v>0.14000000000000001</v>
      </c>
      <c r="K21" s="134">
        <v>0.25</v>
      </c>
      <c r="L21" s="134"/>
      <c r="M21" s="134"/>
      <c r="N21" s="134"/>
      <c r="O21" s="136" t="s">
        <v>23946</v>
      </c>
      <c r="P21" s="134"/>
      <c r="Q21" s="134"/>
      <c r="R21" s="137" t="s">
        <v>23963</v>
      </c>
      <c r="S21" s="134"/>
      <c r="T21" s="134"/>
      <c r="U21" s="138" t="s">
        <v>23964</v>
      </c>
      <c r="V21" s="134" t="s">
        <v>810</v>
      </c>
      <c r="W21" s="134" t="s">
        <v>810</v>
      </c>
      <c r="X21" s="134" t="s">
        <v>23891</v>
      </c>
    </row>
    <row r="22" spans="1:24" x14ac:dyDescent="0.35">
      <c r="A22" s="135" t="s">
        <v>23965</v>
      </c>
      <c r="B22" s="134">
        <v>1</v>
      </c>
      <c r="C22" s="134">
        <v>40010235</v>
      </c>
      <c r="D22" s="134">
        <v>39544563</v>
      </c>
      <c r="E22" s="155"/>
      <c r="F22" s="134" t="s">
        <v>89</v>
      </c>
      <c r="G22" s="134" t="s">
        <v>88</v>
      </c>
      <c r="H22" s="134">
        <v>0.02</v>
      </c>
      <c r="I22" s="134">
        <v>0.16</v>
      </c>
      <c r="J22" s="134">
        <v>0.12</v>
      </c>
      <c r="K22" s="134">
        <v>0.23</v>
      </c>
      <c r="L22" s="134"/>
      <c r="M22" s="134"/>
      <c r="N22" s="134"/>
      <c r="O22" s="136" t="s">
        <v>23966</v>
      </c>
      <c r="P22" s="134" t="s">
        <v>23898</v>
      </c>
      <c r="Q22" s="142" t="s">
        <v>23967</v>
      </c>
      <c r="R22" s="137" t="s">
        <v>23968</v>
      </c>
      <c r="S22" s="134"/>
      <c r="T22" s="134"/>
      <c r="U22" s="138" t="s">
        <v>23969</v>
      </c>
      <c r="V22" s="134" t="s">
        <v>23970</v>
      </c>
      <c r="W22" s="134" t="s">
        <v>23971</v>
      </c>
      <c r="X22" s="134" t="s">
        <v>23891</v>
      </c>
    </row>
    <row r="23" spans="1:24" x14ac:dyDescent="0.35">
      <c r="A23" s="135" t="s">
        <v>23972</v>
      </c>
      <c r="B23" s="134">
        <v>1</v>
      </c>
      <c r="C23" s="134">
        <v>40038571</v>
      </c>
      <c r="D23" s="134">
        <v>39572899</v>
      </c>
      <c r="E23" s="155"/>
      <c r="F23" s="134" t="s">
        <v>88</v>
      </c>
      <c r="G23" s="134" t="s">
        <v>89</v>
      </c>
      <c r="H23" s="134">
        <v>0.02</v>
      </c>
      <c r="I23" s="134">
        <v>0.16</v>
      </c>
      <c r="J23" s="134">
        <v>0.12</v>
      </c>
      <c r="K23" s="134">
        <v>0.23</v>
      </c>
      <c r="L23" s="134"/>
      <c r="M23" s="134"/>
      <c r="N23" s="141" t="s">
        <v>23973</v>
      </c>
      <c r="O23" s="136" t="s">
        <v>23974</v>
      </c>
      <c r="P23" s="134" t="s">
        <v>23905</v>
      </c>
      <c r="Q23" s="134"/>
      <c r="R23" s="137" t="s">
        <v>23975</v>
      </c>
      <c r="S23" s="134"/>
      <c r="T23" s="134"/>
      <c r="U23" s="138" t="s">
        <v>23976</v>
      </c>
      <c r="V23" s="134" t="s">
        <v>545</v>
      </c>
      <c r="W23" s="134" t="s">
        <v>545</v>
      </c>
      <c r="X23" s="134" t="s">
        <v>23891</v>
      </c>
    </row>
    <row r="24" spans="1:24" x14ac:dyDescent="0.35">
      <c r="A24" s="135" t="s">
        <v>23977</v>
      </c>
      <c r="B24" s="134">
        <v>1</v>
      </c>
      <c r="C24" s="134">
        <v>40060473</v>
      </c>
      <c r="D24" s="134">
        <v>39594801</v>
      </c>
      <c r="E24" s="155" t="s">
        <v>27115</v>
      </c>
      <c r="F24" s="134" t="s">
        <v>84</v>
      </c>
      <c r="G24" s="134" t="s">
        <v>83</v>
      </c>
      <c r="H24" s="134">
        <v>0.01</v>
      </c>
      <c r="I24" s="134">
        <v>0.17</v>
      </c>
      <c r="J24" s="134">
        <v>0.11</v>
      </c>
      <c r="K24" s="134">
        <v>0.23</v>
      </c>
      <c r="L24" s="134"/>
      <c r="M24" s="134"/>
      <c r="N24" s="134"/>
      <c r="O24" s="134"/>
      <c r="P24" s="134"/>
      <c r="Q24" s="134"/>
      <c r="R24" s="134"/>
      <c r="S24" s="134"/>
      <c r="T24" s="134"/>
      <c r="U24" s="138" t="s">
        <v>23969</v>
      </c>
      <c r="V24" s="139" t="s">
        <v>23978</v>
      </c>
      <c r="W24" s="139" t="s">
        <v>23978</v>
      </c>
      <c r="X24" s="146"/>
    </row>
    <row r="25" spans="1:24" x14ac:dyDescent="0.35">
      <c r="A25" s="135" t="s">
        <v>23979</v>
      </c>
      <c r="B25" s="134">
        <v>1</v>
      </c>
      <c r="C25" s="134">
        <v>40075894</v>
      </c>
      <c r="D25" s="134">
        <v>39610222</v>
      </c>
      <c r="E25" s="155"/>
      <c r="F25" s="134" t="s">
        <v>84</v>
      </c>
      <c r="G25" s="134" t="s">
        <v>83</v>
      </c>
      <c r="H25" s="134">
        <v>0.01</v>
      </c>
      <c r="I25" s="134">
        <v>0.16</v>
      </c>
      <c r="J25" s="134">
        <v>0.11</v>
      </c>
      <c r="K25" s="134">
        <v>0.22</v>
      </c>
      <c r="L25" s="134"/>
      <c r="M25" s="134"/>
      <c r="N25" s="141" t="s">
        <v>23946</v>
      </c>
      <c r="O25" s="136" t="s">
        <v>23925</v>
      </c>
      <c r="P25" s="134" t="s">
        <v>23888</v>
      </c>
      <c r="Q25" s="142" t="s">
        <v>23980</v>
      </c>
      <c r="R25" s="137" t="s">
        <v>23981</v>
      </c>
      <c r="S25" s="134"/>
      <c r="T25" s="134"/>
      <c r="U25" s="138" t="s">
        <v>23982</v>
      </c>
      <c r="V25" s="139" t="s">
        <v>23983</v>
      </c>
      <c r="W25" s="139" t="s">
        <v>23984</v>
      </c>
      <c r="X25" s="146"/>
    </row>
    <row r="26" spans="1:24" x14ac:dyDescent="0.35">
      <c r="A26" s="135" t="s">
        <v>23985</v>
      </c>
      <c r="B26" s="134">
        <v>1</v>
      </c>
      <c r="C26" s="134">
        <v>55446970</v>
      </c>
      <c r="D26" s="134">
        <v>54981297</v>
      </c>
      <c r="E26" s="155"/>
      <c r="F26" s="134" t="s">
        <v>88</v>
      </c>
      <c r="G26" s="134" t="s">
        <v>89</v>
      </c>
      <c r="H26" s="134">
        <v>0.09</v>
      </c>
      <c r="I26" s="134">
        <v>0.01</v>
      </c>
      <c r="J26" s="134">
        <v>0</v>
      </c>
      <c r="K26" s="134">
        <v>0</v>
      </c>
      <c r="L26" s="134"/>
      <c r="M26" s="134"/>
      <c r="N26" s="141" t="s">
        <v>23986</v>
      </c>
      <c r="O26" s="136" t="s">
        <v>23986</v>
      </c>
      <c r="P26" s="134"/>
      <c r="Q26" s="142" t="s">
        <v>23987</v>
      </c>
      <c r="R26" s="137" t="s">
        <v>23988</v>
      </c>
      <c r="S26" s="134"/>
      <c r="T26" s="134"/>
      <c r="U26" s="134"/>
      <c r="V26" s="134" t="s">
        <v>23989</v>
      </c>
      <c r="W26" s="134" t="s">
        <v>23989</v>
      </c>
      <c r="X26" s="134" t="s">
        <v>23891</v>
      </c>
    </row>
    <row r="27" spans="1:24" x14ac:dyDescent="0.35">
      <c r="A27" s="135" t="s">
        <v>23990</v>
      </c>
      <c r="B27" s="134">
        <v>1</v>
      </c>
      <c r="C27" s="134">
        <v>55487346</v>
      </c>
      <c r="D27" s="134">
        <v>55021673</v>
      </c>
      <c r="E27" s="155"/>
      <c r="F27" s="134" t="s">
        <v>88</v>
      </c>
      <c r="G27" s="134" t="s">
        <v>84</v>
      </c>
      <c r="H27" s="134">
        <v>0.42</v>
      </c>
      <c r="I27" s="134">
        <v>0.25</v>
      </c>
      <c r="J27" s="134">
        <v>0.11</v>
      </c>
      <c r="K27" s="134">
        <v>0.22</v>
      </c>
      <c r="L27" s="134"/>
      <c r="M27" s="134"/>
      <c r="N27" s="134"/>
      <c r="O27" s="136" t="s">
        <v>23946</v>
      </c>
      <c r="P27" s="134"/>
      <c r="Q27" s="134"/>
      <c r="R27" s="137" t="s">
        <v>23906</v>
      </c>
      <c r="S27" s="134"/>
      <c r="T27" s="134"/>
      <c r="U27" s="138" t="s">
        <v>23894</v>
      </c>
      <c r="V27" s="139" t="s">
        <v>23991</v>
      </c>
      <c r="W27" s="139" t="s">
        <v>23992</v>
      </c>
      <c r="X27" s="146"/>
    </row>
    <row r="28" spans="1:24" x14ac:dyDescent="0.35">
      <c r="A28" s="147" t="s">
        <v>23993</v>
      </c>
      <c r="B28" s="146">
        <v>1</v>
      </c>
      <c r="C28" s="146">
        <v>55505647</v>
      </c>
      <c r="D28" s="146">
        <v>55039974</v>
      </c>
      <c r="E28" s="155" t="s">
        <v>27115</v>
      </c>
      <c r="F28" s="146" t="s">
        <v>84</v>
      </c>
      <c r="G28" s="146" t="s">
        <v>89</v>
      </c>
      <c r="H28" s="146">
        <v>0</v>
      </c>
      <c r="I28" s="146">
        <v>0.02</v>
      </c>
      <c r="J28" s="146">
        <v>0</v>
      </c>
      <c r="K28" s="146">
        <v>0.02</v>
      </c>
      <c r="L28" s="146"/>
      <c r="M28" s="146"/>
      <c r="N28" s="141" t="s">
        <v>23955</v>
      </c>
      <c r="O28" s="136" t="s">
        <v>23994</v>
      </c>
      <c r="P28" s="146" t="s">
        <v>23995</v>
      </c>
      <c r="Q28" s="146"/>
      <c r="R28" s="146"/>
      <c r="S28" s="138" t="s">
        <v>23996</v>
      </c>
      <c r="T28" s="146"/>
      <c r="U28" s="146"/>
      <c r="V28" s="146" t="s">
        <v>543</v>
      </c>
      <c r="W28" s="146" t="s">
        <v>543</v>
      </c>
      <c r="X28" s="144" t="s">
        <v>23948</v>
      </c>
    </row>
    <row r="29" spans="1:24" x14ac:dyDescent="0.35">
      <c r="A29" s="147" t="s">
        <v>23997</v>
      </c>
      <c r="B29" s="146">
        <v>1</v>
      </c>
      <c r="C29" s="146">
        <v>55636240</v>
      </c>
      <c r="D29" s="146">
        <v>55170567</v>
      </c>
      <c r="E29" s="155"/>
      <c r="F29" s="146" t="s">
        <v>89</v>
      </c>
      <c r="G29" s="146" t="s">
        <v>88</v>
      </c>
      <c r="H29" s="146">
        <v>0</v>
      </c>
      <c r="I29" s="146">
        <v>0.02</v>
      </c>
      <c r="J29" s="146">
        <v>0</v>
      </c>
      <c r="K29" s="146">
        <v>0.02</v>
      </c>
      <c r="L29" s="146"/>
      <c r="M29" s="146"/>
      <c r="N29" s="146"/>
      <c r="O29" s="136" t="s">
        <v>23998</v>
      </c>
      <c r="P29" s="146"/>
      <c r="Q29" s="146"/>
      <c r="R29" s="137" t="s">
        <v>23999</v>
      </c>
      <c r="S29" s="146"/>
      <c r="T29" s="146"/>
      <c r="U29" s="146"/>
      <c r="V29" s="146" t="s">
        <v>1489</v>
      </c>
      <c r="W29" s="146" t="s">
        <v>1489</v>
      </c>
      <c r="X29" s="146" t="s">
        <v>23891</v>
      </c>
    </row>
    <row r="30" spans="1:24" x14ac:dyDescent="0.35">
      <c r="A30" s="147" t="s">
        <v>24000</v>
      </c>
      <c r="B30" s="146">
        <v>1</v>
      </c>
      <c r="C30" s="146">
        <v>55679666</v>
      </c>
      <c r="D30" s="146">
        <v>55213993</v>
      </c>
      <c r="E30" s="155"/>
      <c r="F30" s="146" t="s">
        <v>89</v>
      </c>
      <c r="G30" s="146" t="s">
        <v>83</v>
      </c>
      <c r="H30" s="146">
        <v>0.08</v>
      </c>
      <c r="I30" s="146">
        <v>0.02</v>
      </c>
      <c r="J30" s="146">
        <v>0.06</v>
      </c>
      <c r="K30" s="146">
        <v>0.04</v>
      </c>
      <c r="L30" s="146"/>
      <c r="M30" s="146"/>
      <c r="N30" s="141" t="s">
        <v>23918</v>
      </c>
      <c r="O30" s="136" t="s">
        <v>24001</v>
      </c>
      <c r="P30" s="146" t="s">
        <v>23994</v>
      </c>
      <c r="Q30" s="146"/>
      <c r="R30" s="137" t="s">
        <v>24002</v>
      </c>
      <c r="S30" s="146"/>
      <c r="T30" s="146"/>
      <c r="U30" s="146"/>
      <c r="V30" s="146" t="s">
        <v>1489</v>
      </c>
      <c r="W30" s="146" t="s">
        <v>1489</v>
      </c>
      <c r="X30" s="146" t="s">
        <v>23891</v>
      </c>
    </row>
    <row r="31" spans="1:24" x14ac:dyDescent="0.35">
      <c r="A31" s="147" t="s">
        <v>24003</v>
      </c>
      <c r="B31" s="146">
        <v>1</v>
      </c>
      <c r="C31" s="146">
        <v>55691689</v>
      </c>
      <c r="D31" s="146">
        <v>55226016</v>
      </c>
      <c r="E31" s="155"/>
      <c r="F31" s="146" t="s">
        <v>84</v>
      </c>
      <c r="G31" s="146" t="s">
        <v>89</v>
      </c>
      <c r="H31" s="146">
        <v>0.1</v>
      </c>
      <c r="I31" s="146">
        <v>0.02</v>
      </c>
      <c r="J31" s="146">
        <v>0.06</v>
      </c>
      <c r="K31" s="146">
        <v>0.04</v>
      </c>
      <c r="L31" s="146"/>
      <c r="M31" s="146"/>
      <c r="N31" s="146"/>
      <c r="O31" s="146"/>
      <c r="P31" s="146"/>
      <c r="Q31" s="146"/>
      <c r="R31" s="137" t="s">
        <v>24004</v>
      </c>
      <c r="S31" s="146"/>
      <c r="T31" s="146"/>
      <c r="U31" s="146"/>
      <c r="V31" s="146" t="s">
        <v>24005</v>
      </c>
      <c r="W31" s="148" t="s">
        <v>24006</v>
      </c>
      <c r="X31" s="146"/>
    </row>
    <row r="32" spans="1:24" x14ac:dyDescent="0.35">
      <c r="A32" s="147" t="s">
        <v>24007</v>
      </c>
      <c r="B32" s="146">
        <v>1</v>
      </c>
      <c r="C32" s="146">
        <v>62898984</v>
      </c>
      <c r="D32" s="146">
        <v>62433313</v>
      </c>
      <c r="E32" s="155"/>
      <c r="F32" s="146" t="s">
        <v>88</v>
      </c>
      <c r="G32" s="146" t="s">
        <v>89</v>
      </c>
      <c r="H32" s="146">
        <v>0.27</v>
      </c>
      <c r="I32" s="146">
        <v>0.1</v>
      </c>
      <c r="J32" s="146">
        <v>0.17</v>
      </c>
      <c r="K32" s="146">
        <v>0.13</v>
      </c>
      <c r="L32" s="146"/>
      <c r="M32" s="146"/>
      <c r="N32" s="146"/>
      <c r="O32" s="146"/>
      <c r="P32" s="146"/>
      <c r="Q32" s="146"/>
      <c r="R32" s="137" t="s">
        <v>23921</v>
      </c>
      <c r="S32" s="146"/>
      <c r="T32" s="146"/>
      <c r="U32" s="138" t="s">
        <v>23902</v>
      </c>
      <c r="V32" s="148" t="s">
        <v>24008</v>
      </c>
      <c r="W32" s="148" t="s">
        <v>24008</v>
      </c>
      <c r="X32" s="146"/>
    </row>
    <row r="33" spans="1:24" x14ac:dyDescent="0.35">
      <c r="A33" s="147" t="s">
        <v>24009</v>
      </c>
      <c r="B33" s="146">
        <v>1</v>
      </c>
      <c r="C33" s="146">
        <v>62905893</v>
      </c>
      <c r="D33" s="146">
        <v>62440222</v>
      </c>
      <c r="E33" s="155"/>
      <c r="F33" s="146" t="s">
        <v>88</v>
      </c>
      <c r="G33" s="146" t="s">
        <v>89</v>
      </c>
      <c r="H33" s="146">
        <v>0.38</v>
      </c>
      <c r="I33" s="146">
        <v>0.31</v>
      </c>
      <c r="J33" s="146">
        <v>0.17</v>
      </c>
      <c r="K33" s="146">
        <v>0.31</v>
      </c>
      <c r="L33" s="146"/>
      <c r="M33" s="146"/>
      <c r="N33" s="146"/>
      <c r="O33" s="146"/>
      <c r="P33" s="146" t="s">
        <v>23955</v>
      </c>
      <c r="Q33" s="142" t="s">
        <v>24010</v>
      </c>
      <c r="R33" s="137" t="s">
        <v>23906</v>
      </c>
      <c r="S33" s="146"/>
      <c r="T33" s="138" t="s">
        <v>24011</v>
      </c>
      <c r="U33" s="138" t="s">
        <v>24012</v>
      </c>
      <c r="V33" s="146" t="s">
        <v>2239</v>
      </c>
      <c r="W33" s="146" t="s">
        <v>2239</v>
      </c>
      <c r="X33" s="146" t="s">
        <v>23891</v>
      </c>
    </row>
    <row r="34" spans="1:24" x14ac:dyDescent="0.35">
      <c r="A34" s="147" t="s">
        <v>24013</v>
      </c>
      <c r="B34" s="146">
        <v>1</v>
      </c>
      <c r="C34" s="146">
        <v>63072265</v>
      </c>
      <c r="D34" s="146">
        <v>62606594</v>
      </c>
      <c r="E34" s="155"/>
      <c r="F34" s="146" t="s">
        <v>83</v>
      </c>
      <c r="G34" s="146" t="s">
        <v>88</v>
      </c>
      <c r="H34" s="146">
        <v>0.69</v>
      </c>
      <c r="I34" s="146">
        <v>0.34</v>
      </c>
      <c r="J34" s="146">
        <v>0.22</v>
      </c>
      <c r="K34" s="146">
        <v>0.31</v>
      </c>
      <c r="L34" s="146"/>
      <c r="M34" s="146"/>
      <c r="N34" s="146"/>
      <c r="O34" s="146"/>
      <c r="P34" s="146"/>
      <c r="Q34" s="146"/>
      <c r="R34" s="137" t="s">
        <v>24014</v>
      </c>
      <c r="S34" s="146"/>
      <c r="T34" s="138" t="s">
        <v>24011</v>
      </c>
      <c r="U34" s="138" t="s">
        <v>24015</v>
      </c>
      <c r="V34" s="146" t="s">
        <v>2229</v>
      </c>
      <c r="W34" s="146" t="s">
        <v>2229</v>
      </c>
      <c r="X34" s="146" t="s">
        <v>23891</v>
      </c>
    </row>
    <row r="35" spans="1:24" x14ac:dyDescent="0.35">
      <c r="A35" s="147" t="s">
        <v>24016</v>
      </c>
      <c r="B35" s="146">
        <v>1</v>
      </c>
      <c r="C35" s="146">
        <v>63124465</v>
      </c>
      <c r="D35" s="146">
        <v>62658794</v>
      </c>
      <c r="E35" s="155" t="s">
        <v>27115</v>
      </c>
      <c r="F35" s="146" t="s">
        <v>89</v>
      </c>
      <c r="G35" s="146" t="s">
        <v>84</v>
      </c>
      <c r="H35" s="146">
        <v>0.41</v>
      </c>
      <c r="I35" s="146">
        <v>0.3</v>
      </c>
      <c r="J35" s="146">
        <v>0.17</v>
      </c>
      <c r="K35" s="146">
        <v>0.31</v>
      </c>
      <c r="L35" s="146"/>
      <c r="M35" s="146"/>
      <c r="N35" s="146"/>
      <c r="O35" s="136" t="s">
        <v>24017</v>
      </c>
      <c r="P35" s="146"/>
      <c r="Q35" s="146"/>
      <c r="R35" s="137" t="s">
        <v>24018</v>
      </c>
      <c r="S35" s="146"/>
      <c r="T35" s="138" t="s">
        <v>24019</v>
      </c>
      <c r="U35" s="138" t="s">
        <v>24012</v>
      </c>
      <c r="V35" s="146" t="s">
        <v>2229</v>
      </c>
      <c r="W35" s="146" t="s">
        <v>2229</v>
      </c>
      <c r="X35" s="146" t="s">
        <v>23891</v>
      </c>
    </row>
    <row r="36" spans="1:24" x14ac:dyDescent="0.35">
      <c r="A36" s="147" t="s">
        <v>24020</v>
      </c>
      <c r="B36" s="146">
        <v>1</v>
      </c>
      <c r="C36" s="146">
        <v>63202258</v>
      </c>
      <c r="D36" s="146">
        <v>62736587</v>
      </c>
      <c r="E36" s="155"/>
      <c r="F36" s="146" t="s">
        <v>84</v>
      </c>
      <c r="G36" s="146" t="s">
        <v>24021</v>
      </c>
      <c r="H36" s="146">
        <v>0.05</v>
      </c>
      <c r="I36" s="146">
        <v>0.2</v>
      </c>
      <c r="J36" s="146">
        <v>0.01</v>
      </c>
      <c r="K36" s="146">
        <v>0.19</v>
      </c>
      <c r="L36" s="146"/>
      <c r="M36" s="146"/>
      <c r="N36" s="146"/>
      <c r="O36" s="146"/>
      <c r="P36" s="146"/>
      <c r="Q36" s="146"/>
      <c r="R36" s="146"/>
      <c r="S36" s="146"/>
      <c r="T36" s="146"/>
      <c r="U36" s="138" t="s">
        <v>24022</v>
      </c>
      <c r="V36" s="148" t="s">
        <v>24023</v>
      </c>
      <c r="W36" s="148" t="s">
        <v>24024</v>
      </c>
      <c r="X36" s="146"/>
    </row>
    <row r="37" spans="1:24" x14ac:dyDescent="0.35">
      <c r="A37" s="147" t="s">
        <v>24025</v>
      </c>
      <c r="B37" s="146">
        <v>1</v>
      </c>
      <c r="C37" s="146">
        <v>93539656</v>
      </c>
      <c r="D37" s="146">
        <v>93074099</v>
      </c>
      <c r="E37" s="155"/>
      <c r="F37" s="146" t="s">
        <v>84</v>
      </c>
      <c r="G37" s="146" t="s">
        <v>89</v>
      </c>
      <c r="H37" s="146">
        <v>0.16</v>
      </c>
      <c r="I37" s="146">
        <v>0.61</v>
      </c>
      <c r="J37" s="146">
        <v>0.65</v>
      </c>
      <c r="K37" s="146">
        <v>0.67</v>
      </c>
      <c r="L37" s="146"/>
      <c r="M37" s="146"/>
      <c r="N37" s="146"/>
      <c r="O37" s="146"/>
      <c r="P37" s="146"/>
      <c r="Q37" s="146"/>
      <c r="R37" s="137" t="s">
        <v>24026</v>
      </c>
      <c r="S37" s="146"/>
      <c r="T37" s="146"/>
      <c r="U37" s="138" t="s">
        <v>24027</v>
      </c>
      <c r="V37" s="148" t="s">
        <v>24028</v>
      </c>
      <c r="W37" s="148" t="s">
        <v>24028</v>
      </c>
      <c r="X37" s="146"/>
    </row>
    <row r="38" spans="1:24" x14ac:dyDescent="0.35">
      <c r="A38" s="147" t="s">
        <v>24029</v>
      </c>
      <c r="B38" s="146">
        <v>1</v>
      </c>
      <c r="C38" s="146">
        <v>93639101</v>
      </c>
      <c r="D38" s="146">
        <v>93173544</v>
      </c>
      <c r="E38" s="155"/>
      <c r="F38" s="146" t="s">
        <v>89</v>
      </c>
      <c r="G38" s="146" t="s">
        <v>84</v>
      </c>
      <c r="H38" s="146">
        <v>0.16</v>
      </c>
      <c r="I38" s="146">
        <v>0.61</v>
      </c>
      <c r="J38" s="146">
        <v>0.66</v>
      </c>
      <c r="K38" s="146">
        <v>0.66</v>
      </c>
      <c r="L38" s="146"/>
      <c r="M38" s="146"/>
      <c r="N38" s="146"/>
      <c r="O38" s="146"/>
      <c r="P38" s="146"/>
      <c r="Q38" s="146"/>
      <c r="R38" s="137" t="s">
        <v>24030</v>
      </c>
      <c r="S38" s="146"/>
      <c r="T38" s="138" t="s">
        <v>23996</v>
      </c>
      <c r="U38" s="138" t="s">
        <v>24031</v>
      </c>
      <c r="V38" s="146" t="s">
        <v>1892</v>
      </c>
      <c r="W38" s="146" t="s">
        <v>1892</v>
      </c>
      <c r="X38" s="146" t="s">
        <v>23891</v>
      </c>
    </row>
    <row r="39" spans="1:24" x14ac:dyDescent="0.35">
      <c r="A39" s="147" t="s">
        <v>24032</v>
      </c>
      <c r="B39" s="146">
        <v>1</v>
      </c>
      <c r="C39" s="146">
        <v>93663604</v>
      </c>
      <c r="D39" s="146">
        <v>93198047</v>
      </c>
      <c r="E39" s="155"/>
      <c r="F39" s="146" t="s">
        <v>84</v>
      </c>
      <c r="G39" s="146" t="s">
        <v>83</v>
      </c>
      <c r="H39" s="146">
        <v>0.2</v>
      </c>
      <c r="I39" s="146">
        <v>0.61</v>
      </c>
      <c r="J39" s="146">
        <v>0.64</v>
      </c>
      <c r="K39" s="146">
        <v>0.66</v>
      </c>
      <c r="L39" s="146"/>
      <c r="M39" s="146"/>
      <c r="N39" s="146"/>
      <c r="O39" s="146"/>
      <c r="P39" s="146"/>
      <c r="Q39" s="146"/>
      <c r="R39" s="137" t="s">
        <v>24033</v>
      </c>
      <c r="S39" s="146"/>
      <c r="T39" s="146"/>
      <c r="U39" s="138" t="s">
        <v>24034</v>
      </c>
      <c r="V39" s="146" t="s">
        <v>885</v>
      </c>
      <c r="W39" s="146" t="s">
        <v>885</v>
      </c>
      <c r="X39" s="146" t="s">
        <v>23891</v>
      </c>
    </row>
    <row r="40" spans="1:24" x14ac:dyDescent="0.35">
      <c r="A40" s="147" t="s">
        <v>24035</v>
      </c>
      <c r="B40" s="146">
        <v>1</v>
      </c>
      <c r="C40" s="146">
        <v>93787770</v>
      </c>
      <c r="D40" s="146">
        <v>93322213</v>
      </c>
      <c r="E40" s="155"/>
      <c r="F40" s="146" t="s">
        <v>84</v>
      </c>
      <c r="G40" s="146" t="s">
        <v>83</v>
      </c>
      <c r="H40" s="146">
        <v>0.16</v>
      </c>
      <c r="I40" s="146">
        <v>0.61</v>
      </c>
      <c r="J40" s="146">
        <v>0.66</v>
      </c>
      <c r="K40" s="146">
        <v>0.66</v>
      </c>
      <c r="L40" s="146"/>
      <c r="M40" s="146"/>
      <c r="N40" s="146"/>
      <c r="O40" s="146"/>
      <c r="P40" s="146"/>
      <c r="Q40" s="146"/>
      <c r="R40" s="137" t="s">
        <v>23928</v>
      </c>
      <c r="S40" s="146"/>
      <c r="T40" s="146"/>
      <c r="U40" s="138" t="s">
        <v>24036</v>
      </c>
      <c r="V40" s="146" t="s">
        <v>24037</v>
      </c>
      <c r="W40" s="146" t="s">
        <v>24038</v>
      </c>
      <c r="X40" s="146" t="s">
        <v>23891</v>
      </c>
    </row>
    <row r="41" spans="1:24" x14ac:dyDescent="0.35">
      <c r="A41" s="147" t="s">
        <v>749</v>
      </c>
      <c r="B41" s="146">
        <v>1</v>
      </c>
      <c r="C41" s="146">
        <v>93817946</v>
      </c>
      <c r="D41" s="146">
        <v>93352389</v>
      </c>
      <c r="E41" s="155" t="s">
        <v>27115</v>
      </c>
      <c r="F41" s="146" t="s">
        <v>83</v>
      </c>
      <c r="G41" s="146" t="s">
        <v>84</v>
      </c>
      <c r="H41" s="146">
        <v>0.17</v>
      </c>
      <c r="I41" s="146">
        <v>0.57999999999999996</v>
      </c>
      <c r="J41" s="146">
        <v>0.65</v>
      </c>
      <c r="K41" s="146">
        <v>0.65</v>
      </c>
      <c r="L41" s="146"/>
      <c r="M41" s="146"/>
      <c r="N41" s="141" t="s">
        <v>24039</v>
      </c>
      <c r="O41" s="136" t="s">
        <v>24040</v>
      </c>
      <c r="P41" s="146" t="s">
        <v>24041</v>
      </c>
      <c r="Q41" s="146"/>
      <c r="R41" s="137" t="s">
        <v>23906</v>
      </c>
      <c r="S41" s="146"/>
      <c r="T41" s="138" t="s">
        <v>23902</v>
      </c>
      <c r="U41" s="138" t="s">
        <v>24027</v>
      </c>
      <c r="V41" s="146" t="s">
        <v>1528</v>
      </c>
      <c r="W41" s="146" t="s">
        <v>1528</v>
      </c>
      <c r="X41" s="146" t="s">
        <v>23891</v>
      </c>
    </row>
    <row r="42" spans="1:24" x14ac:dyDescent="0.35">
      <c r="A42" s="147" t="s">
        <v>24042</v>
      </c>
      <c r="B42" s="146">
        <v>1</v>
      </c>
      <c r="C42" s="146">
        <v>93875371</v>
      </c>
      <c r="D42" s="146">
        <v>93409814</v>
      </c>
      <c r="E42" s="155"/>
      <c r="F42" s="146" t="s">
        <v>84</v>
      </c>
      <c r="G42" s="146" t="s">
        <v>89</v>
      </c>
      <c r="H42" s="146">
        <v>0.59</v>
      </c>
      <c r="I42" s="146">
        <v>0.71</v>
      </c>
      <c r="J42" s="146">
        <v>0.72</v>
      </c>
      <c r="K42" s="146">
        <v>0.82</v>
      </c>
      <c r="L42" s="146"/>
      <c r="M42" s="146"/>
      <c r="N42" s="146"/>
      <c r="O42" s="146"/>
      <c r="P42" s="146"/>
      <c r="Q42" s="142" t="s">
        <v>24043</v>
      </c>
      <c r="R42" s="137" t="s">
        <v>23921</v>
      </c>
      <c r="S42" s="146"/>
      <c r="T42" s="146"/>
      <c r="U42" s="138" t="s">
        <v>24022</v>
      </c>
      <c r="V42" s="148" t="s">
        <v>24044</v>
      </c>
      <c r="W42" s="148" t="s">
        <v>24045</v>
      </c>
      <c r="X42" s="146"/>
    </row>
    <row r="43" spans="1:24" x14ac:dyDescent="0.35">
      <c r="A43" s="147" t="s">
        <v>24046</v>
      </c>
      <c r="B43" s="146">
        <v>1</v>
      </c>
      <c r="C43" s="146">
        <v>109715950</v>
      </c>
      <c r="D43" s="146">
        <v>109173328</v>
      </c>
      <c r="E43" s="155"/>
      <c r="F43" s="146" t="s">
        <v>84</v>
      </c>
      <c r="G43" s="146" t="s">
        <v>83</v>
      </c>
      <c r="H43" s="146">
        <v>0</v>
      </c>
      <c r="I43" s="146">
        <v>0.02</v>
      </c>
      <c r="J43" s="146">
        <v>0</v>
      </c>
      <c r="K43" s="146">
        <v>7.0000000000000007E-2</v>
      </c>
      <c r="L43" s="146"/>
      <c r="M43" s="146"/>
      <c r="N43" s="146"/>
      <c r="O43" s="146"/>
      <c r="P43" s="146"/>
      <c r="Q43" s="146"/>
      <c r="R43" s="137" t="s">
        <v>23943</v>
      </c>
      <c r="S43" s="146"/>
      <c r="T43" s="146"/>
      <c r="U43" s="138" t="s">
        <v>24047</v>
      </c>
      <c r="V43" s="146" t="s">
        <v>1975</v>
      </c>
      <c r="W43" s="146" t="s">
        <v>1975</v>
      </c>
      <c r="X43" s="146" t="s">
        <v>23891</v>
      </c>
    </row>
    <row r="44" spans="1:24" x14ac:dyDescent="0.35">
      <c r="A44" s="147" t="s">
        <v>24048</v>
      </c>
      <c r="B44" s="146">
        <v>1</v>
      </c>
      <c r="C44" s="146">
        <v>109776285</v>
      </c>
      <c r="D44" s="146">
        <v>109233663</v>
      </c>
      <c r="E44" s="155"/>
      <c r="F44" s="146" t="s">
        <v>89</v>
      </c>
      <c r="G44" s="146" t="s">
        <v>88</v>
      </c>
      <c r="H44" s="146">
        <v>0.01</v>
      </c>
      <c r="I44" s="146">
        <v>0.04</v>
      </c>
      <c r="J44" s="146">
        <v>0</v>
      </c>
      <c r="K44" s="146">
        <v>7.0000000000000007E-2</v>
      </c>
      <c r="L44" s="146"/>
      <c r="M44" s="146"/>
      <c r="N44" s="146"/>
      <c r="O44" s="146"/>
      <c r="P44" s="146"/>
      <c r="Q44" s="146"/>
      <c r="R44" s="137" t="s">
        <v>23975</v>
      </c>
      <c r="S44" s="146"/>
      <c r="T44" s="146"/>
      <c r="U44" s="146"/>
      <c r="V44" s="146" t="s">
        <v>2404</v>
      </c>
      <c r="W44" s="146" t="s">
        <v>2404</v>
      </c>
      <c r="X44" s="146" t="s">
        <v>23891</v>
      </c>
    </row>
    <row r="45" spans="1:24" x14ac:dyDescent="0.35">
      <c r="A45" s="147" t="s">
        <v>24049</v>
      </c>
      <c r="B45" s="146">
        <v>1</v>
      </c>
      <c r="C45" s="146">
        <v>109817590</v>
      </c>
      <c r="D45" s="146">
        <v>109274968</v>
      </c>
      <c r="E45" s="155"/>
      <c r="F45" s="146" t="s">
        <v>84</v>
      </c>
      <c r="G45" s="146" t="s">
        <v>89</v>
      </c>
      <c r="H45" s="146">
        <v>0.3</v>
      </c>
      <c r="I45" s="146">
        <v>0.19</v>
      </c>
      <c r="J45" s="146">
        <v>0.05</v>
      </c>
      <c r="K45" s="146">
        <v>0.21</v>
      </c>
      <c r="L45" s="143"/>
      <c r="M45" s="146"/>
      <c r="N45" s="141" t="s">
        <v>23994</v>
      </c>
      <c r="O45" s="136" t="s">
        <v>23974</v>
      </c>
      <c r="P45" s="146" t="s">
        <v>24050</v>
      </c>
      <c r="Q45" s="142" t="s">
        <v>24051</v>
      </c>
      <c r="R45" s="137" t="s">
        <v>23921</v>
      </c>
      <c r="S45" s="138" t="s">
        <v>23902</v>
      </c>
      <c r="T45" s="138" t="s">
        <v>24052</v>
      </c>
      <c r="U45" s="138" t="s">
        <v>24053</v>
      </c>
      <c r="V45" s="146" t="s">
        <v>535</v>
      </c>
      <c r="W45" s="146" t="s">
        <v>535</v>
      </c>
      <c r="X45" s="145" t="s">
        <v>23958</v>
      </c>
    </row>
    <row r="46" spans="1:24" x14ac:dyDescent="0.35">
      <c r="A46" s="147" t="s">
        <v>24054</v>
      </c>
      <c r="B46" s="146">
        <v>1</v>
      </c>
      <c r="C46" s="146">
        <v>109822143</v>
      </c>
      <c r="D46" s="146">
        <v>109279521</v>
      </c>
      <c r="E46" s="155"/>
      <c r="F46" s="146" t="s">
        <v>84</v>
      </c>
      <c r="G46" s="146" t="s">
        <v>83</v>
      </c>
      <c r="H46" s="146">
        <v>0.2</v>
      </c>
      <c r="I46" s="146">
        <v>0.77</v>
      </c>
      <c r="J46" s="146">
        <v>0.94</v>
      </c>
      <c r="K46" s="146">
        <v>0.78</v>
      </c>
      <c r="L46" s="146"/>
      <c r="M46" s="146"/>
      <c r="N46" s="146"/>
      <c r="O46" s="136" t="s">
        <v>24055</v>
      </c>
      <c r="P46" s="146"/>
      <c r="Q46" s="146"/>
      <c r="R46" s="137" t="s">
        <v>23963</v>
      </c>
      <c r="S46" s="146"/>
      <c r="T46" s="138" t="s">
        <v>23903</v>
      </c>
      <c r="U46" s="138" t="s">
        <v>24053</v>
      </c>
      <c r="V46" s="148" t="s">
        <v>24056</v>
      </c>
      <c r="W46" s="148" t="s">
        <v>24057</v>
      </c>
      <c r="X46" s="146"/>
    </row>
    <row r="47" spans="1:24" x14ac:dyDescent="0.35">
      <c r="A47" s="147" t="s">
        <v>24058</v>
      </c>
      <c r="B47" s="146">
        <v>1</v>
      </c>
      <c r="C47" s="146">
        <v>109831225</v>
      </c>
      <c r="D47" s="146">
        <v>109288603</v>
      </c>
      <c r="E47" s="155"/>
      <c r="F47" s="146" t="s">
        <v>84</v>
      </c>
      <c r="G47" s="146" t="s">
        <v>83</v>
      </c>
      <c r="H47" s="146">
        <v>0.09</v>
      </c>
      <c r="I47" s="146">
        <v>0.04</v>
      </c>
      <c r="J47" s="146">
        <v>0.03</v>
      </c>
      <c r="K47" s="146">
        <v>0.08</v>
      </c>
      <c r="L47" s="146"/>
      <c r="M47" s="146"/>
      <c r="N47" s="146"/>
      <c r="O47" s="146"/>
      <c r="P47" s="146"/>
      <c r="Q47" s="146"/>
      <c r="R47" s="137" t="s">
        <v>24059</v>
      </c>
      <c r="S47" s="146"/>
      <c r="T47" s="146"/>
      <c r="U47" s="138" t="s">
        <v>24011</v>
      </c>
      <c r="V47" s="148" t="s">
        <v>24060</v>
      </c>
      <c r="W47" s="148" t="s">
        <v>24060</v>
      </c>
      <c r="X47" s="146"/>
    </row>
    <row r="48" spans="1:24" x14ac:dyDescent="0.35">
      <c r="A48" s="147" t="s">
        <v>24061</v>
      </c>
      <c r="B48" s="146">
        <v>1</v>
      </c>
      <c r="C48" s="146">
        <v>109905778</v>
      </c>
      <c r="D48" s="146">
        <v>109363156</v>
      </c>
      <c r="E48" s="155"/>
      <c r="F48" s="146" t="s">
        <v>84</v>
      </c>
      <c r="G48" s="146" t="s">
        <v>83</v>
      </c>
      <c r="H48" s="146">
        <v>0</v>
      </c>
      <c r="I48" s="146">
        <v>0.02</v>
      </c>
      <c r="J48" s="146">
        <v>0</v>
      </c>
      <c r="K48" s="146">
        <v>0.06</v>
      </c>
      <c r="L48" s="146"/>
      <c r="M48" s="146"/>
      <c r="N48" s="146"/>
      <c r="O48" s="136" t="s">
        <v>24062</v>
      </c>
      <c r="P48" s="146"/>
      <c r="Q48" s="146"/>
      <c r="R48" s="137" t="s">
        <v>24063</v>
      </c>
      <c r="S48" s="146"/>
      <c r="T48" s="146"/>
      <c r="U48" s="138" t="s">
        <v>24019</v>
      </c>
      <c r="V48" s="146" t="s">
        <v>537</v>
      </c>
      <c r="W48" s="146" t="s">
        <v>537</v>
      </c>
      <c r="X48" s="146" t="s">
        <v>23891</v>
      </c>
    </row>
    <row r="49" spans="1:24" x14ac:dyDescent="0.35">
      <c r="A49" s="147" t="s">
        <v>24064</v>
      </c>
      <c r="B49" s="146">
        <v>1</v>
      </c>
      <c r="C49" s="146">
        <v>109955569</v>
      </c>
      <c r="D49" s="146">
        <v>109412947</v>
      </c>
      <c r="E49" s="155"/>
      <c r="F49" s="146" t="s">
        <v>89</v>
      </c>
      <c r="G49" s="146" t="s">
        <v>88</v>
      </c>
      <c r="H49" s="146">
        <v>0.04</v>
      </c>
      <c r="I49" s="146">
        <v>0.02</v>
      </c>
      <c r="J49" s="146">
        <v>0</v>
      </c>
      <c r="K49" s="146">
        <v>0.06</v>
      </c>
      <c r="L49" s="146"/>
      <c r="M49" s="146"/>
      <c r="N49" s="146"/>
      <c r="O49" s="136" t="s">
        <v>24065</v>
      </c>
      <c r="P49" s="146" t="s">
        <v>24066</v>
      </c>
      <c r="Q49" s="146"/>
      <c r="R49" s="137" t="s">
        <v>24067</v>
      </c>
      <c r="S49" s="146"/>
      <c r="T49" s="138" t="s">
        <v>24022</v>
      </c>
      <c r="U49" s="138" t="s">
        <v>24068</v>
      </c>
      <c r="V49" s="146" t="s">
        <v>1024</v>
      </c>
      <c r="W49" s="146" t="s">
        <v>1024</v>
      </c>
      <c r="X49" s="146" t="s">
        <v>23891</v>
      </c>
    </row>
    <row r="50" spans="1:24" x14ac:dyDescent="0.35">
      <c r="A50" s="147" t="s">
        <v>24069</v>
      </c>
      <c r="B50" s="146">
        <v>1</v>
      </c>
      <c r="C50" s="146">
        <v>110019439</v>
      </c>
      <c r="D50" s="146">
        <v>109476817</v>
      </c>
      <c r="E50" s="155"/>
      <c r="F50" s="146" t="s">
        <v>83</v>
      </c>
      <c r="G50" s="146" t="s">
        <v>84</v>
      </c>
      <c r="H50" s="146">
        <v>0.02</v>
      </c>
      <c r="I50" s="146">
        <v>0.02</v>
      </c>
      <c r="J50" s="146">
        <v>0</v>
      </c>
      <c r="K50" s="146">
        <v>0.06</v>
      </c>
      <c r="L50" s="143"/>
      <c r="M50" s="146"/>
      <c r="N50" s="146"/>
      <c r="O50" s="136" t="s">
        <v>24070</v>
      </c>
      <c r="P50" s="146"/>
      <c r="Q50" s="142" t="s">
        <v>1581</v>
      </c>
      <c r="R50" s="137" t="s">
        <v>24071</v>
      </c>
      <c r="S50" s="146"/>
      <c r="T50" s="146"/>
      <c r="U50" s="138" t="s">
        <v>23894</v>
      </c>
      <c r="V50" s="146" t="s">
        <v>1458</v>
      </c>
      <c r="W50" s="146" t="s">
        <v>1458</v>
      </c>
      <c r="X50" s="144" t="s">
        <v>23948</v>
      </c>
    </row>
    <row r="51" spans="1:24" x14ac:dyDescent="0.35">
      <c r="A51" s="147" t="s">
        <v>24072</v>
      </c>
      <c r="B51" s="146">
        <v>1</v>
      </c>
      <c r="C51" s="146">
        <v>110032431</v>
      </c>
      <c r="D51" s="146">
        <v>109489809</v>
      </c>
      <c r="E51" s="155"/>
      <c r="F51" s="146" t="s">
        <v>89</v>
      </c>
      <c r="G51" s="146" t="s">
        <v>84</v>
      </c>
      <c r="H51" s="146">
        <v>0.02</v>
      </c>
      <c r="I51" s="146">
        <v>0.02</v>
      </c>
      <c r="J51" s="146">
        <v>0</v>
      </c>
      <c r="K51" s="146">
        <v>7.0000000000000007E-2</v>
      </c>
      <c r="L51" s="146"/>
      <c r="M51" s="146"/>
      <c r="N51" s="146"/>
      <c r="O51" s="136" t="s">
        <v>24073</v>
      </c>
      <c r="P51" s="146"/>
      <c r="Q51" s="146"/>
      <c r="R51" s="146"/>
      <c r="S51" s="146"/>
      <c r="T51" s="146"/>
      <c r="U51" s="138" t="s">
        <v>24011</v>
      </c>
      <c r="V51" s="146" t="s">
        <v>1090</v>
      </c>
      <c r="W51" s="146" t="s">
        <v>1090</v>
      </c>
      <c r="X51" s="146" t="s">
        <v>23891</v>
      </c>
    </row>
    <row r="52" spans="1:24" x14ac:dyDescent="0.35">
      <c r="A52" s="147" t="s">
        <v>24074</v>
      </c>
      <c r="B52" s="146">
        <v>1</v>
      </c>
      <c r="C52" s="146">
        <v>110036634</v>
      </c>
      <c r="D52" s="146">
        <v>109494012</v>
      </c>
      <c r="E52" s="155"/>
      <c r="F52" s="146" t="s">
        <v>88</v>
      </c>
      <c r="G52" s="146" t="s">
        <v>89</v>
      </c>
      <c r="H52" s="146">
        <v>0.04</v>
      </c>
      <c r="I52" s="146">
        <v>0.01</v>
      </c>
      <c r="J52" s="146">
        <v>0</v>
      </c>
      <c r="K52" s="146">
        <v>0.06</v>
      </c>
      <c r="L52" s="143"/>
      <c r="M52" s="140"/>
      <c r="N52" s="141" t="s">
        <v>23918</v>
      </c>
      <c r="O52" s="136" t="s">
        <v>24075</v>
      </c>
      <c r="P52" s="146" t="s">
        <v>24076</v>
      </c>
      <c r="Q52" s="142" t="s">
        <v>24077</v>
      </c>
      <c r="R52" s="137" t="s">
        <v>23906</v>
      </c>
      <c r="S52" s="146"/>
      <c r="T52" s="146"/>
      <c r="U52" s="138" t="s">
        <v>23996</v>
      </c>
      <c r="V52" s="148" t="s">
        <v>24078</v>
      </c>
      <c r="W52" s="148" t="s">
        <v>24079</v>
      </c>
      <c r="X52" s="146"/>
    </row>
    <row r="53" spans="1:24" x14ac:dyDescent="0.35">
      <c r="A53" s="147" t="s">
        <v>24080</v>
      </c>
      <c r="B53" s="146">
        <v>1</v>
      </c>
      <c r="C53" s="146">
        <v>110049457</v>
      </c>
      <c r="D53" s="146">
        <v>109506835</v>
      </c>
      <c r="E53" s="155"/>
      <c r="F53" s="146" t="s">
        <v>84</v>
      </c>
      <c r="G53" s="146" t="s">
        <v>83</v>
      </c>
      <c r="H53" s="146">
        <v>0.01</v>
      </c>
      <c r="I53" s="146">
        <v>0.02</v>
      </c>
      <c r="J53" s="146">
        <v>0</v>
      </c>
      <c r="K53" s="146">
        <v>0.06</v>
      </c>
      <c r="L53" s="143"/>
      <c r="M53" s="140"/>
      <c r="N53" s="146"/>
      <c r="O53" s="136" t="s">
        <v>23898</v>
      </c>
      <c r="P53" s="146"/>
      <c r="Q53" s="146"/>
      <c r="R53" s="137" t="s">
        <v>23943</v>
      </c>
      <c r="S53" s="146"/>
      <c r="T53" s="146"/>
      <c r="U53" s="138" t="s">
        <v>23894</v>
      </c>
      <c r="V53" s="146" t="s">
        <v>575</v>
      </c>
      <c r="W53" s="146" t="s">
        <v>575</v>
      </c>
      <c r="X53" s="145" t="s">
        <v>23958</v>
      </c>
    </row>
    <row r="54" spans="1:24" x14ac:dyDescent="0.35">
      <c r="A54" s="147" t="s">
        <v>24081</v>
      </c>
      <c r="B54" s="146">
        <v>1</v>
      </c>
      <c r="C54" s="146">
        <v>110067787</v>
      </c>
      <c r="D54" s="146">
        <v>109525165</v>
      </c>
      <c r="E54" s="155"/>
      <c r="F54" s="146" t="s">
        <v>89</v>
      </c>
      <c r="G54" s="146" t="s">
        <v>88</v>
      </c>
      <c r="H54" s="146">
        <v>0</v>
      </c>
      <c r="I54" s="146">
        <v>0.02</v>
      </c>
      <c r="J54" s="146">
        <v>0</v>
      </c>
      <c r="K54" s="146">
        <v>0.03</v>
      </c>
      <c r="L54" s="146"/>
      <c r="M54" s="146"/>
      <c r="N54" s="146"/>
      <c r="O54" s="146"/>
      <c r="P54" s="146"/>
      <c r="Q54" s="146"/>
      <c r="R54" s="137" t="s">
        <v>24082</v>
      </c>
      <c r="S54" s="146"/>
      <c r="T54" s="146"/>
      <c r="U54" s="146"/>
      <c r="V54" s="148" t="s">
        <v>24083</v>
      </c>
      <c r="W54" s="148" t="s">
        <v>24083</v>
      </c>
      <c r="X54" s="146"/>
    </row>
    <row r="55" spans="1:24" x14ac:dyDescent="0.35">
      <c r="A55" s="147" t="s">
        <v>24084</v>
      </c>
      <c r="B55" s="146">
        <v>1</v>
      </c>
      <c r="C55" s="146">
        <v>110078434</v>
      </c>
      <c r="D55" s="146">
        <v>109535812</v>
      </c>
      <c r="E55" s="155"/>
      <c r="F55" s="146" t="s">
        <v>83</v>
      </c>
      <c r="G55" s="146" t="s">
        <v>84</v>
      </c>
      <c r="H55" s="146">
        <v>0.83</v>
      </c>
      <c r="I55" s="146">
        <v>0.18</v>
      </c>
      <c r="J55" s="146">
        <v>0.34</v>
      </c>
      <c r="K55" s="146">
        <v>0.19</v>
      </c>
      <c r="L55" s="146"/>
      <c r="M55" s="146"/>
      <c r="N55" s="141" t="s">
        <v>24085</v>
      </c>
      <c r="O55" s="136" t="s">
        <v>23986</v>
      </c>
      <c r="P55" s="146" t="s">
        <v>24086</v>
      </c>
      <c r="Q55" s="146"/>
      <c r="R55" s="137" t="s">
        <v>24087</v>
      </c>
      <c r="S55" s="146"/>
      <c r="T55" s="138" t="s">
        <v>24019</v>
      </c>
      <c r="U55" s="138" t="s">
        <v>24053</v>
      </c>
      <c r="V55" s="148" t="s">
        <v>24088</v>
      </c>
      <c r="W55" s="148" t="s">
        <v>24088</v>
      </c>
      <c r="X55" s="146"/>
    </row>
    <row r="56" spans="1:24" x14ac:dyDescent="0.35">
      <c r="A56" s="147" t="s">
        <v>24089</v>
      </c>
      <c r="B56" s="146">
        <v>1</v>
      </c>
      <c r="C56" s="146">
        <v>110122950</v>
      </c>
      <c r="D56" s="146">
        <v>109580328</v>
      </c>
      <c r="E56" s="155"/>
      <c r="F56" s="146" t="s">
        <v>88</v>
      </c>
      <c r="G56" s="146" t="s">
        <v>89</v>
      </c>
      <c r="H56" s="146">
        <v>0</v>
      </c>
      <c r="I56" s="146">
        <v>0</v>
      </c>
      <c r="J56" s="146">
        <v>0</v>
      </c>
      <c r="K56" s="146">
        <v>0.01</v>
      </c>
      <c r="L56" s="146"/>
      <c r="M56" s="146"/>
      <c r="N56" s="146"/>
      <c r="O56" s="136" t="s">
        <v>24090</v>
      </c>
      <c r="P56" s="146"/>
      <c r="Q56" s="146"/>
      <c r="R56" s="137" t="s">
        <v>24091</v>
      </c>
      <c r="S56" s="146"/>
      <c r="T56" s="146"/>
      <c r="U56" s="146"/>
      <c r="V56" s="146" t="s">
        <v>1592</v>
      </c>
      <c r="W56" s="146" t="s">
        <v>1592</v>
      </c>
      <c r="X56" s="146" t="s">
        <v>23891</v>
      </c>
    </row>
    <row r="57" spans="1:24" x14ac:dyDescent="0.35">
      <c r="A57" s="147" t="s">
        <v>24092</v>
      </c>
      <c r="B57" s="146">
        <v>1</v>
      </c>
      <c r="C57" s="146">
        <v>110152069</v>
      </c>
      <c r="D57" s="146">
        <v>109609447</v>
      </c>
      <c r="E57" s="155"/>
      <c r="F57" s="146" t="s">
        <v>83</v>
      </c>
      <c r="G57" s="146" t="s">
        <v>84</v>
      </c>
      <c r="H57" s="146">
        <v>0</v>
      </c>
      <c r="I57" s="146">
        <v>0.01</v>
      </c>
      <c r="J57" s="146">
        <v>0</v>
      </c>
      <c r="K57" s="146">
        <v>0.02</v>
      </c>
      <c r="L57" s="146"/>
      <c r="M57" s="146"/>
      <c r="N57" s="146"/>
      <c r="O57" s="136" t="s">
        <v>24093</v>
      </c>
      <c r="P57" s="146"/>
      <c r="Q57" s="146"/>
      <c r="R57" s="137" t="s">
        <v>23906</v>
      </c>
      <c r="S57" s="146"/>
      <c r="T57" s="146"/>
      <c r="U57" s="146"/>
      <c r="V57" s="146" t="s">
        <v>841</v>
      </c>
      <c r="W57" s="146" t="s">
        <v>841</v>
      </c>
      <c r="X57" s="146" t="s">
        <v>23891</v>
      </c>
    </row>
    <row r="58" spans="1:24" x14ac:dyDescent="0.35">
      <c r="A58" s="147" t="s">
        <v>24094</v>
      </c>
      <c r="B58" s="146">
        <v>1</v>
      </c>
      <c r="C58" s="146">
        <v>110162190</v>
      </c>
      <c r="D58" s="146">
        <v>109619568</v>
      </c>
      <c r="E58" s="155"/>
      <c r="F58" s="146" t="s">
        <v>88</v>
      </c>
      <c r="G58" s="146" t="s">
        <v>89</v>
      </c>
      <c r="H58" s="146">
        <v>0</v>
      </c>
      <c r="I58" s="146">
        <v>0.02</v>
      </c>
      <c r="J58" s="146">
        <v>0</v>
      </c>
      <c r="K58" s="146">
        <v>0.04</v>
      </c>
      <c r="L58" s="146"/>
      <c r="M58" s="146"/>
      <c r="N58" s="141" t="s">
        <v>23911</v>
      </c>
      <c r="O58" s="136" t="s">
        <v>23946</v>
      </c>
      <c r="P58" s="146" t="s">
        <v>24095</v>
      </c>
      <c r="Q58" s="142" t="s">
        <v>24096</v>
      </c>
      <c r="R58" s="137" t="s">
        <v>23906</v>
      </c>
      <c r="S58" s="146"/>
      <c r="T58" s="146"/>
      <c r="U58" s="146"/>
      <c r="V58" s="146" t="s">
        <v>1309</v>
      </c>
      <c r="W58" s="148" t="s">
        <v>24097</v>
      </c>
      <c r="X58" s="146"/>
    </row>
    <row r="59" spans="1:24" x14ac:dyDescent="0.35">
      <c r="A59" s="147" t="s">
        <v>24098</v>
      </c>
      <c r="B59" s="146">
        <v>1</v>
      </c>
      <c r="C59" s="146">
        <v>110201580</v>
      </c>
      <c r="D59" s="146">
        <v>109658958</v>
      </c>
      <c r="E59" s="155"/>
      <c r="F59" s="146" t="s">
        <v>88</v>
      </c>
      <c r="G59" s="146" t="s">
        <v>89</v>
      </c>
      <c r="H59" s="146">
        <v>0.99</v>
      </c>
      <c r="I59" s="146">
        <v>0.96</v>
      </c>
      <c r="J59" s="146">
        <v>1</v>
      </c>
      <c r="K59" s="146">
        <v>0.96</v>
      </c>
      <c r="L59" s="146"/>
      <c r="M59" s="146"/>
      <c r="N59" s="141" t="s">
        <v>24099</v>
      </c>
      <c r="O59" s="136" t="s">
        <v>24100</v>
      </c>
      <c r="P59" s="146" t="s">
        <v>24099</v>
      </c>
      <c r="Q59" s="146"/>
      <c r="R59" s="146"/>
      <c r="S59" s="146"/>
      <c r="T59" s="138" t="s">
        <v>23894</v>
      </c>
      <c r="U59" s="138" t="s">
        <v>24068</v>
      </c>
      <c r="V59" s="146" t="s">
        <v>1571</v>
      </c>
      <c r="W59" s="146" t="s">
        <v>1571</v>
      </c>
      <c r="X59" s="146" t="s">
        <v>23891</v>
      </c>
    </row>
    <row r="60" spans="1:24" x14ac:dyDescent="0.35">
      <c r="A60" s="147" t="s">
        <v>24101</v>
      </c>
      <c r="B60" s="146">
        <v>1</v>
      </c>
      <c r="C60" s="146">
        <v>110279821</v>
      </c>
      <c r="D60" s="146">
        <v>109737199</v>
      </c>
      <c r="E60" s="155"/>
      <c r="F60" s="146" t="s">
        <v>88</v>
      </c>
      <c r="G60" s="146" t="s">
        <v>83</v>
      </c>
      <c r="H60" s="146">
        <v>0.16</v>
      </c>
      <c r="I60" s="146">
        <v>0.48</v>
      </c>
      <c r="J60" s="146">
        <v>0.85</v>
      </c>
      <c r="K60" s="146">
        <v>0.43</v>
      </c>
      <c r="L60" s="146"/>
      <c r="M60" s="146"/>
      <c r="N60" s="146"/>
      <c r="O60" s="136" t="s">
        <v>24001</v>
      </c>
      <c r="P60" s="146"/>
      <c r="Q60" s="146"/>
      <c r="R60" s="137" t="s">
        <v>24102</v>
      </c>
      <c r="S60" s="146"/>
      <c r="T60" s="138" t="s">
        <v>24022</v>
      </c>
      <c r="U60" s="138" t="s">
        <v>24103</v>
      </c>
      <c r="V60" s="146" t="s">
        <v>2107</v>
      </c>
      <c r="W60" s="146" t="s">
        <v>2107</v>
      </c>
      <c r="X60" s="146" t="s">
        <v>23891</v>
      </c>
    </row>
    <row r="61" spans="1:24" x14ac:dyDescent="0.35">
      <c r="A61" s="147" t="s">
        <v>839</v>
      </c>
      <c r="B61" s="146">
        <v>1</v>
      </c>
      <c r="C61" s="146">
        <v>178529898</v>
      </c>
      <c r="D61" s="146">
        <v>178560763</v>
      </c>
      <c r="E61" s="155" t="s">
        <v>27115</v>
      </c>
      <c r="F61" s="146" t="s">
        <v>84</v>
      </c>
      <c r="G61" s="146" t="s">
        <v>83</v>
      </c>
      <c r="H61" s="146">
        <v>0.19</v>
      </c>
      <c r="I61" s="146">
        <v>0.39</v>
      </c>
      <c r="J61" s="146">
        <v>0.51</v>
      </c>
      <c r="K61" s="146">
        <v>0.48</v>
      </c>
      <c r="L61" s="146"/>
      <c r="M61" s="146"/>
      <c r="N61" s="146"/>
      <c r="O61" s="136" t="s">
        <v>24104</v>
      </c>
      <c r="P61" s="146"/>
      <c r="Q61" s="146"/>
      <c r="R61" s="137" t="s">
        <v>23906</v>
      </c>
      <c r="S61" s="146"/>
      <c r="T61" s="146"/>
      <c r="U61" s="138" t="s">
        <v>23903</v>
      </c>
      <c r="V61" s="148" t="s">
        <v>24105</v>
      </c>
      <c r="W61" s="148" t="s">
        <v>24106</v>
      </c>
      <c r="X61" s="146"/>
    </row>
    <row r="62" spans="1:24" x14ac:dyDescent="0.35">
      <c r="A62" s="147" t="s">
        <v>24107</v>
      </c>
      <c r="B62" s="146">
        <v>1</v>
      </c>
      <c r="C62" s="146">
        <v>182144422</v>
      </c>
      <c r="D62" s="146">
        <v>182175287</v>
      </c>
      <c r="E62" s="155" t="s">
        <v>27115</v>
      </c>
      <c r="F62" s="146" t="s">
        <v>89</v>
      </c>
      <c r="G62" s="146" t="s">
        <v>88</v>
      </c>
      <c r="H62" s="146">
        <v>0.18</v>
      </c>
      <c r="I62" s="146">
        <v>0.3</v>
      </c>
      <c r="J62" s="146">
        <v>0.27</v>
      </c>
      <c r="K62" s="146">
        <v>0.3</v>
      </c>
      <c r="L62" s="146"/>
      <c r="M62" s="146"/>
      <c r="N62" s="146"/>
      <c r="O62" s="136" t="s">
        <v>23925</v>
      </c>
      <c r="P62" s="146" t="s">
        <v>24066</v>
      </c>
      <c r="Q62" s="146"/>
      <c r="R62" s="137" t="s">
        <v>23940</v>
      </c>
      <c r="S62" s="146"/>
      <c r="T62" s="146"/>
      <c r="U62" s="146"/>
      <c r="V62" s="146" t="s">
        <v>24108</v>
      </c>
      <c r="W62" s="148" t="s">
        <v>24109</v>
      </c>
      <c r="X62" s="146" t="s">
        <v>23891</v>
      </c>
    </row>
    <row r="63" spans="1:24" x14ac:dyDescent="0.35">
      <c r="A63" s="147" t="s">
        <v>24110</v>
      </c>
      <c r="B63" s="146">
        <v>1</v>
      </c>
      <c r="C63" s="146">
        <v>182176923</v>
      </c>
      <c r="D63" s="146">
        <v>182207788</v>
      </c>
      <c r="E63" s="155"/>
      <c r="F63" s="146" t="s">
        <v>88</v>
      </c>
      <c r="G63" s="146" t="s">
        <v>84</v>
      </c>
      <c r="H63" s="146">
        <v>0.3</v>
      </c>
      <c r="I63" s="146">
        <v>0.25</v>
      </c>
      <c r="J63" s="146">
        <v>0.31</v>
      </c>
      <c r="K63" s="146">
        <v>0.21</v>
      </c>
      <c r="L63" s="146"/>
      <c r="M63" s="146"/>
      <c r="N63" s="146"/>
      <c r="O63" s="136" t="s">
        <v>23994</v>
      </c>
      <c r="P63" s="146"/>
      <c r="Q63" s="146"/>
      <c r="R63" s="137" t="s">
        <v>24111</v>
      </c>
      <c r="S63" s="146"/>
      <c r="T63" s="146"/>
      <c r="U63" s="146"/>
      <c r="V63" s="146" t="s">
        <v>24108</v>
      </c>
      <c r="W63" s="148" t="s">
        <v>24112</v>
      </c>
      <c r="X63" s="146" t="s">
        <v>23891</v>
      </c>
    </row>
    <row r="64" spans="1:24" x14ac:dyDescent="0.35">
      <c r="A64" s="147" t="s">
        <v>528</v>
      </c>
      <c r="B64" s="146">
        <v>1</v>
      </c>
      <c r="C64" s="146">
        <v>220970028</v>
      </c>
      <c r="D64" s="146">
        <v>220796686</v>
      </c>
      <c r="E64" s="155" t="s">
        <v>27115</v>
      </c>
      <c r="F64" s="146" t="s">
        <v>83</v>
      </c>
      <c r="G64" s="146" t="s">
        <v>84</v>
      </c>
      <c r="H64" s="146">
        <v>0.93</v>
      </c>
      <c r="I64" s="146">
        <v>0.77</v>
      </c>
      <c r="J64" s="146">
        <v>0.81</v>
      </c>
      <c r="K64" s="146">
        <v>0.75</v>
      </c>
      <c r="L64" s="146"/>
      <c r="M64" s="146"/>
      <c r="N64" s="141" t="s">
        <v>24001</v>
      </c>
      <c r="O64" s="136" t="s">
        <v>23942</v>
      </c>
      <c r="P64" s="146" t="s">
        <v>23942</v>
      </c>
      <c r="Q64" s="142" t="s">
        <v>1581</v>
      </c>
      <c r="R64" s="137" t="s">
        <v>24113</v>
      </c>
      <c r="S64" s="146"/>
      <c r="T64" s="146"/>
      <c r="U64" s="138" t="s">
        <v>23903</v>
      </c>
      <c r="V64" s="151" t="s">
        <v>24114</v>
      </c>
      <c r="W64" s="146" t="s">
        <v>529</v>
      </c>
      <c r="X64" s="144" t="s">
        <v>23948</v>
      </c>
    </row>
    <row r="65" spans="1:24" x14ac:dyDescent="0.35">
      <c r="A65" s="147" t="s">
        <v>24115</v>
      </c>
      <c r="B65" s="146">
        <v>1</v>
      </c>
      <c r="C65" s="146">
        <v>221018288</v>
      </c>
      <c r="D65" s="146">
        <v>220844946</v>
      </c>
      <c r="E65" s="155"/>
      <c r="F65" s="146" t="s">
        <v>88</v>
      </c>
      <c r="G65" s="146" t="s">
        <v>89</v>
      </c>
      <c r="H65" s="146">
        <v>0.05</v>
      </c>
      <c r="I65" s="146">
        <v>0.14000000000000001</v>
      </c>
      <c r="J65" s="146">
        <v>0.03</v>
      </c>
      <c r="K65" s="146">
        <v>0.15</v>
      </c>
      <c r="L65" s="146"/>
      <c r="M65" s="146"/>
      <c r="N65" s="146"/>
      <c r="O65" s="136" t="s">
        <v>24075</v>
      </c>
      <c r="P65" s="146"/>
      <c r="Q65" s="146"/>
      <c r="R65" s="137" t="s">
        <v>23928</v>
      </c>
      <c r="S65" s="146"/>
      <c r="T65" s="146"/>
      <c r="U65" s="138" t="s">
        <v>23915</v>
      </c>
      <c r="V65" s="146" t="s">
        <v>24116</v>
      </c>
      <c r="W65" s="148" t="s">
        <v>24117</v>
      </c>
      <c r="X65" s="146"/>
    </row>
    <row r="66" spans="1:24" x14ac:dyDescent="0.35">
      <c r="A66" s="147" t="s">
        <v>24118</v>
      </c>
      <c r="B66" s="146">
        <v>1</v>
      </c>
      <c r="C66" s="146">
        <v>221057662</v>
      </c>
      <c r="D66" s="146">
        <v>220884320</v>
      </c>
      <c r="E66" s="155"/>
      <c r="F66" s="146" t="s">
        <v>84</v>
      </c>
      <c r="G66" s="146" t="s">
        <v>83</v>
      </c>
      <c r="H66" s="146">
        <v>0.22</v>
      </c>
      <c r="I66" s="146">
        <v>0.15</v>
      </c>
      <c r="J66" s="146">
        <v>0.1</v>
      </c>
      <c r="K66" s="146">
        <v>0.17</v>
      </c>
      <c r="L66" s="146"/>
      <c r="M66" s="146"/>
      <c r="N66" s="141" t="s">
        <v>23946</v>
      </c>
      <c r="O66" s="136" t="s">
        <v>24040</v>
      </c>
      <c r="P66" s="146" t="s">
        <v>23946</v>
      </c>
      <c r="Q66" s="146"/>
      <c r="R66" s="146"/>
      <c r="S66" s="146"/>
      <c r="T66" s="146"/>
      <c r="U66" s="138" t="s">
        <v>24119</v>
      </c>
      <c r="V66" s="146" t="s">
        <v>24120</v>
      </c>
      <c r="W66" s="146" t="s">
        <v>24120</v>
      </c>
      <c r="X66" s="145" t="s">
        <v>24121</v>
      </c>
    </row>
    <row r="67" spans="1:24" x14ac:dyDescent="0.35">
      <c r="A67" s="147" t="s">
        <v>1930</v>
      </c>
      <c r="B67" s="146">
        <v>1</v>
      </c>
      <c r="C67" s="146">
        <v>230295789</v>
      </c>
      <c r="D67" s="146">
        <v>230160042</v>
      </c>
      <c r="E67" s="155" t="s">
        <v>27115</v>
      </c>
      <c r="F67" s="146" t="s">
        <v>83</v>
      </c>
      <c r="G67" s="146" t="s">
        <v>89</v>
      </c>
      <c r="H67" s="146">
        <v>0.09</v>
      </c>
      <c r="I67" s="146">
        <v>0.52</v>
      </c>
      <c r="J67" s="146">
        <v>0.22</v>
      </c>
      <c r="K67" s="146">
        <v>0.57999999999999996</v>
      </c>
      <c r="L67" s="146"/>
      <c r="M67" s="146"/>
      <c r="N67" s="146"/>
      <c r="O67" s="146"/>
      <c r="P67" s="146"/>
      <c r="Q67" s="146"/>
      <c r="R67" s="137" t="s">
        <v>24122</v>
      </c>
      <c r="S67" s="138" t="s">
        <v>23903</v>
      </c>
      <c r="T67" s="138" t="s">
        <v>23996</v>
      </c>
      <c r="U67" s="146"/>
      <c r="V67" s="146" t="s">
        <v>526</v>
      </c>
      <c r="W67" s="146" t="s">
        <v>526</v>
      </c>
      <c r="X67" s="146" t="s">
        <v>23891</v>
      </c>
    </row>
    <row r="68" spans="1:24" x14ac:dyDescent="0.35">
      <c r="A68" s="147" t="s">
        <v>24123</v>
      </c>
      <c r="B68" s="146">
        <v>1</v>
      </c>
      <c r="C68" s="146">
        <v>234743676</v>
      </c>
      <c r="D68" s="146">
        <v>234607930</v>
      </c>
      <c r="E68" s="155"/>
      <c r="F68" s="146" t="s">
        <v>88</v>
      </c>
      <c r="G68" s="146" t="s">
        <v>84</v>
      </c>
      <c r="H68" s="146">
        <v>0.2</v>
      </c>
      <c r="I68" s="146">
        <v>0.03</v>
      </c>
      <c r="J68" s="146">
        <v>0</v>
      </c>
      <c r="K68" s="146">
        <v>0</v>
      </c>
      <c r="L68" s="146"/>
      <c r="M68" s="146"/>
      <c r="N68" s="141" t="s">
        <v>23955</v>
      </c>
      <c r="O68" s="146"/>
      <c r="P68" s="146" t="s">
        <v>23911</v>
      </c>
      <c r="Q68" s="142" t="s">
        <v>24124</v>
      </c>
      <c r="R68" s="137" t="s">
        <v>24125</v>
      </c>
      <c r="S68" s="146"/>
      <c r="T68" s="146"/>
      <c r="U68" s="146"/>
      <c r="V68" s="146" t="s">
        <v>523</v>
      </c>
      <c r="W68" s="146" t="s">
        <v>523</v>
      </c>
      <c r="X68" s="146" t="s">
        <v>23891</v>
      </c>
    </row>
    <row r="69" spans="1:24" x14ac:dyDescent="0.35">
      <c r="A69" s="147" t="s">
        <v>24126</v>
      </c>
      <c r="B69" s="146">
        <v>1</v>
      </c>
      <c r="C69" s="146">
        <v>234840803</v>
      </c>
      <c r="D69" s="146">
        <v>234705056</v>
      </c>
      <c r="E69" s="155"/>
      <c r="F69" s="146" t="s">
        <v>83</v>
      </c>
      <c r="G69" s="146" t="s">
        <v>84</v>
      </c>
      <c r="H69" s="146">
        <v>0.71</v>
      </c>
      <c r="I69" s="146">
        <v>0.78</v>
      </c>
      <c r="J69" s="146">
        <v>0.85</v>
      </c>
      <c r="K69" s="146">
        <v>0.68</v>
      </c>
      <c r="L69" s="146"/>
      <c r="M69" s="146"/>
      <c r="N69" s="146"/>
      <c r="O69" s="136" t="s">
        <v>23966</v>
      </c>
      <c r="P69" s="146" t="s">
        <v>23905</v>
      </c>
      <c r="Q69" s="146"/>
      <c r="R69" s="137" t="s">
        <v>23928</v>
      </c>
      <c r="S69" s="146"/>
      <c r="T69" s="146"/>
      <c r="U69" s="138" t="s">
        <v>23903</v>
      </c>
      <c r="V69" s="148" t="s">
        <v>24127</v>
      </c>
      <c r="W69" s="148" t="s">
        <v>24128</v>
      </c>
      <c r="X69" s="146"/>
    </row>
    <row r="70" spans="1:24" x14ac:dyDescent="0.35">
      <c r="A70" s="147" t="s">
        <v>2537</v>
      </c>
      <c r="B70" s="146">
        <v>1</v>
      </c>
      <c r="C70" s="146">
        <v>234848609</v>
      </c>
      <c r="D70" s="146">
        <v>234712862</v>
      </c>
      <c r="E70" s="155" t="s">
        <v>27115</v>
      </c>
      <c r="F70" s="146" t="s">
        <v>84</v>
      </c>
      <c r="G70" s="146" t="s">
        <v>83</v>
      </c>
      <c r="H70" s="146">
        <v>0.92</v>
      </c>
      <c r="I70" s="146">
        <v>0.67</v>
      </c>
      <c r="J70" s="146">
        <v>0.75</v>
      </c>
      <c r="K70" s="146">
        <v>0.53</v>
      </c>
      <c r="L70" s="146"/>
      <c r="M70" s="146"/>
      <c r="N70" s="141" t="s">
        <v>23952</v>
      </c>
      <c r="O70" s="136" t="s">
        <v>23898</v>
      </c>
      <c r="P70" s="146"/>
      <c r="Q70" s="146"/>
      <c r="R70" s="137" t="s">
        <v>24129</v>
      </c>
      <c r="S70" s="146"/>
      <c r="T70" s="146"/>
      <c r="U70" s="138" t="s">
        <v>24022</v>
      </c>
      <c r="V70" s="146" t="s">
        <v>24130</v>
      </c>
      <c r="W70" s="148" t="s">
        <v>24131</v>
      </c>
      <c r="X70" s="146"/>
    </row>
    <row r="71" spans="1:24" x14ac:dyDescent="0.35">
      <c r="A71" s="147" t="s">
        <v>24132</v>
      </c>
      <c r="B71" s="146">
        <v>1</v>
      </c>
      <c r="C71" s="146">
        <v>234876434</v>
      </c>
      <c r="D71" s="146">
        <v>234740687</v>
      </c>
      <c r="E71" s="155"/>
      <c r="F71" s="146" t="s">
        <v>83</v>
      </c>
      <c r="G71" s="146" t="s">
        <v>84</v>
      </c>
      <c r="H71" s="146">
        <v>0.06</v>
      </c>
      <c r="I71" s="146">
        <v>0.31</v>
      </c>
      <c r="J71" s="146">
        <v>0.28000000000000003</v>
      </c>
      <c r="K71" s="146">
        <v>0.48</v>
      </c>
      <c r="L71" s="146"/>
      <c r="M71" s="146"/>
      <c r="N71" s="146"/>
      <c r="O71" s="146"/>
      <c r="P71" s="146"/>
      <c r="Q71" s="146"/>
      <c r="R71" s="137" t="s">
        <v>23906</v>
      </c>
      <c r="S71" s="146"/>
      <c r="T71" s="146"/>
      <c r="U71" s="138" t="s">
        <v>23996</v>
      </c>
      <c r="V71" s="148" t="s">
        <v>24133</v>
      </c>
      <c r="W71" s="148" t="s">
        <v>24134</v>
      </c>
      <c r="X71" s="146"/>
    </row>
    <row r="72" spans="1:24" x14ac:dyDescent="0.35">
      <c r="A72" s="150" t="s">
        <v>2021</v>
      </c>
      <c r="B72" s="146">
        <v>2</v>
      </c>
      <c r="C72" s="146">
        <v>17890087</v>
      </c>
      <c r="D72" s="149">
        <v>17708820</v>
      </c>
      <c r="E72" s="155" t="s">
        <v>27115</v>
      </c>
      <c r="F72" s="146" t="s">
        <v>89</v>
      </c>
      <c r="G72" s="146" t="s">
        <v>24135</v>
      </c>
      <c r="H72" s="146">
        <v>0.38</v>
      </c>
      <c r="I72" s="146">
        <v>7.0000000000000007E-2</v>
      </c>
      <c r="J72" s="146">
        <v>0.04</v>
      </c>
      <c r="K72" s="146">
        <v>0.05</v>
      </c>
      <c r="L72" s="146"/>
      <c r="M72" s="146"/>
      <c r="N72" s="146"/>
      <c r="O72" s="146"/>
      <c r="P72" s="146"/>
      <c r="Q72" s="142" t="s">
        <v>24136</v>
      </c>
      <c r="R72" s="137" t="s">
        <v>23906</v>
      </c>
      <c r="S72" s="146"/>
      <c r="T72" s="146"/>
      <c r="U72" s="138" t="s">
        <v>24137</v>
      </c>
      <c r="V72" s="146" t="s">
        <v>2341</v>
      </c>
      <c r="W72" s="146" t="s">
        <v>2341</v>
      </c>
      <c r="X72" s="146" t="s">
        <v>23891</v>
      </c>
    </row>
    <row r="73" spans="1:24" x14ac:dyDescent="0.35">
      <c r="A73" s="147" t="s">
        <v>1378</v>
      </c>
      <c r="B73" s="146">
        <v>2</v>
      </c>
      <c r="C73" s="146">
        <v>20371380</v>
      </c>
      <c r="D73" s="146">
        <v>20171619</v>
      </c>
      <c r="E73" s="155"/>
      <c r="F73" s="146" t="s">
        <v>84</v>
      </c>
      <c r="G73" s="146" t="s">
        <v>83</v>
      </c>
      <c r="H73" s="146">
        <v>0.46</v>
      </c>
      <c r="I73" s="146">
        <v>0.44</v>
      </c>
      <c r="J73" s="146">
        <v>0.33</v>
      </c>
      <c r="K73" s="146">
        <v>0.43</v>
      </c>
      <c r="L73" s="146"/>
      <c r="M73" s="146"/>
      <c r="N73" s="146"/>
      <c r="O73" s="136" t="s">
        <v>24040</v>
      </c>
      <c r="P73" s="146" t="s">
        <v>24138</v>
      </c>
      <c r="Q73" s="142" t="s">
        <v>24139</v>
      </c>
      <c r="R73" s="137" t="s">
        <v>24140</v>
      </c>
      <c r="S73" s="146"/>
      <c r="T73" s="146"/>
      <c r="U73" s="146"/>
      <c r="V73" s="148" t="s">
        <v>24141</v>
      </c>
      <c r="W73" s="148" t="s">
        <v>24142</v>
      </c>
      <c r="X73" s="146"/>
    </row>
    <row r="74" spans="1:24" x14ac:dyDescent="0.35">
      <c r="A74" s="147" t="s">
        <v>24143</v>
      </c>
      <c r="B74" s="146">
        <v>2</v>
      </c>
      <c r="C74" s="146">
        <v>20978615</v>
      </c>
      <c r="D74" s="146">
        <v>20778855</v>
      </c>
      <c r="E74" s="155"/>
      <c r="F74" s="146" t="s">
        <v>89</v>
      </c>
      <c r="G74" s="146" t="s">
        <v>88</v>
      </c>
      <c r="H74" s="146">
        <v>0.01</v>
      </c>
      <c r="I74" s="146">
        <v>0.01</v>
      </c>
      <c r="J74" s="146">
        <v>0</v>
      </c>
      <c r="K74" s="146">
        <v>0.03</v>
      </c>
      <c r="L74" s="146"/>
      <c r="M74" s="146"/>
      <c r="N74" s="146"/>
      <c r="O74" s="146"/>
      <c r="P74" s="146"/>
      <c r="Q74" s="146"/>
      <c r="R74" s="137" t="s">
        <v>24125</v>
      </c>
      <c r="S74" s="146"/>
      <c r="T74" s="146"/>
      <c r="U74" s="146"/>
      <c r="V74" s="146" t="s">
        <v>2390</v>
      </c>
      <c r="W74" s="146" t="s">
        <v>2390</v>
      </c>
      <c r="X74" s="146" t="s">
        <v>23891</v>
      </c>
    </row>
    <row r="75" spans="1:24" x14ac:dyDescent="0.35">
      <c r="A75" s="147" t="s">
        <v>24144</v>
      </c>
      <c r="B75" s="146">
        <v>2</v>
      </c>
      <c r="C75" s="146">
        <v>21123352</v>
      </c>
      <c r="D75" s="146">
        <v>20923592</v>
      </c>
      <c r="E75" s="155"/>
      <c r="F75" s="146" t="s">
        <v>88</v>
      </c>
      <c r="G75" s="146" t="s">
        <v>83</v>
      </c>
      <c r="H75" s="146">
        <v>0.05</v>
      </c>
      <c r="I75" s="146">
        <v>0.22</v>
      </c>
      <c r="J75" s="146">
        <v>0.56999999999999995</v>
      </c>
      <c r="K75" s="146">
        <v>0.25</v>
      </c>
      <c r="L75" s="146"/>
      <c r="M75" s="146"/>
      <c r="N75" s="146"/>
      <c r="O75" s="146"/>
      <c r="P75" s="146"/>
      <c r="Q75" s="146"/>
      <c r="R75" s="137" t="s">
        <v>24145</v>
      </c>
      <c r="S75" s="138" t="s">
        <v>23903</v>
      </c>
      <c r="T75" s="138" t="s">
        <v>24053</v>
      </c>
      <c r="U75" s="146"/>
      <c r="V75" s="148" t="s">
        <v>24146</v>
      </c>
      <c r="W75" s="148" t="s">
        <v>24147</v>
      </c>
      <c r="X75" s="146"/>
    </row>
    <row r="76" spans="1:24" x14ac:dyDescent="0.35">
      <c r="A76" s="147" t="s">
        <v>24148</v>
      </c>
      <c r="B76" s="146">
        <v>2</v>
      </c>
      <c r="C76" s="146">
        <v>21289432</v>
      </c>
      <c r="D76" s="146">
        <v>21066560</v>
      </c>
      <c r="E76" s="155" t="s">
        <v>27115</v>
      </c>
      <c r="F76" s="146" t="s">
        <v>84</v>
      </c>
      <c r="G76" s="146" t="s">
        <v>83</v>
      </c>
      <c r="H76" s="146">
        <v>0.32</v>
      </c>
      <c r="I76" s="146">
        <v>0.82</v>
      </c>
      <c r="J76" s="146">
        <v>0.99</v>
      </c>
      <c r="K76" s="146">
        <v>0.78</v>
      </c>
      <c r="L76" s="146"/>
      <c r="M76" s="146"/>
      <c r="N76" s="146"/>
      <c r="O76" s="136" t="s">
        <v>23952</v>
      </c>
      <c r="P76" s="146"/>
      <c r="Q76" s="146"/>
      <c r="R76" s="137" t="s">
        <v>23921</v>
      </c>
      <c r="S76" s="146"/>
      <c r="T76" s="146"/>
      <c r="U76" s="138" t="s">
        <v>23903</v>
      </c>
      <c r="V76" s="148" t="s">
        <v>24149</v>
      </c>
      <c r="W76" s="148" t="s">
        <v>24149</v>
      </c>
      <c r="X76" s="146"/>
    </row>
    <row r="77" spans="1:24" x14ac:dyDescent="0.35">
      <c r="A77" s="147" t="s">
        <v>24150</v>
      </c>
      <c r="B77" s="146">
        <v>2</v>
      </c>
      <c r="C77" s="146">
        <v>21309122</v>
      </c>
      <c r="D77" s="146">
        <v>21086250</v>
      </c>
      <c r="E77" s="155"/>
      <c r="F77" s="146" t="s">
        <v>88</v>
      </c>
      <c r="G77" s="146" t="s">
        <v>89</v>
      </c>
      <c r="H77" s="146">
        <v>0.33</v>
      </c>
      <c r="I77" s="146">
        <v>0.14000000000000001</v>
      </c>
      <c r="J77" s="146">
        <v>0.01</v>
      </c>
      <c r="K77" s="146">
        <v>0.18</v>
      </c>
      <c r="L77" s="146"/>
      <c r="M77" s="146"/>
      <c r="N77" s="146"/>
      <c r="O77" s="146"/>
      <c r="P77" s="146"/>
      <c r="Q77" s="146"/>
      <c r="R77" s="137" t="s">
        <v>24151</v>
      </c>
      <c r="S77" s="146"/>
      <c r="T77" s="146"/>
      <c r="U77" s="138" t="s">
        <v>23996</v>
      </c>
      <c r="V77" s="148" t="s">
        <v>24152</v>
      </c>
      <c r="W77" s="148" t="s">
        <v>24153</v>
      </c>
      <c r="X77" s="146"/>
    </row>
    <row r="78" spans="1:24" x14ac:dyDescent="0.35">
      <c r="A78" s="147" t="s">
        <v>24154</v>
      </c>
      <c r="B78" s="146">
        <v>2</v>
      </c>
      <c r="C78" s="146">
        <v>21417431</v>
      </c>
      <c r="D78" s="146">
        <v>21194559</v>
      </c>
      <c r="E78" s="155"/>
      <c r="F78" s="146" t="s">
        <v>88</v>
      </c>
      <c r="G78" s="146" t="s">
        <v>83</v>
      </c>
      <c r="H78" s="146">
        <v>0.27</v>
      </c>
      <c r="I78" s="146">
        <v>0.13</v>
      </c>
      <c r="J78" s="146">
        <v>0</v>
      </c>
      <c r="K78" s="146">
        <v>0.19</v>
      </c>
      <c r="L78" s="146"/>
      <c r="M78" s="146"/>
      <c r="N78" s="146"/>
      <c r="O78" s="146"/>
      <c r="P78" s="146" t="s">
        <v>24066</v>
      </c>
      <c r="Q78" s="146"/>
      <c r="R78" s="146"/>
      <c r="S78" s="146"/>
      <c r="T78" s="146"/>
      <c r="U78" s="138" t="s">
        <v>23996</v>
      </c>
      <c r="V78" s="148" t="s">
        <v>24155</v>
      </c>
      <c r="W78" s="148" t="s">
        <v>24156</v>
      </c>
      <c r="X78" s="146"/>
    </row>
    <row r="79" spans="1:24" x14ac:dyDescent="0.35">
      <c r="A79" s="147" t="s">
        <v>24157</v>
      </c>
      <c r="B79" s="146">
        <v>2</v>
      </c>
      <c r="C79" s="146">
        <v>21524000</v>
      </c>
      <c r="D79" s="146">
        <v>21301128</v>
      </c>
      <c r="E79" s="155"/>
      <c r="F79" s="146" t="s">
        <v>84</v>
      </c>
      <c r="G79" s="146" t="s">
        <v>83</v>
      </c>
      <c r="H79" s="146">
        <v>0.01</v>
      </c>
      <c r="I79" s="146">
        <v>0.06</v>
      </c>
      <c r="J79" s="146">
        <v>0</v>
      </c>
      <c r="K79" s="146">
        <v>0.1</v>
      </c>
      <c r="L79" s="146"/>
      <c r="M79" s="146"/>
      <c r="N79" s="146"/>
      <c r="O79" s="146"/>
      <c r="P79" s="146"/>
      <c r="Q79" s="146"/>
      <c r="R79" s="137" t="s">
        <v>23906</v>
      </c>
      <c r="S79" s="146"/>
      <c r="T79" s="146"/>
      <c r="U79" s="146"/>
      <c r="V79" s="146" t="s">
        <v>24158</v>
      </c>
      <c r="W79" s="148" t="s">
        <v>24159</v>
      </c>
      <c r="X79" s="146"/>
    </row>
    <row r="80" spans="1:24" x14ac:dyDescent="0.35">
      <c r="A80" s="147" t="s">
        <v>2699</v>
      </c>
      <c r="B80" s="146">
        <v>2</v>
      </c>
      <c r="C80" s="146">
        <v>26940912</v>
      </c>
      <c r="D80" s="146">
        <v>26718044</v>
      </c>
      <c r="E80" s="155"/>
      <c r="F80" s="146" t="s">
        <v>88</v>
      </c>
      <c r="G80" s="146" t="s">
        <v>89</v>
      </c>
      <c r="H80" s="146">
        <v>0.01</v>
      </c>
      <c r="I80" s="146">
        <v>0.06</v>
      </c>
      <c r="J80" s="146">
        <v>0</v>
      </c>
      <c r="K80" s="146">
        <v>0.06</v>
      </c>
      <c r="L80" s="146"/>
      <c r="M80" s="146"/>
      <c r="N80" s="146"/>
      <c r="O80" s="136" t="s">
        <v>23942</v>
      </c>
      <c r="P80" s="146"/>
      <c r="Q80" s="146"/>
      <c r="R80" s="137" t="s">
        <v>24160</v>
      </c>
      <c r="S80" s="146"/>
      <c r="T80" s="146"/>
      <c r="U80" s="146"/>
      <c r="V80" s="146" t="s">
        <v>2696</v>
      </c>
      <c r="W80" s="146" t="s">
        <v>2696</v>
      </c>
      <c r="X80" s="146" t="s">
        <v>23891</v>
      </c>
    </row>
    <row r="81" spans="1:24" x14ac:dyDescent="0.35">
      <c r="A81" s="147" t="s">
        <v>24161</v>
      </c>
      <c r="B81" s="146">
        <v>2</v>
      </c>
      <c r="C81" s="146">
        <v>27161476</v>
      </c>
      <c r="D81" s="146">
        <v>26938608</v>
      </c>
      <c r="E81" s="155"/>
      <c r="F81" s="146" t="s">
        <v>84</v>
      </c>
      <c r="G81" s="146" t="s">
        <v>88</v>
      </c>
      <c r="H81" s="146">
        <v>0.02</v>
      </c>
      <c r="I81" s="146">
        <v>0.13</v>
      </c>
      <c r="J81" s="146">
        <v>0.2</v>
      </c>
      <c r="K81" s="146">
        <v>0.13</v>
      </c>
      <c r="L81" s="146"/>
      <c r="M81" s="146"/>
      <c r="N81" s="146"/>
      <c r="O81" s="136" t="s">
        <v>24162</v>
      </c>
      <c r="P81" s="146" t="s">
        <v>23905</v>
      </c>
      <c r="Q81" s="142" t="s">
        <v>24163</v>
      </c>
      <c r="R81" s="137" t="s">
        <v>24164</v>
      </c>
      <c r="S81" s="146"/>
      <c r="T81" s="146"/>
      <c r="U81" s="138" t="s">
        <v>23894</v>
      </c>
      <c r="V81" s="146" t="s">
        <v>2576</v>
      </c>
      <c r="W81" s="146" t="s">
        <v>2576</v>
      </c>
      <c r="X81" s="146" t="s">
        <v>23891</v>
      </c>
    </row>
    <row r="82" spans="1:24" x14ac:dyDescent="0.35">
      <c r="A82" s="147" t="s">
        <v>24165</v>
      </c>
      <c r="B82" s="146">
        <v>2</v>
      </c>
      <c r="C82" s="146">
        <v>27242761</v>
      </c>
      <c r="D82" s="146">
        <v>27019893</v>
      </c>
      <c r="E82" s="155"/>
      <c r="F82" s="146" t="s">
        <v>88</v>
      </c>
      <c r="G82" s="146" t="s">
        <v>89</v>
      </c>
      <c r="H82" s="146">
        <v>0.02</v>
      </c>
      <c r="I82" s="146">
        <v>0.09</v>
      </c>
      <c r="J82" s="146">
        <v>0</v>
      </c>
      <c r="K82" s="146">
        <v>0.14000000000000001</v>
      </c>
      <c r="L82" s="146"/>
      <c r="M82" s="146"/>
      <c r="N82" s="141" t="s">
        <v>23905</v>
      </c>
      <c r="O82" s="136" t="s">
        <v>23995</v>
      </c>
      <c r="P82" s="146" t="s">
        <v>24166</v>
      </c>
      <c r="Q82" s="146"/>
      <c r="R82" s="146"/>
      <c r="S82" s="146"/>
      <c r="T82" s="146"/>
      <c r="U82" s="138" t="s">
        <v>23903</v>
      </c>
      <c r="V82" s="146" t="s">
        <v>2605</v>
      </c>
      <c r="W82" s="146" t="s">
        <v>2605</v>
      </c>
      <c r="X82" s="146" t="s">
        <v>23891</v>
      </c>
    </row>
    <row r="83" spans="1:24" x14ac:dyDescent="0.35">
      <c r="A83" s="147" t="s">
        <v>24167</v>
      </c>
      <c r="B83" s="146">
        <v>2</v>
      </c>
      <c r="C83" s="146">
        <v>27273641</v>
      </c>
      <c r="D83" s="146">
        <v>27050773</v>
      </c>
      <c r="E83" s="155"/>
      <c r="F83" s="146" t="s">
        <v>84</v>
      </c>
      <c r="G83" s="146" t="s">
        <v>83</v>
      </c>
      <c r="H83" s="146">
        <v>0.01</v>
      </c>
      <c r="I83" s="146">
        <v>0</v>
      </c>
      <c r="J83" s="146">
        <v>0</v>
      </c>
      <c r="K83" s="146">
        <v>0</v>
      </c>
      <c r="L83" s="146"/>
      <c r="M83" s="146"/>
      <c r="N83" s="141" t="s">
        <v>23918</v>
      </c>
      <c r="O83" s="146"/>
      <c r="P83" s="146" t="s">
        <v>24168</v>
      </c>
      <c r="Q83" s="142" t="s">
        <v>24169</v>
      </c>
      <c r="R83" s="137" t="s">
        <v>24170</v>
      </c>
      <c r="S83" s="146"/>
      <c r="T83" s="146"/>
      <c r="U83" s="146"/>
      <c r="V83" s="146" t="s">
        <v>2669</v>
      </c>
      <c r="W83" s="148" t="s">
        <v>24171</v>
      </c>
      <c r="X83" s="146"/>
    </row>
    <row r="84" spans="1:24" x14ac:dyDescent="0.35">
      <c r="A84" s="147" t="s">
        <v>24172</v>
      </c>
      <c r="B84" s="146">
        <v>2</v>
      </c>
      <c r="C84" s="146">
        <v>27342894</v>
      </c>
      <c r="D84" s="146">
        <v>27120026</v>
      </c>
      <c r="E84" s="155"/>
      <c r="F84" s="146" t="s">
        <v>88</v>
      </c>
      <c r="G84" s="146" t="s">
        <v>89</v>
      </c>
      <c r="H84" s="146">
        <v>0.02</v>
      </c>
      <c r="I84" s="146">
        <v>0.09</v>
      </c>
      <c r="J84" s="146">
        <v>0</v>
      </c>
      <c r="K84" s="146">
        <v>0.17</v>
      </c>
      <c r="L84" s="146"/>
      <c r="M84" s="146"/>
      <c r="N84" s="141" t="s">
        <v>24173</v>
      </c>
      <c r="O84" s="146"/>
      <c r="P84" s="146"/>
      <c r="Q84" s="146"/>
      <c r="R84" s="137" t="s">
        <v>24174</v>
      </c>
      <c r="S84" s="138" t="s">
        <v>23903</v>
      </c>
      <c r="T84" s="146"/>
      <c r="U84" s="138" t="s">
        <v>24175</v>
      </c>
      <c r="V84" s="148" t="s">
        <v>24176</v>
      </c>
      <c r="W84" s="148" t="s">
        <v>24176</v>
      </c>
      <c r="X84" s="146"/>
    </row>
    <row r="85" spans="1:24" x14ac:dyDescent="0.35">
      <c r="A85" s="147" t="s">
        <v>24177</v>
      </c>
      <c r="B85" s="146">
        <v>2</v>
      </c>
      <c r="C85" s="146">
        <v>27353630</v>
      </c>
      <c r="D85" s="146">
        <v>27130762</v>
      </c>
      <c r="E85" s="155"/>
      <c r="F85" s="146" t="s">
        <v>84</v>
      </c>
      <c r="G85" s="146" t="s">
        <v>88</v>
      </c>
      <c r="H85" s="146">
        <v>0</v>
      </c>
      <c r="I85" s="146">
        <v>0.02</v>
      </c>
      <c r="J85" s="146">
        <v>0</v>
      </c>
      <c r="K85" s="146">
        <v>0.04</v>
      </c>
      <c r="L85" s="146"/>
      <c r="M85" s="146"/>
      <c r="N85" s="146"/>
      <c r="O85" s="146"/>
      <c r="P85" s="146"/>
      <c r="Q85" s="146"/>
      <c r="R85" s="137" t="s">
        <v>24178</v>
      </c>
      <c r="S85" s="146"/>
      <c r="T85" s="146"/>
      <c r="U85" s="146"/>
      <c r="V85" s="146" t="s">
        <v>2730</v>
      </c>
      <c r="W85" s="146" t="s">
        <v>2739</v>
      </c>
      <c r="X85" s="145" t="s">
        <v>23958</v>
      </c>
    </row>
    <row r="86" spans="1:24" x14ac:dyDescent="0.35">
      <c r="A86" s="147" t="s">
        <v>24179</v>
      </c>
      <c r="B86" s="146">
        <v>2</v>
      </c>
      <c r="C86" s="146">
        <v>27354419</v>
      </c>
      <c r="D86" s="146">
        <v>27131551</v>
      </c>
      <c r="E86" s="155"/>
      <c r="F86" s="146" t="s">
        <v>88</v>
      </c>
      <c r="G86" s="146" t="s">
        <v>89</v>
      </c>
      <c r="H86" s="146">
        <v>0.01</v>
      </c>
      <c r="I86" s="146">
        <v>0.05</v>
      </c>
      <c r="J86" s="146">
        <v>0</v>
      </c>
      <c r="K86" s="146">
        <v>0.16</v>
      </c>
      <c r="L86" s="146"/>
      <c r="M86" s="146"/>
      <c r="N86" s="146"/>
      <c r="O86" s="136" t="s">
        <v>24180</v>
      </c>
      <c r="P86" s="146"/>
      <c r="Q86" s="146"/>
      <c r="R86" s="137" t="s">
        <v>24181</v>
      </c>
      <c r="S86" s="146"/>
      <c r="T86" s="146"/>
      <c r="U86" s="138" t="s">
        <v>24068</v>
      </c>
      <c r="V86" s="146" t="s">
        <v>2739</v>
      </c>
      <c r="W86" s="146" t="s">
        <v>2739</v>
      </c>
      <c r="X86" s="146" t="s">
        <v>23891</v>
      </c>
    </row>
    <row r="87" spans="1:24" x14ac:dyDescent="0.35">
      <c r="A87" s="147" t="s">
        <v>24182</v>
      </c>
      <c r="B87" s="146">
        <v>2</v>
      </c>
      <c r="C87" s="146">
        <v>27398196</v>
      </c>
      <c r="D87" s="146">
        <v>27175328</v>
      </c>
      <c r="E87" s="155"/>
      <c r="F87" s="146" t="s">
        <v>89</v>
      </c>
      <c r="G87" s="146" t="s">
        <v>83</v>
      </c>
      <c r="H87" s="146">
        <v>0.2</v>
      </c>
      <c r="I87" s="146">
        <v>0.57999999999999996</v>
      </c>
      <c r="J87" s="146">
        <v>0.89</v>
      </c>
      <c r="K87" s="146">
        <v>0.71</v>
      </c>
      <c r="L87" s="146"/>
      <c r="M87" s="146"/>
      <c r="N87" s="146"/>
      <c r="O87" s="136" t="s">
        <v>23898</v>
      </c>
      <c r="P87" s="146"/>
      <c r="Q87" s="146"/>
      <c r="R87" s="137" t="s">
        <v>24183</v>
      </c>
      <c r="S87" s="146"/>
      <c r="T87" s="138" t="s">
        <v>23903</v>
      </c>
      <c r="U87" s="138" t="s">
        <v>24184</v>
      </c>
      <c r="V87" s="148" t="s">
        <v>24185</v>
      </c>
      <c r="W87" s="148" t="s">
        <v>24185</v>
      </c>
      <c r="X87" s="146"/>
    </row>
    <row r="88" spans="1:24" x14ac:dyDescent="0.35">
      <c r="A88" s="147" t="s">
        <v>24186</v>
      </c>
      <c r="B88" s="146">
        <v>2</v>
      </c>
      <c r="C88" s="146">
        <v>27416702</v>
      </c>
      <c r="D88" s="146">
        <v>27193834</v>
      </c>
      <c r="E88" s="155"/>
      <c r="F88" s="146" t="s">
        <v>83</v>
      </c>
      <c r="G88" s="146" t="s">
        <v>89</v>
      </c>
      <c r="H88" s="146">
        <v>0.24</v>
      </c>
      <c r="I88" s="146">
        <v>0.56999999999999995</v>
      </c>
      <c r="J88" s="146">
        <v>0.87</v>
      </c>
      <c r="K88" s="146">
        <v>0.7</v>
      </c>
      <c r="L88" s="146"/>
      <c r="M88" s="146"/>
      <c r="N88" s="146"/>
      <c r="O88" s="136" t="s">
        <v>23905</v>
      </c>
      <c r="P88" s="146"/>
      <c r="Q88" s="146"/>
      <c r="R88" s="137" t="s">
        <v>23921</v>
      </c>
      <c r="S88" s="146"/>
      <c r="T88" s="146"/>
      <c r="U88" s="138" t="s">
        <v>24012</v>
      </c>
      <c r="V88" s="148" t="s">
        <v>24187</v>
      </c>
      <c r="W88" s="148" t="s">
        <v>24187</v>
      </c>
      <c r="X88" s="146"/>
    </row>
    <row r="89" spans="1:24" x14ac:dyDescent="0.35">
      <c r="A89" s="147" t="s">
        <v>24188</v>
      </c>
      <c r="B89" s="146">
        <v>2</v>
      </c>
      <c r="C89" s="146">
        <v>27437496</v>
      </c>
      <c r="D89" s="146">
        <v>27214628</v>
      </c>
      <c r="E89" s="155"/>
      <c r="F89" s="146" t="s">
        <v>88</v>
      </c>
      <c r="G89" s="146" t="s">
        <v>89</v>
      </c>
      <c r="H89" s="146">
        <v>0.19</v>
      </c>
      <c r="I89" s="146">
        <v>0.56999999999999995</v>
      </c>
      <c r="J89" s="146">
        <v>0.88</v>
      </c>
      <c r="K89" s="146">
        <v>0.71</v>
      </c>
      <c r="L89" s="146"/>
      <c r="M89" s="146"/>
      <c r="N89" s="146"/>
      <c r="O89" s="136" t="s">
        <v>24066</v>
      </c>
      <c r="P89" s="146"/>
      <c r="Q89" s="146"/>
      <c r="R89" s="137" t="s">
        <v>24189</v>
      </c>
      <c r="S89" s="146"/>
      <c r="T89" s="146"/>
      <c r="U89" s="138" t="s">
        <v>24015</v>
      </c>
      <c r="V89" s="146" t="s">
        <v>2713</v>
      </c>
      <c r="W89" s="146" t="s">
        <v>2713</v>
      </c>
      <c r="X89" s="146" t="s">
        <v>23891</v>
      </c>
    </row>
    <row r="90" spans="1:24" x14ac:dyDescent="0.35">
      <c r="A90" s="147" t="s">
        <v>24190</v>
      </c>
      <c r="B90" s="146">
        <v>2</v>
      </c>
      <c r="C90" s="146">
        <v>27450724</v>
      </c>
      <c r="D90" s="146">
        <v>27227856</v>
      </c>
      <c r="E90" s="155"/>
      <c r="F90" s="146" t="s">
        <v>84</v>
      </c>
      <c r="G90" s="146" t="s">
        <v>83</v>
      </c>
      <c r="H90" s="146">
        <v>0.89</v>
      </c>
      <c r="I90" s="146">
        <v>0.42</v>
      </c>
      <c r="J90" s="146">
        <v>0.11</v>
      </c>
      <c r="K90" s="146">
        <v>0.28000000000000003</v>
      </c>
      <c r="L90" s="146"/>
      <c r="M90" s="146"/>
      <c r="N90" s="146"/>
      <c r="O90" s="146"/>
      <c r="P90" s="146"/>
      <c r="Q90" s="146"/>
      <c r="R90" s="137" t="s">
        <v>23906</v>
      </c>
      <c r="S90" s="146"/>
      <c r="T90" s="138" t="s">
        <v>23903</v>
      </c>
      <c r="U90" s="138" t="s">
        <v>24191</v>
      </c>
      <c r="V90" s="146" t="s">
        <v>2680</v>
      </c>
      <c r="W90" s="146" t="s">
        <v>2680</v>
      </c>
      <c r="X90" s="146" t="s">
        <v>23891</v>
      </c>
    </row>
    <row r="91" spans="1:24" x14ac:dyDescent="0.35">
      <c r="A91" s="147" t="s">
        <v>24192</v>
      </c>
      <c r="B91" s="146">
        <v>2</v>
      </c>
      <c r="C91" s="146">
        <v>27484620</v>
      </c>
      <c r="D91" s="146">
        <v>27261752</v>
      </c>
      <c r="E91" s="155"/>
      <c r="F91" s="146" t="s">
        <v>83</v>
      </c>
      <c r="G91" s="146" t="s">
        <v>84</v>
      </c>
      <c r="H91" s="146">
        <v>0.88</v>
      </c>
      <c r="I91" s="146">
        <v>0.42</v>
      </c>
      <c r="J91" s="146">
        <v>0.12</v>
      </c>
      <c r="K91" s="146">
        <v>0.28000000000000003</v>
      </c>
      <c r="L91" s="146"/>
      <c r="M91" s="146"/>
      <c r="N91" s="141" t="s">
        <v>23925</v>
      </c>
      <c r="O91" s="136" t="s">
        <v>23955</v>
      </c>
      <c r="P91" s="146"/>
      <c r="Q91" s="146"/>
      <c r="R91" s="137" t="s">
        <v>23999</v>
      </c>
      <c r="S91" s="146"/>
      <c r="T91" s="146"/>
      <c r="U91" s="138" t="s">
        <v>24012</v>
      </c>
      <c r="V91" s="146" t="s">
        <v>2592</v>
      </c>
      <c r="W91" s="146" t="s">
        <v>2592</v>
      </c>
      <c r="X91" s="146" t="s">
        <v>23891</v>
      </c>
    </row>
    <row r="92" spans="1:24" x14ac:dyDescent="0.35">
      <c r="A92" s="147" t="s">
        <v>24193</v>
      </c>
      <c r="B92" s="146">
        <v>2</v>
      </c>
      <c r="C92" s="146">
        <v>27500381</v>
      </c>
      <c r="D92" s="146">
        <v>27277513</v>
      </c>
      <c r="E92" s="155"/>
      <c r="F92" s="146" t="s">
        <v>89</v>
      </c>
      <c r="G92" s="146" t="s">
        <v>88</v>
      </c>
      <c r="H92" s="146">
        <v>0.82</v>
      </c>
      <c r="I92" s="146">
        <v>0.41</v>
      </c>
      <c r="J92" s="146">
        <v>0.12</v>
      </c>
      <c r="K92" s="146">
        <v>0.24</v>
      </c>
      <c r="L92" s="146"/>
      <c r="M92" s="146"/>
      <c r="N92" s="146"/>
      <c r="O92" s="146"/>
      <c r="P92" s="146"/>
      <c r="Q92" s="146"/>
      <c r="R92" s="137" t="s">
        <v>23921</v>
      </c>
      <c r="S92" s="146"/>
      <c r="T92" s="146"/>
      <c r="U92" s="138" t="s">
        <v>24194</v>
      </c>
      <c r="V92" s="146" t="s">
        <v>2589</v>
      </c>
      <c r="W92" s="146" t="s">
        <v>2589</v>
      </c>
      <c r="X92" s="146" t="s">
        <v>23891</v>
      </c>
    </row>
    <row r="93" spans="1:24" x14ac:dyDescent="0.35">
      <c r="A93" s="147" t="s">
        <v>24195</v>
      </c>
      <c r="B93" s="146">
        <v>2</v>
      </c>
      <c r="C93" s="146">
        <v>27528692</v>
      </c>
      <c r="D93" s="146">
        <v>27305824</v>
      </c>
      <c r="E93" s="155"/>
      <c r="F93" s="146" t="s">
        <v>89</v>
      </c>
      <c r="G93" s="146" t="s">
        <v>88</v>
      </c>
      <c r="H93" s="146">
        <v>0.87</v>
      </c>
      <c r="I93" s="146">
        <v>0.41</v>
      </c>
      <c r="J93" s="146">
        <v>0.13</v>
      </c>
      <c r="K93" s="146">
        <v>0.24</v>
      </c>
      <c r="L93" s="146"/>
      <c r="M93" s="140"/>
      <c r="N93" s="146"/>
      <c r="O93" s="136" t="s">
        <v>23898</v>
      </c>
      <c r="P93" s="146"/>
      <c r="Q93" s="146"/>
      <c r="R93" s="137" t="s">
        <v>23921</v>
      </c>
      <c r="S93" s="146"/>
      <c r="T93" s="146"/>
      <c r="U93" s="138" t="s">
        <v>24196</v>
      </c>
      <c r="V93" s="146" t="s">
        <v>2129</v>
      </c>
      <c r="W93" s="146" t="s">
        <v>2129</v>
      </c>
      <c r="X93" s="146" t="s">
        <v>23891</v>
      </c>
    </row>
    <row r="94" spans="1:24" x14ac:dyDescent="0.35">
      <c r="A94" s="147" t="s">
        <v>24197</v>
      </c>
      <c r="B94" s="146">
        <v>2</v>
      </c>
      <c r="C94" s="146">
        <v>27531665</v>
      </c>
      <c r="D94" s="146">
        <v>27308797</v>
      </c>
      <c r="E94" s="155"/>
      <c r="F94" s="146" t="s">
        <v>89</v>
      </c>
      <c r="G94" s="146" t="s">
        <v>88</v>
      </c>
      <c r="H94" s="146">
        <v>7.0000000000000007E-2</v>
      </c>
      <c r="I94" s="146">
        <v>0.04</v>
      </c>
      <c r="J94" s="146">
        <v>0</v>
      </c>
      <c r="K94" s="146">
        <v>0.02</v>
      </c>
      <c r="L94" s="146"/>
      <c r="M94" s="146"/>
      <c r="N94" s="141" t="s">
        <v>24075</v>
      </c>
      <c r="O94" s="136" t="s">
        <v>24100</v>
      </c>
      <c r="P94" s="146" t="s">
        <v>24198</v>
      </c>
      <c r="Q94" s="146"/>
      <c r="R94" s="137" t="s">
        <v>24199</v>
      </c>
      <c r="S94" s="146"/>
      <c r="T94" s="146"/>
      <c r="U94" s="138" t="s">
        <v>23996</v>
      </c>
      <c r="V94" s="148" t="s">
        <v>24200</v>
      </c>
      <c r="W94" s="148" t="s">
        <v>24201</v>
      </c>
      <c r="X94" s="146"/>
    </row>
    <row r="95" spans="1:24" x14ac:dyDescent="0.35">
      <c r="A95" s="147" t="s">
        <v>24202</v>
      </c>
      <c r="B95" s="146">
        <v>2</v>
      </c>
      <c r="C95" s="146">
        <v>27548038</v>
      </c>
      <c r="D95" s="146">
        <v>27325171</v>
      </c>
      <c r="E95" s="155"/>
      <c r="F95" s="146" t="s">
        <v>83</v>
      </c>
      <c r="G95" s="146" t="s">
        <v>88</v>
      </c>
      <c r="H95" s="146">
        <v>0.73</v>
      </c>
      <c r="I95" s="146">
        <v>0.42</v>
      </c>
      <c r="J95" s="146">
        <v>0.13</v>
      </c>
      <c r="K95" s="146">
        <v>0.39</v>
      </c>
      <c r="L95" s="146"/>
      <c r="M95" s="146"/>
      <c r="N95" s="146"/>
      <c r="O95" s="136" t="s">
        <v>24203</v>
      </c>
      <c r="P95" s="146"/>
      <c r="Q95" s="142" t="s">
        <v>24204</v>
      </c>
      <c r="R95" s="137" t="s">
        <v>24205</v>
      </c>
      <c r="S95" s="146"/>
      <c r="T95" s="146"/>
      <c r="U95" s="138" t="s">
        <v>23976</v>
      </c>
      <c r="V95" s="146" t="s">
        <v>2242</v>
      </c>
      <c r="W95" s="148" t="s">
        <v>24206</v>
      </c>
      <c r="X95" s="146"/>
    </row>
    <row r="96" spans="1:24" x14ac:dyDescent="0.35">
      <c r="A96" s="147" t="s">
        <v>24207</v>
      </c>
      <c r="B96" s="146">
        <v>2</v>
      </c>
      <c r="C96" s="146">
        <v>27568871</v>
      </c>
      <c r="D96" s="146">
        <v>27346004</v>
      </c>
      <c r="E96" s="155"/>
      <c r="F96" s="146" t="s">
        <v>89</v>
      </c>
      <c r="G96" s="146" t="s">
        <v>88</v>
      </c>
      <c r="H96" s="146">
        <v>0.83</v>
      </c>
      <c r="I96" s="146">
        <v>0.47</v>
      </c>
      <c r="J96" s="146">
        <v>0.13</v>
      </c>
      <c r="K96" s="146">
        <v>0.41</v>
      </c>
      <c r="L96" s="146"/>
      <c r="M96" s="146"/>
      <c r="N96" s="146"/>
      <c r="O96" s="146"/>
      <c r="P96" s="146"/>
      <c r="Q96" s="146"/>
      <c r="R96" s="137" t="s">
        <v>24208</v>
      </c>
      <c r="S96" s="146"/>
      <c r="T96" s="146"/>
      <c r="U96" s="138" t="s">
        <v>24209</v>
      </c>
      <c r="V96" s="146" t="s">
        <v>2410</v>
      </c>
      <c r="W96" s="146" t="s">
        <v>2410</v>
      </c>
      <c r="X96" s="146" t="s">
        <v>23891</v>
      </c>
    </row>
    <row r="97" spans="1:24" x14ac:dyDescent="0.35">
      <c r="A97" s="147" t="s">
        <v>24210</v>
      </c>
      <c r="B97" s="146">
        <v>2</v>
      </c>
      <c r="C97" s="146">
        <v>27583156</v>
      </c>
      <c r="D97" s="146">
        <v>27360289</v>
      </c>
      <c r="E97" s="155"/>
      <c r="F97" s="146" t="s">
        <v>84</v>
      </c>
      <c r="G97" s="146" t="s">
        <v>83</v>
      </c>
      <c r="H97" s="146">
        <v>0.75</v>
      </c>
      <c r="I97" s="146">
        <v>0.43</v>
      </c>
      <c r="J97" s="146">
        <v>0.14000000000000001</v>
      </c>
      <c r="K97" s="146">
        <v>0.37</v>
      </c>
      <c r="L97" s="146"/>
      <c r="M97" s="146"/>
      <c r="N97" s="146"/>
      <c r="O97" s="146"/>
      <c r="P97" s="146"/>
      <c r="Q97" s="146"/>
      <c r="R97" s="137" t="s">
        <v>23943</v>
      </c>
      <c r="S97" s="146"/>
      <c r="T97" s="146"/>
      <c r="U97" s="138" t="s">
        <v>24103</v>
      </c>
      <c r="V97" s="146" t="s">
        <v>24211</v>
      </c>
      <c r="W97" s="148" t="s">
        <v>24212</v>
      </c>
      <c r="X97" s="146"/>
    </row>
    <row r="98" spans="1:24" x14ac:dyDescent="0.35">
      <c r="A98" s="147" t="s">
        <v>24213</v>
      </c>
      <c r="B98" s="146">
        <v>2</v>
      </c>
      <c r="C98" s="146">
        <v>27584666</v>
      </c>
      <c r="D98" s="146">
        <v>27361799</v>
      </c>
      <c r="E98" s="155"/>
      <c r="F98" s="146" t="s">
        <v>83</v>
      </c>
      <c r="G98" s="146" t="s">
        <v>84</v>
      </c>
      <c r="H98" s="146">
        <v>0.84</v>
      </c>
      <c r="I98" s="146">
        <v>0.47</v>
      </c>
      <c r="J98" s="146">
        <v>0.13</v>
      </c>
      <c r="K98" s="146">
        <v>0.42</v>
      </c>
      <c r="L98" s="146"/>
      <c r="M98" s="146"/>
      <c r="N98" s="146"/>
      <c r="O98" s="146"/>
      <c r="P98" s="146" t="s">
        <v>24214</v>
      </c>
      <c r="Q98" s="146"/>
      <c r="R98" s="137" t="s">
        <v>23963</v>
      </c>
      <c r="S98" s="146"/>
      <c r="T98" s="138" t="s">
        <v>23996</v>
      </c>
      <c r="U98" s="138" t="s">
        <v>24215</v>
      </c>
      <c r="V98" s="146" t="s">
        <v>24211</v>
      </c>
      <c r="W98" s="148" t="s">
        <v>24216</v>
      </c>
      <c r="X98" s="146"/>
    </row>
    <row r="99" spans="1:24" x14ac:dyDescent="0.35">
      <c r="A99" s="147" t="s">
        <v>24217</v>
      </c>
      <c r="B99" s="146">
        <v>2</v>
      </c>
      <c r="C99" s="146">
        <v>27598097</v>
      </c>
      <c r="D99" s="146">
        <v>27375230</v>
      </c>
      <c r="E99" s="155" t="s">
        <v>27115</v>
      </c>
      <c r="F99" s="146" t="s">
        <v>89</v>
      </c>
      <c r="G99" s="146" t="s">
        <v>88</v>
      </c>
      <c r="H99" s="146">
        <v>0.94</v>
      </c>
      <c r="I99" s="146">
        <v>0.59</v>
      </c>
      <c r="J99" s="146">
        <v>0.42</v>
      </c>
      <c r="K99" s="146">
        <v>0.57999999999999996</v>
      </c>
      <c r="L99" s="146"/>
      <c r="M99" s="146"/>
      <c r="N99" s="146"/>
      <c r="O99" s="136" t="s">
        <v>24218</v>
      </c>
      <c r="P99" s="146"/>
      <c r="Q99" s="146"/>
      <c r="R99" s="137" t="s">
        <v>24219</v>
      </c>
      <c r="S99" s="138" t="s">
        <v>23996</v>
      </c>
      <c r="T99" s="138" t="s">
        <v>24220</v>
      </c>
      <c r="U99" s="138" t="s">
        <v>24221</v>
      </c>
      <c r="V99" s="146" t="s">
        <v>2295</v>
      </c>
      <c r="W99" s="146" t="s">
        <v>2295</v>
      </c>
      <c r="X99" s="146" t="s">
        <v>23891</v>
      </c>
    </row>
    <row r="100" spans="1:24" x14ac:dyDescent="0.35">
      <c r="A100" s="147" t="s">
        <v>24222</v>
      </c>
      <c r="B100" s="146">
        <v>2</v>
      </c>
      <c r="C100" s="146">
        <v>27615294</v>
      </c>
      <c r="D100" s="146">
        <v>27392427</v>
      </c>
      <c r="E100" s="155"/>
      <c r="F100" s="146" t="s">
        <v>88</v>
      </c>
      <c r="G100" s="146" t="s">
        <v>89</v>
      </c>
      <c r="H100" s="146">
        <v>0.74</v>
      </c>
      <c r="I100" s="146">
        <v>0.43</v>
      </c>
      <c r="J100" s="146">
        <v>0.14000000000000001</v>
      </c>
      <c r="K100" s="146">
        <v>0.38</v>
      </c>
      <c r="L100" s="146"/>
      <c r="M100" s="146"/>
      <c r="N100" s="146"/>
      <c r="O100" s="136" t="s">
        <v>23905</v>
      </c>
      <c r="P100" s="146"/>
      <c r="Q100" s="146"/>
      <c r="R100" s="137" t="s">
        <v>24223</v>
      </c>
      <c r="S100" s="146"/>
      <c r="T100" s="146"/>
      <c r="U100" s="138" t="s">
        <v>24224</v>
      </c>
      <c r="V100" s="146" t="s">
        <v>2306</v>
      </c>
      <c r="W100" s="146" t="s">
        <v>2306</v>
      </c>
      <c r="X100" s="146" t="s">
        <v>23891</v>
      </c>
    </row>
    <row r="101" spans="1:24" x14ac:dyDescent="0.35">
      <c r="A101" s="147" t="s">
        <v>24225</v>
      </c>
      <c r="B101" s="146">
        <v>2</v>
      </c>
      <c r="C101" s="146">
        <v>27635463</v>
      </c>
      <c r="D101" s="146">
        <v>27412596</v>
      </c>
      <c r="E101" s="155"/>
      <c r="F101" s="146" t="s">
        <v>83</v>
      </c>
      <c r="G101" s="146" t="s">
        <v>84</v>
      </c>
      <c r="H101" s="146">
        <v>0.95</v>
      </c>
      <c r="I101" s="146">
        <v>0.71</v>
      </c>
      <c r="J101" s="146">
        <v>0.73</v>
      </c>
      <c r="K101" s="146">
        <v>0.73</v>
      </c>
      <c r="L101" s="146"/>
      <c r="M101" s="146"/>
      <c r="N101" s="141" t="s">
        <v>23952</v>
      </c>
      <c r="O101" s="136" t="s">
        <v>24226</v>
      </c>
      <c r="P101" s="146" t="s">
        <v>24227</v>
      </c>
      <c r="Q101" s="142" t="s">
        <v>289</v>
      </c>
      <c r="R101" s="137" t="s">
        <v>24228</v>
      </c>
      <c r="S101" s="138" t="s">
        <v>23903</v>
      </c>
      <c r="T101" s="138" t="s">
        <v>23894</v>
      </c>
      <c r="U101" s="138" t="s">
        <v>24119</v>
      </c>
      <c r="V101" s="148" t="s">
        <v>24229</v>
      </c>
      <c r="W101" s="148" t="s">
        <v>24230</v>
      </c>
      <c r="X101" s="146"/>
    </row>
    <row r="102" spans="1:24" x14ac:dyDescent="0.35">
      <c r="A102" s="147" t="s">
        <v>24231</v>
      </c>
      <c r="B102" s="146">
        <v>2</v>
      </c>
      <c r="C102" s="146">
        <v>27648726</v>
      </c>
      <c r="D102" s="146">
        <v>27425859</v>
      </c>
      <c r="E102" s="155"/>
      <c r="F102" s="146" t="s">
        <v>89</v>
      </c>
      <c r="G102" s="146" t="s">
        <v>24232</v>
      </c>
      <c r="H102" s="146">
        <v>0.87</v>
      </c>
      <c r="I102" s="146">
        <v>0.48</v>
      </c>
      <c r="J102" s="146">
        <v>0.14000000000000001</v>
      </c>
      <c r="K102" s="146">
        <v>0.41</v>
      </c>
      <c r="L102" s="146"/>
      <c r="M102" s="146"/>
      <c r="N102" s="146"/>
      <c r="O102" s="136" t="s">
        <v>23952</v>
      </c>
      <c r="P102" s="146"/>
      <c r="Q102" s="146"/>
      <c r="R102" s="146"/>
      <c r="S102" s="146"/>
      <c r="T102" s="146"/>
      <c r="U102" s="138" t="s">
        <v>24233</v>
      </c>
      <c r="V102" s="148" t="s">
        <v>24234</v>
      </c>
      <c r="W102" s="148" t="s">
        <v>24235</v>
      </c>
      <c r="X102" s="146"/>
    </row>
    <row r="103" spans="1:24" x14ac:dyDescent="0.35">
      <c r="A103" s="147" t="s">
        <v>24236</v>
      </c>
      <c r="B103" s="146">
        <v>2</v>
      </c>
      <c r="C103" s="146">
        <v>27663416</v>
      </c>
      <c r="D103" s="146">
        <v>27440549</v>
      </c>
      <c r="E103" s="155"/>
      <c r="F103" s="146" t="s">
        <v>84</v>
      </c>
      <c r="G103" s="146" t="s">
        <v>89</v>
      </c>
      <c r="H103" s="146">
        <v>0.71</v>
      </c>
      <c r="I103" s="146">
        <v>0.42</v>
      </c>
      <c r="J103" s="146">
        <v>0.14000000000000001</v>
      </c>
      <c r="K103" s="146">
        <v>0.39</v>
      </c>
      <c r="L103" s="146"/>
      <c r="M103" s="146"/>
      <c r="N103" s="146"/>
      <c r="O103" s="136" t="s">
        <v>23905</v>
      </c>
      <c r="P103" s="146"/>
      <c r="Q103" s="146"/>
      <c r="R103" s="137" t="s">
        <v>24237</v>
      </c>
      <c r="S103" s="146"/>
      <c r="T103" s="138" t="s">
        <v>24119</v>
      </c>
      <c r="U103" s="138" t="s">
        <v>24238</v>
      </c>
      <c r="V103" s="146" t="s">
        <v>2324</v>
      </c>
      <c r="W103" s="146" t="s">
        <v>2324</v>
      </c>
      <c r="X103" s="146" t="s">
        <v>23891</v>
      </c>
    </row>
    <row r="104" spans="1:24" x14ac:dyDescent="0.35">
      <c r="A104" s="147" t="s">
        <v>24239</v>
      </c>
      <c r="B104" s="146">
        <v>2</v>
      </c>
      <c r="C104" s="146">
        <v>27684957</v>
      </c>
      <c r="D104" s="146">
        <v>27462090</v>
      </c>
      <c r="E104" s="155"/>
      <c r="F104" s="146" t="s">
        <v>89</v>
      </c>
      <c r="G104" s="146" t="s">
        <v>88</v>
      </c>
      <c r="H104" s="146">
        <v>0.92</v>
      </c>
      <c r="I104" s="146">
        <v>0.47</v>
      </c>
      <c r="J104" s="146">
        <v>0.14000000000000001</v>
      </c>
      <c r="K104" s="146">
        <v>0.42</v>
      </c>
      <c r="L104" s="146"/>
      <c r="M104" s="146"/>
      <c r="N104" s="146"/>
      <c r="O104" s="136" t="s">
        <v>23905</v>
      </c>
      <c r="P104" s="146"/>
      <c r="Q104" s="146"/>
      <c r="R104" s="146"/>
      <c r="S104" s="146"/>
      <c r="T104" s="146"/>
      <c r="U104" s="138" t="s">
        <v>24240</v>
      </c>
      <c r="V104" s="146" t="s">
        <v>2226</v>
      </c>
      <c r="W104" s="146" t="s">
        <v>2226</v>
      </c>
      <c r="X104" s="146" t="s">
        <v>23891</v>
      </c>
    </row>
    <row r="105" spans="1:24" x14ac:dyDescent="0.35">
      <c r="A105" s="147" t="s">
        <v>24241</v>
      </c>
      <c r="B105" s="146">
        <v>2</v>
      </c>
      <c r="C105" s="146">
        <v>27715207</v>
      </c>
      <c r="D105" s="146">
        <v>27492340</v>
      </c>
      <c r="E105" s="155"/>
      <c r="F105" s="146" t="s">
        <v>89</v>
      </c>
      <c r="G105" s="146" t="s">
        <v>83</v>
      </c>
      <c r="H105" s="146">
        <v>0.51</v>
      </c>
      <c r="I105" s="146">
        <v>0.41</v>
      </c>
      <c r="J105" s="146">
        <v>0.14000000000000001</v>
      </c>
      <c r="K105" s="146">
        <v>0.38</v>
      </c>
      <c r="L105" s="143"/>
      <c r="M105" s="146"/>
      <c r="N105" s="146"/>
      <c r="O105" s="136" t="s">
        <v>24242</v>
      </c>
      <c r="P105" s="146" t="s">
        <v>23905</v>
      </c>
      <c r="Q105" s="146"/>
      <c r="R105" s="137" t="s">
        <v>24043</v>
      </c>
      <c r="S105" s="146"/>
      <c r="T105" s="146"/>
      <c r="U105" s="138" t="s">
        <v>24240</v>
      </c>
      <c r="V105" s="146" t="s">
        <v>2312</v>
      </c>
      <c r="W105" s="146" t="s">
        <v>2312</v>
      </c>
      <c r="X105" s="145" t="s">
        <v>23958</v>
      </c>
    </row>
    <row r="106" spans="1:24" x14ac:dyDescent="0.35">
      <c r="A106" s="147" t="s">
        <v>518</v>
      </c>
      <c r="B106" s="146">
        <v>2</v>
      </c>
      <c r="C106" s="146">
        <v>27730940</v>
      </c>
      <c r="D106" s="146">
        <v>27508073</v>
      </c>
      <c r="E106" s="155"/>
      <c r="F106" s="146" t="s">
        <v>89</v>
      </c>
      <c r="G106" s="146" t="s">
        <v>88</v>
      </c>
      <c r="H106" s="146">
        <v>0.88</v>
      </c>
      <c r="I106" s="146">
        <v>0.59</v>
      </c>
      <c r="J106" s="146">
        <v>0.44</v>
      </c>
      <c r="K106" s="146">
        <v>0.59</v>
      </c>
      <c r="L106" s="143"/>
      <c r="M106" s="140"/>
      <c r="N106" s="146"/>
      <c r="O106" s="136" t="s">
        <v>23952</v>
      </c>
      <c r="P106" s="146"/>
      <c r="Q106" s="146"/>
      <c r="R106" s="137" t="s">
        <v>24243</v>
      </c>
      <c r="S106" s="138" t="s">
        <v>24244</v>
      </c>
      <c r="T106" s="138" t="s">
        <v>24245</v>
      </c>
      <c r="U106" s="138" t="s">
        <v>24184</v>
      </c>
      <c r="V106" s="146" t="s">
        <v>516</v>
      </c>
      <c r="W106" s="146" t="s">
        <v>516</v>
      </c>
      <c r="X106" s="144" t="s">
        <v>23948</v>
      </c>
    </row>
    <row r="107" spans="1:24" x14ac:dyDescent="0.35">
      <c r="A107" s="147" t="s">
        <v>24246</v>
      </c>
      <c r="B107" s="146">
        <v>2</v>
      </c>
      <c r="C107" s="146">
        <v>27778167</v>
      </c>
      <c r="D107" s="146">
        <v>27555300</v>
      </c>
      <c r="E107" s="155"/>
      <c r="F107" s="146" t="s">
        <v>83</v>
      </c>
      <c r="G107" s="146" t="s">
        <v>88</v>
      </c>
      <c r="H107" s="146">
        <v>0.04</v>
      </c>
      <c r="I107" s="146">
        <v>0.46</v>
      </c>
      <c r="J107" s="146">
        <v>0.56000000000000005</v>
      </c>
      <c r="K107" s="146">
        <v>0.27</v>
      </c>
      <c r="L107" s="146"/>
      <c r="M107" s="146"/>
      <c r="N107" s="146"/>
      <c r="O107" s="146"/>
      <c r="P107" s="146"/>
      <c r="Q107" s="146"/>
      <c r="R107" s="137" t="s">
        <v>24247</v>
      </c>
      <c r="S107" s="146"/>
      <c r="T107" s="138" t="s">
        <v>24053</v>
      </c>
      <c r="U107" s="138" t="s">
        <v>23996</v>
      </c>
      <c r="V107" s="146" t="s">
        <v>24248</v>
      </c>
      <c r="W107" s="148" t="s">
        <v>24249</v>
      </c>
      <c r="X107" s="146"/>
    </row>
    <row r="108" spans="1:24" x14ac:dyDescent="0.35">
      <c r="A108" s="147" t="s">
        <v>24250</v>
      </c>
      <c r="B108" s="146">
        <v>2</v>
      </c>
      <c r="C108" s="146">
        <v>27825715</v>
      </c>
      <c r="D108" s="146">
        <v>27602848</v>
      </c>
      <c r="E108" s="155"/>
      <c r="F108" s="146" t="s">
        <v>89</v>
      </c>
      <c r="G108" s="146" t="s">
        <v>88</v>
      </c>
      <c r="H108" s="146">
        <v>0.03</v>
      </c>
      <c r="I108" s="146">
        <v>0.46</v>
      </c>
      <c r="J108" s="146">
        <v>0.56000000000000005</v>
      </c>
      <c r="K108" s="146">
        <v>0.27</v>
      </c>
      <c r="L108" s="146"/>
      <c r="M108" s="146"/>
      <c r="N108" s="146"/>
      <c r="O108" s="136" t="s">
        <v>24203</v>
      </c>
      <c r="P108" s="146"/>
      <c r="Q108" s="146"/>
      <c r="R108" s="137" t="s">
        <v>24251</v>
      </c>
      <c r="S108" s="146"/>
      <c r="T108" s="138" t="s">
        <v>24068</v>
      </c>
      <c r="U108" s="138" t="s">
        <v>24011</v>
      </c>
      <c r="V108" s="146" t="s">
        <v>2349</v>
      </c>
      <c r="W108" s="146" t="s">
        <v>2349</v>
      </c>
      <c r="X108" s="146" t="s">
        <v>23891</v>
      </c>
    </row>
    <row r="109" spans="1:24" x14ac:dyDescent="0.35">
      <c r="A109" s="147" t="s">
        <v>24252</v>
      </c>
      <c r="B109" s="146">
        <v>2</v>
      </c>
      <c r="C109" s="146">
        <v>27851918</v>
      </c>
      <c r="D109" s="146">
        <v>27629051</v>
      </c>
      <c r="E109" s="155"/>
      <c r="F109" s="146" t="s">
        <v>84</v>
      </c>
      <c r="G109" s="146" t="s">
        <v>83</v>
      </c>
      <c r="H109" s="146">
        <v>0.03</v>
      </c>
      <c r="I109" s="146">
        <v>0.25</v>
      </c>
      <c r="J109" s="146">
        <v>0.35</v>
      </c>
      <c r="K109" s="146">
        <v>0.26</v>
      </c>
      <c r="L109" s="146"/>
      <c r="M109" s="146"/>
      <c r="N109" s="141" t="s">
        <v>23918</v>
      </c>
      <c r="O109" s="146"/>
      <c r="P109" s="146" t="s">
        <v>24076</v>
      </c>
      <c r="Q109" s="142" t="s">
        <v>24253</v>
      </c>
      <c r="R109" s="137" t="s">
        <v>23963</v>
      </c>
      <c r="S109" s="138" t="s">
        <v>23903</v>
      </c>
      <c r="T109" s="138" t="s">
        <v>24052</v>
      </c>
      <c r="U109" s="138" t="s">
        <v>24022</v>
      </c>
      <c r="V109" s="146" t="s">
        <v>2349</v>
      </c>
      <c r="W109" s="146" t="s">
        <v>2397</v>
      </c>
      <c r="X109" s="144" t="s">
        <v>23948</v>
      </c>
    </row>
    <row r="110" spans="1:24" x14ac:dyDescent="0.35">
      <c r="A110" s="147" t="s">
        <v>24254</v>
      </c>
      <c r="B110" s="146">
        <v>2</v>
      </c>
      <c r="C110" s="146">
        <v>27854524</v>
      </c>
      <c r="D110" s="146">
        <v>27631657</v>
      </c>
      <c r="E110" s="155"/>
      <c r="F110" s="146" t="s">
        <v>84</v>
      </c>
      <c r="G110" s="146" t="s">
        <v>83</v>
      </c>
      <c r="H110" s="146">
        <v>0.03</v>
      </c>
      <c r="I110" s="146">
        <v>0.25</v>
      </c>
      <c r="J110" s="146">
        <v>0.35</v>
      </c>
      <c r="K110" s="146">
        <v>0.26</v>
      </c>
      <c r="L110" s="146"/>
      <c r="M110" s="146"/>
      <c r="N110" s="146"/>
      <c r="O110" s="136" t="s">
        <v>24001</v>
      </c>
      <c r="P110" s="146" t="s">
        <v>24001</v>
      </c>
      <c r="Q110" s="146"/>
      <c r="R110" s="137" t="s">
        <v>24255</v>
      </c>
      <c r="S110" s="146"/>
      <c r="T110" s="138" t="s">
        <v>24175</v>
      </c>
      <c r="U110" s="138" t="s">
        <v>23902</v>
      </c>
      <c r="V110" s="146" t="s">
        <v>2349</v>
      </c>
      <c r="W110" s="146" t="s">
        <v>2397</v>
      </c>
      <c r="X110" s="146" t="s">
        <v>23891</v>
      </c>
    </row>
    <row r="111" spans="1:24" x14ac:dyDescent="0.35">
      <c r="A111" s="147" t="s">
        <v>24256</v>
      </c>
      <c r="B111" s="146">
        <v>2</v>
      </c>
      <c r="C111" s="146">
        <v>27878686</v>
      </c>
      <c r="D111" s="146">
        <v>27655819</v>
      </c>
      <c r="E111" s="155"/>
      <c r="F111" s="146" t="s">
        <v>89</v>
      </c>
      <c r="G111" s="146" t="s">
        <v>88</v>
      </c>
      <c r="H111" s="146">
        <v>0.13</v>
      </c>
      <c r="I111" s="146">
        <v>0.34</v>
      </c>
      <c r="J111" s="146">
        <v>0.55000000000000004</v>
      </c>
      <c r="K111" s="146">
        <v>0.22</v>
      </c>
      <c r="L111" s="146"/>
      <c r="M111" s="146"/>
      <c r="N111" s="146"/>
      <c r="O111" s="136" t="s">
        <v>23898</v>
      </c>
      <c r="P111" s="146"/>
      <c r="Q111" s="142" t="s">
        <v>24257</v>
      </c>
      <c r="R111" s="137" t="s">
        <v>24258</v>
      </c>
      <c r="S111" s="146"/>
      <c r="T111" s="146"/>
      <c r="U111" s="138" t="s">
        <v>24022</v>
      </c>
      <c r="V111" s="146" t="s">
        <v>2357</v>
      </c>
      <c r="W111" s="146" t="s">
        <v>2357</v>
      </c>
      <c r="X111" s="146" t="s">
        <v>23891</v>
      </c>
    </row>
    <row r="112" spans="1:24" x14ac:dyDescent="0.35">
      <c r="A112" s="147" t="s">
        <v>24259</v>
      </c>
      <c r="B112" s="146">
        <v>2</v>
      </c>
      <c r="C112" s="146">
        <v>27901728</v>
      </c>
      <c r="D112" s="146">
        <v>27678861</v>
      </c>
      <c r="E112" s="155"/>
      <c r="F112" s="146" t="s">
        <v>88</v>
      </c>
      <c r="G112" s="146" t="s">
        <v>89</v>
      </c>
      <c r="H112" s="146">
        <v>0.02</v>
      </c>
      <c r="I112" s="146">
        <v>0.19</v>
      </c>
      <c r="J112" s="146">
        <v>0.36</v>
      </c>
      <c r="K112" s="146">
        <v>0.23</v>
      </c>
      <c r="L112" s="146"/>
      <c r="M112" s="146"/>
      <c r="N112" s="146"/>
      <c r="O112" s="136" t="s">
        <v>24260</v>
      </c>
      <c r="P112" s="146"/>
      <c r="Q112" s="146"/>
      <c r="R112" s="137" t="s">
        <v>24261</v>
      </c>
      <c r="S112" s="146"/>
      <c r="T112" s="146"/>
      <c r="U112" s="138" t="s">
        <v>23902</v>
      </c>
      <c r="V112" s="146" t="s">
        <v>24262</v>
      </c>
      <c r="W112" s="146" t="s">
        <v>24262</v>
      </c>
      <c r="X112" s="146" t="s">
        <v>23891</v>
      </c>
    </row>
    <row r="113" spans="1:24" x14ac:dyDescent="0.35">
      <c r="A113" s="147" t="s">
        <v>24263</v>
      </c>
      <c r="B113" s="146">
        <v>2</v>
      </c>
      <c r="C113" s="146">
        <v>27933642</v>
      </c>
      <c r="D113" s="146">
        <v>27710775</v>
      </c>
      <c r="E113" s="155"/>
      <c r="F113" s="146" t="s">
        <v>88</v>
      </c>
      <c r="G113" s="146" t="s">
        <v>89</v>
      </c>
      <c r="H113" s="146">
        <v>0.02</v>
      </c>
      <c r="I113" s="146">
        <v>0.19</v>
      </c>
      <c r="J113" s="146">
        <v>0.35</v>
      </c>
      <c r="K113" s="146">
        <v>0.22</v>
      </c>
      <c r="L113" s="146"/>
      <c r="M113" s="146"/>
      <c r="N113" s="146"/>
      <c r="O113" s="136" t="s">
        <v>23946</v>
      </c>
      <c r="P113" s="146"/>
      <c r="Q113" s="146"/>
      <c r="R113" s="146"/>
      <c r="S113" s="146"/>
      <c r="T113" s="146"/>
      <c r="U113" s="138" t="s">
        <v>24022</v>
      </c>
      <c r="V113" s="146" t="s">
        <v>24264</v>
      </c>
      <c r="W113" s="148" t="s">
        <v>24265</v>
      </c>
      <c r="X113" s="146" t="s">
        <v>23891</v>
      </c>
    </row>
    <row r="114" spans="1:24" x14ac:dyDescent="0.35">
      <c r="A114" s="147" t="s">
        <v>24266</v>
      </c>
      <c r="B114" s="146">
        <v>2</v>
      </c>
      <c r="C114" s="146">
        <v>27950837</v>
      </c>
      <c r="D114" s="146">
        <v>27727970</v>
      </c>
      <c r="E114" s="155"/>
      <c r="F114" s="146" t="s">
        <v>84</v>
      </c>
      <c r="G114" s="146" t="s">
        <v>83</v>
      </c>
      <c r="H114" s="146">
        <v>0.02</v>
      </c>
      <c r="I114" s="146">
        <v>0.2</v>
      </c>
      <c r="J114" s="146">
        <v>0.35</v>
      </c>
      <c r="K114" s="146">
        <v>0.23</v>
      </c>
      <c r="L114" s="146"/>
      <c r="M114" s="146"/>
      <c r="N114" s="146"/>
      <c r="O114" s="146"/>
      <c r="P114" s="146"/>
      <c r="Q114" s="146"/>
      <c r="R114" s="137" t="s">
        <v>24267</v>
      </c>
      <c r="S114" s="146"/>
      <c r="T114" s="146"/>
      <c r="U114" s="138" t="s">
        <v>23902</v>
      </c>
      <c r="V114" s="148" t="s">
        <v>24268</v>
      </c>
      <c r="W114" s="148" t="s">
        <v>24269</v>
      </c>
      <c r="X114" s="146"/>
    </row>
    <row r="115" spans="1:24" x14ac:dyDescent="0.35">
      <c r="A115" s="147" t="s">
        <v>24270</v>
      </c>
      <c r="B115" s="146">
        <v>2</v>
      </c>
      <c r="C115" s="146">
        <v>28003174</v>
      </c>
      <c r="D115" s="146">
        <v>27780307</v>
      </c>
      <c r="E115" s="155"/>
      <c r="F115" s="146" t="s">
        <v>84</v>
      </c>
      <c r="G115" s="146" t="s">
        <v>89</v>
      </c>
      <c r="H115" s="146">
        <v>0.02</v>
      </c>
      <c r="I115" s="146">
        <v>0.18</v>
      </c>
      <c r="J115" s="146">
        <v>0.31</v>
      </c>
      <c r="K115" s="146">
        <v>0.2</v>
      </c>
      <c r="L115" s="146"/>
      <c r="M115" s="146"/>
      <c r="N115" s="146"/>
      <c r="O115" s="136" t="s">
        <v>24040</v>
      </c>
      <c r="P115" s="146" t="s">
        <v>24214</v>
      </c>
      <c r="Q115" s="146"/>
      <c r="R115" s="137" t="s">
        <v>24271</v>
      </c>
      <c r="S115" s="146"/>
      <c r="T115" s="138" t="s">
        <v>23902</v>
      </c>
      <c r="U115" s="138" t="s">
        <v>23996</v>
      </c>
      <c r="V115" s="146" t="s">
        <v>2248</v>
      </c>
      <c r="W115" s="148" t="s">
        <v>24272</v>
      </c>
      <c r="X115" s="146"/>
    </row>
    <row r="116" spans="1:24" x14ac:dyDescent="0.35">
      <c r="A116" s="147" t="s">
        <v>24273</v>
      </c>
      <c r="B116" s="146">
        <v>2</v>
      </c>
      <c r="C116" s="146">
        <v>28085544</v>
      </c>
      <c r="D116" s="146">
        <v>27862677</v>
      </c>
      <c r="E116" s="155"/>
      <c r="F116" s="146" t="s">
        <v>88</v>
      </c>
      <c r="G116" s="146" t="s">
        <v>83</v>
      </c>
      <c r="H116" s="146">
        <v>0.01</v>
      </c>
      <c r="I116" s="146">
        <v>0.19</v>
      </c>
      <c r="J116" s="146">
        <v>0.27</v>
      </c>
      <c r="K116" s="146">
        <v>0.2</v>
      </c>
      <c r="L116" s="146"/>
      <c r="M116" s="146"/>
      <c r="N116" s="146"/>
      <c r="O116" s="136" t="s">
        <v>24274</v>
      </c>
      <c r="P116" s="146"/>
      <c r="Q116" s="146"/>
      <c r="R116" s="137" t="s">
        <v>24275</v>
      </c>
      <c r="S116" s="146"/>
      <c r="T116" s="146"/>
      <c r="U116" s="138" t="s">
        <v>23903</v>
      </c>
      <c r="V116" s="146" t="s">
        <v>2248</v>
      </c>
      <c r="W116" s="146" t="s">
        <v>2566</v>
      </c>
      <c r="X116" s="146" t="s">
        <v>23891</v>
      </c>
    </row>
    <row r="117" spans="1:24" x14ac:dyDescent="0.35">
      <c r="A117" s="147" t="s">
        <v>24276</v>
      </c>
      <c r="B117" s="146">
        <v>2</v>
      </c>
      <c r="C117" s="146">
        <v>28113911</v>
      </c>
      <c r="D117" s="146">
        <v>27891044</v>
      </c>
      <c r="E117" s="155"/>
      <c r="F117" s="146" t="s">
        <v>83</v>
      </c>
      <c r="G117" s="146" t="s">
        <v>84</v>
      </c>
      <c r="H117" s="146">
        <v>0.02</v>
      </c>
      <c r="I117" s="146">
        <v>0.2</v>
      </c>
      <c r="J117" s="146">
        <v>0.13</v>
      </c>
      <c r="K117" s="146">
        <v>0.2</v>
      </c>
      <c r="L117" s="146"/>
      <c r="M117" s="146"/>
      <c r="N117" s="141" t="s">
        <v>23918</v>
      </c>
      <c r="O117" s="146"/>
      <c r="P117" s="146" t="s">
        <v>24277</v>
      </c>
      <c r="Q117" s="142" t="s">
        <v>24278</v>
      </c>
      <c r="R117" s="137" t="s">
        <v>24279</v>
      </c>
      <c r="S117" s="146"/>
      <c r="T117" s="138" t="s">
        <v>23903</v>
      </c>
      <c r="U117" s="138" t="s">
        <v>23903</v>
      </c>
      <c r="V117" s="146" t="s">
        <v>2248</v>
      </c>
      <c r="W117" s="146" t="s">
        <v>24280</v>
      </c>
      <c r="X117" s="146" t="s">
        <v>23891</v>
      </c>
    </row>
    <row r="118" spans="1:24" x14ac:dyDescent="0.35">
      <c r="A118" s="147" t="s">
        <v>24281</v>
      </c>
      <c r="B118" s="146">
        <v>2</v>
      </c>
      <c r="C118" s="146">
        <v>28652023</v>
      </c>
      <c r="D118" s="146">
        <v>28429156</v>
      </c>
      <c r="E118" s="155"/>
      <c r="F118" s="146" t="s">
        <v>88</v>
      </c>
      <c r="G118" s="146" t="s">
        <v>84</v>
      </c>
      <c r="H118" s="146">
        <v>0.35</v>
      </c>
      <c r="I118" s="146">
        <v>0.73</v>
      </c>
      <c r="J118" s="146">
        <v>0.34</v>
      </c>
      <c r="K118" s="146">
        <v>0.79</v>
      </c>
      <c r="L118" s="146"/>
      <c r="M118" s="146"/>
      <c r="N118" s="146"/>
      <c r="O118" s="136" t="s">
        <v>23898</v>
      </c>
      <c r="P118" s="146"/>
      <c r="Q118" s="146"/>
      <c r="R118" s="146"/>
      <c r="S118" s="146"/>
      <c r="T118" s="146"/>
      <c r="U118" s="146"/>
      <c r="V118" s="148" t="s">
        <v>24282</v>
      </c>
      <c r="W118" s="148" t="s">
        <v>24283</v>
      </c>
      <c r="X118" s="146"/>
    </row>
    <row r="119" spans="1:24" x14ac:dyDescent="0.35">
      <c r="A119" s="147" t="s">
        <v>2710</v>
      </c>
      <c r="B119" s="146">
        <v>2</v>
      </c>
      <c r="C119" s="146">
        <v>28657896</v>
      </c>
      <c r="D119" s="146">
        <v>28435029</v>
      </c>
      <c r="E119" s="155" t="s">
        <v>27115</v>
      </c>
      <c r="F119" s="146" t="s">
        <v>83</v>
      </c>
      <c r="G119" s="146" t="s">
        <v>88</v>
      </c>
      <c r="H119" s="146">
        <v>0.15</v>
      </c>
      <c r="I119" s="146">
        <v>0.23</v>
      </c>
      <c r="J119" s="146">
        <v>0.62</v>
      </c>
      <c r="K119" s="146">
        <v>0.22</v>
      </c>
      <c r="L119" s="146"/>
      <c r="M119" s="146"/>
      <c r="N119" s="146"/>
      <c r="O119" s="136" t="s">
        <v>23994</v>
      </c>
      <c r="P119" s="146" t="s">
        <v>24066</v>
      </c>
      <c r="Q119" s="146"/>
      <c r="R119" s="137" t="s">
        <v>23906</v>
      </c>
      <c r="S119" s="146"/>
      <c r="T119" s="146"/>
      <c r="U119" s="146"/>
      <c r="V119" s="148" t="s">
        <v>24284</v>
      </c>
      <c r="W119" s="148" t="s">
        <v>24285</v>
      </c>
      <c r="X119" s="146"/>
    </row>
    <row r="120" spans="1:24" x14ac:dyDescent="0.35">
      <c r="A120" s="147" t="s">
        <v>24286</v>
      </c>
      <c r="B120" s="146">
        <v>2</v>
      </c>
      <c r="C120" s="146">
        <v>44066247</v>
      </c>
      <c r="D120" s="146">
        <v>43839108</v>
      </c>
      <c r="E120" s="155"/>
      <c r="F120" s="146" t="s">
        <v>84</v>
      </c>
      <c r="G120" s="146" t="s">
        <v>24021</v>
      </c>
      <c r="H120" s="146">
        <v>0.06</v>
      </c>
      <c r="I120" s="146">
        <v>0.11</v>
      </c>
      <c r="J120" s="146">
        <v>0.01</v>
      </c>
      <c r="K120" s="146">
        <v>0.09</v>
      </c>
      <c r="L120" s="146"/>
      <c r="M120" s="146"/>
      <c r="N120" s="141" t="s">
        <v>24287</v>
      </c>
      <c r="O120" s="146"/>
      <c r="P120" s="146" t="s">
        <v>23947</v>
      </c>
      <c r="Q120" s="142" t="s">
        <v>24288</v>
      </c>
      <c r="R120" s="146"/>
      <c r="S120" s="138" t="s">
        <v>23903</v>
      </c>
      <c r="T120" s="138" t="s">
        <v>23903</v>
      </c>
      <c r="U120" s="146"/>
      <c r="V120" s="146" t="s">
        <v>2571</v>
      </c>
      <c r="W120" s="146" t="s">
        <v>2571</v>
      </c>
      <c r="X120" s="144" t="s">
        <v>23948</v>
      </c>
    </row>
    <row r="121" spans="1:24" x14ac:dyDescent="0.35">
      <c r="A121" s="147" t="s">
        <v>514</v>
      </c>
      <c r="B121" s="146">
        <v>2</v>
      </c>
      <c r="C121" s="146">
        <v>44072576</v>
      </c>
      <c r="D121" s="146">
        <v>43845437</v>
      </c>
      <c r="E121" s="155" t="s">
        <v>27115</v>
      </c>
      <c r="F121" s="146" t="s">
        <v>84</v>
      </c>
      <c r="G121" s="146" t="s">
        <v>89</v>
      </c>
      <c r="H121" s="146">
        <v>0.85</v>
      </c>
      <c r="I121" s="146">
        <v>0.78</v>
      </c>
      <c r="J121" s="146">
        <v>1</v>
      </c>
      <c r="K121" s="146">
        <v>0.7</v>
      </c>
      <c r="L121" s="146"/>
      <c r="M121" s="146"/>
      <c r="N121" s="146"/>
      <c r="O121" s="136" t="s">
        <v>24287</v>
      </c>
      <c r="P121" s="146"/>
      <c r="Q121" s="146"/>
      <c r="R121" s="146"/>
      <c r="S121" s="138" t="s">
        <v>24011</v>
      </c>
      <c r="T121" s="138" t="s">
        <v>23903</v>
      </c>
      <c r="U121" s="138" t="s">
        <v>23903</v>
      </c>
      <c r="V121" s="146" t="s">
        <v>2571</v>
      </c>
      <c r="W121" s="146" t="s">
        <v>2571</v>
      </c>
      <c r="X121" s="146" t="s">
        <v>23891</v>
      </c>
    </row>
    <row r="122" spans="1:24" x14ac:dyDescent="0.35">
      <c r="A122" s="150" t="s">
        <v>97</v>
      </c>
      <c r="B122" s="146">
        <v>2</v>
      </c>
      <c r="C122" s="146">
        <v>53984823</v>
      </c>
      <c r="D122" s="146">
        <v>53757686</v>
      </c>
      <c r="E122" s="155" t="s">
        <v>27115</v>
      </c>
      <c r="F122" s="146" t="s">
        <v>83</v>
      </c>
      <c r="G122" s="146" t="s">
        <v>84</v>
      </c>
      <c r="H122" s="146">
        <v>0.61</v>
      </c>
      <c r="I122" s="146">
        <v>0.32</v>
      </c>
      <c r="J122" s="146">
        <v>0.56000000000000005</v>
      </c>
      <c r="K122" s="146">
        <v>0.26</v>
      </c>
      <c r="L122" s="146"/>
      <c r="M122" s="146"/>
      <c r="N122" s="146"/>
      <c r="O122" s="146"/>
      <c r="P122" s="146"/>
      <c r="Q122" s="146"/>
      <c r="R122" s="137" t="s">
        <v>24289</v>
      </c>
      <c r="S122" s="146"/>
      <c r="T122" s="146"/>
      <c r="U122" s="138" t="s">
        <v>24068</v>
      </c>
      <c r="V122" s="146" t="s">
        <v>1151</v>
      </c>
      <c r="W122" s="146" t="s">
        <v>24290</v>
      </c>
      <c r="X122" s="146" t="s">
        <v>23891</v>
      </c>
    </row>
    <row r="123" spans="1:24" x14ac:dyDescent="0.35">
      <c r="A123" s="147" t="s">
        <v>24291</v>
      </c>
      <c r="B123" s="146">
        <v>2</v>
      </c>
      <c r="C123" s="146">
        <v>62842243</v>
      </c>
      <c r="D123" s="146">
        <v>62615108</v>
      </c>
      <c r="E123" s="155"/>
      <c r="F123" s="146" t="s">
        <v>83</v>
      </c>
      <c r="G123" s="146" t="s">
        <v>89</v>
      </c>
      <c r="H123" s="146">
        <v>0.06</v>
      </c>
      <c r="I123" s="146">
        <v>0.15</v>
      </c>
      <c r="J123" s="146">
        <v>0.21</v>
      </c>
      <c r="K123" s="146">
        <v>0.13</v>
      </c>
      <c r="L123" s="146"/>
      <c r="M123" s="146"/>
      <c r="N123" s="146"/>
      <c r="O123" s="146"/>
      <c r="P123" s="146"/>
      <c r="Q123" s="146"/>
      <c r="R123" s="137" t="s">
        <v>24292</v>
      </c>
      <c r="S123" s="146"/>
      <c r="T123" s="146"/>
      <c r="U123" s="146"/>
      <c r="V123" s="146" t="s">
        <v>24293</v>
      </c>
      <c r="W123" s="148" t="s">
        <v>24294</v>
      </c>
      <c r="X123" s="146"/>
    </row>
    <row r="124" spans="1:24" x14ac:dyDescent="0.35">
      <c r="A124" s="147" t="s">
        <v>24295</v>
      </c>
      <c r="B124" s="146">
        <v>2</v>
      </c>
      <c r="C124" s="146">
        <v>62939397</v>
      </c>
      <c r="D124" s="146">
        <v>62712262</v>
      </c>
      <c r="E124" s="155" t="s">
        <v>27115</v>
      </c>
      <c r="F124" s="146" t="s">
        <v>84</v>
      </c>
      <c r="G124" s="146" t="s">
        <v>83</v>
      </c>
      <c r="H124" s="146">
        <v>0.17</v>
      </c>
      <c r="I124" s="146">
        <v>0.31</v>
      </c>
      <c r="J124" s="146">
        <v>0.28999999999999998</v>
      </c>
      <c r="K124" s="146">
        <v>0.35</v>
      </c>
      <c r="L124" s="146"/>
      <c r="M124" s="146"/>
      <c r="N124" s="141" t="s">
        <v>23952</v>
      </c>
      <c r="O124" s="136" t="s">
        <v>23925</v>
      </c>
      <c r="P124" s="146"/>
      <c r="Q124" s="146"/>
      <c r="R124" s="137" t="s">
        <v>24296</v>
      </c>
      <c r="S124" s="146"/>
      <c r="T124" s="138" t="s">
        <v>23996</v>
      </c>
      <c r="U124" s="138" t="s">
        <v>23903</v>
      </c>
      <c r="V124" s="146" t="s">
        <v>511</v>
      </c>
      <c r="W124" s="146" t="s">
        <v>511</v>
      </c>
      <c r="X124" s="146" t="s">
        <v>23891</v>
      </c>
    </row>
    <row r="125" spans="1:24" x14ac:dyDescent="0.35">
      <c r="A125" s="147" t="s">
        <v>24297</v>
      </c>
      <c r="B125" s="146">
        <v>2</v>
      </c>
      <c r="C125" s="146">
        <v>63425505</v>
      </c>
      <c r="D125" s="146">
        <v>63198370</v>
      </c>
      <c r="E125" s="155"/>
      <c r="F125" s="146" t="s">
        <v>84</v>
      </c>
      <c r="G125" s="146" t="s">
        <v>83</v>
      </c>
      <c r="H125" s="146">
        <v>0.38</v>
      </c>
      <c r="I125" s="146">
        <v>0.28000000000000003</v>
      </c>
      <c r="J125" s="146">
        <v>0.62</v>
      </c>
      <c r="K125" s="146">
        <v>0.19</v>
      </c>
      <c r="L125" s="146"/>
      <c r="M125" s="146"/>
      <c r="N125" s="146"/>
      <c r="O125" s="146"/>
      <c r="P125" s="146"/>
      <c r="Q125" s="146"/>
      <c r="R125" s="137" t="s">
        <v>23943</v>
      </c>
      <c r="S125" s="146"/>
      <c r="T125" s="146"/>
      <c r="U125" s="138" t="s">
        <v>23903</v>
      </c>
      <c r="V125" s="146" t="s">
        <v>2095</v>
      </c>
      <c r="W125" s="146" t="s">
        <v>2095</v>
      </c>
      <c r="X125" s="146" t="s">
        <v>23891</v>
      </c>
    </row>
    <row r="126" spans="1:24" x14ac:dyDescent="0.35">
      <c r="A126" s="147" t="s">
        <v>509</v>
      </c>
      <c r="B126" s="146">
        <v>2</v>
      </c>
      <c r="C126" s="146">
        <v>118576719</v>
      </c>
      <c r="D126" s="146">
        <v>117819143</v>
      </c>
      <c r="E126" s="155"/>
      <c r="F126" s="146" t="s">
        <v>89</v>
      </c>
      <c r="G126" s="146" t="s">
        <v>88</v>
      </c>
      <c r="H126" s="146">
        <v>0</v>
      </c>
      <c r="I126" s="146">
        <v>0.04</v>
      </c>
      <c r="J126" s="146">
        <v>0</v>
      </c>
      <c r="K126" s="146">
        <v>7.0000000000000007E-2</v>
      </c>
      <c r="L126" s="146"/>
      <c r="M126" s="146"/>
      <c r="N126" s="146"/>
      <c r="O126" s="136" t="s">
        <v>24298</v>
      </c>
      <c r="P126" s="146" t="s">
        <v>23905</v>
      </c>
      <c r="Q126" s="142" t="s">
        <v>24299</v>
      </c>
      <c r="R126" s="137" t="s">
        <v>24300</v>
      </c>
      <c r="S126" s="146"/>
      <c r="T126" s="138" t="s">
        <v>23903</v>
      </c>
      <c r="U126" s="138" t="s">
        <v>23902</v>
      </c>
      <c r="V126" s="146" t="s">
        <v>24301</v>
      </c>
      <c r="W126" s="146" t="s">
        <v>24301</v>
      </c>
      <c r="X126" s="146" t="s">
        <v>23891</v>
      </c>
    </row>
    <row r="127" spans="1:24" x14ac:dyDescent="0.35">
      <c r="A127" s="147" t="s">
        <v>24302</v>
      </c>
      <c r="B127" s="146">
        <v>2</v>
      </c>
      <c r="C127" s="146">
        <v>118611529</v>
      </c>
      <c r="D127" s="146">
        <v>117853953</v>
      </c>
      <c r="E127" s="155"/>
      <c r="F127" s="146" t="s">
        <v>84</v>
      </c>
      <c r="G127" s="146" t="s">
        <v>83</v>
      </c>
      <c r="H127" s="146">
        <v>0</v>
      </c>
      <c r="I127" s="146">
        <v>0.02</v>
      </c>
      <c r="J127" s="146">
        <v>0</v>
      </c>
      <c r="K127" s="146">
        <v>0.03</v>
      </c>
      <c r="L127" s="146"/>
      <c r="M127" s="146"/>
      <c r="N127" s="146"/>
      <c r="O127" s="136" t="s">
        <v>24303</v>
      </c>
      <c r="P127" s="146" t="s">
        <v>24304</v>
      </c>
      <c r="Q127" s="146"/>
      <c r="R127" s="137" t="s">
        <v>23921</v>
      </c>
      <c r="S127" s="146"/>
      <c r="T127" s="146"/>
      <c r="U127" s="138" t="s">
        <v>23996</v>
      </c>
      <c r="V127" s="148" t="s">
        <v>24305</v>
      </c>
      <c r="W127" s="148" t="s">
        <v>24306</v>
      </c>
      <c r="X127" s="146"/>
    </row>
    <row r="128" spans="1:24" x14ac:dyDescent="0.35">
      <c r="A128" s="147" t="s">
        <v>24307</v>
      </c>
      <c r="B128" s="146">
        <v>2</v>
      </c>
      <c r="C128" s="146">
        <v>118638336</v>
      </c>
      <c r="D128" s="146">
        <v>117880760</v>
      </c>
      <c r="E128" s="155"/>
      <c r="F128" s="146" t="s">
        <v>89</v>
      </c>
      <c r="G128" s="146" t="s">
        <v>88</v>
      </c>
      <c r="H128" s="146">
        <v>0</v>
      </c>
      <c r="I128" s="146">
        <v>0.04</v>
      </c>
      <c r="J128" s="146">
        <v>0</v>
      </c>
      <c r="K128" s="146">
        <v>7.0000000000000007E-2</v>
      </c>
      <c r="L128" s="146"/>
      <c r="M128" s="146"/>
      <c r="N128" s="146"/>
      <c r="O128" s="146"/>
      <c r="P128" s="146"/>
      <c r="Q128" s="146"/>
      <c r="R128" s="137" t="s">
        <v>24308</v>
      </c>
      <c r="S128" s="146"/>
      <c r="T128" s="146"/>
      <c r="U128" s="138" t="s">
        <v>23996</v>
      </c>
      <c r="V128" s="148" t="s">
        <v>24309</v>
      </c>
      <c r="W128" s="148" t="s">
        <v>24309</v>
      </c>
      <c r="X128" s="146"/>
    </row>
    <row r="129" spans="1:24" x14ac:dyDescent="0.35">
      <c r="A129" s="147" t="s">
        <v>24310</v>
      </c>
      <c r="B129" s="146">
        <v>2</v>
      </c>
      <c r="C129" s="146">
        <v>118812449</v>
      </c>
      <c r="D129" s="146">
        <v>118054873</v>
      </c>
      <c r="E129" s="155"/>
      <c r="F129" s="146" t="s">
        <v>88</v>
      </c>
      <c r="G129" s="146" t="s">
        <v>89</v>
      </c>
      <c r="H129" s="146">
        <v>0</v>
      </c>
      <c r="I129" s="146">
        <v>0.04</v>
      </c>
      <c r="J129" s="146">
        <v>0</v>
      </c>
      <c r="K129" s="146">
        <v>0.08</v>
      </c>
      <c r="L129" s="146"/>
      <c r="M129" s="140"/>
      <c r="N129" s="141" t="s">
        <v>23905</v>
      </c>
      <c r="O129" s="136" t="s">
        <v>24311</v>
      </c>
      <c r="P129" s="146" t="s">
        <v>24304</v>
      </c>
      <c r="Q129" s="146"/>
      <c r="R129" s="146"/>
      <c r="S129" s="146"/>
      <c r="T129" s="146"/>
      <c r="U129" s="138" t="s">
        <v>23996</v>
      </c>
      <c r="V129" s="148" t="s">
        <v>24312</v>
      </c>
      <c r="W129" s="148" t="s">
        <v>24312</v>
      </c>
      <c r="X129" s="146"/>
    </row>
    <row r="130" spans="1:24" x14ac:dyDescent="0.35">
      <c r="A130" s="147" t="s">
        <v>2127</v>
      </c>
      <c r="B130" s="146">
        <v>2</v>
      </c>
      <c r="C130" s="146">
        <v>118842801</v>
      </c>
      <c r="D130" s="146">
        <v>118085225</v>
      </c>
      <c r="E130" s="155" t="s">
        <v>27115</v>
      </c>
      <c r="F130" s="146" t="s">
        <v>89</v>
      </c>
      <c r="G130" s="146" t="s">
        <v>83</v>
      </c>
      <c r="H130" s="146">
        <v>0</v>
      </c>
      <c r="I130" s="146">
        <v>0.06</v>
      </c>
      <c r="J130" s="146">
        <v>0</v>
      </c>
      <c r="K130" s="146">
        <v>0.09</v>
      </c>
      <c r="L130" s="146"/>
      <c r="M130" s="146"/>
      <c r="N130" s="141" t="s">
        <v>23952</v>
      </c>
      <c r="O130" s="136" t="s">
        <v>23942</v>
      </c>
      <c r="P130" s="146"/>
      <c r="Q130" s="146"/>
      <c r="R130" s="137" t="s">
        <v>24313</v>
      </c>
      <c r="S130" s="146"/>
      <c r="T130" s="146"/>
      <c r="U130" s="138" t="s">
        <v>23903</v>
      </c>
      <c r="V130" s="148" t="s">
        <v>24314</v>
      </c>
      <c r="W130" s="148" t="s">
        <v>24314</v>
      </c>
      <c r="X130" s="146"/>
    </row>
    <row r="131" spans="1:24" x14ac:dyDescent="0.35">
      <c r="A131" s="147" t="s">
        <v>24315</v>
      </c>
      <c r="B131" s="146">
        <v>2</v>
      </c>
      <c r="C131" s="146">
        <v>118846970</v>
      </c>
      <c r="D131" s="146">
        <v>118089394</v>
      </c>
      <c r="E131" s="155"/>
      <c r="F131" s="146" t="s">
        <v>89</v>
      </c>
      <c r="G131" s="146" t="s">
        <v>84</v>
      </c>
      <c r="H131" s="146">
        <v>0</v>
      </c>
      <c r="I131" s="146">
        <v>0.06</v>
      </c>
      <c r="J131" s="146">
        <v>0</v>
      </c>
      <c r="K131" s="146">
        <v>0.09</v>
      </c>
      <c r="L131" s="146"/>
      <c r="M131" s="146"/>
      <c r="N131" s="141" t="s">
        <v>23918</v>
      </c>
      <c r="O131" s="146"/>
      <c r="P131" s="146" t="s">
        <v>24316</v>
      </c>
      <c r="Q131" s="142" t="s">
        <v>24096</v>
      </c>
      <c r="R131" s="137" t="s">
        <v>24317</v>
      </c>
      <c r="S131" s="146"/>
      <c r="T131" s="146"/>
      <c r="U131" s="138" t="s">
        <v>23903</v>
      </c>
      <c r="V131" s="146" t="s">
        <v>507</v>
      </c>
      <c r="W131" s="146" t="s">
        <v>507</v>
      </c>
      <c r="X131" s="146" t="s">
        <v>23891</v>
      </c>
    </row>
    <row r="132" spans="1:24" x14ac:dyDescent="0.35">
      <c r="A132" s="147" t="s">
        <v>504</v>
      </c>
      <c r="B132" s="146">
        <v>2</v>
      </c>
      <c r="C132" s="146">
        <v>135837906</v>
      </c>
      <c r="D132" s="146">
        <v>135080336</v>
      </c>
      <c r="E132" s="155" t="s">
        <v>27115</v>
      </c>
      <c r="F132" s="146" t="s">
        <v>88</v>
      </c>
      <c r="G132" s="146" t="s">
        <v>83</v>
      </c>
      <c r="H132" s="146">
        <v>0.97</v>
      </c>
      <c r="I132" s="146">
        <v>0.73</v>
      </c>
      <c r="J132" s="146">
        <v>1</v>
      </c>
      <c r="K132" s="146">
        <v>0.49</v>
      </c>
      <c r="L132" s="146"/>
      <c r="M132" s="146"/>
      <c r="N132" s="146"/>
      <c r="O132" s="146"/>
      <c r="P132" s="146"/>
      <c r="Q132" s="146"/>
      <c r="R132" s="137" t="s">
        <v>24318</v>
      </c>
      <c r="S132" s="138" t="s">
        <v>23902</v>
      </c>
      <c r="T132" s="138" t="s">
        <v>23903</v>
      </c>
      <c r="U132" s="138" t="s">
        <v>24319</v>
      </c>
      <c r="V132" s="146" t="s">
        <v>505</v>
      </c>
      <c r="W132" s="146" t="s">
        <v>505</v>
      </c>
      <c r="X132" s="146" t="s">
        <v>23891</v>
      </c>
    </row>
    <row r="133" spans="1:24" x14ac:dyDescent="0.35">
      <c r="A133" s="147" t="s">
        <v>24320</v>
      </c>
      <c r="B133" s="146">
        <v>2</v>
      </c>
      <c r="C133" s="146">
        <v>165504841</v>
      </c>
      <c r="D133" s="146">
        <v>164648331</v>
      </c>
      <c r="E133" s="155"/>
      <c r="F133" s="146" t="s">
        <v>84</v>
      </c>
      <c r="G133" s="146" t="s">
        <v>83</v>
      </c>
      <c r="H133" s="146">
        <v>0.21</v>
      </c>
      <c r="I133" s="146">
        <v>0.09</v>
      </c>
      <c r="J133" s="146">
        <v>0</v>
      </c>
      <c r="K133" s="146">
        <v>0.15</v>
      </c>
      <c r="L133" s="146"/>
      <c r="M133" s="146"/>
      <c r="N133" s="146"/>
      <c r="O133" s="146"/>
      <c r="P133" s="146"/>
      <c r="Q133" s="146"/>
      <c r="R133" s="137" t="s">
        <v>24321</v>
      </c>
      <c r="S133" s="146"/>
      <c r="T133" s="146"/>
      <c r="U133" s="138" t="s">
        <v>23903</v>
      </c>
      <c r="V133" s="148" t="s">
        <v>24322</v>
      </c>
      <c r="W133" s="148" t="s">
        <v>24323</v>
      </c>
      <c r="X133" s="146"/>
    </row>
    <row r="134" spans="1:24" x14ac:dyDescent="0.35">
      <c r="A134" s="147" t="s">
        <v>2334</v>
      </c>
      <c r="B134" s="146">
        <v>2</v>
      </c>
      <c r="C134" s="146">
        <v>165528624</v>
      </c>
      <c r="D134" s="146">
        <v>164672114</v>
      </c>
      <c r="E134" s="155" t="s">
        <v>27115</v>
      </c>
      <c r="F134" s="146" t="s">
        <v>84</v>
      </c>
      <c r="G134" s="146" t="s">
        <v>89</v>
      </c>
      <c r="H134" s="146">
        <v>0.79</v>
      </c>
      <c r="I134" s="146">
        <v>0.28999999999999998</v>
      </c>
      <c r="J134" s="146">
        <v>0.1</v>
      </c>
      <c r="K134" s="146">
        <v>0.41</v>
      </c>
      <c r="L134" s="143"/>
      <c r="M134" s="140"/>
      <c r="N134" s="146"/>
      <c r="O134" s="136" t="s">
        <v>23942</v>
      </c>
      <c r="P134" s="146" t="s">
        <v>23925</v>
      </c>
      <c r="Q134" s="146"/>
      <c r="R134" s="137" t="s">
        <v>24324</v>
      </c>
      <c r="S134" s="146"/>
      <c r="T134" s="146"/>
      <c r="U134" s="138" t="s">
        <v>23903</v>
      </c>
      <c r="V134" s="146" t="s">
        <v>503</v>
      </c>
      <c r="W134" s="148" t="s">
        <v>24325</v>
      </c>
      <c r="X134" s="146"/>
    </row>
    <row r="135" spans="1:24" x14ac:dyDescent="0.35">
      <c r="A135" s="147" t="s">
        <v>2565</v>
      </c>
      <c r="B135" s="146">
        <v>2</v>
      </c>
      <c r="C135" s="146">
        <v>169830661</v>
      </c>
      <c r="D135" s="146">
        <v>168974151</v>
      </c>
      <c r="E135" s="155" t="s">
        <v>27115</v>
      </c>
      <c r="F135" s="146" t="s">
        <v>84</v>
      </c>
      <c r="G135" s="146" t="s">
        <v>83</v>
      </c>
      <c r="H135" s="146">
        <v>0.54</v>
      </c>
      <c r="I135" s="146">
        <v>0.5</v>
      </c>
      <c r="J135" s="146">
        <v>0.7</v>
      </c>
      <c r="K135" s="146">
        <v>0.59</v>
      </c>
      <c r="L135" s="146"/>
      <c r="M135" s="146"/>
      <c r="N135" s="146"/>
      <c r="O135" s="146"/>
      <c r="P135" s="146" t="s">
        <v>24326</v>
      </c>
      <c r="Q135" s="146"/>
      <c r="R135" s="137" t="s">
        <v>24327</v>
      </c>
      <c r="S135" s="146"/>
      <c r="T135" s="146"/>
      <c r="U135" s="146"/>
      <c r="V135" s="146" t="s">
        <v>500</v>
      </c>
      <c r="W135" s="146" t="s">
        <v>500</v>
      </c>
      <c r="X135" s="146" t="s">
        <v>23891</v>
      </c>
    </row>
    <row r="136" spans="1:24" x14ac:dyDescent="0.35">
      <c r="A136" s="147" t="s">
        <v>497</v>
      </c>
      <c r="B136" s="146">
        <v>2</v>
      </c>
      <c r="C136" s="146">
        <v>211540507</v>
      </c>
      <c r="D136" s="146">
        <v>210675783</v>
      </c>
      <c r="E136" s="155" t="s">
        <v>27115</v>
      </c>
      <c r="F136" s="146" t="s">
        <v>88</v>
      </c>
      <c r="G136" s="146" t="s">
        <v>83</v>
      </c>
      <c r="H136" s="146">
        <v>0.31</v>
      </c>
      <c r="I136" s="146">
        <v>0.34</v>
      </c>
      <c r="J136" s="146">
        <v>0.14000000000000001</v>
      </c>
      <c r="K136" s="146">
        <v>0.3</v>
      </c>
      <c r="L136" s="143"/>
      <c r="M136" s="140"/>
      <c r="N136" s="146"/>
      <c r="O136" s="146"/>
      <c r="P136" s="146"/>
      <c r="Q136" s="146"/>
      <c r="R136" s="137" t="s">
        <v>24328</v>
      </c>
      <c r="S136" s="138" t="s">
        <v>23996</v>
      </c>
      <c r="T136" s="146"/>
      <c r="U136" s="146"/>
      <c r="V136" s="146" t="s">
        <v>498</v>
      </c>
      <c r="W136" s="146" t="s">
        <v>498</v>
      </c>
      <c r="X136" s="144" t="s">
        <v>23948</v>
      </c>
    </row>
    <row r="137" spans="1:24" x14ac:dyDescent="0.35">
      <c r="A137" s="147" t="s">
        <v>737</v>
      </c>
      <c r="B137" s="146">
        <v>2</v>
      </c>
      <c r="C137" s="146">
        <v>227116365</v>
      </c>
      <c r="D137" s="146">
        <v>226251649</v>
      </c>
      <c r="E137" s="155" t="s">
        <v>27115</v>
      </c>
      <c r="F137" s="146" t="s">
        <v>83</v>
      </c>
      <c r="G137" s="146" t="s">
        <v>84</v>
      </c>
      <c r="H137" s="146">
        <v>0.68</v>
      </c>
      <c r="I137" s="146">
        <v>0.72</v>
      </c>
      <c r="J137" s="146">
        <v>0.94</v>
      </c>
      <c r="K137" s="146">
        <v>0.63</v>
      </c>
      <c r="L137" s="146"/>
      <c r="M137" s="146"/>
      <c r="N137" s="141" t="s">
        <v>24001</v>
      </c>
      <c r="O137" s="136" t="s">
        <v>24001</v>
      </c>
      <c r="P137" s="146"/>
      <c r="Q137" s="146"/>
      <c r="R137" s="137" t="s">
        <v>23963</v>
      </c>
      <c r="S137" s="146"/>
      <c r="T137" s="138" t="s">
        <v>23903</v>
      </c>
      <c r="U137" s="138" t="s">
        <v>23903</v>
      </c>
      <c r="V137" s="148" t="s">
        <v>24329</v>
      </c>
      <c r="W137" s="148" t="s">
        <v>24330</v>
      </c>
      <c r="X137" s="146"/>
    </row>
    <row r="138" spans="1:24" x14ac:dyDescent="0.35">
      <c r="A138" s="147" t="s">
        <v>2016</v>
      </c>
      <c r="B138" s="146">
        <v>3</v>
      </c>
      <c r="C138" s="146">
        <v>12266855</v>
      </c>
      <c r="D138" s="146">
        <v>12225355</v>
      </c>
      <c r="E138" s="155" t="s">
        <v>27115</v>
      </c>
      <c r="F138" s="146" t="s">
        <v>84</v>
      </c>
      <c r="G138" s="146" t="s">
        <v>83</v>
      </c>
      <c r="H138" s="146">
        <v>0.64</v>
      </c>
      <c r="I138" s="146">
        <v>0.39</v>
      </c>
      <c r="J138" s="146">
        <v>0.38</v>
      </c>
      <c r="K138" s="146">
        <v>0.46</v>
      </c>
      <c r="L138" s="146"/>
      <c r="M138" s="146"/>
      <c r="N138" s="146"/>
      <c r="O138" s="136" t="s">
        <v>23942</v>
      </c>
      <c r="P138" s="146"/>
      <c r="Q138" s="146"/>
      <c r="R138" s="137" t="s">
        <v>24331</v>
      </c>
      <c r="S138" s="146"/>
      <c r="T138" s="146"/>
      <c r="U138" s="146"/>
      <c r="V138" s="148" t="s">
        <v>24332</v>
      </c>
      <c r="W138" s="148" t="s">
        <v>24333</v>
      </c>
      <c r="X138" s="146"/>
    </row>
    <row r="139" spans="1:24" x14ac:dyDescent="0.35">
      <c r="A139" s="147" t="s">
        <v>24334</v>
      </c>
      <c r="B139" s="146">
        <v>3</v>
      </c>
      <c r="C139" s="146">
        <v>12507119</v>
      </c>
      <c r="D139" s="146">
        <v>12465620</v>
      </c>
      <c r="E139" s="155"/>
      <c r="F139" s="146" t="s">
        <v>83</v>
      </c>
      <c r="G139" s="146" t="s">
        <v>84</v>
      </c>
      <c r="H139" s="146">
        <v>0.02</v>
      </c>
      <c r="I139" s="146">
        <v>0.08</v>
      </c>
      <c r="J139" s="146">
        <v>0</v>
      </c>
      <c r="K139" s="146">
        <v>7.0000000000000007E-2</v>
      </c>
      <c r="L139" s="146"/>
      <c r="M139" s="146"/>
      <c r="N139" s="146"/>
      <c r="O139" s="136" t="s">
        <v>23942</v>
      </c>
      <c r="P139" s="146" t="s">
        <v>24335</v>
      </c>
      <c r="Q139" s="146"/>
      <c r="R139" s="137" t="s">
        <v>23921</v>
      </c>
      <c r="S139" s="146"/>
      <c r="T139" s="146"/>
      <c r="U139" s="138" t="s">
        <v>24011</v>
      </c>
      <c r="V139" s="148" t="s">
        <v>24336</v>
      </c>
      <c r="W139" s="148" t="s">
        <v>24336</v>
      </c>
      <c r="X139" s="146"/>
    </row>
    <row r="140" spans="1:24" x14ac:dyDescent="0.35">
      <c r="A140" s="147" t="s">
        <v>24337</v>
      </c>
      <c r="B140" s="146">
        <v>3</v>
      </c>
      <c r="C140" s="146">
        <v>12561138</v>
      </c>
      <c r="D140" s="146">
        <v>12519639</v>
      </c>
      <c r="E140" s="155"/>
      <c r="F140" s="146" t="s">
        <v>84</v>
      </c>
      <c r="G140" s="146" t="s">
        <v>83</v>
      </c>
      <c r="H140" s="146">
        <v>0.02</v>
      </c>
      <c r="I140" s="146">
        <v>0.08</v>
      </c>
      <c r="J140" s="146">
        <v>0</v>
      </c>
      <c r="K140" s="146">
        <v>0.09</v>
      </c>
      <c r="L140" s="146"/>
      <c r="M140" s="146"/>
      <c r="N140" s="146"/>
      <c r="O140" s="146"/>
      <c r="P140" s="146"/>
      <c r="Q140" s="146"/>
      <c r="R140" s="137" t="s">
        <v>24338</v>
      </c>
      <c r="S140" s="146"/>
      <c r="T140" s="146"/>
      <c r="U140" s="138" t="s">
        <v>24339</v>
      </c>
      <c r="V140" s="146" t="s">
        <v>24340</v>
      </c>
      <c r="W140" s="146" t="s">
        <v>24340</v>
      </c>
      <c r="X140" s="146" t="s">
        <v>23891</v>
      </c>
    </row>
    <row r="141" spans="1:24" x14ac:dyDescent="0.35">
      <c r="A141" s="147" t="s">
        <v>24341</v>
      </c>
      <c r="B141" s="146">
        <v>3</v>
      </c>
      <c r="C141" s="146">
        <v>12585073</v>
      </c>
      <c r="D141" s="146">
        <v>12543574</v>
      </c>
      <c r="E141" s="155"/>
      <c r="F141" s="146" t="s">
        <v>84</v>
      </c>
      <c r="G141" s="146" t="s">
        <v>83</v>
      </c>
      <c r="H141" s="146">
        <v>0.01</v>
      </c>
      <c r="I141" s="146">
        <v>0.08</v>
      </c>
      <c r="J141" s="146">
        <v>0</v>
      </c>
      <c r="K141" s="146">
        <v>0.09</v>
      </c>
      <c r="L141" s="146"/>
      <c r="M141" s="146"/>
      <c r="N141" s="146"/>
      <c r="O141" s="146"/>
      <c r="P141" s="146"/>
      <c r="Q141" s="146"/>
      <c r="R141" s="137" t="s">
        <v>24342</v>
      </c>
      <c r="S141" s="146"/>
      <c r="T141" s="146"/>
      <c r="U141" s="138" t="s">
        <v>24047</v>
      </c>
      <c r="V141" s="146" t="s">
        <v>24343</v>
      </c>
      <c r="W141" s="146" t="s">
        <v>24344</v>
      </c>
      <c r="X141" s="146" t="s">
        <v>23891</v>
      </c>
    </row>
    <row r="142" spans="1:24" x14ac:dyDescent="0.35">
      <c r="A142" s="147" t="s">
        <v>24345</v>
      </c>
      <c r="B142" s="146">
        <v>3</v>
      </c>
      <c r="C142" s="146">
        <v>12620885</v>
      </c>
      <c r="D142" s="146">
        <v>12579386</v>
      </c>
      <c r="E142" s="155"/>
      <c r="F142" s="146" t="s">
        <v>89</v>
      </c>
      <c r="G142" s="146" t="s">
        <v>88</v>
      </c>
      <c r="H142" s="146">
        <v>0.33</v>
      </c>
      <c r="I142" s="146">
        <v>0.23</v>
      </c>
      <c r="J142" s="146">
        <v>0.03</v>
      </c>
      <c r="K142" s="146">
        <v>0.23</v>
      </c>
      <c r="L142" s="146"/>
      <c r="M142" s="146"/>
      <c r="N142" s="146"/>
      <c r="O142" s="136" t="s">
        <v>23946</v>
      </c>
      <c r="P142" s="146"/>
      <c r="Q142" s="146"/>
      <c r="R142" s="137" t="s">
        <v>23906</v>
      </c>
      <c r="S142" s="146"/>
      <c r="T142" s="146"/>
      <c r="U142" s="138" t="s">
        <v>24019</v>
      </c>
      <c r="V142" s="146" t="s">
        <v>2336</v>
      </c>
      <c r="W142" s="146" t="s">
        <v>2336</v>
      </c>
      <c r="X142" s="146" t="s">
        <v>23891</v>
      </c>
    </row>
    <row r="143" spans="1:24" x14ac:dyDescent="0.35">
      <c r="A143" s="147" t="s">
        <v>2329</v>
      </c>
      <c r="B143" s="146">
        <v>3</v>
      </c>
      <c r="C143" s="146">
        <v>12667784</v>
      </c>
      <c r="D143" s="146">
        <v>12626285</v>
      </c>
      <c r="E143" s="155"/>
      <c r="F143" s="146" t="s">
        <v>83</v>
      </c>
      <c r="G143" s="146" t="s">
        <v>89</v>
      </c>
      <c r="H143" s="146">
        <v>0.3</v>
      </c>
      <c r="I143" s="146">
        <v>0.22</v>
      </c>
      <c r="J143" s="146">
        <v>0.04</v>
      </c>
      <c r="K143" s="146">
        <v>0.2</v>
      </c>
      <c r="L143" s="146"/>
      <c r="M143" s="146"/>
      <c r="N143" s="141" t="s">
        <v>23905</v>
      </c>
      <c r="O143" s="136" t="s">
        <v>23995</v>
      </c>
      <c r="P143" s="146"/>
      <c r="Q143" s="142" t="s">
        <v>24136</v>
      </c>
      <c r="R143" s="137" t="s">
        <v>24346</v>
      </c>
      <c r="S143" s="146"/>
      <c r="T143" s="146"/>
      <c r="U143" s="138" t="s">
        <v>24052</v>
      </c>
      <c r="V143" s="146" t="s">
        <v>493</v>
      </c>
      <c r="W143" s="146" t="s">
        <v>493</v>
      </c>
      <c r="X143" s="146" t="s">
        <v>23891</v>
      </c>
    </row>
    <row r="144" spans="1:24" x14ac:dyDescent="0.35">
      <c r="A144" s="147" t="s">
        <v>24347</v>
      </c>
      <c r="B144" s="146">
        <v>3</v>
      </c>
      <c r="C144" s="146">
        <v>12748879</v>
      </c>
      <c r="D144" s="146">
        <v>12707380</v>
      </c>
      <c r="E144" s="155"/>
      <c r="F144" s="146" t="s">
        <v>84</v>
      </c>
      <c r="G144" s="146" t="s">
        <v>83</v>
      </c>
      <c r="H144" s="146">
        <v>0.03</v>
      </c>
      <c r="I144" s="146">
        <v>0.06</v>
      </c>
      <c r="J144" s="146">
        <v>0</v>
      </c>
      <c r="K144" s="146">
        <v>0.06</v>
      </c>
      <c r="L144" s="146"/>
      <c r="M144" s="146"/>
      <c r="N144" s="141" t="s">
        <v>23905</v>
      </c>
      <c r="O144" s="136" t="s">
        <v>23946</v>
      </c>
      <c r="P144" s="146"/>
      <c r="Q144" s="146"/>
      <c r="R144" s="137" t="s">
        <v>24348</v>
      </c>
      <c r="S144" s="146"/>
      <c r="T144" s="146"/>
      <c r="U144" s="138" t="s">
        <v>23996</v>
      </c>
      <c r="V144" s="148" t="s">
        <v>24349</v>
      </c>
      <c r="W144" s="148" t="s">
        <v>24350</v>
      </c>
      <c r="X144" s="146"/>
    </row>
    <row r="145" spans="1:24" x14ac:dyDescent="0.35">
      <c r="A145" s="147" t="s">
        <v>24351</v>
      </c>
      <c r="B145" s="146">
        <v>3</v>
      </c>
      <c r="C145" s="146">
        <v>49968572</v>
      </c>
      <c r="D145" s="146">
        <v>49931139</v>
      </c>
      <c r="E145" s="155"/>
      <c r="F145" s="146" t="s">
        <v>89</v>
      </c>
      <c r="G145" s="146" t="s">
        <v>88</v>
      </c>
      <c r="H145" s="146">
        <v>0.5</v>
      </c>
      <c r="I145" s="146">
        <v>0.36</v>
      </c>
      <c r="J145" s="146">
        <v>0.14000000000000001</v>
      </c>
      <c r="K145" s="146">
        <v>0.51</v>
      </c>
      <c r="L145" s="146"/>
      <c r="M145" s="146"/>
      <c r="N145" s="141" t="s">
        <v>24352</v>
      </c>
      <c r="O145" s="136" t="s">
        <v>24353</v>
      </c>
      <c r="P145" s="146" t="s">
        <v>24354</v>
      </c>
      <c r="Q145" s="142" t="s">
        <v>23920</v>
      </c>
      <c r="R145" s="137" t="s">
        <v>23928</v>
      </c>
      <c r="S145" s="146"/>
      <c r="T145" s="138" t="s">
        <v>23902</v>
      </c>
      <c r="U145" s="138" t="s">
        <v>24355</v>
      </c>
      <c r="V145" s="148" t="s">
        <v>24356</v>
      </c>
      <c r="W145" s="148" t="s">
        <v>24357</v>
      </c>
      <c r="X145" s="146"/>
    </row>
    <row r="146" spans="1:24" x14ac:dyDescent="0.35">
      <c r="A146" s="147" t="s">
        <v>24358</v>
      </c>
      <c r="B146" s="146">
        <v>3</v>
      </c>
      <c r="C146" s="146">
        <v>50118748</v>
      </c>
      <c r="D146" s="146">
        <v>50081315</v>
      </c>
      <c r="E146" s="155"/>
      <c r="F146" s="146" t="s">
        <v>89</v>
      </c>
      <c r="G146" s="146" t="s">
        <v>88</v>
      </c>
      <c r="H146" s="146">
        <v>0.51</v>
      </c>
      <c r="I146" s="146">
        <v>0.64</v>
      </c>
      <c r="J146" s="146">
        <v>0.86</v>
      </c>
      <c r="K146" s="146">
        <v>0.51</v>
      </c>
      <c r="L146" s="146"/>
      <c r="M146" s="146"/>
      <c r="N146" s="146"/>
      <c r="O146" s="136" t="s">
        <v>23905</v>
      </c>
      <c r="P146" s="146"/>
      <c r="Q146" s="146"/>
      <c r="R146" s="137" t="s">
        <v>24359</v>
      </c>
      <c r="S146" s="146"/>
      <c r="T146" s="146"/>
      <c r="U146" s="138" t="s">
        <v>24360</v>
      </c>
      <c r="V146" s="146" t="s">
        <v>1261</v>
      </c>
      <c r="W146" s="148" t="s">
        <v>24361</v>
      </c>
      <c r="X146" s="146"/>
    </row>
    <row r="147" spans="1:24" x14ac:dyDescent="0.35">
      <c r="A147" s="147" t="s">
        <v>489</v>
      </c>
      <c r="B147" s="146">
        <v>3</v>
      </c>
      <c r="C147" s="146">
        <v>50129399</v>
      </c>
      <c r="D147" s="146">
        <v>50091966</v>
      </c>
      <c r="E147" s="155" t="s">
        <v>27115</v>
      </c>
      <c r="F147" s="146" t="s">
        <v>88</v>
      </c>
      <c r="G147" s="146" t="s">
        <v>24362</v>
      </c>
      <c r="H147" s="146">
        <v>0.61</v>
      </c>
      <c r="I147" s="146">
        <v>0.65</v>
      </c>
      <c r="J147" s="146">
        <v>0.86</v>
      </c>
      <c r="K147" s="146">
        <v>0.51</v>
      </c>
      <c r="L147" s="146"/>
      <c r="M147" s="146"/>
      <c r="N147" s="146"/>
      <c r="O147" s="136" t="s">
        <v>23946</v>
      </c>
      <c r="P147" s="146"/>
      <c r="Q147" s="146"/>
      <c r="R147" s="146"/>
      <c r="S147" s="138" t="s">
        <v>23903</v>
      </c>
      <c r="T147" s="138" t="s">
        <v>24022</v>
      </c>
      <c r="U147" s="138" t="s">
        <v>24360</v>
      </c>
      <c r="V147" s="146" t="s">
        <v>490</v>
      </c>
      <c r="W147" s="146" t="s">
        <v>490</v>
      </c>
      <c r="X147" s="146" t="s">
        <v>23891</v>
      </c>
    </row>
    <row r="148" spans="1:24" x14ac:dyDescent="0.35">
      <c r="A148" s="147" t="s">
        <v>24363</v>
      </c>
      <c r="B148" s="146">
        <v>3</v>
      </c>
      <c r="C148" s="146">
        <v>50161717</v>
      </c>
      <c r="D148" s="146">
        <v>50124284</v>
      </c>
      <c r="E148" s="155"/>
      <c r="F148" s="146" t="s">
        <v>83</v>
      </c>
      <c r="G148" s="146" t="s">
        <v>88</v>
      </c>
      <c r="H148" s="146">
        <v>0.64</v>
      </c>
      <c r="I148" s="146">
        <v>0.59</v>
      </c>
      <c r="J148" s="146">
        <v>0.83</v>
      </c>
      <c r="K148" s="146">
        <v>0.48</v>
      </c>
      <c r="L148" s="146"/>
      <c r="M148" s="146"/>
      <c r="N148" s="146"/>
      <c r="O148" s="136" t="s">
        <v>23955</v>
      </c>
      <c r="P148" s="146"/>
      <c r="Q148" s="146"/>
      <c r="R148" s="137" t="s">
        <v>24364</v>
      </c>
      <c r="S148" s="146"/>
      <c r="T148" s="146"/>
      <c r="U148" s="138" t="s">
        <v>24365</v>
      </c>
      <c r="V148" s="146" t="s">
        <v>24366</v>
      </c>
      <c r="W148" s="148" t="s">
        <v>24367</v>
      </c>
      <c r="X148" s="146" t="s">
        <v>23891</v>
      </c>
    </row>
    <row r="149" spans="1:24" x14ac:dyDescent="0.35">
      <c r="A149" s="147" t="s">
        <v>24368</v>
      </c>
      <c r="B149" s="146">
        <v>3</v>
      </c>
      <c r="C149" s="146">
        <v>135849123</v>
      </c>
      <c r="D149" s="146">
        <v>136130281</v>
      </c>
      <c r="E149" s="155"/>
      <c r="F149" s="146" t="s">
        <v>83</v>
      </c>
      <c r="G149" s="146" t="s">
        <v>88</v>
      </c>
      <c r="H149" s="146">
        <v>0.56999999999999995</v>
      </c>
      <c r="I149" s="146">
        <v>0.76</v>
      </c>
      <c r="J149" s="146">
        <v>0.82</v>
      </c>
      <c r="K149" s="146">
        <v>0.73</v>
      </c>
      <c r="L149" s="146"/>
      <c r="M149" s="146"/>
      <c r="N149" s="146"/>
      <c r="O149" s="146"/>
      <c r="P149" s="146"/>
      <c r="Q149" s="146"/>
      <c r="R149" s="137" t="s">
        <v>24369</v>
      </c>
      <c r="S149" s="146"/>
      <c r="T149" s="146"/>
      <c r="U149" s="138" t="s">
        <v>24175</v>
      </c>
      <c r="V149" s="146" t="s">
        <v>1173</v>
      </c>
      <c r="W149" s="146" t="s">
        <v>1173</v>
      </c>
      <c r="X149" s="146" t="s">
        <v>23891</v>
      </c>
    </row>
    <row r="150" spans="1:24" x14ac:dyDescent="0.35">
      <c r="A150" s="147" t="s">
        <v>1176</v>
      </c>
      <c r="B150" s="146">
        <v>3</v>
      </c>
      <c r="C150" s="146">
        <v>135925191</v>
      </c>
      <c r="D150" s="146">
        <v>136206349</v>
      </c>
      <c r="E150" s="155" t="s">
        <v>27115</v>
      </c>
      <c r="F150" s="146" t="s">
        <v>89</v>
      </c>
      <c r="G150" s="146" t="s">
        <v>83</v>
      </c>
      <c r="H150" s="146">
        <v>0.71</v>
      </c>
      <c r="I150" s="146">
        <v>0.8</v>
      </c>
      <c r="J150" s="146">
        <v>0.86</v>
      </c>
      <c r="K150" s="146">
        <v>0.77</v>
      </c>
      <c r="L150" s="143"/>
      <c r="M150" s="146"/>
      <c r="N150" s="146"/>
      <c r="O150" s="136" t="s">
        <v>24062</v>
      </c>
      <c r="P150" s="146"/>
      <c r="Q150" s="146"/>
      <c r="R150" s="137" t="s">
        <v>24370</v>
      </c>
      <c r="S150" s="138" t="s">
        <v>23903</v>
      </c>
      <c r="T150" s="138" t="s">
        <v>23903</v>
      </c>
      <c r="U150" s="138" t="s">
        <v>24047</v>
      </c>
      <c r="V150" s="148" t="s">
        <v>24371</v>
      </c>
      <c r="W150" s="148" t="s">
        <v>24372</v>
      </c>
      <c r="X150" s="146"/>
    </row>
    <row r="151" spans="1:24" x14ac:dyDescent="0.35">
      <c r="A151" s="147" t="s">
        <v>24373</v>
      </c>
      <c r="B151" s="146">
        <v>3</v>
      </c>
      <c r="C151" s="146">
        <v>136002809</v>
      </c>
      <c r="D151" s="146">
        <v>136283967</v>
      </c>
      <c r="E151" s="155"/>
      <c r="F151" s="146" t="s">
        <v>89</v>
      </c>
      <c r="G151" s="146" t="s">
        <v>88</v>
      </c>
      <c r="H151" s="146">
        <v>0.06</v>
      </c>
      <c r="I151" s="146">
        <v>0.16</v>
      </c>
      <c r="J151" s="146">
        <v>0.01</v>
      </c>
      <c r="K151" s="146">
        <v>0.21</v>
      </c>
      <c r="L151" s="143"/>
      <c r="M151" s="146"/>
      <c r="N151" s="141" t="s">
        <v>24374</v>
      </c>
      <c r="O151" s="136" t="s">
        <v>23942</v>
      </c>
      <c r="P151" s="146"/>
      <c r="Q151" s="146"/>
      <c r="R151" s="137" t="s">
        <v>24375</v>
      </c>
      <c r="S151" s="146"/>
      <c r="T151" s="146"/>
      <c r="U151" s="138" t="s">
        <v>24052</v>
      </c>
      <c r="V151" s="146" t="s">
        <v>1667</v>
      </c>
      <c r="W151" s="146" t="s">
        <v>1667</v>
      </c>
      <c r="X151" s="146" t="s">
        <v>23891</v>
      </c>
    </row>
    <row r="152" spans="1:24" x14ac:dyDescent="0.35">
      <c r="A152" s="147" t="s">
        <v>24376</v>
      </c>
      <c r="B152" s="146">
        <v>3</v>
      </c>
      <c r="C152" s="146">
        <v>136052816</v>
      </c>
      <c r="D152" s="146">
        <v>136333974</v>
      </c>
      <c r="E152" s="155"/>
      <c r="F152" s="146" t="s">
        <v>83</v>
      </c>
      <c r="G152" s="146" t="s">
        <v>84</v>
      </c>
      <c r="H152" s="146">
        <v>0.88</v>
      </c>
      <c r="I152" s="146">
        <v>0.85</v>
      </c>
      <c r="J152" s="146">
        <v>0.99</v>
      </c>
      <c r="K152" s="146">
        <v>0.79</v>
      </c>
      <c r="L152" s="146"/>
      <c r="M152" s="146"/>
      <c r="N152" s="146"/>
      <c r="O152" s="136" t="s">
        <v>23986</v>
      </c>
      <c r="P152" s="146"/>
      <c r="Q152" s="146"/>
      <c r="R152" s="137" t="s">
        <v>24377</v>
      </c>
      <c r="S152" s="146"/>
      <c r="T152" s="146"/>
      <c r="U152" s="138" t="s">
        <v>24047</v>
      </c>
      <c r="V152" s="146" t="s">
        <v>1667</v>
      </c>
      <c r="W152" s="148" t="s">
        <v>24378</v>
      </c>
      <c r="X152" s="146"/>
    </row>
    <row r="153" spans="1:24" x14ac:dyDescent="0.35">
      <c r="A153" s="147" t="s">
        <v>826</v>
      </c>
      <c r="B153" s="146">
        <v>3</v>
      </c>
      <c r="C153" s="146">
        <v>156797609</v>
      </c>
      <c r="D153" s="146">
        <v>157079820</v>
      </c>
      <c r="E153" s="155" t="s">
        <v>27115</v>
      </c>
      <c r="F153" s="146" t="s">
        <v>89</v>
      </c>
      <c r="G153" s="146" t="s">
        <v>88</v>
      </c>
      <c r="H153" s="146">
        <v>0.35</v>
      </c>
      <c r="I153" s="146">
        <v>0.42</v>
      </c>
      <c r="J153" s="146">
        <v>0.52</v>
      </c>
      <c r="K153" s="146">
        <v>0.38</v>
      </c>
      <c r="L153" s="146"/>
      <c r="M153" s="146"/>
      <c r="N153" s="146"/>
      <c r="O153" s="136" t="s">
        <v>23925</v>
      </c>
      <c r="P153" s="146" t="s">
        <v>23942</v>
      </c>
      <c r="Q153" s="146"/>
      <c r="R153" s="137" t="s">
        <v>23928</v>
      </c>
      <c r="S153" s="138" t="s">
        <v>23903</v>
      </c>
      <c r="T153" s="146"/>
      <c r="U153" s="138" t="s">
        <v>23902</v>
      </c>
      <c r="V153" s="148" t="s">
        <v>24379</v>
      </c>
      <c r="W153" s="148" t="s">
        <v>24380</v>
      </c>
      <c r="X153" s="146"/>
    </row>
    <row r="154" spans="1:24" x14ac:dyDescent="0.35">
      <c r="A154" s="150" t="s">
        <v>124</v>
      </c>
      <c r="B154" s="146">
        <v>3</v>
      </c>
      <c r="C154" s="146">
        <v>185812169</v>
      </c>
      <c r="D154" s="146">
        <v>186094380</v>
      </c>
      <c r="E154" s="155" t="s">
        <v>27115</v>
      </c>
      <c r="F154" s="146" t="s">
        <v>88</v>
      </c>
      <c r="G154" s="146" t="s">
        <v>84</v>
      </c>
      <c r="H154" s="146">
        <v>0.15</v>
      </c>
      <c r="I154" s="146">
        <v>0.1</v>
      </c>
      <c r="J154" s="146">
        <v>0.05</v>
      </c>
      <c r="K154" s="146">
        <v>0.14000000000000001</v>
      </c>
      <c r="L154" s="143"/>
      <c r="M154" s="140"/>
      <c r="N154" s="146"/>
      <c r="O154" s="136" t="s">
        <v>23925</v>
      </c>
      <c r="P154" s="146" t="s">
        <v>24381</v>
      </c>
      <c r="Q154" s="146"/>
      <c r="R154" s="137" t="s">
        <v>23943</v>
      </c>
      <c r="S154" s="146"/>
      <c r="T154" s="146"/>
      <c r="U154" s="146"/>
      <c r="V154" s="146" t="s">
        <v>123</v>
      </c>
      <c r="W154" s="146" t="s">
        <v>123</v>
      </c>
      <c r="X154" s="146" t="s">
        <v>23891</v>
      </c>
    </row>
    <row r="155" spans="1:24" x14ac:dyDescent="0.35">
      <c r="A155" s="150" t="s">
        <v>119</v>
      </c>
      <c r="B155" s="146">
        <v>4</v>
      </c>
      <c r="C155" s="146">
        <v>951947</v>
      </c>
      <c r="D155" s="146">
        <v>958159</v>
      </c>
      <c r="E155" s="155" t="s">
        <v>27115</v>
      </c>
      <c r="F155" s="146" t="s">
        <v>89</v>
      </c>
      <c r="G155" s="146" t="s">
        <v>88</v>
      </c>
      <c r="H155" s="146">
        <v>0.01</v>
      </c>
      <c r="I155" s="146">
        <v>7.0000000000000007E-2</v>
      </c>
      <c r="J155" s="146">
        <v>0.12</v>
      </c>
      <c r="K155" s="146">
        <v>0.2</v>
      </c>
      <c r="L155" s="143"/>
      <c r="M155" s="146"/>
      <c r="N155" s="146"/>
      <c r="O155" s="136" t="s">
        <v>23942</v>
      </c>
      <c r="P155" s="146"/>
      <c r="Q155" s="142" t="s">
        <v>24204</v>
      </c>
      <c r="R155" s="137" t="s">
        <v>24382</v>
      </c>
      <c r="S155" s="138" t="s">
        <v>23903</v>
      </c>
      <c r="T155" s="146"/>
      <c r="U155" s="138" t="s">
        <v>23929</v>
      </c>
      <c r="V155" s="146" t="s">
        <v>118</v>
      </c>
      <c r="W155" s="146" t="s">
        <v>118</v>
      </c>
      <c r="X155" s="144" t="s">
        <v>23948</v>
      </c>
    </row>
    <row r="156" spans="1:24" x14ac:dyDescent="0.35">
      <c r="A156" s="147" t="s">
        <v>24383</v>
      </c>
      <c r="B156" s="146">
        <v>4</v>
      </c>
      <c r="C156" s="146">
        <v>3265130</v>
      </c>
      <c r="D156" s="146">
        <v>3263403</v>
      </c>
      <c r="E156" s="155"/>
      <c r="F156" s="146" t="s">
        <v>84</v>
      </c>
      <c r="G156" s="146" t="s">
        <v>88</v>
      </c>
      <c r="H156" s="146">
        <v>0.56000000000000005</v>
      </c>
      <c r="I156" s="146">
        <v>0.4</v>
      </c>
      <c r="J156" s="146">
        <v>0.38</v>
      </c>
      <c r="K156" s="146">
        <v>0.45</v>
      </c>
      <c r="L156" s="146"/>
      <c r="M156" s="146"/>
      <c r="N156" s="146"/>
      <c r="O156" s="136" t="s">
        <v>24173</v>
      </c>
      <c r="P156" s="146" t="s">
        <v>24226</v>
      </c>
      <c r="Q156" s="146"/>
      <c r="R156" s="137" t="s">
        <v>24243</v>
      </c>
      <c r="S156" s="146"/>
      <c r="T156" s="146"/>
      <c r="U156" s="138" t="s">
        <v>24022</v>
      </c>
      <c r="V156" s="146" t="s">
        <v>24384</v>
      </c>
      <c r="W156" s="148" t="s">
        <v>24385</v>
      </c>
      <c r="X156" s="146"/>
    </row>
    <row r="157" spans="1:24" x14ac:dyDescent="0.35">
      <c r="A157" s="147" t="s">
        <v>24386</v>
      </c>
      <c r="B157" s="146">
        <v>4</v>
      </c>
      <c r="C157" s="146">
        <v>3436588</v>
      </c>
      <c r="D157" s="146">
        <v>3434861</v>
      </c>
      <c r="E157" s="155"/>
      <c r="F157" s="146" t="s">
        <v>84</v>
      </c>
      <c r="G157" s="146" t="s">
        <v>83</v>
      </c>
      <c r="H157" s="146">
        <v>0.22</v>
      </c>
      <c r="I157" s="146">
        <v>0.41</v>
      </c>
      <c r="J157" s="146">
        <v>0.45</v>
      </c>
      <c r="K157" s="146">
        <v>0.42</v>
      </c>
      <c r="L157" s="146"/>
      <c r="M157" s="146"/>
      <c r="N157" s="146"/>
      <c r="O157" s="136" t="s">
        <v>23946</v>
      </c>
      <c r="P157" s="146"/>
      <c r="Q157" s="142" t="s">
        <v>1581</v>
      </c>
      <c r="R157" s="137" t="s">
        <v>24243</v>
      </c>
      <c r="S157" s="146"/>
      <c r="T157" s="138" t="s">
        <v>23903</v>
      </c>
      <c r="U157" s="146"/>
      <c r="V157" s="146" t="s">
        <v>24387</v>
      </c>
      <c r="W157" s="146" t="s">
        <v>24387</v>
      </c>
      <c r="X157" s="146" t="s">
        <v>23891</v>
      </c>
    </row>
    <row r="158" spans="1:24" x14ac:dyDescent="0.35">
      <c r="A158" s="147" t="s">
        <v>2533</v>
      </c>
      <c r="B158" s="146">
        <v>4</v>
      </c>
      <c r="C158" s="146">
        <v>3443931</v>
      </c>
      <c r="D158" s="146">
        <v>3442204</v>
      </c>
      <c r="E158" s="155" t="s">
        <v>27115</v>
      </c>
      <c r="F158" s="146" t="s">
        <v>83</v>
      </c>
      <c r="G158" s="146" t="s">
        <v>84</v>
      </c>
      <c r="H158" s="146">
        <v>0.45</v>
      </c>
      <c r="I158" s="146">
        <v>0.56999999999999995</v>
      </c>
      <c r="J158" s="146">
        <v>0.53</v>
      </c>
      <c r="K158" s="146">
        <v>0.61</v>
      </c>
      <c r="L158" s="146"/>
      <c r="M158" s="146"/>
      <c r="N158" s="141" t="s">
        <v>23952</v>
      </c>
      <c r="O158" s="136" t="s">
        <v>23942</v>
      </c>
      <c r="P158" s="146" t="s">
        <v>23952</v>
      </c>
      <c r="Q158" s="146"/>
      <c r="R158" s="137" t="s">
        <v>24243</v>
      </c>
      <c r="S158" s="146"/>
      <c r="T158" s="146"/>
      <c r="U158" s="138" t="s">
        <v>23903</v>
      </c>
      <c r="V158" s="146" t="s">
        <v>2530</v>
      </c>
      <c r="W158" s="146" t="s">
        <v>2530</v>
      </c>
      <c r="X158" s="146" t="s">
        <v>23891</v>
      </c>
    </row>
    <row r="159" spans="1:24" x14ac:dyDescent="0.35">
      <c r="A159" s="147" t="s">
        <v>24388</v>
      </c>
      <c r="B159" s="146">
        <v>4</v>
      </c>
      <c r="C159" s="146">
        <v>3452345</v>
      </c>
      <c r="D159" s="146">
        <v>3450618</v>
      </c>
      <c r="E159" s="155"/>
      <c r="F159" s="146" t="s">
        <v>84</v>
      </c>
      <c r="G159" s="146" t="s">
        <v>83</v>
      </c>
      <c r="H159" s="146">
        <v>0.66</v>
      </c>
      <c r="I159" s="146">
        <v>0.35</v>
      </c>
      <c r="J159" s="146">
        <v>0.39</v>
      </c>
      <c r="K159" s="146">
        <v>0.32</v>
      </c>
      <c r="L159" s="146"/>
      <c r="M159" s="146"/>
      <c r="N159" s="146"/>
      <c r="O159" s="136" t="s">
        <v>23946</v>
      </c>
      <c r="P159" s="146"/>
      <c r="Q159" s="146"/>
      <c r="R159" s="137" t="s">
        <v>24389</v>
      </c>
      <c r="S159" s="146"/>
      <c r="T159" s="146"/>
      <c r="U159" s="146"/>
      <c r="V159" s="148" t="s">
        <v>24390</v>
      </c>
      <c r="W159" s="148" t="s">
        <v>24390</v>
      </c>
      <c r="X159" s="146"/>
    </row>
    <row r="160" spans="1:24" x14ac:dyDescent="0.35">
      <c r="A160" s="147" t="s">
        <v>24391</v>
      </c>
      <c r="B160" s="146">
        <v>4</v>
      </c>
      <c r="C160" s="146">
        <v>26027797</v>
      </c>
      <c r="D160" s="146">
        <v>26026175</v>
      </c>
      <c r="E160" s="155"/>
      <c r="F160" s="146" t="s">
        <v>88</v>
      </c>
      <c r="G160" s="146" t="s">
        <v>89</v>
      </c>
      <c r="H160" s="146">
        <v>0.17</v>
      </c>
      <c r="I160" s="146">
        <v>0.14000000000000001</v>
      </c>
      <c r="J160" s="146">
        <v>0</v>
      </c>
      <c r="K160" s="146">
        <v>0.16</v>
      </c>
      <c r="L160" s="146"/>
      <c r="M160" s="146"/>
      <c r="N160" s="146"/>
      <c r="O160" s="136" t="s">
        <v>24392</v>
      </c>
      <c r="P160" s="146"/>
      <c r="Q160" s="146"/>
      <c r="R160" s="137" t="s">
        <v>24393</v>
      </c>
      <c r="S160" s="146"/>
      <c r="T160" s="138" t="s">
        <v>23903</v>
      </c>
      <c r="U160" s="146"/>
      <c r="V160" s="148" t="s">
        <v>24394</v>
      </c>
      <c r="W160" s="148" t="s">
        <v>24394</v>
      </c>
      <c r="X160" s="146"/>
    </row>
    <row r="161" spans="1:24" x14ac:dyDescent="0.35">
      <c r="A161" s="147" t="s">
        <v>2588</v>
      </c>
      <c r="B161" s="146">
        <v>4</v>
      </c>
      <c r="C161" s="146">
        <v>87468625</v>
      </c>
      <c r="D161" s="146">
        <v>86547472</v>
      </c>
      <c r="E161" s="155"/>
      <c r="F161" s="146" t="s">
        <v>88</v>
      </c>
      <c r="G161" s="146" t="s">
        <v>89</v>
      </c>
      <c r="H161" s="146">
        <v>0.16</v>
      </c>
      <c r="I161" s="146">
        <v>0.43</v>
      </c>
      <c r="J161" s="146">
        <v>0.56999999999999995</v>
      </c>
      <c r="K161" s="146">
        <v>0.56000000000000005</v>
      </c>
      <c r="L161" s="146"/>
      <c r="M161" s="146"/>
      <c r="N161" s="146"/>
      <c r="O161" s="136" t="s">
        <v>24374</v>
      </c>
      <c r="P161" s="146"/>
      <c r="Q161" s="146"/>
      <c r="R161" s="137" t="s">
        <v>24395</v>
      </c>
      <c r="S161" s="146"/>
      <c r="T161" s="146"/>
      <c r="U161" s="146"/>
      <c r="V161" s="146" t="s">
        <v>2585</v>
      </c>
      <c r="W161" s="148" t="s">
        <v>24396</v>
      </c>
      <c r="X161" s="146"/>
    </row>
    <row r="162" spans="1:24" x14ac:dyDescent="0.35">
      <c r="A162" s="147" t="s">
        <v>24397</v>
      </c>
      <c r="B162" s="146">
        <v>4</v>
      </c>
      <c r="C162" s="146">
        <v>88022709</v>
      </c>
      <c r="D162" s="146">
        <v>87101557</v>
      </c>
      <c r="E162" s="155" t="s">
        <v>27115</v>
      </c>
      <c r="F162" s="146" t="s">
        <v>88</v>
      </c>
      <c r="G162" s="146" t="s">
        <v>89</v>
      </c>
      <c r="H162" s="146">
        <v>0.2</v>
      </c>
      <c r="I162" s="146">
        <v>0.37</v>
      </c>
      <c r="J162" s="146">
        <v>0.37</v>
      </c>
      <c r="K162" s="146">
        <v>0.36</v>
      </c>
      <c r="L162" s="146"/>
      <c r="M162" s="146"/>
      <c r="N162" s="146"/>
      <c r="O162" s="136" t="s">
        <v>24398</v>
      </c>
      <c r="P162" s="146"/>
      <c r="Q162" s="146"/>
      <c r="R162" s="137" t="s">
        <v>24399</v>
      </c>
      <c r="S162" s="146"/>
      <c r="T162" s="146"/>
      <c r="U162" s="138" t="s">
        <v>23903</v>
      </c>
      <c r="V162" s="146" t="s">
        <v>1837</v>
      </c>
      <c r="W162" s="146" t="s">
        <v>1837</v>
      </c>
      <c r="X162" s="146" t="s">
        <v>23891</v>
      </c>
    </row>
    <row r="163" spans="1:24" x14ac:dyDescent="0.35">
      <c r="A163" s="147" t="s">
        <v>24400</v>
      </c>
      <c r="B163" s="146">
        <v>4</v>
      </c>
      <c r="C163" s="146">
        <v>88173692</v>
      </c>
      <c r="D163" s="146">
        <v>87252540</v>
      </c>
      <c r="E163" s="155"/>
      <c r="F163" s="146" t="s">
        <v>89</v>
      </c>
      <c r="G163" s="146" t="s">
        <v>88</v>
      </c>
      <c r="H163" s="146">
        <v>0.65</v>
      </c>
      <c r="I163" s="146">
        <v>0.36</v>
      </c>
      <c r="J163" s="146">
        <v>0.43</v>
      </c>
      <c r="K163" s="146">
        <v>0.39</v>
      </c>
      <c r="L163" s="146"/>
      <c r="M163" s="146"/>
      <c r="N163" s="146"/>
      <c r="O163" s="136" t="s">
        <v>24062</v>
      </c>
      <c r="P163" s="146"/>
      <c r="Q163" s="146"/>
      <c r="R163" s="137" t="s">
        <v>23906</v>
      </c>
      <c r="S163" s="146"/>
      <c r="T163" s="146"/>
      <c r="U163" s="138" t="s">
        <v>24047</v>
      </c>
      <c r="V163" s="148" t="s">
        <v>24401</v>
      </c>
      <c r="W163" s="148" t="s">
        <v>24402</v>
      </c>
      <c r="X163" s="146"/>
    </row>
    <row r="164" spans="1:24" x14ac:dyDescent="0.35">
      <c r="A164" s="147" t="s">
        <v>24403</v>
      </c>
      <c r="B164" s="146">
        <v>4</v>
      </c>
      <c r="C164" s="146">
        <v>88212545</v>
      </c>
      <c r="D164" s="146">
        <v>87291393</v>
      </c>
      <c r="E164" s="155"/>
      <c r="F164" s="146" t="s">
        <v>84</v>
      </c>
      <c r="G164" s="146" t="s">
        <v>83</v>
      </c>
      <c r="H164" s="146">
        <v>0.28000000000000003</v>
      </c>
      <c r="I164" s="146">
        <v>0.34</v>
      </c>
      <c r="J164" s="146">
        <v>0.35</v>
      </c>
      <c r="K164" s="146">
        <v>0.4</v>
      </c>
      <c r="L164" s="146"/>
      <c r="M164" s="146"/>
      <c r="N164" s="146"/>
      <c r="O164" s="146"/>
      <c r="P164" s="146"/>
      <c r="Q164" s="146"/>
      <c r="R164" s="137" t="s">
        <v>23943</v>
      </c>
      <c r="S164" s="146"/>
      <c r="T164" s="146"/>
      <c r="U164" s="138" t="s">
        <v>24068</v>
      </c>
      <c r="V164" s="148" t="s">
        <v>24404</v>
      </c>
      <c r="W164" s="148" t="s">
        <v>24405</v>
      </c>
      <c r="X164" s="146"/>
    </row>
    <row r="165" spans="1:24" x14ac:dyDescent="0.35">
      <c r="A165" s="147" t="s">
        <v>24406</v>
      </c>
      <c r="B165" s="146">
        <v>4</v>
      </c>
      <c r="C165" s="146">
        <v>88226231</v>
      </c>
      <c r="D165" s="146">
        <v>87305079</v>
      </c>
      <c r="E165" s="155"/>
      <c r="F165" s="146" t="s">
        <v>89</v>
      </c>
      <c r="G165" s="146" t="s">
        <v>88</v>
      </c>
      <c r="H165" s="146">
        <v>0.14000000000000001</v>
      </c>
      <c r="I165" s="146">
        <v>0.33</v>
      </c>
      <c r="J165" s="146">
        <v>0.34</v>
      </c>
      <c r="K165" s="146">
        <v>0.39</v>
      </c>
      <c r="L165" s="146"/>
      <c r="M165" s="146"/>
      <c r="N165" s="141" t="s">
        <v>23942</v>
      </c>
      <c r="O165" s="136" t="s">
        <v>24374</v>
      </c>
      <c r="P165" s="146" t="s">
        <v>23946</v>
      </c>
      <c r="Q165" s="142" t="s">
        <v>24082</v>
      </c>
      <c r="R165" s="137" t="s">
        <v>24407</v>
      </c>
      <c r="S165" s="146"/>
      <c r="T165" s="138" t="s">
        <v>23902</v>
      </c>
      <c r="U165" s="138" t="s">
        <v>24408</v>
      </c>
      <c r="V165" s="146" t="s">
        <v>24409</v>
      </c>
      <c r="W165" s="146" t="s">
        <v>24409</v>
      </c>
      <c r="X165" s="145" t="s">
        <v>23958</v>
      </c>
    </row>
    <row r="166" spans="1:24" x14ac:dyDescent="0.35">
      <c r="A166" s="147" t="s">
        <v>1453</v>
      </c>
      <c r="B166" s="146">
        <v>4</v>
      </c>
      <c r="C166" s="146">
        <v>103198082</v>
      </c>
      <c r="D166" s="146">
        <v>102276925</v>
      </c>
      <c r="E166" s="155" t="s">
        <v>27115</v>
      </c>
      <c r="F166" s="146" t="s">
        <v>83</v>
      </c>
      <c r="G166" s="146" t="s">
        <v>84</v>
      </c>
      <c r="H166" s="146">
        <v>0</v>
      </c>
      <c r="I166" s="146">
        <v>0.05</v>
      </c>
      <c r="J166" s="146">
        <v>0</v>
      </c>
      <c r="K166" s="146">
        <v>0.08</v>
      </c>
      <c r="L166" s="146"/>
      <c r="M166" s="146"/>
      <c r="N166" s="146"/>
      <c r="O166" s="146"/>
      <c r="P166" s="146"/>
      <c r="Q166" s="146"/>
      <c r="R166" s="137" t="s">
        <v>23906</v>
      </c>
      <c r="S166" s="146"/>
      <c r="T166" s="146"/>
      <c r="U166" s="146"/>
      <c r="V166" s="146" t="s">
        <v>483</v>
      </c>
      <c r="W166" s="146" t="s">
        <v>483</v>
      </c>
      <c r="X166" s="146" t="s">
        <v>23891</v>
      </c>
    </row>
    <row r="167" spans="1:24" x14ac:dyDescent="0.35">
      <c r="A167" s="147" t="s">
        <v>24410</v>
      </c>
      <c r="B167" s="146">
        <v>4</v>
      </c>
      <c r="C167" s="146">
        <v>103345983</v>
      </c>
      <c r="D167" s="146">
        <v>102424826</v>
      </c>
      <c r="E167" s="155"/>
      <c r="F167" s="146" t="s">
        <v>88</v>
      </c>
      <c r="G167" s="146" t="s">
        <v>89</v>
      </c>
      <c r="H167" s="146">
        <v>0.01</v>
      </c>
      <c r="I167" s="146">
        <v>0.05</v>
      </c>
      <c r="J167" s="146">
        <v>0</v>
      </c>
      <c r="K167" s="146">
        <v>0.09</v>
      </c>
      <c r="L167" s="146"/>
      <c r="M167" s="146"/>
      <c r="N167" s="146"/>
      <c r="O167" s="146"/>
      <c r="P167" s="146"/>
      <c r="Q167" s="146"/>
      <c r="R167" s="137" t="s">
        <v>24411</v>
      </c>
      <c r="S167" s="146"/>
      <c r="T167" s="146"/>
      <c r="U167" s="146"/>
      <c r="V167" s="146" t="s">
        <v>24412</v>
      </c>
      <c r="W167" s="148" t="s">
        <v>24413</v>
      </c>
      <c r="X167" s="146"/>
    </row>
    <row r="168" spans="1:24" x14ac:dyDescent="0.35">
      <c r="A168" s="150" t="s">
        <v>99</v>
      </c>
      <c r="B168" s="146">
        <v>4</v>
      </c>
      <c r="C168" s="146">
        <v>124558378</v>
      </c>
      <c r="D168" s="146">
        <v>123637223</v>
      </c>
      <c r="E168" s="155" t="s">
        <v>27115</v>
      </c>
      <c r="F168" s="146" t="s">
        <v>83</v>
      </c>
      <c r="G168" s="146" t="s">
        <v>84</v>
      </c>
      <c r="H168" s="146">
        <v>0.87</v>
      </c>
      <c r="I168" s="146">
        <v>0.97</v>
      </c>
      <c r="J168" s="146">
        <v>0.99</v>
      </c>
      <c r="K168" s="146">
        <v>0.99</v>
      </c>
      <c r="L168" s="146"/>
      <c r="M168" s="146"/>
      <c r="N168" s="146"/>
      <c r="O168" s="146"/>
      <c r="P168" s="146"/>
      <c r="Q168" s="146"/>
      <c r="R168" s="137" t="s">
        <v>24414</v>
      </c>
      <c r="S168" s="146"/>
      <c r="T168" s="146"/>
      <c r="U168" s="146"/>
      <c r="V168" s="148" t="s">
        <v>24415</v>
      </c>
      <c r="W168" s="148" t="s">
        <v>24416</v>
      </c>
      <c r="X168" s="146"/>
    </row>
    <row r="169" spans="1:24" x14ac:dyDescent="0.35">
      <c r="A169" s="150" t="s">
        <v>102</v>
      </c>
      <c r="B169" s="146">
        <v>4</v>
      </c>
      <c r="C169" s="146">
        <v>154190965</v>
      </c>
      <c r="D169" s="146">
        <v>153269813</v>
      </c>
      <c r="E169" s="155" t="s">
        <v>27115</v>
      </c>
      <c r="F169" s="146" t="s">
        <v>83</v>
      </c>
      <c r="G169" s="146" t="s">
        <v>84</v>
      </c>
      <c r="H169" s="146">
        <v>0.03</v>
      </c>
      <c r="I169" s="146">
        <v>0.09</v>
      </c>
      <c r="J169" s="146">
        <v>0.04</v>
      </c>
      <c r="K169" s="146">
        <v>0.15</v>
      </c>
      <c r="L169" s="146"/>
      <c r="M169" s="146"/>
      <c r="N169" s="141" t="s">
        <v>24417</v>
      </c>
      <c r="O169" s="136" t="s">
        <v>23986</v>
      </c>
      <c r="P169" s="146" t="s">
        <v>24001</v>
      </c>
      <c r="Q169" s="142" t="s">
        <v>24418</v>
      </c>
      <c r="R169" s="137" t="s">
        <v>24419</v>
      </c>
      <c r="S169" s="146"/>
      <c r="T169" s="146"/>
      <c r="U169" s="146"/>
      <c r="V169" s="146" t="s">
        <v>101</v>
      </c>
      <c r="W169" s="146" t="s">
        <v>101</v>
      </c>
      <c r="X169" s="146" t="s">
        <v>23891</v>
      </c>
    </row>
    <row r="170" spans="1:24" x14ac:dyDescent="0.35">
      <c r="A170" s="147" t="s">
        <v>902</v>
      </c>
      <c r="B170" s="146">
        <v>5</v>
      </c>
      <c r="C170" s="146">
        <v>55808475</v>
      </c>
      <c r="D170" s="146">
        <v>56512648</v>
      </c>
      <c r="E170" s="155" t="s">
        <v>27115</v>
      </c>
      <c r="F170" s="146" t="s">
        <v>88</v>
      </c>
      <c r="G170" s="146" t="s">
        <v>89</v>
      </c>
      <c r="H170" s="146">
        <v>0.41</v>
      </c>
      <c r="I170" s="146">
        <v>0.72</v>
      </c>
      <c r="J170" s="146">
        <v>0.52</v>
      </c>
      <c r="K170" s="146">
        <v>0.71</v>
      </c>
      <c r="L170" s="143"/>
      <c r="M170" s="140"/>
      <c r="N170" s="146"/>
      <c r="O170" s="136" t="s">
        <v>23888</v>
      </c>
      <c r="P170" s="146"/>
      <c r="Q170" s="146"/>
      <c r="R170" s="137" t="s">
        <v>24420</v>
      </c>
      <c r="S170" s="146"/>
      <c r="T170" s="146"/>
      <c r="U170" s="146"/>
      <c r="V170" s="146" t="s">
        <v>24421</v>
      </c>
      <c r="W170" s="148" t="s">
        <v>24422</v>
      </c>
      <c r="X170" s="146"/>
    </row>
    <row r="171" spans="1:24" x14ac:dyDescent="0.35">
      <c r="A171" s="147" t="s">
        <v>24423</v>
      </c>
      <c r="B171" s="146">
        <v>5</v>
      </c>
      <c r="C171" s="146">
        <v>74269562</v>
      </c>
      <c r="D171" s="146">
        <v>74973737</v>
      </c>
      <c r="E171" s="155"/>
      <c r="F171" s="146" t="s">
        <v>83</v>
      </c>
      <c r="G171" s="146" t="s">
        <v>89</v>
      </c>
      <c r="H171" s="146">
        <v>7.0000000000000007E-2</v>
      </c>
      <c r="I171" s="146">
        <v>0.22</v>
      </c>
      <c r="J171" s="146">
        <v>0.39</v>
      </c>
      <c r="K171" s="146">
        <v>0.26</v>
      </c>
      <c r="L171" s="146"/>
      <c r="M171" s="146"/>
      <c r="N171" s="146"/>
      <c r="O171" s="146"/>
      <c r="P171" s="146"/>
      <c r="Q171" s="146"/>
      <c r="R171" s="137" t="s">
        <v>24424</v>
      </c>
      <c r="S171" s="146"/>
      <c r="T171" s="146"/>
      <c r="U171" s="138" t="s">
        <v>23903</v>
      </c>
      <c r="V171" s="146" t="s">
        <v>24425</v>
      </c>
      <c r="W171" s="148" t="s">
        <v>24426</v>
      </c>
      <c r="X171" s="146"/>
    </row>
    <row r="172" spans="1:24" x14ac:dyDescent="0.35">
      <c r="A172" s="147" t="s">
        <v>24427</v>
      </c>
      <c r="B172" s="146">
        <v>5</v>
      </c>
      <c r="C172" s="146">
        <v>74330957</v>
      </c>
      <c r="D172" s="146">
        <v>75035132</v>
      </c>
      <c r="E172" s="155"/>
      <c r="F172" s="146" t="s">
        <v>89</v>
      </c>
      <c r="G172" s="146" t="s">
        <v>88</v>
      </c>
      <c r="H172" s="146">
        <v>0.16</v>
      </c>
      <c r="I172" s="146">
        <v>0.08</v>
      </c>
      <c r="J172" s="146">
        <v>0.03</v>
      </c>
      <c r="K172" s="146">
        <v>0.12</v>
      </c>
      <c r="L172" s="146"/>
      <c r="M172" s="146"/>
      <c r="N172" s="141" t="s">
        <v>23905</v>
      </c>
      <c r="O172" s="136" t="s">
        <v>24428</v>
      </c>
      <c r="P172" s="146"/>
      <c r="Q172" s="146"/>
      <c r="R172" s="146"/>
      <c r="S172" s="146"/>
      <c r="T172" s="146"/>
      <c r="U172" s="138" t="s">
        <v>24053</v>
      </c>
      <c r="V172" s="148" t="s">
        <v>24429</v>
      </c>
      <c r="W172" s="148" t="s">
        <v>24429</v>
      </c>
      <c r="X172" s="146"/>
    </row>
    <row r="173" spans="1:24" x14ac:dyDescent="0.35">
      <c r="A173" s="147" t="s">
        <v>24430</v>
      </c>
      <c r="B173" s="146">
        <v>5</v>
      </c>
      <c r="C173" s="146">
        <v>74356857</v>
      </c>
      <c r="D173" s="146">
        <v>75061032</v>
      </c>
      <c r="E173" s="155"/>
      <c r="F173" s="146" t="s">
        <v>89</v>
      </c>
      <c r="G173" s="146" t="s">
        <v>88</v>
      </c>
      <c r="H173" s="146">
        <v>0.88</v>
      </c>
      <c r="I173" s="146">
        <v>0.42</v>
      </c>
      <c r="J173" s="146">
        <v>0.47</v>
      </c>
      <c r="K173" s="146">
        <v>0.41</v>
      </c>
      <c r="L173" s="146"/>
      <c r="M173" s="146"/>
      <c r="N173" s="146"/>
      <c r="O173" s="136" t="s">
        <v>24431</v>
      </c>
      <c r="P173" s="146" t="s">
        <v>24326</v>
      </c>
      <c r="Q173" s="146"/>
      <c r="R173" s="137" t="s">
        <v>24432</v>
      </c>
      <c r="S173" s="146"/>
      <c r="T173" s="146"/>
      <c r="U173" s="138" t="s">
        <v>24022</v>
      </c>
      <c r="V173" s="148" t="s">
        <v>24433</v>
      </c>
      <c r="W173" s="148" t="s">
        <v>24434</v>
      </c>
      <c r="X173" s="146"/>
    </row>
    <row r="174" spans="1:24" x14ac:dyDescent="0.35">
      <c r="A174" s="147" t="s">
        <v>24435</v>
      </c>
      <c r="B174" s="146">
        <v>5</v>
      </c>
      <c r="C174" s="146">
        <v>74569856</v>
      </c>
      <c r="D174" s="146">
        <v>75274031</v>
      </c>
      <c r="E174" s="155"/>
      <c r="F174" s="146" t="s">
        <v>84</v>
      </c>
      <c r="G174" s="146" t="s">
        <v>89</v>
      </c>
      <c r="H174" s="146">
        <v>0.76</v>
      </c>
      <c r="I174" s="146">
        <v>0.51</v>
      </c>
      <c r="J174" s="146">
        <v>0.56000000000000005</v>
      </c>
      <c r="K174" s="146">
        <v>0.45</v>
      </c>
      <c r="L174" s="146"/>
      <c r="M174" s="146"/>
      <c r="N174" s="146"/>
      <c r="O174" s="146"/>
      <c r="P174" s="146"/>
      <c r="Q174" s="146"/>
      <c r="R174" s="137" t="s">
        <v>24043</v>
      </c>
      <c r="S174" s="146"/>
      <c r="T174" s="146"/>
      <c r="U174" s="138" t="s">
        <v>23894</v>
      </c>
      <c r="V174" s="148" t="s">
        <v>24436</v>
      </c>
      <c r="W174" s="148" t="s">
        <v>24436</v>
      </c>
      <c r="X174" s="146"/>
    </row>
    <row r="175" spans="1:24" x14ac:dyDescent="0.35">
      <c r="A175" s="147" t="s">
        <v>477</v>
      </c>
      <c r="B175" s="146">
        <v>5</v>
      </c>
      <c r="C175" s="146">
        <v>74656539</v>
      </c>
      <c r="D175" s="146">
        <v>75360714</v>
      </c>
      <c r="E175" s="155"/>
      <c r="F175" s="146" t="s">
        <v>89</v>
      </c>
      <c r="G175" s="146" t="s">
        <v>88</v>
      </c>
      <c r="H175" s="146">
        <v>0.26</v>
      </c>
      <c r="I175" s="146">
        <v>0.39</v>
      </c>
      <c r="J175" s="146">
        <v>0.52</v>
      </c>
      <c r="K175" s="146">
        <v>0.43</v>
      </c>
      <c r="L175" s="146"/>
      <c r="M175" s="146"/>
      <c r="N175" s="146"/>
      <c r="O175" s="136" t="s">
        <v>23946</v>
      </c>
      <c r="P175" s="146"/>
      <c r="Q175" s="146"/>
      <c r="R175" s="137" t="s">
        <v>23963</v>
      </c>
      <c r="S175" s="138" t="s">
        <v>24011</v>
      </c>
      <c r="T175" s="138" t="s">
        <v>23903</v>
      </c>
      <c r="U175" s="138" t="s">
        <v>24119</v>
      </c>
      <c r="V175" s="146" t="s">
        <v>478</v>
      </c>
      <c r="W175" s="146" t="s">
        <v>478</v>
      </c>
      <c r="X175" s="145" t="s">
        <v>23958</v>
      </c>
    </row>
    <row r="176" spans="1:24" x14ac:dyDescent="0.35">
      <c r="A176" s="147" t="s">
        <v>24437</v>
      </c>
      <c r="B176" s="146">
        <v>5</v>
      </c>
      <c r="C176" s="146">
        <v>74757556</v>
      </c>
      <c r="D176" s="146">
        <v>75461731</v>
      </c>
      <c r="E176" s="155"/>
      <c r="F176" s="146" t="s">
        <v>84</v>
      </c>
      <c r="G176" s="146" t="s">
        <v>83</v>
      </c>
      <c r="H176" s="146">
        <v>0.94</v>
      </c>
      <c r="I176" s="146">
        <v>0.45</v>
      </c>
      <c r="J176" s="146">
        <v>0.51</v>
      </c>
      <c r="K176" s="146">
        <v>0.42</v>
      </c>
      <c r="L176" s="146"/>
      <c r="M176" s="146"/>
      <c r="N176" s="146"/>
      <c r="O176" s="136" t="s">
        <v>23994</v>
      </c>
      <c r="P176" s="146" t="s">
        <v>23905</v>
      </c>
      <c r="Q176" s="142" t="s">
        <v>24438</v>
      </c>
      <c r="R176" s="137" t="s">
        <v>24439</v>
      </c>
      <c r="S176" s="146"/>
      <c r="T176" s="146"/>
      <c r="U176" s="138" t="s">
        <v>24119</v>
      </c>
      <c r="V176" s="146" t="s">
        <v>2339</v>
      </c>
      <c r="W176" s="146" t="s">
        <v>2339</v>
      </c>
      <c r="X176" s="146" t="s">
        <v>23891</v>
      </c>
    </row>
    <row r="177" spans="1:24" x14ac:dyDescent="0.35">
      <c r="A177" s="147" t="s">
        <v>24440</v>
      </c>
      <c r="B177" s="146">
        <v>5</v>
      </c>
      <c r="C177" s="146">
        <v>74877803</v>
      </c>
      <c r="D177" s="146">
        <v>75581978</v>
      </c>
      <c r="E177" s="155"/>
      <c r="F177" s="146" t="s">
        <v>89</v>
      </c>
      <c r="G177" s="146" t="s">
        <v>88</v>
      </c>
      <c r="H177" s="146">
        <v>0.94</v>
      </c>
      <c r="I177" s="146">
        <v>0.44</v>
      </c>
      <c r="J177" s="146">
        <v>0.51</v>
      </c>
      <c r="K177" s="146">
        <v>0.42</v>
      </c>
      <c r="L177" s="146"/>
      <c r="M177" s="146"/>
      <c r="N177" s="146"/>
      <c r="O177" s="146"/>
      <c r="P177" s="146"/>
      <c r="Q177" s="146"/>
      <c r="R177" s="137" t="s">
        <v>24441</v>
      </c>
      <c r="S177" s="146"/>
      <c r="T177" s="146"/>
      <c r="U177" s="138" t="s">
        <v>24119</v>
      </c>
      <c r="V177" s="146" t="s">
        <v>2192</v>
      </c>
      <c r="W177" s="146" t="s">
        <v>2192</v>
      </c>
      <c r="X177" s="146" t="s">
        <v>23891</v>
      </c>
    </row>
    <row r="178" spans="1:24" x14ac:dyDescent="0.35">
      <c r="A178" s="147" t="s">
        <v>24442</v>
      </c>
      <c r="B178" s="146">
        <v>5</v>
      </c>
      <c r="C178" s="146">
        <v>74910870</v>
      </c>
      <c r="D178" s="146">
        <v>75615045</v>
      </c>
      <c r="E178" s="155"/>
      <c r="F178" s="146" t="s">
        <v>83</v>
      </c>
      <c r="G178" s="146" t="s">
        <v>84</v>
      </c>
      <c r="H178" s="146">
        <v>0.94</v>
      </c>
      <c r="I178" s="146">
        <v>0.44</v>
      </c>
      <c r="J178" s="146">
        <v>0.54</v>
      </c>
      <c r="K178" s="146">
        <v>0.42</v>
      </c>
      <c r="L178" s="146"/>
      <c r="M178" s="146"/>
      <c r="N178" s="146"/>
      <c r="O178" s="136" t="s">
        <v>24443</v>
      </c>
      <c r="P178" s="146"/>
      <c r="Q178" s="146"/>
      <c r="R178" s="146"/>
      <c r="S178" s="146"/>
      <c r="T178" s="146"/>
      <c r="U178" s="138" t="s">
        <v>23894</v>
      </c>
      <c r="V178" s="146" t="s">
        <v>24444</v>
      </c>
      <c r="W178" s="148" t="s">
        <v>24445</v>
      </c>
      <c r="X178" s="146" t="s">
        <v>23891</v>
      </c>
    </row>
    <row r="179" spans="1:24" x14ac:dyDescent="0.35">
      <c r="A179" s="147" t="s">
        <v>24446</v>
      </c>
      <c r="B179" s="146">
        <v>5</v>
      </c>
      <c r="C179" s="146">
        <v>74971846</v>
      </c>
      <c r="D179" s="146">
        <v>75676021</v>
      </c>
      <c r="E179" s="155"/>
      <c r="F179" s="146" t="s">
        <v>83</v>
      </c>
      <c r="G179" s="146" t="s">
        <v>84</v>
      </c>
      <c r="H179" s="146">
        <v>0.47</v>
      </c>
      <c r="I179" s="146">
        <v>0.63</v>
      </c>
      <c r="J179" s="146">
        <v>0.34</v>
      </c>
      <c r="K179" s="146">
        <v>0.62</v>
      </c>
      <c r="L179" s="146"/>
      <c r="M179" s="146"/>
      <c r="N179" s="146"/>
      <c r="O179" s="136" t="s">
        <v>24447</v>
      </c>
      <c r="P179" s="146"/>
      <c r="Q179" s="142" t="s">
        <v>24448</v>
      </c>
      <c r="R179" s="137" t="s">
        <v>24289</v>
      </c>
      <c r="S179" s="146"/>
      <c r="T179" s="146"/>
      <c r="U179" s="138" t="s">
        <v>24137</v>
      </c>
      <c r="V179" s="146" t="s">
        <v>844</v>
      </c>
      <c r="W179" s="146" t="s">
        <v>844</v>
      </c>
      <c r="X179" s="146" t="s">
        <v>23891</v>
      </c>
    </row>
    <row r="180" spans="1:24" x14ac:dyDescent="0.35">
      <c r="A180" s="147" t="s">
        <v>24449</v>
      </c>
      <c r="B180" s="146">
        <v>5</v>
      </c>
      <c r="C180" s="146">
        <v>75015242</v>
      </c>
      <c r="D180" s="146">
        <v>75719417</v>
      </c>
      <c r="E180" s="155"/>
      <c r="F180" s="146" t="s">
        <v>89</v>
      </c>
      <c r="G180" s="146" t="s">
        <v>84</v>
      </c>
      <c r="H180" s="146">
        <v>0.51</v>
      </c>
      <c r="I180" s="146">
        <v>0.38</v>
      </c>
      <c r="J180" s="146">
        <v>0.53</v>
      </c>
      <c r="K180" s="146">
        <v>0.38</v>
      </c>
      <c r="L180" s="146"/>
      <c r="M180" s="146"/>
      <c r="N180" s="146"/>
      <c r="O180" s="136" t="s">
        <v>23905</v>
      </c>
      <c r="P180" s="146"/>
      <c r="Q180" s="146"/>
      <c r="R180" s="137" t="s">
        <v>23921</v>
      </c>
      <c r="S180" s="138" t="s">
        <v>23902</v>
      </c>
      <c r="T180" s="146"/>
      <c r="U180" s="138" t="s">
        <v>24450</v>
      </c>
      <c r="V180" s="148" t="s">
        <v>24451</v>
      </c>
      <c r="W180" s="148" t="s">
        <v>24451</v>
      </c>
      <c r="X180" s="146"/>
    </row>
    <row r="181" spans="1:24" x14ac:dyDescent="0.35">
      <c r="A181" s="147" t="s">
        <v>24452</v>
      </c>
      <c r="B181" s="146">
        <v>5</v>
      </c>
      <c r="C181" s="146">
        <v>75143624</v>
      </c>
      <c r="D181" s="146">
        <v>75847799</v>
      </c>
      <c r="E181" s="155"/>
      <c r="F181" s="146" t="s">
        <v>83</v>
      </c>
      <c r="G181" s="146" t="s">
        <v>88</v>
      </c>
      <c r="H181" s="146">
        <v>0.19</v>
      </c>
      <c r="I181" s="146">
        <v>0.25</v>
      </c>
      <c r="J181" s="146">
        <v>0.52</v>
      </c>
      <c r="K181" s="146">
        <v>0.36</v>
      </c>
      <c r="L181" s="146"/>
      <c r="M181" s="146"/>
      <c r="N181" s="146"/>
      <c r="O181" s="146"/>
      <c r="P181" s="146" t="s">
        <v>24453</v>
      </c>
      <c r="Q181" s="142" t="s">
        <v>24454</v>
      </c>
      <c r="R181" s="137" t="s">
        <v>23921</v>
      </c>
      <c r="S181" s="146"/>
      <c r="T181" s="146"/>
      <c r="U181" s="138" t="s">
        <v>23894</v>
      </c>
      <c r="V181" s="148" t="s">
        <v>24455</v>
      </c>
      <c r="W181" s="148" t="s">
        <v>24455</v>
      </c>
      <c r="X181" s="146"/>
    </row>
    <row r="182" spans="1:24" x14ac:dyDescent="0.35">
      <c r="A182" s="150" t="s">
        <v>113</v>
      </c>
      <c r="B182" s="146">
        <v>5</v>
      </c>
      <c r="C182" s="146">
        <v>132442190</v>
      </c>
      <c r="D182" s="146">
        <v>133106498</v>
      </c>
      <c r="E182" s="155" t="s">
        <v>27115</v>
      </c>
      <c r="F182" s="146" t="s">
        <v>89</v>
      </c>
      <c r="G182" s="146" t="s">
        <v>84</v>
      </c>
      <c r="H182" s="146">
        <v>0.26</v>
      </c>
      <c r="I182" s="146">
        <v>0.14000000000000001</v>
      </c>
      <c r="J182" s="146">
        <v>0.1</v>
      </c>
      <c r="K182" s="146">
        <v>0.26</v>
      </c>
      <c r="L182" s="146"/>
      <c r="M182" s="146"/>
      <c r="N182" s="146"/>
      <c r="O182" s="136" t="s">
        <v>23905</v>
      </c>
      <c r="P182" s="146" t="s">
        <v>23952</v>
      </c>
      <c r="Q182" s="146"/>
      <c r="R182" s="137" t="s">
        <v>23928</v>
      </c>
      <c r="S182" s="146"/>
      <c r="T182" s="146"/>
      <c r="U182" s="138" t="s">
        <v>23902</v>
      </c>
      <c r="V182" s="148" t="s">
        <v>24456</v>
      </c>
      <c r="W182" s="148" t="s">
        <v>24457</v>
      </c>
      <c r="X182" s="146"/>
    </row>
    <row r="183" spans="1:24" x14ac:dyDescent="0.35">
      <c r="A183" s="147" t="s">
        <v>24458</v>
      </c>
      <c r="B183" s="146">
        <v>5</v>
      </c>
      <c r="C183" s="146">
        <v>156168529</v>
      </c>
      <c r="D183" s="146">
        <v>156741518</v>
      </c>
      <c r="E183" s="155"/>
      <c r="F183" s="146" t="s">
        <v>88</v>
      </c>
      <c r="G183" s="146" t="s">
        <v>89</v>
      </c>
      <c r="H183" s="146">
        <v>0.01</v>
      </c>
      <c r="I183" s="146">
        <v>0.01</v>
      </c>
      <c r="J183" s="146">
        <v>0</v>
      </c>
      <c r="K183" s="146">
        <v>0.01</v>
      </c>
      <c r="L183" s="146"/>
      <c r="M183" s="146"/>
      <c r="N183" s="146"/>
      <c r="O183" s="146"/>
      <c r="P183" s="146"/>
      <c r="Q183" s="146"/>
      <c r="R183" s="137" t="s">
        <v>24459</v>
      </c>
      <c r="S183" s="146"/>
      <c r="T183" s="146"/>
      <c r="U183" s="146"/>
      <c r="V183" s="146" t="s">
        <v>24460</v>
      </c>
      <c r="W183" s="146" t="s">
        <v>24460</v>
      </c>
      <c r="X183" s="146" t="s">
        <v>23891</v>
      </c>
    </row>
    <row r="184" spans="1:24" x14ac:dyDescent="0.35">
      <c r="A184" s="147" t="s">
        <v>24461</v>
      </c>
      <c r="B184" s="146">
        <v>5</v>
      </c>
      <c r="C184" s="146">
        <v>156219046</v>
      </c>
      <c r="D184" s="146">
        <v>156792035</v>
      </c>
      <c r="E184" s="155"/>
      <c r="F184" s="146" t="s">
        <v>89</v>
      </c>
      <c r="G184" s="146" t="s">
        <v>88</v>
      </c>
      <c r="H184" s="146">
        <v>0.06</v>
      </c>
      <c r="I184" s="146">
        <v>0.02</v>
      </c>
      <c r="J184" s="146">
        <v>0</v>
      </c>
      <c r="K184" s="146">
        <v>0</v>
      </c>
      <c r="L184" s="146"/>
      <c r="M184" s="146"/>
      <c r="N184" s="146"/>
      <c r="O184" s="146"/>
      <c r="P184" s="146"/>
      <c r="Q184" s="146"/>
      <c r="R184" s="137" t="s">
        <v>23906</v>
      </c>
      <c r="S184" s="146"/>
      <c r="T184" s="146"/>
      <c r="U184" s="146"/>
      <c r="V184" s="148" t="s">
        <v>24462</v>
      </c>
      <c r="W184" s="148" t="s">
        <v>24463</v>
      </c>
      <c r="X184" s="146"/>
    </row>
    <row r="185" spans="1:24" x14ac:dyDescent="0.35">
      <c r="A185" s="147" t="s">
        <v>24464</v>
      </c>
      <c r="B185" s="146">
        <v>5</v>
      </c>
      <c r="C185" s="146">
        <v>156250595</v>
      </c>
      <c r="D185" s="146">
        <v>156823584</v>
      </c>
      <c r="E185" s="155"/>
      <c r="F185" s="146" t="s">
        <v>89</v>
      </c>
      <c r="G185" s="146" t="s">
        <v>88</v>
      </c>
      <c r="H185" s="146">
        <v>0.24</v>
      </c>
      <c r="I185" s="146">
        <v>0.02</v>
      </c>
      <c r="J185" s="146">
        <v>0</v>
      </c>
      <c r="K185" s="146">
        <v>0.01</v>
      </c>
      <c r="L185" s="146"/>
      <c r="M185" s="146"/>
      <c r="N185" s="146"/>
      <c r="O185" s="146"/>
      <c r="P185" s="146"/>
      <c r="Q185" s="142" t="s">
        <v>24342</v>
      </c>
      <c r="R185" s="137" t="s">
        <v>24465</v>
      </c>
      <c r="S185" s="146"/>
      <c r="T185" s="146"/>
      <c r="U185" s="146"/>
      <c r="V185" s="148" t="s">
        <v>24466</v>
      </c>
      <c r="W185" s="148" t="s">
        <v>24467</v>
      </c>
      <c r="X185" s="146"/>
    </row>
    <row r="186" spans="1:24" x14ac:dyDescent="0.35">
      <c r="A186" s="147" t="s">
        <v>2595</v>
      </c>
      <c r="B186" s="146">
        <v>5</v>
      </c>
      <c r="C186" s="146">
        <v>156397673</v>
      </c>
      <c r="D186" s="146">
        <v>156970662</v>
      </c>
      <c r="E186" s="155"/>
      <c r="F186" s="146" t="s">
        <v>84</v>
      </c>
      <c r="G186" s="146" t="s">
        <v>83</v>
      </c>
      <c r="H186" s="146">
        <v>0.33</v>
      </c>
      <c r="I186" s="146">
        <v>0.69</v>
      </c>
      <c r="J186" s="146">
        <v>0.74</v>
      </c>
      <c r="K186" s="146">
        <v>0.67</v>
      </c>
      <c r="L186" s="146"/>
      <c r="M186" s="146"/>
      <c r="N186" s="146"/>
      <c r="O186" s="146"/>
      <c r="P186" s="146"/>
      <c r="Q186" s="146"/>
      <c r="R186" s="137" t="s">
        <v>23981</v>
      </c>
      <c r="S186" s="146"/>
      <c r="T186" s="146"/>
      <c r="U186" s="146"/>
      <c r="V186" s="148" t="s">
        <v>24468</v>
      </c>
      <c r="W186" s="148" t="s">
        <v>24468</v>
      </c>
      <c r="X186" s="146"/>
    </row>
    <row r="187" spans="1:24" x14ac:dyDescent="0.35">
      <c r="A187" s="147" t="s">
        <v>24469</v>
      </c>
      <c r="B187" s="146">
        <v>5</v>
      </c>
      <c r="C187" s="146">
        <v>156484218</v>
      </c>
      <c r="D187" s="146">
        <v>157057207</v>
      </c>
      <c r="E187" s="155" t="s">
        <v>27115</v>
      </c>
      <c r="F187" s="146" t="s">
        <v>88</v>
      </c>
      <c r="G187" s="146" t="s">
        <v>89</v>
      </c>
      <c r="H187" s="146">
        <v>0.86</v>
      </c>
      <c r="I187" s="146">
        <v>0.89</v>
      </c>
      <c r="J187" s="146">
        <v>0.98</v>
      </c>
      <c r="K187" s="146">
        <v>0.84</v>
      </c>
      <c r="L187" s="146"/>
      <c r="M187" s="146"/>
      <c r="N187" s="146"/>
      <c r="O187" s="146"/>
      <c r="P187" s="146"/>
      <c r="Q187" s="142" t="s">
        <v>24342</v>
      </c>
      <c r="R187" s="137" t="s">
        <v>24470</v>
      </c>
      <c r="S187" s="146"/>
      <c r="T187" s="146"/>
      <c r="U187" s="146"/>
      <c r="V187" s="146" t="s">
        <v>2042</v>
      </c>
      <c r="W187" s="146" t="s">
        <v>2042</v>
      </c>
      <c r="X187" s="146" t="s">
        <v>23891</v>
      </c>
    </row>
    <row r="188" spans="1:24" x14ac:dyDescent="0.35">
      <c r="A188" s="147" t="s">
        <v>2179</v>
      </c>
      <c r="B188" s="146">
        <v>5</v>
      </c>
      <c r="C188" s="146">
        <v>156625279</v>
      </c>
      <c r="D188" s="146">
        <v>157198268</v>
      </c>
      <c r="E188" s="155"/>
      <c r="F188" s="146" t="s">
        <v>89</v>
      </c>
      <c r="G188" s="146" t="s">
        <v>88</v>
      </c>
      <c r="H188" s="146">
        <v>0.45</v>
      </c>
      <c r="I188" s="146">
        <v>0.39</v>
      </c>
      <c r="J188" s="146">
        <v>0.38</v>
      </c>
      <c r="K188" s="146">
        <v>0.37</v>
      </c>
      <c r="L188" s="146"/>
      <c r="M188" s="146"/>
      <c r="N188" s="141" t="s">
        <v>23905</v>
      </c>
      <c r="O188" s="136" t="s">
        <v>24431</v>
      </c>
      <c r="P188" s="146"/>
      <c r="Q188" s="146"/>
      <c r="R188" s="137" t="s">
        <v>23893</v>
      </c>
      <c r="S188" s="146"/>
      <c r="T188" s="146"/>
      <c r="U188" s="146"/>
      <c r="V188" s="146" t="s">
        <v>2176</v>
      </c>
      <c r="W188" s="146" t="s">
        <v>2176</v>
      </c>
      <c r="X188" s="146" t="s">
        <v>23891</v>
      </c>
    </row>
    <row r="189" spans="1:24" x14ac:dyDescent="0.35">
      <c r="A189" s="150" t="s">
        <v>85</v>
      </c>
      <c r="B189" s="146">
        <v>5</v>
      </c>
      <c r="C189" s="146">
        <v>157999022</v>
      </c>
      <c r="D189" s="146">
        <v>158572014</v>
      </c>
      <c r="E189" s="155" t="s">
        <v>27115</v>
      </c>
      <c r="F189" s="146" t="s">
        <v>84</v>
      </c>
      <c r="G189" s="146" t="s">
        <v>83</v>
      </c>
      <c r="H189" s="146">
        <v>0.38</v>
      </c>
      <c r="I189" s="146">
        <v>0.28999999999999998</v>
      </c>
      <c r="J189" s="146">
        <v>0.25</v>
      </c>
      <c r="K189" s="146">
        <v>0.21</v>
      </c>
      <c r="L189" s="146"/>
      <c r="M189" s="146"/>
      <c r="N189" s="146"/>
      <c r="O189" s="146"/>
      <c r="P189" s="146"/>
      <c r="Q189" s="146"/>
      <c r="R189" s="146"/>
      <c r="S189" s="146"/>
      <c r="T189" s="146"/>
      <c r="U189" s="146"/>
      <c r="V189" s="148" t="s">
        <v>24471</v>
      </c>
      <c r="W189" s="148" t="s">
        <v>24472</v>
      </c>
      <c r="X189" s="146"/>
    </row>
    <row r="190" spans="1:24" x14ac:dyDescent="0.35">
      <c r="A190" s="147" t="s">
        <v>24473</v>
      </c>
      <c r="B190" s="146">
        <v>6</v>
      </c>
      <c r="C190" s="146">
        <v>16131156</v>
      </c>
      <c r="D190" s="146">
        <v>16130925</v>
      </c>
      <c r="E190" s="155" t="s">
        <v>27115</v>
      </c>
      <c r="F190" s="146" t="s">
        <v>89</v>
      </c>
      <c r="G190" s="146" t="s">
        <v>88</v>
      </c>
      <c r="H190" s="146">
        <v>0.7</v>
      </c>
      <c r="I190" s="146">
        <v>0.52</v>
      </c>
      <c r="J190" s="146">
        <v>0.78</v>
      </c>
      <c r="K190" s="146">
        <v>0.33</v>
      </c>
      <c r="L190" s="146"/>
      <c r="M190" s="140"/>
      <c r="N190" s="141" t="s">
        <v>23911</v>
      </c>
      <c r="O190" s="136" t="s">
        <v>24474</v>
      </c>
      <c r="P190" s="146" t="s">
        <v>24475</v>
      </c>
      <c r="Q190" s="142" t="s">
        <v>24476</v>
      </c>
      <c r="R190" s="137" t="s">
        <v>24477</v>
      </c>
      <c r="S190" s="146"/>
      <c r="T190" s="146"/>
      <c r="U190" s="146"/>
      <c r="V190" s="146" t="s">
        <v>473</v>
      </c>
      <c r="W190" s="146" t="s">
        <v>473</v>
      </c>
      <c r="X190" s="146" t="s">
        <v>23891</v>
      </c>
    </row>
    <row r="191" spans="1:24" x14ac:dyDescent="0.35">
      <c r="A191" s="147" t="s">
        <v>24478</v>
      </c>
      <c r="B191" s="146">
        <v>6</v>
      </c>
      <c r="C191" s="146">
        <v>16140827</v>
      </c>
      <c r="D191" s="146">
        <v>16140596</v>
      </c>
      <c r="E191" s="155"/>
      <c r="F191" s="146" t="s">
        <v>88</v>
      </c>
      <c r="G191" s="146" t="s">
        <v>84</v>
      </c>
      <c r="H191" s="146">
        <v>0.46</v>
      </c>
      <c r="I191" s="146">
        <v>0.38</v>
      </c>
      <c r="J191" s="146">
        <v>0.46</v>
      </c>
      <c r="K191" s="146">
        <v>0.28999999999999998</v>
      </c>
      <c r="L191" s="146"/>
      <c r="M191" s="146"/>
      <c r="N191" s="141" t="s">
        <v>24062</v>
      </c>
      <c r="O191" s="136" t="s">
        <v>24040</v>
      </c>
      <c r="P191" s="146"/>
      <c r="Q191" s="142" t="s">
        <v>24479</v>
      </c>
      <c r="R191" s="137" t="s">
        <v>24480</v>
      </c>
      <c r="S191" s="146"/>
      <c r="T191" s="146"/>
      <c r="U191" s="146"/>
      <c r="V191" s="146" t="s">
        <v>473</v>
      </c>
      <c r="W191" s="146" t="s">
        <v>473</v>
      </c>
      <c r="X191" s="146" t="s">
        <v>23891</v>
      </c>
    </row>
    <row r="192" spans="1:24" x14ac:dyDescent="0.35">
      <c r="A192" s="147" t="s">
        <v>24481</v>
      </c>
      <c r="B192" s="146">
        <v>6</v>
      </c>
      <c r="C192" s="146">
        <v>16189618</v>
      </c>
      <c r="D192" s="146">
        <v>16189387</v>
      </c>
      <c r="E192" s="155"/>
      <c r="F192" s="146" t="s">
        <v>88</v>
      </c>
      <c r="G192" s="146" t="s">
        <v>89</v>
      </c>
      <c r="H192" s="146">
        <v>0.3</v>
      </c>
      <c r="I192" s="146">
        <v>0.23</v>
      </c>
      <c r="J192" s="146">
        <v>0.49</v>
      </c>
      <c r="K192" s="146">
        <v>0.26</v>
      </c>
      <c r="L192" s="146"/>
      <c r="M192" s="146"/>
      <c r="N192" s="146"/>
      <c r="O192" s="136" t="s">
        <v>23942</v>
      </c>
      <c r="P192" s="146"/>
      <c r="Q192" s="146"/>
      <c r="R192" s="137" t="s">
        <v>24482</v>
      </c>
      <c r="S192" s="146"/>
      <c r="T192" s="146"/>
      <c r="U192" s="146"/>
      <c r="V192" s="148" t="s">
        <v>24483</v>
      </c>
      <c r="W192" s="148" t="s">
        <v>24484</v>
      </c>
      <c r="X192" s="146"/>
    </row>
    <row r="193" spans="1:24" x14ac:dyDescent="0.35">
      <c r="A193" s="147" t="s">
        <v>24485</v>
      </c>
      <c r="B193" s="146">
        <v>6</v>
      </c>
      <c r="C193" s="146">
        <v>25822661</v>
      </c>
      <c r="D193" s="146">
        <v>25822433</v>
      </c>
      <c r="E193" s="155"/>
      <c r="F193" s="146" t="s">
        <v>88</v>
      </c>
      <c r="G193" s="146" t="s">
        <v>89</v>
      </c>
      <c r="H193" s="146">
        <v>0</v>
      </c>
      <c r="I193" s="146">
        <v>0.02</v>
      </c>
      <c r="J193" s="146">
        <v>0</v>
      </c>
      <c r="K193" s="146">
        <v>7.0000000000000007E-2</v>
      </c>
      <c r="L193" s="146"/>
      <c r="M193" s="146"/>
      <c r="N193" s="146"/>
      <c r="O193" s="136" t="s">
        <v>23905</v>
      </c>
      <c r="P193" s="146"/>
      <c r="Q193" s="146"/>
      <c r="R193" s="137" t="s">
        <v>24486</v>
      </c>
      <c r="S193" s="146"/>
      <c r="T193" s="138" t="s">
        <v>23903</v>
      </c>
      <c r="U193" s="138" t="s">
        <v>24191</v>
      </c>
      <c r="V193" s="146" t="s">
        <v>24487</v>
      </c>
      <c r="W193" s="146" t="s">
        <v>24487</v>
      </c>
      <c r="X193" s="146" t="s">
        <v>23891</v>
      </c>
    </row>
    <row r="194" spans="1:24" x14ac:dyDescent="0.35">
      <c r="A194" s="147" t="s">
        <v>24488</v>
      </c>
      <c r="B194" s="146">
        <v>6</v>
      </c>
      <c r="C194" s="146">
        <v>25874423</v>
      </c>
      <c r="D194" s="146">
        <v>25874195</v>
      </c>
      <c r="E194" s="155"/>
      <c r="F194" s="146" t="s">
        <v>84</v>
      </c>
      <c r="G194" s="146" t="s">
        <v>83</v>
      </c>
      <c r="H194" s="146">
        <v>0.01</v>
      </c>
      <c r="I194" s="146">
        <v>0.02</v>
      </c>
      <c r="J194" s="146">
        <v>0</v>
      </c>
      <c r="K194" s="146">
        <v>0.06</v>
      </c>
      <c r="L194" s="146"/>
      <c r="M194" s="146"/>
      <c r="N194" s="141" t="s">
        <v>24489</v>
      </c>
      <c r="O194" s="136" t="s">
        <v>24490</v>
      </c>
      <c r="P194" s="146"/>
      <c r="Q194" s="146"/>
      <c r="R194" s="137" t="s">
        <v>24491</v>
      </c>
      <c r="S194" s="146"/>
      <c r="T194" s="138" t="s">
        <v>24119</v>
      </c>
      <c r="U194" s="138" t="s">
        <v>24492</v>
      </c>
      <c r="V194" s="146" t="s">
        <v>24493</v>
      </c>
      <c r="W194" s="146" t="s">
        <v>24493</v>
      </c>
      <c r="X194" s="145" t="s">
        <v>24494</v>
      </c>
    </row>
    <row r="195" spans="1:24" x14ac:dyDescent="0.35">
      <c r="A195" s="147" t="s">
        <v>24495</v>
      </c>
      <c r="B195" s="146">
        <v>6</v>
      </c>
      <c r="C195" s="146">
        <v>25918855</v>
      </c>
      <c r="D195" s="146">
        <v>25918627</v>
      </c>
      <c r="E195" s="155"/>
      <c r="F195" s="146" t="s">
        <v>84</v>
      </c>
      <c r="G195" s="146" t="s">
        <v>83</v>
      </c>
      <c r="H195" s="146">
        <v>0.01</v>
      </c>
      <c r="I195" s="146">
        <v>0.04</v>
      </c>
      <c r="J195" s="146">
        <v>0</v>
      </c>
      <c r="K195" s="146">
        <v>7.0000000000000007E-2</v>
      </c>
      <c r="L195" s="146"/>
      <c r="M195" s="146"/>
      <c r="N195" s="146"/>
      <c r="O195" s="146"/>
      <c r="P195" s="146"/>
      <c r="Q195" s="142" t="s">
        <v>24496</v>
      </c>
      <c r="R195" s="137" t="s">
        <v>23913</v>
      </c>
      <c r="S195" s="146"/>
      <c r="T195" s="146"/>
      <c r="U195" s="138" t="s">
        <v>24220</v>
      </c>
      <c r="V195" s="146" t="s">
        <v>24497</v>
      </c>
      <c r="W195" s="146" t="s">
        <v>24497</v>
      </c>
      <c r="X195" s="146" t="s">
        <v>23891</v>
      </c>
    </row>
    <row r="196" spans="1:24" x14ac:dyDescent="0.35">
      <c r="A196" s="147" t="s">
        <v>24498</v>
      </c>
      <c r="B196" s="146">
        <v>6</v>
      </c>
      <c r="C196" s="146">
        <v>25980523</v>
      </c>
      <c r="D196" s="146">
        <v>25980295</v>
      </c>
      <c r="E196" s="155"/>
      <c r="F196" s="146" t="s">
        <v>83</v>
      </c>
      <c r="G196" s="146" t="s">
        <v>88</v>
      </c>
      <c r="H196" s="146">
        <v>0.11</v>
      </c>
      <c r="I196" s="146">
        <v>7.0000000000000007E-2</v>
      </c>
      <c r="J196" s="146">
        <v>0.02</v>
      </c>
      <c r="K196" s="146">
        <v>0.1</v>
      </c>
      <c r="L196" s="146"/>
      <c r="M196" s="146"/>
      <c r="N196" s="146"/>
      <c r="O196" s="136" t="s">
        <v>24001</v>
      </c>
      <c r="P196" s="146"/>
      <c r="Q196" s="146"/>
      <c r="R196" s="146"/>
      <c r="S196" s="146"/>
      <c r="T196" s="146"/>
      <c r="U196" s="138" t="s">
        <v>24450</v>
      </c>
      <c r="V196" s="146" t="s">
        <v>24499</v>
      </c>
      <c r="W196" s="146" t="s">
        <v>24499</v>
      </c>
      <c r="X196" s="146" t="s">
        <v>23891</v>
      </c>
    </row>
    <row r="197" spans="1:24" x14ac:dyDescent="0.35">
      <c r="A197" s="147" t="s">
        <v>24500</v>
      </c>
      <c r="B197" s="146">
        <v>6</v>
      </c>
      <c r="C197" s="146">
        <v>25999149</v>
      </c>
      <c r="D197" s="146">
        <v>25998921</v>
      </c>
      <c r="E197" s="155"/>
      <c r="F197" s="146" t="s">
        <v>88</v>
      </c>
      <c r="G197" s="146" t="s">
        <v>89</v>
      </c>
      <c r="H197" s="146">
        <v>0.11</v>
      </c>
      <c r="I197" s="146">
        <v>7.0000000000000007E-2</v>
      </c>
      <c r="J197" s="146">
        <v>0.02</v>
      </c>
      <c r="K197" s="146">
        <v>0.1</v>
      </c>
      <c r="L197" s="146"/>
      <c r="M197" s="146"/>
      <c r="N197" s="146"/>
      <c r="O197" s="136" t="s">
        <v>23925</v>
      </c>
      <c r="P197" s="146"/>
      <c r="Q197" s="146"/>
      <c r="R197" s="137" t="s">
        <v>24501</v>
      </c>
      <c r="S197" s="146"/>
      <c r="T197" s="146"/>
      <c r="U197" s="138" t="s">
        <v>24450</v>
      </c>
      <c r="V197" s="148" t="s">
        <v>24502</v>
      </c>
      <c r="W197" s="148" t="s">
        <v>24502</v>
      </c>
      <c r="X197" s="146"/>
    </row>
    <row r="198" spans="1:24" x14ac:dyDescent="0.35">
      <c r="A198" s="147" t="s">
        <v>24503</v>
      </c>
      <c r="B198" s="146">
        <v>6</v>
      </c>
      <c r="C198" s="146">
        <v>26015489</v>
      </c>
      <c r="D198" s="146">
        <v>26015261</v>
      </c>
      <c r="E198" s="155"/>
      <c r="F198" s="146" t="s">
        <v>84</v>
      </c>
      <c r="G198" s="146" t="s">
        <v>83</v>
      </c>
      <c r="H198" s="146">
        <v>0.05</v>
      </c>
      <c r="I198" s="146">
        <v>0.05</v>
      </c>
      <c r="J198" s="146">
        <v>0</v>
      </c>
      <c r="K198" s="146">
        <v>7.0000000000000007E-2</v>
      </c>
      <c r="L198" s="146"/>
      <c r="M198" s="146"/>
      <c r="N198" s="146"/>
      <c r="O198" s="136" t="s">
        <v>24093</v>
      </c>
      <c r="P198" s="146"/>
      <c r="Q198" s="146"/>
      <c r="R198" s="137" t="s">
        <v>24504</v>
      </c>
      <c r="S198" s="146"/>
      <c r="T198" s="138" t="s">
        <v>23903</v>
      </c>
      <c r="U198" s="138" t="s">
        <v>24220</v>
      </c>
      <c r="V198" s="148" t="s">
        <v>24505</v>
      </c>
      <c r="W198" s="148" t="s">
        <v>24505</v>
      </c>
      <c r="X198" s="146"/>
    </row>
    <row r="199" spans="1:24" x14ac:dyDescent="0.35">
      <c r="A199" s="147" t="s">
        <v>24506</v>
      </c>
      <c r="B199" s="146">
        <v>6</v>
      </c>
      <c r="C199" s="146">
        <v>26021872</v>
      </c>
      <c r="D199" s="146">
        <v>26021644</v>
      </c>
      <c r="E199" s="155" t="s">
        <v>27115</v>
      </c>
      <c r="F199" s="146" t="s">
        <v>88</v>
      </c>
      <c r="G199" s="146" t="s">
        <v>89</v>
      </c>
      <c r="H199" s="146">
        <v>0</v>
      </c>
      <c r="I199" s="146">
        <v>0.02</v>
      </c>
      <c r="J199" s="146">
        <v>0</v>
      </c>
      <c r="K199" s="146">
        <v>7.0000000000000007E-2</v>
      </c>
      <c r="L199" s="146"/>
      <c r="M199" s="146"/>
      <c r="N199" s="141" t="s">
        <v>23918</v>
      </c>
      <c r="O199" s="146"/>
      <c r="P199" s="146" t="s">
        <v>24076</v>
      </c>
      <c r="Q199" s="142" t="s">
        <v>24507</v>
      </c>
      <c r="R199" s="137" t="s">
        <v>23999</v>
      </c>
      <c r="S199" s="146"/>
      <c r="T199" s="146"/>
      <c r="U199" s="138" t="s">
        <v>24191</v>
      </c>
      <c r="V199" s="148" t="s">
        <v>24508</v>
      </c>
      <c r="W199" s="148" t="s">
        <v>24509</v>
      </c>
      <c r="X199" s="146"/>
    </row>
    <row r="200" spans="1:24" x14ac:dyDescent="0.35">
      <c r="A200" s="147" t="s">
        <v>24510</v>
      </c>
      <c r="B200" s="146">
        <v>6</v>
      </c>
      <c r="C200" s="146">
        <v>26026163</v>
      </c>
      <c r="D200" s="146">
        <v>26025935</v>
      </c>
      <c r="E200" s="155"/>
      <c r="F200" s="146" t="s">
        <v>88</v>
      </c>
      <c r="G200" s="146" t="s">
        <v>84</v>
      </c>
      <c r="H200" s="146">
        <v>0.1</v>
      </c>
      <c r="I200" s="146">
        <v>7.0000000000000007E-2</v>
      </c>
      <c r="J200" s="146">
        <v>0.02</v>
      </c>
      <c r="K200" s="146">
        <v>0.1</v>
      </c>
      <c r="L200" s="146"/>
      <c r="M200" s="146"/>
      <c r="N200" s="141" t="s">
        <v>24511</v>
      </c>
      <c r="O200" s="136" t="s">
        <v>24353</v>
      </c>
      <c r="P200" s="146" t="s">
        <v>24475</v>
      </c>
      <c r="Q200" s="142" t="s">
        <v>24512</v>
      </c>
      <c r="R200" s="137" t="s">
        <v>24513</v>
      </c>
      <c r="S200" s="146"/>
      <c r="T200" s="146"/>
      <c r="U200" s="138" t="s">
        <v>23929</v>
      </c>
      <c r="V200" s="148" t="s">
        <v>24514</v>
      </c>
      <c r="W200" s="148" t="s">
        <v>24515</v>
      </c>
      <c r="X200" s="146"/>
    </row>
    <row r="201" spans="1:24" x14ac:dyDescent="0.35">
      <c r="A201" s="147" t="s">
        <v>24516</v>
      </c>
      <c r="B201" s="146">
        <v>6</v>
      </c>
      <c r="C201" s="146">
        <v>26030492</v>
      </c>
      <c r="D201" s="146">
        <v>26030264</v>
      </c>
      <c r="E201" s="155"/>
      <c r="F201" s="146" t="s">
        <v>88</v>
      </c>
      <c r="G201" s="146" t="s">
        <v>83</v>
      </c>
      <c r="H201" s="146">
        <v>0.1</v>
      </c>
      <c r="I201" s="146">
        <v>7.0000000000000007E-2</v>
      </c>
      <c r="J201" s="146">
        <v>0.02</v>
      </c>
      <c r="K201" s="146">
        <v>0.1</v>
      </c>
      <c r="L201" s="146"/>
      <c r="M201" s="146"/>
      <c r="N201" s="146"/>
      <c r="O201" s="146"/>
      <c r="P201" s="146" t="s">
        <v>23942</v>
      </c>
      <c r="Q201" s="142" t="s">
        <v>24517</v>
      </c>
      <c r="R201" s="146"/>
      <c r="S201" s="146"/>
      <c r="T201" s="138" t="s">
        <v>24011</v>
      </c>
      <c r="U201" s="138" t="s">
        <v>23907</v>
      </c>
      <c r="V201" s="148" t="s">
        <v>24518</v>
      </c>
      <c r="W201" s="148" t="s">
        <v>24518</v>
      </c>
      <c r="X201" s="146"/>
    </row>
    <row r="202" spans="1:24" x14ac:dyDescent="0.35">
      <c r="A202" s="147" t="s">
        <v>24519</v>
      </c>
      <c r="B202" s="146">
        <v>6</v>
      </c>
      <c r="C202" s="146">
        <v>26037601</v>
      </c>
      <c r="D202" s="146">
        <v>26037373</v>
      </c>
      <c r="E202" s="155"/>
      <c r="F202" s="146" t="s">
        <v>84</v>
      </c>
      <c r="G202" s="146" t="s">
        <v>83</v>
      </c>
      <c r="H202" s="146">
        <v>0</v>
      </c>
      <c r="I202" s="146">
        <v>0.02</v>
      </c>
      <c r="J202" s="146">
        <v>0</v>
      </c>
      <c r="K202" s="146">
        <v>7.0000000000000007E-2</v>
      </c>
      <c r="L202" s="146"/>
      <c r="M202" s="146"/>
      <c r="N202" s="146"/>
      <c r="O202" s="136" t="s">
        <v>23905</v>
      </c>
      <c r="P202" s="146"/>
      <c r="Q202" s="146"/>
      <c r="R202" s="137" t="s">
        <v>24030</v>
      </c>
      <c r="S202" s="146"/>
      <c r="T202" s="146"/>
      <c r="U202" s="138" t="s">
        <v>24191</v>
      </c>
      <c r="V202" s="148" t="s">
        <v>24520</v>
      </c>
      <c r="W202" s="148" t="s">
        <v>24520</v>
      </c>
      <c r="X202" s="146"/>
    </row>
    <row r="203" spans="1:24" x14ac:dyDescent="0.35">
      <c r="A203" s="147" t="s">
        <v>24521</v>
      </c>
      <c r="B203" s="146">
        <v>6</v>
      </c>
      <c r="C203" s="146">
        <v>26044864</v>
      </c>
      <c r="D203" s="146">
        <v>26044636</v>
      </c>
      <c r="E203" s="155"/>
      <c r="F203" s="146" t="s">
        <v>89</v>
      </c>
      <c r="G203" s="146" t="s">
        <v>88</v>
      </c>
      <c r="H203" s="146">
        <v>0.05</v>
      </c>
      <c r="I203" s="146">
        <v>0.04</v>
      </c>
      <c r="J203" s="146">
        <v>0</v>
      </c>
      <c r="K203" s="146">
        <v>7.0000000000000007E-2</v>
      </c>
      <c r="L203" s="146"/>
      <c r="M203" s="146"/>
      <c r="N203" s="141" t="s">
        <v>23911</v>
      </c>
      <c r="O203" s="146"/>
      <c r="P203" s="146" t="s">
        <v>24522</v>
      </c>
      <c r="Q203" s="142" t="s">
        <v>24523</v>
      </c>
      <c r="R203" s="137" t="s">
        <v>24524</v>
      </c>
      <c r="S203" s="146"/>
      <c r="T203" s="146"/>
      <c r="U203" s="138" t="s">
        <v>24194</v>
      </c>
      <c r="V203" s="148" t="s">
        <v>24525</v>
      </c>
      <c r="W203" s="148" t="s">
        <v>24526</v>
      </c>
      <c r="X203" s="146"/>
    </row>
    <row r="204" spans="1:24" x14ac:dyDescent="0.35">
      <c r="A204" s="147" t="s">
        <v>24527</v>
      </c>
      <c r="B204" s="146">
        <v>6</v>
      </c>
      <c r="C204" s="146">
        <v>26048559</v>
      </c>
      <c r="D204" s="146">
        <v>26048331</v>
      </c>
      <c r="E204" s="155"/>
      <c r="F204" s="146" t="s">
        <v>89</v>
      </c>
      <c r="G204" s="146" t="s">
        <v>84</v>
      </c>
      <c r="H204" s="146">
        <v>0.17</v>
      </c>
      <c r="I204" s="146">
        <v>0.08</v>
      </c>
      <c r="J204" s="146">
        <v>0.02</v>
      </c>
      <c r="K204" s="146">
        <v>0.1</v>
      </c>
      <c r="L204" s="146"/>
      <c r="M204" s="146"/>
      <c r="N204" s="146"/>
      <c r="O204" s="136" t="s">
        <v>23946</v>
      </c>
      <c r="P204" s="146"/>
      <c r="Q204" s="146"/>
      <c r="R204" s="137" t="s">
        <v>24528</v>
      </c>
      <c r="S204" s="146"/>
      <c r="T204" s="146"/>
      <c r="U204" s="138" t="s">
        <v>24137</v>
      </c>
      <c r="V204" s="148" t="s">
        <v>24529</v>
      </c>
      <c r="W204" s="148" t="s">
        <v>24529</v>
      </c>
      <c r="X204" s="146"/>
    </row>
    <row r="205" spans="1:24" x14ac:dyDescent="0.35">
      <c r="A205" s="147" t="s">
        <v>24530</v>
      </c>
      <c r="B205" s="146">
        <v>6</v>
      </c>
      <c r="C205" s="146">
        <v>26067360</v>
      </c>
      <c r="D205" s="146">
        <v>26067132</v>
      </c>
      <c r="E205" s="155"/>
      <c r="F205" s="146" t="s">
        <v>83</v>
      </c>
      <c r="G205" s="146" t="s">
        <v>84</v>
      </c>
      <c r="H205" s="146">
        <v>0.05</v>
      </c>
      <c r="I205" s="146">
        <v>0.04</v>
      </c>
      <c r="J205" s="146">
        <v>0</v>
      </c>
      <c r="K205" s="146">
        <v>7.0000000000000007E-2</v>
      </c>
      <c r="L205" s="146"/>
      <c r="M205" s="146"/>
      <c r="N205" s="146"/>
      <c r="O205" s="136" t="s">
        <v>23942</v>
      </c>
      <c r="P205" s="146"/>
      <c r="Q205" s="146"/>
      <c r="R205" s="137" t="s">
        <v>24531</v>
      </c>
      <c r="S205" s="146"/>
      <c r="T205" s="146"/>
      <c r="U205" s="138" t="s">
        <v>24196</v>
      </c>
      <c r="V205" s="148" t="s">
        <v>24532</v>
      </c>
      <c r="W205" s="148" t="s">
        <v>24532</v>
      </c>
      <c r="X205" s="146"/>
    </row>
    <row r="206" spans="1:24" x14ac:dyDescent="0.35">
      <c r="A206" s="147" t="s">
        <v>24533</v>
      </c>
      <c r="B206" s="146">
        <v>6</v>
      </c>
      <c r="C206" s="146">
        <v>26083519</v>
      </c>
      <c r="D206" s="146">
        <v>26083291</v>
      </c>
      <c r="E206" s="155"/>
      <c r="F206" s="146" t="s">
        <v>89</v>
      </c>
      <c r="G206" s="146" t="s">
        <v>88</v>
      </c>
      <c r="H206" s="146">
        <v>0</v>
      </c>
      <c r="I206" s="146">
        <v>0.02</v>
      </c>
      <c r="J206" s="146">
        <v>0</v>
      </c>
      <c r="K206" s="146">
        <v>7.0000000000000007E-2</v>
      </c>
      <c r="L206" s="146"/>
      <c r="M206" s="146"/>
      <c r="N206" s="146"/>
      <c r="O206" s="136" t="s">
        <v>23952</v>
      </c>
      <c r="P206" s="146"/>
      <c r="Q206" s="146"/>
      <c r="R206" s="137" t="s">
        <v>24534</v>
      </c>
      <c r="S206" s="146"/>
      <c r="T206" s="146"/>
      <c r="U206" s="138" t="s">
        <v>24220</v>
      </c>
      <c r="V206" s="148" t="s">
        <v>24535</v>
      </c>
      <c r="W206" s="148" t="s">
        <v>24535</v>
      </c>
      <c r="X206" s="146"/>
    </row>
    <row r="207" spans="1:24" x14ac:dyDescent="0.35">
      <c r="A207" s="147" t="s">
        <v>24536</v>
      </c>
      <c r="B207" s="146">
        <v>6</v>
      </c>
      <c r="C207" s="146">
        <v>26100198</v>
      </c>
      <c r="D207" s="146">
        <v>26099970</v>
      </c>
      <c r="E207" s="155"/>
      <c r="F207" s="146" t="s">
        <v>84</v>
      </c>
      <c r="G207" s="146" t="s">
        <v>83</v>
      </c>
      <c r="H207" s="146">
        <v>0.1</v>
      </c>
      <c r="I207" s="146">
        <v>7.0000000000000007E-2</v>
      </c>
      <c r="J207" s="146">
        <v>0.02</v>
      </c>
      <c r="K207" s="146">
        <v>0.1</v>
      </c>
      <c r="L207" s="146"/>
      <c r="M207" s="146"/>
      <c r="N207" s="146"/>
      <c r="O207" s="146"/>
      <c r="P207" s="146"/>
      <c r="Q207" s="146"/>
      <c r="R207" s="137" t="s">
        <v>23928</v>
      </c>
      <c r="S207" s="146"/>
      <c r="T207" s="146"/>
      <c r="U207" s="138" t="s">
        <v>24408</v>
      </c>
      <c r="V207" s="148" t="s">
        <v>24537</v>
      </c>
      <c r="W207" s="148" t="s">
        <v>24538</v>
      </c>
      <c r="X207" s="146"/>
    </row>
    <row r="208" spans="1:24" x14ac:dyDescent="0.35">
      <c r="A208" s="147" t="s">
        <v>24539</v>
      </c>
      <c r="B208" s="146">
        <v>6</v>
      </c>
      <c r="C208" s="146">
        <v>26110148</v>
      </c>
      <c r="D208" s="146">
        <v>26109920</v>
      </c>
      <c r="E208" s="155"/>
      <c r="F208" s="146" t="s">
        <v>89</v>
      </c>
      <c r="G208" s="146" t="s">
        <v>88</v>
      </c>
      <c r="H208" s="146">
        <v>0.17</v>
      </c>
      <c r="I208" s="146">
        <v>0.08</v>
      </c>
      <c r="J208" s="146">
        <v>0.02</v>
      </c>
      <c r="K208" s="146">
        <v>0.1</v>
      </c>
      <c r="L208" s="146"/>
      <c r="M208" s="146"/>
      <c r="N208" s="146"/>
      <c r="O208" s="136" t="s">
        <v>23942</v>
      </c>
      <c r="P208" s="146" t="s">
        <v>24540</v>
      </c>
      <c r="Q208" s="142" t="s">
        <v>24541</v>
      </c>
      <c r="R208" s="137" t="s">
        <v>24542</v>
      </c>
      <c r="S208" s="146"/>
      <c r="T208" s="146"/>
      <c r="U208" s="138" t="s">
        <v>23907</v>
      </c>
      <c r="V208" s="148" t="s">
        <v>24543</v>
      </c>
      <c r="W208" s="148" t="s">
        <v>24543</v>
      </c>
      <c r="X208" s="146"/>
    </row>
    <row r="209" spans="1:24" x14ac:dyDescent="0.35">
      <c r="A209" s="147" t="s">
        <v>24544</v>
      </c>
      <c r="B209" s="146">
        <v>6</v>
      </c>
      <c r="C209" s="146">
        <v>26122648</v>
      </c>
      <c r="D209" s="146">
        <v>26122420</v>
      </c>
      <c r="E209" s="155"/>
      <c r="F209" s="146" t="s">
        <v>84</v>
      </c>
      <c r="G209" s="146" t="s">
        <v>88</v>
      </c>
      <c r="H209" s="146">
        <v>0.17</v>
      </c>
      <c r="I209" s="146">
        <v>0.08</v>
      </c>
      <c r="J209" s="146">
        <v>0.02</v>
      </c>
      <c r="K209" s="146">
        <v>0.1</v>
      </c>
      <c r="L209" s="146"/>
      <c r="M209" s="146"/>
      <c r="N209" s="141" t="s">
        <v>24353</v>
      </c>
      <c r="O209" s="136" t="s">
        <v>23912</v>
      </c>
      <c r="P209" s="146" t="s">
        <v>24040</v>
      </c>
      <c r="Q209" s="142" t="s">
        <v>24204</v>
      </c>
      <c r="R209" s="137" t="s">
        <v>24545</v>
      </c>
      <c r="S209" s="146"/>
      <c r="T209" s="146"/>
      <c r="U209" s="138" t="s">
        <v>24408</v>
      </c>
      <c r="V209" s="146" t="s">
        <v>24546</v>
      </c>
      <c r="W209" s="148" t="s">
        <v>24547</v>
      </c>
      <c r="X209" s="146"/>
    </row>
    <row r="210" spans="1:24" x14ac:dyDescent="0.35">
      <c r="A210" s="147" t="s">
        <v>24548</v>
      </c>
      <c r="B210" s="146">
        <v>6</v>
      </c>
      <c r="C210" s="146">
        <v>26133070</v>
      </c>
      <c r="D210" s="146">
        <v>26132842</v>
      </c>
      <c r="E210" s="155"/>
      <c r="F210" s="146" t="s">
        <v>84</v>
      </c>
      <c r="G210" s="146" t="s">
        <v>83</v>
      </c>
      <c r="H210" s="146">
        <v>0.02</v>
      </c>
      <c r="I210" s="146">
        <v>0.04</v>
      </c>
      <c r="J210" s="146">
        <v>0</v>
      </c>
      <c r="K210" s="146">
        <v>0.08</v>
      </c>
      <c r="L210" s="146"/>
      <c r="M210" s="146"/>
      <c r="N210" s="146"/>
      <c r="O210" s="136" t="s">
        <v>24549</v>
      </c>
      <c r="P210" s="146"/>
      <c r="Q210" s="146"/>
      <c r="R210" s="137" t="s">
        <v>24545</v>
      </c>
      <c r="S210" s="146"/>
      <c r="T210" s="146"/>
      <c r="U210" s="138" t="s">
        <v>24220</v>
      </c>
      <c r="V210" s="146" t="s">
        <v>24550</v>
      </c>
      <c r="W210" s="148" t="s">
        <v>24551</v>
      </c>
      <c r="X210" s="146"/>
    </row>
    <row r="211" spans="1:24" x14ac:dyDescent="0.35">
      <c r="A211" s="147" t="s">
        <v>24552</v>
      </c>
      <c r="B211" s="146">
        <v>6</v>
      </c>
      <c r="C211" s="146">
        <v>26266311</v>
      </c>
      <c r="D211" s="146">
        <v>26266083</v>
      </c>
      <c r="E211" s="155"/>
      <c r="F211" s="146" t="s">
        <v>83</v>
      </c>
      <c r="G211" s="146" t="s">
        <v>88</v>
      </c>
      <c r="H211" s="146">
        <v>0.03</v>
      </c>
      <c r="I211" s="146">
        <v>0.02</v>
      </c>
      <c r="J211" s="146">
        <v>0</v>
      </c>
      <c r="K211" s="146">
        <v>7.0000000000000007E-2</v>
      </c>
      <c r="L211" s="146"/>
      <c r="M211" s="146"/>
      <c r="N211" s="146"/>
      <c r="O211" s="146"/>
      <c r="P211" s="146"/>
      <c r="Q211" s="146"/>
      <c r="R211" s="137" t="s">
        <v>23928</v>
      </c>
      <c r="S211" s="146"/>
      <c r="T211" s="146"/>
      <c r="U211" s="138" t="s">
        <v>23957</v>
      </c>
      <c r="V211" s="148" t="s">
        <v>24553</v>
      </c>
      <c r="W211" s="148" t="s">
        <v>24553</v>
      </c>
      <c r="X211" s="146"/>
    </row>
    <row r="212" spans="1:24" x14ac:dyDescent="0.35">
      <c r="A212" s="147" t="s">
        <v>24554</v>
      </c>
      <c r="B212" s="146">
        <v>6</v>
      </c>
      <c r="C212" s="146">
        <v>26377991</v>
      </c>
      <c r="D212" s="146">
        <v>26377763</v>
      </c>
      <c r="E212" s="155"/>
      <c r="F212" s="146" t="s">
        <v>88</v>
      </c>
      <c r="G212" s="146" t="s">
        <v>84</v>
      </c>
      <c r="H212" s="146">
        <v>0.01</v>
      </c>
      <c r="I212" s="146">
        <v>0.04</v>
      </c>
      <c r="J212" s="146">
        <v>0.01</v>
      </c>
      <c r="K212" s="146">
        <v>0.12</v>
      </c>
      <c r="L212" s="146"/>
      <c r="M212" s="146"/>
      <c r="N212" s="146"/>
      <c r="O212" s="136" t="s">
        <v>23946</v>
      </c>
      <c r="P212" s="146" t="s">
        <v>24555</v>
      </c>
      <c r="Q212" s="146"/>
      <c r="R212" s="146"/>
      <c r="S212" s="146"/>
      <c r="T212" s="146"/>
      <c r="U212" s="138" t="s">
        <v>23996</v>
      </c>
      <c r="V212" s="146" t="s">
        <v>24556</v>
      </c>
      <c r="W212" s="146" t="s">
        <v>24556</v>
      </c>
      <c r="X212" s="145" t="s">
        <v>23958</v>
      </c>
    </row>
    <row r="213" spans="1:24" x14ac:dyDescent="0.35">
      <c r="A213" s="147" t="s">
        <v>24557</v>
      </c>
      <c r="B213" s="146">
        <v>6</v>
      </c>
      <c r="C213" s="146">
        <v>26454956</v>
      </c>
      <c r="D213" s="146">
        <v>26454728</v>
      </c>
      <c r="E213" s="155"/>
      <c r="F213" s="146" t="s">
        <v>88</v>
      </c>
      <c r="G213" s="146" t="s">
        <v>89</v>
      </c>
      <c r="H213" s="146">
        <v>0.04</v>
      </c>
      <c r="I213" s="146">
        <v>0.03</v>
      </c>
      <c r="J213" s="146">
        <v>0.01</v>
      </c>
      <c r="K213" s="146">
        <v>0.09</v>
      </c>
      <c r="L213" s="146"/>
      <c r="M213" s="146"/>
      <c r="N213" s="146"/>
      <c r="O213" s="136" t="s">
        <v>23925</v>
      </c>
      <c r="P213" s="146" t="s">
        <v>23942</v>
      </c>
      <c r="Q213" s="146"/>
      <c r="R213" s="137" t="s">
        <v>24113</v>
      </c>
      <c r="S213" s="146"/>
      <c r="T213" s="146"/>
      <c r="U213" s="138" t="s">
        <v>24558</v>
      </c>
      <c r="V213" s="148" t="s">
        <v>24559</v>
      </c>
      <c r="W213" s="148" t="s">
        <v>24559</v>
      </c>
      <c r="X213" s="146"/>
    </row>
    <row r="214" spans="1:24" x14ac:dyDescent="0.35">
      <c r="A214" s="147" t="s">
        <v>24560</v>
      </c>
      <c r="B214" s="146">
        <v>6</v>
      </c>
      <c r="C214" s="146">
        <v>31329921</v>
      </c>
      <c r="D214" s="146">
        <v>31362144</v>
      </c>
      <c r="E214" s="155"/>
      <c r="F214" s="146" t="s">
        <v>89</v>
      </c>
      <c r="G214" s="146" t="s">
        <v>84</v>
      </c>
      <c r="H214" s="146">
        <v>7.0000000000000007E-2</v>
      </c>
      <c r="I214" s="146">
        <v>7.0000000000000007E-2</v>
      </c>
      <c r="J214" s="146">
        <v>0.13</v>
      </c>
      <c r="K214" s="146">
        <v>0.18</v>
      </c>
      <c r="L214" s="146"/>
      <c r="M214" s="146"/>
      <c r="N214" s="146"/>
      <c r="O214" s="146"/>
      <c r="P214" s="146"/>
      <c r="Q214" s="146"/>
      <c r="R214" s="137" t="s">
        <v>24561</v>
      </c>
      <c r="S214" s="146"/>
      <c r="T214" s="146"/>
      <c r="U214" s="138" t="s">
        <v>24408</v>
      </c>
      <c r="V214" s="148" t="s">
        <v>24562</v>
      </c>
      <c r="W214" s="148" t="s">
        <v>24563</v>
      </c>
      <c r="X214" s="146"/>
    </row>
    <row r="215" spans="1:24" x14ac:dyDescent="0.35">
      <c r="A215" s="147" t="s">
        <v>24564</v>
      </c>
      <c r="B215" s="146">
        <v>6</v>
      </c>
      <c r="C215" s="146">
        <v>31462135</v>
      </c>
      <c r="D215" s="146">
        <v>31494358</v>
      </c>
      <c r="E215" s="155"/>
      <c r="F215" s="146" t="s">
        <v>84</v>
      </c>
      <c r="G215" s="146" t="s">
        <v>83</v>
      </c>
      <c r="H215" s="146">
        <v>0.1</v>
      </c>
      <c r="I215" s="146">
        <v>0.02</v>
      </c>
      <c r="J215" s="146">
        <v>0.05</v>
      </c>
      <c r="K215" s="146">
        <v>0.08</v>
      </c>
      <c r="L215" s="146"/>
      <c r="M215" s="146"/>
      <c r="N215" s="141" t="s">
        <v>24565</v>
      </c>
      <c r="O215" s="136" t="s">
        <v>24062</v>
      </c>
      <c r="P215" s="146" t="s">
        <v>24566</v>
      </c>
      <c r="Q215" s="142" t="s">
        <v>24567</v>
      </c>
      <c r="R215" s="137" t="s">
        <v>23943</v>
      </c>
      <c r="S215" s="146"/>
      <c r="T215" s="146"/>
      <c r="U215" s="138" t="s">
        <v>24568</v>
      </c>
      <c r="V215" s="148" t="s">
        <v>24569</v>
      </c>
      <c r="W215" s="148" t="s">
        <v>24570</v>
      </c>
      <c r="X215" s="146"/>
    </row>
    <row r="216" spans="1:24" x14ac:dyDescent="0.35">
      <c r="A216" s="147" t="s">
        <v>24571</v>
      </c>
      <c r="B216" s="146">
        <v>6</v>
      </c>
      <c r="C216" s="146">
        <v>31473746</v>
      </c>
      <c r="D216" s="146">
        <v>31505969</v>
      </c>
      <c r="E216" s="155"/>
      <c r="F216" s="146" t="s">
        <v>84</v>
      </c>
      <c r="G216" s="146" t="s">
        <v>83</v>
      </c>
      <c r="H216" s="146">
        <v>0.1</v>
      </c>
      <c r="I216" s="146">
        <v>0.03</v>
      </c>
      <c r="J216" s="146">
        <v>0.05</v>
      </c>
      <c r="K216" s="146">
        <v>0.08</v>
      </c>
      <c r="L216" s="146"/>
      <c r="M216" s="146"/>
      <c r="N216" s="146"/>
      <c r="O216" s="136" t="s">
        <v>24218</v>
      </c>
      <c r="P216" s="146"/>
      <c r="Q216" s="146"/>
      <c r="R216" s="137" t="s">
        <v>24572</v>
      </c>
      <c r="S216" s="146"/>
      <c r="T216" s="146"/>
      <c r="U216" s="138" t="s">
        <v>24573</v>
      </c>
      <c r="V216" s="146" t="s">
        <v>24574</v>
      </c>
      <c r="W216" s="146" t="s">
        <v>24574</v>
      </c>
      <c r="X216" s="146" t="s">
        <v>23891</v>
      </c>
    </row>
    <row r="217" spans="1:24" x14ac:dyDescent="0.35">
      <c r="A217" s="147" t="s">
        <v>24575</v>
      </c>
      <c r="B217" s="146">
        <v>6</v>
      </c>
      <c r="C217" s="146">
        <v>31492016</v>
      </c>
      <c r="D217" s="146">
        <v>31524239</v>
      </c>
      <c r="E217" s="155"/>
      <c r="F217" s="146" t="s">
        <v>84</v>
      </c>
      <c r="G217" s="146" t="s">
        <v>88</v>
      </c>
      <c r="H217" s="146">
        <v>0</v>
      </c>
      <c r="I217" s="146">
        <v>0.02</v>
      </c>
      <c r="J217" s="146">
        <v>0</v>
      </c>
      <c r="K217" s="146">
        <v>0.05</v>
      </c>
      <c r="L217" s="146"/>
      <c r="M217" s="146"/>
      <c r="N217" s="146"/>
      <c r="O217" s="146"/>
      <c r="P217" s="146"/>
      <c r="Q217" s="146"/>
      <c r="R217" s="137" t="s">
        <v>24576</v>
      </c>
      <c r="S217" s="146"/>
      <c r="T217" s="146"/>
      <c r="U217" s="138" t="s">
        <v>23903</v>
      </c>
      <c r="V217" s="148" t="s">
        <v>24577</v>
      </c>
      <c r="W217" s="148" t="s">
        <v>24578</v>
      </c>
      <c r="X217" s="146"/>
    </row>
    <row r="218" spans="1:24" x14ac:dyDescent="0.35">
      <c r="A218" s="147" t="s">
        <v>24579</v>
      </c>
      <c r="B218" s="146">
        <v>6</v>
      </c>
      <c r="C218" s="146">
        <v>31504805</v>
      </c>
      <c r="D218" s="146">
        <v>31537028</v>
      </c>
      <c r="E218" s="155"/>
      <c r="F218" s="146" t="s">
        <v>84</v>
      </c>
      <c r="G218" s="146" t="s">
        <v>83</v>
      </c>
      <c r="H218" s="146">
        <v>0.03</v>
      </c>
      <c r="I218" s="146">
        <v>0.03</v>
      </c>
      <c r="J218" s="146">
        <v>0.01</v>
      </c>
      <c r="K218" s="146">
        <v>0.06</v>
      </c>
      <c r="L218" s="146"/>
      <c r="M218" s="146"/>
      <c r="N218" s="146"/>
      <c r="O218" s="136" t="s">
        <v>23946</v>
      </c>
      <c r="P218" s="146"/>
      <c r="Q218" s="146"/>
      <c r="R218" s="146"/>
      <c r="S218" s="146"/>
      <c r="T218" s="146"/>
      <c r="U218" s="138" t="s">
        <v>24011</v>
      </c>
      <c r="V218" s="146" t="s">
        <v>24580</v>
      </c>
      <c r="W218" s="146" t="s">
        <v>24581</v>
      </c>
      <c r="X218" s="146" t="s">
        <v>23891</v>
      </c>
    </row>
    <row r="219" spans="1:24" x14ac:dyDescent="0.35">
      <c r="A219" s="147" t="s">
        <v>24582</v>
      </c>
      <c r="B219" s="146">
        <v>6</v>
      </c>
      <c r="C219" s="146">
        <v>31514247</v>
      </c>
      <c r="D219" s="146">
        <v>31546470</v>
      </c>
      <c r="E219" s="155"/>
      <c r="F219" s="146" t="s">
        <v>83</v>
      </c>
      <c r="G219" s="146" t="s">
        <v>84</v>
      </c>
      <c r="H219" s="146">
        <v>0.09</v>
      </c>
      <c r="I219" s="146">
        <v>0.03</v>
      </c>
      <c r="J219" s="146">
        <v>0.05</v>
      </c>
      <c r="K219" s="146">
        <v>0.08</v>
      </c>
      <c r="L219" s="146"/>
      <c r="M219" s="140"/>
      <c r="N219" s="141" t="s">
        <v>24583</v>
      </c>
      <c r="O219" s="136" t="s">
        <v>23994</v>
      </c>
      <c r="P219" s="146" t="s">
        <v>23986</v>
      </c>
      <c r="Q219" s="142" t="s">
        <v>24476</v>
      </c>
      <c r="R219" s="137" t="s">
        <v>23906</v>
      </c>
      <c r="S219" s="146"/>
      <c r="T219" s="146"/>
      <c r="U219" s="138" t="s">
        <v>24584</v>
      </c>
      <c r="V219" s="146" t="s">
        <v>24585</v>
      </c>
      <c r="W219" s="146" t="s">
        <v>24585</v>
      </c>
      <c r="X219" s="146" t="s">
        <v>23891</v>
      </c>
    </row>
    <row r="220" spans="1:24" x14ac:dyDescent="0.35">
      <c r="A220" s="147" t="s">
        <v>24586</v>
      </c>
      <c r="B220" s="146">
        <v>6</v>
      </c>
      <c r="C220" s="146">
        <v>31540556</v>
      </c>
      <c r="D220" s="146">
        <v>31572779</v>
      </c>
      <c r="E220" s="155"/>
      <c r="F220" s="146" t="s">
        <v>89</v>
      </c>
      <c r="G220" s="146" t="s">
        <v>88</v>
      </c>
      <c r="H220" s="146">
        <v>0.28000000000000003</v>
      </c>
      <c r="I220" s="146">
        <v>0.3</v>
      </c>
      <c r="J220" s="146">
        <v>0.19</v>
      </c>
      <c r="K220" s="146">
        <v>0.3</v>
      </c>
      <c r="L220" s="146"/>
      <c r="M220" s="146"/>
      <c r="N220" s="141" t="s">
        <v>24587</v>
      </c>
      <c r="O220" s="136" t="s">
        <v>24039</v>
      </c>
      <c r="P220" s="146" t="s">
        <v>23925</v>
      </c>
      <c r="Q220" s="142" t="s">
        <v>24588</v>
      </c>
      <c r="R220" s="137" t="s">
        <v>24589</v>
      </c>
      <c r="S220" s="146"/>
      <c r="T220" s="138" t="s">
        <v>23903</v>
      </c>
      <c r="U220" s="138" t="s">
        <v>24052</v>
      </c>
      <c r="V220" s="146" t="s">
        <v>24590</v>
      </c>
      <c r="W220" s="146" t="s">
        <v>24590</v>
      </c>
      <c r="X220" s="144" t="s">
        <v>23948</v>
      </c>
    </row>
    <row r="221" spans="1:24" x14ac:dyDescent="0.35">
      <c r="A221" s="147" t="s">
        <v>24591</v>
      </c>
      <c r="B221" s="146">
        <v>6</v>
      </c>
      <c r="C221" s="146">
        <v>31546850</v>
      </c>
      <c r="D221" s="146">
        <v>31579073</v>
      </c>
      <c r="E221" s="155"/>
      <c r="F221" s="146" t="s">
        <v>84</v>
      </c>
      <c r="G221" s="146" t="s">
        <v>83</v>
      </c>
      <c r="H221" s="146">
        <v>0.03</v>
      </c>
      <c r="I221" s="146">
        <v>0.02</v>
      </c>
      <c r="J221" s="146">
        <v>0</v>
      </c>
      <c r="K221" s="146">
        <v>0.08</v>
      </c>
      <c r="L221" s="146"/>
      <c r="M221" s="146"/>
      <c r="N221" s="141" t="s">
        <v>24592</v>
      </c>
      <c r="O221" s="136" t="s">
        <v>23986</v>
      </c>
      <c r="P221" s="146" t="s">
        <v>23905</v>
      </c>
      <c r="Q221" s="142" t="s">
        <v>24593</v>
      </c>
      <c r="R221" s="137" t="s">
        <v>23928</v>
      </c>
      <c r="S221" s="146"/>
      <c r="T221" s="146"/>
      <c r="U221" s="138" t="s">
        <v>24594</v>
      </c>
      <c r="V221" s="148" t="s">
        <v>24595</v>
      </c>
      <c r="W221" s="148" t="s">
        <v>24596</v>
      </c>
      <c r="X221" s="146"/>
    </row>
    <row r="222" spans="1:24" x14ac:dyDescent="0.35">
      <c r="A222" s="147" t="s">
        <v>24597</v>
      </c>
      <c r="B222" s="146">
        <v>6</v>
      </c>
      <c r="C222" s="146">
        <v>31563571</v>
      </c>
      <c r="D222" s="146">
        <v>31595794</v>
      </c>
      <c r="E222" s="155"/>
      <c r="F222" s="146" t="s">
        <v>88</v>
      </c>
      <c r="G222" s="146" t="s">
        <v>89</v>
      </c>
      <c r="H222" s="146">
        <v>0</v>
      </c>
      <c r="I222" s="146">
        <v>0.03</v>
      </c>
      <c r="J222" s="146">
        <v>0.01</v>
      </c>
      <c r="K222" s="146">
        <v>0.06</v>
      </c>
      <c r="L222" s="146"/>
      <c r="M222" s="146"/>
      <c r="N222" s="146"/>
      <c r="O222" s="136" t="s">
        <v>23905</v>
      </c>
      <c r="P222" s="146"/>
      <c r="Q222" s="146"/>
      <c r="R222" s="137" t="s">
        <v>23906</v>
      </c>
      <c r="S222" s="146"/>
      <c r="T222" s="146"/>
      <c r="U222" s="138" t="s">
        <v>23894</v>
      </c>
      <c r="V222" s="148" t="s">
        <v>24598</v>
      </c>
      <c r="W222" s="148" t="s">
        <v>24598</v>
      </c>
      <c r="X222" s="146"/>
    </row>
    <row r="223" spans="1:24" x14ac:dyDescent="0.35">
      <c r="A223" s="147" t="s">
        <v>24599</v>
      </c>
      <c r="B223" s="146">
        <v>6</v>
      </c>
      <c r="C223" s="146">
        <v>31576508</v>
      </c>
      <c r="D223" s="146">
        <v>31608731</v>
      </c>
      <c r="E223" s="155"/>
      <c r="F223" s="146" t="s">
        <v>83</v>
      </c>
      <c r="G223" s="146" t="s">
        <v>84</v>
      </c>
      <c r="H223" s="146">
        <v>0.03</v>
      </c>
      <c r="I223" s="146">
        <v>0.03</v>
      </c>
      <c r="J223" s="146">
        <v>0</v>
      </c>
      <c r="K223" s="146">
        <v>0.06</v>
      </c>
      <c r="L223" s="146"/>
      <c r="M223" s="146"/>
      <c r="N223" s="146"/>
      <c r="O223" s="146"/>
      <c r="P223" s="146"/>
      <c r="Q223" s="146"/>
      <c r="R223" s="137" t="s">
        <v>24419</v>
      </c>
      <c r="S223" s="146"/>
      <c r="T223" s="146"/>
      <c r="U223" s="138" t="s">
        <v>24022</v>
      </c>
      <c r="V223" s="148" t="s">
        <v>24600</v>
      </c>
      <c r="W223" s="148" t="s">
        <v>24600</v>
      </c>
      <c r="X223" s="146"/>
    </row>
    <row r="224" spans="1:24" x14ac:dyDescent="0.35">
      <c r="A224" s="147" t="s">
        <v>24601</v>
      </c>
      <c r="B224" s="146">
        <v>6</v>
      </c>
      <c r="C224" s="146">
        <v>31669585</v>
      </c>
      <c r="D224" s="146">
        <v>31701808</v>
      </c>
      <c r="E224" s="155"/>
      <c r="F224" s="146" t="s">
        <v>89</v>
      </c>
      <c r="G224" s="146" t="s">
        <v>88</v>
      </c>
      <c r="H224" s="146">
        <v>0</v>
      </c>
      <c r="I224" s="146">
        <v>0.02</v>
      </c>
      <c r="J224" s="146">
        <v>0</v>
      </c>
      <c r="K224" s="146">
        <v>0.06</v>
      </c>
      <c r="L224" s="146"/>
      <c r="M224" s="140"/>
      <c r="N224" s="141" t="s">
        <v>23974</v>
      </c>
      <c r="O224" s="136" t="s">
        <v>24602</v>
      </c>
      <c r="P224" s="146" t="s">
        <v>23925</v>
      </c>
      <c r="Q224" s="146"/>
      <c r="R224" s="137" t="s">
        <v>23921</v>
      </c>
      <c r="S224" s="146"/>
      <c r="T224" s="146"/>
      <c r="U224" s="138" t="s">
        <v>24068</v>
      </c>
      <c r="V224" s="146" t="s">
        <v>24603</v>
      </c>
      <c r="W224" s="146" t="s">
        <v>24603</v>
      </c>
      <c r="X224" s="146" t="s">
        <v>23891</v>
      </c>
    </row>
    <row r="225" spans="1:24" x14ac:dyDescent="0.35">
      <c r="A225" s="147" t="s">
        <v>24604</v>
      </c>
      <c r="B225" s="146">
        <v>6</v>
      </c>
      <c r="C225" s="146">
        <v>31709969</v>
      </c>
      <c r="D225" s="146">
        <v>31742192</v>
      </c>
      <c r="E225" s="155"/>
      <c r="F225" s="146" t="s">
        <v>88</v>
      </c>
      <c r="G225" s="146" t="s">
        <v>83</v>
      </c>
      <c r="H225" s="146">
        <v>0.01</v>
      </c>
      <c r="I225" s="146">
        <v>0.03</v>
      </c>
      <c r="J225" s="146">
        <v>0</v>
      </c>
      <c r="K225" s="146">
        <v>0.06</v>
      </c>
      <c r="L225" s="146"/>
      <c r="M225" s="146"/>
      <c r="N225" s="146"/>
      <c r="O225" s="136" t="s">
        <v>24605</v>
      </c>
      <c r="P225" s="146"/>
      <c r="Q225" s="146"/>
      <c r="R225" s="137" t="s">
        <v>24606</v>
      </c>
      <c r="S225" s="146"/>
      <c r="T225" s="146"/>
      <c r="U225" s="138" t="s">
        <v>24011</v>
      </c>
      <c r="V225" s="146" t="s">
        <v>24607</v>
      </c>
      <c r="W225" s="146" t="s">
        <v>24607</v>
      </c>
      <c r="X225" s="146" t="s">
        <v>23891</v>
      </c>
    </row>
    <row r="226" spans="1:24" x14ac:dyDescent="0.35">
      <c r="A226" s="147" t="s">
        <v>24608</v>
      </c>
      <c r="B226" s="146">
        <v>6</v>
      </c>
      <c r="C226" s="146">
        <v>31732942</v>
      </c>
      <c r="D226" s="146">
        <v>31765165</v>
      </c>
      <c r="E226" s="155"/>
      <c r="F226" s="146" t="s">
        <v>88</v>
      </c>
      <c r="G226" s="146" t="s">
        <v>89</v>
      </c>
      <c r="H226" s="146">
        <v>0</v>
      </c>
      <c r="I226" s="146">
        <v>0.02</v>
      </c>
      <c r="J226" s="146">
        <v>0</v>
      </c>
      <c r="K226" s="146">
        <v>0.06</v>
      </c>
      <c r="L226" s="146"/>
      <c r="M226" s="146"/>
      <c r="N226" s="146"/>
      <c r="O226" s="136" t="s">
        <v>24001</v>
      </c>
      <c r="P226" s="146"/>
      <c r="Q226" s="146"/>
      <c r="R226" s="137" t="s">
        <v>24609</v>
      </c>
      <c r="S226" s="146"/>
      <c r="T226" s="146"/>
      <c r="U226" s="138" t="s">
        <v>24011</v>
      </c>
      <c r="V226" s="146" t="s">
        <v>24610</v>
      </c>
      <c r="W226" s="148" t="s">
        <v>24611</v>
      </c>
      <c r="X226" s="146"/>
    </row>
    <row r="227" spans="1:24" x14ac:dyDescent="0.35">
      <c r="A227" s="147" t="s">
        <v>24612</v>
      </c>
      <c r="B227" s="146">
        <v>6</v>
      </c>
      <c r="C227" s="146">
        <v>31744148</v>
      </c>
      <c r="D227" s="146">
        <v>31776371</v>
      </c>
      <c r="E227" s="155"/>
      <c r="F227" s="146" t="s">
        <v>88</v>
      </c>
      <c r="G227" s="146" t="s">
        <v>89</v>
      </c>
      <c r="H227" s="146">
        <v>0</v>
      </c>
      <c r="I227" s="146">
        <v>0.03</v>
      </c>
      <c r="J227" s="146">
        <v>0</v>
      </c>
      <c r="K227" s="146">
        <v>0.06</v>
      </c>
      <c r="L227" s="146"/>
      <c r="M227" s="146"/>
      <c r="N227" s="141" t="s">
        <v>24613</v>
      </c>
      <c r="O227" s="136" t="s">
        <v>24100</v>
      </c>
      <c r="P227" s="146"/>
      <c r="Q227" s="146"/>
      <c r="R227" s="137" t="s">
        <v>23906</v>
      </c>
      <c r="S227" s="146"/>
      <c r="T227" s="146"/>
      <c r="U227" s="138" t="s">
        <v>24011</v>
      </c>
      <c r="V227" s="146" t="s">
        <v>24614</v>
      </c>
      <c r="W227" s="146" t="s">
        <v>24615</v>
      </c>
      <c r="X227" s="146" t="s">
        <v>23891</v>
      </c>
    </row>
    <row r="228" spans="1:24" x14ac:dyDescent="0.35">
      <c r="A228" s="147" t="s">
        <v>24616</v>
      </c>
      <c r="B228" s="146">
        <v>6</v>
      </c>
      <c r="C228" s="146">
        <v>31757791</v>
      </c>
      <c r="D228" s="146">
        <v>31790014</v>
      </c>
      <c r="E228" s="155"/>
      <c r="F228" s="146" t="s">
        <v>84</v>
      </c>
      <c r="G228" s="146" t="s">
        <v>83</v>
      </c>
      <c r="H228" s="146">
        <v>0</v>
      </c>
      <c r="I228" s="146">
        <v>0.04</v>
      </c>
      <c r="J228" s="146">
        <v>0</v>
      </c>
      <c r="K228" s="146">
        <v>0.06</v>
      </c>
      <c r="L228" s="146"/>
      <c r="M228" s="146"/>
      <c r="N228" s="146"/>
      <c r="O228" s="136" t="s">
        <v>23905</v>
      </c>
      <c r="P228" s="146"/>
      <c r="Q228" s="146"/>
      <c r="R228" s="137" t="s">
        <v>24617</v>
      </c>
      <c r="S228" s="146"/>
      <c r="T228" s="146"/>
      <c r="U228" s="138" t="s">
        <v>24011</v>
      </c>
      <c r="V228" s="146" t="s">
        <v>24618</v>
      </c>
      <c r="W228" s="146" t="s">
        <v>24618</v>
      </c>
      <c r="X228" s="146" t="s">
        <v>23891</v>
      </c>
    </row>
    <row r="229" spans="1:24" x14ac:dyDescent="0.35">
      <c r="A229" s="147" t="s">
        <v>24619</v>
      </c>
      <c r="B229" s="146">
        <v>6</v>
      </c>
      <c r="C229" s="146">
        <v>31768538</v>
      </c>
      <c r="D229" s="146">
        <v>31800761</v>
      </c>
      <c r="E229" s="155"/>
      <c r="F229" s="146" t="s">
        <v>88</v>
      </c>
      <c r="G229" s="146" t="s">
        <v>83</v>
      </c>
      <c r="H229" s="146">
        <v>0</v>
      </c>
      <c r="I229" s="146">
        <v>0.03</v>
      </c>
      <c r="J229" s="146">
        <v>0</v>
      </c>
      <c r="K229" s="146">
        <v>0.06</v>
      </c>
      <c r="L229" s="146"/>
      <c r="M229" s="146"/>
      <c r="N229" s="146"/>
      <c r="O229" s="146"/>
      <c r="P229" s="146"/>
      <c r="Q229" s="146"/>
      <c r="R229" s="137" t="s">
        <v>23921</v>
      </c>
      <c r="S229" s="146"/>
      <c r="T229" s="146"/>
      <c r="U229" s="138" t="s">
        <v>24011</v>
      </c>
      <c r="V229" s="146" t="s">
        <v>24620</v>
      </c>
      <c r="W229" s="146" t="s">
        <v>24620</v>
      </c>
      <c r="X229" s="146" t="s">
        <v>23891</v>
      </c>
    </row>
    <row r="230" spans="1:24" x14ac:dyDescent="0.35">
      <c r="A230" s="147" t="s">
        <v>24621</v>
      </c>
      <c r="B230" s="146">
        <v>6</v>
      </c>
      <c r="C230" s="146">
        <v>31818719</v>
      </c>
      <c r="D230" s="146">
        <v>31850942</v>
      </c>
      <c r="E230" s="155"/>
      <c r="F230" s="146" t="s">
        <v>84</v>
      </c>
      <c r="G230" s="146" t="s">
        <v>88</v>
      </c>
      <c r="H230" s="146">
        <v>0</v>
      </c>
      <c r="I230" s="146">
        <v>0.03</v>
      </c>
      <c r="J230" s="146">
        <v>0</v>
      </c>
      <c r="K230" s="146">
        <v>0.06</v>
      </c>
      <c r="L230" s="146"/>
      <c r="M230" s="146"/>
      <c r="N230" s="146"/>
      <c r="O230" s="136" t="s">
        <v>24622</v>
      </c>
      <c r="P230" s="146" t="s">
        <v>24066</v>
      </c>
      <c r="Q230" s="146"/>
      <c r="R230" s="137" t="s">
        <v>24623</v>
      </c>
      <c r="S230" s="146"/>
      <c r="T230" s="146"/>
      <c r="U230" s="138" t="s">
        <v>24011</v>
      </c>
      <c r="V230" s="148" t="s">
        <v>24624</v>
      </c>
      <c r="W230" s="148" t="s">
        <v>24625</v>
      </c>
      <c r="X230" s="146"/>
    </row>
    <row r="231" spans="1:24" x14ac:dyDescent="0.35">
      <c r="A231" s="147" t="s">
        <v>24626</v>
      </c>
      <c r="B231" s="146">
        <v>6</v>
      </c>
      <c r="C231" s="146">
        <v>31840021</v>
      </c>
      <c r="D231" s="146">
        <v>31872244</v>
      </c>
      <c r="E231" s="155" t="s">
        <v>27115</v>
      </c>
      <c r="F231" s="146" t="s">
        <v>89</v>
      </c>
      <c r="G231" s="146" t="s">
        <v>83</v>
      </c>
      <c r="H231" s="146">
        <v>0.89</v>
      </c>
      <c r="I231" s="146">
        <v>0.89</v>
      </c>
      <c r="J231" s="146">
        <v>0.82</v>
      </c>
      <c r="K231" s="146">
        <v>0.74</v>
      </c>
      <c r="L231" s="146"/>
      <c r="M231" s="146"/>
      <c r="N231" s="146"/>
      <c r="O231" s="146"/>
      <c r="P231" s="146"/>
      <c r="Q231" s="146"/>
      <c r="R231" s="137" t="s">
        <v>24364</v>
      </c>
      <c r="S231" s="146"/>
      <c r="T231" s="146"/>
      <c r="U231" s="138" t="s">
        <v>24627</v>
      </c>
      <c r="V231" s="146" t="s">
        <v>24628</v>
      </c>
      <c r="W231" s="146" t="s">
        <v>24628</v>
      </c>
      <c r="X231" s="146" t="s">
        <v>23891</v>
      </c>
    </row>
    <row r="232" spans="1:24" x14ac:dyDescent="0.35">
      <c r="A232" s="147" t="s">
        <v>24629</v>
      </c>
      <c r="B232" s="146">
        <v>6</v>
      </c>
      <c r="C232" s="146">
        <v>31847012</v>
      </c>
      <c r="D232" s="146">
        <v>31879235</v>
      </c>
      <c r="E232" s="155"/>
      <c r="F232" s="146" t="s">
        <v>88</v>
      </c>
      <c r="G232" s="146" t="s">
        <v>83</v>
      </c>
      <c r="H232" s="146">
        <v>0.89</v>
      </c>
      <c r="I232" s="146">
        <v>0.91</v>
      </c>
      <c r="J232" s="146">
        <v>0.83</v>
      </c>
      <c r="K232" s="146">
        <v>0.7</v>
      </c>
      <c r="L232" s="146"/>
      <c r="M232" s="146"/>
      <c r="N232" s="141" t="s">
        <v>23942</v>
      </c>
      <c r="O232" s="136" t="s">
        <v>23942</v>
      </c>
      <c r="P232" s="146" t="s">
        <v>23942</v>
      </c>
      <c r="Q232" s="146"/>
      <c r="R232" s="146"/>
      <c r="S232" s="146"/>
      <c r="T232" s="138" t="s">
        <v>23894</v>
      </c>
      <c r="U232" s="138" t="s">
        <v>24568</v>
      </c>
      <c r="V232" s="148" t="s">
        <v>24630</v>
      </c>
      <c r="W232" s="148" t="s">
        <v>24630</v>
      </c>
      <c r="X232" s="146"/>
    </row>
    <row r="233" spans="1:24" x14ac:dyDescent="0.35">
      <c r="A233" s="147" t="s">
        <v>24631</v>
      </c>
      <c r="B233" s="146">
        <v>6</v>
      </c>
      <c r="C233" s="146">
        <v>31847196</v>
      </c>
      <c r="D233" s="146">
        <v>31879419</v>
      </c>
      <c r="E233" s="155"/>
      <c r="F233" s="146" t="s">
        <v>89</v>
      </c>
      <c r="G233" s="146" t="s">
        <v>88</v>
      </c>
      <c r="H233" s="146">
        <v>0.89</v>
      </c>
      <c r="I233" s="146">
        <v>0.91</v>
      </c>
      <c r="J233" s="146">
        <v>0.83</v>
      </c>
      <c r="K233" s="146">
        <v>0.7</v>
      </c>
      <c r="L233" s="146"/>
      <c r="M233" s="146"/>
      <c r="N233" s="141" t="s">
        <v>23942</v>
      </c>
      <c r="O233" s="136" t="s">
        <v>23942</v>
      </c>
      <c r="P233" s="146"/>
      <c r="Q233" s="146"/>
      <c r="R233" s="137" t="s">
        <v>24632</v>
      </c>
      <c r="S233" s="146"/>
      <c r="T233" s="146"/>
      <c r="U233" s="138" t="s">
        <v>24633</v>
      </c>
      <c r="V233" s="148" t="s">
        <v>24634</v>
      </c>
      <c r="W233" s="148" t="s">
        <v>24634</v>
      </c>
      <c r="X233" s="146"/>
    </row>
    <row r="234" spans="1:24" x14ac:dyDescent="0.35">
      <c r="A234" s="147" t="s">
        <v>24635</v>
      </c>
      <c r="B234" s="146">
        <v>6</v>
      </c>
      <c r="C234" s="146">
        <v>31947460</v>
      </c>
      <c r="D234" s="146">
        <v>31979683</v>
      </c>
      <c r="E234" s="155"/>
      <c r="F234" s="146" t="s">
        <v>84</v>
      </c>
      <c r="G234" s="146" t="s">
        <v>89</v>
      </c>
      <c r="H234" s="146">
        <v>0.94</v>
      </c>
      <c r="I234" s="146">
        <v>0.87</v>
      </c>
      <c r="J234" s="146">
        <v>0.69</v>
      </c>
      <c r="K234" s="146">
        <v>0.78</v>
      </c>
      <c r="L234" s="146"/>
      <c r="M234" s="146"/>
      <c r="N234" s="146"/>
      <c r="O234" s="136" t="s">
        <v>23942</v>
      </c>
      <c r="P234" s="146" t="s">
        <v>23905</v>
      </c>
      <c r="Q234" s="142" t="s">
        <v>24636</v>
      </c>
      <c r="R234" s="137" t="s">
        <v>24125</v>
      </c>
      <c r="S234" s="146"/>
      <c r="T234" s="138" t="s">
        <v>23907</v>
      </c>
      <c r="U234" s="138" t="s">
        <v>24637</v>
      </c>
      <c r="V234" s="146" t="s">
        <v>24638</v>
      </c>
      <c r="W234" s="146" t="s">
        <v>24638</v>
      </c>
      <c r="X234" s="146" t="s">
        <v>23891</v>
      </c>
    </row>
    <row r="235" spans="1:24" x14ac:dyDescent="0.35">
      <c r="A235" s="147" t="s">
        <v>24639</v>
      </c>
      <c r="B235" s="146">
        <v>6</v>
      </c>
      <c r="C235" s="146">
        <v>32050758</v>
      </c>
      <c r="D235" s="146">
        <v>32082981</v>
      </c>
      <c r="E235" s="155"/>
      <c r="F235" s="146" t="s">
        <v>88</v>
      </c>
      <c r="G235" s="146" t="s">
        <v>89</v>
      </c>
      <c r="H235" s="146">
        <v>0.05</v>
      </c>
      <c r="I235" s="146">
        <v>0.04</v>
      </c>
      <c r="J235" s="146">
        <v>0.02</v>
      </c>
      <c r="K235" s="146">
        <v>0.11</v>
      </c>
      <c r="L235" s="146"/>
      <c r="M235" s="146"/>
      <c r="N235" s="141" t="s">
        <v>24640</v>
      </c>
      <c r="O235" s="136" t="s">
        <v>24583</v>
      </c>
      <c r="P235" s="146" t="s">
        <v>23994</v>
      </c>
      <c r="Q235" s="142" t="s">
        <v>24641</v>
      </c>
      <c r="R235" s="146"/>
      <c r="S235" s="138" t="s">
        <v>23903</v>
      </c>
      <c r="T235" s="138" t="s">
        <v>23903</v>
      </c>
      <c r="U235" s="138" t="s">
        <v>24642</v>
      </c>
      <c r="V235" s="146" t="s">
        <v>24643</v>
      </c>
      <c r="W235" s="146" t="s">
        <v>24643</v>
      </c>
      <c r="X235" s="146" t="s">
        <v>23891</v>
      </c>
    </row>
    <row r="236" spans="1:24" x14ac:dyDescent="0.35">
      <c r="A236" s="147" t="s">
        <v>24644</v>
      </c>
      <c r="B236" s="146">
        <v>6</v>
      </c>
      <c r="C236" s="146">
        <v>34592090</v>
      </c>
      <c r="D236" s="146">
        <v>34624313</v>
      </c>
      <c r="E236" s="155" t="s">
        <v>27115</v>
      </c>
      <c r="F236" s="146" t="s">
        <v>83</v>
      </c>
      <c r="G236" s="146" t="s">
        <v>84</v>
      </c>
      <c r="H236" s="146">
        <v>0.01</v>
      </c>
      <c r="I236" s="146">
        <v>0.06</v>
      </c>
      <c r="J236" s="146">
        <v>0.01</v>
      </c>
      <c r="K236" s="146">
        <v>0.11</v>
      </c>
      <c r="L236" s="146"/>
      <c r="M236" s="146"/>
      <c r="N236" s="146"/>
      <c r="O236" s="146"/>
      <c r="P236" s="146"/>
      <c r="Q236" s="146"/>
      <c r="R236" s="137" t="s">
        <v>24645</v>
      </c>
      <c r="S236" s="146"/>
      <c r="T236" s="146"/>
      <c r="U236" s="138" t="s">
        <v>24450</v>
      </c>
      <c r="V236" s="146" t="s">
        <v>24646</v>
      </c>
      <c r="W236" s="146" t="s">
        <v>24646</v>
      </c>
      <c r="X236" s="146" t="s">
        <v>23891</v>
      </c>
    </row>
    <row r="237" spans="1:24" x14ac:dyDescent="0.35">
      <c r="A237" s="147" t="s">
        <v>24647</v>
      </c>
      <c r="B237" s="146">
        <v>6</v>
      </c>
      <c r="C237" s="146">
        <v>34708901</v>
      </c>
      <c r="D237" s="146">
        <v>34741124</v>
      </c>
      <c r="E237" s="155"/>
      <c r="F237" s="146" t="s">
        <v>83</v>
      </c>
      <c r="G237" s="146" t="s">
        <v>84</v>
      </c>
      <c r="H237" s="146">
        <v>0.34</v>
      </c>
      <c r="I237" s="146">
        <v>0.12</v>
      </c>
      <c r="J237" s="146">
        <v>0.01</v>
      </c>
      <c r="K237" s="146">
        <v>0.13</v>
      </c>
      <c r="L237" s="146"/>
      <c r="M237" s="146"/>
      <c r="N237" s="146"/>
      <c r="O237" s="136" t="s">
        <v>23898</v>
      </c>
      <c r="P237" s="146" t="s">
        <v>24041</v>
      </c>
      <c r="Q237" s="142" t="s">
        <v>24288</v>
      </c>
      <c r="R237" s="137" t="s">
        <v>24648</v>
      </c>
      <c r="S237" s="146"/>
      <c r="T237" s="146"/>
      <c r="U237" s="138" t="s">
        <v>23907</v>
      </c>
      <c r="V237" s="148" t="s">
        <v>24649</v>
      </c>
      <c r="W237" s="148" t="s">
        <v>24649</v>
      </c>
      <c r="X237" s="146"/>
    </row>
    <row r="238" spans="1:24" x14ac:dyDescent="0.35">
      <c r="A238" s="147" t="s">
        <v>24650</v>
      </c>
      <c r="B238" s="146">
        <v>6</v>
      </c>
      <c r="C238" s="146">
        <v>34800435</v>
      </c>
      <c r="D238" s="146">
        <v>34832658</v>
      </c>
      <c r="E238" s="155"/>
      <c r="F238" s="146" t="s">
        <v>88</v>
      </c>
      <c r="G238" s="146" t="s">
        <v>89</v>
      </c>
      <c r="H238" s="146">
        <v>0.01</v>
      </c>
      <c r="I238" s="146">
        <v>0.06</v>
      </c>
      <c r="J238" s="146">
        <v>0.01</v>
      </c>
      <c r="K238" s="146">
        <v>0.11</v>
      </c>
      <c r="L238" s="146"/>
      <c r="M238" s="146"/>
      <c r="N238" s="146"/>
      <c r="O238" s="146"/>
      <c r="P238" s="146"/>
      <c r="Q238" s="146"/>
      <c r="R238" s="137" t="s">
        <v>24651</v>
      </c>
      <c r="S238" s="146"/>
      <c r="T238" s="146"/>
      <c r="U238" s="138" t="s">
        <v>24175</v>
      </c>
      <c r="V238" s="146" t="s">
        <v>24652</v>
      </c>
      <c r="W238" s="146" t="s">
        <v>24652</v>
      </c>
      <c r="X238" s="146" t="s">
        <v>23891</v>
      </c>
    </row>
    <row r="239" spans="1:24" x14ac:dyDescent="0.35">
      <c r="A239" s="147" t="s">
        <v>1698</v>
      </c>
      <c r="B239" s="146">
        <v>6</v>
      </c>
      <c r="C239" s="146">
        <v>41988742</v>
      </c>
      <c r="D239" s="146">
        <v>42021004</v>
      </c>
      <c r="E239" s="155" t="s">
        <v>27115</v>
      </c>
      <c r="F239" s="146" t="s">
        <v>84</v>
      </c>
      <c r="G239" s="146" t="s">
        <v>83</v>
      </c>
      <c r="H239" s="146">
        <v>0.02</v>
      </c>
      <c r="I239" s="146">
        <v>0.14000000000000001</v>
      </c>
      <c r="J239" s="146">
        <v>0.06</v>
      </c>
      <c r="K239" s="146">
        <v>0.26</v>
      </c>
      <c r="L239" s="146"/>
      <c r="M239" s="146"/>
      <c r="N239" s="141" t="s">
        <v>23905</v>
      </c>
      <c r="O239" s="136" t="s">
        <v>24431</v>
      </c>
      <c r="P239" s="146"/>
      <c r="Q239" s="146"/>
      <c r="R239" s="137" t="s">
        <v>23906</v>
      </c>
      <c r="S239" s="146"/>
      <c r="T239" s="146"/>
      <c r="U239" s="146"/>
      <c r="V239" s="146" t="s">
        <v>1695</v>
      </c>
      <c r="W239" s="146" t="s">
        <v>1695</v>
      </c>
      <c r="X239" s="146" t="s">
        <v>23891</v>
      </c>
    </row>
    <row r="240" spans="1:24" x14ac:dyDescent="0.35">
      <c r="A240" s="147" t="s">
        <v>24653</v>
      </c>
      <c r="B240" s="146">
        <v>6</v>
      </c>
      <c r="C240" s="146">
        <v>42922215</v>
      </c>
      <c r="D240" s="146">
        <v>42954477</v>
      </c>
      <c r="E240" s="155"/>
      <c r="F240" s="146" t="s">
        <v>88</v>
      </c>
      <c r="G240" s="146" t="s">
        <v>83</v>
      </c>
      <c r="H240" s="146">
        <v>0.95</v>
      </c>
      <c r="I240" s="146">
        <v>0.59</v>
      </c>
      <c r="J240" s="146">
        <v>0.33</v>
      </c>
      <c r="K240" s="146">
        <v>0.59</v>
      </c>
      <c r="L240" s="146"/>
      <c r="M240" s="146"/>
      <c r="N240" s="146"/>
      <c r="O240" s="136" t="s">
        <v>24066</v>
      </c>
      <c r="P240" s="146" t="s">
        <v>24654</v>
      </c>
      <c r="Q240" s="142" t="s">
        <v>24655</v>
      </c>
      <c r="R240" s="137" t="s">
        <v>23928</v>
      </c>
      <c r="S240" s="146"/>
      <c r="T240" s="146"/>
      <c r="U240" s="138" t="s">
        <v>24642</v>
      </c>
      <c r="V240" s="148" t="s">
        <v>24656</v>
      </c>
      <c r="W240" s="148" t="s">
        <v>24656</v>
      </c>
      <c r="X240" s="146"/>
    </row>
    <row r="241" spans="1:24" x14ac:dyDescent="0.35">
      <c r="A241" s="147" t="s">
        <v>853</v>
      </c>
      <c r="B241" s="146">
        <v>6</v>
      </c>
      <c r="C241" s="146">
        <v>42940673</v>
      </c>
      <c r="D241" s="146">
        <v>42972935</v>
      </c>
      <c r="E241" s="155"/>
      <c r="F241" s="146" t="s">
        <v>83</v>
      </c>
      <c r="G241" s="146" t="s">
        <v>84</v>
      </c>
      <c r="H241" s="146">
        <v>0.96</v>
      </c>
      <c r="I241" s="146">
        <v>0.59</v>
      </c>
      <c r="J241" s="146">
        <v>0.33</v>
      </c>
      <c r="K241" s="146">
        <v>0.6</v>
      </c>
      <c r="L241" s="146"/>
      <c r="M241" s="146"/>
      <c r="N241" s="146"/>
      <c r="O241" s="146"/>
      <c r="P241" s="146" t="s">
        <v>23905</v>
      </c>
      <c r="Q241" s="146"/>
      <c r="R241" s="137" t="s">
        <v>24657</v>
      </c>
      <c r="S241" s="146"/>
      <c r="T241" s="138" t="s">
        <v>23976</v>
      </c>
      <c r="U241" s="138" t="s">
        <v>24658</v>
      </c>
      <c r="V241" s="146" t="s">
        <v>1920</v>
      </c>
      <c r="W241" s="146" t="s">
        <v>1920</v>
      </c>
      <c r="X241" s="146" t="s">
        <v>23891</v>
      </c>
    </row>
    <row r="242" spans="1:24" x14ac:dyDescent="0.35">
      <c r="A242" s="147" t="s">
        <v>468</v>
      </c>
      <c r="B242" s="146">
        <v>6</v>
      </c>
      <c r="C242" s="146">
        <v>43757896</v>
      </c>
      <c r="D242" s="146">
        <v>43790159</v>
      </c>
      <c r="E242" s="155"/>
      <c r="F242" s="146" t="s">
        <v>88</v>
      </c>
      <c r="G242" s="146" t="s">
        <v>83</v>
      </c>
      <c r="H242" s="146">
        <v>0.17</v>
      </c>
      <c r="I242" s="146">
        <v>0.51</v>
      </c>
      <c r="J242" s="146">
        <v>0.57999999999999996</v>
      </c>
      <c r="K242" s="146">
        <v>0.51</v>
      </c>
      <c r="L242" s="143"/>
      <c r="M242" s="146"/>
      <c r="N242" s="141" t="s">
        <v>23905</v>
      </c>
      <c r="O242" s="136" t="s">
        <v>24100</v>
      </c>
      <c r="P242" s="146" t="s">
        <v>23974</v>
      </c>
      <c r="Q242" s="142" t="s">
        <v>24082</v>
      </c>
      <c r="R242" s="137" t="s">
        <v>24030</v>
      </c>
      <c r="S242" s="138" t="s">
        <v>23902</v>
      </c>
      <c r="T242" s="146"/>
      <c r="U242" s="146"/>
      <c r="V242" s="148" t="s">
        <v>24659</v>
      </c>
      <c r="W242" s="148" t="s">
        <v>24659</v>
      </c>
      <c r="X242" s="146"/>
    </row>
    <row r="243" spans="1:24" x14ac:dyDescent="0.35">
      <c r="A243" s="147" t="s">
        <v>1885</v>
      </c>
      <c r="B243" s="146">
        <v>6</v>
      </c>
      <c r="C243" s="146">
        <v>43760327</v>
      </c>
      <c r="D243" s="146">
        <v>43792590</v>
      </c>
      <c r="E243" s="155" t="s">
        <v>27115</v>
      </c>
      <c r="F243" s="146" t="s">
        <v>88</v>
      </c>
      <c r="G243" s="146" t="s">
        <v>84</v>
      </c>
      <c r="H243" s="146">
        <v>0.15</v>
      </c>
      <c r="I243" s="146">
        <v>0.51</v>
      </c>
      <c r="J243" s="146">
        <v>0.59</v>
      </c>
      <c r="K243" s="146">
        <v>0.52</v>
      </c>
      <c r="L243" s="146"/>
      <c r="M243" s="146"/>
      <c r="N243" s="146"/>
      <c r="O243" s="136" t="s">
        <v>24660</v>
      </c>
      <c r="P243" s="146"/>
      <c r="Q243" s="146"/>
      <c r="R243" s="137" t="s">
        <v>24661</v>
      </c>
      <c r="S243" s="146"/>
      <c r="T243" s="146"/>
      <c r="U243" s="146"/>
      <c r="V243" s="148" t="s">
        <v>24662</v>
      </c>
      <c r="W243" s="148" t="s">
        <v>24662</v>
      </c>
      <c r="X243" s="146"/>
    </row>
    <row r="244" spans="1:24" x14ac:dyDescent="0.35">
      <c r="A244" s="147" t="s">
        <v>2742</v>
      </c>
      <c r="B244" s="146">
        <v>6</v>
      </c>
      <c r="C244" s="146">
        <v>52626120</v>
      </c>
      <c r="D244" s="146">
        <v>52761322</v>
      </c>
      <c r="E244" s="155" t="s">
        <v>27115</v>
      </c>
      <c r="F244" s="146" t="s">
        <v>88</v>
      </c>
      <c r="G244" s="146" t="s">
        <v>89</v>
      </c>
      <c r="H244" s="146">
        <v>0.97</v>
      </c>
      <c r="I244" s="146">
        <v>0.76</v>
      </c>
      <c r="J244" s="146">
        <v>0.86</v>
      </c>
      <c r="K244" s="146">
        <v>0.64</v>
      </c>
      <c r="L244" s="146"/>
      <c r="M244" s="146"/>
      <c r="N244" s="146"/>
      <c r="O244" s="136" t="s">
        <v>23952</v>
      </c>
      <c r="P244" s="146"/>
      <c r="Q244" s="146"/>
      <c r="R244" s="137" t="s">
        <v>23921</v>
      </c>
      <c r="S244" s="146"/>
      <c r="T244" s="146"/>
      <c r="U244" s="138" t="s">
        <v>24119</v>
      </c>
      <c r="V244" s="146" t="s">
        <v>24663</v>
      </c>
      <c r="W244" s="146" t="s">
        <v>24663</v>
      </c>
      <c r="X244" s="146" t="s">
        <v>23891</v>
      </c>
    </row>
    <row r="245" spans="1:24" x14ac:dyDescent="0.35">
      <c r="A245" s="147" t="s">
        <v>2039</v>
      </c>
      <c r="B245" s="146">
        <v>6</v>
      </c>
      <c r="C245" s="146">
        <v>100602753</v>
      </c>
      <c r="D245" s="146">
        <v>100154877</v>
      </c>
      <c r="E245" s="155" t="s">
        <v>27115</v>
      </c>
      <c r="F245" s="146" t="s">
        <v>84</v>
      </c>
      <c r="G245" s="146" t="s">
        <v>83</v>
      </c>
      <c r="H245" s="146">
        <v>0.3</v>
      </c>
      <c r="I245" s="146">
        <v>0.18</v>
      </c>
      <c r="J245" s="146">
        <v>0</v>
      </c>
      <c r="K245" s="146">
        <v>0.23</v>
      </c>
      <c r="L245" s="146"/>
      <c r="M245" s="146"/>
      <c r="N245" s="146"/>
      <c r="O245" s="146"/>
      <c r="P245" s="146"/>
      <c r="Q245" s="146"/>
      <c r="R245" s="137" t="s">
        <v>24664</v>
      </c>
      <c r="S245" s="146"/>
      <c r="T245" s="146"/>
      <c r="U245" s="146"/>
      <c r="V245" s="148" t="s">
        <v>24665</v>
      </c>
      <c r="W245" s="148" t="s">
        <v>24666</v>
      </c>
      <c r="X245" s="146"/>
    </row>
    <row r="246" spans="1:24" x14ac:dyDescent="0.35">
      <c r="A246" s="147" t="s">
        <v>2422</v>
      </c>
      <c r="B246" s="146">
        <v>6</v>
      </c>
      <c r="C246" s="146">
        <v>116389636</v>
      </c>
      <c r="D246" s="146">
        <v>116068473</v>
      </c>
      <c r="E246" s="155" t="s">
        <v>27115</v>
      </c>
      <c r="F246" s="146" t="s">
        <v>84</v>
      </c>
      <c r="G246" s="146" t="s">
        <v>83</v>
      </c>
      <c r="H246" s="146">
        <v>0.32</v>
      </c>
      <c r="I246" s="146">
        <v>0.48</v>
      </c>
      <c r="J246" s="146">
        <v>0.06</v>
      </c>
      <c r="K246" s="146">
        <v>0.39</v>
      </c>
      <c r="L246" s="146"/>
      <c r="M246" s="146"/>
      <c r="N246" s="146"/>
      <c r="O246" s="146"/>
      <c r="P246" s="146"/>
      <c r="Q246" s="146"/>
      <c r="R246" s="137" t="s">
        <v>24667</v>
      </c>
      <c r="S246" s="146"/>
      <c r="T246" s="146"/>
      <c r="U246" s="138" t="s">
        <v>24221</v>
      </c>
      <c r="V246" s="148" t="s">
        <v>24668</v>
      </c>
      <c r="W246" s="148" t="s">
        <v>24668</v>
      </c>
      <c r="X246" s="146"/>
    </row>
    <row r="247" spans="1:24" x14ac:dyDescent="0.35">
      <c r="A247" s="147" t="s">
        <v>999</v>
      </c>
      <c r="B247" s="146">
        <v>6</v>
      </c>
      <c r="C247" s="146">
        <v>127437100</v>
      </c>
      <c r="D247" s="146">
        <v>127115955</v>
      </c>
      <c r="E247" s="155" t="s">
        <v>27115</v>
      </c>
      <c r="F247" s="146" t="s">
        <v>89</v>
      </c>
      <c r="G247" s="146" t="s">
        <v>83</v>
      </c>
      <c r="H247" s="146">
        <v>0.4</v>
      </c>
      <c r="I247" s="146">
        <v>0.35</v>
      </c>
      <c r="J247" s="146">
        <v>0.46</v>
      </c>
      <c r="K247" s="146">
        <v>0.25</v>
      </c>
      <c r="L247" s="143"/>
      <c r="M247" s="140"/>
      <c r="N247" s="141" t="s">
        <v>24669</v>
      </c>
      <c r="O247" s="136" t="s">
        <v>23898</v>
      </c>
      <c r="P247" s="146" t="s">
        <v>24670</v>
      </c>
      <c r="Q247" s="146"/>
      <c r="R247" s="137" t="s">
        <v>23928</v>
      </c>
      <c r="S247" s="146"/>
      <c r="T247" s="146"/>
      <c r="U247" s="146"/>
      <c r="V247" s="146" t="s">
        <v>24671</v>
      </c>
      <c r="W247" s="148" t="s">
        <v>24672</v>
      </c>
      <c r="X247" s="146"/>
    </row>
    <row r="248" spans="1:24" x14ac:dyDescent="0.35">
      <c r="A248" s="147" t="s">
        <v>2703</v>
      </c>
      <c r="B248" s="146">
        <v>6</v>
      </c>
      <c r="C248" s="146">
        <v>139835399</v>
      </c>
      <c r="D248" s="146">
        <v>139514262</v>
      </c>
      <c r="E248" s="155" t="s">
        <v>27115</v>
      </c>
      <c r="F248" s="146" t="s">
        <v>88</v>
      </c>
      <c r="G248" s="146" t="s">
        <v>84</v>
      </c>
      <c r="H248" s="146">
        <v>0.28999999999999998</v>
      </c>
      <c r="I248" s="146">
        <v>0.56999999999999995</v>
      </c>
      <c r="J248" s="146">
        <v>0.31</v>
      </c>
      <c r="K248" s="146">
        <v>0.54</v>
      </c>
      <c r="L248" s="146"/>
      <c r="M248" s="146"/>
      <c r="N248" s="146"/>
      <c r="O248" s="146"/>
      <c r="P248" s="146"/>
      <c r="Q248" s="146"/>
      <c r="R248" s="137" t="s">
        <v>24673</v>
      </c>
      <c r="S248" s="146"/>
      <c r="T248" s="146"/>
      <c r="U248" s="146"/>
      <c r="V248" s="148" t="s">
        <v>24674</v>
      </c>
      <c r="W248" s="148" t="s">
        <v>24675</v>
      </c>
      <c r="X248" s="146"/>
    </row>
    <row r="249" spans="1:24" x14ac:dyDescent="0.35">
      <c r="A249" s="147" t="s">
        <v>24676</v>
      </c>
      <c r="B249" s="146">
        <v>6</v>
      </c>
      <c r="C249" s="146">
        <v>160521885</v>
      </c>
      <c r="D249" s="146">
        <v>160100853</v>
      </c>
      <c r="E249" s="155"/>
      <c r="F249" s="146" t="s">
        <v>88</v>
      </c>
      <c r="G249" s="146" t="s">
        <v>89</v>
      </c>
      <c r="H249" s="146">
        <v>0.01</v>
      </c>
      <c r="I249" s="146">
        <v>0.04</v>
      </c>
      <c r="J249" s="146">
        <v>0</v>
      </c>
      <c r="K249" s="146">
        <v>0.05</v>
      </c>
      <c r="L249" s="146"/>
      <c r="M249" s="146"/>
      <c r="N249" s="146"/>
      <c r="O249" s="136" t="s">
        <v>24677</v>
      </c>
      <c r="P249" s="146"/>
      <c r="Q249" s="146"/>
      <c r="R249" s="137" t="s">
        <v>23928</v>
      </c>
      <c r="S249" s="146"/>
      <c r="T249" s="146"/>
      <c r="U249" s="138" t="s">
        <v>23903</v>
      </c>
      <c r="V249" s="146" t="s">
        <v>1476</v>
      </c>
      <c r="W249" s="146" t="s">
        <v>1476</v>
      </c>
      <c r="X249" s="146" t="s">
        <v>23891</v>
      </c>
    </row>
    <row r="250" spans="1:24" x14ac:dyDescent="0.35">
      <c r="A250" s="147" t="s">
        <v>24678</v>
      </c>
      <c r="B250" s="146">
        <v>6</v>
      </c>
      <c r="C250" s="146">
        <v>160564476</v>
      </c>
      <c r="D250" s="146">
        <v>160143444</v>
      </c>
      <c r="E250" s="155"/>
      <c r="F250" s="146" t="s">
        <v>88</v>
      </c>
      <c r="G250" s="146" t="s">
        <v>84</v>
      </c>
      <c r="H250" s="146">
        <v>0.04</v>
      </c>
      <c r="I250" s="146">
        <v>0.3</v>
      </c>
      <c r="J250" s="146">
        <v>0</v>
      </c>
      <c r="K250" s="146">
        <v>0.18</v>
      </c>
      <c r="L250" s="146"/>
      <c r="M250" s="146"/>
      <c r="N250" s="146"/>
      <c r="O250" s="146"/>
      <c r="P250" s="146"/>
      <c r="Q250" s="146"/>
      <c r="R250" s="137" t="s">
        <v>23921</v>
      </c>
      <c r="S250" s="138" t="s">
        <v>24011</v>
      </c>
      <c r="T250" s="138" t="s">
        <v>23894</v>
      </c>
      <c r="U250" s="146"/>
      <c r="V250" s="146" t="s">
        <v>1819</v>
      </c>
      <c r="W250" s="146" t="s">
        <v>1819</v>
      </c>
      <c r="X250" s="146" t="s">
        <v>23891</v>
      </c>
    </row>
    <row r="251" spans="1:24" x14ac:dyDescent="0.35">
      <c r="A251" s="147" t="s">
        <v>24679</v>
      </c>
      <c r="B251" s="146">
        <v>6</v>
      </c>
      <c r="C251" s="146">
        <v>160685047</v>
      </c>
      <c r="D251" s="146">
        <v>160264015</v>
      </c>
      <c r="E251" s="155"/>
      <c r="F251" s="146" t="s">
        <v>84</v>
      </c>
      <c r="G251" s="146" t="s">
        <v>83</v>
      </c>
      <c r="H251" s="146">
        <v>0.01</v>
      </c>
      <c r="I251" s="146">
        <v>0.04</v>
      </c>
      <c r="J251" s="146">
        <v>0.18</v>
      </c>
      <c r="K251" s="146">
        <v>0.04</v>
      </c>
      <c r="L251" s="146"/>
      <c r="M251" s="146"/>
      <c r="N251" s="141" t="s">
        <v>24001</v>
      </c>
      <c r="O251" s="136" t="s">
        <v>24680</v>
      </c>
      <c r="P251" s="146" t="s">
        <v>24001</v>
      </c>
      <c r="Q251" s="142" t="s">
        <v>24655</v>
      </c>
      <c r="R251" s="137" t="s">
        <v>24681</v>
      </c>
      <c r="S251" s="146"/>
      <c r="T251" s="146"/>
      <c r="U251" s="146"/>
      <c r="V251" s="146" t="s">
        <v>692</v>
      </c>
      <c r="W251" s="148" t="s">
        <v>24682</v>
      </c>
      <c r="X251" s="146"/>
    </row>
    <row r="252" spans="1:24" x14ac:dyDescent="0.35">
      <c r="A252" s="147" t="s">
        <v>24683</v>
      </c>
      <c r="B252" s="146">
        <v>6</v>
      </c>
      <c r="C252" s="146">
        <v>160687412</v>
      </c>
      <c r="D252" s="146">
        <v>160266380</v>
      </c>
      <c r="E252" s="155"/>
      <c r="F252" s="146" t="s">
        <v>89</v>
      </c>
      <c r="G252" s="146" t="s">
        <v>84</v>
      </c>
      <c r="H252" s="146">
        <v>0.01</v>
      </c>
      <c r="I252" s="146">
        <v>0.16</v>
      </c>
      <c r="J252" s="146">
        <v>7.0000000000000007E-2</v>
      </c>
      <c r="K252" s="146">
        <v>0.01</v>
      </c>
      <c r="L252" s="146"/>
      <c r="M252" s="146"/>
      <c r="N252" s="146"/>
      <c r="O252" s="146"/>
      <c r="P252" s="146" t="s">
        <v>23905</v>
      </c>
      <c r="Q252" s="146"/>
      <c r="R252" s="146"/>
      <c r="S252" s="146"/>
      <c r="T252" s="146"/>
      <c r="U252" s="138" t="s">
        <v>23903</v>
      </c>
      <c r="V252" s="146" t="s">
        <v>692</v>
      </c>
      <c r="W252" s="148" t="s">
        <v>24684</v>
      </c>
      <c r="X252" s="146"/>
    </row>
    <row r="253" spans="1:24" x14ac:dyDescent="0.35">
      <c r="A253" s="147" t="s">
        <v>24685</v>
      </c>
      <c r="B253" s="146">
        <v>6</v>
      </c>
      <c r="C253" s="146">
        <v>160771192</v>
      </c>
      <c r="D253" s="146">
        <v>160350160</v>
      </c>
      <c r="E253" s="155"/>
      <c r="F253" s="146" t="s">
        <v>84</v>
      </c>
      <c r="G253" s="146" t="s">
        <v>83</v>
      </c>
      <c r="H253" s="146">
        <v>0</v>
      </c>
      <c r="I253" s="146">
        <v>0.06</v>
      </c>
      <c r="J253" s="146">
        <v>0</v>
      </c>
      <c r="K253" s="146">
        <v>0.14000000000000001</v>
      </c>
      <c r="L253" s="146"/>
      <c r="M253" s="146"/>
      <c r="N253" s="141" t="s">
        <v>24511</v>
      </c>
      <c r="O253" s="136" t="s">
        <v>23925</v>
      </c>
      <c r="P253" s="146" t="s">
        <v>24686</v>
      </c>
      <c r="Q253" s="146"/>
      <c r="R253" s="137" t="s">
        <v>24687</v>
      </c>
      <c r="S253" s="146"/>
      <c r="T253" s="138" t="s">
        <v>23903</v>
      </c>
      <c r="U253" s="138" t="s">
        <v>23903</v>
      </c>
      <c r="V253" s="146" t="s">
        <v>1779</v>
      </c>
      <c r="W253" s="146" t="s">
        <v>1779</v>
      </c>
      <c r="X253" s="146" t="s">
        <v>23891</v>
      </c>
    </row>
    <row r="254" spans="1:24" x14ac:dyDescent="0.35">
      <c r="A254" s="147" t="s">
        <v>24688</v>
      </c>
      <c r="B254" s="146">
        <v>6</v>
      </c>
      <c r="C254" s="146">
        <v>160910282</v>
      </c>
      <c r="D254" s="146">
        <v>160489250</v>
      </c>
      <c r="E254" s="155"/>
      <c r="F254" s="146" t="s">
        <v>83</v>
      </c>
      <c r="G254" s="146" t="s">
        <v>84</v>
      </c>
      <c r="H254" s="146">
        <v>0.01</v>
      </c>
      <c r="I254" s="146">
        <v>0.15</v>
      </c>
      <c r="J254" s="146">
        <v>0.03</v>
      </c>
      <c r="K254" s="146">
        <v>0.01</v>
      </c>
      <c r="L254" s="146"/>
      <c r="M254" s="146"/>
      <c r="N254" s="146"/>
      <c r="O254" s="146"/>
      <c r="P254" s="146"/>
      <c r="Q254" s="146"/>
      <c r="R254" s="146"/>
      <c r="S254" s="146"/>
      <c r="T254" s="146"/>
      <c r="U254" s="146"/>
      <c r="V254" s="148" t="s">
        <v>24689</v>
      </c>
      <c r="W254" s="146" t="s">
        <v>1612</v>
      </c>
      <c r="X254" s="146" t="s">
        <v>23891</v>
      </c>
    </row>
    <row r="255" spans="1:24" x14ac:dyDescent="0.35">
      <c r="A255" s="147" t="s">
        <v>24690</v>
      </c>
      <c r="B255" s="146">
        <v>6</v>
      </c>
      <c r="C255" s="146">
        <v>161099503</v>
      </c>
      <c r="D255" s="146">
        <v>160678471</v>
      </c>
      <c r="E255" s="155" t="s">
        <v>27115</v>
      </c>
      <c r="F255" s="146" t="s">
        <v>84</v>
      </c>
      <c r="G255" s="146" t="s">
        <v>83</v>
      </c>
      <c r="H255" s="146">
        <v>0.13</v>
      </c>
      <c r="I255" s="146">
        <v>0.13</v>
      </c>
      <c r="J255" s="146">
        <v>0</v>
      </c>
      <c r="K255" s="146">
        <v>0.17</v>
      </c>
      <c r="L255" s="146"/>
      <c r="M255" s="146"/>
      <c r="N255" s="141" t="s">
        <v>23952</v>
      </c>
      <c r="O255" s="136" t="s">
        <v>24691</v>
      </c>
      <c r="P255" s="146" t="s">
        <v>24692</v>
      </c>
      <c r="Q255" s="146"/>
      <c r="R255" s="137" t="s">
        <v>24693</v>
      </c>
      <c r="S255" s="146"/>
      <c r="T255" s="146"/>
      <c r="U255" s="146"/>
      <c r="V255" s="148" t="s">
        <v>24694</v>
      </c>
      <c r="W255" s="148" t="s">
        <v>24694</v>
      </c>
      <c r="X255" s="146"/>
    </row>
    <row r="256" spans="1:24" x14ac:dyDescent="0.35">
      <c r="A256" s="147" t="s">
        <v>24695</v>
      </c>
      <c r="B256" s="146">
        <v>6</v>
      </c>
      <c r="C256" s="146">
        <v>161108144</v>
      </c>
      <c r="D256" s="146">
        <v>160687112</v>
      </c>
      <c r="E256" s="155"/>
      <c r="F256" s="146" t="s">
        <v>88</v>
      </c>
      <c r="G256" s="146" t="s">
        <v>83</v>
      </c>
      <c r="H256" s="146">
        <v>0</v>
      </c>
      <c r="I256" s="146">
        <v>0.05</v>
      </c>
      <c r="J256" s="146">
        <v>0</v>
      </c>
      <c r="K256" s="146">
        <v>0.09</v>
      </c>
      <c r="L256" s="146"/>
      <c r="M256" s="146"/>
      <c r="N256" s="146"/>
      <c r="O256" s="146"/>
      <c r="P256" s="146"/>
      <c r="Q256" s="146"/>
      <c r="R256" s="137" t="s">
        <v>24696</v>
      </c>
      <c r="S256" s="146"/>
      <c r="T256" s="146"/>
      <c r="U256" s="146"/>
      <c r="V256" s="148" t="s">
        <v>24697</v>
      </c>
      <c r="W256" s="148" t="s">
        <v>24698</v>
      </c>
      <c r="X256" s="146"/>
    </row>
    <row r="257" spans="1:24" x14ac:dyDescent="0.35">
      <c r="A257" s="147" t="s">
        <v>24699</v>
      </c>
      <c r="B257" s="146">
        <v>7</v>
      </c>
      <c r="C257" s="146">
        <v>6426954</v>
      </c>
      <c r="D257" s="146">
        <v>6387323</v>
      </c>
      <c r="E257" s="155"/>
      <c r="F257" s="146" t="s">
        <v>84</v>
      </c>
      <c r="G257" s="146" t="s">
        <v>83</v>
      </c>
      <c r="H257" s="146">
        <v>0.06</v>
      </c>
      <c r="I257" s="146">
        <v>0.19</v>
      </c>
      <c r="J257" s="146">
        <v>0.22</v>
      </c>
      <c r="K257" s="146">
        <v>0.22</v>
      </c>
      <c r="L257" s="146"/>
      <c r="M257" s="146"/>
      <c r="N257" s="141" t="s">
        <v>24001</v>
      </c>
      <c r="O257" s="136" t="s">
        <v>23888</v>
      </c>
      <c r="P257" s="146" t="s">
        <v>24066</v>
      </c>
      <c r="Q257" s="146"/>
      <c r="R257" s="137" t="s">
        <v>23999</v>
      </c>
      <c r="S257" s="146"/>
      <c r="T257" s="146"/>
      <c r="U257" s="138" t="s">
        <v>24220</v>
      </c>
      <c r="V257" s="146" t="s">
        <v>1303</v>
      </c>
      <c r="W257" s="146" t="s">
        <v>1303</v>
      </c>
      <c r="X257" s="146" t="s">
        <v>23891</v>
      </c>
    </row>
    <row r="258" spans="1:24" x14ac:dyDescent="0.35">
      <c r="A258" s="147" t="s">
        <v>711</v>
      </c>
      <c r="B258" s="146">
        <v>7</v>
      </c>
      <c r="C258" s="146">
        <v>6479668</v>
      </c>
      <c r="D258" s="146">
        <v>6440037</v>
      </c>
      <c r="E258" s="155" t="s">
        <v>27115</v>
      </c>
      <c r="F258" s="146" t="s">
        <v>84</v>
      </c>
      <c r="G258" s="146" t="s">
        <v>83</v>
      </c>
      <c r="H258" s="146">
        <v>0.05</v>
      </c>
      <c r="I258" s="146">
        <v>0.17</v>
      </c>
      <c r="J258" s="146">
        <v>0.26</v>
      </c>
      <c r="K258" s="146">
        <v>0.21</v>
      </c>
      <c r="L258" s="146"/>
      <c r="M258" s="146"/>
      <c r="N258" s="146"/>
      <c r="O258" s="136" t="s">
        <v>24700</v>
      </c>
      <c r="P258" s="146"/>
      <c r="Q258" s="146"/>
      <c r="R258" s="137" t="s">
        <v>24701</v>
      </c>
      <c r="S258" s="146"/>
      <c r="T258" s="146"/>
      <c r="U258" s="138" t="s">
        <v>24220</v>
      </c>
      <c r="V258" s="146" t="s">
        <v>1239</v>
      </c>
      <c r="W258" s="146" t="s">
        <v>1239</v>
      </c>
      <c r="X258" s="146" t="s">
        <v>23891</v>
      </c>
    </row>
    <row r="259" spans="1:24" x14ac:dyDescent="0.35">
      <c r="A259" s="147" t="s">
        <v>1431</v>
      </c>
      <c r="B259" s="146">
        <v>7</v>
      </c>
      <c r="C259" s="146">
        <v>17914600</v>
      </c>
      <c r="D259" s="146">
        <v>17874977</v>
      </c>
      <c r="E259" s="155" t="s">
        <v>27115</v>
      </c>
      <c r="F259" s="146" t="s">
        <v>88</v>
      </c>
      <c r="G259" s="146" t="s">
        <v>89</v>
      </c>
      <c r="H259" s="146">
        <v>0.82</v>
      </c>
      <c r="I259" s="146">
        <v>0.49</v>
      </c>
      <c r="J259" s="146">
        <v>0.48</v>
      </c>
      <c r="K259" s="146">
        <v>0.38</v>
      </c>
      <c r="L259" s="146"/>
      <c r="M259" s="146"/>
      <c r="N259" s="146"/>
      <c r="O259" s="146"/>
      <c r="P259" s="146"/>
      <c r="Q259" s="146"/>
      <c r="R259" s="137" t="s">
        <v>23943</v>
      </c>
      <c r="S259" s="146"/>
      <c r="T259" s="146"/>
      <c r="U259" s="138" t="s">
        <v>23996</v>
      </c>
      <c r="V259" s="146" t="s">
        <v>454</v>
      </c>
      <c r="W259" s="146" t="s">
        <v>454</v>
      </c>
      <c r="X259" s="146" t="s">
        <v>23891</v>
      </c>
    </row>
    <row r="260" spans="1:24" x14ac:dyDescent="0.35">
      <c r="A260" s="147" t="s">
        <v>24702</v>
      </c>
      <c r="B260" s="146">
        <v>7</v>
      </c>
      <c r="C260" s="146">
        <v>18030170</v>
      </c>
      <c r="D260" s="146">
        <v>17990547</v>
      </c>
      <c r="E260" s="155"/>
      <c r="F260" s="146" t="s">
        <v>89</v>
      </c>
      <c r="G260" s="146" t="s">
        <v>88</v>
      </c>
      <c r="H260" s="146">
        <v>0.1</v>
      </c>
      <c r="I260" s="146">
        <v>0.52</v>
      </c>
      <c r="J260" s="146">
        <v>0.27</v>
      </c>
      <c r="K260" s="146">
        <v>0.57999999999999996</v>
      </c>
      <c r="L260" s="146"/>
      <c r="M260" s="146"/>
      <c r="N260" s="146"/>
      <c r="O260" s="146"/>
      <c r="P260" s="146"/>
      <c r="Q260" s="146"/>
      <c r="R260" s="137" t="s">
        <v>23963</v>
      </c>
      <c r="S260" s="146"/>
      <c r="T260" s="146"/>
      <c r="U260" s="146"/>
      <c r="V260" s="148" t="s">
        <v>24703</v>
      </c>
      <c r="W260" s="148" t="s">
        <v>24704</v>
      </c>
      <c r="X260" s="146"/>
    </row>
    <row r="261" spans="1:24" x14ac:dyDescent="0.35">
      <c r="A261" s="147" t="s">
        <v>2201</v>
      </c>
      <c r="B261" s="146">
        <v>7</v>
      </c>
      <c r="C261" s="146">
        <v>21611399</v>
      </c>
      <c r="D261" s="146">
        <v>21571781</v>
      </c>
      <c r="E261" s="155" t="s">
        <v>27115</v>
      </c>
      <c r="F261" s="146" t="s">
        <v>84</v>
      </c>
      <c r="G261" s="146" t="s">
        <v>88</v>
      </c>
      <c r="H261" s="146">
        <v>0.06</v>
      </c>
      <c r="I261" s="146">
        <v>0.13</v>
      </c>
      <c r="J261" s="146">
        <v>0.21</v>
      </c>
      <c r="K261" s="146">
        <v>0.2</v>
      </c>
      <c r="L261" s="146"/>
      <c r="M261" s="146"/>
      <c r="N261" s="146"/>
      <c r="O261" s="146"/>
      <c r="P261" s="146"/>
      <c r="Q261" s="146"/>
      <c r="R261" s="137" t="s">
        <v>24189</v>
      </c>
      <c r="S261" s="146"/>
      <c r="T261" s="146"/>
      <c r="U261" s="138" t="s">
        <v>23902</v>
      </c>
      <c r="V261" s="146" t="s">
        <v>2198</v>
      </c>
      <c r="W261" s="146" t="s">
        <v>2198</v>
      </c>
      <c r="X261" s="146" t="s">
        <v>23891</v>
      </c>
    </row>
    <row r="262" spans="1:24" x14ac:dyDescent="0.35">
      <c r="A262" s="147" t="s">
        <v>451</v>
      </c>
      <c r="B262" s="146">
        <v>7</v>
      </c>
      <c r="C262" s="146">
        <v>25991826</v>
      </c>
      <c r="D262" s="146">
        <v>25952206</v>
      </c>
      <c r="E262" s="155" t="s">
        <v>27115</v>
      </c>
      <c r="F262" s="146" t="s">
        <v>89</v>
      </c>
      <c r="G262" s="146" t="s">
        <v>88</v>
      </c>
      <c r="H262" s="146">
        <v>0.02</v>
      </c>
      <c r="I262" s="146">
        <v>0.14000000000000001</v>
      </c>
      <c r="J262" s="146">
        <v>0.02</v>
      </c>
      <c r="K262" s="146">
        <v>0.17</v>
      </c>
      <c r="L262" s="143"/>
      <c r="M262" s="146"/>
      <c r="N262" s="141" t="s">
        <v>23994</v>
      </c>
      <c r="O262" s="136" t="s">
        <v>23925</v>
      </c>
      <c r="P262" s="146" t="s">
        <v>23911</v>
      </c>
      <c r="Q262" s="142" t="s">
        <v>24705</v>
      </c>
      <c r="R262" s="137" t="s">
        <v>24125</v>
      </c>
      <c r="S262" s="138" t="s">
        <v>23902</v>
      </c>
      <c r="T262" s="146"/>
      <c r="U262" s="146"/>
      <c r="V262" s="148" t="s">
        <v>24706</v>
      </c>
      <c r="W262" s="148" t="s">
        <v>24706</v>
      </c>
      <c r="X262" s="146"/>
    </row>
    <row r="263" spans="1:24" x14ac:dyDescent="0.35">
      <c r="A263" s="147" t="s">
        <v>24707</v>
      </c>
      <c r="B263" s="146">
        <v>7</v>
      </c>
      <c r="C263" s="146">
        <v>44584551</v>
      </c>
      <c r="D263" s="146">
        <v>44544952</v>
      </c>
      <c r="E263" s="155"/>
      <c r="F263" s="146" t="s">
        <v>84</v>
      </c>
      <c r="G263" s="146" t="s">
        <v>88</v>
      </c>
      <c r="H263" s="146">
        <v>0.31</v>
      </c>
      <c r="I263" s="146">
        <v>0.27</v>
      </c>
      <c r="J263" s="146">
        <v>0.41</v>
      </c>
      <c r="K263" s="146">
        <v>0.19</v>
      </c>
      <c r="L263" s="146"/>
      <c r="M263" s="146"/>
      <c r="N263" s="146"/>
      <c r="O263" s="146"/>
      <c r="P263" s="146"/>
      <c r="Q263" s="146"/>
      <c r="R263" s="137" t="s">
        <v>24708</v>
      </c>
      <c r="S263" s="146"/>
      <c r="T263" s="138" t="s">
        <v>23903</v>
      </c>
      <c r="U263" s="138" t="s">
        <v>24119</v>
      </c>
      <c r="V263" s="148" t="s">
        <v>24709</v>
      </c>
      <c r="W263" s="148" t="s">
        <v>24709</v>
      </c>
      <c r="X263" s="146"/>
    </row>
    <row r="264" spans="1:24" x14ac:dyDescent="0.35">
      <c r="A264" s="147" t="s">
        <v>2191</v>
      </c>
      <c r="B264" s="146">
        <v>7</v>
      </c>
      <c r="C264" s="146">
        <v>44606217</v>
      </c>
      <c r="D264" s="146">
        <v>44566618</v>
      </c>
      <c r="E264" s="155" t="s">
        <v>27115</v>
      </c>
      <c r="F264" s="146" t="s">
        <v>88</v>
      </c>
      <c r="G264" s="146" t="s">
        <v>84</v>
      </c>
      <c r="H264" s="146">
        <v>0.45</v>
      </c>
      <c r="I264" s="146">
        <v>0.36</v>
      </c>
      <c r="J264" s="146">
        <v>0.02</v>
      </c>
      <c r="K264" s="146">
        <v>0.41</v>
      </c>
      <c r="L264" s="146"/>
      <c r="M264" s="146"/>
      <c r="N264" s="146"/>
      <c r="O264" s="136" t="s">
        <v>24710</v>
      </c>
      <c r="P264" s="146" t="s">
        <v>23942</v>
      </c>
      <c r="Q264" s="142" t="s">
        <v>24204</v>
      </c>
      <c r="R264" s="137" t="s">
        <v>24711</v>
      </c>
      <c r="S264" s="146"/>
      <c r="T264" s="138" t="s">
        <v>23903</v>
      </c>
      <c r="U264" s="138" t="s">
        <v>24053</v>
      </c>
      <c r="V264" s="146" t="s">
        <v>2452</v>
      </c>
      <c r="W264" s="146" t="s">
        <v>2452</v>
      </c>
      <c r="X264" s="146" t="s">
        <v>23891</v>
      </c>
    </row>
    <row r="265" spans="1:24" x14ac:dyDescent="0.35">
      <c r="A265" s="147" t="s">
        <v>24712</v>
      </c>
      <c r="B265" s="146">
        <v>7</v>
      </c>
      <c r="C265" s="146">
        <v>44627398</v>
      </c>
      <c r="D265" s="146">
        <v>44587799</v>
      </c>
      <c r="E265" s="155"/>
      <c r="F265" s="146" t="s">
        <v>88</v>
      </c>
      <c r="G265" s="146" t="s">
        <v>84</v>
      </c>
      <c r="H265" s="146">
        <v>0.12</v>
      </c>
      <c r="I265" s="146">
        <v>0.23</v>
      </c>
      <c r="J265" s="146">
        <v>0</v>
      </c>
      <c r="K265" s="146">
        <v>0.28999999999999998</v>
      </c>
      <c r="L265" s="146"/>
      <c r="M265" s="146"/>
      <c r="N265" s="146"/>
      <c r="O265" s="146"/>
      <c r="P265" s="146" t="s">
        <v>24713</v>
      </c>
      <c r="Q265" s="146"/>
      <c r="R265" s="146"/>
      <c r="S265" s="146"/>
      <c r="T265" s="146"/>
      <c r="U265" s="138" t="s">
        <v>23996</v>
      </c>
      <c r="V265" s="148" t="s">
        <v>24714</v>
      </c>
      <c r="W265" s="148" t="s">
        <v>24715</v>
      </c>
      <c r="X265" s="146"/>
    </row>
    <row r="266" spans="1:24" x14ac:dyDescent="0.35">
      <c r="A266" s="147" t="s">
        <v>24716</v>
      </c>
      <c r="B266" s="146">
        <v>7</v>
      </c>
      <c r="C266" s="146">
        <v>44646763</v>
      </c>
      <c r="D266" s="146">
        <v>44607164</v>
      </c>
      <c r="E266" s="155"/>
      <c r="F266" s="146" t="s">
        <v>84</v>
      </c>
      <c r="G266" s="146" t="s">
        <v>83</v>
      </c>
      <c r="H266" s="146">
        <v>0.55000000000000004</v>
      </c>
      <c r="I266" s="146">
        <v>0.62</v>
      </c>
      <c r="J266" s="146">
        <v>0.98</v>
      </c>
      <c r="K266" s="146">
        <v>0.56999999999999995</v>
      </c>
      <c r="L266" s="146"/>
      <c r="M266" s="146"/>
      <c r="N266" s="141" t="s">
        <v>23918</v>
      </c>
      <c r="O266" s="146"/>
      <c r="P266" s="146" t="s">
        <v>24717</v>
      </c>
      <c r="Q266" s="142" t="s">
        <v>24454</v>
      </c>
      <c r="R266" s="137" t="s">
        <v>24718</v>
      </c>
      <c r="S266" s="146"/>
      <c r="T266" s="146"/>
      <c r="U266" s="138" t="s">
        <v>23894</v>
      </c>
      <c r="V266" s="146" t="s">
        <v>2188</v>
      </c>
      <c r="W266" s="146" t="s">
        <v>2188</v>
      </c>
      <c r="X266" s="146" t="s">
        <v>23891</v>
      </c>
    </row>
    <row r="267" spans="1:24" x14ac:dyDescent="0.35">
      <c r="A267" s="147" t="s">
        <v>24719</v>
      </c>
      <c r="B267" s="146">
        <v>7</v>
      </c>
      <c r="C267" s="146">
        <v>72809618</v>
      </c>
      <c r="D267" s="146">
        <v>73395288</v>
      </c>
      <c r="E267" s="155"/>
      <c r="F267" s="146" t="s">
        <v>88</v>
      </c>
      <c r="G267" s="146" t="s">
        <v>89</v>
      </c>
      <c r="H267" s="146">
        <v>0.03</v>
      </c>
      <c r="I267" s="146">
        <v>0.09</v>
      </c>
      <c r="J267" s="146">
        <v>0.11</v>
      </c>
      <c r="K267" s="146">
        <v>0.16</v>
      </c>
      <c r="L267" s="146"/>
      <c r="M267" s="146"/>
      <c r="N267" s="146"/>
      <c r="O267" s="136" t="s">
        <v>24260</v>
      </c>
      <c r="P267" s="146"/>
      <c r="Q267" s="146"/>
      <c r="R267" s="137" t="s">
        <v>24720</v>
      </c>
      <c r="S267" s="146"/>
      <c r="T267" s="146"/>
      <c r="U267" s="138" t="s">
        <v>23903</v>
      </c>
      <c r="V267" s="148" t="s">
        <v>24721</v>
      </c>
      <c r="W267" s="148" t="s">
        <v>24722</v>
      </c>
      <c r="X267" s="146"/>
    </row>
    <row r="268" spans="1:24" x14ac:dyDescent="0.35">
      <c r="A268" s="147" t="s">
        <v>24723</v>
      </c>
      <c r="B268" s="146">
        <v>7</v>
      </c>
      <c r="C268" s="146">
        <v>72850178</v>
      </c>
      <c r="D268" s="146">
        <v>73435848</v>
      </c>
      <c r="E268" s="155"/>
      <c r="F268" s="146" t="s">
        <v>89</v>
      </c>
      <c r="G268" s="146" t="s">
        <v>88</v>
      </c>
      <c r="H268" s="146">
        <v>0.46</v>
      </c>
      <c r="I268" s="146">
        <v>0.14000000000000001</v>
      </c>
      <c r="J268" s="146">
        <v>0.11</v>
      </c>
      <c r="K268" s="146">
        <v>0.2</v>
      </c>
      <c r="L268" s="143"/>
      <c r="M268" s="146"/>
      <c r="N268" s="141" t="s">
        <v>23898</v>
      </c>
      <c r="O268" s="136" t="s">
        <v>23995</v>
      </c>
      <c r="P268" s="146" t="s">
        <v>23925</v>
      </c>
      <c r="Q268" s="142" t="s">
        <v>24724</v>
      </c>
      <c r="R268" s="137" t="s">
        <v>24125</v>
      </c>
      <c r="S268" s="146"/>
      <c r="T268" s="138" t="s">
        <v>24019</v>
      </c>
      <c r="U268" s="138" t="s">
        <v>24011</v>
      </c>
      <c r="V268" s="146" t="s">
        <v>806</v>
      </c>
      <c r="W268" s="146" t="s">
        <v>806</v>
      </c>
      <c r="X268" s="145" t="s">
        <v>23958</v>
      </c>
    </row>
    <row r="269" spans="1:24" x14ac:dyDescent="0.35">
      <c r="A269" s="147" t="s">
        <v>24725</v>
      </c>
      <c r="B269" s="146">
        <v>7</v>
      </c>
      <c r="C269" s="146">
        <v>72921609</v>
      </c>
      <c r="D269" s="146">
        <v>73507279</v>
      </c>
      <c r="E269" s="155"/>
      <c r="F269" s="146" t="s">
        <v>89</v>
      </c>
      <c r="G269" s="146" t="s">
        <v>88</v>
      </c>
      <c r="H269" s="146">
        <v>0.04</v>
      </c>
      <c r="I269" s="146">
        <v>0.06</v>
      </c>
      <c r="J269" s="146">
        <v>0.11</v>
      </c>
      <c r="K269" s="146">
        <v>0.12</v>
      </c>
      <c r="L269" s="146"/>
      <c r="M269" s="146"/>
      <c r="N269" s="146"/>
      <c r="O269" s="136" t="s">
        <v>24203</v>
      </c>
      <c r="P269" s="146"/>
      <c r="Q269" s="146"/>
      <c r="R269" s="146"/>
      <c r="S269" s="146"/>
      <c r="T269" s="138" t="s">
        <v>23903</v>
      </c>
      <c r="U269" s="138" t="s">
        <v>24068</v>
      </c>
      <c r="V269" s="146" t="s">
        <v>1514</v>
      </c>
      <c r="W269" s="146" t="s">
        <v>1514</v>
      </c>
      <c r="X269" s="146" t="s">
        <v>23891</v>
      </c>
    </row>
    <row r="270" spans="1:24" x14ac:dyDescent="0.35">
      <c r="A270" s="147" t="s">
        <v>24726</v>
      </c>
      <c r="B270" s="146">
        <v>7</v>
      </c>
      <c r="C270" s="146">
        <v>72977249</v>
      </c>
      <c r="D270" s="146">
        <v>73562919</v>
      </c>
      <c r="E270" s="155"/>
      <c r="F270" s="146" t="s">
        <v>88</v>
      </c>
      <c r="G270" s="146" t="s">
        <v>89</v>
      </c>
      <c r="H270" s="146">
        <v>0.05</v>
      </c>
      <c r="I270" s="146">
        <v>0.1</v>
      </c>
      <c r="J270" s="146">
        <v>0.1</v>
      </c>
      <c r="K270" s="146">
        <v>0.2</v>
      </c>
      <c r="L270" s="146"/>
      <c r="M270" s="146"/>
      <c r="N270" s="146"/>
      <c r="O270" s="136" t="s">
        <v>23905</v>
      </c>
      <c r="P270" s="146"/>
      <c r="Q270" s="142" t="s">
        <v>24727</v>
      </c>
      <c r="R270" s="137" t="s">
        <v>24728</v>
      </c>
      <c r="S270" s="146"/>
      <c r="T270" s="138" t="s">
        <v>24119</v>
      </c>
      <c r="U270" s="138" t="s">
        <v>24052</v>
      </c>
      <c r="V270" s="148" t="s">
        <v>24729</v>
      </c>
      <c r="W270" s="148" t="s">
        <v>24730</v>
      </c>
      <c r="X270" s="146"/>
    </row>
    <row r="271" spans="1:24" x14ac:dyDescent="0.35">
      <c r="A271" s="147" t="s">
        <v>24731</v>
      </c>
      <c r="B271" s="146">
        <v>7</v>
      </c>
      <c r="C271" s="146">
        <v>72999105</v>
      </c>
      <c r="D271" s="146">
        <v>73584775</v>
      </c>
      <c r="E271" s="155"/>
      <c r="F271" s="146" t="s">
        <v>89</v>
      </c>
      <c r="G271" s="146" t="s">
        <v>84</v>
      </c>
      <c r="H271" s="146">
        <v>0.16</v>
      </c>
      <c r="I271" s="146">
        <v>0.1</v>
      </c>
      <c r="J271" s="146">
        <v>0.1</v>
      </c>
      <c r="K271" s="146">
        <v>0.19</v>
      </c>
      <c r="L271" s="146"/>
      <c r="M271" s="146"/>
      <c r="N271" s="146"/>
      <c r="O271" s="136" t="s">
        <v>24490</v>
      </c>
      <c r="P271" s="146"/>
      <c r="Q271" s="146"/>
      <c r="R271" s="137" t="s">
        <v>24732</v>
      </c>
      <c r="S271" s="146"/>
      <c r="T271" s="138" t="s">
        <v>24119</v>
      </c>
      <c r="U271" s="138" t="s">
        <v>24119</v>
      </c>
      <c r="V271" s="148" t="s">
        <v>24733</v>
      </c>
      <c r="W271" s="148" t="s">
        <v>24734</v>
      </c>
      <c r="X271" s="146"/>
    </row>
    <row r="272" spans="1:24" x14ac:dyDescent="0.35">
      <c r="A272" s="147" t="s">
        <v>24735</v>
      </c>
      <c r="B272" s="146">
        <v>7</v>
      </c>
      <c r="C272" s="146">
        <v>73012785</v>
      </c>
      <c r="D272" s="146">
        <v>73598455</v>
      </c>
      <c r="E272" s="155" t="s">
        <v>27115</v>
      </c>
      <c r="F272" s="146" t="s">
        <v>83</v>
      </c>
      <c r="G272" s="146" t="s">
        <v>84</v>
      </c>
      <c r="H272" s="146">
        <v>7.0000000000000007E-2</v>
      </c>
      <c r="I272" s="146">
        <v>0.06</v>
      </c>
      <c r="J272" s="146">
        <v>0.1</v>
      </c>
      <c r="K272" s="146">
        <v>0.12</v>
      </c>
      <c r="L272" s="146"/>
      <c r="M272" s="146"/>
      <c r="N272" s="146"/>
      <c r="O272" s="146"/>
      <c r="P272" s="146"/>
      <c r="Q272" s="142" t="s">
        <v>24204</v>
      </c>
      <c r="R272" s="137" t="s">
        <v>24736</v>
      </c>
      <c r="S272" s="146"/>
      <c r="T272" s="138" t="s">
        <v>23996</v>
      </c>
      <c r="U272" s="138" t="s">
        <v>24068</v>
      </c>
      <c r="V272" s="146" t="s">
        <v>446</v>
      </c>
      <c r="W272" s="146" t="s">
        <v>446</v>
      </c>
      <c r="X272" s="146" t="s">
        <v>23891</v>
      </c>
    </row>
    <row r="273" spans="1:24" x14ac:dyDescent="0.35">
      <c r="A273" s="147" t="s">
        <v>444</v>
      </c>
      <c r="B273" s="146">
        <v>7</v>
      </c>
      <c r="C273" s="146">
        <v>73060006</v>
      </c>
      <c r="D273" s="146">
        <v>73645676</v>
      </c>
      <c r="E273" s="155"/>
      <c r="F273" s="146" t="s">
        <v>88</v>
      </c>
      <c r="G273" s="146" t="s">
        <v>89</v>
      </c>
      <c r="H273" s="146">
        <v>0.38</v>
      </c>
      <c r="I273" s="146">
        <v>0.64</v>
      </c>
      <c r="J273" s="146">
        <v>0.76</v>
      </c>
      <c r="K273" s="146">
        <v>0.52</v>
      </c>
      <c r="L273" s="146"/>
      <c r="M273" s="146"/>
      <c r="N273" s="141" t="s">
        <v>24001</v>
      </c>
      <c r="O273" s="136" t="s">
        <v>23986</v>
      </c>
      <c r="P273" s="146"/>
      <c r="Q273" s="146"/>
      <c r="R273" s="137" t="s">
        <v>24737</v>
      </c>
      <c r="S273" s="146"/>
      <c r="T273" s="146"/>
      <c r="U273" s="138" t="s">
        <v>24053</v>
      </c>
      <c r="V273" s="148" t="s">
        <v>24738</v>
      </c>
      <c r="W273" s="148" t="s">
        <v>24738</v>
      </c>
      <c r="X273" s="146"/>
    </row>
    <row r="274" spans="1:24" x14ac:dyDescent="0.35">
      <c r="A274" s="147" t="s">
        <v>24739</v>
      </c>
      <c r="B274" s="146">
        <v>7</v>
      </c>
      <c r="C274" s="146">
        <v>73096993</v>
      </c>
      <c r="D274" s="146">
        <v>73682663</v>
      </c>
      <c r="E274" s="155"/>
      <c r="F274" s="146" t="s">
        <v>89</v>
      </c>
      <c r="G274" s="146" t="s">
        <v>88</v>
      </c>
      <c r="H274" s="146">
        <v>0.21</v>
      </c>
      <c r="I274" s="146">
        <v>0.3</v>
      </c>
      <c r="J274" s="146">
        <v>0.35</v>
      </c>
      <c r="K274" s="146">
        <v>0.45</v>
      </c>
      <c r="L274" s="146"/>
      <c r="M274" s="146"/>
      <c r="N274" s="141" t="s">
        <v>23911</v>
      </c>
      <c r="O274" s="136" t="s">
        <v>24740</v>
      </c>
      <c r="P274" s="146" t="s">
        <v>23942</v>
      </c>
      <c r="Q274" s="146"/>
      <c r="R274" s="137" t="s">
        <v>24741</v>
      </c>
      <c r="S274" s="146"/>
      <c r="T274" s="138" t="s">
        <v>23902</v>
      </c>
      <c r="U274" s="138" t="s">
        <v>23903</v>
      </c>
      <c r="V274" s="146" t="s">
        <v>24742</v>
      </c>
      <c r="W274" s="146" t="s">
        <v>24742</v>
      </c>
      <c r="X274" s="145" t="s">
        <v>23958</v>
      </c>
    </row>
    <row r="275" spans="1:24" x14ac:dyDescent="0.35">
      <c r="A275" s="147" t="s">
        <v>24743</v>
      </c>
      <c r="B275" s="146">
        <v>7</v>
      </c>
      <c r="C275" s="146">
        <v>73104905</v>
      </c>
      <c r="D275" s="146">
        <v>73690575</v>
      </c>
      <c r="E275" s="155"/>
      <c r="F275" s="146" t="s">
        <v>89</v>
      </c>
      <c r="G275" s="146" t="s">
        <v>84</v>
      </c>
      <c r="H275" s="146">
        <v>0.22</v>
      </c>
      <c r="I275" s="146">
        <v>0.3</v>
      </c>
      <c r="J275" s="146">
        <v>0.35</v>
      </c>
      <c r="K275" s="146">
        <v>0.45</v>
      </c>
      <c r="L275" s="146"/>
      <c r="M275" s="146"/>
      <c r="N275" s="146"/>
      <c r="O275" s="146"/>
      <c r="P275" s="146" t="s">
        <v>23905</v>
      </c>
      <c r="Q275" s="146"/>
      <c r="R275" s="137" t="s">
        <v>23921</v>
      </c>
      <c r="S275" s="146"/>
      <c r="T275" s="146"/>
      <c r="U275" s="146"/>
      <c r="V275" s="146" t="s">
        <v>24744</v>
      </c>
      <c r="W275" s="146" t="s">
        <v>24744</v>
      </c>
      <c r="X275" s="146" t="s">
        <v>23891</v>
      </c>
    </row>
    <row r="276" spans="1:24" x14ac:dyDescent="0.35">
      <c r="A276" s="147" t="s">
        <v>24745</v>
      </c>
      <c r="B276" s="146">
        <v>7</v>
      </c>
      <c r="C276" s="146">
        <v>73118033</v>
      </c>
      <c r="D276" s="146">
        <v>73703703</v>
      </c>
      <c r="E276" s="155"/>
      <c r="F276" s="146" t="s">
        <v>84</v>
      </c>
      <c r="G276" s="146" t="s">
        <v>83</v>
      </c>
      <c r="H276" s="146">
        <v>0.34</v>
      </c>
      <c r="I276" s="146">
        <v>0.33</v>
      </c>
      <c r="J276" s="146">
        <v>0.32</v>
      </c>
      <c r="K276" s="146">
        <v>0.45</v>
      </c>
      <c r="L276" s="146"/>
      <c r="M276" s="146"/>
      <c r="N276" s="141" t="s">
        <v>23994</v>
      </c>
      <c r="O276" s="136" t="s">
        <v>24100</v>
      </c>
      <c r="P276" s="146" t="s">
        <v>23994</v>
      </c>
      <c r="Q276" s="142" t="s">
        <v>24746</v>
      </c>
      <c r="R276" s="137" t="s">
        <v>24747</v>
      </c>
      <c r="S276" s="146"/>
      <c r="T276" s="146"/>
      <c r="U276" s="146"/>
      <c r="V276" s="146" t="s">
        <v>24744</v>
      </c>
      <c r="W276" s="146" t="s">
        <v>24748</v>
      </c>
      <c r="X276" s="146" t="s">
        <v>23891</v>
      </c>
    </row>
    <row r="277" spans="1:24" x14ac:dyDescent="0.35">
      <c r="A277" s="147" t="s">
        <v>24749</v>
      </c>
      <c r="B277" s="146">
        <v>7</v>
      </c>
      <c r="C277" s="146">
        <v>73122508</v>
      </c>
      <c r="D277" s="146">
        <v>73708178</v>
      </c>
      <c r="E277" s="155"/>
      <c r="F277" s="146" t="s">
        <v>88</v>
      </c>
      <c r="G277" s="146" t="s">
        <v>89</v>
      </c>
      <c r="H277" s="146">
        <v>0.22</v>
      </c>
      <c r="I277" s="146">
        <v>0.31</v>
      </c>
      <c r="J277" s="146">
        <v>0.32</v>
      </c>
      <c r="K277" s="146">
        <v>0.44</v>
      </c>
      <c r="L277" s="146"/>
      <c r="M277" s="146"/>
      <c r="N277" s="146"/>
      <c r="O277" s="136" t="s">
        <v>23946</v>
      </c>
      <c r="P277" s="146"/>
      <c r="Q277" s="146"/>
      <c r="R277" s="137" t="s">
        <v>24750</v>
      </c>
      <c r="S277" s="146"/>
      <c r="T277" s="146"/>
      <c r="U277" s="138" t="s">
        <v>24022</v>
      </c>
      <c r="V277" s="146" t="s">
        <v>24748</v>
      </c>
      <c r="W277" s="146" t="s">
        <v>24748</v>
      </c>
      <c r="X277" s="146" t="s">
        <v>23891</v>
      </c>
    </row>
    <row r="278" spans="1:24" x14ac:dyDescent="0.35">
      <c r="A278" s="147" t="s">
        <v>24751</v>
      </c>
      <c r="B278" s="146">
        <v>7</v>
      </c>
      <c r="C278" s="146">
        <v>80089656</v>
      </c>
      <c r="D278" s="146">
        <v>80460340</v>
      </c>
      <c r="E278" s="155"/>
      <c r="F278" s="146" t="s">
        <v>84</v>
      </c>
      <c r="G278" s="146" t="s">
        <v>83</v>
      </c>
      <c r="H278" s="146">
        <v>0.09</v>
      </c>
      <c r="I278" s="146">
        <v>0</v>
      </c>
      <c r="J278" s="146">
        <v>0</v>
      </c>
      <c r="K278" s="146">
        <v>0</v>
      </c>
      <c r="L278" s="146"/>
      <c r="M278" s="146"/>
      <c r="N278" s="146"/>
      <c r="O278" s="146"/>
      <c r="P278" s="146" t="s">
        <v>24752</v>
      </c>
      <c r="Q278" s="146"/>
      <c r="R278" s="137" t="s">
        <v>24342</v>
      </c>
      <c r="S278" s="146"/>
      <c r="T278" s="146"/>
      <c r="U278" s="146"/>
      <c r="V278" s="146" t="s">
        <v>24753</v>
      </c>
      <c r="W278" s="146" t="s">
        <v>24753</v>
      </c>
      <c r="X278" s="146" t="s">
        <v>23891</v>
      </c>
    </row>
    <row r="279" spans="1:24" x14ac:dyDescent="0.35">
      <c r="A279" s="147" t="s">
        <v>24754</v>
      </c>
      <c r="B279" s="146">
        <v>7</v>
      </c>
      <c r="C279" s="146">
        <v>80188082</v>
      </c>
      <c r="D279" s="146">
        <v>80558766</v>
      </c>
      <c r="E279" s="155"/>
      <c r="F279" s="146" t="s">
        <v>83</v>
      </c>
      <c r="G279" s="146" t="s">
        <v>84</v>
      </c>
      <c r="H279" s="146">
        <v>0.1</v>
      </c>
      <c r="I279" s="146">
        <v>0</v>
      </c>
      <c r="J279" s="146">
        <v>0</v>
      </c>
      <c r="K279" s="146">
        <v>0</v>
      </c>
      <c r="L279" s="146"/>
      <c r="M279" s="146"/>
      <c r="N279" s="146"/>
      <c r="O279" s="146"/>
      <c r="P279" s="146"/>
      <c r="Q279" s="146"/>
      <c r="R279" s="137" t="s">
        <v>24755</v>
      </c>
      <c r="S279" s="146"/>
      <c r="T279" s="146"/>
      <c r="U279" s="146"/>
      <c r="V279" s="146" t="s">
        <v>1932</v>
      </c>
      <c r="W279" s="148" t="s">
        <v>24756</v>
      </c>
      <c r="X279" s="146"/>
    </row>
    <row r="280" spans="1:24" x14ac:dyDescent="0.35">
      <c r="A280" s="147" t="s">
        <v>443</v>
      </c>
      <c r="B280" s="146">
        <v>7</v>
      </c>
      <c r="C280" s="146">
        <v>80322438</v>
      </c>
      <c r="D280" s="146">
        <v>80693122</v>
      </c>
      <c r="E280" s="155"/>
      <c r="F280" s="146" t="s">
        <v>89</v>
      </c>
      <c r="G280" s="146" t="s">
        <v>84</v>
      </c>
      <c r="H280" s="146">
        <v>0.15</v>
      </c>
      <c r="I280" s="146">
        <v>0</v>
      </c>
      <c r="J280" s="146">
        <v>0</v>
      </c>
      <c r="K280" s="146">
        <v>0</v>
      </c>
      <c r="L280" s="146"/>
      <c r="M280" s="146"/>
      <c r="N280" s="146"/>
      <c r="O280" s="146"/>
      <c r="P280" s="146"/>
      <c r="Q280" s="146"/>
      <c r="R280" s="137" t="s">
        <v>24757</v>
      </c>
      <c r="S280" s="146"/>
      <c r="T280" s="146"/>
      <c r="U280" s="138" t="s">
        <v>23996</v>
      </c>
      <c r="V280" s="148" t="s">
        <v>24758</v>
      </c>
      <c r="W280" s="148" t="s">
        <v>24758</v>
      </c>
      <c r="X280" s="146"/>
    </row>
    <row r="281" spans="1:24" x14ac:dyDescent="0.35">
      <c r="A281" s="147" t="s">
        <v>24759</v>
      </c>
      <c r="B281" s="146">
        <v>7</v>
      </c>
      <c r="C281" s="146">
        <v>80344361</v>
      </c>
      <c r="D281" s="146">
        <v>80715045</v>
      </c>
      <c r="E281" s="155" t="s">
        <v>27115</v>
      </c>
      <c r="F281" s="146" t="s">
        <v>83</v>
      </c>
      <c r="G281" s="146" t="s">
        <v>84</v>
      </c>
      <c r="H281" s="146">
        <v>0.65</v>
      </c>
      <c r="I281" s="146">
        <v>0.93</v>
      </c>
      <c r="J281" s="146">
        <v>0.9</v>
      </c>
      <c r="K281" s="146">
        <v>0.89</v>
      </c>
      <c r="L281" s="146"/>
      <c r="M281" s="146"/>
      <c r="N281" s="146"/>
      <c r="O281" s="146"/>
      <c r="P281" s="146"/>
      <c r="Q281" s="146"/>
      <c r="R281" s="137" t="s">
        <v>23999</v>
      </c>
      <c r="S281" s="146"/>
      <c r="T281" s="146"/>
      <c r="U281" s="146"/>
      <c r="V281" s="148" t="s">
        <v>24760</v>
      </c>
      <c r="W281" s="148" t="s">
        <v>24760</v>
      </c>
      <c r="X281" s="146"/>
    </row>
    <row r="282" spans="1:24" x14ac:dyDescent="0.35">
      <c r="A282" s="147" t="s">
        <v>679</v>
      </c>
      <c r="B282" s="146">
        <v>7</v>
      </c>
      <c r="C282" s="146">
        <v>130424646</v>
      </c>
      <c r="D282" s="146">
        <v>130739885</v>
      </c>
      <c r="E282" s="155" t="s">
        <v>27115</v>
      </c>
      <c r="F282" s="146" t="s">
        <v>84</v>
      </c>
      <c r="G282" s="146" t="s">
        <v>83</v>
      </c>
      <c r="H282" s="146">
        <v>0.16</v>
      </c>
      <c r="I282" s="146">
        <v>0.41</v>
      </c>
      <c r="J282" s="146">
        <v>0.31</v>
      </c>
      <c r="K282" s="146">
        <v>0.46</v>
      </c>
      <c r="L282" s="146"/>
      <c r="M282" s="146"/>
      <c r="N282" s="146"/>
      <c r="O282" s="136" t="s">
        <v>24260</v>
      </c>
      <c r="P282" s="146" t="s">
        <v>23905</v>
      </c>
      <c r="Q282" s="146"/>
      <c r="R282" s="137" t="s">
        <v>24761</v>
      </c>
      <c r="S282" s="146"/>
      <c r="T282" s="146"/>
      <c r="U282" s="146"/>
      <c r="V282" s="148" t="s">
        <v>24762</v>
      </c>
      <c r="W282" s="148" t="s">
        <v>24762</v>
      </c>
      <c r="X282" s="146"/>
    </row>
    <row r="283" spans="1:24" x14ac:dyDescent="0.35">
      <c r="A283" s="150" t="s">
        <v>127</v>
      </c>
      <c r="B283" s="146">
        <v>7</v>
      </c>
      <c r="C283" s="146">
        <v>137559799</v>
      </c>
      <c r="D283" s="146">
        <v>137875053</v>
      </c>
      <c r="E283" s="155" t="s">
        <v>27115</v>
      </c>
      <c r="F283" s="146" t="s">
        <v>89</v>
      </c>
      <c r="G283" s="146" t="s">
        <v>88</v>
      </c>
      <c r="H283" s="146">
        <v>0.11</v>
      </c>
      <c r="I283" s="146">
        <v>0.04</v>
      </c>
      <c r="J283" s="146">
        <v>0.02</v>
      </c>
      <c r="K283" s="146">
        <v>0</v>
      </c>
      <c r="L283" s="143"/>
      <c r="M283" s="146"/>
      <c r="N283" s="141" t="s">
        <v>24763</v>
      </c>
      <c r="O283" s="136" t="s">
        <v>23912</v>
      </c>
      <c r="P283" s="146" t="s">
        <v>24086</v>
      </c>
      <c r="Q283" s="146"/>
      <c r="R283" s="137" t="s">
        <v>23906</v>
      </c>
      <c r="S283" s="146"/>
      <c r="T283" s="146"/>
      <c r="U283" s="146"/>
      <c r="V283" s="146" t="s">
        <v>126</v>
      </c>
      <c r="W283" s="146" t="s">
        <v>126</v>
      </c>
      <c r="X283" s="145" t="s">
        <v>23958</v>
      </c>
    </row>
    <row r="284" spans="1:24" x14ac:dyDescent="0.35">
      <c r="A284" s="150" t="s">
        <v>116</v>
      </c>
      <c r="B284" s="146">
        <v>8</v>
      </c>
      <c r="C284" s="146">
        <v>6607634</v>
      </c>
      <c r="D284" s="146">
        <v>6750113</v>
      </c>
      <c r="E284" s="155" t="s">
        <v>27115</v>
      </c>
      <c r="F284" s="146" t="s">
        <v>88</v>
      </c>
      <c r="G284" s="146" t="s">
        <v>84</v>
      </c>
      <c r="H284" s="146">
        <v>0.97</v>
      </c>
      <c r="I284" s="146">
        <v>0.72</v>
      </c>
      <c r="J284" s="146">
        <v>0.7</v>
      </c>
      <c r="K284" s="146">
        <v>0.62</v>
      </c>
      <c r="L284" s="146"/>
      <c r="M284" s="146"/>
      <c r="N284" s="141" t="s">
        <v>24062</v>
      </c>
      <c r="O284" s="136" t="s">
        <v>23994</v>
      </c>
      <c r="P284" s="146" t="s">
        <v>24100</v>
      </c>
      <c r="Q284" s="146"/>
      <c r="R284" s="137" t="s">
        <v>23921</v>
      </c>
      <c r="S284" s="146"/>
      <c r="T284" s="146"/>
      <c r="U284" s="138" t="s">
        <v>23996</v>
      </c>
      <c r="V284" s="146" t="s">
        <v>115</v>
      </c>
      <c r="W284" s="146" t="s">
        <v>115</v>
      </c>
      <c r="X284" s="146" t="s">
        <v>23891</v>
      </c>
    </row>
    <row r="285" spans="1:24" x14ac:dyDescent="0.35">
      <c r="A285" s="147" t="s">
        <v>2674</v>
      </c>
      <c r="B285" s="146">
        <v>8</v>
      </c>
      <c r="C285" s="146">
        <v>8281142</v>
      </c>
      <c r="D285" s="146">
        <v>8423632</v>
      </c>
      <c r="E285" s="155"/>
      <c r="F285" s="146" t="s">
        <v>89</v>
      </c>
      <c r="G285" s="146" t="s">
        <v>88</v>
      </c>
      <c r="H285" s="146">
        <v>0.52</v>
      </c>
      <c r="I285" s="146">
        <v>0.65</v>
      </c>
      <c r="J285" s="146">
        <v>0.88</v>
      </c>
      <c r="K285" s="146">
        <v>0.5</v>
      </c>
      <c r="L285" s="146"/>
      <c r="M285" s="146"/>
      <c r="N285" s="146"/>
      <c r="O285" s="136" t="s">
        <v>24764</v>
      </c>
      <c r="P285" s="146"/>
      <c r="Q285" s="146"/>
      <c r="R285" s="137" t="s">
        <v>23963</v>
      </c>
      <c r="S285" s="146"/>
      <c r="T285" s="146"/>
      <c r="U285" s="138" t="s">
        <v>23929</v>
      </c>
      <c r="V285" s="146" t="s">
        <v>24765</v>
      </c>
      <c r="W285" s="148" t="s">
        <v>24766</v>
      </c>
      <c r="X285" s="146"/>
    </row>
    <row r="286" spans="1:24" x14ac:dyDescent="0.35">
      <c r="A286" s="147" t="s">
        <v>24767</v>
      </c>
      <c r="B286" s="146">
        <v>8</v>
      </c>
      <c r="C286" s="146">
        <v>9183596</v>
      </c>
      <c r="D286" s="146">
        <v>9326086</v>
      </c>
      <c r="E286" s="155" t="s">
        <v>27115</v>
      </c>
      <c r="F286" s="146" t="s">
        <v>83</v>
      </c>
      <c r="G286" s="146" t="s">
        <v>84</v>
      </c>
      <c r="H286" s="146">
        <v>0.9</v>
      </c>
      <c r="I286" s="146">
        <v>0.81</v>
      </c>
      <c r="J286" s="146">
        <v>0.99</v>
      </c>
      <c r="K286" s="146">
        <v>0.92</v>
      </c>
      <c r="L286" s="146"/>
      <c r="M286" s="146"/>
      <c r="N286" s="141" t="s">
        <v>23952</v>
      </c>
      <c r="O286" s="136" t="s">
        <v>24173</v>
      </c>
      <c r="P286" s="146"/>
      <c r="Q286" s="146"/>
      <c r="R286" s="137" t="s">
        <v>24768</v>
      </c>
      <c r="S286" s="138" t="s">
        <v>24011</v>
      </c>
      <c r="T286" s="138" t="s">
        <v>23903</v>
      </c>
      <c r="U286" s="146"/>
      <c r="V286" s="146" t="s">
        <v>24769</v>
      </c>
      <c r="W286" s="146" t="s">
        <v>24770</v>
      </c>
      <c r="X286" s="146"/>
    </row>
    <row r="287" spans="1:24" x14ac:dyDescent="0.35">
      <c r="A287" s="147" t="s">
        <v>24771</v>
      </c>
      <c r="B287" s="146">
        <v>8</v>
      </c>
      <c r="C287" s="146">
        <v>9210559</v>
      </c>
      <c r="D287" s="146">
        <v>9353049</v>
      </c>
      <c r="E287" s="155"/>
      <c r="F287" s="146" t="s">
        <v>88</v>
      </c>
      <c r="G287" s="146" t="s">
        <v>83</v>
      </c>
      <c r="H287" s="146">
        <v>0.02</v>
      </c>
      <c r="I287" s="146">
        <v>0.23</v>
      </c>
      <c r="J287" s="146">
        <v>0.01</v>
      </c>
      <c r="K287" s="146">
        <v>0.1</v>
      </c>
      <c r="L287" s="146"/>
      <c r="M287" s="146"/>
      <c r="N287" s="146"/>
      <c r="O287" s="146"/>
      <c r="P287" s="146"/>
      <c r="Q287" s="146"/>
      <c r="R287" s="137" t="s">
        <v>24772</v>
      </c>
      <c r="S287" s="146"/>
      <c r="T287" s="146"/>
      <c r="U287" s="146"/>
      <c r="V287" s="146" t="s">
        <v>24773</v>
      </c>
      <c r="W287" s="148" t="s">
        <v>24774</v>
      </c>
      <c r="X287" s="146"/>
    </row>
    <row r="288" spans="1:24" x14ac:dyDescent="0.35">
      <c r="A288" s="147" t="s">
        <v>24775</v>
      </c>
      <c r="B288" s="146">
        <v>8</v>
      </c>
      <c r="C288" s="146">
        <v>9221207</v>
      </c>
      <c r="D288" s="146">
        <v>9363697</v>
      </c>
      <c r="E288" s="155"/>
      <c r="F288" s="146" t="s">
        <v>84</v>
      </c>
      <c r="G288" s="146" t="s">
        <v>83</v>
      </c>
      <c r="H288" s="146">
        <v>0.01</v>
      </c>
      <c r="I288" s="146">
        <v>0.23</v>
      </c>
      <c r="J288" s="146">
        <v>0.01</v>
      </c>
      <c r="K288" s="146">
        <v>0.1</v>
      </c>
      <c r="L288" s="146"/>
      <c r="M288" s="146"/>
      <c r="N288" s="146"/>
      <c r="O288" s="136" t="s">
        <v>23942</v>
      </c>
      <c r="P288" s="146" t="s">
        <v>24776</v>
      </c>
      <c r="Q288" s="142" t="s">
        <v>24777</v>
      </c>
      <c r="R288" s="137" t="s">
        <v>24778</v>
      </c>
      <c r="S288" s="146"/>
      <c r="T288" s="146"/>
      <c r="U288" s="146"/>
      <c r="V288" s="146" t="s">
        <v>24769</v>
      </c>
      <c r="W288" s="148" t="s">
        <v>24779</v>
      </c>
      <c r="X288" s="146"/>
    </row>
    <row r="289" spans="1:24" x14ac:dyDescent="0.35">
      <c r="A289" s="147" t="s">
        <v>24780</v>
      </c>
      <c r="B289" s="146">
        <v>8</v>
      </c>
      <c r="C289" s="146">
        <v>9224410</v>
      </c>
      <c r="D289" s="146">
        <v>9366900</v>
      </c>
      <c r="E289" s="155"/>
      <c r="F289" s="146" t="s">
        <v>88</v>
      </c>
      <c r="G289" s="146" t="s">
        <v>89</v>
      </c>
      <c r="H289" s="146">
        <v>0.03</v>
      </c>
      <c r="I289" s="146">
        <v>0.22</v>
      </c>
      <c r="J289" s="146">
        <v>0.01</v>
      </c>
      <c r="K289" s="146">
        <v>0.09</v>
      </c>
      <c r="L289" s="146"/>
      <c r="M289" s="146"/>
      <c r="N289" s="146"/>
      <c r="O289" s="146"/>
      <c r="P289" s="146"/>
      <c r="Q289" s="146"/>
      <c r="R289" s="137" t="s">
        <v>23943</v>
      </c>
      <c r="S289" s="146"/>
      <c r="T289" s="146"/>
      <c r="U289" s="146"/>
      <c r="V289" s="146" t="s">
        <v>24769</v>
      </c>
      <c r="W289" s="148" t="s">
        <v>24781</v>
      </c>
      <c r="X289" s="146"/>
    </row>
    <row r="290" spans="1:24" x14ac:dyDescent="0.35">
      <c r="A290" s="147" t="s">
        <v>2679</v>
      </c>
      <c r="B290" s="146">
        <v>8</v>
      </c>
      <c r="C290" s="146">
        <v>10671260</v>
      </c>
      <c r="D290" s="146">
        <v>10813750</v>
      </c>
      <c r="E290" s="155"/>
      <c r="F290" s="146" t="s">
        <v>83</v>
      </c>
      <c r="G290" s="146" t="s">
        <v>84</v>
      </c>
      <c r="H290" s="146">
        <v>0.26</v>
      </c>
      <c r="I290" s="146">
        <v>0.36</v>
      </c>
      <c r="J290" s="146">
        <v>0.34</v>
      </c>
      <c r="K290" s="146">
        <v>0.32</v>
      </c>
      <c r="L290" s="143"/>
      <c r="M290" s="146"/>
      <c r="N290" s="141" t="s">
        <v>24782</v>
      </c>
      <c r="O290" s="136" t="s">
        <v>24783</v>
      </c>
      <c r="P290" s="146" t="s">
        <v>24784</v>
      </c>
      <c r="Q290" s="142" t="s">
        <v>24785</v>
      </c>
      <c r="R290" s="137" t="s">
        <v>23921</v>
      </c>
      <c r="S290" s="146"/>
      <c r="T290" s="146"/>
      <c r="U290" s="138" t="s">
        <v>23903</v>
      </c>
      <c r="V290" s="146" t="s">
        <v>939</v>
      </c>
      <c r="W290" s="146" t="s">
        <v>939</v>
      </c>
      <c r="X290" s="146" t="s">
        <v>23891</v>
      </c>
    </row>
    <row r="291" spans="1:24" x14ac:dyDescent="0.35">
      <c r="A291" s="147" t="s">
        <v>24786</v>
      </c>
      <c r="B291" s="146">
        <v>8</v>
      </c>
      <c r="C291" s="146">
        <v>10683333</v>
      </c>
      <c r="D291" s="146">
        <v>10825823</v>
      </c>
      <c r="E291" s="155"/>
      <c r="F291" s="146" t="s">
        <v>88</v>
      </c>
      <c r="G291" s="146" t="s">
        <v>83</v>
      </c>
      <c r="H291" s="146">
        <v>0.36</v>
      </c>
      <c r="I291" s="146">
        <v>0.32</v>
      </c>
      <c r="J291" s="146">
        <v>0.17</v>
      </c>
      <c r="K291" s="146">
        <v>0.34</v>
      </c>
      <c r="L291" s="146"/>
      <c r="M291" s="146"/>
      <c r="N291" s="146"/>
      <c r="O291" s="146"/>
      <c r="P291" s="146" t="s">
        <v>24787</v>
      </c>
      <c r="Q291" s="146"/>
      <c r="R291" s="137" t="s">
        <v>23928</v>
      </c>
      <c r="S291" s="146"/>
      <c r="T291" s="146"/>
      <c r="U291" s="138" t="s">
        <v>23903</v>
      </c>
      <c r="V291" s="146" t="s">
        <v>939</v>
      </c>
      <c r="W291" s="146" t="s">
        <v>939</v>
      </c>
      <c r="X291" s="146" t="s">
        <v>23891</v>
      </c>
    </row>
    <row r="292" spans="1:24" x14ac:dyDescent="0.35">
      <c r="A292" s="147" t="s">
        <v>24788</v>
      </c>
      <c r="B292" s="146">
        <v>8</v>
      </c>
      <c r="C292" s="146">
        <v>11516594</v>
      </c>
      <c r="D292" s="146">
        <v>11659085</v>
      </c>
      <c r="E292" s="155"/>
      <c r="F292" s="146" t="s">
        <v>89</v>
      </c>
      <c r="G292" s="146" t="s">
        <v>88</v>
      </c>
      <c r="H292" s="146">
        <v>0.02</v>
      </c>
      <c r="I292" s="146">
        <v>0.12</v>
      </c>
      <c r="J292" s="146">
        <v>0</v>
      </c>
      <c r="K292" s="146">
        <v>0.14000000000000001</v>
      </c>
      <c r="L292" s="143"/>
      <c r="M292" s="140"/>
      <c r="N292" s="141" t="s">
        <v>24001</v>
      </c>
      <c r="O292" s="136" t="s">
        <v>24789</v>
      </c>
      <c r="P292" s="146" t="s">
        <v>24790</v>
      </c>
      <c r="Q292" s="146"/>
      <c r="R292" s="146"/>
      <c r="S292" s="146"/>
      <c r="T292" s="146"/>
      <c r="U292" s="146"/>
      <c r="V292" s="148" t="s">
        <v>24791</v>
      </c>
      <c r="W292" s="148" t="s">
        <v>24792</v>
      </c>
      <c r="X292" s="146"/>
    </row>
    <row r="293" spans="1:24" x14ac:dyDescent="0.35">
      <c r="A293" s="147" t="s">
        <v>24793</v>
      </c>
      <c r="B293" s="146">
        <v>8</v>
      </c>
      <c r="C293" s="146">
        <v>11611865</v>
      </c>
      <c r="D293" s="146">
        <v>11754356</v>
      </c>
      <c r="E293" s="155"/>
      <c r="F293" s="146" t="s">
        <v>83</v>
      </c>
      <c r="G293" s="146" t="s">
        <v>84</v>
      </c>
      <c r="H293" s="146">
        <v>0.84</v>
      </c>
      <c r="I293" s="146">
        <v>0.68</v>
      </c>
      <c r="J293" s="146">
        <v>0.98</v>
      </c>
      <c r="K293" s="146">
        <v>0.56000000000000005</v>
      </c>
      <c r="L293" s="146"/>
      <c r="M293" s="146"/>
      <c r="N293" s="146"/>
      <c r="O293" s="136" t="s">
        <v>24075</v>
      </c>
      <c r="P293" s="146"/>
      <c r="Q293" s="146"/>
      <c r="R293" s="137" t="s">
        <v>24794</v>
      </c>
      <c r="S293" s="146"/>
      <c r="T293" s="146"/>
      <c r="U293" s="138" t="s">
        <v>24103</v>
      </c>
      <c r="V293" s="146" t="s">
        <v>2749</v>
      </c>
      <c r="W293" s="146" t="s">
        <v>2749</v>
      </c>
      <c r="X293" s="146" t="s">
        <v>23891</v>
      </c>
    </row>
    <row r="294" spans="1:24" x14ac:dyDescent="0.35">
      <c r="A294" s="147" t="s">
        <v>24795</v>
      </c>
      <c r="B294" s="146">
        <v>8</v>
      </c>
      <c r="C294" s="146">
        <v>11622293</v>
      </c>
      <c r="D294" s="146">
        <v>11764784</v>
      </c>
      <c r="E294" s="155"/>
      <c r="F294" s="146" t="s">
        <v>88</v>
      </c>
      <c r="G294" s="146" t="s">
        <v>89</v>
      </c>
      <c r="H294" s="146">
        <v>0.5</v>
      </c>
      <c r="I294" s="146">
        <v>0.39</v>
      </c>
      <c r="J294" s="146">
        <v>0.53</v>
      </c>
      <c r="K294" s="146">
        <v>0.36</v>
      </c>
      <c r="L294" s="146"/>
      <c r="M294" s="146"/>
      <c r="N294" s="146"/>
      <c r="O294" s="146"/>
      <c r="P294" s="146" t="s">
        <v>23986</v>
      </c>
      <c r="Q294" s="146"/>
      <c r="R294" s="137" t="s">
        <v>23921</v>
      </c>
      <c r="S294" s="146"/>
      <c r="T294" s="138" t="s">
        <v>23996</v>
      </c>
      <c r="U294" s="138" t="s">
        <v>24796</v>
      </c>
      <c r="V294" s="148" t="s">
        <v>24797</v>
      </c>
      <c r="W294" s="148" t="s">
        <v>24798</v>
      </c>
      <c r="X294" s="146"/>
    </row>
    <row r="295" spans="1:24" x14ac:dyDescent="0.35">
      <c r="A295" s="147" t="s">
        <v>24799</v>
      </c>
      <c r="B295" s="146">
        <v>8</v>
      </c>
      <c r="C295" s="146">
        <v>11632528</v>
      </c>
      <c r="D295" s="146">
        <v>11775019</v>
      </c>
      <c r="E295" s="155" t="s">
        <v>27115</v>
      </c>
      <c r="F295" s="146" t="s">
        <v>83</v>
      </c>
      <c r="G295" s="146" t="s">
        <v>84</v>
      </c>
      <c r="H295" s="146">
        <v>0.23</v>
      </c>
      <c r="I295" s="146">
        <v>0.57999999999999996</v>
      </c>
      <c r="J295" s="146">
        <v>0.97</v>
      </c>
      <c r="K295" s="146">
        <v>0.41</v>
      </c>
      <c r="L295" s="146"/>
      <c r="M295" s="146"/>
      <c r="N295" s="146"/>
      <c r="O295" s="146"/>
      <c r="P295" s="146"/>
      <c r="Q295" s="142" t="s">
        <v>24043</v>
      </c>
      <c r="R295" s="137" t="s">
        <v>24800</v>
      </c>
      <c r="S295" s="146"/>
      <c r="T295" s="146"/>
      <c r="U295" s="138" t="s">
        <v>24103</v>
      </c>
      <c r="V295" s="146" t="s">
        <v>2656</v>
      </c>
      <c r="W295" s="146" t="s">
        <v>2656</v>
      </c>
      <c r="X295" s="146" t="s">
        <v>23891</v>
      </c>
    </row>
    <row r="296" spans="1:24" x14ac:dyDescent="0.35">
      <c r="A296" s="147" t="s">
        <v>24801</v>
      </c>
      <c r="B296" s="146">
        <v>8</v>
      </c>
      <c r="C296" s="146">
        <v>11654796</v>
      </c>
      <c r="D296" s="146">
        <v>11797287</v>
      </c>
      <c r="E296" s="155"/>
      <c r="F296" s="146" t="s">
        <v>84</v>
      </c>
      <c r="G296" s="146" t="s">
        <v>83</v>
      </c>
      <c r="H296" s="146">
        <v>0.39</v>
      </c>
      <c r="I296" s="146">
        <v>0.55000000000000004</v>
      </c>
      <c r="J296" s="146">
        <v>0.67</v>
      </c>
      <c r="K296" s="146">
        <v>0.4</v>
      </c>
      <c r="L296" s="146"/>
      <c r="M296" s="146"/>
      <c r="N296" s="141" t="s">
        <v>23994</v>
      </c>
      <c r="O296" s="136" t="s">
        <v>23995</v>
      </c>
      <c r="P296" s="146" t="s">
        <v>23925</v>
      </c>
      <c r="Q296" s="146"/>
      <c r="R296" s="146"/>
      <c r="S296" s="146"/>
      <c r="T296" s="138" t="s">
        <v>23903</v>
      </c>
      <c r="U296" s="138" t="s">
        <v>24244</v>
      </c>
      <c r="V296" s="146" t="s">
        <v>2520</v>
      </c>
      <c r="W296" s="148" t="s">
        <v>24802</v>
      </c>
      <c r="X296" s="146"/>
    </row>
    <row r="297" spans="1:24" x14ac:dyDescent="0.35">
      <c r="A297" s="147" t="s">
        <v>24803</v>
      </c>
      <c r="B297" s="146">
        <v>8</v>
      </c>
      <c r="C297" s="146">
        <v>11703652</v>
      </c>
      <c r="D297" s="146">
        <v>11846143</v>
      </c>
      <c r="E297" s="155"/>
      <c r="F297" s="146" t="s">
        <v>83</v>
      </c>
      <c r="G297" s="146" t="s">
        <v>84</v>
      </c>
      <c r="H297" s="146">
        <v>0.2</v>
      </c>
      <c r="I297" s="146">
        <v>0.23</v>
      </c>
      <c r="J297" s="146">
        <v>0.49</v>
      </c>
      <c r="K297" s="146">
        <v>0.19</v>
      </c>
      <c r="L297" s="146"/>
      <c r="M297" s="146"/>
      <c r="N297" s="146"/>
      <c r="O297" s="136" t="s">
        <v>23994</v>
      </c>
      <c r="P297" s="146" t="s">
        <v>24041</v>
      </c>
      <c r="Q297" s="146"/>
      <c r="R297" s="146"/>
      <c r="S297" s="146"/>
      <c r="T297" s="146"/>
      <c r="U297" s="138" t="s">
        <v>23894</v>
      </c>
      <c r="V297" s="146" t="s">
        <v>2501</v>
      </c>
      <c r="W297" s="146" t="s">
        <v>2501</v>
      </c>
      <c r="X297" s="146" t="s">
        <v>23891</v>
      </c>
    </row>
    <row r="298" spans="1:24" x14ac:dyDescent="0.35">
      <c r="A298" s="147" t="s">
        <v>24804</v>
      </c>
      <c r="B298" s="146">
        <v>8</v>
      </c>
      <c r="C298" s="146">
        <v>18273300</v>
      </c>
      <c r="D298" s="146">
        <v>18415790</v>
      </c>
      <c r="E298" s="155" t="s">
        <v>27115</v>
      </c>
      <c r="F298" s="146" t="s">
        <v>84</v>
      </c>
      <c r="G298" s="146" t="s">
        <v>88</v>
      </c>
      <c r="H298" s="146">
        <v>0.64</v>
      </c>
      <c r="I298" s="146">
        <v>0.65</v>
      </c>
      <c r="J298" s="146">
        <v>0.43</v>
      </c>
      <c r="K298" s="146">
        <v>0.75</v>
      </c>
      <c r="L298" s="146"/>
      <c r="M298" s="146"/>
      <c r="N298" s="146"/>
      <c r="O298" s="146"/>
      <c r="P298" s="146"/>
      <c r="Q298" s="146"/>
      <c r="R298" s="137" t="s">
        <v>23928</v>
      </c>
      <c r="S298" s="138" t="s">
        <v>23903</v>
      </c>
      <c r="T298" s="138" t="s">
        <v>23915</v>
      </c>
      <c r="U298" s="146"/>
      <c r="V298" s="148" t="s">
        <v>24805</v>
      </c>
      <c r="W298" s="148" t="s">
        <v>24805</v>
      </c>
      <c r="X298" s="146"/>
    </row>
    <row r="299" spans="1:24" x14ac:dyDescent="0.35">
      <c r="A299" s="147" t="s">
        <v>24806</v>
      </c>
      <c r="B299" s="146">
        <v>8</v>
      </c>
      <c r="C299" s="146">
        <v>19616581</v>
      </c>
      <c r="D299" s="146">
        <v>19759070</v>
      </c>
      <c r="E299" s="155"/>
      <c r="F299" s="146" t="s">
        <v>88</v>
      </c>
      <c r="G299" s="146" t="s">
        <v>84</v>
      </c>
      <c r="H299" s="146">
        <v>0.77</v>
      </c>
      <c r="I299" s="146">
        <v>0.76</v>
      </c>
      <c r="J299" s="146">
        <v>0.68</v>
      </c>
      <c r="K299" s="146">
        <v>0.72</v>
      </c>
      <c r="L299" s="146"/>
      <c r="M299" s="146"/>
      <c r="N299" s="141" t="s">
        <v>23905</v>
      </c>
      <c r="O299" s="136" t="s">
        <v>23942</v>
      </c>
      <c r="P299" s="146"/>
      <c r="Q299" s="146"/>
      <c r="R299" s="146"/>
      <c r="S299" s="146"/>
      <c r="T299" s="146"/>
      <c r="U299" s="146"/>
      <c r="V299" s="148" t="s">
        <v>24807</v>
      </c>
      <c r="W299" s="148" t="s">
        <v>24808</v>
      </c>
      <c r="X299" s="146"/>
    </row>
    <row r="300" spans="1:24" x14ac:dyDescent="0.35">
      <c r="A300" s="147" t="s">
        <v>24809</v>
      </c>
      <c r="B300" s="146">
        <v>8</v>
      </c>
      <c r="C300" s="146">
        <v>19651457</v>
      </c>
      <c r="D300" s="146">
        <v>19793946</v>
      </c>
      <c r="E300" s="155"/>
      <c r="F300" s="146" t="s">
        <v>88</v>
      </c>
      <c r="G300" s="146" t="s">
        <v>84</v>
      </c>
      <c r="H300" s="146">
        <v>0.15</v>
      </c>
      <c r="I300" s="146">
        <v>0.18</v>
      </c>
      <c r="J300" s="146">
        <v>0.06</v>
      </c>
      <c r="K300" s="146">
        <v>0.15</v>
      </c>
      <c r="L300" s="146"/>
      <c r="M300" s="146"/>
      <c r="N300" s="146"/>
      <c r="O300" s="136" t="s">
        <v>23942</v>
      </c>
      <c r="P300" s="146" t="s">
        <v>23925</v>
      </c>
      <c r="Q300" s="146"/>
      <c r="R300" s="137" t="s">
        <v>24810</v>
      </c>
      <c r="S300" s="146"/>
      <c r="T300" s="138" t="s">
        <v>23903</v>
      </c>
      <c r="U300" s="146"/>
      <c r="V300" s="148" t="s">
        <v>24811</v>
      </c>
      <c r="W300" s="148" t="s">
        <v>24811</v>
      </c>
      <c r="X300" s="146"/>
    </row>
    <row r="301" spans="1:24" x14ac:dyDescent="0.35">
      <c r="A301" s="147" t="s">
        <v>24812</v>
      </c>
      <c r="B301" s="146">
        <v>8</v>
      </c>
      <c r="C301" s="146">
        <v>19727447</v>
      </c>
      <c r="D301" s="146">
        <v>19869936</v>
      </c>
      <c r="E301" s="155"/>
      <c r="F301" s="146" t="s">
        <v>83</v>
      </c>
      <c r="G301" s="146" t="s">
        <v>89</v>
      </c>
      <c r="H301" s="146">
        <v>0.21</v>
      </c>
      <c r="I301" s="146">
        <v>0.1</v>
      </c>
      <c r="J301" s="146">
        <v>0.17</v>
      </c>
      <c r="K301" s="146">
        <v>0.16</v>
      </c>
      <c r="L301" s="146"/>
      <c r="M301" s="146"/>
      <c r="N301" s="146"/>
      <c r="O301" s="136" t="s">
        <v>24813</v>
      </c>
      <c r="P301" s="146" t="s">
        <v>23926</v>
      </c>
      <c r="Q301" s="146"/>
      <c r="R301" s="137" t="s">
        <v>24419</v>
      </c>
      <c r="S301" s="146"/>
      <c r="T301" s="146"/>
      <c r="U301" s="146"/>
      <c r="V301" s="148" t="s">
        <v>24814</v>
      </c>
      <c r="W301" s="148" t="s">
        <v>24814</v>
      </c>
      <c r="X301" s="146"/>
    </row>
    <row r="302" spans="1:24" x14ac:dyDescent="0.35">
      <c r="A302" s="147" t="s">
        <v>24815</v>
      </c>
      <c r="B302" s="146">
        <v>8</v>
      </c>
      <c r="C302" s="146">
        <v>19751399</v>
      </c>
      <c r="D302" s="146">
        <v>19893888</v>
      </c>
      <c r="E302" s="155"/>
      <c r="F302" s="146" t="s">
        <v>84</v>
      </c>
      <c r="G302" s="146" t="s">
        <v>83</v>
      </c>
      <c r="H302" s="146">
        <v>0.1</v>
      </c>
      <c r="I302" s="146">
        <v>0.11</v>
      </c>
      <c r="J302" s="146">
        <v>0.09</v>
      </c>
      <c r="K302" s="146">
        <v>0.16</v>
      </c>
      <c r="L302" s="146"/>
      <c r="M302" s="146"/>
      <c r="N302" s="146"/>
      <c r="O302" s="146"/>
      <c r="P302" s="146" t="s">
        <v>24218</v>
      </c>
      <c r="Q302" s="146"/>
      <c r="R302" s="137" t="s">
        <v>24816</v>
      </c>
      <c r="S302" s="146"/>
      <c r="T302" s="146"/>
      <c r="U302" s="146"/>
      <c r="V302" s="148" t="s">
        <v>24817</v>
      </c>
      <c r="W302" s="148" t="s">
        <v>24818</v>
      </c>
      <c r="X302" s="146"/>
    </row>
    <row r="303" spans="1:24" x14ac:dyDescent="0.35">
      <c r="A303" s="147" t="s">
        <v>24819</v>
      </c>
      <c r="B303" s="146">
        <v>8</v>
      </c>
      <c r="C303" s="146">
        <v>19770379</v>
      </c>
      <c r="D303" s="146">
        <v>19912868</v>
      </c>
      <c r="E303" s="155"/>
      <c r="F303" s="146" t="s">
        <v>89</v>
      </c>
      <c r="G303" s="146" t="s">
        <v>84</v>
      </c>
      <c r="H303" s="146">
        <v>0.12</v>
      </c>
      <c r="I303" s="146">
        <v>0.11</v>
      </c>
      <c r="J303" s="146">
        <v>0.16</v>
      </c>
      <c r="K303" s="146">
        <v>0.13</v>
      </c>
      <c r="L303" s="146"/>
      <c r="M303" s="146"/>
      <c r="N303" s="146"/>
      <c r="O303" s="146"/>
      <c r="P303" s="146"/>
      <c r="Q303" s="146"/>
      <c r="R303" s="137" t="s">
        <v>24820</v>
      </c>
      <c r="S303" s="146"/>
      <c r="T303" s="146"/>
      <c r="U303" s="146"/>
      <c r="V303" s="146" t="s">
        <v>433</v>
      </c>
      <c r="W303" s="148" t="s">
        <v>24821</v>
      </c>
      <c r="X303" s="146"/>
    </row>
    <row r="304" spans="1:24" x14ac:dyDescent="0.35">
      <c r="A304" s="147" t="s">
        <v>24822</v>
      </c>
      <c r="B304" s="146">
        <v>8</v>
      </c>
      <c r="C304" s="146">
        <v>19830921</v>
      </c>
      <c r="D304" s="146">
        <v>19973410</v>
      </c>
      <c r="E304" s="155"/>
      <c r="F304" s="146" t="s">
        <v>88</v>
      </c>
      <c r="G304" s="146" t="s">
        <v>89</v>
      </c>
      <c r="H304" s="146">
        <v>0.46</v>
      </c>
      <c r="I304" s="146">
        <v>0.12</v>
      </c>
      <c r="J304" s="146">
        <v>0.1</v>
      </c>
      <c r="K304" s="146">
        <v>0.16</v>
      </c>
      <c r="L304" s="146"/>
      <c r="M304" s="146"/>
      <c r="N304" s="146"/>
      <c r="O304" s="146"/>
      <c r="P304" s="146"/>
      <c r="Q304" s="146"/>
      <c r="R304" s="137" t="s">
        <v>23906</v>
      </c>
      <c r="S304" s="138" t="s">
        <v>24022</v>
      </c>
      <c r="T304" s="138" t="s">
        <v>23907</v>
      </c>
      <c r="U304" s="138" t="s">
        <v>23903</v>
      </c>
      <c r="V304" s="148" t="s">
        <v>24823</v>
      </c>
      <c r="W304" s="148" t="s">
        <v>24823</v>
      </c>
      <c r="X304" s="146"/>
    </row>
    <row r="305" spans="1:24" x14ac:dyDescent="0.35">
      <c r="A305" s="147" t="s">
        <v>24824</v>
      </c>
      <c r="B305" s="146">
        <v>8</v>
      </c>
      <c r="C305" s="146">
        <v>19884257</v>
      </c>
      <c r="D305" s="146">
        <v>20026746</v>
      </c>
      <c r="E305" s="155"/>
      <c r="F305" s="146" t="s">
        <v>84</v>
      </c>
      <c r="G305" s="146" t="s">
        <v>83</v>
      </c>
      <c r="H305" s="146">
        <v>0.04</v>
      </c>
      <c r="I305" s="146">
        <v>7.0000000000000007E-2</v>
      </c>
      <c r="J305" s="146">
        <v>0.11</v>
      </c>
      <c r="K305" s="146">
        <v>0.13</v>
      </c>
      <c r="L305" s="146"/>
      <c r="M305" s="146"/>
      <c r="N305" s="146"/>
      <c r="O305" s="146"/>
      <c r="P305" s="146"/>
      <c r="Q305" s="146"/>
      <c r="R305" s="137" t="s">
        <v>23943</v>
      </c>
      <c r="S305" s="146"/>
      <c r="T305" s="138" t="s">
        <v>23907</v>
      </c>
      <c r="U305" s="146"/>
      <c r="V305" s="148" t="s">
        <v>24825</v>
      </c>
      <c r="W305" s="148" t="s">
        <v>24826</v>
      </c>
      <c r="X305" s="146"/>
    </row>
    <row r="306" spans="1:24" x14ac:dyDescent="0.35">
      <c r="A306" s="147" t="s">
        <v>24827</v>
      </c>
      <c r="B306" s="146">
        <v>8</v>
      </c>
      <c r="C306" s="146">
        <v>19968929</v>
      </c>
      <c r="D306" s="146">
        <v>20111418</v>
      </c>
      <c r="E306" s="155"/>
      <c r="F306" s="146" t="s">
        <v>89</v>
      </c>
      <c r="G306" s="146" t="s">
        <v>88</v>
      </c>
      <c r="H306" s="146">
        <v>0.48</v>
      </c>
      <c r="I306" s="146">
        <v>0.27</v>
      </c>
      <c r="J306" s="146">
        <v>0.36</v>
      </c>
      <c r="K306" s="146">
        <v>0.25</v>
      </c>
      <c r="L306" s="146"/>
      <c r="M306" s="146"/>
      <c r="N306" s="146"/>
      <c r="O306" s="136" t="s">
        <v>23942</v>
      </c>
      <c r="P306" s="146" t="s">
        <v>23942</v>
      </c>
      <c r="Q306" s="146"/>
      <c r="R306" s="137" t="s">
        <v>24828</v>
      </c>
      <c r="S306" s="146"/>
      <c r="T306" s="138" t="s">
        <v>23903</v>
      </c>
      <c r="U306" s="138" t="s">
        <v>23903</v>
      </c>
      <c r="V306" s="146" t="s">
        <v>24829</v>
      </c>
      <c r="W306" s="148" t="s">
        <v>24830</v>
      </c>
      <c r="X306" s="146"/>
    </row>
    <row r="307" spans="1:24" x14ac:dyDescent="0.35">
      <c r="A307" s="147" t="s">
        <v>1970</v>
      </c>
      <c r="B307" s="146">
        <v>8</v>
      </c>
      <c r="C307" s="146">
        <v>55421769</v>
      </c>
      <c r="D307" s="146">
        <v>54509209</v>
      </c>
      <c r="E307" s="155" t="s">
        <v>27115</v>
      </c>
      <c r="F307" s="146" t="s">
        <v>89</v>
      </c>
      <c r="G307" s="146" t="s">
        <v>88</v>
      </c>
      <c r="H307" s="146">
        <v>0.21</v>
      </c>
      <c r="I307" s="146">
        <v>0.15</v>
      </c>
      <c r="J307" s="146">
        <v>0.22</v>
      </c>
      <c r="K307" s="146">
        <v>0.17</v>
      </c>
      <c r="L307" s="143"/>
      <c r="M307" s="140"/>
      <c r="N307" s="146"/>
      <c r="O307" s="136" t="s">
        <v>23905</v>
      </c>
      <c r="P307" s="146" t="s">
        <v>24831</v>
      </c>
      <c r="Q307" s="146"/>
      <c r="R307" s="137" t="s">
        <v>24125</v>
      </c>
      <c r="S307" s="146"/>
      <c r="T307" s="146"/>
      <c r="U307" s="146"/>
      <c r="V307" s="148" t="s">
        <v>24832</v>
      </c>
      <c r="W307" s="148" t="s">
        <v>24833</v>
      </c>
      <c r="X307" s="146"/>
    </row>
    <row r="308" spans="1:24" x14ac:dyDescent="0.35">
      <c r="A308" s="147" t="s">
        <v>2253</v>
      </c>
      <c r="B308" s="146">
        <v>8</v>
      </c>
      <c r="C308" s="146">
        <v>59336556</v>
      </c>
      <c r="D308" s="146">
        <v>58423997</v>
      </c>
      <c r="E308" s="155" t="s">
        <v>27115</v>
      </c>
      <c r="F308" s="146" t="s">
        <v>88</v>
      </c>
      <c r="G308" s="146" t="s">
        <v>89</v>
      </c>
      <c r="H308" s="146">
        <v>0.93</v>
      </c>
      <c r="I308" s="146">
        <v>0.77</v>
      </c>
      <c r="J308" s="146">
        <v>0.83</v>
      </c>
      <c r="K308" s="146">
        <v>0.65</v>
      </c>
      <c r="L308" s="146"/>
      <c r="M308" s="146"/>
      <c r="N308" s="146"/>
      <c r="O308" s="146"/>
      <c r="P308" s="146"/>
      <c r="Q308" s="146"/>
      <c r="R308" s="137" t="s">
        <v>23921</v>
      </c>
      <c r="S308" s="146"/>
      <c r="T308" s="146"/>
      <c r="U308" s="138" t="s">
        <v>23996</v>
      </c>
      <c r="V308" s="146" t="s">
        <v>2250</v>
      </c>
      <c r="W308" s="146" t="s">
        <v>2250</v>
      </c>
      <c r="X308" s="146" t="s">
        <v>23891</v>
      </c>
    </row>
    <row r="309" spans="1:24" x14ac:dyDescent="0.35">
      <c r="A309" s="147" t="s">
        <v>428</v>
      </c>
      <c r="B309" s="146">
        <v>8</v>
      </c>
      <c r="C309" s="146">
        <v>59385919</v>
      </c>
      <c r="D309" s="146">
        <v>58473360</v>
      </c>
      <c r="E309" s="155"/>
      <c r="F309" s="146" t="s">
        <v>88</v>
      </c>
      <c r="G309" s="146" t="s">
        <v>89</v>
      </c>
      <c r="H309" s="146">
        <v>0.75</v>
      </c>
      <c r="I309" s="146">
        <v>0.76</v>
      </c>
      <c r="J309" s="146">
        <v>0.82</v>
      </c>
      <c r="K309" s="146">
        <v>0.65</v>
      </c>
      <c r="L309" s="146"/>
      <c r="M309" s="146"/>
      <c r="N309" s="146"/>
      <c r="O309" s="136" t="s">
        <v>23952</v>
      </c>
      <c r="P309" s="146"/>
      <c r="Q309" s="146"/>
      <c r="R309" s="137" t="s">
        <v>24834</v>
      </c>
      <c r="S309" s="146"/>
      <c r="T309" s="146"/>
      <c r="U309" s="138" t="s">
        <v>24011</v>
      </c>
      <c r="V309" s="148" t="s">
        <v>24835</v>
      </c>
      <c r="W309" s="148" t="s">
        <v>24835</v>
      </c>
      <c r="X309" s="146"/>
    </row>
    <row r="310" spans="1:24" x14ac:dyDescent="0.35">
      <c r="A310" s="147" t="s">
        <v>723</v>
      </c>
      <c r="B310" s="146">
        <v>8</v>
      </c>
      <c r="C310" s="146">
        <v>116630079</v>
      </c>
      <c r="D310" s="146">
        <v>115617852</v>
      </c>
      <c r="E310" s="155" t="s">
        <v>27115</v>
      </c>
      <c r="F310" s="146" t="s">
        <v>83</v>
      </c>
      <c r="G310" s="146" t="s">
        <v>89</v>
      </c>
      <c r="H310" s="146">
        <v>0.73</v>
      </c>
      <c r="I310" s="146">
        <v>0.66</v>
      </c>
      <c r="J310" s="146">
        <v>0.83</v>
      </c>
      <c r="K310" s="146">
        <v>0.57999999999999996</v>
      </c>
      <c r="L310" s="143"/>
      <c r="M310" s="140"/>
      <c r="N310" s="146"/>
      <c r="O310" s="136" t="s">
        <v>23925</v>
      </c>
      <c r="P310" s="146" t="s">
        <v>24374</v>
      </c>
      <c r="Q310" s="146"/>
      <c r="R310" s="137" t="s">
        <v>23921</v>
      </c>
      <c r="S310" s="146"/>
      <c r="T310" s="146"/>
      <c r="U310" s="146"/>
      <c r="V310" s="146" t="s">
        <v>425</v>
      </c>
      <c r="W310" s="146" t="s">
        <v>425</v>
      </c>
      <c r="X310" s="146" t="s">
        <v>23891</v>
      </c>
    </row>
    <row r="311" spans="1:24" x14ac:dyDescent="0.35">
      <c r="A311" s="147" t="s">
        <v>24836</v>
      </c>
      <c r="B311" s="146">
        <v>8</v>
      </c>
      <c r="C311" s="146">
        <v>116781554</v>
      </c>
      <c r="D311" s="146">
        <v>115769328</v>
      </c>
      <c r="E311" s="155"/>
      <c r="F311" s="146" t="s">
        <v>88</v>
      </c>
      <c r="G311" s="146" t="s">
        <v>89</v>
      </c>
      <c r="H311" s="146">
        <v>0</v>
      </c>
      <c r="I311" s="146">
        <v>0</v>
      </c>
      <c r="J311" s="146">
        <v>0</v>
      </c>
      <c r="K311" s="146">
        <v>0.02</v>
      </c>
      <c r="L311" s="143"/>
      <c r="M311" s="140"/>
      <c r="N311" s="141" t="s">
        <v>24062</v>
      </c>
      <c r="O311" s="136" t="s">
        <v>24837</v>
      </c>
      <c r="P311" s="146" t="s">
        <v>24838</v>
      </c>
      <c r="Q311" s="146"/>
      <c r="R311" s="137" t="s">
        <v>24342</v>
      </c>
      <c r="S311" s="146"/>
      <c r="T311" s="146"/>
      <c r="U311" s="146"/>
      <c r="V311" s="146" t="s">
        <v>425</v>
      </c>
      <c r="W311" s="148" t="s">
        <v>24839</v>
      </c>
      <c r="X311" s="146"/>
    </row>
    <row r="312" spans="1:24" x14ac:dyDescent="0.35">
      <c r="A312" s="147" t="s">
        <v>1907</v>
      </c>
      <c r="B312" s="146">
        <v>8</v>
      </c>
      <c r="C312" s="146">
        <v>121872464</v>
      </c>
      <c r="D312" s="146">
        <v>120860224</v>
      </c>
      <c r="E312" s="155" t="s">
        <v>27115</v>
      </c>
      <c r="F312" s="146" t="s">
        <v>83</v>
      </c>
      <c r="G312" s="146" t="s">
        <v>88</v>
      </c>
      <c r="H312" s="146">
        <v>0.4</v>
      </c>
      <c r="I312" s="146">
        <v>0.7</v>
      </c>
      <c r="J312" s="146">
        <v>0.67</v>
      </c>
      <c r="K312" s="146">
        <v>0.65</v>
      </c>
      <c r="L312" s="146"/>
      <c r="M312" s="146"/>
      <c r="N312" s="146"/>
      <c r="O312" s="146"/>
      <c r="P312" s="146" t="s">
        <v>24840</v>
      </c>
      <c r="Q312" s="146"/>
      <c r="R312" s="137" t="s">
        <v>23889</v>
      </c>
      <c r="S312" s="146"/>
      <c r="T312" s="146"/>
      <c r="U312" s="146"/>
      <c r="V312" s="148" t="s">
        <v>24841</v>
      </c>
      <c r="W312" s="148" t="s">
        <v>24842</v>
      </c>
      <c r="X312" s="146"/>
    </row>
    <row r="313" spans="1:24" x14ac:dyDescent="0.35">
      <c r="A313" s="147" t="s">
        <v>24843</v>
      </c>
      <c r="B313" s="146">
        <v>8</v>
      </c>
      <c r="C313" s="146">
        <v>126482077</v>
      </c>
      <c r="D313" s="146">
        <v>125469835</v>
      </c>
      <c r="E313" s="155"/>
      <c r="F313" s="146" t="s">
        <v>83</v>
      </c>
      <c r="G313" s="146" t="s">
        <v>84</v>
      </c>
      <c r="H313" s="146">
        <v>0.66</v>
      </c>
      <c r="I313" s="146">
        <v>0.51</v>
      </c>
      <c r="J313" s="146">
        <v>0.57999999999999996</v>
      </c>
      <c r="K313" s="146">
        <v>0.51</v>
      </c>
      <c r="L313" s="146"/>
      <c r="M313" s="146"/>
      <c r="N313" s="146"/>
      <c r="O313" s="136" t="s">
        <v>23994</v>
      </c>
      <c r="P313" s="146"/>
      <c r="Q313" s="146"/>
      <c r="R313" s="137" t="s">
        <v>23906</v>
      </c>
      <c r="S313" s="138" t="s">
        <v>23902</v>
      </c>
      <c r="T313" s="146"/>
      <c r="U313" s="146"/>
      <c r="V313" s="146" t="s">
        <v>24844</v>
      </c>
      <c r="W313" s="148" t="s">
        <v>24845</v>
      </c>
      <c r="X313" s="146"/>
    </row>
    <row r="314" spans="1:24" x14ac:dyDescent="0.35">
      <c r="A314" s="147" t="s">
        <v>24846</v>
      </c>
      <c r="B314" s="146">
        <v>8</v>
      </c>
      <c r="C314" s="146">
        <v>126507389</v>
      </c>
      <c r="D314" s="146">
        <v>125495147</v>
      </c>
      <c r="E314" s="155" t="s">
        <v>27115</v>
      </c>
      <c r="F314" s="146" t="s">
        <v>88</v>
      </c>
      <c r="G314" s="146" t="s">
        <v>83</v>
      </c>
      <c r="H314" s="146">
        <v>0.92</v>
      </c>
      <c r="I314" s="146">
        <v>0.76</v>
      </c>
      <c r="J314" s="146">
        <v>0.71</v>
      </c>
      <c r="K314" s="146">
        <v>0.69</v>
      </c>
      <c r="L314" s="146"/>
      <c r="M314" s="146"/>
      <c r="N314" s="141" t="s">
        <v>23952</v>
      </c>
      <c r="O314" s="136" t="s">
        <v>23946</v>
      </c>
      <c r="P314" s="146"/>
      <c r="Q314" s="146"/>
      <c r="R314" s="137" t="s">
        <v>23906</v>
      </c>
      <c r="S314" s="138" t="s">
        <v>23903</v>
      </c>
      <c r="T314" s="146"/>
      <c r="U314" s="146"/>
      <c r="V314" s="146" t="s">
        <v>24844</v>
      </c>
      <c r="W314" s="148" t="s">
        <v>24847</v>
      </c>
      <c r="X314" s="146"/>
    </row>
    <row r="315" spans="1:24" x14ac:dyDescent="0.35">
      <c r="A315" s="147" t="s">
        <v>24848</v>
      </c>
      <c r="B315" s="146">
        <v>8</v>
      </c>
      <c r="C315" s="146">
        <v>144280215</v>
      </c>
      <c r="D315" s="146">
        <v>143198753</v>
      </c>
      <c r="E315" s="155"/>
      <c r="F315" s="146" t="s">
        <v>88</v>
      </c>
      <c r="G315" s="146" t="s">
        <v>89</v>
      </c>
      <c r="H315" s="146">
        <v>0.36</v>
      </c>
      <c r="I315" s="146">
        <v>0.46</v>
      </c>
      <c r="J315" s="146">
        <v>0.35</v>
      </c>
      <c r="K315" s="146">
        <v>0.47</v>
      </c>
      <c r="L315" s="146"/>
      <c r="M315" s="146"/>
      <c r="N315" s="146"/>
      <c r="O315" s="146"/>
      <c r="P315" s="146" t="s">
        <v>24849</v>
      </c>
      <c r="Q315" s="146"/>
      <c r="R315" s="137" t="s">
        <v>24850</v>
      </c>
      <c r="S315" s="146"/>
      <c r="T315" s="146"/>
      <c r="U315" s="138" t="s">
        <v>24068</v>
      </c>
      <c r="V315" s="148" t="s">
        <v>24851</v>
      </c>
      <c r="W315" s="148" t="s">
        <v>24851</v>
      </c>
      <c r="X315" s="146"/>
    </row>
    <row r="316" spans="1:24" x14ac:dyDescent="0.35">
      <c r="A316" s="147" t="s">
        <v>1653</v>
      </c>
      <c r="B316" s="146">
        <v>8</v>
      </c>
      <c r="C316" s="146">
        <v>144300760</v>
      </c>
      <c r="D316" s="146">
        <v>143218568</v>
      </c>
      <c r="E316" s="155" t="s">
        <v>27115</v>
      </c>
      <c r="F316" s="146" t="s">
        <v>84</v>
      </c>
      <c r="G316" s="146" t="s">
        <v>83</v>
      </c>
      <c r="H316" s="146">
        <v>0.3</v>
      </c>
      <c r="I316" s="146">
        <v>0.32</v>
      </c>
      <c r="J316" s="146">
        <v>0.49</v>
      </c>
      <c r="K316" s="146">
        <v>0.32</v>
      </c>
      <c r="L316" s="146"/>
      <c r="M316" s="146"/>
      <c r="N316" s="141" t="s">
        <v>23898</v>
      </c>
      <c r="O316" s="136" t="s">
        <v>24353</v>
      </c>
      <c r="P316" s="146" t="s">
        <v>24050</v>
      </c>
      <c r="Q316" s="142" t="s">
        <v>24852</v>
      </c>
      <c r="R316" s="137" t="s">
        <v>24853</v>
      </c>
      <c r="S316" s="146"/>
      <c r="T316" s="146"/>
      <c r="U316" s="138" t="s">
        <v>24068</v>
      </c>
      <c r="V316" s="148" t="s">
        <v>24854</v>
      </c>
      <c r="W316" s="148" t="s">
        <v>24854</v>
      </c>
      <c r="X316" s="146"/>
    </row>
    <row r="317" spans="1:24" x14ac:dyDescent="0.35">
      <c r="A317" s="147" t="s">
        <v>1503</v>
      </c>
      <c r="B317" s="146">
        <v>9</v>
      </c>
      <c r="C317" s="146">
        <v>15303583</v>
      </c>
      <c r="D317" s="146">
        <v>15303585</v>
      </c>
      <c r="E317" s="155" t="s">
        <v>27115</v>
      </c>
      <c r="F317" s="146" t="s">
        <v>84</v>
      </c>
      <c r="G317" s="146" t="s">
        <v>83</v>
      </c>
      <c r="H317" s="146">
        <v>0.91</v>
      </c>
      <c r="I317" s="146">
        <v>0.87</v>
      </c>
      <c r="J317" s="146">
        <v>0.98</v>
      </c>
      <c r="K317" s="146">
        <v>0.87</v>
      </c>
      <c r="L317" s="146"/>
      <c r="M317" s="146"/>
      <c r="N317" s="146"/>
      <c r="O317" s="136" t="s">
        <v>23905</v>
      </c>
      <c r="P317" s="146"/>
      <c r="Q317" s="146"/>
      <c r="R317" s="146"/>
      <c r="S317" s="146"/>
      <c r="T317" s="146"/>
      <c r="U317" s="138" t="s">
        <v>24022</v>
      </c>
      <c r="V317" s="146" t="s">
        <v>416</v>
      </c>
      <c r="W317" s="146" t="s">
        <v>416</v>
      </c>
      <c r="X317" s="146" t="s">
        <v>23891</v>
      </c>
    </row>
    <row r="318" spans="1:24" x14ac:dyDescent="0.35">
      <c r="A318" s="150" t="s">
        <v>108</v>
      </c>
      <c r="B318" s="146">
        <v>9</v>
      </c>
      <c r="C318" s="146">
        <v>78745177</v>
      </c>
      <c r="D318" s="146">
        <v>76130261</v>
      </c>
      <c r="E318" s="155" t="s">
        <v>27115</v>
      </c>
      <c r="F318" s="146" t="s">
        <v>84</v>
      </c>
      <c r="G318" s="146" t="s">
        <v>83</v>
      </c>
      <c r="H318" s="146">
        <v>0.09</v>
      </c>
      <c r="I318" s="146">
        <v>0.14000000000000001</v>
      </c>
      <c r="J318" s="146">
        <v>0</v>
      </c>
      <c r="K318" s="146">
        <v>0.14000000000000001</v>
      </c>
      <c r="L318" s="146"/>
      <c r="M318" s="146"/>
      <c r="N318" s="146"/>
      <c r="O318" s="146"/>
      <c r="P318" s="146"/>
      <c r="Q318" s="146"/>
      <c r="R318" s="137" t="s">
        <v>24855</v>
      </c>
      <c r="S318" s="146"/>
      <c r="T318" s="146"/>
      <c r="U318" s="138" t="s">
        <v>23903</v>
      </c>
      <c r="V318" s="146" t="s">
        <v>107</v>
      </c>
      <c r="W318" s="146" t="s">
        <v>107</v>
      </c>
      <c r="X318" s="146" t="s">
        <v>23891</v>
      </c>
    </row>
    <row r="319" spans="1:24" x14ac:dyDescent="0.35">
      <c r="A319" s="147" t="s">
        <v>24856</v>
      </c>
      <c r="B319" s="146">
        <v>9</v>
      </c>
      <c r="C319" s="146">
        <v>107489026</v>
      </c>
      <c r="D319" s="146">
        <v>104726745</v>
      </c>
      <c r="E319" s="155"/>
      <c r="F319" s="146" t="s">
        <v>83</v>
      </c>
      <c r="G319" s="146" t="s">
        <v>89</v>
      </c>
      <c r="H319" s="146">
        <v>0.09</v>
      </c>
      <c r="I319" s="146">
        <v>0.01</v>
      </c>
      <c r="J319" s="146">
        <v>0</v>
      </c>
      <c r="K319" s="146">
        <v>0</v>
      </c>
      <c r="L319" s="146"/>
      <c r="M319" s="146"/>
      <c r="N319" s="146"/>
      <c r="O319" s="146"/>
      <c r="P319" s="146"/>
      <c r="Q319" s="146"/>
      <c r="R319" s="137" t="s">
        <v>24857</v>
      </c>
      <c r="S319" s="146"/>
      <c r="T319" s="146"/>
      <c r="U319" s="146"/>
      <c r="V319" s="148" t="s">
        <v>24858</v>
      </c>
      <c r="W319" s="148" t="s">
        <v>24858</v>
      </c>
      <c r="X319" s="146"/>
    </row>
    <row r="320" spans="1:24" x14ac:dyDescent="0.35">
      <c r="A320" s="147" t="s">
        <v>2737</v>
      </c>
      <c r="B320" s="146">
        <v>9</v>
      </c>
      <c r="C320" s="146">
        <v>107665739</v>
      </c>
      <c r="D320" s="146">
        <v>104903458</v>
      </c>
      <c r="E320" s="155" t="s">
        <v>27115</v>
      </c>
      <c r="F320" s="146" t="s">
        <v>84</v>
      </c>
      <c r="G320" s="146" t="s">
        <v>83</v>
      </c>
      <c r="H320" s="146">
        <v>0.25</v>
      </c>
      <c r="I320" s="146">
        <v>0.28000000000000003</v>
      </c>
      <c r="J320" s="146">
        <v>0.25</v>
      </c>
      <c r="K320" s="146">
        <v>0.24</v>
      </c>
      <c r="L320" s="146"/>
      <c r="M320" s="146"/>
      <c r="N320" s="141" t="s">
        <v>23942</v>
      </c>
      <c r="O320" s="136" t="s">
        <v>23955</v>
      </c>
      <c r="P320" s="146" t="s">
        <v>24859</v>
      </c>
      <c r="Q320" s="146"/>
      <c r="R320" s="137" t="s">
        <v>24860</v>
      </c>
      <c r="S320" s="138" t="s">
        <v>23903</v>
      </c>
      <c r="T320" s="138" t="s">
        <v>23996</v>
      </c>
      <c r="U320" s="146"/>
      <c r="V320" s="146" t="s">
        <v>414</v>
      </c>
      <c r="W320" s="146" t="s">
        <v>414</v>
      </c>
      <c r="X320" s="146" t="s">
        <v>23891</v>
      </c>
    </row>
    <row r="321" spans="1:24" x14ac:dyDescent="0.35">
      <c r="A321" s="147" t="s">
        <v>24861</v>
      </c>
      <c r="B321" s="146">
        <v>9</v>
      </c>
      <c r="C321" s="146">
        <v>107721423</v>
      </c>
      <c r="D321" s="146">
        <v>104959142</v>
      </c>
      <c r="E321" s="155"/>
      <c r="F321" s="146" t="s">
        <v>83</v>
      </c>
      <c r="G321" s="146" t="s">
        <v>89</v>
      </c>
      <c r="H321" s="146">
        <v>0.74</v>
      </c>
      <c r="I321" s="146">
        <v>0.57999999999999996</v>
      </c>
      <c r="J321" s="146">
        <v>0.5</v>
      </c>
      <c r="K321" s="146">
        <v>0.5</v>
      </c>
      <c r="L321" s="146"/>
      <c r="M321" s="146"/>
      <c r="N321" s="141" t="s">
        <v>24260</v>
      </c>
      <c r="O321" s="136" t="s">
        <v>23925</v>
      </c>
      <c r="P321" s="146"/>
      <c r="Q321" s="146"/>
      <c r="R321" s="137" t="s">
        <v>24160</v>
      </c>
      <c r="S321" s="146"/>
      <c r="T321" s="146"/>
      <c r="U321" s="138" t="s">
        <v>24119</v>
      </c>
      <c r="V321" s="148" t="s">
        <v>24862</v>
      </c>
      <c r="W321" s="148" t="s">
        <v>24863</v>
      </c>
      <c r="X321" s="146"/>
    </row>
    <row r="322" spans="1:24" x14ac:dyDescent="0.35">
      <c r="A322" s="147" t="s">
        <v>24864</v>
      </c>
      <c r="B322" s="146">
        <v>9</v>
      </c>
      <c r="C322" s="146">
        <v>107743287</v>
      </c>
      <c r="D322" s="146">
        <v>104981006</v>
      </c>
      <c r="E322" s="155"/>
      <c r="F322" s="146" t="s">
        <v>84</v>
      </c>
      <c r="G322" s="146" t="s">
        <v>83</v>
      </c>
      <c r="H322" s="146">
        <v>0.59</v>
      </c>
      <c r="I322" s="146">
        <v>0.44</v>
      </c>
      <c r="J322" s="146">
        <v>0.48</v>
      </c>
      <c r="K322" s="146">
        <v>0.42</v>
      </c>
      <c r="L322" s="146"/>
      <c r="M322" s="146"/>
      <c r="N322" s="146"/>
      <c r="O322" s="146"/>
      <c r="P322" s="146"/>
      <c r="Q322" s="146"/>
      <c r="R322" s="137" t="s">
        <v>24865</v>
      </c>
      <c r="S322" s="146"/>
      <c r="T322" s="146"/>
      <c r="U322" s="138" t="s">
        <v>23903</v>
      </c>
      <c r="V322" s="148" t="s">
        <v>24866</v>
      </c>
      <c r="W322" s="148" t="s">
        <v>24867</v>
      </c>
      <c r="X322" s="146"/>
    </row>
    <row r="323" spans="1:24" x14ac:dyDescent="0.35">
      <c r="A323" s="150" t="s">
        <v>95</v>
      </c>
      <c r="B323" s="146">
        <v>9</v>
      </c>
      <c r="C323" s="146">
        <v>131513370</v>
      </c>
      <c r="D323" s="146">
        <v>128751091</v>
      </c>
      <c r="E323" s="155" t="s">
        <v>27115</v>
      </c>
      <c r="F323" s="146" t="s">
        <v>83</v>
      </c>
      <c r="G323" s="146" t="s">
        <v>84</v>
      </c>
      <c r="H323" s="146">
        <v>0.03</v>
      </c>
      <c r="I323" s="146">
        <v>0.1</v>
      </c>
      <c r="J323" s="146">
        <v>0.08</v>
      </c>
      <c r="K323" s="146">
        <v>0.12</v>
      </c>
      <c r="L323" s="146"/>
      <c r="M323" s="146"/>
      <c r="N323" s="146"/>
      <c r="O323" s="136" t="s">
        <v>24203</v>
      </c>
      <c r="P323" s="146" t="s">
        <v>24868</v>
      </c>
      <c r="Q323" s="146"/>
      <c r="R323" s="137" t="s">
        <v>23921</v>
      </c>
      <c r="S323" s="146"/>
      <c r="T323" s="146"/>
      <c r="U323" s="138" t="s">
        <v>24221</v>
      </c>
      <c r="V323" s="146" t="s">
        <v>94</v>
      </c>
      <c r="W323" s="146" t="s">
        <v>94</v>
      </c>
      <c r="X323" s="146" t="s">
        <v>23891</v>
      </c>
    </row>
    <row r="324" spans="1:24" x14ac:dyDescent="0.35">
      <c r="A324" s="147" t="s">
        <v>1981</v>
      </c>
      <c r="B324" s="146">
        <v>9</v>
      </c>
      <c r="C324" s="146">
        <v>136042324</v>
      </c>
      <c r="D324" s="146">
        <v>133166937</v>
      </c>
      <c r="E324" s="155"/>
      <c r="F324" s="146" t="s">
        <v>89</v>
      </c>
      <c r="G324" s="146" t="s">
        <v>83</v>
      </c>
      <c r="H324" s="146">
        <v>0.03</v>
      </c>
      <c r="I324" s="146">
        <v>0.24</v>
      </c>
      <c r="J324" s="146">
        <v>0</v>
      </c>
      <c r="K324" s="146">
        <v>0.22</v>
      </c>
      <c r="L324" s="146"/>
      <c r="M324" s="146"/>
      <c r="N324" s="146"/>
      <c r="O324" s="136" t="s">
        <v>23942</v>
      </c>
      <c r="P324" s="146"/>
      <c r="Q324" s="146"/>
      <c r="R324" s="137" t="s">
        <v>23906</v>
      </c>
      <c r="S324" s="146"/>
      <c r="T324" s="146"/>
      <c r="U324" s="146"/>
      <c r="V324" s="148" t="s">
        <v>24869</v>
      </c>
      <c r="W324" s="148" t="s">
        <v>24869</v>
      </c>
      <c r="X324" s="146"/>
    </row>
    <row r="325" spans="1:24" x14ac:dyDescent="0.35">
      <c r="A325" s="147" t="s">
        <v>24870</v>
      </c>
      <c r="B325" s="146">
        <v>9</v>
      </c>
      <c r="C325" s="146">
        <v>136059193</v>
      </c>
      <c r="D325" s="146">
        <v>133183806</v>
      </c>
      <c r="E325" s="155"/>
      <c r="F325" s="146" t="s">
        <v>84</v>
      </c>
      <c r="G325" s="146" t="s">
        <v>89</v>
      </c>
      <c r="H325" s="146">
        <v>0.15</v>
      </c>
      <c r="I325" s="146">
        <v>0.28999999999999998</v>
      </c>
      <c r="J325" s="146">
        <v>0.01</v>
      </c>
      <c r="K325" s="146">
        <v>0.27</v>
      </c>
      <c r="L325" s="146"/>
      <c r="M325" s="146"/>
      <c r="N325" s="146"/>
      <c r="O325" s="146"/>
      <c r="P325" s="146"/>
      <c r="Q325" s="146"/>
      <c r="R325" s="137" t="s">
        <v>23943</v>
      </c>
      <c r="S325" s="146"/>
      <c r="T325" s="146"/>
      <c r="U325" s="146"/>
      <c r="V325" s="148" t="s">
        <v>24871</v>
      </c>
      <c r="W325" s="148" t="s">
        <v>24871</v>
      </c>
      <c r="X325" s="146"/>
    </row>
    <row r="326" spans="1:24" x14ac:dyDescent="0.35">
      <c r="A326" s="147" t="s">
        <v>24872</v>
      </c>
      <c r="B326" s="146">
        <v>9</v>
      </c>
      <c r="C326" s="146">
        <v>136090813</v>
      </c>
      <c r="D326" s="146">
        <v>133215426</v>
      </c>
      <c r="E326" s="155"/>
      <c r="F326" s="146" t="s">
        <v>89</v>
      </c>
      <c r="G326" s="146" t="s">
        <v>88</v>
      </c>
      <c r="H326" s="146">
        <v>0.17</v>
      </c>
      <c r="I326" s="146">
        <v>0.23</v>
      </c>
      <c r="J326" s="146">
        <v>0</v>
      </c>
      <c r="K326" s="146">
        <v>0.32</v>
      </c>
      <c r="L326" s="146"/>
      <c r="M326" s="146"/>
      <c r="N326" s="146"/>
      <c r="O326" s="146"/>
      <c r="P326" s="146"/>
      <c r="Q326" s="146"/>
      <c r="R326" s="137" t="s">
        <v>23906</v>
      </c>
      <c r="S326" s="146"/>
      <c r="T326" s="146"/>
      <c r="U326" s="146"/>
      <c r="V326" s="148" t="s">
        <v>24873</v>
      </c>
      <c r="W326" s="148" t="s">
        <v>24873</v>
      </c>
      <c r="X326" s="146"/>
    </row>
    <row r="327" spans="1:24" x14ac:dyDescent="0.35">
      <c r="A327" s="147" t="s">
        <v>24874</v>
      </c>
      <c r="B327" s="146">
        <v>9</v>
      </c>
      <c r="C327" s="146">
        <v>136130012</v>
      </c>
      <c r="D327" s="146">
        <v>133254625</v>
      </c>
      <c r="E327" s="155"/>
      <c r="F327" s="146" t="s">
        <v>83</v>
      </c>
      <c r="G327" s="146" t="s">
        <v>88</v>
      </c>
      <c r="H327" s="146">
        <v>0.49</v>
      </c>
      <c r="I327" s="146">
        <v>0.43</v>
      </c>
      <c r="J327" s="146">
        <v>0.48</v>
      </c>
      <c r="K327" s="146">
        <v>0.31</v>
      </c>
      <c r="L327" s="146"/>
      <c r="M327" s="146"/>
      <c r="N327" s="141" t="s">
        <v>24001</v>
      </c>
      <c r="O327" s="136" t="s">
        <v>24875</v>
      </c>
      <c r="P327" s="146"/>
      <c r="Q327" s="146"/>
      <c r="R327" s="137" t="s">
        <v>23906</v>
      </c>
      <c r="S327" s="146"/>
      <c r="T327" s="146"/>
      <c r="U327" s="138" t="s">
        <v>23903</v>
      </c>
      <c r="V327" s="148" t="s">
        <v>24876</v>
      </c>
      <c r="W327" s="148" t="s">
        <v>24877</v>
      </c>
      <c r="X327" s="146"/>
    </row>
    <row r="328" spans="1:24" x14ac:dyDescent="0.35">
      <c r="A328" s="147" t="s">
        <v>24878</v>
      </c>
      <c r="B328" s="146">
        <v>9</v>
      </c>
      <c r="C328" s="146">
        <v>136154867</v>
      </c>
      <c r="D328" s="146">
        <v>133279294</v>
      </c>
      <c r="E328" s="155" t="s">
        <v>27115</v>
      </c>
      <c r="F328" s="146" t="s">
        <v>84</v>
      </c>
      <c r="G328" s="146" t="s">
        <v>89</v>
      </c>
      <c r="H328" s="146">
        <v>0.15</v>
      </c>
      <c r="I328" s="146">
        <v>0.13</v>
      </c>
      <c r="J328" s="146">
        <v>0.22</v>
      </c>
      <c r="K328" s="146">
        <v>0.22</v>
      </c>
      <c r="L328" s="146"/>
      <c r="M328" s="146"/>
      <c r="N328" s="141" t="s">
        <v>24001</v>
      </c>
      <c r="O328" s="136" t="s">
        <v>24710</v>
      </c>
      <c r="P328" s="146" t="s">
        <v>23905</v>
      </c>
      <c r="Q328" s="146"/>
      <c r="R328" s="137" t="s">
        <v>23943</v>
      </c>
      <c r="S328" s="138" t="s">
        <v>24019</v>
      </c>
      <c r="T328" s="138" t="s">
        <v>23894</v>
      </c>
      <c r="U328" s="138" t="s">
        <v>24011</v>
      </c>
      <c r="V328" s="148" t="s">
        <v>24879</v>
      </c>
      <c r="W328" s="148" t="s">
        <v>24879</v>
      </c>
      <c r="X328" s="146"/>
    </row>
    <row r="329" spans="1:24" x14ac:dyDescent="0.35">
      <c r="A329" s="147" t="s">
        <v>24880</v>
      </c>
      <c r="B329" s="146">
        <v>9</v>
      </c>
      <c r="C329" s="146">
        <v>136184798</v>
      </c>
      <c r="D329" s="146">
        <v>133317963</v>
      </c>
      <c r="E329" s="155"/>
      <c r="F329" s="146" t="s">
        <v>88</v>
      </c>
      <c r="G329" s="146" t="s">
        <v>89</v>
      </c>
      <c r="H329" s="146">
        <v>0.05</v>
      </c>
      <c r="I329" s="146">
        <v>0.03</v>
      </c>
      <c r="J329" s="146">
        <v>0.02</v>
      </c>
      <c r="K329" s="146">
        <v>0.09</v>
      </c>
      <c r="L329" s="146"/>
      <c r="M329" s="146"/>
      <c r="N329" s="146"/>
      <c r="O329" s="136" t="s">
        <v>24001</v>
      </c>
      <c r="P329" s="146"/>
      <c r="Q329" s="146"/>
      <c r="R329" s="137" t="s">
        <v>24881</v>
      </c>
      <c r="S329" s="146"/>
      <c r="T329" s="146"/>
      <c r="U329" s="138" t="s">
        <v>24047</v>
      </c>
      <c r="V329" s="148" t="s">
        <v>24882</v>
      </c>
      <c r="W329" s="148" t="s">
        <v>24883</v>
      </c>
      <c r="X329" s="146"/>
    </row>
    <row r="330" spans="1:24" x14ac:dyDescent="0.35">
      <c r="A330" s="147" t="s">
        <v>24884</v>
      </c>
      <c r="B330" s="146">
        <v>9</v>
      </c>
      <c r="C330" s="146">
        <v>136214276</v>
      </c>
      <c r="D330" s="146">
        <v>133347421</v>
      </c>
      <c r="E330" s="155"/>
      <c r="F330" s="146" t="s">
        <v>88</v>
      </c>
      <c r="G330" s="146" t="s">
        <v>83</v>
      </c>
      <c r="H330" s="146">
        <v>7.0000000000000007E-2</v>
      </c>
      <c r="I330" s="146">
        <v>0.08</v>
      </c>
      <c r="J330" s="146">
        <v>0.01</v>
      </c>
      <c r="K330" s="146">
        <v>0.11</v>
      </c>
      <c r="L330" s="146"/>
      <c r="M330" s="146"/>
      <c r="N330" s="141" t="s">
        <v>23918</v>
      </c>
      <c r="O330" s="146"/>
      <c r="P330" s="146" t="s">
        <v>23898</v>
      </c>
      <c r="Q330" s="142" t="s">
        <v>24885</v>
      </c>
      <c r="R330" s="137" t="s">
        <v>23906</v>
      </c>
      <c r="S330" s="146"/>
      <c r="T330" s="146"/>
      <c r="U330" s="138" t="s">
        <v>24886</v>
      </c>
      <c r="V330" s="146" t="s">
        <v>24887</v>
      </c>
      <c r="W330" s="146" t="s">
        <v>24887</v>
      </c>
      <c r="X330" s="146" t="s">
        <v>23891</v>
      </c>
    </row>
    <row r="331" spans="1:24" x14ac:dyDescent="0.35">
      <c r="A331" s="147" t="s">
        <v>24888</v>
      </c>
      <c r="B331" s="146">
        <v>9</v>
      </c>
      <c r="C331" s="146">
        <v>136237672</v>
      </c>
      <c r="D331" s="146">
        <v>133370796</v>
      </c>
      <c r="E331" s="155"/>
      <c r="F331" s="146" t="s">
        <v>88</v>
      </c>
      <c r="G331" s="146" t="s">
        <v>83</v>
      </c>
      <c r="H331" s="146">
        <v>0.08</v>
      </c>
      <c r="I331" s="146">
        <v>0.09</v>
      </c>
      <c r="J331" s="146">
        <v>0.01</v>
      </c>
      <c r="K331" s="146">
        <v>0.14000000000000001</v>
      </c>
      <c r="L331" s="146"/>
      <c r="M331" s="146"/>
      <c r="N331" s="141" t="s">
        <v>24889</v>
      </c>
      <c r="O331" s="136" t="s">
        <v>24353</v>
      </c>
      <c r="P331" s="146" t="s">
        <v>23986</v>
      </c>
      <c r="Q331" s="146"/>
      <c r="R331" s="137" t="s">
        <v>24890</v>
      </c>
      <c r="S331" s="146"/>
      <c r="T331" s="146"/>
      <c r="U331" s="138" t="s">
        <v>24891</v>
      </c>
      <c r="V331" s="146" t="s">
        <v>24892</v>
      </c>
      <c r="W331" s="146" t="s">
        <v>24892</v>
      </c>
      <c r="X331" s="146" t="s">
        <v>23891</v>
      </c>
    </row>
    <row r="332" spans="1:24" x14ac:dyDescent="0.35">
      <c r="A332" s="147" t="s">
        <v>24893</v>
      </c>
      <c r="B332" s="146">
        <v>9</v>
      </c>
      <c r="C332" s="146">
        <v>136267149</v>
      </c>
      <c r="D332" s="146">
        <v>133402020</v>
      </c>
      <c r="E332" s="155"/>
      <c r="F332" s="146" t="s">
        <v>88</v>
      </c>
      <c r="G332" s="146" t="s">
        <v>89</v>
      </c>
      <c r="H332" s="146">
        <v>0.08</v>
      </c>
      <c r="I332" s="146">
        <v>7.0000000000000007E-2</v>
      </c>
      <c r="J332" s="146">
        <v>0.02</v>
      </c>
      <c r="K332" s="146">
        <v>0.14000000000000001</v>
      </c>
      <c r="L332" s="146"/>
      <c r="M332" s="146"/>
      <c r="N332" s="146"/>
      <c r="O332" s="136" t="s">
        <v>23905</v>
      </c>
      <c r="P332" s="146" t="s">
        <v>24173</v>
      </c>
      <c r="Q332" s="146"/>
      <c r="R332" s="137" t="s">
        <v>24894</v>
      </c>
      <c r="S332" s="146"/>
      <c r="T332" s="146"/>
      <c r="U332" s="138" t="s">
        <v>24184</v>
      </c>
      <c r="V332" s="146" t="s">
        <v>24895</v>
      </c>
      <c r="W332" s="146" t="s">
        <v>24895</v>
      </c>
      <c r="X332" s="146" t="s">
        <v>23891</v>
      </c>
    </row>
    <row r="333" spans="1:24" x14ac:dyDescent="0.35">
      <c r="A333" s="147" t="s">
        <v>595</v>
      </c>
      <c r="B333" s="146">
        <v>10</v>
      </c>
      <c r="C333" s="146">
        <v>45952745</v>
      </c>
      <c r="D333" s="146">
        <v>45457297</v>
      </c>
      <c r="E333" s="155" t="s">
        <v>27115</v>
      </c>
      <c r="F333" s="146" t="s">
        <v>89</v>
      </c>
      <c r="G333" s="146" t="s">
        <v>83</v>
      </c>
      <c r="H333" s="146">
        <v>0.18</v>
      </c>
      <c r="I333" s="146">
        <v>0.26</v>
      </c>
      <c r="J333" s="146">
        <v>0.05</v>
      </c>
      <c r="K333" s="146">
        <v>0.27</v>
      </c>
      <c r="L333" s="143"/>
      <c r="M333" s="146"/>
      <c r="N333" s="146"/>
      <c r="O333" s="146"/>
      <c r="P333" s="146"/>
      <c r="Q333" s="146"/>
      <c r="R333" s="146"/>
      <c r="S333" s="146"/>
      <c r="T333" s="146"/>
      <c r="U333" s="138" t="s">
        <v>24019</v>
      </c>
      <c r="V333" s="151" t="s">
        <v>1122</v>
      </c>
      <c r="W333" s="148" t="s">
        <v>24896</v>
      </c>
      <c r="X333" s="146"/>
    </row>
    <row r="334" spans="1:24" x14ac:dyDescent="0.35">
      <c r="A334" s="150" t="s">
        <v>111</v>
      </c>
      <c r="B334" s="146">
        <v>10</v>
      </c>
      <c r="C334" s="146">
        <v>52573772</v>
      </c>
      <c r="D334" s="146">
        <v>50814012</v>
      </c>
      <c r="E334" s="155" t="s">
        <v>27115</v>
      </c>
      <c r="F334" s="146" t="s">
        <v>88</v>
      </c>
      <c r="G334" s="146" t="s">
        <v>89</v>
      </c>
      <c r="H334" s="146">
        <v>0</v>
      </c>
      <c r="I334" s="146">
        <v>0.01</v>
      </c>
      <c r="J334" s="146">
        <v>0</v>
      </c>
      <c r="K334" s="146">
        <v>0.01</v>
      </c>
      <c r="L334" s="143"/>
      <c r="M334" s="140"/>
      <c r="N334" s="146"/>
      <c r="O334" s="136" t="s">
        <v>23952</v>
      </c>
      <c r="P334" s="146"/>
      <c r="Q334" s="146"/>
      <c r="R334" s="137" t="s">
        <v>24342</v>
      </c>
      <c r="S334" s="146"/>
      <c r="T334" s="146"/>
      <c r="U334" s="146"/>
      <c r="V334" s="146" t="s">
        <v>110</v>
      </c>
      <c r="W334" s="146" t="s">
        <v>110</v>
      </c>
      <c r="X334" s="144" t="s">
        <v>23948</v>
      </c>
    </row>
    <row r="335" spans="1:24" x14ac:dyDescent="0.35">
      <c r="A335" s="147" t="s">
        <v>24897</v>
      </c>
      <c r="B335" s="146">
        <v>10</v>
      </c>
      <c r="C335" s="146">
        <v>64882300</v>
      </c>
      <c r="D335" s="146">
        <v>63122540</v>
      </c>
      <c r="E335" s="155" t="s">
        <v>27115</v>
      </c>
      <c r="F335" s="146" t="s">
        <v>88</v>
      </c>
      <c r="G335" s="146" t="s">
        <v>84</v>
      </c>
      <c r="H335" s="146">
        <v>0.25</v>
      </c>
      <c r="I335" s="146">
        <v>0.34</v>
      </c>
      <c r="J335" s="146">
        <v>0.41</v>
      </c>
      <c r="K335" s="146">
        <v>0.43</v>
      </c>
      <c r="L335" s="146"/>
      <c r="M335" s="146"/>
      <c r="N335" s="146"/>
      <c r="O335" s="146"/>
      <c r="P335" s="146"/>
      <c r="Q335" s="146"/>
      <c r="R335" s="137" t="s">
        <v>23963</v>
      </c>
      <c r="S335" s="146"/>
      <c r="T335" s="146"/>
      <c r="U335" s="138" t="s">
        <v>24053</v>
      </c>
      <c r="V335" s="148" t="s">
        <v>24898</v>
      </c>
      <c r="W335" s="148" t="s">
        <v>24899</v>
      </c>
      <c r="X335" s="146"/>
    </row>
    <row r="336" spans="1:24" x14ac:dyDescent="0.35">
      <c r="A336" s="147" t="s">
        <v>24900</v>
      </c>
      <c r="B336" s="146">
        <v>10</v>
      </c>
      <c r="C336" s="146">
        <v>64914372</v>
      </c>
      <c r="D336" s="146">
        <v>63154612</v>
      </c>
      <c r="E336" s="155"/>
      <c r="F336" s="146" t="s">
        <v>84</v>
      </c>
      <c r="G336" s="146" t="s">
        <v>88</v>
      </c>
      <c r="H336" s="146">
        <v>0.27</v>
      </c>
      <c r="I336" s="146">
        <v>0.37</v>
      </c>
      <c r="J336" s="146">
        <v>0.39</v>
      </c>
      <c r="K336" s="146">
        <v>0.47</v>
      </c>
      <c r="L336" s="143"/>
      <c r="M336" s="140"/>
      <c r="N336" s="146"/>
      <c r="O336" s="136" t="s">
        <v>24901</v>
      </c>
      <c r="P336" s="146"/>
      <c r="Q336" s="146"/>
      <c r="R336" s="137" t="s">
        <v>23921</v>
      </c>
      <c r="S336" s="146"/>
      <c r="T336" s="146"/>
      <c r="U336" s="138" t="s">
        <v>24175</v>
      </c>
      <c r="V336" s="146" t="s">
        <v>1519</v>
      </c>
      <c r="W336" s="146" t="s">
        <v>1519</v>
      </c>
      <c r="X336" s="145" t="s">
        <v>23958</v>
      </c>
    </row>
    <row r="337" spans="1:24" x14ac:dyDescent="0.35">
      <c r="A337" s="147" t="s">
        <v>24902</v>
      </c>
      <c r="B337" s="146">
        <v>10</v>
      </c>
      <c r="C337" s="146">
        <v>65127258</v>
      </c>
      <c r="D337" s="146">
        <v>63367498</v>
      </c>
      <c r="E337" s="155"/>
      <c r="F337" s="146" t="s">
        <v>84</v>
      </c>
      <c r="G337" s="146" t="s">
        <v>83</v>
      </c>
      <c r="H337" s="146">
        <v>0.27</v>
      </c>
      <c r="I337" s="146">
        <v>0.37</v>
      </c>
      <c r="J337" s="146">
        <v>0.36</v>
      </c>
      <c r="K337" s="146">
        <v>0.46</v>
      </c>
      <c r="L337" s="146"/>
      <c r="M337" s="146"/>
      <c r="N337" s="146"/>
      <c r="O337" s="146"/>
      <c r="P337" s="146"/>
      <c r="Q337" s="146"/>
      <c r="R337" s="137" t="s">
        <v>24903</v>
      </c>
      <c r="S337" s="146"/>
      <c r="T337" s="146"/>
      <c r="U337" s="138" t="s">
        <v>24175</v>
      </c>
      <c r="V337" s="146" t="s">
        <v>407</v>
      </c>
      <c r="W337" s="146" t="s">
        <v>407</v>
      </c>
      <c r="X337" s="146" t="s">
        <v>23891</v>
      </c>
    </row>
    <row r="338" spans="1:24" x14ac:dyDescent="0.35">
      <c r="A338" s="147" t="s">
        <v>24904</v>
      </c>
      <c r="B338" s="146">
        <v>10</v>
      </c>
      <c r="C338" s="146">
        <v>65286667</v>
      </c>
      <c r="D338" s="146">
        <v>63526907</v>
      </c>
      <c r="E338" s="155"/>
      <c r="F338" s="146" t="s">
        <v>89</v>
      </c>
      <c r="G338" s="146" t="s">
        <v>88</v>
      </c>
      <c r="H338" s="146">
        <v>0.26</v>
      </c>
      <c r="I338" s="146">
        <v>0.36</v>
      </c>
      <c r="J338" s="146">
        <v>0.41</v>
      </c>
      <c r="K338" s="146">
        <v>0.47</v>
      </c>
      <c r="L338" s="146"/>
      <c r="M338" s="146"/>
      <c r="N338" s="146"/>
      <c r="O338" s="146"/>
      <c r="P338" s="146"/>
      <c r="Q338" s="146"/>
      <c r="R338" s="137" t="s">
        <v>24419</v>
      </c>
      <c r="S338" s="146"/>
      <c r="T338" s="146"/>
      <c r="U338" s="138" t="s">
        <v>24175</v>
      </c>
      <c r="V338" s="146" t="s">
        <v>1399</v>
      </c>
      <c r="W338" s="146" t="s">
        <v>1399</v>
      </c>
      <c r="X338" s="146" t="s">
        <v>23891</v>
      </c>
    </row>
    <row r="339" spans="1:24" x14ac:dyDescent="0.35">
      <c r="A339" s="147" t="s">
        <v>24905</v>
      </c>
      <c r="B339" s="146">
        <v>10</v>
      </c>
      <c r="C339" s="146">
        <v>65357438</v>
      </c>
      <c r="D339" s="146">
        <v>63597678</v>
      </c>
      <c r="E339" s="155"/>
      <c r="F339" s="146" t="s">
        <v>84</v>
      </c>
      <c r="G339" s="146" t="s">
        <v>83</v>
      </c>
      <c r="H339" s="146">
        <v>0.43</v>
      </c>
      <c r="I339" s="146">
        <v>0.51</v>
      </c>
      <c r="J339" s="146">
        <v>0.44</v>
      </c>
      <c r="K339" s="146">
        <v>0.48</v>
      </c>
      <c r="L339" s="146"/>
      <c r="M339" s="146"/>
      <c r="N339" s="146"/>
      <c r="O339" s="146"/>
      <c r="P339" s="146"/>
      <c r="Q339" s="146"/>
      <c r="R339" s="137" t="s">
        <v>23921</v>
      </c>
      <c r="S339" s="146"/>
      <c r="T339" s="146"/>
      <c r="U339" s="138" t="s">
        <v>24137</v>
      </c>
      <c r="V339" s="146" t="s">
        <v>1399</v>
      </c>
      <c r="W339" s="146" t="s">
        <v>1399</v>
      </c>
      <c r="X339" s="146" t="s">
        <v>23891</v>
      </c>
    </row>
    <row r="340" spans="1:24" x14ac:dyDescent="0.35">
      <c r="A340" s="147" t="s">
        <v>24906</v>
      </c>
      <c r="B340" s="146">
        <v>10</v>
      </c>
      <c r="C340" s="146">
        <v>65395133</v>
      </c>
      <c r="D340" s="146">
        <v>63635373</v>
      </c>
      <c r="E340" s="155"/>
      <c r="F340" s="146" t="s">
        <v>83</v>
      </c>
      <c r="G340" s="146" t="s">
        <v>88</v>
      </c>
      <c r="H340" s="146">
        <v>0.4</v>
      </c>
      <c r="I340" s="146">
        <v>0.57999999999999996</v>
      </c>
      <c r="J340" s="146">
        <v>0.55000000000000004</v>
      </c>
      <c r="K340" s="146">
        <v>0.54</v>
      </c>
      <c r="L340" s="146"/>
      <c r="M340" s="146"/>
      <c r="N340" s="146"/>
      <c r="O340" s="146"/>
      <c r="P340" s="146"/>
      <c r="Q340" s="146"/>
      <c r="R340" s="137" t="s">
        <v>24907</v>
      </c>
      <c r="S340" s="146"/>
      <c r="T340" s="138" t="s">
        <v>23903</v>
      </c>
      <c r="U340" s="138" t="s">
        <v>24339</v>
      </c>
      <c r="V340" s="148" t="s">
        <v>24908</v>
      </c>
      <c r="W340" s="148" t="s">
        <v>24908</v>
      </c>
      <c r="X340" s="146"/>
    </row>
    <row r="341" spans="1:24" x14ac:dyDescent="0.35">
      <c r="A341" s="147" t="s">
        <v>24909</v>
      </c>
      <c r="B341" s="146">
        <v>10</v>
      </c>
      <c r="C341" s="146">
        <v>94795705</v>
      </c>
      <c r="D341" s="146">
        <v>93035948</v>
      </c>
      <c r="E341" s="155"/>
      <c r="F341" s="146" t="s">
        <v>88</v>
      </c>
      <c r="G341" s="146" t="s">
        <v>89</v>
      </c>
      <c r="H341" s="146">
        <v>0.44</v>
      </c>
      <c r="I341" s="146">
        <v>0.27</v>
      </c>
      <c r="J341" s="146">
        <v>0.74</v>
      </c>
      <c r="K341" s="146">
        <v>0.3</v>
      </c>
      <c r="L341" s="146"/>
      <c r="M341" s="146"/>
      <c r="N341" s="146"/>
      <c r="O341" s="136" t="s">
        <v>24001</v>
      </c>
      <c r="P341" s="146"/>
      <c r="Q341" s="146"/>
      <c r="R341" s="137" t="s">
        <v>24910</v>
      </c>
      <c r="S341" s="146"/>
      <c r="T341" s="146"/>
      <c r="U341" s="138" t="s">
        <v>23902</v>
      </c>
      <c r="V341" s="146" t="s">
        <v>1538</v>
      </c>
      <c r="W341" s="146" t="s">
        <v>1538</v>
      </c>
      <c r="X341" s="146" t="s">
        <v>23891</v>
      </c>
    </row>
    <row r="342" spans="1:24" x14ac:dyDescent="0.35">
      <c r="A342" s="147" t="s">
        <v>24911</v>
      </c>
      <c r="B342" s="146">
        <v>10</v>
      </c>
      <c r="C342" s="146">
        <v>94823596</v>
      </c>
      <c r="D342" s="146">
        <v>93063839</v>
      </c>
      <c r="E342" s="155"/>
      <c r="F342" s="146" t="s">
        <v>84</v>
      </c>
      <c r="G342" s="146" t="s">
        <v>88</v>
      </c>
      <c r="H342" s="146">
        <v>0.28999999999999998</v>
      </c>
      <c r="I342" s="146">
        <v>0.28000000000000003</v>
      </c>
      <c r="J342" s="146">
        <v>0.75</v>
      </c>
      <c r="K342" s="146">
        <v>0.31</v>
      </c>
      <c r="L342" s="146"/>
      <c r="M342" s="146"/>
      <c r="N342" s="141" t="s">
        <v>24417</v>
      </c>
      <c r="O342" s="136" t="s">
        <v>24912</v>
      </c>
      <c r="P342" s="146" t="s">
        <v>24100</v>
      </c>
      <c r="Q342" s="146"/>
      <c r="R342" s="137" t="s">
        <v>23928</v>
      </c>
      <c r="S342" s="146"/>
      <c r="T342" s="138" t="s">
        <v>23902</v>
      </c>
      <c r="U342" s="138" t="s">
        <v>23903</v>
      </c>
      <c r="V342" s="146" t="s">
        <v>24913</v>
      </c>
      <c r="W342" s="146" t="s">
        <v>24913</v>
      </c>
      <c r="X342" s="146" t="s">
        <v>23891</v>
      </c>
    </row>
    <row r="343" spans="1:24" x14ac:dyDescent="0.35">
      <c r="A343" s="147" t="s">
        <v>24914</v>
      </c>
      <c r="B343" s="146">
        <v>10</v>
      </c>
      <c r="C343" s="146">
        <v>94839724</v>
      </c>
      <c r="D343" s="146">
        <v>93079967</v>
      </c>
      <c r="E343" s="155" t="s">
        <v>27115</v>
      </c>
      <c r="F343" s="146" t="s">
        <v>84</v>
      </c>
      <c r="G343" s="146" t="s">
        <v>89</v>
      </c>
      <c r="H343" s="146">
        <v>0.26</v>
      </c>
      <c r="I343" s="146">
        <v>0.44</v>
      </c>
      <c r="J343" s="146">
        <v>0.74</v>
      </c>
      <c r="K343" s="146">
        <v>0.49</v>
      </c>
      <c r="L343" s="146"/>
      <c r="M343" s="146"/>
      <c r="N343" s="141" t="s">
        <v>24226</v>
      </c>
      <c r="O343" s="136" t="s">
        <v>23955</v>
      </c>
      <c r="P343" s="146" t="s">
        <v>23942</v>
      </c>
      <c r="Q343" s="142" t="s">
        <v>24082</v>
      </c>
      <c r="R343" s="137" t="s">
        <v>24125</v>
      </c>
      <c r="S343" s="146"/>
      <c r="T343" s="146"/>
      <c r="U343" s="146"/>
      <c r="V343" s="148" t="s">
        <v>24915</v>
      </c>
      <c r="W343" s="148" t="s">
        <v>24915</v>
      </c>
      <c r="X343" s="146"/>
    </row>
    <row r="344" spans="1:24" x14ac:dyDescent="0.35">
      <c r="A344" s="147" t="s">
        <v>24916</v>
      </c>
      <c r="B344" s="146">
        <v>10</v>
      </c>
      <c r="C344" s="146">
        <v>113950418</v>
      </c>
      <c r="D344" s="146">
        <v>112190660</v>
      </c>
      <c r="E344" s="155" t="s">
        <v>27115</v>
      </c>
      <c r="F344" s="146" t="s">
        <v>89</v>
      </c>
      <c r="G344" s="146" t="s">
        <v>88</v>
      </c>
      <c r="H344" s="146">
        <v>0.78</v>
      </c>
      <c r="I344" s="146">
        <v>0.67</v>
      </c>
      <c r="J344" s="146">
        <v>0.74</v>
      </c>
      <c r="K344" s="146">
        <v>0.68</v>
      </c>
      <c r="L344" s="146"/>
      <c r="M344" s="146"/>
      <c r="N344" s="146"/>
      <c r="O344" s="136" t="s">
        <v>23942</v>
      </c>
      <c r="P344" s="146" t="s">
        <v>23905</v>
      </c>
      <c r="Q344" s="146"/>
      <c r="R344" s="146"/>
      <c r="S344" s="146"/>
      <c r="T344" s="146"/>
      <c r="U344" s="146"/>
      <c r="V344" s="146" t="s">
        <v>402</v>
      </c>
      <c r="W344" s="148" t="s">
        <v>24917</v>
      </c>
      <c r="X344" s="146"/>
    </row>
    <row r="345" spans="1:24" x14ac:dyDescent="0.35">
      <c r="A345" s="147" t="s">
        <v>24918</v>
      </c>
      <c r="B345" s="146">
        <v>10</v>
      </c>
      <c r="C345" s="146">
        <v>113987548</v>
      </c>
      <c r="D345" s="146">
        <v>112227790</v>
      </c>
      <c r="E345" s="155"/>
      <c r="F345" s="146" t="s">
        <v>83</v>
      </c>
      <c r="G345" s="146" t="s">
        <v>84</v>
      </c>
      <c r="H345" s="146">
        <v>0.16</v>
      </c>
      <c r="I345" s="146">
        <v>0.26</v>
      </c>
      <c r="J345" s="146">
        <v>0.32</v>
      </c>
      <c r="K345" s="146">
        <v>0.17</v>
      </c>
      <c r="L345" s="143"/>
      <c r="M345" s="146"/>
      <c r="N345" s="141" t="s">
        <v>23952</v>
      </c>
      <c r="O345" s="136" t="s">
        <v>23994</v>
      </c>
      <c r="P345" s="146" t="s">
        <v>24100</v>
      </c>
      <c r="Q345" s="142" t="s">
        <v>24454</v>
      </c>
      <c r="R345" s="137" t="s">
        <v>23921</v>
      </c>
      <c r="S345" s="146"/>
      <c r="T345" s="138" t="s">
        <v>23903</v>
      </c>
      <c r="U345" s="138" t="s">
        <v>23902</v>
      </c>
      <c r="V345" s="148" t="s">
        <v>24919</v>
      </c>
      <c r="W345" s="148" t="s">
        <v>24920</v>
      </c>
      <c r="X345" s="146"/>
    </row>
    <row r="346" spans="1:24" x14ac:dyDescent="0.35">
      <c r="A346" s="147" t="s">
        <v>2485</v>
      </c>
      <c r="B346" s="146">
        <v>10</v>
      </c>
      <c r="C346" s="146">
        <v>114045333</v>
      </c>
      <c r="D346" s="146">
        <v>112285575</v>
      </c>
      <c r="E346" s="155"/>
      <c r="F346" s="146" t="s">
        <v>88</v>
      </c>
      <c r="G346" s="146" t="s">
        <v>89</v>
      </c>
      <c r="H346" s="146">
        <v>0.15</v>
      </c>
      <c r="I346" s="146">
        <v>0.27</v>
      </c>
      <c r="J346" s="146">
        <v>0.3</v>
      </c>
      <c r="K346" s="146">
        <v>0.15</v>
      </c>
      <c r="L346" s="146"/>
      <c r="M346" s="146"/>
      <c r="N346" s="146"/>
      <c r="O346" s="136" t="s">
        <v>23952</v>
      </c>
      <c r="P346" s="146"/>
      <c r="Q346" s="146"/>
      <c r="R346" s="137" t="s">
        <v>24921</v>
      </c>
      <c r="S346" s="146"/>
      <c r="T346" s="138" t="s">
        <v>23902</v>
      </c>
      <c r="U346" s="138" t="s">
        <v>24022</v>
      </c>
      <c r="V346" s="146" t="s">
        <v>1330</v>
      </c>
      <c r="W346" s="146" t="s">
        <v>1330</v>
      </c>
      <c r="X346" s="146" t="s">
        <v>23891</v>
      </c>
    </row>
    <row r="347" spans="1:24" x14ac:dyDescent="0.35">
      <c r="A347" s="156" t="s">
        <v>23862</v>
      </c>
      <c r="B347" s="146">
        <v>10</v>
      </c>
      <c r="C347" s="146">
        <v>124629253</v>
      </c>
      <c r="D347" s="149">
        <v>122869737</v>
      </c>
      <c r="E347" s="155"/>
      <c r="F347" s="146" t="s">
        <v>84</v>
      </c>
      <c r="G347" s="146" t="s">
        <v>88</v>
      </c>
      <c r="H347" s="146">
        <v>0.09</v>
      </c>
      <c r="I347" s="146">
        <v>0.22</v>
      </c>
      <c r="J347" s="146">
        <v>0.23</v>
      </c>
      <c r="K347" s="146">
        <v>0.32</v>
      </c>
      <c r="L347" s="146"/>
      <c r="M347" s="146"/>
      <c r="N347" s="146"/>
      <c r="O347" s="146"/>
      <c r="P347" s="146"/>
      <c r="Q347" s="146"/>
      <c r="R347" s="137" t="s">
        <v>23906</v>
      </c>
      <c r="S347" s="146"/>
      <c r="T347" s="146"/>
      <c r="U347" s="138" t="s">
        <v>23903</v>
      </c>
      <c r="V347" s="146" t="s">
        <v>2543</v>
      </c>
      <c r="W347" s="146" t="s">
        <v>24922</v>
      </c>
      <c r="X347" s="146" t="s">
        <v>23891</v>
      </c>
    </row>
    <row r="348" spans="1:24" x14ac:dyDescent="0.35">
      <c r="A348" s="156" t="s">
        <v>23861</v>
      </c>
      <c r="B348" s="146">
        <v>10</v>
      </c>
      <c r="C348" s="146">
        <v>124662143</v>
      </c>
      <c r="D348" s="149">
        <v>122902627</v>
      </c>
      <c r="E348" s="155"/>
      <c r="F348" s="146" t="s">
        <v>83</v>
      </c>
      <c r="G348" s="146" t="s">
        <v>84</v>
      </c>
      <c r="H348" s="146">
        <v>0.56999999999999995</v>
      </c>
      <c r="I348" s="146">
        <v>0.46</v>
      </c>
      <c r="J348" s="146">
        <v>0.51</v>
      </c>
      <c r="K348" s="146">
        <v>0.56999999999999995</v>
      </c>
      <c r="L348" s="146"/>
      <c r="M348" s="146"/>
      <c r="N348" s="146"/>
      <c r="O348" s="146"/>
      <c r="P348" s="146"/>
      <c r="Q348" s="146"/>
      <c r="R348" s="137" t="s">
        <v>24923</v>
      </c>
      <c r="S348" s="146"/>
      <c r="T348" s="146"/>
      <c r="U348" s="138" t="s">
        <v>23894</v>
      </c>
      <c r="V348" s="148" t="s">
        <v>24924</v>
      </c>
      <c r="W348" s="148" t="s">
        <v>24925</v>
      </c>
      <c r="X348" s="146"/>
    </row>
    <row r="349" spans="1:24" x14ac:dyDescent="0.35">
      <c r="A349" s="156" t="s">
        <v>23860</v>
      </c>
      <c r="B349" s="146">
        <v>10</v>
      </c>
      <c r="C349" s="146">
        <v>124680468</v>
      </c>
      <c r="D349" s="149">
        <v>122920952</v>
      </c>
      <c r="E349" s="155"/>
      <c r="F349" s="146" t="s">
        <v>88</v>
      </c>
      <c r="G349" s="146" t="s">
        <v>83</v>
      </c>
      <c r="H349" s="146">
        <v>0.4</v>
      </c>
      <c r="I349" s="146">
        <v>0.44</v>
      </c>
      <c r="J349" s="146">
        <v>0.51</v>
      </c>
      <c r="K349" s="146">
        <v>0.56999999999999995</v>
      </c>
      <c r="L349" s="146"/>
      <c r="M349" s="146"/>
      <c r="N349" s="146"/>
      <c r="O349" s="146"/>
      <c r="P349" s="146"/>
      <c r="Q349" s="146"/>
      <c r="R349" s="137" t="s">
        <v>24125</v>
      </c>
      <c r="S349" s="146"/>
      <c r="T349" s="146"/>
      <c r="U349" s="138" t="s">
        <v>24119</v>
      </c>
      <c r="V349" s="148" t="s">
        <v>24926</v>
      </c>
      <c r="W349" s="148" t="s">
        <v>24926</v>
      </c>
      <c r="X349" s="146"/>
    </row>
    <row r="350" spans="1:24" x14ac:dyDescent="0.35">
      <c r="A350" s="150" t="s">
        <v>130</v>
      </c>
      <c r="B350" s="146">
        <v>10</v>
      </c>
      <c r="C350" s="146">
        <v>124693587</v>
      </c>
      <c r="D350" s="149">
        <v>122934071</v>
      </c>
      <c r="E350" s="155" t="s">
        <v>27115</v>
      </c>
      <c r="F350" s="146" t="s">
        <v>84</v>
      </c>
      <c r="G350" s="146" t="s">
        <v>89</v>
      </c>
      <c r="H350" s="146">
        <v>0.45</v>
      </c>
      <c r="I350" s="146">
        <v>0.48</v>
      </c>
      <c r="J350" s="146">
        <v>0.54</v>
      </c>
      <c r="K350" s="146">
        <v>0.59</v>
      </c>
      <c r="L350" s="146"/>
      <c r="M350" s="146"/>
      <c r="N350" s="146"/>
      <c r="O350" s="136" t="s">
        <v>23905</v>
      </c>
      <c r="P350" s="146"/>
      <c r="Q350" s="146"/>
      <c r="R350" s="137" t="s">
        <v>23906</v>
      </c>
      <c r="S350" s="146"/>
      <c r="T350" s="146"/>
      <c r="U350" s="138" t="s">
        <v>24339</v>
      </c>
      <c r="V350" s="146" t="s">
        <v>129</v>
      </c>
      <c r="W350" s="146" t="s">
        <v>129</v>
      </c>
      <c r="X350" s="146" t="s">
        <v>23891</v>
      </c>
    </row>
    <row r="351" spans="1:24" x14ac:dyDescent="0.35">
      <c r="A351" s="147" t="s">
        <v>2722</v>
      </c>
      <c r="B351" s="146">
        <v>11</v>
      </c>
      <c r="C351" s="146">
        <v>13359745</v>
      </c>
      <c r="D351" s="146">
        <v>13338198</v>
      </c>
      <c r="E351" s="155" t="s">
        <v>27115</v>
      </c>
      <c r="F351" s="146" t="s">
        <v>89</v>
      </c>
      <c r="G351" s="146" t="s">
        <v>83</v>
      </c>
      <c r="H351" s="146">
        <v>0.86</v>
      </c>
      <c r="I351" s="146">
        <v>0.62</v>
      </c>
      <c r="J351" s="146">
        <v>0.35</v>
      </c>
      <c r="K351" s="146">
        <v>0.7</v>
      </c>
      <c r="L351" s="146"/>
      <c r="M351" s="146"/>
      <c r="N351" s="141" t="s">
        <v>23974</v>
      </c>
      <c r="O351" s="136" t="s">
        <v>23986</v>
      </c>
      <c r="P351" s="146" t="s">
        <v>24927</v>
      </c>
      <c r="Q351" s="146"/>
      <c r="R351" s="137" t="s">
        <v>23928</v>
      </c>
      <c r="S351" s="146"/>
      <c r="T351" s="146"/>
      <c r="U351" s="138" t="s">
        <v>23903</v>
      </c>
      <c r="V351" s="146" t="s">
        <v>2719</v>
      </c>
      <c r="W351" s="146" t="s">
        <v>2719</v>
      </c>
      <c r="X351" s="146" t="s">
        <v>23891</v>
      </c>
    </row>
    <row r="352" spans="1:24" x14ac:dyDescent="0.35">
      <c r="A352" s="147" t="s">
        <v>2116</v>
      </c>
      <c r="B352" s="146">
        <v>11</v>
      </c>
      <c r="C352" s="146">
        <v>18653957</v>
      </c>
      <c r="D352" s="146">
        <v>18632410</v>
      </c>
      <c r="E352" s="155" t="s">
        <v>27115</v>
      </c>
      <c r="F352" s="146" t="s">
        <v>88</v>
      </c>
      <c r="G352" s="146" t="s">
        <v>84</v>
      </c>
      <c r="H352" s="146">
        <v>0.4</v>
      </c>
      <c r="I352" s="146">
        <v>0.71</v>
      </c>
      <c r="J352" s="146">
        <v>0.47</v>
      </c>
      <c r="K352" s="146">
        <v>0.73</v>
      </c>
      <c r="L352" s="146"/>
      <c r="M352" s="146"/>
      <c r="N352" s="146"/>
      <c r="O352" s="146"/>
      <c r="P352" s="146"/>
      <c r="Q352" s="146"/>
      <c r="R352" s="146"/>
      <c r="S352" s="146"/>
      <c r="T352" s="146"/>
      <c r="U352" s="138" t="s">
        <v>24796</v>
      </c>
      <c r="V352" s="146" t="s">
        <v>2259</v>
      </c>
      <c r="W352" s="146" t="s">
        <v>2259</v>
      </c>
      <c r="X352" s="146" t="s">
        <v>23891</v>
      </c>
    </row>
    <row r="353" spans="1:24" x14ac:dyDescent="0.35">
      <c r="A353" s="147" t="s">
        <v>24928</v>
      </c>
      <c r="B353" s="146">
        <v>11</v>
      </c>
      <c r="C353" s="146">
        <v>46612511</v>
      </c>
      <c r="D353" s="146">
        <v>46590961</v>
      </c>
      <c r="E353" s="155"/>
      <c r="F353" s="146" t="s">
        <v>88</v>
      </c>
      <c r="G353" s="146" t="s">
        <v>84</v>
      </c>
      <c r="H353" s="146">
        <v>0</v>
      </c>
      <c r="I353" s="146">
        <v>0.08</v>
      </c>
      <c r="J353" s="146">
        <v>0</v>
      </c>
      <c r="K353" s="146">
        <v>0.02</v>
      </c>
      <c r="L353" s="146"/>
      <c r="M353" s="146"/>
      <c r="N353" s="141" t="s">
        <v>23994</v>
      </c>
      <c r="O353" s="136" t="s">
        <v>23974</v>
      </c>
      <c r="P353" s="146" t="s">
        <v>24099</v>
      </c>
      <c r="Q353" s="146"/>
      <c r="R353" s="137" t="s">
        <v>24929</v>
      </c>
      <c r="S353" s="146"/>
      <c r="T353" s="146"/>
      <c r="U353" s="146"/>
      <c r="V353" s="146" t="s">
        <v>1692</v>
      </c>
      <c r="W353" s="146" t="s">
        <v>1692</v>
      </c>
      <c r="X353" s="146" t="s">
        <v>23891</v>
      </c>
    </row>
    <row r="354" spans="1:24" x14ac:dyDescent="0.35">
      <c r="A354" s="147" t="s">
        <v>24930</v>
      </c>
      <c r="B354" s="146">
        <v>11</v>
      </c>
      <c r="C354" s="146">
        <v>46692689</v>
      </c>
      <c r="D354" s="146">
        <v>46671139</v>
      </c>
      <c r="E354" s="155"/>
      <c r="F354" s="146" t="s">
        <v>88</v>
      </c>
      <c r="G354" s="146" t="s">
        <v>89</v>
      </c>
      <c r="H354" s="146">
        <v>0.01</v>
      </c>
      <c r="I354" s="146">
        <v>0.19</v>
      </c>
      <c r="J354" s="146">
        <v>0.56999999999999995</v>
      </c>
      <c r="K354" s="146">
        <v>0.11</v>
      </c>
      <c r="L354" s="146"/>
      <c r="M354" s="146"/>
      <c r="N354" s="141" t="s">
        <v>23905</v>
      </c>
      <c r="O354" s="136" t="s">
        <v>23994</v>
      </c>
      <c r="P354" s="146" t="s">
        <v>23918</v>
      </c>
      <c r="Q354" s="142" t="s">
        <v>24931</v>
      </c>
      <c r="R354" s="137" t="s">
        <v>24932</v>
      </c>
      <c r="S354" s="146"/>
      <c r="T354" s="146"/>
      <c r="U354" s="138" t="s">
        <v>24019</v>
      </c>
      <c r="V354" s="146" t="s">
        <v>1272</v>
      </c>
      <c r="W354" s="146" t="s">
        <v>1272</v>
      </c>
      <c r="X354" s="146" t="s">
        <v>23891</v>
      </c>
    </row>
    <row r="355" spans="1:24" x14ac:dyDescent="0.35">
      <c r="A355" s="147" t="s">
        <v>24933</v>
      </c>
      <c r="B355" s="146">
        <v>11</v>
      </c>
      <c r="C355" s="146">
        <v>46721605</v>
      </c>
      <c r="D355" s="146">
        <v>46700055</v>
      </c>
      <c r="E355" s="155"/>
      <c r="F355" s="146" t="s">
        <v>83</v>
      </c>
      <c r="G355" s="146" t="s">
        <v>88</v>
      </c>
      <c r="H355" s="146">
        <v>0.01</v>
      </c>
      <c r="I355" s="146">
        <v>0.28000000000000003</v>
      </c>
      <c r="J355" s="146">
        <v>0.56999999999999995</v>
      </c>
      <c r="K355" s="146">
        <v>0.14000000000000001</v>
      </c>
      <c r="L355" s="146"/>
      <c r="M355" s="146"/>
      <c r="N355" s="141" t="s">
        <v>23918</v>
      </c>
      <c r="O355" s="146"/>
      <c r="P355" s="146"/>
      <c r="Q355" s="146"/>
      <c r="R355" s="137" t="s">
        <v>23906</v>
      </c>
      <c r="S355" s="146"/>
      <c r="T355" s="146"/>
      <c r="U355" s="138" t="s">
        <v>23929</v>
      </c>
      <c r="V355" s="146" t="s">
        <v>1550</v>
      </c>
      <c r="W355" s="146" t="s">
        <v>1550</v>
      </c>
      <c r="X355" s="146" t="s">
        <v>23891</v>
      </c>
    </row>
    <row r="356" spans="1:24" x14ac:dyDescent="0.35">
      <c r="A356" s="147" t="s">
        <v>24934</v>
      </c>
      <c r="B356" s="146">
        <v>11</v>
      </c>
      <c r="C356" s="146">
        <v>46725196</v>
      </c>
      <c r="D356" s="146">
        <v>46703646</v>
      </c>
      <c r="E356" s="155"/>
      <c r="F356" s="146" t="s">
        <v>88</v>
      </c>
      <c r="G356" s="146" t="s">
        <v>89</v>
      </c>
      <c r="H356" s="146">
        <v>0.01</v>
      </c>
      <c r="I356" s="146">
        <v>0.27</v>
      </c>
      <c r="J356" s="146">
        <v>0.56999999999999995</v>
      </c>
      <c r="K356" s="146">
        <v>0.14000000000000001</v>
      </c>
      <c r="L356" s="146"/>
      <c r="M356" s="146"/>
      <c r="N356" s="146"/>
      <c r="O356" s="136" t="s">
        <v>24490</v>
      </c>
      <c r="P356" s="146"/>
      <c r="Q356" s="146"/>
      <c r="R356" s="137" t="s">
        <v>24935</v>
      </c>
      <c r="S356" s="146"/>
      <c r="T356" s="146"/>
      <c r="U356" s="138" t="s">
        <v>23929</v>
      </c>
      <c r="V356" s="146" t="s">
        <v>791</v>
      </c>
      <c r="W356" s="146" t="s">
        <v>791</v>
      </c>
      <c r="X356" s="146" t="s">
        <v>23891</v>
      </c>
    </row>
    <row r="357" spans="1:24" x14ac:dyDescent="0.35">
      <c r="A357" s="147" t="s">
        <v>24936</v>
      </c>
      <c r="B357" s="146">
        <v>11</v>
      </c>
      <c r="C357" s="146">
        <v>46744470</v>
      </c>
      <c r="D357" s="146">
        <v>46722920</v>
      </c>
      <c r="E357" s="155"/>
      <c r="F357" s="146" t="s">
        <v>84</v>
      </c>
      <c r="G357" s="146" t="s">
        <v>83</v>
      </c>
      <c r="H357" s="146">
        <v>0.01</v>
      </c>
      <c r="I357" s="146">
        <v>0.27</v>
      </c>
      <c r="J357" s="146">
        <v>0.56999999999999995</v>
      </c>
      <c r="K357" s="146">
        <v>0.14000000000000001</v>
      </c>
      <c r="L357" s="146"/>
      <c r="M357" s="146"/>
      <c r="N357" s="146"/>
      <c r="O357" s="136" t="s">
        <v>23952</v>
      </c>
      <c r="P357" s="146" t="s">
        <v>24937</v>
      </c>
      <c r="Q357" s="142" t="s">
        <v>24204</v>
      </c>
      <c r="R357" s="137" t="s">
        <v>24125</v>
      </c>
      <c r="S357" s="146"/>
      <c r="T357" s="146"/>
      <c r="U357" s="138" t="s">
        <v>23929</v>
      </c>
      <c r="V357" s="146" t="s">
        <v>1751</v>
      </c>
      <c r="W357" s="146" t="s">
        <v>1751</v>
      </c>
      <c r="X357" s="146" t="s">
        <v>23891</v>
      </c>
    </row>
    <row r="358" spans="1:24" x14ac:dyDescent="0.35">
      <c r="A358" s="147" t="s">
        <v>24938</v>
      </c>
      <c r="B358" s="146">
        <v>11</v>
      </c>
      <c r="C358" s="146">
        <v>46805575</v>
      </c>
      <c r="D358" s="146">
        <v>46784025</v>
      </c>
      <c r="E358" s="155"/>
      <c r="F358" s="146" t="s">
        <v>84</v>
      </c>
      <c r="G358" s="146" t="s">
        <v>83</v>
      </c>
      <c r="H358" s="146">
        <v>0.88</v>
      </c>
      <c r="I358" s="146">
        <v>0.7</v>
      </c>
      <c r="J358" s="146">
        <v>0.42</v>
      </c>
      <c r="K358" s="146">
        <v>0.86</v>
      </c>
      <c r="L358" s="146"/>
      <c r="M358" s="146"/>
      <c r="N358" s="146"/>
      <c r="O358" s="146"/>
      <c r="P358" s="146"/>
      <c r="Q358" s="146"/>
      <c r="R358" s="137" t="s">
        <v>23921</v>
      </c>
      <c r="S358" s="146"/>
      <c r="T358" s="146"/>
      <c r="U358" s="138" t="s">
        <v>24068</v>
      </c>
      <c r="V358" s="146" t="s">
        <v>1305</v>
      </c>
      <c r="W358" s="146" t="s">
        <v>1305</v>
      </c>
      <c r="X358" s="146" t="s">
        <v>23891</v>
      </c>
    </row>
    <row r="359" spans="1:24" x14ac:dyDescent="0.35">
      <c r="A359" s="147" t="s">
        <v>24939</v>
      </c>
      <c r="B359" s="146">
        <v>11</v>
      </c>
      <c r="C359" s="146">
        <v>46917983</v>
      </c>
      <c r="D359" s="146">
        <v>46896432</v>
      </c>
      <c r="E359" s="155"/>
      <c r="F359" s="146" t="s">
        <v>84</v>
      </c>
      <c r="G359" s="146" t="s">
        <v>83</v>
      </c>
      <c r="H359" s="146">
        <v>0.68</v>
      </c>
      <c r="I359" s="146">
        <v>0.68</v>
      </c>
      <c r="J359" s="146">
        <v>0.41</v>
      </c>
      <c r="K359" s="146">
        <v>0.85</v>
      </c>
      <c r="L359" s="143"/>
      <c r="M359" s="140"/>
      <c r="N359" s="141" t="s">
        <v>24374</v>
      </c>
      <c r="O359" s="136" t="s">
        <v>23995</v>
      </c>
      <c r="P359" s="146" t="s">
        <v>24940</v>
      </c>
      <c r="Q359" s="146"/>
      <c r="R359" s="137" t="s">
        <v>24941</v>
      </c>
      <c r="S359" s="146"/>
      <c r="T359" s="138" t="s">
        <v>23903</v>
      </c>
      <c r="U359" s="138" t="s">
        <v>24339</v>
      </c>
      <c r="V359" s="146" t="s">
        <v>400</v>
      </c>
      <c r="W359" s="146" t="s">
        <v>400</v>
      </c>
      <c r="X359" s="146" t="s">
        <v>23891</v>
      </c>
    </row>
    <row r="360" spans="1:24" x14ac:dyDescent="0.35">
      <c r="A360" s="147" t="s">
        <v>24942</v>
      </c>
      <c r="B360" s="146">
        <v>11</v>
      </c>
      <c r="C360" s="146">
        <v>47121547</v>
      </c>
      <c r="D360" s="146">
        <v>47099996</v>
      </c>
      <c r="E360" s="155"/>
      <c r="F360" s="146" t="s">
        <v>88</v>
      </c>
      <c r="G360" s="146" t="s">
        <v>84</v>
      </c>
      <c r="H360" s="146">
        <v>0.01</v>
      </c>
      <c r="I360" s="146">
        <v>0.27</v>
      </c>
      <c r="J360" s="146">
        <v>0.65</v>
      </c>
      <c r="K360" s="146">
        <v>0.15</v>
      </c>
      <c r="L360" s="146"/>
      <c r="M360" s="146"/>
      <c r="N360" s="146"/>
      <c r="O360" s="136" t="s">
        <v>23995</v>
      </c>
      <c r="P360" s="146"/>
      <c r="Q360" s="146"/>
      <c r="R360" s="137" t="s">
        <v>24711</v>
      </c>
      <c r="S360" s="146"/>
      <c r="T360" s="146"/>
      <c r="U360" s="138" t="s">
        <v>23936</v>
      </c>
      <c r="V360" s="146" t="s">
        <v>660</v>
      </c>
      <c r="W360" s="146" t="s">
        <v>660</v>
      </c>
      <c r="X360" s="146" t="s">
        <v>23891</v>
      </c>
    </row>
    <row r="361" spans="1:24" x14ac:dyDescent="0.35">
      <c r="A361" s="147" t="s">
        <v>24943</v>
      </c>
      <c r="B361" s="146">
        <v>11</v>
      </c>
      <c r="C361" s="146">
        <v>47185457</v>
      </c>
      <c r="D361" s="146">
        <v>47163906</v>
      </c>
      <c r="E361" s="155"/>
      <c r="F361" s="146" t="s">
        <v>83</v>
      </c>
      <c r="G361" s="146" t="s">
        <v>84</v>
      </c>
      <c r="H361" s="146">
        <v>0.02</v>
      </c>
      <c r="I361" s="146">
        <v>0.26</v>
      </c>
      <c r="J361" s="146">
        <v>0.62</v>
      </c>
      <c r="K361" s="146">
        <v>0.16</v>
      </c>
      <c r="L361" s="146"/>
      <c r="M361" s="146"/>
      <c r="N361" s="146"/>
      <c r="O361" s="136" t="s">
        <v>24173</v>
      </c>
      <c r="P361" s="146"/>
      <c r="Q361" s="142" t="s">
        <v>24204</v>
      </c>
      <c r="R361" s="137" t="s">
        <v>23921</v>
      </c>
      <c r="S361" s="146"/>
      <c r="T361" s="146"/>
      <c r="U361" s="138" t="s">
        <v>23915</v>
      </c>
      <c r="V361" s="146" t="s">
        <v>660</v>
      </c>
      <c r="W361" s="146" t="s">
        <v>660</v>
      </c>
      <c r="X361" s="146" t="s">
        <v>23891</v>
      </c>
    </row>
    <row r="362" spans="1:24" x14ac:dyDescent="0.35">
      <c r="A362" s="147" t="s">
        <v>24944</v>
      </c>
      <c r="B362" s="146">
        <v>11</v>
      </c>
      <c r="C362" s="146">
        <v>47213117</v>
      </c>
      <c r="D362" s="146">
        <v>47191566</v>
      </c>
      <c r="E362" s="155"/>
      <c r="F362" s="146" t="s">
        <v>84</v>
      </c>
      <c r="G362" s="146" t="s">
        <v>83</v>
      </c>
      <c r="H362" s="146">
        <v>0.06</v>
      </c>
      <c r="I362" s="146">
        <v>0.43</v>
      </c>
      <c r="J362" s="146">
        <v>0.21</v>
      </c>
      <c r="K362" s="146">
        <v>0.42</v>
      </c>
      <c r="L362" s="143"/>
      <c r="M362" s="140"/>
      <c r="N362" s="146"/>
      <c r="O362" s="136" t="s">
        <v>24945</v>
      </c>
      <c r="P362" s="146" t="s">
        <v>24946</v>
      </c>
      <c r="Q362" s="146"/>
      <c r="R362" s="137" t="s">
        <v>24271</v>
      </c>
      <c r="S362" s="146"/>
      <c r="T362" s="146"/>
      <c r="U362" s="138" t="s">
        <v>24408</v>
      </c>
      <c r="V362" s="148" t="s">
        <v>24947</v>
      </c>
      <c r="W362" s="148" t="s">
        <v>24947</v>
      </c>
      <c r="X362" s="146"/>
    </row>
    <row r="363" spans="1:24" x14ac:dyDescent="0.35">
      <c r="A363" s="147" t="s">
        <v>24948</v>
      </c>
      <c r="B363" s="146">
        <v>11</v>
      </c>
      <c r="C363" s="146">
        <v>47260319</v>
      </c>
      <c r="D363" s="146">
        <v>47238768</v>
      </c>
      <c r="E363" s="155"/>
      <c r="F363" s="146" t="s">
        <v>83</v>
      </c>
      <c r="G363" s="146" t="s">
        <v>84</v>
      </c>
      <c r="H363" s="146">
        <v>0.56999999999999995</v>
      </c>
      <c r="I363" s="146">
        <v>0.39</v>
      </c>
      <c r="J363" s="146">
        <v>0.74</v>
      </c>
      <c r="K363" s="146">
        <v>0.31</v>
      </c>
      <c r="L363" s="146"/>
      <c r="M363" s="146"/>
      <c r="N363" s="146"/>
      <c r="O363" s="136" t="s">
        <v>23942</v>
      </c>
      <c r="P363" s="146" t="s">
        <v>24949</v>
      </c>
      <c r="Q363" s="146"/>
      <c r="R363" s="137" t="s">
        <v>23943</v>
      </c>
      <c r="S363" s="146"/>
      <c r="T363" s="138" t="s">
        <v>24011</v>
      </c>
      <c r="U363" s="138" t="s">
        <v>24950</v>
      </c>
      <c r="V363" s="146" t="s">
        <v>815</v>
      </c>
      <c r="W363" s="146" t="s">
        <v>815</v>
      </c>
      <c r="X363" s="146" t="s">
        <v>23891</v>
      </c>
    </row>
    <row r="364" spans="1:24" x14ac:dyDescent="0.35">
      <c r="A364" s="147" t="s">
        <v>24951</v>
      </c>
      <c r="B364" s="146">
        <v>11</v>
      </c>
      <c r="C364" s="146">
        <v>47270255</v>
      </c>
      <c r="D364" s="146">
        <v>47248704</v>
      </c>
      <c r="E364" s="155"/>
      <c r="F364" s="146" t="s">
        <v>88</v>
      </c>
      <c r="G364" s="146" t="s">
        <v>89</v>
      </c>
      <c r="H364" s="146">
        <v>0.56999999999999995</v>
      </c>
      <c r="I364" s="146">
        <v>0.38</v>
      </c>
      <c r="J364" s="146">
        <v>0.74</v>
      </c>
      <c r="K364" s="146">
        <v>0.31</v>
      </c>
      <c r="L364" s="143"/>
      <c r="M364" s="140"/>
      <c r="N364" s="141" t="s">
        <v>23918</v>
      </c>
      <c r="O364" s="146"/>
      <c r="P364" s="146" t="s">
        <v>24952</v>
      </c>
      <c r="Q364" s="142" t="s">
        <v>24953</v>
      </c>
      <c r="R364" s="137" t="s">
        <v>23963</v>
      </c>
      <c r="S364" s="146"/>
      <c r="T364" s="146"/>
      <c r="U364" s="138" t="s">
        <v>23982</v>
      </c>
      <c r="V364" s="146" t="s">
        <v>1746</v>
      </c>
      <c r="W364" s="146" t="s">
        <v>1746</v>
      </c>
      <c r="X364" s="144" t="s">
        <v>23948</v>
      </c>
    </row>
    <row r="365" spans="1:24" x14ac:dyDescent="0.35">
      <c r="A365" s="147" t="s">
        <v>1810</v>
      </c>
      <c r="B365" s="146">
        <v>11</v>
      </c>
      <c r="C365" s="146">
        <v>47278917</v>
      </c>
      <c r="D365" s="146">
        <v>47257366</v>
      </c>
      <c r="E365" s="155"/>
      <c r="F365" s="146" t="s">
        <v>88</v>
      </c>
      <c r="G365" s="146" t="s">
        <v>89</v>
      </c>
      <c r="H365" s="146">
        <v>0.44</v>
      </c>
      <c r="I365" s="146">
        <v>0.36</v>
      </c>
      <c r="J365" s="146">
        <v>0.74</v>
      </c>
      <c r="K365" s="146">
        <v>0.3</v>
      </c>
      <c r="L365" s="146"/>
      <c r="M365" s="146"/>
      <c r="N365" s="141" t="s">
        <v>24100</v>
      </c>
      <c r="O365" s="136" t="s">
        <v>23974</v>
      </c>
      <c r="P365" s="146" t="s">
        <v>23995</v>
      </c>
      <c r="Q365" s="142" t="s">
        <v>24641</v>
      </c>
      <c r="R365" s="146"/>
      <c r="S365" s="146"/>
      <c r="T365" s="146"/>
      <c r="U365" s="138" t="s">
        <v>23982</v>
      </c>
      <c r="V365" s="146" t="s">
        <v>1811</v>
      </c>
      <c r="W365" s="146" t="s">
        <v>1811</v>
      </c>
      <c r="X365" s="146" t="s">
        <v>23891</v>
      </c>
    </row>
    <row r="366" spans="1:24" x14ac:dyDescent="0.35">
      <c r="A366" s="147" t="s">
        <v>24954</v>
      </c>
      <c r="B366" s="146">
        <v>11</v>
      </c>
      <c r="C366" s="146">
        <v>47294626</v>
      </c>
      <c r="D366" s="146">
        <v>47273075</v>
      </c>
      <c r="E366" s="155"/>
      <c r="F366" s="146" t="s">
        <v>89</v>
      </c>
      <c r="G366" s="146" t="s">
        <v>88</v>
      </c>
      <c r="H366" s="146">
        <v>0.57999999999999996</v>
      </c>
      <c r="I366" s="146">
        <v>0.39</v>
      </c>
      <c r="J366" s="146">
        <v>0.69</v>
      </c>
      <c r="K366" s="146">
        <v>0.31</v>
      </c>
      <c r="L366" s="143"/>
      <c r="M366" s="146"/>
      <c r="N366" s="146"/>
      <c r="O366" s="146"/>
      <c r="P366" s="146" t="s">
        <v>23898</v>
      </c>
      <c r="Q366" s="142" t="s">
        <v>24955</v>
      </c>
      <c r="R366" s="137" t="s">
        <v>24956</v>
      </c>
      <c r="S366" s="146"/>
      <c r="T366" s="138" t="s">
        <v>23903</v>
      </c>
      <c r="U366" s="138" t="s">
        <v>23982</v>
      </c>
      <c r="V366" s="146" t="s">
        <v>981</v>
      </c>
      <c r="W366" s="146" t="s">
        <v>981</v>
      </c>
      <c r="X366" s="146" t="s">
        <v>23891</v>
      </c>
    </row>
    <row r="367" spans="1:24" x14ac:dyDescent="0.35">
      <c r="A367" s="147" t="s">
        <v>398</v>
      </c>
      <c r="B367" s="146">
        <v>11</v>
      </c>
      <c r="C367" s="146">
        <v>47298360</v>
      </c>
      <c r="D367" s="146">
        <v>47276809</v>
      </c>
      <c r="E367" s="155"/>
      <c r="F367" s="146" t="s">
        <v>84</v>
      </c>
      <c r="G367" s="146" t="s">
        <v>83</v>
      </c>
      <c r="H367" s="146">
        <v>0.39</v>
      </c>
      <c r="I367" s="146">
        <v>0.6</v>
      </c>
      <c r="J367" s="146">
        <v>0.31</v>
      </c>
      <c r="K367" s="146">
        <v>0.69</v>
      </c>
      <c r="L367" s="143"/>
      <c r="M367" s="140"/>
      <c r="N367" s="146"/>
      <c r="O367" s="136" t="s">
        <v>24957</v>
      </c>
      <c r="P367" s="146" t="s">
        <v>24099</v>
      </c>
      <c r="Q367" s="146"/>
      <c r="R367" s="137" t="s">
        <v>24958</v>
      </c>
      <c r="S367" s="146"/>
      <c r="T367" s="146"/>
      <c r="U367" s="138" t="s">
        <v>23982</v>
      </c>
      <c r="V367" s="146" t="s">
        <v>981</v>
      </c>
      <c r="W367" s="146" t="s">
        <v>981</v>
      </c>
      <c r="X367" s="145" t="s">
        <v>24121</v>
      </c>
    </row>
    <row r="368" spans="1:24" x14ac:dyDescent="0.35">
      <c r="A368" s="147" t="s">
        <v>24959</v>
      </c>
      <c r="B368" s="146">
        <v>11</v>
      </c>
      <c r="C368" s="146">
        <v>47362465</v>
      </c>
      <c r="D368" s="146">
        <v>47340914</v>
      </c>
      <c r="E368" s="155" t="s">
        <v>27115</v>
      </c>
      <c r="F368" s="146" t="s">
        <v>84</v>
      </c>
      <c r="G368" s="146" t="s">
        <v>88</v>
      </c>
      <c r="H368" s="146">
        <v>0.35</v>
      </c>
      <c r="I368" s="146">
        <v>0.28999999999999998</v>
      </c>
      <c r="J368" s="146">
        <v>0.55000000000000004</v>
      </c>
      <c r="K368" s="146">
        <v>0.18</v>
      </c>
      <c r="L368" s="146"/>
      <c r="M368" s="146"/>
      <c r="N368" s="146"/>
      <c r="O368" s="146"/>
      <c r="P368" s="146" t="s">
        <v>24960</v>
      </c>
      <c r="Q368" s="146"/>
      <c r="R368" s="137" t="s">
        <v>24113</v>
      </c>
      <c r="S368" s="146"/>
      <c r="T368" s="146"/>
      <c r="U368" s="138" t="s">
        <v>24184</v>
      </c>
      <c r="V368" s="146" t="s">
        <v>1675</v>
      </c>
      <c r="W368" s="146" t="s">
        <v>1675</v>
      </c>
      <c r="X368" s="146" t="s">
        <v>23891</v>
      </c>
    </row>
    <row r="369" spans="1:24" x14ac:dyDescent="0.35">
      <c r="A369" s="147" t="s">
        <v>24961</v>
      </c>
      <c r="B369" s="146">
        <v>11</v>
      </c>
      <c r="C369" s="146">
        <v>47398963</v>
      </c>
      <c r="D369" s="146">
        <v>47377412</v>
      </c>
      <c r="E369" s="155"/>
      <c r="F369" s="146" t="s">
        <v>84</v>
      </c>
      <c r="G369" s="146" t="s">
        <v>83</v>
      </c>
      <c r="H369" s="146">
        <v>7.0000000000000007E-2</v>
      </c>
      <c r="I369" s="146">
        <v>0.36</v>
      </c>
      <c r="J369" s="146">
        <v>0.34</v>
      </c>
      <c r="K369" s="146">
        <v>0.32</v>
      </c>
      <c r="L369" s="146"/>
      <c r="M369" s="146"/>
      <c r="N369" s="141" t="s">
        <v>23955</v>
      </c>
      <c r="O369" s="136" t="s">
        <v>23946</v>
      </c>
      <c r="P369" s="146" t="s">
        <v>23942</v>
      </c>
      <c r="Q369" s="146"/>
      <c r="R369" s="137" t="s">
        <v>23921</v>
      </c>
      <c r="S369" s="146"/>
      <c r="T369" s="146"/>
      <c r="U369" s="138" t="s">
        <v>23982</v>
      </c>
      <c r="V369" s="146" t="s">
        <v>1822</v>
      </c>
      <c r="W369" s="146" t="s">
        <v>1822</v>
      </c>
      <c r="X369" s="146" t="s">
        <v>23891</v>
      </c>
    </row>
    <row r="370" spans="1:24" x14ac:dyDescent="0.35">
      <c r="A370" s="147" t="s">
        <v>24962</v>
      </c>
      <c r="B370" s="146">
        <v>11</v>
      </c>
      <c r="C370" s="146">
        <v>47422772</v>
      </c>
      <c r="D370" s="146">
        <v>47401221</v>
      </c>
      <c r="E370" s="155"/>
      <c r="F370" s="146" t="s">
        <v>89</v>
      </c>
      <c r="G370" s="146" t="s">
        <v>88</v>
      </c>
      <c r="H370" s="146">
        <v>0.01</v>
      </c>
      <c r="I370" s="146">
        <v>0.19</v>
      </c>
      <c r="J370" s="146">
        <v>0.32</v>
      </c>
      <c r="K370" s="146">
        <v>0.13</v>
      </c>
      <c r="L370" s="146"/>
      <c r="M370" s="146"/>
      <c r="N370" s="141" t="s">
        <v>23946</v>
      </c>
      <c r="O370" s="136" t="s">
        <v>24583</v>
      </c>
      <c r="P370" s="146" t="s">
        <v>24040</v>
      </c>
      <c r="Q370" s="142" t="s">
        <v>24567</v>
      </c>
      <c r="R370" s="137" t="s">
        <v>24545</v>
      </c>
      <c r="S370" s="146"/>
      <c r="T370" s="146"/>
      <c r="U370" s="138" t="s">
        <v>24175</v>
      </c>
      <c r="V370" s="146" t="s">
        <v>24963</v>
      </c>
      <c r="W370" s="148" t="s">
        <v>24964</v>
      </c>
      <c r="X370" s="146"/>
    </row>
    <row r="371" spans="1:24" x14ac:dyDescent="0.35">
      <c r="A371" s="147" t="s">
        <v>24965</v>
      </c>
      <c r="B371" s="146">
        <v>11</v>
      </c>
      <c r="C371" s="146">
        <v>47424963</v>
      </c>
      <c r="D371" s="146">
        <v>47403412</v>
      </c>
      <c r="E371" s="155"/>
      <c r="F371" s="146" t="s">
        <v>83</v>
      </c>
      <c r="G371" s="146" t="s">
        <v>84</v>
      </c>
      <c r="H371" s="146">
        <v>0.37</v>
      </c>
      <c r="I371" s="146">
        <v>0.23</v>
      </c>
      <c r="J371" s="146">
        <v>0.32</v>
      </c>
      <c r="K371" s="146">
        <v>0.15</v>
      </c>
      <c r="L371" s="146"/>
      <c r="M371" s="146"/>
      <c r="N371" s="141" t="s">
        <v>23905</v>
      </c>
      <c r="O371" s="136" t="s">
        <v>23898</v>
      </c>
      <c r="P371" s="146" t="s">
        <v>24966</v>
      </c>
      <c r="Q371" s="146"/>
      <c r="R371" s="137" t="s">
        <v>24941</v>
      </c>
      <c r="S371" s="146"/>
      <c r="T371" s="146"/>
      <c r="U371" s="138" t="s">
        <v>24052</v>
      </c>
      <c r="V371" s="146" t="s">
        <v>24963</v>
      </c>
      <c r="W371" s="148" t="s">
        <v>24967</v>
      </c>
      <c r="X371" s="146"/>
    </row>
    <row r="372" spans="1:24" x14ac:dyDescent="0.35">
      <c r="A372" s="147" t="s">
        <v>24968</v>
      </c>
      <c r="B372" s="146">
        <v>11</v>
      </c>
      <c r="C372" s="146">
        <v>47452321</v>
      </c>
      <c r="D372" s="146">
        <v>47430770</v>
      </c>
      <c r="E372" s="155"/>
      <c r="F372" s="146" t="s">
        <v>89</v>
      </c>
      <c r="G372" s="146" t="s">
        <v>88</v>
      </c>
      <c r="H372" s="146">
        <v>0.55000000000000004</v>
      </c>
      <c r="I372" s="146">
        <v>0.33</v>
      </c>
      <c r="J372" s="146">
        <v>0.35</v>
      </c>
      <c r="K372" s="146">
        <v>0.3</v>
      </c>
      <c r="L372" s="146"/>
      <c r="M372" s="146"/>
      <c r="N372" s="141" t="s">
        <v>23952</v>
      </c>
      <c r="O372" s="136" t="s">
        <v>23898</v>
      </c>
      <c r="P372" s="146" t="s">
        <v>24969</v>
      </c>
      <c r="Q372" s="146"/>
      <c r="R372" s="137" t="s">
        <v>24071</v>
      </c>
      <c r="S372" s="146"/>
      <c r="T372" s="146"/>
      <c r="U372" s="138" t="s">
        <v>24319</v>
      </c>
      <c r="V372" s="148" t="s">
        <v>24970</v>
      </c>
      <c r="W372" s="148" t="s">
        <v>24970</v>
      </c>
      <c r="X372" s="146"/>
    </row>
    <row r="373" spans="1:24" x14ac:dyDescent="0.35">
      <c r="A373" s="147" t="s">
        <v>24971</v>
      </c>
      <c r="B373" s="146">
        <v>11</v>
      </c>
      <c r="C373" s="146">
        <v>47475189</v>
      </c>
      <c r="D373" s="146">
        <v>47453637</v>
      </c>
      <c r="E373" s="155"/>
      <c r="F373" s="146" t="s">
        <v>84</v>
      </c>
      <c r="G373" s="146" t="s">
        <v>89</v>
      </c>
      <c r="H373" s="146">
        <v>0.06</v>
      </c>
      <c r="I373" s="146">
        <v>0.36</v>
      </c>
      <c r="J373" s="146">
        <v>0.32</v>
      </c>
      <c r="K373" s="146">
        <v>0.36</v>
      </c>
      <c r="L373" s="146"/>
      <c r="M373" s="146"/>
      <c r="N373" s="146"/>
      <c r="O373" s="146"/>
      <c r="P373" s="146" t="s">
        <v>23946</v>
      </c>
      <c r="Q373" s="142" t="s">
        <v>24972</v>
      </c>
      <c r="R373" s="137" t="s">
        <v>23906</v>
      </c>
      <c r="S373" s="146"/>
      <c r="T373" s="146"/>
      <c r="U373" s="138" t="s">
        <v>24973</v>
      </c>
      <c r="V373" s="148" t="s">
        <v>24974</v>
      </c>
      <c r="W373" s="148" t="s">
        <v>24974</v>
      </c>
      <c r="X373" s="146"/>
    </row>
    <row r="374" spans="1:24" x14ac:dyDescent="0.35">
      <c r="A374" s="147" t="s">
        <v>24975</v>
      </c>
      <c r="B374" s="146">
        <v>11</v>
      </c>
      <c r="C374" s="146">
        <v>47583121</v>
      </c>
      <c r="D374" s="146">
        <v>47561569</v>
      </c>
      <c r="E374" s="155"/>
      <c r="F374" s="146" t="s">
        <v>88</v>
      </c>
      <c r="G374" s="146" t="s">
        <v>89</v>
      </c>
      <c r="H374" s="146">
        <v>0.06</v>
      </c>
      <c r="I374" s="146">
        <v>0.36</v>
      </c>
      <c r="J374" s="146">
        <v>0.33</v>
      </c>
      <c r="K374" s="146">
        <v>0.36</v>
      </c>
      <c r="L374" s="146"/>
      <c r="M374" s="146"/>
      <c r="N374" s="146"/>
      <c r="O374" s="146"/>
      <c r="P374" s="146" t="s">
        <v>24226</v>
      </c>
      <c r="Q374" s="146"/>
      <c r="R374" s="137" t="s">
        <v>24976</v>
      </c>
      <c r="S374" s="146"/>
      <c r="T374" s="146"/>
      <c r="U374" s="138" t="s">
        <v>23969</v>
      </c>
      <c r="V374" s="146" t="s">
        <v>1425</v>
      </c>
      <c r="W374" s="148" t="s">
        <v>24977</v>
      </c>
      <c r="X374" s="146"/>
    </row>
    <row r="375" spans="1:24" x14ac:dyDescent="0.35">
      <c r="A375" s="147" t="s">
        <v>24978</v>
      </c>
      <c r="B375" s="146">
        <v>11</v>
      </c>
      <c r="C375" s="146">
        <v>47589707</v>
      </c>
      <c r="D375" s="146">
        <v>47568155</v>
      </c>
      <c r="E375" s="155"/>
      <c r="F375" s="146" t="s">
        <v>88</v>
      </c>
      <c r="G375" s="146" t="s">
        <v>89</v>
      </c>
      <c r="H375" s="146">
        <v>0.14000000000000001</v>
      </c>
      <c r="I375" s="146">
        <v>0.37</v>
      </c>
      <c r="J375" s="146">
        <v>0.32</v>
      </c>
      <c r="K375" s="146">
        <v>0.34</v>
      </c>
      <c r="L375" s="146"/>
      <c r="M375" s="146"/>
      <c r="N375" s="146"/>
      <c r="O375" s="136" t="s">
        <v>23905</v>
      </c>
      <c r="P375" s="146"/>
      <c r="Q375" s="146"/>
      <c r="R375" s="137" t="s">
        <v>23921</v>
      </c>
      <c r="S375" s="146"/>
      <c r="T375" s="146"/>
      <c r="U375" s="138" t="s">
        <v>23957</v>
      </c>
      <c r="V375" s="146" t="s">
        <v>1270</v>
      </c>
      <c r="W375" s="146" t="s">
        <v>1270</v>
      </c>
      <c r="X375" s="146" t="s">
        <v>23891</v>
      </c>
    </row>
    <row r="376" spans="1:24" x14ac:dyDescent="0.35">
      <c r="A376" s="147" t="s">
        <v>24979</v>
      </c>
      <c r="B376" s="146">
        <v>11</v>
      </c>
      <c r="C376" s="146">
        <v>47596783</v>
      </c>
      <c r="D376" s="146">
        <v>47575231</v>
      </c>
      <c r="E376" s="155"/>
      <c r="F376" s="146" t="s">
        <v>84</v>
      </c>
      <c r="G376" s="146" t="s">
        <v>83</v>
      </c>
      <c r="H376" s="146">
        <v>0.2</v>
      </c>
      <c r="I376" s="146">
        <v>0.18</v>
      </c>
      <c r="J376" s="146">
        <v>0.25</v>
      </c>
      <c r="K376" s="146">
        <v>0.14000000000000001</v>
      </c>
      <c r="L376" s="146"/>
      <c r="M376" s="146"/>
      <c r="N376" s="146"/>
      <c r="O376" s="146"/>
      <c r="P376" s="146" t="s">
        <v>24980</v>
      </c>
      <c r="Q376" s="146"/>
      <c r="R376" s="137" t="s">
        <v>24981</v>
      </c>
      <c r="S376" s="146"/>
      <c r="T376" s="146"/>
      <c r="U376" s="138" t="s">
        <v>24068</v>
      </c>
      <c r="V376" s="146" t="s">
        <v>916</v>
      </c>
      <c r="W376" s="146" t="s">
        <v>972</v>
      </c>
      <c r="X376" s="146" t="s">
        <v>23891</v>
      </c>
    </row>
    <row r="377" spans="1:24" x14ac:dyDescent="0.35">
      <c r="A377" s="147" t="s">
        <v>24982</v>
      </c>
      <c r="B377" s="146">
        <v>11</v>
      </c>
      <c r="C377" s="146">
        <v>47602729</v>
      </c>
      <c r="D377" s="146">
        <v>47581177</v>
      </c>
      <c r="E377" s="155"/>
      <c r="F377" s="146" t="s">
        <v>88</v>
      </c>
      <c r="G377" s="146" t="s">
        <v>89</v>
      </c>
      <c r="H377" s="146">
        <v>0.14000000000000001</v>
      </c>
      <c r="I377" s="146">
        <v>0.38</v>
      </c>
      <c r="J377" s="146">
        <v>0.33</v>
      </c>
      <c r="K377" s="146">
        <v>0.36</v>
      </c>
      <c r="L377" s="146"/>
      <c r="M377" s="146"/>
      <c r="N377" s="146"/>
      <c r="O377" s="136" t="s">
        <v>24983</v>
      </c>
      <c r="P377" s="146"/>
      <c r="Q377" s="146"/>
      <c r="R377" s="137" t="s">
        <v>24984</v>
      </c>
      <c r="S377" s="146"/>
      <c r="T377" s="146"/>
      <c r="U377" s="138" t="s">
        <v>24209</v>
      </c>
      <c r="V377" s="146" t="s">
        <v>916</v>
      </c>
      <c r="W377" s="146" t="s">
        <v>916</v>
      </c>
      <c r="X377" s="146" t="s">
        <v>23891</v>
      </c>
    </row>
    <row r="378" spans="1:24" x14ac:dyDescent="0.35">
      <c r="A378" s="147" t="s">
        <v>24985</v>
      </c>
      <c r="B378" s="146">
        <v>11</v>
      </c>
      <c r="C378" s="146">
        <v>47606483</v>
      </c>
      <c r="D378" s="146">
        <v>47584931</v>
      </c>
      <c r="E378" s="155"/>
      <c r="F378" s="146" t="s">
        <v>84</v>
      </c>
      <c r="G378" s="146" t="s">
        <v>83</v>
      </c>
      <c r="H378" s="146">
        <v>7.0000000000000007E-2</v>
      </c>
      <c r="I378" s="146">
        <v>0.37</v>
      </c>
      <c r="J378" s="146">
        <v>0.31</v>
      </c>
      <c r="K378" s="146">
        <v>0.35</v>
      </c>
      <c r="L378" s="146"/>
      <c r="M378" s="146"/>
      <c r="N378" s="146"/>
      <c r="O378" s="146"/>
      <c r="P378" s="146"/>
      <c r="Q378" s="146"/>
      <c r="R378" s="146"/>
      <c r="S378" s="146"/>
      <c r="T378" s="146"/>
      <c r="U378" s="138" t="s">
        <v>24103</v>
      </c>
      <c r="V378" s="148" t="s">
        <v>24986</v>
      </c>
      <c r="W378" s="148" t="s">
        <v>24987</v>
      </c>
      <c r="X378" s="146"/>
    </row>
    <row r="379" spans="1:24" x14ac:dyDescent="0.35">
      <c r="A379" s="147" t="s">
        <v>24988</v>
      </c>
      <c r="B379" s="146">
        <v>11</v>
      </c>
      <c r="C379" s="146">
        <v>47622139</v>
      </c>
      <c r="D379" s="146">
        <v>47600587</v>
      </c>
      <c r="E379" s="155"/>
      <c r="F379" s="146" t="s">
        <v>84</v>
      </c>
      <c r="G379" s="146" t="s">
        <v>83</v>
      </c>
      <c r="H379" s="146">
        <v>0.06</v>
      </c>
      <c r="I379" s="146">
        <v>0.36</v>
      </c>
      <c r="J379" s="146">
        <v>0.32</v>
      </c>
      <c r="K379" s="146">
        <v>0.36</v>
      </c>
      <c r="L379" s="146"/>
      <c r="M379" s="146"/>
      <c r="N379" s="146"/>
      <c r="O379" s="146"/>
      <c r="P379" s="146"/>
      <c r="Q379" s="146"/>
      <c r="R379" s="137" t="s">
        <v>23943</v>
      </c>
      <c r="S379" s="146"/>
      <c r="T379" s="146"/>
      <c r="U379" s="138" t="s">
        <v>24209</v>
      </c>
      <c r="V379" s="148" t="s">
        <v>24989</v>
      </c>
      <c r="W379" s="148" t="s">
        <v>24990</v>
      </c>
      <c r="X379" s="146"/>
    </row>
    <row r="380" spans="1:24" x14ac:dyDescent="0.35">
      <c r="A380" s="147" t="s">
        <v>24991</v>
      </c>
      <c r="B380" s="146">
        <v>11</v>
      </c>
      <c r="C380" s="146">
        <v>47624714</v>
      </c>
      <c r="D380" s="146">
        <v>47603162</v>
      </c>
      <c r="E380" s="155"/>
      <c r="F380" s="146" t="s">
        <v>88</v>
      </c>
      <c r="G380" s="146" t="s">
        <v>83</v>
      </c>
      <c r="H380" s="146">
        <v>0.06</v>
      </c>
      <c r="I380" s="146">
        <v>0.36</v>
      </c>
      <c r="J380" s="146">
        <v>0.33</v>
      </c>
      <c r="K380" s="146">
        <v>0.36</v>
      </c>
      <c r="L380" s="146"/>
      <c r="M380" s="146"/>
      <c r="N380" s="146"/>
      <c r="O380" s="136" t="s">
        <v>23925</v>
      </c>
      <c r="P380" s="146" t="s">
        <v>24992</v>
      </c>
      <c r="Q380" s="146"/>
      <c r="R380" s="137" t="s">
        <v>24941</v>
      </c>
      <c r="S380" s="146"/>
      <c r="T380" s="138" t="s">
        <v>24068</v>
      </c>
      <c r="U380" s="138" t="s">
        <v>24224</v>
      </c>
      <c r="V380" s="148" t="s">
        <v>24993</v>
      </c>
      <c r="W380" s="148" t="s">
        <v>24994</v>
      </c>
      <c r="X380" s="146"/>
    </row>
    <row r="381" spans="1:24" x14ac:dyDescent="0.35">
      <c r="A381" s="147" t="s">
        <v>24995</v>
      </c>
      <c r="B381" s="146">
        <v>11</v>
      </c>
      <c r="C381" s="146">
        <v>47716324</v>
      </c>
      <c r="D381" s="146">
        <v>47694772</v>
      </c>
      <c r="E381" s="155"/>
      <c r="F381" s="146" t="s">
        <v>84</v>
      </c>
      <c r="G381" s="146" t="s">
        <v>88</v>
      </c>
      <c r="H381" s="146">
        <v>0.05</v>
      </c>
      <c r="I381" s="146">
        <v>0.36</v>
      </c>
      <c r="J381" s="146">
        <v>0.33</v>
      </c>
      <c r="K381" s="146">
        <v>0.36</v>
      </c>
      <c r="L381" s="146"/>
      <c r="M381" s="146"/>
      <c r="N381" s="146"/>
      <c r="O381" s="146"/>
      <c r="P381" s="146"/>
      <c r="Q381" s="146"/>
      <c r="R381" s="137" t="s">
        <v>24996</v>
      </c>
      <c r="S381" s="146"/>
      <c r="T381" s="138" t="s">
        <v>23903</v>
      </c>
      <c r="U381" s="138" t="s">
        <v>24558</v>
      </c>
      <c r="V381" s="146" t="s">
        <v>1218</v>
      </c>
      <c r="W381" s="146" t="s">
        <v>1218</v>
      </c>
      <c r="X381" s="146" t="s">
        <v>23891</v>
      </c>
    </row>
    <row r="382" spans="1:24" x14ac:dyDescent="0.35">
      <c r="A382" s="147" t="s">
        <v>600</v>
      </c>
      <c r="B382" s="146">
        <v>11</v>
      </c>
      <c r="C382" s="146">
        <v>47781306</v>
      </c>
      <c r="D382" s="146">
        <v>47759754</v>
      </c>
      <c r="E382" s="155"/>
      <c r="F382" s="146" t="s">
        <v>83</v>
      </c>
      <c r="G382" s="146" t="s">
        <v>84</v>
      </c>
      <c r="H382" s="146">
        <v>0.05</v>
      </c>
      <c r="I382" s="146">
        <v>0.36</v>
      </c>
      <c r="J382" s="146">
        <v>0.32</v>
      </c>
      <c r="K382" s="146">
        <v>0.35</v>
      </c>
      <c r="L382" s="146"/>
      <c r="M382" s="146"/>
      <c r="N382" s="146"/>
      <c r="O382" s="146"/>
      <c r="P382" s="146" t="s">
        <v>24214</v>
      </c>
      <c r="Q382" s="146"/>
      <c r="R382" s="137" t="s">
        <v>23906</v>
      </c>
      <c r="S382" s="146"/>
      <c r="T382" s="138" t="s">
        <v>23996</v>
      </c>
      <c r="U382" s="138" t="s">
        <v>23969</v>
      </c>
      <c r="V382" s="146" t="s">
        <v>1351</v>
      </c>
      <c r="W382" s="146" t="s">
        <v>1351</v>
      </c>
      <c r="X382" s="146" t="s">
        <v>23891</v>
      </c>
    </row>
    <row r="383" spans="1:24" x14ac:dyDescent="0.35">
      <c r="A383" s="147" t="s">
        <v>24997</v>
      </c>
      <c r="B383" s="146">
        <v>11</v>
      </c>
      <c r="C383" s="146">
        <v>47889850</v>
      </c>
      <c r="D383" s="146">
        <v>47868298</v>
      </c>
      <c r="E383" s="155"/>
      <c r="F383" s="146" t="s">
        <v>88</v>
      </c>
      <c r="G383" s="146" t="s">
        <v>89</v>
      </c>
      <c r="H383" s="146">
        <v>0.06</v>
      </c>
      <c r="I383" s="146">
        <v>0.36</v>
      </c>
      <c r="J383" s="146">
        <v>0.32</v>
      </c>
      <c r="K383" s="146">
        <v>0.35</v>
      </c>
      <c r="L383" s="146"/>
      <c r="M383" s="146"/>
      <c r="N383" s="146"/>
      <c r="O383" s="136" t="s">
        <v>23942</v>
      </c>
      <c r="P383" s="146" t="s">
        <v>24173</v>
      </c>
      <c r="Q383" s="146"/>
      <c r="R383" s="137" t="s">
        <v>24998</v>
      </c>
      <c r="S383" s="146"/>
      <c r="T383" s="146"/>
      <c r="U383" s="138" t="s">
        <v>23957</v>
      </c>
      <c r="V383" s="148" t="s">
        <v>24999</v>
      </c>
      <c r="W383" s="148" t="s">
        <v>24999</v>
      </c>
      <c r="X383" s="146"/>
    </row>
    <row r="384" spans="1:24" x14ac:dyDescent="0.35">
      <c r="A384" s="147" t="s">
        <v>25000</v>
      </c>
      <c r="B384" s="146">
        <v>11</v>
      </c>
      <c r="C384" s="146">
        <v>47946836</v>
      </c>
      <c r="D384" s="146">
        <v>47925284</v>
      </c>
      <c r="E384" s="155"/>
      <c r="F384" s="146" t="s">
        <v>84</v>
      </c>
      <c r="G384" s="146" t="s">
        <v>83</v>
      </c>
      <c r="H384" s="146">
        <v>0.25</v>
      </c>
      <c r="I384" s="146">
        <v>0.44</v>
      </c>
      <c r="J384" s="146">
        <v>0.33</v>
      </c>
      <c r="K384" s="146">
        <v>0.37</v>
      </c>
      <c r="L384" s="146"/>
      <c r="M384" s="146"/>
      <c r="N384" s="146"/>
      <c r="O384" s="136" t="s">
        <v>25001</v>
      </c>
      <c r="P384" s="146"/>
      <c r="Q384" s="146"/>
      <c r="R384" s="137" t="s">
        <v>23921</v>
      </c>
      <c r="S384" s="146"/>
      <c r="T384" s="146"/>
      <c r="U384" s="138" t="s">
        <v>24891</v>
      </c>
      <c r="V384" s="148" t="s">
        <v>25002</v>
      </c>
      <c r="W384" s="148" t="s">
        <v>25002</v>
      </c>
      <c r="X384" s="146"/>
    </row>
    <row r="385" spans="1:24" x14ac:dyDescent="0.35">
      <c r="A385" s="147" t="s">
        <v>25003</v>
      </c>
      <c r="B385" s="146">
        <v>11</v>
      </c>
      <c r="C385" s="146">
        <v>48117873</v>
      </c>
      <c r="D385" s="146">
        <v>48096321</v>
      </c>
      <c r="E385" s="155"/>
      <c r="F385" s="146" t="s">
        <v>83</v>
      </c>
      <c r="G385" s="146" t="s">
        <v>84</v>
      </c>
      <c r="H385" s="146">
        <v>0.47</v>
      </c>
      <c r="I385" s="146">
        <v>0.81</v>
      </c>
      <c r="J385" s="146">
        <v>0.81</v>
      </c>
      <c r="K385" s="146">
        <v>0.8</v>
      </c>
      <c r="L385" s="146"/>
      <c r="M385" s="146"/>
      <c r="N385" s="146"/>
      <c r="O385" s="136" t="s">
        <v>24602</v>
      </c>
      <c r="P385" s="146" t="s">
        <v>24040</v>
      </c>
      <c r="Q385" s="146"/>
      <c r="R385" s="146"/>
      <c r="S385" s="146"/>
      <c r="T385" s="146"/>
      <c r="U385" s="138" t="s">
        <v>23996</v>
      </c>
      <c r="V385" s="146" t="s">
        <v>1655</v>
      </c>
      <c r="W385" s="146" t="s">
        <v>1655</v>
      </c>
      <c r="X385" s="146" t="s">
        <v>23891</v>
      </c>
    </row>
    <row r="386" spans="1:24" x14ac:dyDescent="0.35">
      <c r="A386" s="147" t="s">
        <v>25004</v>
      </c>
      <c r="B386" s="146">
        <v>11</v>
      </c>
      <c r="C386" s="146">
        <v>48223758</v>
      </c>
      <c r="D386" s="146">
        <v>48202206</v>
      </c>
      <c r="E386" s="155"/>
      <c r="F386" s="146" t="s">
        <v>83</v>
      </c>
      <c r="G386" s="146" t="s">
        <v>84</v>
      </c>
      <c r="H386" s="146">
        <v>0</v>
      </c>
      <c r="I386" s="146">
        <v>0.09</v>
      </c>
      <c r="J386" s="146">
        <v>0.16</v>
      </c>
      <c r="K386" s="146">
        <v>0.11</v>
      </c>
      <c r="L386" s="146"/>
      <c r="M386" s="146"/>
      <c r="N386" s="146"/>
      <c r="O386" s="146"/>
      <c r="P386" s="146"/>
      <c r="Q386" s="146"/>
      <c r="R386" s="137" t="s">
        <v>25005</v>
      </c>
      <c r="S386" s="146"/>
      <c r="T386" s="146"/>
      <c r="U386" s="138" t="s">
        <v>24175</v>
      </c>
      <c r="V386" s="148" t="s">
        <v>25006</v>
      </c>
      <c r="W386" s="148" t="s">
        <v>25006</v>
      </c>
      <c r="X386" s="146"/>
    </row>
    <row r="387" spans="1:24" x14ac:dyDescent="0.35">
      <c r="A387" s="147" t="s">
        <v>25007</v>
      </c>
      <c r="B387" s="146">
        <v>11</v>
      </c>
      <c r="C387" s="146">
        <v>48256786</v>
      </c>
      <c r="D387" s="146">
        <v>48235234</v>
      </c>
      <c r="E387" s="155"/>
      <c r="F387" s="146" t="s">
        <v>84</v>
      </c>
      <c r="G387" s="146" t="s">
        <v>83</v>
      </c>
      <c r="H387" s="146">
        <v>0</v>
      </c>
      <c r="I387" s="146">
        <v>0.09</v>
      </c>
      <c r="J387" s="146">
        <v>0.16</v>
      </c>
      <c r="K387" s="146">
        <v>0.12</v>
      </c>
      <c r="L387" s="146"/>
      <c r="M387" s="146"/>
      <c r="N387" s="146"/>
      <c r="O387" s="146"/>
      <c r="P387" s="146"/>
      <c r="Q387" s="146"/>
      <c r="R387" s="137" t="s">
        <v>25008</v>
      </c>
      <c r="S387" s="146"/>
      <c r="T387" s="146"/>
      <c r="U387" s="138" t="s">
        <v>24137</v>
      </c>
      <c r="V387" s="148" t="s">
        <v>25009</v>
      </c>
      <c r="W387" s="148" t="s">
        <v>25010</v>
      </c>
      <c r="X387" s="146"/>
    </row>
    <row r="388" spans="1:24" x14ac:dyDescent="0.35">
      <c r="A388" s="147" t="s">
        <v>25011</v>
      </c>
      <c r="B388" s="146">
        <v>11</v>
      </c>
      <c r="C388" s="146">
        <v>48285906</v>
      </c>
      <c r="D388" s="146">
        <v>48264354</v>
      </c>
      <c r="E388" s="155"/>
      <c r="F388" s="146" t="s">
        <v>88</v>
      </c>
      <c r="G388" s="146" t="s">
        <v>89</v>
      </c>
      <c r="H388" s="146">
        <v>0.27</v>
      </c>
      <c r="I388" s="146">
        <v>0.12</v>
      </c>
      <c r="J388" s="146">
        <v>0.16</v>
      </c>
      <c r="K388" s="146">
        <v>0.13</v>
      </c>
      <c r="L388" s="143"/>
      <c r="M388" s="140"/>
      <c r="N388" s="146"/>
      <c r="O388" s="146"/>
      <c r="P388" s="146"/>
      <c r="Q388" s="146"/>
      <c r="R388" s="137" t="s">
        <v>25012</v>
      </c>
      <c r="S388" s="146"/>
      <c r="T388" s="146"/>
      <c r="U388" s="138" t="s">
        <v>24022</v>
      </c>
      <c r="V388" s="146" t="s">
        <v>25013</v>
      </c>
      <c r="W388" s="146" t="s">
        <v>25013</v>
      </c>
      <c r="X388" s="144" t="s">
        <v>23948</v>
      </c>
    </row>
    <row r="389" spans="1:24" x14ac:dyDescent="0.35">
      <c r="A389" s="147" t="s">
        <v>25014</v>
      </c>
      <c r="B389" s="146">
        <v>11</v>
      </c>
      <c r="C389" s="146">
        <v>48324841</v>
      </c>
      <c r="D389" s="146">
        <v>48303289</v>
      </c>
      <c r="E389" s="155"/>
      <c r="F389" s="146" t="s">
        <v>88</v>
      </c>
      <c r="G389" s="146" t="s">
        <v>84</v>
      </c>
      <c r="H389" s="146">
        <v>0</v>
      </c>
      <c r="I389" s="146">
        <v>0.1</v>
      </c>
      <c r="J389" s="146">
        <v>0.16</v>
      </c>
      <c r="K389" s="146">
        <v>0.12</v>
      </c>
      <c r="L389" s="146"/>
      <c r="M389" s="146"/>
      <c r="N389" s="146"/>
      <c r="O389" s="146"/>
      <c r="P389" s="146"/>
      <c r="Q389" s="146"/>
      <c r="R389" s="137" t="s">
        <v>25015</v>
      </c>
      <c r="S389" s="146"/>
      <c r="T389" s="146"/>
      <c r="U389" s="138" t="s">
        <v>23902</v>
      </c>
      <c r="V389" s="148" t="s">
        <v>25016</v>
      </c>
      <c r="W389" s="148" t="s">
        <v>25016</v>
      </c>
      <c r="X389" s="146"/>
    </row>
    <row r="390" spans="1:24" x14ac:dyDescent="0.35">
      <c r="A390" s="147" t="s">
        <v>25017</v>
      </c>
      <c r="B390" s="146">
        <v>11</v>
      </c>
      <c r="C390" s="146">
        <v>48337765</v>
      </c>
      <c r="D390" s="146">
        <v>48316213</v>
      </c>
      <c r="E390" s="155"/>
      <c r="F390" s="146" t="s">
        <v>89</v>
      </c>
      <c r="G390" s="146" t="s">
        <v>88</v>
      </c>
      <c r="H390" s="146">
        <v>0.26</v>
      </c>
      <c r="I390" s="146">
        <v>0.13</v>
      </c>
      <c r="J390" s="146">
        <v>0.17</v>
      </c>
      <c r="K390" s="146">
        <v>0.15</v>
      </c>
      <c r="L390" s="146"/>
      <c r="M390" s="146"/>
      <c r="N390" s="146"/>
      <c r="O390" s="146"/>
      <c r="P390" s="146"/>
      <c r="Q390" s="146"/>
      <c r="R390" s="137" t="s">
        <v>23906</v>
      </c>
      <c r="S390" s="146"/>
      <c r="T390" s="146"/>
      <c r="U390" s="138" t="s">
        <v>23902</v>
      </c>
      <c r="V390" s="148" t="s">
        <v>25018</v>
      </c>
      <c r="W390" s="148" t="s">
        <v>25018</v>
      </c>
      <c r="X390" s="146"/>
    </row>
    <row r="391" spans="1:24" x14ac:dyDescent="0.35">
      <c r="A391" s="147" t="s">
        <v>25019</v>
      </c>
      <c r="B391" s="146">
        <v>11</v>
      </c>
      <c r="C391" s="146">
        <v>48437221</v>
      </c>
      <c r="D391" s="146">
        <v>48415669</v>
      </c>
      <c r="E391" s="155"/>
      <c r="F391" s="146" t="s">
        <v>88</v>
      </c>
      <c r="G391" s="146" t="s">
        <v>83</v>
      </c>
      <c r="H391" s="146">
        <v>0.25</v>
      </c>
      <c r="I391" s="146">
        <v>0.13</v>
      </c>
      <c r="J391" s="146">
        <v>0.16</v>
      </c>
      <c r="K391" s="146">
        <v>0.13</v>
      </c>
      <c r="L391" s="146"/>
      <c r="M391" s="146"/>
      <c r="N391" s="146"/>
      <c r="O391" s="146"/>
      <c r="P391" s="146"/>
      <c r="Q391" s="146"/>
      <c r="R391" s="137" t="s">
        <v>25020</v>
      </c>
      <c r="S391" s="146"/>
      <c r="T391" s="146"/>
      <c r="U391" s="138" t="s">
        <v>23996</v>
      </c>
      <c r="V391" s="148" t="s">
        <v>25021</v>
      </c>
      <c r="W391" s="148" t="s">
        <v>25022</v>
      </c>
      <c r="X391" s="146"/>
    </row>
    <row r="392" spans="1:24" x14ac:dyDescent="0.35">
      <c r="A392" s="147" t="s">
        <v>25023</v>
      </c>
      <c r="B392" s="146">
        <v>11</v>
      </c>
      <c r="C392" s="146">
        <v>48552070</v>
      </c>
      <c r="D392" s="146">
        <v>48530518</v>
      </c>
      <c r="E392" s="155"/>
      <c r="F392" s="146" t="s">
        <v>89</v>
      </c>
      <c r="G392" s="146" t="s">
        <v>88</v>
      </c>
      <c r="H392" s="146">
        <v>0</v>
      </c>
      <c r="I392" s="146">
        <v>0.09</v>
      </c>
      <c r="J392" s="146">
        <v>0.16</v>
      </c>
      <c r="K392" s="146">
        <v>0.11</v>
      </c>
      <c r="L392" s="146"/>
      <c r="M392" s="146"/>
      <c r="N392" s="146"/>
      <c r="O392" s="146"/>
      <c r="P392" s="146"/>
      <c r="Q392" s="146"/>
      <c r="R392" s="146"/>
      <c r="S392" s="146"/>
      <c r="T392" s="146"/>
      <c r="U392" s="138" t="s">
        <v>23996</v>
      </c>
      <c r="V392" s="148" t="s">
        <v>25024</v>
      </c>
      <c r="W392" s="148" t="s">
        <v>25024</v>
      </c>
      <c r="X392" s="146"/>
    </row>
    <row r="393" spans="1:24" x14ac:dyDescent="0.35">
      <c r="A393" s="147" t="s">
        <v>25025</v>
      </c>
      <c r="B393" s="146">
        <v>11</v>
      </c>
      <c r="C393" s="146">
        <v>49066148</v>
      </c>
      <c r="D393" s="146">
        <v>49044596</v>
      </c>
      <c r="E393" s="155"/>
      <c r="F393" s="146" t="s">
        <v>84</v>
      </c>
      <c r="G393" s="146" t="s">
        <v>83</v>
      </c>
      <c r="H393" s="146">
        <v>0.46</v>
      </c>
      <c r="I393" s="146">
        <v>0.15</v>
      </c>
      <c r="J393" s="146">
        <v>0.16</v>
      </c>
      <c r="K393" s="146">
        <v>0.14000000000000001</v>
      </c>
      <c r="L393" s="146"/>
      <c r="M393" s="146"/>
      <c r="N393" s="146"/>
      <c r="O393" s="146"/>
      <c r="P393" s="146"/>
      <c r="Q393" s="146"/>
      <c r="R393" s="137" t="s">
        <v>23921</v>
      </c>
      <c r="S393" s="146"/>
      <c r="T393" s="146"/>
      <c r="U393" s="138" t="s">
        <v>23903</v>
      </c>
      <c r="V393" s="148" t="s">
        <v>25026</v>
      </c>
      <c r="W393" s="148" t="s">
        <v>25027</v>
      </c>
      <c r="X393" s="146"/>
    </row>
    <row r="394" spans="1:24" x14ac:dyDescent="0.35">
      <c r="A394" s="147" t="s">
        <v>25028</v>
      </c>
      <c r="B394" s="146">
        <v>11</v>
      </c>
      <c r="C394" s="146">
        <v>49096981</v>
      </c>
      <c r="D394" s="146">
        <v>49075429</v>
      </c>
      <c r="E394" s="155"/>
      <c r="F394" s="146" t="s">
        <v>84</v>
      </c>
      <c r="G394" s="146" t="s">
        <v>83</v>
      </c>
      <c r="H394" s="146">
        <v>0.45</v>
      </c>
      <c r="I394" s="146">
        <v>0.14000000000000001</v>
      </c>
      <c r="J394" s="146">
        <v>0.16</v>
      </c>
      <c r="K394" s="146">
        <v>0.13</v>
      </c>
      <c r="L394" s="146"/>
      <c r="M394" s="146"/>
      <c r="N394" s="146"/>
      <c r="O394" s="146"/>
      <c r="P394" s="146"/>
      <c r="Q394" s="146"/>
      <c r="R394" s="137" t="s">
        <v>24545</v>
      </c>
      <c r="S394" s="146"/>
      <c r="T394" s="146"/>
      <c r="U394" s="138" t="s">
        <v>23903</v>
      </c>
      <c r="V394" s="148" t="s">
        <v>25029</v>
      </c>
      <c r="W394" s="148" t="s">
        <v>25029</v>
      </c>
      <c r="X394" s="146"/>
    </row>
    <row r="395" spans="1:24" x14ac:dyDescent="0.35">
      <c r="A395" s="147" t="s">
        <v>25030</v>
      </c>
      <c r="B395" s="146">
        <v>11</v>
      </c>
      <c r="C395" s="146">
        <v>49255042</v>
      </c>
      <c r="D395" s="146">
        <v>49233490</v>
      </c>
      <c r="E395" s="155" t="s">
        <v>27115</v>
      </c>
      <c r="F395" s="146" t="s">
        <v>88</v>
      </c>
      <c r="G395" s="146" t="s">
        <v>89</v>
      </c>
      <c r="H395" s="146">
        <v>0.25</v>
      </c>
      <c r="I395" s="146">
        <v>0.1</v>
      </c>
      <c r="J395" s="146">
        <v>0.12</v>
      </c>
      <c r="K395" s="146">
        <v>7.0000000000000007E-2</v>
      </c>
      <c r="L395" s="146"/>
      <c r="M395" s="146"/>
      <c r="N395" s="146"/>
      <c r="O395" s="136" t="s">
        <v>23942</v>
      </c>
      <c r="P395" s="146"/>
      <c r="Q395" s="146"/>
      <c r="R395" s="137" t="s">
        <v>25031</v>
      </c>
      <c r="S395" s="146"/>
      <c r="T395" s="146"/>
      <c r="U395" s="138" t="s">
        <v>23903</v>
      </c>
      <c r="V395" s="148" t="s">
        <v>25032</v>
      </c>
      <c r="W395" s="148" t="s">
        <v>25032</v>
      </c>
      <c r="X395" s="146"/>
    </row>
    <row r="396" spans="1:24" x14ac:dyDescent="0.35">
      <c r="A396" s="147" t="s">
        <v>25033</v>
      </c>
      <c r="B396" s="146">
        <v>11</v>
      </c>
      <c r="C396" s="146">
        <v>49493736</v>
      </c>
      <c r="D396" s="146">
        <v>49472184</v>
      </c>
      <c r="E396" s="155"/>
      <c r="F396" s="146" t="s">
        <v>84</v>
      </c>
      <c r="G396" s="146" t="s">
        <v>83</v>
      </c>
      <c r="H396" s="146">
        <v>0.04</v>
      </c>
      <c r="I396" s="146">
        <v>0.09</v>
      </c>
      <c r="J396" s="146">
        <v>0.21</v>
      </c>
      <c r="K396" s="146">
        <v>0.12</v>
      </c>
      <c r="L396" s="146"/>
      <c r="M396" s="146"/>
      <c r="N396" s="146"/>
      <c r="O396" s="146"/>
      <c r="P396" s="146"/>
      <c r="Q396" s="146"/>
      <c r="R396" s="137" t="s">
        <v>24033</v>
      </c>
      <c r="S396" s="146"/>
      <c r="T396" s="146"/>
      <c r="U396" s="138" t="s">
        <v>23996</v>
      </c>
      <c r="V396" s="148" t="s">
        <v>25034</v>
      </c>
      <c r="W396" s="148" t="s">
        <v>25035</v>
      </c>
      <c r="X396" s="146"/>
    </row>
    <row r="397" spans="1:24" x14ac:dyDescent="0.35">
      <c r="A397" s="147" t="s">
        <v>25036</v>
      </c>
      <c r="B397" s="146">
        <v>11</v>
      </c>
      <c r="C397" s="146">
        <v>51377255</v>
      </c>
      <c r="D397" s="146">
        <v>54742025</v>
      </c>
      <c r="E397" s="155" t="s">
        <v>27115</v>
      </c>
      <c r="F397" s="146" t="s">
        <v>88</v>
      </c>
      <c r="G397" s="146" t="s">
        <v>89</v>
      </c>
      <c r="H397" s="146">
        <v>0.08</v>
      </c>
      <c r="I397" s="146">
        <v>0.09</v>
      </c>
      <c r="J397" s="146">
        <v>0.15</v>
      </c>
      <c r="K397" s="146">
        <v>0.13</v>
      </c>
      <c r="L397" s="146"/>
      <c r="M397" s="146"/>
      <c r="N397" s="146"/>
      <c r="O397" s="146"/>
      <c r="P397" s="146"/>
      <c r="Q397" s="146"/>
      <c r="R397" s="137" t="s">
        <v>25037</v>
      </c>
      <c r="S397" s="146"/>
      <c r="T397" s="146"/>
      <c r="U397" s="146"/>
      <c r="V397" s="148" t="s">
        <v>25038</v>
      </c>
      <c r="W397" s="148" t="s">
        <v>25038</v>
      </c>
      <c r="X397" s="146"/>
    </row>
    <row r="398" spans="1:24" x14ac:dyDescent="0.35">
      <c r="A398" s="147" t="s">
        <v>25039</v>
      </c>
      <c r="B398" s="146">
        <v>11</v>
      </c>
      <c r="C398" s="146">
        <v>55084997</v>
      </c>
      <c r="D398" s="146">
        <v>55317521</v>
      </c>
      <c r="E398" s="155"/>
      <c r="F398" s="146" t="s">
        <v>89</v>
      </c>
      <c r="G398" s="146" t="s">
        <v>88</v>
      </c>
      <c r="H398" s="146">
        <v>0.06</v>
      </c>
      <c r="I398" s="146">
        <v>0.09</v>
      </c>
      <c r="J398" s="146">
        <v>0.15</v>
      </c>
      <c r="K398" s="146">
        <v>0.13</v>
      </c>
      <c r="L398" s="146"/>
      <c r="M398" s="146"/>
      <c r="N398" s="146"/>
      <c r="O398" s="146"/>
      <c r="P398" s="146"/>
      <c r="Q398" s="146"/>
      <c r="R398" s="137" t="s">
        <v>23921</v>
      </c>
      <c r="S398" s="146"/>
      <c r="T398" s="146"/>
      <c r="U398" s="146"/>
      <c r="V398" s="148" t="s">
        <v>25040</v>
      </c>
      <c r="W398" s="148" t="s">
        <v>25041</v>
      </c>
      <c r="X398" s="146"/>
    </row>
    <row r="399" spans="1:24" x14ac:dyDescent="0.35">
      <c r="A399" s="147" t="s">
        <v>25042</v>
      </c>
      <c r="B399" s="146">
        <v>11</v>
      </c>
      <c r="C399" s="146">
        <v>55104771</v>
      </c>
      <c r="D399" s="146">
        <v>55337295</v>
      </c>
      <c r="E399" s="155"/>
      <c r="F399" s="146" t="s">
        <v>88</v>
      </c>
      <c r="G399" s="146" t="s">
        <v>83</v>
      </c>
      <c r="H399" s="146">
        <v>0.04</v>
      </c>
      <c r="I399" s="146">
        <v>0.09</v>
      </c>
      <c r="J399" s="146">
        <v>0.15</v>
      </c>
      <c r="K399" s="146">
        <v>0.13</v>
      </c>
      <c r="L399" s="146"/>
      <c r="M399" s="146"/>
      <c r="N399" s="146"/>
      <c r="O399" s="146"/>
      <c r="P399" s="146"/>
      <c r="Q399" s="146"/>
      <c r="R399" s="137" t="s">
        <v>23943</v>
      </c>
      <c r="S399" s="146"/>
      <c r="T399" s="146"/>
      <c r="U399" s="146"/>
      <c r="V399" s="148" t="s">
        <v>25043</v>
      </c>
      <c r="W399" s="148" t="s">
        <v>25043</v>
      </c>
      <c r="X399" s="146"/>
    </row>
    <row r="400" spans="1:24" x14ac:dyDescent="0.35">
      <c r="A400" s="147" t="s">
        <v>25044</v>
      </c>
      <c r="B400" s="146">
        <v>11</v>
      </c>
      <c r="C400" s="146">
        <v>55227708</v>
      </c>
      <c r="D400" s="146">
        <v>55460232</v>
      </c>
      <c r="E400" s="155"/>
      <c r="F400" s="146" t="s">
        <v>88</v>
      </c>
      <c r="G400" s="146" t="s">
        <v>89</v>
      </c>
      <c r="H400" s="146">
        <v>0.09</v>
      </c>
      <c r="I400" s="146">
        <v>0.11</v>
      </c>
      <c r="J400" s="146">
        <v>0.16</v>
      </c>
      <c r="K400" s="146">
        <v>0.14000000000000001</v>
      </c>
      <c r="L400" s="146"/>
      <c r="M400" s="146"/>
      <c r="N400" s="141" t="s">
        <v>24093</v>
      </c>
      <c r="O400" s="146"/>
      <c r="P400" s="146" t="s">
        <v>23905</v>
      </c>
      <c r="Q400" s="146"/>
      <c r="R400" s="137" t="s">
        <v>25045</v>
      </c>
      <c r="S400" s="146"/>
      <c r="T400" s="146"/>
      <c r="U400" s="146"/>
      <c r="V400" s="148" t="s">
        <v>25046</v>
      </c>
      <c r="W400" s="148" t="s">
        <v>25046</v>
      </c>
      <c r="X400" s="146"/>
    </row>
    <row r="401" spans="1:24" x14ac:dyDescent="0.35">
      <c r="A401" s="147" t="s">
        <v>25047</v>
      </c>
      <c r="B401" s="146">
        <v>11</v>
      </c>
      <c r="C401" s="146">
        <v>55235199</v>
      </c>
      <c r="D401" s="146">
        <v>55467723</v>
      </c>
      <c r="E401" s="155"/>
      <c r="F401" s="146" t="s">
        <v>84</v>
      </c>
      <c r="G401" s="146" t="s">
        <v>83</v>
      </c>
      <c r="H401" s="146">
        <v>0.06</v>
      </c>
      <c r="I401" s="146">
        <v>0.09</v>
      </c>
      <c r="J401" s="146">
        <v>0.15</v>
      </c>
      <c r="K401" s="146">
        <v>0.13</v>
      </c>
      <c r="L401" s="146"/>
      <c r="M401" s="146"/>
      <c r="N401" s="146"/>
      <c r="O401" s="146"/>
      <c r="P401" s="146"/>
      <c r="Q401" s="146"/>
      <c r="R401" s="137" t="s">
        <v>23906</v>
      </c>
      <c r="S401" s="146"/>
      <c r="T401" s="146"/>
      <c r="U401" s="146"/>
      <c r="V401" s="148" t="s">
        <v>25048</v>
      </c>
      <c r="W401" s="148" t="s">
        <v>25048</v>
      </c>
      <c r="X401" s="146"/>
    </row>
    <row r="402" spans="1:24" x14ac:dyDescent="0.35">
      <c r="A402" s="147" t="s">
        <v>25049</v>
      </c>
      <c r="B402" s="146">
        <v>11</v>
      </c>
      <c r="C402" s="146">
        <v>55339287</v>
      </c>
      <c r="D402" s="146">
        <v>55571811</v>
      </c>
      <c r="E402" s="155"/>
      <c r="F402" s="146" t="s">
        <v>83</v>
      </c>
      <c r="G402" s="146" t="s">
        <v>84</v>
      </c>
      <c r="H402" s="146">
        <v>0.06</v>
      </c>
      <c r="I402" s="146">
        <v>0.09</v>
      </c>
      <c r="J402" s="146">
        <v>0.15</v>
      </c>
      <c r="K402" s="146">
        <v>0.13</v>
      </c>
      <c r="L402" s="146"/>
      <c r="M402" s="146"/>
      <c r="N402" s="146"/>
      <c r="O402" s="146"/>
      <c r="P402" s="146"/>
      <c r="Q402" s="146"/>
      <c r="R402" s="137" t="s">
        <v>25050</v>
      </c>
      <c r="S402" s="146"/>
      <c r="T402" s="146"/>
      <c r="U402" s="146"/>
      <c r="V402" s="148" t="s">
        <v>25051</v>
      </c>
      <c r="W402" s="148" t="s">
        <v>25052</v>
      </c>
      <c r="X402" s="146"/>
    </row>
    <row r="403" spans="1:24" x14ac:dyDescent="0.35">
      <c r="A403" s="147" t="s">
        <v>25053</v>
      </c>
      <c r="B403" s="146">
        <v>11</v>
      </c>
      <c r="C403" s="146">
        <v>55362569</v>
      </c>
      <c r="D403" s="146">
        <v>55595093</v>
      </c>
      <c r="E403" s="155"/>
      <c r="F403" s="146" t="s">
        <v>88</v>
      </c>
      <c r="G403" s="146" t="s">
        <v>89</v>
      </c>
      <c r="H403" s="146">
        <v>0</v>
      </c>
      <c r="I403" s="146">
        <v>0.09</v>
      </c>
      <c r="J403" s="146">
        <v>0.15</v>
      </c>
      <c r="K403" s="146">
        <v>0.13</v>
      </c>
      <c r="L403" s="146"/>
      <c r="M403" s="146"/>
      <c r="N403" s="146"/>
      <c r="O403" s="146"/>
      <c r="P403" s="146"/>
      <c r="Q403" s="146"/>
      <c r="R403" s="137" t="s">
        <v>25054</v>
      </c>
      <c r="S403" s="146"/>
      <c r="T403" s="146"/>
      <c r="U403" s="146"/>
      <c r="V403" s="148" t="s">
        <v>25055</v>
      </c>
      <c r="W403" s="148" t="s">
        <v>25055</v>
      </c>
      <c r="X403" s="146"/>
    </row>
    <row r="404" spans="1:24" x14ac:dyDescent="0.35">
      <c r="A404" s="147" t="s">
        <v>25056</v>
      </c>
      <c r="B404" s="146">
        <v>11</v>
      </c>
      <c r="C404" s="146">
        <v>55392438</v>
      </c>
      <c r="D404" s="146">
        <v>55624962</v>
      </c>
      <c r="E404" s="155"/>
      <c r="F404" s="146" t="s">
        <v>88</v>
      </c>
      <c r="G404" s="146" t="s">
        <v>89</v>
      </c>
      <c r="H404" s="146">
        <v>0.06</v>
      </c>
      <c r="I404" s="146">
        <v>0.12</v>
      </c>
      <c r="J404" s="146">
        <v>0.23</v>
      </c>
      <c r="K404" s="146">
        <v>0.18</v>
      </c>
      <c r="L404" s="146"/>
      <c r="M404" s="146"/>
      <c r="N404" s="146"/>
      <c r="O404" s="146"/>
      <c r="P404" s="146"/>
      <c r="Q404" s="146"/>
      <c r="R404" s="137" t="s">
        <v>25057</v>
      </c>
      <c r="S404" s="146"/>
      <c r="T404" s="146"/>
      <c r="U404" s="146"/>
      <c r="V404" s="148" t="s">
        <v>25058</v>
      </c>
      <c r="W404" s="148" t="s">
        <v>25058</v>
      </c>
      <c r="X404" s="146"/>
    </row>
    <row r="405" spans="1:24" x14ac:dyDescent="0.35">
      <c r="A405" s="147" t="s">
        <v>25059</v>
      </c>
      <c r="B405" s="146">
        <v>11</v>
      </c>
      <c r="C405" s="146">
        <v>55415618</v>
      </c>
      <c r="D405" s="146">
        <v>55648142</v>
      </c>
      <c r="E405" s="155"/>
      <c r="F405" s="146" t="s">
        <v>88</v>
      </c>
      <c r="G405" s="146" t="s">
        <v>89</v>
      </c>
      <c r="H405" s="146">
        <v>0.06</v>
      </c>
      <c r="I405" s="146">
        <v>0.12</v>
      </c>
      <c r="J405" s="146">
        <v>0.25</v>
      </c>
      <c r="K405" s="146">
        <v>0.18</v>
      </c>
      <c r="L405" s="146"/>
      <c r="M405" s="146"/>
      <c r="N405" s="146"/>
      <c r="O405" s="146"/>
      <c r="P405" s="146"/>
      <c r="Q405" s="146"/>
      <c r="R405" s="137" t="s">
        <v>24981</v>
      </c>
      <c r="S405" s="146"/>
      <c r="T405" s="146"/>
      <c r="U405" s="146"/>
      <c r="V405" s="148" t="s">
        <v>25060</v>
      </c>
      <c r="W405" s="148" t="s">
        <v>25060</v>
      </c>
      <c r="X405" s="146"/>
    </row>
    <row r="406" spans="1:24" x14ac:dyDescent="0.35">
      <c r="A406" s="147" t="s">
        <v>25061</v>
      </c>
      <c r="B406" s="146">
        <v>11</v>
      </c>
      <c r="C406" s="146">
        <v>55451313</v>
      </c>
      <c r="D406" s="146">
        <v>55683837</v>
      </c>
      <c r="E406" s="155" t="s">
        <v>27115</v>
      </c>
      <c r="F406" s="146" t="s">
        <v>84</v>
      </c>
      <c r="G406" s="146" t="s">
        <v>83</v>
      </c>
      <c r="H406" s="146">
        <v>7.0000000000000007E-2</v>
      </c>
      <c r="I406" s="146">
        <v>0.14000000000000001</v>
      </c>
      <c r="J406" s="146">
        <v>0.24</v>
      </c>
      <c r="K406" s="146">
        <v>0.18</v>
      </c>
      <c r="L406" s="143"/>
      <c r="M406" s="146"/>
      <c r="N406" s="146"/>
      <c r="O406" s="146"/>
      <c r="P406" s="146"/>
      <c r="Q406" s="146"/>
      <c r="R406" s="146"/>
      <c r="S406" s="146"/>
      <c r="T406" s="146"/>
      <c r="U406" s="146"/>
      <c r="V406" s="148" t="s">
        <v>25062</v>
      </c>
      <c r="W406" s="148" t="s">
        <v>25063</v>
      </c>
      <c r="X406" s="146"/>
    </row>
    <row r="407" spans="1:24" x14ac:dyDescent="0.35">
      <c r="A407" s="147" t="s">
        <v>25064</v>
      </c>
      <c r="B407" s="146">
        <v>11</v>
      </c>
      <c r="C407" s="146">
        <v>55515459</v>
      </c>
      <c r="D407" s="146">
        <v>55747983</v>
      </c>
      <c r="E407" s="155"/>
      <c r="F407" s="146" t="s">
        <v>88</v>
      </c>
      <c r="G407" s="146" t="s">
        <v>83</v>
      </c>
      <c r="H407" s="146">
        <v>0.06</v>
      </c>
      <c r="I407" s="146">
        <v>0.09</v>
      </c>
      <c r="J407" s="146">
        <v>0.15</v>
      </c>
      <c r="K407" s="146">
        <v>0.13</v>
      </c>
      <c r="L407" s="146"/>
      <c r="M407" s="146"/>
      <c r="N407" s="146"/>
      <c r="O407" s="146"/>
      <c r="P407" s="146"/>
      <c r="Q407" s="146"/>
      <c r="R407" s="137" t="s">
        <v>25065</v>
      </c>
      <c r="S407" s="146"/>
      <c r="T407" s="146"/>
      <c r="U407" s="146"/>
      <c r="V407" s="148" t="s">
        <v>25066</v>
      </c>
      <c r="W407" s="148" t="s">
        <v>25066</v>
      </c>
      <c r="X407" s="146"/>
    </row>
    <row r="408" spans="1:24" x14ac:dyDescent="0.35">
      <c r="A408" s="147" t="s">
        <v>25067</v>
      </c>
      <c r="B408" s="146">
        <v>11</v>
      </c>
      <c r="C408" s="146">
        <v>55565572</v>
      </c>
      <c r="D408" s="146">
        <v>55798096</v>
      </c>
      <c r="E408" s="155"/>
      <c r="F408" s="146" t="s">
        <v>89</v>
      </c>
      <c r="G408" s="146" t="s">
        <v>83</v>
      </c>
      <c r="H408" s="146">
        <v>7.0000000000000007E-2</v>
      </c>
      <c r="I408" s="146">
        <v>0.09</v>
      </c>
      <c r="J408" s="146">
        <v>0.15</v>
      </c>
      <c r="K408" s="146">
        <v>0.14000000000000001</v>
      </c>
      <c r="L408" s="146"/>
      <c r="M408" s="146"/>
      <c r="N408" s="146"/>
      <c r="O408" s="146"/>
      <c r="P408" s="146"/>
      <c r="Q408" s="146"/>
      <c r="R408" s="137" t="s">
        <v>25068</v>
      </c>
      <c r="S408" s="146"/>
      <c r="T408" s="146"/>
      <c r="U408" s="146"/>
      <c r="V408" s="148" t="s">
        <v>25069</v>
      </c>
      <c r="W408" s="148" t="s">
        <v>25069</v>
      </c>
      <c r="X408" s="146"/>
    </row>
    <row r="409" spans="1:24" x14ac:dyDescent="0.35">
      <c r="A409" s="147" t="s">
        <v>25070</v>
      </c>
      <c r="B409" s="146">
        <v>11</v>
      </c>
      <c r="C409" s="146">
        <v>55572895</v>
      </c>
      <c r="D409" s="146">
        <v>55805419</v>
      </c>
      <c r="E409" s="155"/>
      <c r="F409" s="146" t="s">
        <v>83</v>
      </c>
      <c r="G409" s="146" t="s">
        <v>89</v>
      </c>
      <c r="H409" s="146">
        <v>0.06</v>
      </c>
      <c r="I409" s="146">
        <v>0.09</v>
      </c>
      <c r="J409" s="146">
        <v>0.15</v>
      </c>
      <c r="K409" s="146">
        <v>0.13</v>
      </c>
      <c r="L409" s="146"/>
      <c r="M409" s="146"/>
      <c r="N409" s="146"/>
      <c r="O409" s="146"/>
      <c r="P409" s="146"/>
      <c r="Q409" s="146"/>
      <c r="R409" s="137" t="s">
        <v>25071</v>
      </c>
      <c r="S409" s="146"/>
      <c r="T409" s="146"/>
      <c r="U409" s="146"/>
      <c r="V409" s="148" t="s">
        <v>25072</v>
      </c>
      <c r="W409" s="148" t="s">
        <v>25072</v>
      </c>
      <c r="X409" s="146"/>
    </row>
    <row r="410" spans="1:24" x14ac:dyDescent="0.35">
      <c r="A410" s="147" t="s">
        <v>25073</v>
      </c>
      <c r="B410" s="146">
        <v>11</v>
      </c>
      <c r="C410" s="146">
        <v>55598039</v>
      </c>
      <c r="D410" s="146">
        <v>55830563</v>
      </c>
      <c r="E410" s="155"/>
      <c r="F410" s="146" t="s">
        <v>83</v>
      </c>
      <c r="G410" s="146" t="s">
        <v>89</v>
      </c>
      <c r="H410" s="146">
        <v>7.0000000000000007E-2</v>
      </c>
      <c r="I410" s="146">
        <v>0.09</v>
      </c>
      <c r="J410" s="146">
        <v>0.15</v>
      </c>
      <c r="K410" s="146">
        <v>0.13</v>
      </c>
      <c r="L410" s="146"/>
      <c r="M410" s="146"/>
      <c r="N410" s="146"/>
      <c r="O410" s="146"/>
      <c r="P410" s="146"/>
      <c r="Q410" s="146"/>
      <c r="R410" s="137" t="s">
        <v>25074</v>
      </c>
      <c r="S410" s="146"/>
      <c r="T410" s="146"/>
      <c r="U410" s="146"/>
      <c r="V410" s="148" t="s">
        <v>25075</v>
      </c>
      <c r="W410" s="148" t="s">
        <v>25075</v>
      </c>
      <c r="X410" s="146"/>
    </row>
    <row r="411" spans="1:24" x14ac:dyDescent="0.35">
      <c r="A411" s="147" t="s">
        <v>25076</v>
      </c>
      <c r="B411" s="146">
        <v>11</v>
      </c>
      <c r="C411" s="146">
        <v>55601978</v>
      </c>
      <c r="D411" s="146">
        <v>55834502</v>
      </c>
      <c r="E411" s="155"/>
      <c r="F411" s="146" t="s">
        <v>88</v>
      </c>
      <c r="G411" s="146" t="s">
        <v>89</v>
      </c>
      <c r="H411" s="146">
        <v>0.06</v>
      </c>
      <c r="I411" s="146">
        <v>0.09</v>
      </c>
      <c r="J411" s="146">
        <v>0.15</v>
      </c>
      <c r="K411" s="146">
        <v>0.13</v>
      </c>
      <c r="L411" s="146"/>
      <c r="M411" s="146"/>
      <c r="N411" s="146"/>
      <c r="O411" s="146"/>
      <c r="P411" s="146"/>
      <c r="Q411" s="146"/>
      <c r="R411" s="137" t="s">
        <v>23928</v>
      </c>
      <c r="S411" s="146"/>
      <c r="T411" s="146"/>
      <c r="U411" s="146"/>
      <c r="V411" s="148" t="s">
        <v>25077</v>
      </c>
      <c r="W411" s="148" t="s">
        <v>25077</v>
      </c>
      <c r="X411" s="146"/>
    </row>
    <row r="412" spans="1:24" x14ac:dyDescent="0.35">
      <c r="A412" s="147" t="s">
        <v>25078</v>
      </c>
      <c r="B412" s="146">
        <v>11</v>
      </c>
      <c r="C412" s="146">
        <v>55634086</v>
      </c>
      <c r="D412" s="146">
        <v>55866610</v>
      </c>
      <c r="E412" s="155"/>
      <c r="F412" s="146" t="s">
        <v>88</v>
      </c>
      <c r="G412" s="146" t="s">
        <v>89</v>
      </c>
      <c r="H412" s="146">
        <v>0.06</v>
      </c>
      <c r="I412" s="146">
        <v>0.09</v>
      </c>
      <c r="J412" s="146">
        <v>0.15</v>
      </c>
      <c r="K412" s="146">
        <v>0.13</v>
      </c>
      <c r="L412" s="146"/>
      <c r="M412" s="146"/>
      <c r="N412" s="146"/>
      <c r="O412" s="146"/>
      <c r="P412" s="146"/>
      <c r="Q412" s="146"/>
      <c r="R412" s="146"/>
      <c r="S412" s="146"/>
      <c r="T412" s="146"/>
      <c r="U412" s="146"/>
      <c r="V412" s="148" t="s">
        <v>25079</v>
      </c>
      <c r="W412" s="148" t="s">
        <v>25080</v>
      </c>
      <c r="X412" s="146"/>
    </row>
    <row r="413" spans="1:24" x14ac:dyDescent="0.35">
      <c r="A413" s="147" t="s">
        <v>25081</v>
      </c>
      <c r="B413" s="146">
        <v>11</v>
      </c>
      <c r="C413" s="146">
        <v>55681865</v>
      </c>
      <c r="D413" s="146">
        <v>55914389</v>
      </c>
      <c r="E413" s="155"/>
      <c r="F413" s="146" t="s">
        <v>89</v>
      </c>
      <c r="G413" s="146" t="s">
        <v>88</v>
      </c>
      <c r="H413" s="146">
        <v>0.06</v>
      </c>
      <c r="I413" s="146">
        <v>0.09</v>
      </c>
      <c r="J413" s="146">
        <v>0.15</v>
      </c>
      <c r="K413" s="146">
        <v>0.13</v>
      </c>
      <c r="L413" s="143"/>
      <c r="M413" s="140"/>
      <c r="N413" s="146"/>
      <c r="O413" s="146"/>
      <c r="P413" s="146"/>
      <c r="Q413" s="146"/>
      <c r="R413" s="137" t="s">
        <v>25082</v>
      </c>
      <c r="S413" s="146"/>
      <c r="T413" s="146"/>
      <c r="U413" s="146"/>
      <c r="V413" s="146" t="s">
        <v>25083</v>
      </c>
      <c r="W413" s="146" t="s">
        <v>25083</v>
      </c>
      <c r="X413" s="144" t="s">
        <v>23948</v>
      </c>
    </row>
    <row r="414" spans="1:24" x14ac:dyDescent="0.35">
      <c r="A414" s="147" t="s">
        <v>25084</v>
      </c>
      <c r="B414" s="146">
        <v>11</v>
      </c>
      <c r="C414" s="146">
        <v>55697591</v>
      </c>
      <c r="D414" s="146">
        <v>55930115</v>
      </c>
      <c r="E414" s="155"/>
      <c r="F414" s="146" t="s">
        <v>88</v>
      </c>
      <c r="G414" s="146" t="s">
        <v>89</v>
      </c>
      <c r="H414" s="146">
        <v>0.06</v>
      </c>
      <c r="I414" s="146">
        <v>0.09</v>
      </c>
      <c r="J414" s="146">
        <v>0.15</v>
      </c>
      <c r="K414" s="146">
        <v>0.13</v>
      </c>
      <c r="L414" s="146"/>
      <c r="M414" s="146"/>
      <c r="N414" s="146"/>
      <c r="O414" s="146"/>
      <c r="P414" s="146"/>
      <c r="Q414" s="146"/>
      <c r="R414" s="137" t="s">
        <v>24981</v>
      </c>
      <c r="S414" s="146"/>
      <c r="T414" s="146"/>
      <c r="U414" s="146"/>
      <c r="V414" s="148" t="s">
        <v>25085</v>
      </c>
      <c r="W414" s="148" t="s">
        <v>25085</v>
      </c>
      <c r="X414" s="146"/>
    </row>
    <row r="415" spans="1:24" x14ac:dyDescent="0.35">
      <c r="A415" s="147" t="s">
        <v>25086</v>
      </c>
      <c r="B415" s="146">
        <v>11</v>
      </c>
      <c r="C415" s="146">
        <v>55740226</v>
      </c>
      <c r="D415" s="146">
        <v>55972750</v>
      </c>
      <c r="E415" s="155"/>
      <c r="F415" s="146" t="s">
        <v>88</v>
      </c>
      <c r="G415" s="146" t="s">
        <v>89</v>
      </c>
      <c r="H415" s="146">
        <v>0.06</v>
      </c>
      <c r="I415" s="146">
        <v>0.09</v>
      </c>
      <c r="J415" s="146">
        <v>0.15</v>
      </c>
      <c r="K415" s="146">
        <v>0.13</v>
      </c>
      <c r="L415" s="146"/>
      <c r="M415" s="146"/>
      <c r="N415" s="146"/>
      <c r="O415" s="146"/>
      <c r="P415" s="146"/>
      <c r="Q415" s="146"/>
      <c r="R415" s="137" t="s">
        <v>24984</v>
      </c>
      <c r="S415" s="146"/>
      <c r="T415" s="138" t="s">
        <v>23903</v>
      </c>
      <c r="U415" s="146"/>
      <c r="V415" s="148" t="s">
        <v>25087</v>
      </c>
      <c r="W415" s="148" t="s">
        <v>25088</v>
      </c>
      <c r="X415" s="146"/>
    </row>
    <row r="416" spans="1:24" x14ac:dyDescent="0.35">
      <c r="A416" s="147" t="s">
        <v>25089</v>
      </c>
      <c r="B416" s="146">
        <v>11</v>
      </c>
      <c r="C416" s="146">
        <v>55750479</v>
      </c>
      <c r="D416" s="146">
        <v>55983003</v>
      </c>
      <c r="E416" s="155"/>
      <c r="F416" s="146" t="s">
        <v>88</v>
      </c>
      <c r="G416" s="146" t="s">
        <v>89</v>
      </c>
      <c r="H416" s="146">
        <v>7.0000000000000007E-2</v>
      </c>
      <c r="I416" s="146">
        <v>0.09</v>
      </c>
      <c r="J416" s="146">
        <v>0.15</v>
      </c>
      <c r="K416" s="146">
        <v>0.13</v>
      </c>
      <c r="L416" s="146"/>
      <c r="M416" s="146"/>
      <c r="N416" s="146"/>
      <c r="O416" s="146"/>
      <c r="P416" s="146"/>
      <c r="Q416" s="146"/>
      <c r="R416" s="137" t="s">
        <v>24258</v>
      </c>
      <c r="S416" s="146"/>
      <c r="T416" s="146"/>
      <c r="U416" s="146"/>
      <c r="V416" s="148" t="s">
        <v>25090</v>
      </c>
      <c r="W416" s="146" t="s">
        <v>25091</v>
      </c>
      <c r="X416" s="146" t="s">
        <v>23891</v>
      </c>
    </row>
    <row r="417" spans="1:24" x14ac:dyDescent="0.35">
      <c r="A417" s="147" t="s">
        <v>25092</v>
      </c>
      <c r="B417" s="146">
        <v>11</v>
      </c>
      <c r="C417" s="146">
        <v>55777052</v>
      </c>
      <c r="D417" s="146">
        <v>56009576</v>
      </c>
      <c r="E417" s="155"/>
      <c r="F417" s="146" t="s">
        <v>88</v>
      </c>
      <c r="G417" s="146" t="s">
        <v>84</v>
      </c>
      <c r="H417" s="146">
        <v>7.0000000000000007E-2</v>
      </c>
      <c r="I417" s="146">
        <v>0.09</v>
      </c>
      <c r="J417" s="146">
        <v>0.15</v>
      </c>
      <c r="K417" s="146">
        <v>0.14000000000000001</v>
      </c>
      <c r="L417" s="146"/>
      <c r="M417" s="146"/>
      <c r="N417" s="146"/>
      <c r="O417" s="146"/>
      <c r="P417" s="146"/>
      <c r="Q417" s="146"/>
      <c r="R417" s="137" t="s">
        <v>23975</v>
      </c>
      <c r="S417" s="146"/>
      <c r="T417" s="146"/>
      <c r="U417" s="146"/>
      <c r="V417" s="148" t="s">
        <v>25093</v>
      </c>
      <c r="W417" s="148" t="s">
        <v>25093</v>
      </c>
      <c r="X417" s="146"/>
    </row>
    <row r="418" spans="1:24" x14ac:dyDescent="0.35">
      <c r="A418" s="147" t="s">
        <v>25094</v>
      </c>
      <c r="B418" s="146">
        <v>11</v>
      </c>
      <c r="C418" s="146">
        <v>55780951</v>
      </c>
      <c r="D418" s="146">
        <v>56013475</v>
      </c>
      <c r="E418" s="155"/>
      <c r="F418" s="146" t="s">
        <v>88</v>
      </c>
      <c r="G418" s="146" t="s">
        <v>89</v>
      </c>
      <c r="H418" s="146">
        <v>0.06</v>
      </c>
      <c r="I418" s="146">
        <v>0.09</v>
      </c>
      <c r="J418" s="146">
        <v>0.15</v>
      </c>
      <c r="K418" s="146">
        <v>0.13</v>
      </c>
      <c r="L418" s="146"/>
      <c r="M418" s="146"/>
      <c r="N418" s="146"/>
      <c r="O418" s="146"/>
      <c r="P418" s="146" t="s">
        <v>24062</v>
      </c>
      <c r="Q418" s="146"/>
      <c r="R418" s="137" t="s">
        <v>24482</v>
      </c>
      <c r="S418" s="146"/>
      <c r="T418" s="138" t="s">
        <v>23903</v>
      </c>
      <c r="U418" s="146"/>
      <c r="V418" s="148" t="s">
        <v>25095</v>
      </c>
      <c r="W418" s="148" t="s">
        <v>25095</v>
      </c>
      <c r="X418" s="146"/>
    </row>
    <row r="419" spans="1:24" x14ac:dyDescent="0.35">
      <c r="A419" s="147" t="s">
        <v>25096</v>
      </c>
      <c r="B419" s="146">
        <v>11</v>
      </c>
      <c r="C419" s="146">
        <v>55844685</v>
      </c>
      <c r="D419" s="146">
        <v>56077209</v>
      </c>
      <c r="E419" s="155"/>
      <c r="F419" s="146" t="s">
        <v>84</v>
      </c>
      <c r="G419" s="146" t="s">
        <v>83</v>
      </c>
      <c r="H419" s="146">
        <v>7.0000000000000007E-2</v>
      </c>
      <c r="I419" s="146">
        <v>0.09</v>
      </c>
      <c r="J419" s="146">
        <v>0.15</v>
      </c>
      <c r="K419" s="146">
        <v>0.13</v>
      </c>
      <c r="L419" s="146"/>
      <c r="M419" s="146"/>
      <c r="N419" s="146"/>
      <c r="O419" s="146"/>
      <c r="P419" s="146"/>
      <c r="Q419" s="146"/>
      <c r="R419" s="146"/>
      <c r="S419" s="146"/>
      <c r="T419" s="146"/>
      <c r="U419" s="146"/>
      <c r="V419" s="148" t="s">
        <v>25097</v>
      </c>
      <c r="W419" s="148" t="s">
        <v>25097</v>
      </c>
      <c r="X419" s="146"/>
    </row>
    <row r="420" spans="1:24" x14ac:dyDescent="0.35">
      <c r="A420" s="147" t="s">
        <v>25098</v>
      </c>
      <c r="B420" s="146">
        <v>11</v>
      </c>
      <c r="C420" s="146">
        <v>55889895</v>
      </c>
      <c r="D420" s="146">
        <v>56122419</v>
      </c>
      <c r="E420" s="155"/>
      <c r="F420" s="146" t="s">
        <v>88</v>
      </c>
      <c r="G420" s="146" t="s">
        <v>89</v>
      </c>
      <c r="H420" s="146">
        <v>7.0000000000000007E-2</v>
      </c>
      <c r="I420" s="146">
        <v>0.09</v>
      </c>
      <c r="J420" s="146">
        <v>0.15</v>
      </c>
      <c r="K420" s="146">
        <v>0.13</v>
      </c>
      <c r="L420" s="146"/>
      <c r="M420" s="146"/>
      <c r="N420" s="146"/>
      <c r="O420" s="146"/>
      <c r="P420" s="146"/>
      <c r="Q420" s="146"/>
      <c r="R420" s="146"/>
      <c r="S420" s="146"/>
      <c r="T420" s="146"/>
      <c r="U420" s="146"/>
      <c r="V420" s="146" t="s">
        <v>25099</v>
      </c>
      <c r="W420" s="146" t="s">
        <v>25099</v>
      </c>
      <c r="X420" s="144" t="s">
        <v>23948</v>
      </c>
    </row>
    <row r="421" spans="1:24" x14ac:dyDescent="0.35">
      <c r="A421" s="147" t="s">
        <v>25100</v>
      </c>
      <c r="B421" s="146">
        <v>11</v>
      </c>
      <c r="C421" s="146">
        <v>55904382</v>
      </c>
      <c r="D421" s="146">
        <v>56136906</v>
      </c>
      <c r="E421" s="155"/>
      <c r="F421" s="146" t="s">
        <v>83</v>
      </c>
      <c r="G421" s="146" t="s">
        <v>88</v>
      </c>
      <c r="H421" s="146">
        <v>7.0000000000000007E-2</v>
      </c>
      <c r="I421" s="146">
        <v>0.09</v>
      </c>
      <c r="J421" s="146">
        <v>0.15</v>
      </c>
      <c r="K421" s="146">
        <v>0.13</v>
      </c>
      <c r="L421" s="143"/>
      <c r="M421" s="146"/>
      <c r="N421" s="146"/>
      <c r="O421" s="146"/>
      <c r="P421" s="146"/>
      <c r="Q421" s="146"/>
      <c r="R421" s="137" t="s">
        <v>23906</v>
      </c>
      <c r="S421" s="146"/>
      <c r="T421" s="146"/>
      <c r="U421" s="146"/>
      <c r="V421" s="146" t="s">
        <v>25101</v>
      </c>
      <c r="W421" s="146" t="s">
        <v>25101</v>
      </c>
      <c r="X421" s="144" t="s">
        <v>23948</v>
      </c>
    </row>
    <row r="422" spans="1:24" x14ac:dyDescent="0.35">
      <c r="A422" s="147" t="s">
        <v>25102</v>
      </c>
      <c r="B422" s="146">
        <v>11</v>
      </c>
      <c r="C422" s="146">
        <v>55933084</v>
      </c>
      <c r="D422" s="146">
        <v>56165608</v>
      </c>
      <c r="E422" s="155"/>
      <c r="F422" s="146" t="s">
        <v>88</v>
      </c>
      <c r="G422" s="146" t="s">
        <v>89</v>
      </c>
      <c r="H422" s="146">
        <v>0.14000000000000001</v>
      </c>
      <c r="I422" s="146">
        <v>0.1</v>
      </c>
      <c r="J422" s="146">
        <v>0.13</v>
      </c>
      <c r="K422" s="146">
        <v>0.13</v>
      </c>
      <c r="L422" s="143"/>
      <c r="M422" s="140"/>
      <c r="N422" s="146"/>
      <c r="O422" s="146"/>
      <c r="P422" s="146"/>
      <c r="Q422" s="146"/>
      <c r="R422" s="137" t="s">
        <v>25103</v>
      </c>
      <c r="S422" s="146"/>
      <c r="T422" s="146"/>
      <c r="U422" s="146"/>
      <c r="V422" s="148" t="s">
        <v>25104</v>
      </c>
      <c r="W422" s="148" t="s">
        <v>25104</v>
      </c>
      <c r="X422" s="146"/>
    </row>
    <row r="423" spans="1:24" x14ac:dyDescent="0.35">
      <c r="A423" s="147" t="s">
        <v>25105</v>
      </c>
      <c r="B423" s="146">
        <v>11</v>
      </c>
      <c r="C423" s="146">
        <v>55968854</v>
      </c>
      <c r="D423" s="146">
        <v>56201378</v>
      </c>
      <c r="E423" s="155"/>
      <c r="F423" s="146" t="s">
        <v>84</v>
      </c>
      <c r="G423" s="146" t="s">
        <v>83</v>
      </c>
      <c r="H423" s="146">
        <v>7.0000000000000007E-2</v>
      </c>
      <c r="I423" s="146">
        <v>0.09</v>
      </c>
      <c r="J423" s="146">
        <v>0.13</v>
      </c>
      <c r="K423" s="146">
        <v>0.13</v>
      </c>
      <c r="L423" s="146"/>
      <c r="M423" s="146"/>
      <c r="N423" s="146"/>
      <c r="O423" s="146"/>
      <c r="P423" s="146"/>
      <c r="Q423" s="146"/>
      <c r="R423" s="137" t="s">
        <v>25106</v>
      </c>
      <c r="S423" s="146"/>
      <c r="T423" s="146"/>
      <c r="U423" s="146"/>
      <c r="V423" s="148" t="s">
        <v>25107</v>
      </c>
      <c r="W423" s="148" t="s">
        <v>25107</v>
      </c>
      <c r="X423" s="146"/>
    </row>
    <row r="424" spans="1:24" x14ac:dyDescent="0.35">
      <c r="A424" s="147" t="s">
        <v>25108</v>
      </c>
      <c r="B424" s="146">
        <v>11</v>
      </c>
      <c r="C424" s="146">
        <v>56005562</v>
      </c>
      <c r="D424" s="146">
        <v>56238086</v>
      </c>
      <c r="E424" s="155"/>
      <c r="F424" s="146" t="s">
        <v>89</v>
      </c>
      <c r="G424" s="146" t="s">
        <v>83</v>
      </c>
      <c r="H424" s="146">
        <v>0.08</v>
      </c>
      <c r="I424" s="146">
        <v>0.08</v>
      </c>
      <c r="J424" s="146">
        <v>0.13</v>
      </c>
      <c r="K424" s="146">
        <v>0.12</v>
      </c>
      <c r="L424" s="146"/>
      <c r="M424" s="146"/>
      <c r="N424" s="146"/>
      <c r="O424" s="146"/>
      <c r="P424" s="146" t="s">
        <v>24066</v>
      </c>
      <c r="Q424" s="146"/>
      <c r="R424" s="137" t="s">
        <v>25109</v>
      </c>
      <c r="S424" s="146"/>
      <c r="T424" s="146"/>
      <c r="U424" s="146"/>
      <c r="V424" s="148" t="s">
        <v>25110</v>
      </c>
      <c r="W424" s="148" t="s">
        <v>25111</v>
      </c>
      <c r="X424" s="146"/>
    </row>
    <row r="425" spans="1:24" x14ac:dyDescent="0.35">
      <c r="A425" s="147" t="s">
        <v>25112</v>
      </c>
      <c r="B425" s="146">
        <v>11</v>
      </c>
      <c r="C425" s="146">
        <v>56021284</v>
      </c>
      <c r="D425" s="146">
        <v>56253808</v>
      </c>
      <c r="E425" s="155"/>
      <c r="F425" s="146" t="s">
        <v>84</v>
      </c>
      <c r="G425" s="146" t="s">
        <v>83</v>
      </c>
      <c r="H425" s="146">
        <v>0.08</v>
      </c>
      <c r="I425" s="146">
        <v>0.09</v>
      </c>
      <c r="J425" s="146">
        <v>0.13</v>
      </c>
      <c r="K425" s="146">
        <v>0.13</v>
      </c>
      <c r="L425" s="146"/>
      <c r="M425" s="146"/>
      <c r="N425" s="146"/>
      <c r="O425" s="146"/>
      <c r="P425" s="146"/>
      <c r="Q425" s="146"/>
      <c r="R425" s="137" t="s">
        <v>23906</v>
      </c>
      <c r="S425" s="146"/>
      <c r="T425" s="146"/>
      <c r="U425" s="146"/>
      <c r="V425" s="148" t="s">
        <v>25113</v>
      </c>
      <c r="W425" s="148" t="s">
        <v>25113</v>
      </c>
      <c r="X425" s="146"/>
    </row>
    <row r="426" spans="1:24" x14ac:dyDescent="0.35">
      <c r="A426" s="147" t="s">
        <v>636</v>
      </c>
      <c r="B426" s="146">
        <v>11</v>
      </c>
      <c r="C426" s="146">
        <v>56046900</v>
      </c>
      <c r="D426" s="146">
        <v>56279424</v>
      </c>
      <c r="E426" s="155"/>
      <c r="F426" s="146" t="s">
        <v>84</v>
      </c>
      <c r="G426" s="146" t="s">
        <v>83</v>
      </c>
      <c r="H426" s="146">
        <v>0.08</v>
      </c>
      <c r="I426" s="146">
        <v>0.09</v>
      </c>
      <c r="J426" s="146">
        <v>0.13</v>
      </c>
      <c r="K426" s="146">
        <v>0.13</v>
      </c>
      <c r="L426" s="146"/>
      <c r="M426" s="146"/>
      <c r="N426" s="146"/>
      <c r="O426" s="146"/>
      <c r="P426" s="146"/>
      <c r="Q426" s="146"/>
      <c r="R426" s="137" t="s">
        <v>25114</v>
      </c>
      <c r="S426" s="146"/>
      <c r="T426" s="138" t="s">
        <v>23903</v>
      </c>
      <c r="U426" s="146"/>
      <c r="V426" s="148" t="s">
        <v>25115</v>
      </c>
      <c r="W426" s="148" t="s">
        <v>25115</v>
      </c>
      <c r="X426" s="146"/>
    </row>
    <row r="427" spans="1:24" x14ac:dyDescent="0.35">
      <c r="A427" s="147" t="s">
        <v>25116</v>
      </c>
      <c r="B427" s="146">
        <v>11</v>
      </c>
      <c r="C427" s="146">
        <v>56071851</v>
      </c>
      <c r="D427" s="146">
        <v>56304375</v>
      </c>
      <c r="E427" s="155"/>
      <c r="F427" s="146" t="s">
        <v>83</v>
      </c>
      <c r="G427" s="146" t="s">
        <v>84</v>
      </c>
      <c r="H427" s="146">
        <v>0.17</v>
      </c>
      <c r="I427" s="146">
        <v>0.11</v>
      </c>
      <c r="J427" s="146">
        <v>0.13</v>
      </c>
      <c r="K427" s="146">
        <v>0.13</v>
      </c>
      <c r="L427" s="146"/>
      <c r="M427" s="146"/>
      <c r="N427" s="146"/>
      <c r="O427" s="146"/>
      <c r="P427" s="146"/>
      <c r="Q427" s="146"/>
      <c r="R427" s="137" t="s">
        <v>23963</v>
      </c>
      <c r="S427" s="146"/>
      <c r="T427" s="146"/>
      <c r="U427" s="146"/>
      <c r="V427" s="148" t="s">
        <v>25117</v>
      </c>
      <c r="W427" s="148" t="s">
        <v>25117</v>
      </c>
      <c r="X427" s="146"/>
    </row>
    <row r="428" spans="1:24" x14ac:dyDescent="0.35">
      <c r="A428" s="147" t="s">
        <v>25118</v>
      </c>
      <c r="B428" s="146">
        <v>11</v>
      </c>
      <c r="C428" s="146">
        <v>56080824</v>
      </c>
      <c r="D428" s="146">
        <v>56313348</v>
      </c>
      <c r="E428" s="155"/>
      <c r="F428" s="146" t="s">
        <v>84</v>
      </c>
      <c r="G428" s="146" t="s">
        <v>88</v>
      </c>
      <c r="H428" s="146">
        <v>0.08</v>
      </c>
      <c r="I428" s="146">
        <v>0.09</v>
      </c>
      <c r="J428" s="146">
        <v>0.13</v>
      </c>
      <c r="K428" s="146">
        <v>0.12</v>
      </c>
      <c r="L428" s="146"/>
      <c r="M428" s="146"/>
      <c r="N428" s="146"/>
      <c r="O428" s="146"/>
      <c r="P428" s="146"/>
      <c r="Q428" s="146"/>
      <c r="R428" s="137" t="s">
        <v>25119</v>
      </c>
      <c r="S428" s="146"/>
      <c r="T428" s="138" t="s">
        <v>23903</v>
      </c>
      <c r="U428" s="146"/>
      <c r="V428" s="148" t="s">
        <v>25120</v>
      </c>
      <c r="W428" s="148" t="s">
        <v>25120</v>
      </c>
      <c r="X428" s="146"/>
    </row>
    <row r="429" spans="1:24" x14ac:dyDescent="0.35">
      <c r="A429" s="147" t="s">
        <v>25121</v>
      </c>
      <c r="B429" s="146">
        <v>11</v>
      </c>
      <c r="C429" s="146">
        <v>56102442</v>
      </c>
      <c r="D429" s="146">
        <v>56334966</v>
      </c>
      <c r="E429" s="155"/>
      <c r="F429" s="146" t="s">
        <v>83</v>
      </c>
      <c r="G429" s="146" t="s">
        <v>84</v>
      </c>
      <c r="H429" s="146">
        <v>0.08</v>
      </c>
      <c r="I429" s="146">
        <v>0.09</v>
      </c>
      <c r="J429" s="146">
        <v>0.13</v>
      </c>
      <c r="K429" s="146">
        <v>0.13</v>
      </c>
      <c r="L429" s="146"/>
      <c r="M429" s="146"/>
      <c r="N429" s="146"/>
      <c r="O429" s="146"/>
      <c r="P429" s="146"/>
      <c r="Q429" s="146"/>
      <c r="R429" s="137" t="s">
        <v>25122</v>
      </c>
      <c r="S429" s="146"/>
      <c r="T429" s="146"/>
      <c r="U429" s="146"/>
      <c r="V429" s="148" t="s">
        <v>25123</v>
      </c>
      <c r="W429" s="148" t="s">
        <v>25123</v>
      </c>
      <c r="X429" s="146"/>
    </row>
    <row r="430" spans="1:24" x14ac:dyDescent="0.35">
      <c r="A430" s="147" t="s">
        <v>25124</v>
      </c>
      <c r="B430" s="146">
        <v>11</v>
      </c>
      <c r="C430" s="146">
        <v>56126967</v>
      </c>
      <c r="D430" s="146">
        <v>56359491</v>
      </c>
      <c r="E430" s="155"/>
      <c r="F430" s="146" t="s">
        <v>83</v>
      </c>
      <c r="G430" s="146" t="s">
        <v>88</v>
      </c>
      <c r="H430" s="146">
        <v>0.92</v>
      </c>
      <c r="I430" s="146">
        <v>0.9</v>
      </c>
      <c r="J430" s="146">
        <v>0.87</v>
      </c>
      <c r="K430" s="146">
        <v>0.87</v>
      </c>
      <c r="L430" s="146"/>
      <c r="M430" s="146"/>
      <c r="N430" s="146"/>
      <c r="O430" s="146"/>
      <c r="P430" s="146"/>
      <c r="Q430" s="146"/>
      <c r="R430" s="137" t="s">
        <v>25125</v>
      </c>
      <c r="S430" s="146"/>
      <c r="T430" s="146"/>
      <c r="U430" s="146"/>
      <c r="V430" s="148" t="s">
        <v>25126</v>
      </c>
      <c r="W430" s="148" t="s">
        <v>25127</v>
      </c>
      <c r="X430" s="146"/>
    </row>
    <row r="431" spans="1:24" x14ac:dyDescent="0.35">
      <c r="A431" s="147" t="s">
        <v>25128</v>
      </c>
      <c r="B431" s="146">
        <v>11</v>
      </c>
      <c r="C431" s="146">
        <v>56151135</v>
      </c>
      <c r="D431" s="146">
        <v>56383659</v>
      </c>
      <c r="E431" s="155"/>
      <c r="F431" s="146" t="s">
        <v>89</v>
      </c>
      <c r="G431" s="146" t="s">
        <v>88</v>
      </c>
      <c r="H431" s="146">
        <v>0.92</v>
      </c>
      <c r="I431" s="146">
        <v>0.91</v>
      </c>
      <c r="J431" s="146">
        <v>0.87</v>
      </c>
      <c r="K431" s="146">
        <v>0.87</v>
      </c>
      <c r="L431" s="146"/>
      <c r="M431" s="146"/>
      <c r="N431" s="146"/>
      <c r="O431" s="146"/>
      <c r="P431" s="146"/>
      <c r="Q431" s="146"/>
      <c r="R431" s="137" t="s">
        <v>25129</v>
      </c>
      <c r="S431" s="146"/>
      <c r="T431" s="146"/>
      <c r="U431" s="146"/>
      <c r="V431" s="148" t="s">
        <v>25130</v>
      </c>
      <c r="W431" s="146" t="s">
        <v>25131</v>
      </c>
      <c r="X431" s="146"/>
    </row>
    <row r="432" spans="1:24" x14ac:dyDescent="0.35">
      <c r="A432" s="147" t="s">
        <v>25132</v>
      </c>
      <c r="B432" s="146">
        <v>11</v>
      </c>
      <c r="C432" s="146">
        <v>56180753</v>
      </c>
      <c r="D432" s="146">
        <v>56413277</v>
      </c>
      <c r="E432" s="155"/>
      <c r="F432" s="146" t="s">
        <v>83</v>
      </c>
      <c r="G432" s="146" t="s">
        <v>84</v>
      </c>
      <c r="H432" s="146">
        <v>0.92</v>
      </c>
      <c r="I432" s="146">
        <v>0.91</v>
      </c>
      <c r="J432" s="146">
        <v>0.87</v>
      </c>
      <c r="K432" s="146">
        <v>0.88</v>
      </c>
      <c r="L432" s="143"/>
      <c r="M432" s="140"/>
      <c r="N432" s="146"/>
      <c r="O432" s="146"/>
      <c r="P432" s="146"/>
      <c r="Q432" s="146"/>
      <c r="R432" s="137" t="s">
        <v>25133</v>
      </c>
      <c r="S432" s="146"/>
      <c r="T432" s="146"/>
      <c r="U432" s="146"/>
      <c r="V432" s="148" t="s">
        <v>25134</v>
      </c>
      <c r="W432" s="146" t="s">
        <v>25131</v>
      </c>
      <c r="X432" s="146"/>
    </row>
    <row r="433" spans="1:24" x14ac:dyDescent="0.35">
      <c r="A433" s="147" t="s">
        <v>25135</v>
      </c>
      <c r="B433" s="146">
        <v>11</v>
      </c>
      <c r="C433" s="146">
        <v>56182514</v>
      </c>
      <c r="D433" s="146">
        <v>56415038</v>
      </c>
      <c r="E433" s="155"/>
      <c r="F433" s="146" t="s">
        <v>84</v>
      </c>
      <c r="G433" s="146" t="s">
        <v>83</v>
      </c>
      <c r="H433" s="146">
        <v>0.92</v>
      </c>
      <c r="I433" s="146">
        <v>0.91</v>
      </c>
      <c r="J433" s="146">
        <v>0.87</v>
      </c>
      <c r="K433" s="146">
        <v>0.88</v>
      </c>
      <c r="L433" s="146"/>
      <c r="M433" s="146"/>
      <c r="N433" s="146"/>
      <c r="O433" s="146"/>
      <c r="P433" s="146"/>
      <c r="Q433" s="146"/>
      <c r="R433" s="137" t="s">
        <v>23906</v>
      </c>
      <c r="S433" s="146"/>
      <c r="T433" s="146"/>
      <c r="U433" s="146"/>
      <c r="V433" s="148" t="s">
        <v>25136</v>
      </c>
      <c r="W433" s="146" t="s">
        <v>25131</v>
      </c>
      <c r="X433" s="146"/>
    </row>
    <row r="434" spans="1:24" x14ac:dyDescent="0.35">
      <c r="A434" s="147" t="s">
        <v>25137</v>
      </c>
      <c r="B434" s="146">
        <v>11</v>
      </c>
      <c r="C434" s="146">
        <v>56308536</v>
      </c>
      <c r="D434" s="146">
        <v>56541060</v>
      </c>
      <c r="E434" s="155"/>
      <c r="F434" s="146" t="s">
        <v>89</v>
      </c>
      <c r="G434" s="146" t="s">
        <v>84</v>
      </c>
      <c r="H434" s="146">
        <v>0.83</v>
      </c>
      <c r="I434" s="146">
        <v>0.9</v>
      </c>
      <c r="J434" s="146">
        <v>0.87</v>
      </c>
      <c r="K434" s="146">
        <v>0.87</v>
      </c>
      <c r="L434" s="146"/>
      <c r="M434" s="146"/>
      <c r="N434" s="146"/>
      <c r="O434" s="146"/>
      <c r="P434" s="146"/>
      <c r="Q434" s="146"/>
      <c r="R434" s="137" t="s">
        <v>24857</v>
      </c>
      <c r="S434" s="146"/>
      <c r="T434" s="146"/>
      <c r="U434" s="146"/>
      <c r="V434" s="148" t="s">
        <v>25138</v>
      </c>
      <c r="W434" s="146" t="s">
        <v>25131</v>
      </c>
      <c r="X434" s="146"/>
    </row>
    <row r="435" spans="1:24" x14ac:dyDescent="0.35">
      <c r="A435" s="147" t="s">
        <v>25139</v>
      </c>
      <c r="B435" s="146">
        <v>11</v>
      </c>
      <c r="C435" s="146">
        <v>56340201</v>
      </c>
      <c r="D435" s="146">
        <v>56572725</v>
      </c>
      <c r="E435" s="155"/>
      <c r="F435" s="146" t="s">
        <v>84</v>
      </c>
      <c r="G435" s="146" t="s">
        <v>83</v>
      </c>
      <c r="H435" s="146">
        <v>0.68</v>
      </c>
      <c r="I435" s="146">
        <v>0.89</v>
      </c>
      <c r="J435" s="146">
        <v>0.87</v>
      </c>
      <c r="K435" s="146">
        <v>0.87</v>
      </c>
      <c r="L435" s="146"/>
      <c r="M435" s="146"/>
      <c r="N435" s="146"/>
      <c r="O435" s="146"/>
      <c r="P435" s="146"/>
      <c r="Q435" s="146"/>
      <c r="R435" s="137" t="s">
        <v>24399</v>
      </c>
      <c r="S435" s="146"/>
      <c r="T435" s="146"/>
      <c r="U435" s="146"/>
      <c r="V435" s="148" t="s">
        <v>25140</v>
      </c>
      <c r="W435" s="146" t="s">
        <v>25131</v>
      </c>
      <c r="X435" s="146"/>
    </row>
    <row r="436" spans="1:24" x14ac:dyDescent="0.35">
      <c r="A436" s="147" t="s">
        <v>25141</v>
      </c>
      <c r="B436" s="146">
        <v>11</v>
      </c>
      <c r="C436" s="146">
        <v>56394288</v>
      </c>
      <c r="D436" s="146">
        <v>56626812</v>
      </c>
      <c r="E436" s="155"/>
      <c r="F436" s="146" t="s">
        <v>84</v>
      </c>
      <c r="G436" s="146" t="s">
        <v>83</v>
      </c>
      <c r="H436" s="146">
        <v>0.7</v>
      </c>
      <c r="I436" s="146">
        <v>0.89</v>
      </c>
      <c r="J436" s="146">
        <v>0.87</v>
      </c>
      <c r="K436" s="146">
        <v>0.87</v>
      </c>
      <c r="L436" s="146"/>
      <c r="M436" s="146"/>
      <c r="N436" s="146"/>
      <c r="O436" s="146"/>
      <c r="P436" s="146"/>
      <c r="Q436" s="146"/>
      <c r="R436" s="137" t="s">
        <v>23943</v>
      </c>
      <c r="S436" s="146"/>
      <c r="T436" s="146"/>
      <c r="U436" s="146"/>
      <c r="V436" s="148" t="s">
        <v>25142</v>
      </c>
      <c r="W436" s="146" t="s">
        <v>25131</v>
      </c>
      <c r="X436" s="146"/>
    </row>
    <row r="437" spans="1:24" x14ac:dyDescent="0.35">
      <c r="A437" s="147" t="s">
        <v>25143</v>
      </c>
      <c r="B437" s="146">
        <v>11</v>
      </c>
      <c r="C437" s="146">
        <v>61551927</v>
      </c>
      <c r="D437" s="146">
        <v>61784455</v>
      </c>
      <c r="E437" s="155"/>
      <c r="F437" s="146" t="s">
        <v>83</v>
      </c>
      <c r="G437" s="146" t="s">
        <v>88</v>
      </c>
      <c r="H437" s="146">
        <v>0.04</v>
      </c>
      <c r="I437" s="146">
        <v>0.55000000000000004</v>
      </c>
      <c r="J437" s="146">
        <v>0.41</v>
      </c>
      <c r="K437" s="146">
        <v>0.36</v>
      </c>
      <c r="L437" s="146"/>
      <c r="M437" s="146"/>
      <c r="N437" s="146"/>
      <c r="O437" s="136" t="s">
        <v>23986</v>
      </c>
      <c r="P437" s="146" t="s">
        <v>23952</v>
      </c>
      <c r="Q437" s="146"/>
      <c r="R437" s="137" t="s">
        <v>25144</v>
      </c>
      <c r="S437" s="138" t="s">
        <v>23996</v>
      </c>
      <c r="T437" s="138" t="s">
        <v>24627</v>
      </c>
      <c r="U437" s="138" t="s">
        <v>23964</v>
      </c>
      <c r="V437" s="146" t="s">
        <v>1088</v>
      </c>
      <c r="W437" s="146" t="s">
        <v>1088</v>
      </c>
      <c r="X437" s="146" t="s">
        <v>23891</v>
      </c>
    </row>
    <row r="438" spans="1:24" x14ac:dyDescent="0.35">
      <c r="A438" s="147" t="s">
        <v>25145</v>
      </c>
      <c r="B438" s="146">
        <v>11</v>
      </c>
      <c r="C438" s="146">
        <v>61557826</v>
      </c>
      <c r="D438" s="146">
        <v>61790354</v>
      </c>
      <c r="E438" s="155"/>
      <c r="F438" s="146" t="s">
        <v>89</v>
      </c>
      <c r="G438" s="146" t="s">
        <v>88</v>
      </c>
      <c r="H438" s="146">
        <v>0.04</v>
      </c>
      <c r="I438" s="146">
        <v>0.55000000000000004</v>
      </c>
      <c r="J438" s="146">
        <v>0.41</v>
      </c>
      <c r="K438" s="146">
        <v>0.36</v>
      </c>
      <c r="L438" s="146"/>
      <c r="M438" s="146"/>
      <c r="N438" s="146"/>
      <c r="O438" s="146"/>
      <c r="P438" s="146"/>
      <c r="Q438" s="146"/>
      <c r="R438" s="137" t="s">
        <v>25146</v>
      </c>
      <c r="S438" s="146"/>
      <c r="T438" s="138" t="s">
        <v>24886</v>
      </c>
      <c r="U438" s="138" t="s">
        <v>23982</v>
      </c>
      <c r="V438" s="146" t="s">
        <v>25147</v>
      </c>
      <c r="W438" s="146" t="s">
        <v>25147</v>
      </c>
      <c r="X438" s="146" t="s">
        <v>23891</v>
      </c>
    </row>
    <row r="439" spans="1:24" x14ac:dyDescent="0.35">
      <c r="A439" s="147" t="s">
        <v>25148</v>
      </c>
      <c r="B439" s="146">
        <v>11</v>
      </c>
      <c r="C439" s="146">
        <v>61564299</v>
      </c>
      <c r="D439" s="146">
        <v>61796827</v>
      </c>
      <c r="E439" s="155"/>
      <c r="F439" s="146" t="s">
        <v>84</v>
      </c>
      <c r="G439" s="146" t="s">
        <v>89</v>
      </c>
      <c r="H439" s="146">
        <v>0.04</v>
      </c>
      <c r="I439" s="146">
        <v>0.55000000000000004</v>
      </c>
      <c r="J439" s="146">
        <v>0.41</v>
      </c>
      <c r="K439" s="146">
        <v>0.38</v>
      </c>
      <c r="L439" s="146"/>
      <c r="M439" s="146"/>
      <c r="N439" s="146"/>
      <c r="O439" s="136" t="s">
        <v>23898</v>
      </c>
      <c r="P439" s="146" t="s">
        <v>24099</v>
      </c>
      <c r="Q439" s="142" t="s">
        <v>1581</v>
      </c>
      <c r="R439" s="137" t="s">
        <v>24480</v>
      </c>
      <c r="S439" s="138" t="s">
        <v>24019</v>
      </c>
      <c r="T439" s="138" t="s">
        <v>25149</v>
      </c>
      <c r="U439" s="138" t="s">
        <v>23964</v>
      </c>
      <c r="V439" s="146" t="s">
        <v>1047</v>
      </c>
      <c r="W439" s="146" t="s">
        <v>1047</v>
      </c>
      <c r="X439" s="145" t="s">
        <v>23958</v>
      </c>
    </row>
    <row r="440" spans="1:24" x14ac:dyDescent="0.35">
      <c r="A440" s="147" t="s">
        <v>25150</v>
      </c>
      <c r="B440" s="146">
        <v>11</v>
      </c>
      <c r="C440" s="146">
        <v>61573684</v>
      </c>
      <c r="D440" s="146">
        <v>61806212</v>
      </c>
      <c r="E440" s="155"/>
      <c r="F440" s="146" t="s">
        <v>89</v>
      </c>
      <c r="G440" s="146" t="s">
        <v>88</v>
      </c>
      <c r="H440" s="146">
        <v>0.04</v>
      </c>
      <c r="I440" s="146">
        <v>0.48</v>
      </c>
      <c r="J440" s="146">
        <v>0.38</v>
      </c>
      <c r="K440" s="146">
        <v>0.34</v>
      </c>
      <c r="L440" s="146"/>
      <c r="M440" s="146"/>
      <c r="N440" s="146"/>
      <c r="O440" s="136" t="s">
        <v>23905</v>
      </c>
      <c r="P440" s="146"/>
      <c r="Q440" s="146"/>
      <c r="R440" s="137" t="s">
        <v>24125</v>
      </c>
      <c r="S440" s="146"/>
      <c r="T440" s="146"/>
      <c r="U440" s="138" t="s">
        <v>23982</v>
      </c>
      <c r="V440" s="146" t="s">
        <v>1722</v>
      </c>
      <c r="W440" s="146" t="s">
        <v>1722</v>
      </c>
      <c r="X440" s="146" t="s">
        <v>23891</v>
      </c>
    </row>
    <row r="441" spans="1:24" x14ac:dyDescent="0.35">
      <c r="A441" s="147" t="s">
        <v>2637</v>
      </c>
      <c r="B441" s="146">
        <v>11</v>
      </c>
      <c r="C441" s="146">
        <v>61592362</v>
      </c>
      <c r="D441" s="146">
        <v>61824890</v>
      </c>
      <c r="E441" s="155" t="s">
        <v>27115</v>
      </c>
      <c r="F441" s="146" t="s">
        <v>83</v>
      </c>
      <c r="G441" s="146" t="s">
        <v>84</v>
      </c>
      <c r="H441" s="146">
        <v>0.2</v>
      </c>
      <c r="I441" s="146">
        <v>0.56999999999999995</v>
      </c>
      <c r="J441" s="146">
        <v>0.41</v>
      </c>
      <c r="K441" s="146">
        <v>0.36</v>
      </c>
      <c r="L441" s="146"/>
      <c r="M441" s="146"/>
      <c r="N441" s="141" t="s">
        <v>24066</v>
      </c>
      <c r="O441" s="136" t="s">
        <v>23905</v>
      </c>
      <c r="P441" s="146"/>
      <c r="Q441" s="146"/>
      <c r="R441" s="146"/>
      <c r="S441" s="146"/>
      <c r="T441" s="138" t="s">
        <v>24886</v>
      </c>
      <c r="U441" s="138" t="s">
        <v>24244</v>
      </c>
      <c r="V441" s="146" t="s">
        <v>1722</v>
      </c>
      <c r="W441" s="148" t="s">
        <v>25151</v>
      </c>
      <c r="X441" s="146"/>
    </row>
    <row r="442" spans="1:24" x14ac:dyDescent="0.35">
      <c r="A442" s="147" t="s">
        <v>25152</v>
      </c>
      <c r="B442" s="146">
        <v>11</v>
      </c>
      <c r="C442" s="146">
        <v>61640379</v>
      </c>
      <c r="D442" s="146">
        <v>61872907</v>
      </c>
      <c r="E442" s="155"/>
      <c r="F442" s="146" t="s">
        <v>84</v>
      </c>
      <c r="G442" s="146" t="s">
        <v>83</v>
      </c>
      <c r="H442" s="146">
        <v>0.35</v>
      </c>
      <c r="I442" s="146">
        <v>0.4</v>
      </c>
      <c r="J442" s="146">
        <v>0.74</v>
      </c>
      <c r="K442" s="146">
        <v>0.63</v>
      </c>
      <c r="L442" s="146"/>
      <c r="M442" s="146"/>
      <c r="N442" s="146"/>
      <c r="O442" s="136" t="s">
        <v>23946</v>
      </c>
      <c r="P442" s="146"/>
      <c r="Q442" s="146"/>
      <c r="R442" s="146"/>
      <c r="S442" s="138" t="s">
        <v>23903</v>
      </c>
      <c r="T442" s="138" t="s">
        <v>25153</v>
      </c>
      <c r="U442" s="138" t="s">
        <v>24450</v>
      </c>
      <c r="V442" s="148" t="s">
        <v>25154</v>
      </c>
      <c r="W442" s="148" t="s">
        <v>25155</v>
      </c>
      <c r="X442" s="146"/>
    </row>
    <row r="443" spans="1:24" x14ac:dyDescent="0.35">
      <c r="A443" s="147" t="s">
        <v>1046</v>
      </c>
      <c r="B443" s="146">
        <v>11</v>
      </c>
      <c r="C443" s="146">
        <v>61667443</v>
      </c>
      <c r="D443" s="146">
        <v>61899971</v>
      </c>
      <c r="E443" s="155"/>
      <c r="F443" s="146" t="s">
        <v>88</v>
      </c>
      <c r="G443" s="146" t="s">
        <v>89</v>
      </c>
      <c r="H443" s="146">
        <v>0.08</v>
      </c>
      <c r="I443" s="146">
        <v>0.22</v>
      </c>
      <c r="J443" s="146">
        <v>0.32</v>
      </c>
      <c r="K443" s="146">
        <v>0.16</v>
      </c>
      <c r="L443" s="146"/>
      <c r="M443" s="146"/>
      <c r="N443" s="146"/>
      <c r="O443" s="136" t="s">
        <v>23898</v>
      </c>
      <c r="P443" s="146" t="s">
        <v>23905</v>
      </c>
      <c r="Q443" s="146"/>
      <c r="R443" s="137" t="s">
        <v>23921</v>
      </c>
      <c r="S443" s="146"/>
      <c r="T443" s="138" t="s">
        <v>23996</v>
      </c>
      <c r="U443" s="138" t="s">
        <v>24052</v>
      </c>
      <c r="V443" s="146" t="s">
        <v>25156</v>
      </c>
      <c r="W443" s="146" t="s">
        <v>25156</v>
      </c>
      <c r="X443" s="146" t="s">
        <v>23891</v>
      </c>
    </row>
    <row r="444" spans="1:24" x14ac:dyDescent="0.35">
      <c r="A444" s="156" t="s">
        <v>23859</v>
      </c>
      <c r="B444" s="146">
        <v>11</v>
      </c>
      <c r="C444" s="146">
        <v>63877163</v>
      </c>
      <c r="D444" s="149">
        <v>64109691</v>
      </c>
      <c r="E444" s="155"/>
      <c r="F444" s="146" t="s">
        <v>88</v>
      </c>
      <c r="G444" s="146" t="s">
        <v>89</v>
      </c>
      <c r="H444" s="146">
        <v>0.17</v>
      </c>
      <c r="I444" s="146">
        <v>7.0000000000000007E-2</v>
      </c>
      <c r="J444" s="146">
        <v>0.39</v>
      </c>
      <c r="K444" s="146">
        <v>7.0000000000000007E-2</v>
      </c>
      <c r="L444" s="146"/>
      <c r="M444" s="146"/>
      <c r="N444" s="146"/>
      <c r="O444" s="136" t="s">
        <v>23942</v>
      </c>
      <c r="P444" s="146" t="s">
        <v>24218</v>
      </c>
      <c r="Q444" s="146"/>
      <c r="R444" s="137" t="s">
        <v>25157</v>
      </c>
      <c r="S444" s="146"/>
      <c r="T444" s="146"/>
      <c r="U444" s="138" t="s">
        <v>24011</v>
      </c>
      <c r="V444" s="146" t="s">
        <v>571</v>
      </c>
      <c r="W444" s="146" t="s">
        <v>571</v>
      </c>
      <c r="X444" s="146" t="s">
        <v>23891</v>
      </c>
    </row>
    <row r="445" spans="1:24" x14ac:dyDescent="0.35">
      <c r="A445" s="150" t="s">
        <v>133</v>
      </c>
      <c r="B445" s="146">
        <v>11</v>
      </c>
      <c r="C445" s="146">
        <v>63911273</v>
      </c>
      <c r="D445" s="146">
        <v>64143801</v>
      </c>
      <c r="E445" s="155" t="s">
        <v>27115</v>
      </c>
      <c r="F445" s="146" t="s">
        <v>88</v>
      </c>
      <c r="G445" s="146" t="s">
        <v>83</v>
      </c>
      <c r="H445" s="146">
        <v>0</v>
      </c>
      <c r="I445" s="146">
        <v>0.02</v>
      </c>
      <c r="J445" s="146">
        <v>0</v>
      </c>
      <c r="K445" s="146">
        <v>0.05</v>
      </c>
      <c r="L445" s="146"/>
      <c r="M445" s="146"/>
      <c r="N445" s="141" t="s">
        <v>25158</v>
      </c>
      <c r="O445" s="136" t="s">
        <v>23898</v>
      </c>
      <c r="P445" s="146" t="s">
        <v>25159</v>
      </c>
      <c r="Q445" s="146"/>
      <c r="R445" s="137" t="s">
        <v>25160</v>
      </c>
      <c r="S445" s="146"/>
      <c r="T445" s="146"/>
      <c r="U445" s="138" t="s">
        <v>23902</v>
      </c>
      <c r="V445" s="146" t="s">
        <v>132</v>
      </c>
      <c r="W445" s="146" t="s">
        <v>132</v>
      </c>
      <c r="X445" s="146" t="s">
        <v>23891</v>
      </c>
    </row>
    <row r="446" spans="1:24" x14ac:dyDescent="0.35">
      <c r="A446" s="156" t="s">
        <v>2582</v>
      </c>
      <c r="B446" s="146">
        <v>11</v>
      </c>
      <c r="C446" s="146">
        <v>64004723</v>
      </c>
      <c r="D446" s="149">
        <v>64237251</v>
      </c>
      <c r="E446" s="155"/>
      <c r="F446" s="146" t="s">
        <v>84</v>
      </c>
      <c r="G446" s="146" t="s">
        <v>88</v>
      </c>
      <c r="H446" s="146">
        <v>0</v>
      </c>
      <c r="I446" s="146">
        <v>0.02</v>
      </c>
      <c r="J446" s="146">
        <v>0</v>
      </c>
      <c r="K446" s="146">
        <v>0.05</v>
      </c>
      <c r="L446" s="146"/>
      <c r="M446" s="146"/>
      <c r="N446" s="141" t="s">
        <v>24001</v>
      </c>
      <c r="O446" s="136" t="s">
        <v>23888</v>
      </c>
      <c r="P446" s="146" t="s">
        <v>25161</v>
      </c>
      <c r="Q446" s="146"/>
      <c r="R446" s="137" t="s">
        <v>24189</v>
      </c>
      <c r="S446" s="146"/>
      <c r="T446" s="146"/>
      <c r="U446" s="138" t="s">
        <v>23902</v>
      </c>
      <c r="V446" s="146" t="s">
        <v>1370</v>
      </c>
      <c r="W446" s="146" t="s">
        <v>1370</v>
      </c>
      <c r="X446" s="146" t="s">
        <v>23891</v>
      </c>
    </row>
    <row r="447" spans="1:24" x14ac:dyDescent="0.35">
      <c r="A447" s="156" t="s">
        <v>23858</v>
      </c>
      <c r="B447" s="146">
        <v>11</v>
      </c>
      <c r="C447" s="146">
        <v>64031241</v>
      </c>
      <c r="D447" s="149">
        <v>64263769</v>
      </c>
      <c r="E447" s="155"/>
      <c r="F447" s="146" t="s">
        <v>88</v>
      </c>
      <c r="G447" s="146" t="s">
        <v>89</v>
      </c>
      <c r="H447" s="146">
        <v>0</v>
      </c>
      <c r="I447" s="146">
        <v>0.04</v>
      </c>
      <c r="J447" s="146">
        <v>0</v>
      </c>
      <c r="K447" s="146">
        <v>7.0000000000000007E-2</v>
      </c>
      <c r="L447" s="146"/>
      <c r="M447" s="140"/>
      <c r="N447" s="146"/>
      <c r="O447" s="136" t="s">
        <v>23986</v>
      </c>
      <c r="P447" s="146" t="s">
        <v>24100</v>
      </c>
      <c r="Q447" s="146"/>
      <c r="R447" s="137" t="s">
        <v>25162</v>
      </c>
      <c r="S447" s="146"/>
      <c r="T447" s="146"/>
      <c r="U447" s="138" t="s">
        <v>23902</v>
      </c>
      <c r="V447" s="146" t="s">
        <v>1432</v>
      </c>
      <c r="W447" s="146" t="s">
        <v>1432</v>
      </c>
      <c r="X447" s="144" t="s">
        <v>23948</v>
      </c>
    </row>
    <row r="448" spans="1:24" x14ac:dyDescent="0.35">
      <c r="A448" s="156" t="s">
        <v>23857</v>
      </c>
      <c r="B448" s="146">
        <v>11</v>
      </c>
      <c r="C448" s="146">
        <v>64100401</v>
      </c>
      <c r="D448" s="149">
        <v>64332929</v>
      </c>
      <c r="E448" s="155"/>
      <c r="F448" s="146" t="s">
        <v>84</v>
      </c>
      <c r="G448" s="146" t="s">
        <v>83</v>
      </c>
      <c r="H448" s="146">
        <v>0.28999999999999998</v>
      </c>
      <c r="I448" s="146">
        <v>0.15</v>
      </c>
      <c r="J448" s="146">
        <v>0.47</v>
      </c>
      <c r="K448" s="146">
        <v>0.08</v>
      </c>
      <c r="L448" s="146"/>
      <c r="M448" s="146"/>
      <c r="N448" s="146"/>
      <c r="O448" s="136" t="s">
        <v>25163</v>
      </c>
      <c r="P448" s="146"/>
      <c r="Q448" s="146"/>
      <c r="R448" s="146"/>
      <c r="S448" s="146"/>
      <c r="T448" s="146"/>
      <c r="U448" s="138" t="s">
        <v>24011</v>
      </c>
      <c r="V448" s="148" t="s">
        <v>25164</v>
      </c>
      <c r="W448" s="148" t="s">
        <v>25165</v>
      </c>
      <c r="X448" s="146"/>
    </row>
    <row r="449" spans="1:24" x14ac:dyDescent="0.35">
      <c r="A449" s="147" t="s">
        <v>805</v>
      </c>
      <c r="B449" s="146">
        <v>11</v>
      </c>
      <c r="C449" s="146">
        <v>75459015</v>
      </c>
      <c r="D449" s="146">
        <v>75747970</v>
      </c>
      <c r="E449" s="155"/>
      <c r="F449" s="146" t="s">
        <v>88</v>
      </c>
      <c r="G449" s="146" t="s">
        <v>89</v>
      </c>
      <c r="H449" s="146">
        <v>0.23</v>
      </c>
      <c r="I449" s="146">
        <v>0.14000000000000001</v>
      </c>
      <c r="J449" s="146">
        <v>0.2</v>
      </c>
      <c r="K449" s="146">
        <v>0.09</v>
      </c>
      <c r="L449" s="146"/>
      <c r="M449" s="146"/>
      <c r="N449" s="146"/>
      <c r="O449" s="146"/>
      <c r="P449" s="146"/>
      <c r="Q449" s="146"/>
      <c r="R449" s="137" t="s">
        <v>24395</v>
      </c>
      <c r="S449" s="146"/>
      <c r="T449" s="146"/>
      <c r="U449" s="138" t="s">
        <v>23996</v>
      </c>
      <c r="V449" s="148" t="s">
        <v>25166</v>
      </c>
      <c r="W449" s="148" t="s">
        <v>25167</v>
      </c>
      <c r="X449" s="146"/>
    </row>
    <row r="450" spans="1:24" x14ac:dyDescent="0.35">
      <c r="A450" s="147" t="s">
        <v>25168</v>
      </c>
      <c r="B450" s="146">
        <v>11</v>
      </c>
      <c r="C450" s="146">
        <v>75473715</v>
      </c>
      <c r="D450" s="146">
        <v>75762670</v>
      </c>
      <c r="E450" s="155" t="s">
        <v>27115</v>
      </c>
      <c r="F450" s="146" t="s">
        <v>89</v>
      </c>
      <c r="G450" s="146" t="s">
        <v>88</v>
      </c>
      <c r="H450" s="146">
        <v>0.39</v>
      </c>
      <c r="I450" s="146">
        <v>0.16</v>
      </c>
      <c r="J450" s="146">
        <v>0.25</v>
      </c>
      <c r="K450" s="146">
        <v>0.1</v>
      </c>
      <c r="L450" s="146"/>
      <c r="M450" s="146"/>
      <c r="N450" s="146"/>
      <c r="O450" s="136" t="s">
        <v>23986</v>
      </c>
      <c r="P450" s="146"/>
      <c r="Q450" s="146"/>
      <c r="R450" s="137" t="s">
        <v>23906</v>
      </c>
      <c r="S450" s="146"/>
      <c r="T450" s="146"/>
      <c r="U450" s="138" t="s">
        <v>23996</v>
      </c>
      <c r="V450" s="146" t="s">
        <v>25169</v>
      </c>
      <c r="W450" s="148" t="s">
        <v>25170</v>
      </c>
      <c r="X450" s="146" t="s">
        <v>23891</v>
      </c>
    </row>
    <row r="451" spans="1:24" x14ac:dyDescent="0.35">
      <c r="A451" s="147" t="s">
        <v>25171</v>
      </c>
      <c r="B451" s="146">
        <v>11</v>
      </c>
      <c r="C451" s="146">
        <v>75521196</v>
      </c>
      <c r="D451" s="146">
        <v>75810151</v>
      </c>
      <c r="E451" s="155"/>
      <c r="F451" s="146" t="s">
        <v>84</v>
      </c>
      <c r="G451" s="146" t="s">
        <v>83</v>
      </c>
      <c r="H451" s="146">
        <v>0.37</v>
      </c>
      <c r="I451" s="146">
        <v>0.14000000000000001</v>
      </c>
      <c r="J451" s="146">
        <v>0.2</v>
      </c>
      <c r="K451" s="146">
        <v>0.08</v>
      </c>
      <c r="L451" s="146"/>
      <c r="M451" s="146"/>
      <c r="N451" s="146"/>
      <c r="O451" s="136" t="s">
        <v>25172</v>
      </c>
      <c r="P451" s="146" t="s">
        <v>24453</v>
      </c>
      <c r="Q451" s="146"/>
      <c r="R451" s="146"/>
      <c r="S451" s="146"/>
      <c r="T451" s="146"/>
      <c r="U451" s="138" t="s">
        <v>23996</v>
      </c>
      <c r="V451" s="146" t="s">
        <v>25173</v>
      </c>
      <c r="W451" s="148" t="s">
        <v>25174</v>
      </c>
      <c r="X451" s="146"/>
    </row>
    <row r="452" spans="1:24" x14ac:dyDescent="0.35">
      <c r="A452" s="147" t="s">
        <v>25175</v>
      </c>
      <c r="B452" s="146">
        <v>11</v>
      </c>
      <c r="C452" s="146">
        <v>75533949</v>
      </c>
      <c r="D452" s="146">
        <v>75822904</v>
      </c>
      <c r="E452" s="155"/>
      <c r="F452" s="146" t="s">
        <v>88</v>
      </c>
      <c r="G452" s="146" t="s">
        <v>89</v>
      </c>
      <c r="H452" s="146">
        <v>0.38</v>
      </c>
      <c r="I452" s="146">
        <v>0.14000000000000001</v>
      </c>
      <c r="J452" s="146">
        <v>0.21</v>
      </c>
      <c r="K452" s="146">
        <v>0.08</v>
      </c>
      <c r="L452" s="146"/>
      <c r="M452" s="146"/>
      <c r="N452" s="146"/>
      <c r="O452" s="146"/>
      <c r="P452" s="146" t="s">
        <v>23942</v>
      </c>
      <c r="Q452" s="146"/>
      <c r="R452" s="137" t="s">
        <v>24113</v>
      </c>
      <c r="S452" s="146"/>
      <c r="T452" s="146"/>
      <c r="U452" s="138" t="s">
        <v>23996</v>
      </c>
      <c r="V452" s="146" t="s">
        <v>1461</v>
      </c>
      <c r="W452" s="146" t="s">
        <v>1461</v>
      </c>
      <c r="X452" s="146" t="s">
        <v>23891</v>
      </c>
    </row>
    <row r="453" spans="1:24" x14ac:dyDescent="0.35">
      <c r="A453" s="147" t="s">
        <v>25176</v>
      </c>
      <c r="B453" s="146">
        <v>11</v>
      </c>
      <c r="C453" s="146">
        <v>116499500</v>
      </c>
      <c r="D453" s="146">
        <v>116628783</v>
      </c>
      <c r="E453" s="155"/>
      <c r="F453" s="146" t="s">
        <v>83</v>
      </c>
      <c r="G453" s="146" t="s">
        <v>84</v>
      </c>
      <c r="H453" s="146">
        <v>0.26</v>
      </c>
      <c r="I453" s="146">
        <v>0.14000000000000001</v>
      </c>
      <c r="J453" s="146">
        <v>0.2</v>
      </c>
      <c r="K453" s="146">
        <v>0.19</v>
      </c>
      <c r="L453" s="146"/>
      <c r="M453" s="146"/>
      <c r="N453" s="146"/>
      <c r="O453" s="146"/>
      <c r="P453" s="146"/>
      <c r="Q453" s="146"/>
      <c r="R453" s="137" t="s">
        <v>23906</v>
      </c>
      <c r="S453" s="146"/>
      <c r="T453" s="146"/>
      <c r="U453" s="146"/>
      <c r="V453" s="148" t="s">
        <v>25177</v>
      </c>
      <c r="W453" s="148" t="s">
        <v>25178</v>
      </c>
      <c r="X453" s="146"/>
    </row>
    <row r="454" spans="1:24" x14ac:dyDescent="0.35">
      <c r="A454" s="147" t="s">
        <v>25179</v>
      </c>
      <c r="B454" s="146">
        <v>11</v>
      </c>
      <c r="C454" s="146">
        <v>116533167</v>
      </c>
      <c r="D454" s="146">
        <v>116662450</v>
      </c>
      <c r="E454" s="155" t="s">
        <v>27115</v>
      </c>
      <c r="F454" s="146" t="s">
        <v>84</v>
      </c>
      <c r="G454" s="146" t="s">
        <v>88</v>
      </c>
      <c r="H454" s="146">
        <v>0</v>
      </c>
      <c r="I454" s="146">
        <v>0.01</v>
      </c>
      <c r="J454" s="146">
        <v>0</v>
      </c>
      <c r="K454" s="146">
        <v>0.05</v>
      </c>
      <c r="L454" s="146"/>
      <c r="M454" s="146"/>
      <c r="N454" s="146"/>
      <c r="O454" s="136" t="s">
        <v>24287</v>
      </c>
      <c r="P454" s="146" t="s">
        <v>24218</v>
      </c>
      <c r="Q454" s="146"/>
      <c r="R454" s="137" t="s">
        <v>25180</v>
      </c>
      <c r="S454" s="146"/>
      <c r="T454" s="138" t="s">
        <v>24796</v>
      </c>
      <c r="U454" s="138" t="s">
        <v>24068</v>
      </c>
      <c r="V454" s="148" t="s">
        <v>25181</v>
      </c>
      <c r="W454" s="148" t="s">
        <v>25182</v>
      </c>
      <c r="X454" s="146"/>
    </row>
    <row r="455" spans="1:24" x14ac:dyDescent="0.35">
      <c r="A455" s="147" t="s">
        <v>25183</v>
      </c>
      <c r="B455" s="146">
        <v>11</v>
      </c>
      <c r="C455" s="146">
        <v>116607368</v>
      </c>
      <c r="D455" s="146">
        <v>116736652</v>
      </c>
      <c r="E455" s="155"/>
      <c r="F455" s="146" t="s">
        <v>83</v>
      </c>
      <c r="G455" s="146" t="s">
        <v>88</v>
      </c>
      <c r="H455" s="146">
        <v>1</v>
      </c>
      <c r="I455" s="146">
        <v>0.89</v>
      </c>
      <c r="J455" s="146">
        <v>0.76</v>
      </c>
      <c r="K455" s="146">
        <v>0.91</v>
      </c>
      <c r="L455" s="146"/>
      <c r="M455" s="146"/>
      <c r="N455" s="146"/>
      <c r="O455" s="146"/>
      <c r="P455" s="146" t="s">
        <v>24326</v>
      </c>
      <c r="Q455" s="146"/>
      <c r="R455" s="137" t="s">
        <v>23906</v>
      </c>
      <c r="S455" s="146"/>
      <c r="T455" s="138" t="s">
        <v>24015</v>
      </c>
      <c r="U455" s="138" t="s">
        <v>24119</v>
      </c>
      <c r="V455" s="148" t="s">
        <v>25184</v>
      </c>
      <c r="W455" s="148" t="s">
        <v>25184</v>
      </c>
      <c r="X455" s="146"/>
    </row>
    <row r="456" spans="1:24" x14ac:dyDescent="0.35">
      <c r="A456" s="147" t="s">
        <v>25185</v>
      </c>
      <c r="B456" s="146">
        <v>11</v>
      </c>
      <c r="C456" s="146">
        <v>116656788</v>
      </c>
      <c r="D456" s="146">
        <v>116786072</v>
      </c>
      <c r="E456" s="155"/>
      <c r="F456" s="146" t="s">
        <v>88</v>
      </c>
      <c r="G456" s="146" t="s">
        <v>83</v>
      </c>
      <c r="H456" s="146">
        <v>0.94</v>
      </c>
      <c r="I456" s="146">
        <v>0.88</v>
      </c>
      <c r="J456" s="146">
        <v>0.76</v>
      </c>
      <c r="K456" s="146">
        <v>0.91</v>
      </c>
      <c r="L456" s="146"/>
      <c r="M456" s="146"/>
      <c r="N456" s="146"/>
      <c r="O456" s="146"/>
      <c r="P456" s="146" t="s">
        <v>24066</v>
      </c>
      <c r="Q456" s="146"/>
      <c r="R456" s="137" t="s">
        <v>25186</v>
      </c>
      <c r="S456" s="146"/>
      <c r="T456" s="138" t="s">
        <v>24891</v>
      </c>
      <c r="U456" s="138" t="s">
        <v>24068</v>
      </c>
      <c r="V456" s="146" t="s">
        <v>1078</v>
      </c>
      <c r="W456" s="146" t="s">
        <v>1078</v>
      </c>
      <c r="X456" s="146" t="s">
        <v>23891</v>
      </c>
    </row>
    <row r="457" spans="1:24" x14ac:dyDescent="0.35">
      <c r="A457" s="147" t="s">
        <v>25187</v>
      </c>
      <c r="B457" s="146">
        <v>11</v>
      </c>
      <c r="C457" s="146">
        <v>116661826</v>
      </c>
      <c r="D457" s="146">
        <v>116791110</v>
      </c>
      <c r="E457" s="155"/>
      <c r="F457" s="146" t="s">
        <v>89</v>
      </c>
      <c r="G457" s="146" t="s">
        <v>88</v>
      </c>
      <c r="H457" s="146">
        <v>1</v>
      </c>
      <c r="I457" s="146">
        <v>0.89</v>
      </c>
      <c r="J457" s="146">
        <v>0.76</v>
      </c>
      <c r="K457" s="146">
        <v>0.92</v>
      </c>
      <c r="L457" s="146"/>
      <c r="M457" s="146"/>
      <c r="N457" s="141" t="s">
        <v>23898</v>
      </c>
      <c r="O457" s="136" t="s">
        <v>24353</v>
      </c>
      <c r="P457" s="146" t="s">
        <v>23898</v>
      </c>
      <c r="Q457" s="146"/>
      <c r="R457" s="146"/>
      <c r="S457" s="146"/>
      <c r="T457" s="138" t="s">
        <v>24220</v>
      </c>
      <c r="U457" s="138" t="s">
        <v>24119</v>
      </c>
      <c r="V457" s="146" t="s">
        <v>1875</v>
      </c>
      <c r="W457" s="146" t="s">
        <v>1875</v>
      </c>
      <c r="X457" s="146" t="s">
        <v>23891</v>
      </c>
    </row>
    <row r="458" spans="1:24" x14ac:dyDescent="0.35">
      <c r="A458" s="147" t="s">
        <v>25188</v>
      </c>
      <c r="B458" s="146">
        <v>11</v>
      </c>
      <c r="C458" s="146">
        <v>116681563</v>
      </c>
      <c r="D458" s="146">
        <v>116810847</v>
      </c>
      <c r="E458" s="155"/>
      <c r="F458" s="146" t="s">
        <v>84</v>
      </c>
      <c r="G458" s="146" t="s">
        <v>83</v>
      </c>
      <c r="H458" s="146">
        <v>0.88</v>
      </c>
      <c r="I458" s="146">
        <v>0.81</v>
      </c>
      <c r="J458" s="146">
        <v>0.65</v>
      </c>
      <c r="K458" s="146">
        <v>0.83</v>
      </c>
      <c r="L458" s="146"/>
      <c r="M458" s="146"/>
      <c r="N458" s="146"/>
      <c r="O458" s="136" t="s">
        <v>23942</v>
      </c>
      <c r="P458" s="146"/>
      <c r="Q458" s="146"/>
      <c r="R458" s="137" t="s">
        <v>25189</v>
      </c>
      <c r="S458" s="146"/>
      <c r="T458" s="146"/>
      <c r="U458" s="138" t="s">
        <v>24191</v>
      </c>
      <c r="V458" s="148" t="s">
        <v>25190</v>
      </c>
      <c r="W458" s="148" t="s">
        <v>25191</v>
      </c>
      <c r="X458" s="146"/>
    </row>
    <row r="459" spans="1:24" x14ac:dyDescent="0.35">
      <c r="A459" s="147" t="s">
        <v>25192</v>
      </c>
      <c r="B459" s="146">
        <v>11</v>
      </c>
      <c r="C459" s="146">
        <v>116702123</v>
      </c>
      <c r="D459" s="146">
        <v>116831407</v>
      </c>
      <c r="E459" s="155"/>
      <c r="F459" s="146" t="s">
        <v>89</v>
      </c>
      <c r="G459" s="146" t="s">
        <v>88</v>
      </c>
      <c r="H459" s="146">
        <v>0.9</v>
      </c>
      <c r="I459" s="146">
        <v>0.85</v>
      </c>
      <c r="J459" s="146">
        <v>0.65</v>
      </c>
      <c r="K459" s="146">
        <v>0.87</v>
      </c>
      <c r="L459" s="146"/>
      <c r="M459" s="146"/>
      <c r="N459" s="141" t="s">
        <v>24287</v>
      </c>
      <c r="O459" s="136" t="s">
        <v>25193</v>
      </c>
      <c r="P459" s="146"/>
      <c r="Q459" s="146"/>
      <c r="R459" s="137" t="s">
        <v>25194</v>
      </c>
      <c r="S459" s="146"/>
      <c r="T459" s="146"/>
      <c r="U459" s="138" t="s">
        <v>23907</v>
      </c>
      <c r="V459" s="146" t="s">
        <v>1629</v>
      </c>
      <c r="W459" s="146" t="s">
        <v>1629</v>
      </c>
      <c r="X459" s="146" t="s">
        <v>23891</v>
      </c>
    </row>
    <row r="460" spans="1:24" x14ac:dyDescent="0.35">
      <c r="A460" s="147" t="s">
        <v>25195</v>
      </c>
      <c r="B460" s="146">
        <v>11</v>
      </c>
      <c r="C460" s="146">
        <v>116705568</v>
      </c>
      <c r="D460" s="146">
        <v>116834852</v>
      </c>
      <c r="E460" s="155"/>
      <c r="F460" s="146" t="s">
        <v>84</v>
      </c>
      <c r="G460" s="146" t="s">
        <v>89</v>
      </c>
      <c r="H460" s="146">
        <v>0.9</v>
      </c>
      <c r="I460" s="146">
        <v>0.85</v>
      </c>
      <c r="J460" s="146">
        <v>0.66</v>
      </c>
      <c r="K460" s="146">
        <v>0.88</v>
      </c>
      <c r="L460" s="146"/>
      <c r="M460" s="146"/>
      <c r="N460" s="146"/>
      <c r="O460" s="146"/>
      <c r="P460" s="146" t="s">
        <v>23942</v>
      </c>
      <c r="Q460" s="142" t="s">
        <v>25196</v>
      </c>
      <c r="R460" s="137" t="s">
        <v>24395</v>
      </c>
      <c r="S460" s="146"/>
      <c r="T460" s="138" t="s">
        <v>24052</v>
      </c>
      <c r="U460" s="138" t="s">
        <v>23915</v>
      </c>
      <c r="V460" s="148" t="s">
        <v>25197</v>
      </c>
      <c r="W460" s="148" t="s">
        <v>25198</v>
      </c>
      <c r="X460" s="146"/>
    </row>
    <row r="461" spans="1:24" x14ac:dyDescent="0.35">
      <c r="A461" s="147" t="s">
        <v>25199</v>
      </c>
      <c r="B461" s="146">
        <v>11</v>
      </c>
      <c r="C461" s="146">
        <v>116707684</v>
      </c>
      <c r="D461" s="146">
        <v>116836968</v>
      </c>
      <c r="E461" s="155"/>
      <c r="F461" s="146" t="s">
        <v>83</v>
      </c>
      <c r="G461" s="146" t="s">
        <v>84</v>
      </c>
      <c r="H461" s="146">
        <v>0.9</v>
      </c>
      <c r="I461" s="146">
        <v>0.86</v>
      </c>
      <c r="J461" s="146">
        <v>0.63</v>
      </c>
      <c r="K461" s="146">
        <v>0.89</v>
      </c>
      <c r="L461" s="146"/>
      <c r="M461" s="146"/>
      <c r="N461" s="141" t="s">
        <v>25200</v>
      </c>
      <c r="O461" s="136" t="s">
        <v>24100</v>
      </c>
      <c r="P461" s="146" t="s">
        <v>25201</v>
      </c>
      <c r="Q461" s="142" t="s">
        <v>24204</v>
      </c>
      <c r="R461" s="137" t="s">
        <v>24258</v>
      </c>
      <c r="S461" s="146"/>
      <c r="T461" s="138" t="s">
        <v>24068</v>
      </c>
      <c r="U461" s="138" t="s">
        <v>24796</v>
      </c>
      <c r="V461" s="146" t="s">
        <v>387</v>
      </c>
      <c r="W461" s="146" t="s">
        <v>387</v>
      </c>
      <c r="X461" s="146" t="s">
        <v>23891</v>
      </c>
    </row>
    <row r="462" spans="1:24" x14ac:dyDescent="0.35">
      <c r="A462" s="147" t="s">
        <v>25202</v>
      </c>
      <c r="B462" s="146">
        <v>11</v>
      </c>
      <c r="C462" s="146">
        <v>116730638</v>
      </c>
      <c r="D462" s="146">
        <v>116859922</v>
      </c>
      <c r="E462" s="155"/>
      <c r="F462" s="146" t="s">
        <v>83</v>
      </c>
      <c r="G462" s="146" t="s">
        <v>84</v>
      </c>
      <c r="H462" s="146">
        <v>0.95</v>
      </c>
      <c r="I462" s="146">
        <v>0.87</v>
      </c>
      <c r="J462" s="146">
        <v>0.62</v>
      </c>
      <c r="K462" s="146">
        <v>0.88</v>
      </c>
      <c r="L462" s="146"/>
      <c r="M462" s="146"/>
      <c r="N462" s="146"/>
      <c r="O462" s="146"/>
      <c r="P462" s="146"/>
      <c r="Q462" s="146"/>
      <c r="R462" s="137" t="s">
        <v>23928</v>
      </c>
      <c r="S462" s="146"/>
      <c r="T462" s="138" t="s">
        <v>23902</v>
      </c>
      <c r="U462" s="138" t="s">
        <v>24221</v>
      </c>
      <c r="V462" s="146" t="s">
        <v>1521</v>
      </c>
      <c r="W462" s="146" t="s">
        <v>1521</v>
      </c>
      <c r="X462" s="146" t="s">
        <v>23891</v>
      </c>
    </row>
    <row r="463" spans="1:24" x14ac:dyDescent="0.35">
      <c r="A463" s="147" t="s">
        <v>25203</v>
      </c>
      <c r="B463" s="146">
        <v>11</v>
      </c>
      <c r="C463" s="146">
        <v>117045335</v>
      </c>
      <c r="D463" s="146">
        <v>117174619</v>
      </c>
      <c r="E463" s="155"/>
      <c r="F463" s="146" t="s">
        <v>89</v>
      </c>
      <c r="G463" s="146" t="s">
        <v>88</v>
      </c>
      <c r="H463" s="146">
        <v>0.91</v>
      </c>
      <c r="I463" s="146">
        <v>0.89</v>
      </c>
      <c r="J463" s="146">
        <v>0.7</v>
      </c>
      <c r="K463" s="146">
        <v>0.88</v>
      </c>
      <c r="L463" s="146"/>
      <c r="M463" s="146"/>
      <c r="N463" s="146"/>
      <c r="O463" s="136" t="s">
        <v>25204</v>
      </c>
      <c r="P463" s="146" t="s">
        <v>25205</v>
      </c>
      <c r="Q463" s="146"/>
      <c r="R463" s="146"/>
      <c r="S463" s="146"/>
      <c r="T463" s="146"/>
      <c r="U463" s="138" t="s">
        <v>24184</v>
      </c>
      <c r="V463" s="146" t="s">
        <v>1177</v>
      </c>
      <c r="W463" s="146" t="s">
        <v>1177</v>
      </c>
      <c r="X463" s="146" t="s">
        <v>23891</v>
      </c>
    </row>
    <row r="464" spans="1:24" x14ac:dyDescent="0.35">
      <c r="A464" s="147" t="s">
        <v>25206</v>
      </c>
      <c r="B464" s="146">
        <v>11</v>
      </c>
      <c r="C464" s="146">
        <v>117062370</v>
      </c>
      <c r="D464" s="146">
        <v>117191654</v>
      </c>
      <c r="E464" s="155"/>
      <c r="F464" s="146" t="s">
        <v>89</v>
      </c>
      <c r="G464" s="146" t="s">
        <v>88</v>
      </c>
      <c r="H464" s="146">
        <v>0.91</v>
      </c>
      <c r="I464" s="146">
        <v>0.83</v>
      </c>
      <c r="J464" s="146">
        <v>0.51</v>
      </c>
      <c r="K464" s="146">
        <v>0.87</v>
      </c>
      <c r="L464" s="146"/>
      <c r="M464" s="146"/>
      <c r="N464" s="146"/>
      <c r="O464" s="136" t="s">
        <v>23905</v>
      </c>
      <c r="P464" s="146" t="s">
        <v>23905</v>
      </c>
      <c r="Q464" s="146"/>
      <c r="R464" s="137" t="s">
        <v>25207</v>
      </c>
      <c r="S464" s="146"/>
      <c r="T464" s="138" t="s">
        <v>24022</v>
      </c>
      <c r="U464" s="138" t="s">
        <v>25208</v>
      </c>
      <c r="V464" s="146" t="s">
        <v>1547</v>
      </c>
      <c r="W464" s="146" t="s">
        <v>1547</v>
      </c>
      <c r="X464" s="146" t="s">
        <v>23891</v>
      </c>
    </row>
    <row r="465" spans="1:24" x14ac:dyDescent="0.35">
      <c r="A465" s="147" t="s">
        <v>25209</v>
      </c>
      <c r="B465" s="146">
        <v>11</v>
      </c>
      <c r="C465" s="146">
        <v>117074229</v>
      </c>
      <c r="D465" s="146">
        <v>117203513</v>
      </c>
      <c r="E465" s="155"/>
      <c r="F465" s="146" t="s">
        <v>89</v>
      </c>
      <c r="G465" s="146" t="s">
        <v>88</v>
      </c>
      <c r="H465" s="146">
        <v>0.47</v>
      </c>
      <c r="I465" s="146">
        <v>0.32</v>
      </c>
      <c r="J465" s="146">
        <v>0.56000000000000005</v>
      </c>
      <c r="K465" s="146">
        <v>0.16</v>
      </c>
      <c r="L465" s="146"/>
      <c r="M465" s="146"/>
      <c r="N465" s="146"/>
      <c r="O465" s="136" t="s">
        <v>24040</v>
      </c>
      <c r="P465" s="146" t="s">
        <v>24374</v>
      </c>
      <c r="Q465" s="142" t="s">
        <v>24204</v>
      </c>
      <c r="R465" s="137" t="s">
        <v>24981</v>
      </c>
      <c r="S465" s="146"/>
      <c r="T465" s="138" t="s">
        <v>23903</v>
      </c>
      <c r="U465" s="138" t="s">
        <v>24492</v>
      </c>
      <c r="V465" s="146" t="s">
        <v>1196</v>
      </c>
      <c r="W465" s="146" t="s">
        <v>1196</v>
      </c>
      <c r="X465" s="146" t="s">
        <v>23891</v>
      </c>
    </row>
    <row r="466" spans="1:24" x14ac:dyDescent="0.35">
      <c r="A466" s="147" t="s">
        <v>25210</v>
      </c>
      <c r="B466" s="146">
        <v>11</v>
      </c>
      <c r="C466" s="146">
        <v>117080379</v>
      </c>
      <c r="D466" s="146">
        <v>117209663</v>
      </c>
      <c r="E466" s="155"/>
      <c r="F466" s="146" t="s">
        <v>89</v>
      </c>
      <c r="G466" s="146" t="s">
        <v>83</v>
      </c>
      <c r="H466" s="146">
        <v>0.11</v>
      </c>
      <c r="I466" s="146">
        <v>0.17</v>
      </c>
      <c r="J466" s="146">
        <v>0.48</v>
      </c>
      <c r="K466" s="146">
        <v>0.13</v>
      </c>
      <c r="L466" s="146"/>
      <c r="M466" s="146"/>
      <c r="N466" s="146"/>
      <c r="O466" s="136" t="s">
        <v>23966</v>
      </c>
      <c r="P466" s="146" t="s">
        <v>24374</v>
      </c>
      <c r="Q466" s="146"/>
      <c r="R466" s="137" t="s">
        <v>25211</v>
      </c>
      <c r="S466" s="146"/>
      <c r="T466" s="146"/>
      <c r="U466" s="138" t="s">
        <v>25212</v>
      </c>
      <c r="V466" s="146" t="s">
        <v>1292</v>
      </c>
      <c r="W466" s="146" t="s">
        <v>1292</v>
      </c>
      <c r="X466" s="146" t="s">
        <v>23891</v>
      </c>
    </row>
    <row r="467" spans="1:24" x14ac:dyDescent="0.35">
      <c r="A467" s="147" t="s">
        <v>832</v>
      </c>
      <c r="B467" s="146">
        <v>11</v>
      </c>
      <c r="C467" s="146">
        <v>117111368</v>
      </c>
      <c r="D467" s="146">
        <v>117240652</v>
      </c>
      <c r="E467" s="155"/>
      <c r="F467" s="146" t="s">
        <v>88</v>
      </c>
      <c r="G467" s="146" t="s">
        <v>89</v>
      </c>
      <c r="H467" s="146">
        <v>0.01</v>
      </c>
      <c r="I467" s="146">
        <v>0.01</v>
      </c>
      <c r="J467" s="146">
        <v>0</v>
      </c>
      <c r="K467" s="146">
        <v>0.01</v>
      </c>
      <c r="L467" s="146"/>
      <c r="M467" s="146"/>
      <c r="N467" s="146"/>
      <c r="O467" s="146"/>
      <c r="P467" s="146"/>
      <c r="Q467" s="146"/>
      <c r="R467" s="137" t="s">
        <v>25213</v>
      </c>
      <c r="S467" s="146"/>
      <c r="T467" s="146"/>
      <c r="U467" s="146"/>
      <c r="V467" s="146" t="s">
        <v>829</v>
      </c>
      <c r="W467" s="146" t="s">
        <v>829</v>
      </c>
      <c r="X467" s="146" t="s">
        <v>23891</v>
      </c>
    </row>
    <row r="468" spans="1:24" x14ac:dyDescent="0.35">
      <c r="A468" s="147" t="s">
        <v>2636</v>
      </c>
      <c r="B468" s="146">
        <v>11</v>
      </c>
      <c r="C468" s="146">
        <v>117175658</v>
      </c>
      <c r="D468" s="146">
        <v>117304942</v>
      </c>
      <c r="E468" s="155"/>
      <c r="F468" s="146" t="s">
        <v>84</v>
      </c>
      <c r="G468" s="146" t="s">
        <v>83</v>
      </c>
      <c r="H468" s="146">
        <v>0</v>
      </c>
      <c r="I468" s="146">
        <v>0.01</v>
      </c>
      <c r="J468" s="146">
        <v>0</v>
      </c>
      <c r="K468" s="146">
        <v>0.03</v>
      </c>
      <c r="L468" s="146"/>
      <c r="M468" s="146"/>
      <c r="N468" s="146"/>
      <c r="O468" s="136" t="s">
        <v>23898</v>
      </c>
      <c r="P468" s="146"/>
      <c r="Q468" s="146"/>
      <c r="R468" s="137" t="s">
        <v>23906</v>
      </c>
      <c r="S468" s="146"/>
      <c r="T468" s="146"/>
      <c r="U468" s="138" t="s">
        <v>23996</v>
      </c>
      <c r="V468" s="146" t="s">
        <v>2633</v>
      </c>
      <c r="W468" s="146" t="s">
        <v>2633</v>
      </c>
      <c r="X468" s="146" t="s">
        <v>23891</v>
      </c>
    </row>
    <row r="469" spans="1:24" x14ac:dyDescent="0.35">
      <c r="A469" s="147" t="s">
        <v>25214</v>
      </c>
      <c r="B469" s="146">
        <v>11</v>
      </c>
      <c r="C469" s="146">
        <v>126060666</v>
      </c>
      <c r="D469" s="146">
        <v>126190771</v>
      </c>
      <c r="E469" s="155"/>
      <c r="F469" s="146" t="s">
        <v>84</v>
      </c>
      <c r="G469" s="146" t="s">
        <v>83</v>
      </c>
      <c r="H469" s="146">
        <v>0.11</v>
      </c>
      <c r="I469" s="146">
        <v>0.24</v>
      </c>
      <c r="J469" s="146">
        <v>0.08</v>
      </c>
      <c r="K469" s="146">
        <v>0.41</v>
      </c>
      <c r="L469" s="146"/>
      <c r="M469" s="146"/>
      <c r="N469" s="146"/>
      <c r="O469" s="136" t="s">
        <v>23946</v>
      </c>
      <c r="P469" s="146" t="s">
        <v>25215</v>
      </c>
      <c r="Q469" s="146"/>
      <c r="R469" s="137" t="s">
        <v>25216</v>
      </c>
      <c r="S469" s="146"/>
      <c r="T469" s="138" t="s">
        <v>24022</v>
      </c>
      <c r="U469" s="138" t="s">
        <v>24244</v>
      </c>
      <c r="V469" s="148" t="s">
        <v>25217</v>
      </c>
      <c r="W469" s="148" t="s">
        <v>25217</v>
      </c>
      <c r="X469" s="146"/>
    </row>
    <row r="470" spans="1:24" x14ac:dyDescent="0.35">
      <c r="A470" s="147" t="s">
        <v>25218</v>
      </c>
      <c r="B470" s="146">
        <v>11</v>
      </c>
      <c r="C470" s="146">
        <v>126079939</v>
      </c>
      <c r="D470" s="146">
        <v>126210044</v>
      </c>
      <c r="E470" s="155"/>
      <c r="F470" s="146" t="s">
        <v>88</v>
      </c>
      <c r="G470" s="146" t="s">
        <v>89</v>
      </c>
      <c r="H470" s="146">
        <v>0.39</v>
      </c>
      <c r="I470" s="146">
        <v>0.66</v>
      </c>
      <c r="J470" s="146">
        <v>0.87</v>
      </c>
      <c r="K470" s="146">
        <v>0.57999999999999996</v>
      </c>
      <c r="L470" s="146"/>
      <c r="M470" s="146"/>
      <c r="N470" s="146"/>
      <c r="O470" s="136" t="s">
        <v>23942</v>
      </c>
      <c r="P470" s="146"/>
      <c r="Q470" s="146"/>
      <c r="R470" s="146"/>
      <c r="S470" s="146"/>
      <c r="T470" s="138" t="s">
        <v>24119</v>
      </c>
      <c r="U470" s="138" t="s">
        <v>25219</v>
      </c>
      <c r="V470" s="146" t="s">
        <v>2439</v>
      </c>
      <c r="W470" s="146" t="s">
        <v>2439</v>
      </c>
      <c r="X470" s="146" t="s">
        <v>23891</v>
      </c>
    </row>
    <row r="471" spans="1:24" x14ac:dyDescent="0.35">
      <c r="A471" s="147" t="s">
        <v>25220</v>
      </c>
      <c r="B471" s="146">
        <v>11</v>
      </c>
      <c r="C471" s="146">
        <v>126212022</v>
      </c>
      <c r="D471" s="146">
        <v>126342127</v>
      </c>
      <c r="E471" s="155"/>
      <c r="F471" s="146" t="s">
        <v>84</v>
      </c>
      <c r="G471" s="146" t="s">
        <v>83</v>
      </c>
      <c r="H471" s="146">
        <v>0.02</v>
      </c>
      <c r="I471" s="146">
        <v>0.04</v>
      </c>
      <c r="J471" s="146">
        <v>0.1</v>
      </c>
      <c r="K471" s="146">
        <v>0.05</v>
      </c>
      <c r="L471" s="146"/>
      <c r="M471" s="146"/>
      <c r="N471" s="141" t="s">
        <v>25163</v>
      </c>
      <c r="O471" s="136" t="s">
        <v>24511</v>
      </c>
      <c r="P471" s="146" t="s">
        <v>24353</v>
      </c>
      <c r="Q471" s="142" t="s">
        <v>24852</v>
      </c>
      <c r="R471" s="137" t="s">
        <v>25221</v>
      </c>
      <c r="S471" s="146"/>
      <c r="T471" s="146"/>
      <c r="U471" s="138" t="s">
        <v>23996</v>
      </c>
      <c r="V471" s="146" t="s">
        <v>1042</v>
      </c>
      <c r="W471" s="146" t="s">
        <v>1042</v>
      </c>
      <c r="X471" s="146" t="s">
        <v>23891</v>
      </c>
    </row>
    <row r="472" spans="1:24" x14ac:dyDescent="0.35">
      <c r="A472" s="147" t="s">
        <v>1045</v>
      </c>
      <c r="B472" s="146">
        <v>11</v>
      </c>
      <c r="C472" s="146">
        <v>126221298</v>
      </c>
      <c r="D472" s="146">
        <v>126351403</v>
      </c>
      <c r="E472" s="155"/>
      <c r="F472" s="146" t="s">
        <v>84</v>
      </c>
      <c r="G472" s="146" t="s">
        <v>89</v>
      </c>
      <c r="H472" s="146">
        <v>0.01</v>
      </c>
      <c r="I472" s="146">
        <v>0.05</v>
      </c>
      <c r="J472" s="146">
        <v>0.1</v>
      </c>
      <c r="K472" s="146">
        <v>7.0000000000000007E-2</v>
      </c>
      <c r="L472" s="146"/>
      <c r="M472" s="146"/>
      <c r="N472" s="141" t="s">
        <v>23905</v>
      </c>
      <c r="O472" s="136" t="s">
        <v>23912</v>
      </c>
      <c r="P472" s="146" t="s">
        <v>25222</v>
      </c>
      <c r="Q472" s="146"/>
      <c r="R472" s="137" t="s">
        <v>24419</v>
      </c>
      <c r="S472" s="146"/>
      <c r="T472" s="146"/>
      <c r="U472" s="138" t="s">
        <v>24886</v>
      </c>
      <c r="V472" s="148" t="s">
        <v>25223</v>
      </c>
      <c r="W472" s="146" t="s">
        <v>25224</v>
      </c>
      <c r="X472" s="146" t="s">
        <v>23891</v>
      </c>
    </row>
    <row r="473" spans="1:24" x14ac:dyDescent="0.35">
      <c r="A473" s="147" t="s">
        <v>2481</v>
      </c>
      <c r="B473" s="146">
        <v>11</v>
      </c>
      <c r="C473" s="146">
        <v>126250680</v>
      </c>
      <c r="D473" s="146">
        <v>126380785</v>
      </c>
      <c r="E473" s="155" t="s">
        <v>27115</v>
      </c>
      <c r="F473" s="146" t="s">
        <v>84</v>
      </c>
      <c r="G473" s="146" t="s">
        <v>83</v>
      </c>
      <c r="H473" s="146">
        <v>0.01</v>
      </c>
      <c r="I473" s="146">
        <v>0.06</v>
      </c>
      <c r="J473" s="146">
        <v>0.17</v>
      </c>
      <c r="K473" s="146">
        <v>0.08</v>
      </c>
      <c r="L473" s="146"/>
      <c r="M473" s="146"/>
      <c r="N473" s="146"/>
      <c r="O473" s="136" t="s">
        <v>23986</v>
      </c>
      <c r="P473" s="146"/>
      <c r="Q473" s="146"/>
      <c r="R473" s="137" t="s">
        <v>1581</v>
      </c>
      <c r="S473" s="146"/>
      <c r="T473" s="146"/>
      <c r="U473" s="138" t="s">
        <v>24886</v>
      </c>
      <c r="V473" s="146" t="s">
        <v>384</v>
      </c>
      <c r="W473" s="146" t="s">
        <v>384</v>
      </c>
      <c r="X473" s="146" t="s">
        <v>23891</v>
      </c>
    </row>
    <row r="474" spans="1:24" x14ac:dyDescent="0.35">
      <c r="A474" s="147" t="s">
        <v>25225</v>
      </c>
      <c r="B474" s="146">
        <v>12</v>
      </c>
      <c r="C474" s="146">
        <v>20442785</v>
      </c>
      <c r="D474" s="146">
        <v>20289851</v>
      </c>
      <c r="E474" s="155" t="s">
        <v>27115</v>
      </c>
      <c r="F474" s="146" t="s">
        <v>84</v>
      </c>
      <c r="G474" s="146" t="s">
        <v>88</v>
      </c>
      <c r="H474" s="146">
        <v>7.0000000000000007E-2</v>
      </c>
      <c r="I474" s="146">
        <v>0.23</v>
      </c>
      <c r="J474" s="146">
        <v>0.08</v>
      </c>
      <c r="K474" s="146">
        <v>0.2</v>
      </c>
      <c r="L474" s="146"/>
      <c r="M474" s="146"/>
      <c r="N474" s="146"/>
      <c r="O474" s="146"/>
      <c r="P474" s="146" t="s">
        <v>24099</v>
      </c>
      <c r="Q474" s="142" t="s">
        <v>24082</v>
      </c>
      <c r="R474" s="137" t="s">
        <v>23906</v>
      </c>
      <c r="S474" s="146"/>
      <c r="T474" s="146"/>
      <c r="U474" s="138" t="s">
        <v>23903</v>
      </c>
      <c r="V474" s="148" t="s">
        <v>25226</v>
      </c>
      <c r="W474" s="148" t="s">
        <v>25227</v>
      </c>
      <c r="X474" s="146"/>
    </row>
    <row r="475" spans="1:24" x14ac:dyDescent="0.35">
      <c r="A475" s="156" t="s">
        <v>23856</v>
      </c>
      <c r="B475" s="146">
        <v>12</v>
      </c>
      <c r="C475" s="146">
        <v>49611304</v>
      </c>
      <c r="D475" s="146">
        <v>49217521</v>
      </c>
      <c r="E475" s="155"/>
      <c r="F475" s="146" t="s">
        <v>83</v>
      </c>
      <c r="G475" s="146" t="s">
        <v>84</v>
      </c>
      <c r="H475" s="146">
        <v>0.01</v>
      </c>
      <c r="I475" s="146">
        <v>0.02</v>
      </c>
      <c r="J475" s="146">
        <v>0</v>
      </c>
      <c r="K475" s="146">
        <v>0.03</v>
      </c>
      <c r="L475" s="146"/>
      <c r="M475" s="146"/>
      <c r="N475" s="146"/>
      <c r="O475" s="136" t="s">
        <v>24062</v>
      </c>
      <c r="P475" s="146"/>
      <c r="Q475" s="146"/>
      <c r="R475" s="146"/>
      <c r="S475" s="146"/>
      <c r="T475" s="146"/>
      <c r="U475" s="146"/>
      <c r="V475" s="146" t="s">
        <v>1207</v>
      </c>
      <c r="W475" s="148" t="s">
        <v>25228</v>
      </c>
      <c r="X475" s="146"/>
    </row>
    <row r="476" spans="1:24" x14ac:dyDescent="0.35">
      <c r="A476" s="150" t="s">
        <v>92</v>
      </c>
      <c r="B476" s="146">
        <v>12</v>
      </c>
      <c r="C476" s="146">
        <v>49755162</v>
      </c>
      <c r="D476" s="146">
        <v>49361379</v>
      </c>
      <c r="E476" s="155" t="s">
        <v>27115</v>
      </c>
      <c r="F476" s="146" t="s">
        <v>89</v>
      </c>
      <c r="G476" s="146" t="s">
        <v>83</v>
      </c>
      <c r="H476" s="146">
        <v>1</v>
      </c>
      <c r="I476" s="146">
        <v>0.98</v>
      </c>
      <c r="J476" s="146">
        <v>1</v>
      </c>
      <c r="K476" s="146">
        <v>0.96</v>
      </c>
      <c r="L476" s="146"/>
      <c r="M476" s="146"/>
      <c r="N476" s="146"/>
      <c r="O476" s="146"/>
      <c r="P476" s="146"/>
      <c r="Q476" s="146"/>
      <c r="R476" s="137" t="s">
        <v>25229</v>
      </c>
      <c r="S476" s="146"/>
      <c r="T476" s="146"/>
      <c r="U476" s="146"/>
      <c r="V476" s="148" t="s">
        <v>25230</v>
      </c>
      <c r="W476" s="148" t="s">
        <v>25231</v>
      </c>
      <c r="X476" s="146"/>
    </row>
    <row r="477" spans="1:24" x14ac:dyDescent="0.35">
      <c r="A477" s="147" t="s">
        <v>25232</v>
      </c>
      <c r="B477" s="146">
        <v>12</v>
      </c>
      <c r="C477" s="146">
        <v>57645789</v>
      </c>
      <c r="D477" s="146">
        <v>57252006</v>
      </c>
      <c r="E477" s="155"/>
      <c r="F477" s="146" t="s">
        <v>89</v>
      </c>
      <c r="G477" s="146" t="s">
        <v>83</v>
      </c>
      <c r="H477" s="146">
        <v>7.0000000000000007E-2</v>
      </c>
      <c r="I477" s="146">
        <v>0.27</v>
      </c>
      <c r="J477" s="146">
        <v>0.11</v>
      </c>
      <c r="K477" s="146">
        <v>0.16</v>
      </c>
      <c r="L477" s="146"/>
      <c r="M477" s="146"/>
      <c r="N477" s="141" t="s">
        <v>24173</v>
      </c>
      <c r="O477" s="136" t="s">
        <v>24173</v>
      </c>
      <c r="P477" s="146" t="s">
        <v>23905</v>
      </c>
      <c r="Q477" s="146"/>
      <c r="R477" s="137" t="s">
        <v>24125</v>
      </c>
      <c r="S477" s="146"/>
      <c r="T477" s="138" t="s">
        <v>23903</v>
      </c>
      <c r="U477" s="138" t="s">
        <v>23902</v>
      </c>
      <c r="V477" s="146" t="s">
        <v>25233</v>
      </c>
      <c r="W477" s="148" t="s">
        <v>25234</v>
      </c>
      <c r="X477" s="146"/>
    </row>
    <row r="478" spans="1:24" x14ac:dyDescent="0.35">
      <c r="A478" s="147" t="s">
        <v>25235</v>
      </c>
      <c r="B478" s="146">
        <v>12</v>
      </c>
      <c r="C478" s="146">
        <v>57807114</v>
      </c>
      <c r="D478" s="146">
        <v>57413331</v>
      </c>
      <c r="E478" s="155" t="s">
        <v>27115</v>
      </c>
      <c r="F478" s="146" t="s">
        <v>89</v>
      </c>
      <c r="G478" s="146" t="s">
        <v>88</v>
      </c>
      <c r="H478" s="146">
        <v>0.51</v>
      </c>
      <c r="I478" s="146">
        <v>0.68</v>
      </c>
      <c r="J478" s="146">
        <v>0.9</v>
      </c>
      <c r="K478" s="146">
        <v>0.79</v>
      </c>
      <c r="L478" s="146"/>
      <c r="M478" s="146"/>
      <c r="N478" s="146"/>
      <c r="O478" s="146"/>
      <c r="P478" s="146" t="s">
        <v>24226</v>
      </c>
      <c r="Q478" s="146"/>
      <c r="R478" s="146"/>
      <c r="S478" s="146"/>
      <c r="T478" s="146"/>
      <c r="U478" s="138" t="s">
        <v>23996</v>
      </c>
      <c r="V478" s="146" t="s">
        <v>889</v>
      </c>
      <c r="W478" s="148" t="s">
        <v>25236</v>
      </c>
      <c r="X478" s="146"/>
    </row>
    <row r="479" spans="1:24" x14ac:dyDescent="0.35">
      <c r="A479" s="147" t="s">
        <v>25237</v>
      </c>
      <c r="B479" s="146">
        <v>12</v>
      </c>
      <c r="C479" s="146">
        <v>57826982</v>
      </c>
      <c r="D479" s="146">
        <v>57433199</v>
      </c>
      <c r="E479" s="155"/>
      <c r="F479" s="146" t="s">
        <v>83</v>
      </c>
      <c r="G479" s="146" t="s">
        <v>84</v>
      </c>
      <c r="H479" s="146">
        <v>7.0000000000000007E-2</v>
      </c>
      <c r="I479" s="146">
        <v>0.28000000000000003</v>
      </c>
      <c r="J479" s="146">
        <v>0.08</v>
      </c>
      <c r="K479" s="146">
        <v>0.19</v>
      </c>
      <c r="L479" s="146"/>
      <c r="M479" s="146"/>
      <c r="N479" s="146"/>
      <c r="O479" s="136" t="s">
        <v>23952</v>
      </c>
      <c r="P479" s="146"/>
      <c r="Q479" s="146"/>
      <c r="R479" s="137" t="s">
        <v>23928</v>
      </c>
      <c r="S479" s="146"/>
      <c r="T479" s="146"/>
      <c r="U479" s="138" t="s">
        <v>23903</v>
      </c>
      <c r="V479" s="146" t="s">
        <v>25238</v>
      </c>
      <c r="W479" s="148" t="s">
        <v>25239</v>
      </c>
      <c r="X479" s="146"/>
    </row>
    <row r="480" spans="1:24" x14ac:dyDescent="0.35">
      <c r="A480" s="147" t="s">
        <v>25240</v>
      </c>
      <c r="B480" s="146">
        <v>12</v>
      </c>
      <c r="C480" s="146">
        <v>57849768</v>
      </c>
      <c r="D480" s="146">
        <v>57455985</v>
      </c>
      <c r="E480" s="155"/>
      <c r="F480" s="146" t="s">
        <v>88</v>
      </c>
      <c r="G480" s="146" t="s">
        <v>84</v>
      </c>
      <c r="H480" s="146">
        <v>0.53</v>
      </c>
      <c r="I480" s="146">
        <v>0.28000000000000003</v>
      </c>
      <c r="J480" s="146">
        <v>0.32</v>
      </c>
      <c r="K480" s="146">
        <v>0.23</v>
      </c>
      <c r="L480" s="146"/>
      <c r="M480" s="146"/>
      <c r="N480" s="141" t="s">
        <v>24040</v>
      </c>
      <c r="O480" s="136" t="s">
        <v>24100</v>
      </c>
      <c r="P480" s="146" t="s">
        <v>23995</v>
      </c>
      <c r="Q480" s="142" t="s">
        <v>24204</v>
      </c>
      <c r="R480" s="146"/>
      <c r="S480" s="146"/>
      <c r="T480" s="138" t="s">
        <v>23902</v>
      </c>
      <c r="U480" s="138" t="s">
        <v>24011</v>
      </c>
      <c r="V480" s="146" t="s">
        <v>1615</v>
      </c>
      <c r="W480" s="146" t="s">
        <v>1615</v>
      </c>
      <c r="X480" s="146" t="s">
        <v>23891</v>
      </c>
    </row>
    <row r="481" spans="1:24" x14ac:dyDescent="0.35">
      <c r="A481" s="147" t="s">
        <v>25241</v>
      </c>
      <c r="B481" s="146">
        <v>12</v>
      </c>
      <c r="C481" s="146">
        <v>109873227</v>
      </c>
      <c r="D481" s="146">
        <v>109435422</v>
      </c>
      <c r="E481" s="155"/>
      <c r="F481" s="146" t="s">
        <v>83</v>
      </c>
      <c r="G481" s="146" t="s">
        <v>88</v>
      </c>
      <c r="H481" s="146">
        <v>0.77</v>
      </c>
      <c r="I481" s="146">
        <v>0.52</v>
      </c>
      <c r="J481" s="146">
        <v>0.47</v>
      </c>
      <c r="K481" s="146">
        <v>0.56000000000000005</v>
      </c>
      <c r="L481" s="146"/>
      <c r="M481" s="146"/>
      <c r="N481" s="141" t="s">
        <v>24093</v>
      </c>
      <c r="O481" s="136" t="s">
        <v>25242</v>
      </c>
      <c r="P481" s="146" t="s">
        <v>25243</v>
      </c>
      <c r="Q481" s="146"/>
      <c r="R481" s="137" t="s">
        <v>25244</v>
      </c>
      <c r="S481" s="146"/>
      <c r="T481" s="146"/>
      <c r="U481" s="138" t="s">
        <v>25245</v>
      </c>
      <c r="V481" s="146" t="s">
        <v>1396</v>
      </c>
      <c r="W481" s="146" t="s">
        <v>1396</v>
      </c>
      <c r="X481" s="146" t="s">
        <v>23891</v>
      </c>
    </row>
    <row r="482" spans="1:24" x14ac:dyDescent="0.35">
      <c r="A482" s="147" t="s">
        <v>25246</v>
      </c>
      <c r="B482" s="146">
        <v>12</v>
      </c>
      <c r="C482" s="146">
        <v>109909011</v>
      </c>
      <c r="D482" s="146">
        <v>109471206</v>
      </c>
      <c r="E482" s="155"/>
      <c r="F482" s="146" t="s">
        <v>83</v>
      </c>
      <c r="G482" s="146" t="s">
        <v>84</v>
      </c>
      <c r="H482" s="146">
        <v>0.74</v>
      </c>
      <c r="I482" s="146">
        <v>0.5</v>
      </c>
      <c r="J482" s="146">
        <v>0.33</v>
      </c>
      <c r="K482" s="146">
        <v>0.55000000000000004</v>
      </c>
      <c r="L482" s="146"/>
      <c r="M482" s="146"/>
      <c r="N482" s="146"/>
      <c r="O482" s="136" t="s">
        <v>23986</v>
      </c>
      <c r="P482" s="146" t="s">
        <v>24335</v>
      </c>
      <c r="Q482" s="146"/>
      <c r="R482" s="137" t="s">
        <v>25247</v>
      </c>
      <c r="S482" s="146"/>
      <c r="T482" s="138" t="s">
        <v>23894</v>
      </c>
      <c r="U482" s="138" t="s">
        <v>24891</v>
      </c>
      <c r="V482" s="146" t="s">
        <v>1319</v>
      </c>
      <c r="W482" s="146" t="s">
        <v>1319</v>
      </c>
      <c r="X482" s="146" t="s">
        <v>23891</v>
      </c>
    </row>
    <row r="483" spans="1:24" x14ac:dyDescent="0.35">
      <c r="A483" s="147" t="s">
        <v>1322</v>
      </c>
      <c r="B483" s="146">
        <v>12</v>
      </c>
      <c r="C483" s="146">
        <v>109965512</v>
      </c>
      <c r="D483" s="146">
        <v>109527707</v>
      </c>
      <c r="E483" s="155" t="s">
        <v>27115</v>
      </c>
      <c r="F483" s="146" t="s">
        <v>88</v>
      </c>
      <c r="G483" s="146" t="s">
        <v>84</v>
      </c>
      <c r="H483" s="146">
        <v>0.71</v>
      </c>
      <c r="I483" s="146">
        <v>0.51</v>
      </c>
      <c r="J483" s="146">
        <v>0.28999999999999998</v>
      </c>
      <c r="K483" s="146">
        <v>0.55000000000000004</v>
      </c>
      <c r="L483" s="146"/>
      <c r="M483" s="146"/>
      <c r="N483" s="146"/>
      <c r="O483" s="146"/>
      <c r="P483" s="146"/>
      <c r="Q483" s="146"/>
      <c r="R483" s="137" t="s">
        <v>25248</v>
      </c>
      <c r="S483" s="146"/>
      <c r="T483" s="138" t="s">
        <v>23902</v>
      </c>
      <c r="U483" s="138" t="s">
        <v>24891</v>
      </c>
      <c r="V483" s="146" t="s">
        <v>1410</v>
      </c>
      <c r="W483" s="146" t="s">
        <v>1410</v>
      </c>
      <c r="X483" s="146" t="s">
        <v>23891</v>
      </c>
    </row>
    <row r="484" spans="1:24" x14ac:dyDescent="0.35">
      <c r="A484" s="147" t="s">
        <v>377</v>
      </c>
      <c r="B484" s="146">
        <v>12</v>
      </c>
      <c r="C484" s="146">
        <v>110000193</v>
      </c>
      <c r="D484" s="146">
        <v>109562388</v>
      </c>
      <c r="E484" s="155"/>
      <c r="F484" s="146" t="s">
        <v>88</v>
      </c>
      <c r="G484" s="146" t="s">
        <v>89</v>
      </c>
      <c r="H484" s="146">
        <v>0.71</v>
      </c>
      <c r="I484" s="146">
        <v>0.51</v>
      </c>
      <c r="J484" s="146">
        <v>0.28999999999999998</v>
      </c>
      <c r="K484" s="146">
        <v>0.56000000000000005</v>
      </c>
      <c r="L484" s="146"/>
      <c r="M484" s="146"/>
      <c r="N484" s="146"/>
      <c r="O484" s="136" t="s">
        <v>24066</v>
      </c>
      <c r="P484" s="146"/>
      <c r="Q484" s="146"/>
      <c r="R484" s="137" t="s">
        <v>25249</v>
      </c>
      <c r="S484" s="138" t="s">
        <v>23996</v>
      </c>
      <c r="T484" s="138" t="s">
        <v>24119</v>
      </c>
      <c r="U484" s="138" t="s">
        <v>24184</v>
      </c>
      <c r="V484" s="146" t="s">
        <v>1782</v>
      </c>
      <c r="W484" s="146" t="s">
        <v>1782</v>
      </c>
      <c r="X484" s="146" t="s">
        <v>23891</v>
      </c>
    </row>
    <row r="485" spans="1:24" x14ac:dyDescent="0.35">
      <c r="A485" s="147" t="s">
        <v>25250</v>
      </c>
      <c r="B485" s="146">
        <v>12</v>
      </c>
      <c r="C485" s="146">
        <v>110015893</v>
      </c>
      <c r="D485" s="146">
        <v>109578088</v>
      </c>
      <c r="E485" s="155"/>
      <c r="F485" s="146" t="s">
        <v>83</v>
      </c>
      <c r="G485" s="146" t="s">
        <v>84</v>
      </c>
      <c r="H485" s="146">
        <v>0.72</v>
      </c>
      <c r="I485" s="146">
        <v>0.51</v>
      </c>
      <c r="J485" s="146">
        <v>0.28999999999999998</v>
      </c>
      <c r="K485" s="146">
        <v>0.56000000000000005</v>
      </c>
      <c r="L485" s="146"/>
      <c r="M485" s="146"/>
      <c r="N485" s="146"/>
      <c r="O485" s="136" t="s">
        <v>25251</v>
      </c>
      <c r="P485" s="146"/>
      <c r="Q485" s="146"/>
      <c r="R485" s="137" t="s">
        <v>24308</v>
      </c>
      <c r="S485" s="146"/>
      <c r="T485" s="138" t="s">
        <v>23996</v>
      </c>
      <c r="U485" s="138" t="s">
        <v>24012</v>
      </c>
      <c r="V485" s="146" t="s">
        <v>378</v>
      </c>
      <c r="W485" s="146" t="s">
        <v>378</v>
      </c>
      <c r="X485" s="146" t="s">
        <v>23891</v>
      </c>
    </row>
    <row r="486" spans="1:24" x14ac:dyDescent="0.35">
      <c r="A486" s="147" t="s">
        <v>25252</v>
      </c>
      <c r="B486" s="146">
        <v>12</v>
      </c>
      <c r="C486" s="146">
        <v>111865049</v>
      </c>
      <c r="D486" s="146">
        <v>111427245</v>
      </c>
      <c r="E486" s="155" t="s">
        <v>27115</v>
      </c>
      <c r="F486" s="146" t="s">
        <v>88</v>
      </c>
      <c r="G486" s="146" t="s">
        <v>84</v>
      </c>
      <c r="H486" s="146">
        <v>0.97</v>
      </c>
      <c r="I486" s="146">
        <v>0.7</v>
      </c>
      <c r="J486" s="146">
        <v>0.99</v>
      </c>
      <c r="K486" s="146">
        <v>0.53</v>
      </c>
      <c r="L486" s="146"/>
      <c r="M486" s="146"/>
      <c r="N486" s="146"/>
      <c r="O486" s="136" t="s">
        <v>24100</v>
      </c>
      <c r="P486" s="146"/>
      <c r="Q486" s="146"/>
      <c r="R486" s="137" t="s">
        <v>25253</v>
      </c>
      <c r="S486" s="146"/>
      <c r="T486" s="146"/>
      <c r="U486" s="138" t="s">
        <v>23903</v>
      </c>
      <c r="V486" s="146" t="s">
        <v>1868</v>
      </c>
      <c r="W486" s="146" t="s">
        <v>1868</v>
      </c>
      <c r="X486" s="146" t="s">
        <v>23891</v>
      </c>
    </row>
    <row r="487" spans="1:24" x14ac:dyDescent="0.35">
      <c r="A487" s="147" t="s">
        <v>25254</v>
      </c>
      <c r="B487" s="146">
        <v>12</v>
      </c>
      <c r="C487" s="146">
        <v>111875410</v>
      </c>
      <c r="D487" s="146">
        <v>111437606</v>
      </c>
      <c r="E487" s="155"/>
      <c r="F487" s="146" t="s">
        <v>83</v>
      </c>
      <c r="G487" s="146" t="s">
        <v>84</v>
      </c>
      <c r="H487" s="146">
        <v>0.77</v>
      </c>
      <c r="I487" s="146">
        <v>0.36</v>
      </c>
      <c r="J487" s="146">
        <v>0.88</v>
      </c>
      <c r="K487" s="146">
        <v>0.2</v>
      </c>
      <c r="L487" s="146"/>
      <c r="M487" s="146"/>
      <c r="N487" s="146"/>
      <c r="O487" s="146"/>
      <c r="P487" s="146" t="s">
        <v>23942</v>
      </c>
      <c r="Q487" s="146"/>
      <c r="R487" s="137" t="s">
        <v>25255</v>
      </c>
      <c r="S487" s="146"/>
      <c r="T487" s="146"/>
      <c r="U487" s="138" t="s">
        <v>24053</v>
      </c>
      <c r="V487" s="146" t="s">
        <v>1868</v>
      </c>
      <c r="W487" s="146" t="s">
        <v>1868</v>
      </c>
      <c r="X487" s="146" t="s">
        <v>23891</v>
      </c>
    </row>
    <row r="488" spans="1:24" x14ac:dyDescent="0.35">
      <c r="A488" s="147" t="s">
        <v>623</v>
      </c>
      <c r="B488" s="146">
        <v>12</v>
      </c>
      <c r="C488" s="146">
        <v>111932800</v>
      </c>
      <c r="D488" s="146">
        <v>111494996</v>
      </c>
      <c r="E488" s="155"/>
      <c r="F488" s="146" t="s">
        <v>88</v>
      </c>
      <c r="G488" s="146" t="s">
        <v>89</v>
      </c>
      <c r="H488" s="146">
        <v>0.97</v>
      </c>
      <c r="I488" s="146">
        <v>0.7</v>
      </c>
      <c r="J488" s="146">
        <v>0.99</v>
      </c>
      <c r="K488" s="146">
        <v>0.53</v>
      </c>
      <c r="L488" s="146"/>
      <c r="M488" s="146"/>
      <c r="N488" s="146"/>
      <c r="O488" s="146"/>
      <c r="P488" s="146"/>
      <c r="Q488" s="146"/>
      <c r="R488" s="137" t="s">
        <v>25256</v>
      </c>
      <c r="S488" s="146"/>
      <c r="T488" s="146"/>
      <c r="U488" s="138" t="s">
        <v>23903</v>
      </c>
      <c r="V488" s="146" t="s">
        <v>1404</v>
      </c>
      <c r="W488" s="146" t="s">
        <v>1404</v>
      </c>
      <c r="X488" s="146" t="s">
        <v>23891</v>
      </c>
    </row>
    <row r="489" spans="1:24" x14ac:dyDescent="0.35">
      <c r="A489" s="147" t="s">
        <v>25257</v>
      </c>
      <c r="B489" s="146">
        <v>12</v>
      </c>
      <c r="C489" s="146">
        <v>112090814</v>
      </c>
      <c r="D489" s="146">
        <v>111653010</v>
      </c>
      <c r="E489" s="155"/>
      <c r="F489" s="146" t="s">
        <v>83</v>
      </c>
      <c r="G489" s="146" t="s">
        <v>84</v>
      </c>
      <c r="H489" s="146">
        <v>0.77</v>
      </c>
      <c r="I489" s="146">
        <v>0.35</v>
      </c>
      <c r="J489" s="146">
        <v>0.9</v>
      </c>
      <c r="K489" s="146">
        <v>0.17</v>
      </c>
      <c r="L489" s="146"/>
      <c r="M489" s="146"/>
      <c r="N489" s="146"/>
      <c r="O489" s="146"/>
      <c r="P489" s="146"/>
      <c r="Q489" s="146"/>
      <c r="R489" s="137" t="s">
        <v>25258</v>
      </c>
      <c r="S489" s="146"/>
      <c r="T489" s="146"/>
      <c r="U489" s="138" t="s">
        <v>24196</v>
      </c>
      <c r="V489" s="146" t="s">
        <v>1211</v>
      </c>
      <c r="W489" s="146" t="s">
        <v>1211</v>
      </c>
      <c r="X489" s="146" t="s">
        <v>23891</v>
      </c>
    </row>
    <row r="490" spans="1:24" x14ac:dyDescent="0.35">
      <c r="A490" s="147" t="s">
        <v>25259</v>
      </c>
      <c r="B490" s="146">
        <v>12</v>
      </c>
      <c r="C490" s="146">
        <v>112164622</v>
      </c>
      <c r="D490" s="146">
        <v>111726818</v>
      </c>
      <c r="E490" s="155"/>
      <c r="F490" s="146" t="s">
        <v>83</v>
      </c>
      <c r="G490" s="146" t="s">
        <v>84</v>
      </c>
      <c r="H490" s="146">
        <v>0.77</v>
      </c>
      <c r="I490" s="146">
        <v>0.34</v>
      </c>
      <c r="J490" s="146">
        <v>0.89</v>
      </c>
      <c r="K490" s="146">
        <v>0.17</v>
      </c>
      <c r="L490" s="146"/>
      <c r="M490" s="146"/>
      <c r="N490" s="146"/>
      <c r="O490" s="146"/>
      <c r="P490" s="146"/>
      <c r="Q490" s="146"/>
      <c r="R490" s="137" t="s">
        <v>25260</v>
      </c>
      <c r="S490" s="146"/>
      <c r="T490" s="146"/>
      <c r="U490" s="138" t="s">
        <v>24191</v>
      </c>
      <c r="V490" s="146" t="s">
        <v>1846</v>
      </c>
      <c r="W490" s="146" t="s">
        <v>1846</v>
      </c>
      <c r="X490" s="146" t="s">
        <v>23891</v>
      </c>
    </row>
    <row r="491" spans="1:24" x14ac:dyDescent="0.35">
      <c r="A491" s="147" t="s">
        <v>25261</v>
      </c>
      <c r="B491" s="146">
        <v>12</v>
      </c>
      <c r="C491" s="146">
        <v>112249884</v>
      </c>
      <c r="D491" s="146">
        <v>111812080</v>
      </c>
      <c r="E491" s="155"/>
      <c r="F491" s="146" t="s">
        <v>89</v>
      </c>
      <c r="G491" s="146" t="s">
        <v>84</v>
      </c>
      <c r="H491" s="146">
        <v>0.76</v>
      </c>
      <c r="I491" s="146">
        <v>0.35</v>
      </c>
      <c r="J491" s="146">
        <v>0.86</v>
      </c>
      <c r="K491" s="146">
        <v>0.16</v>
      </c>
      <c r="L491" s="146"/>
      <c r="M491" s="146"/>
      <c r="N491" s="146"/>
      <c r="O491" s="136" t="s">
        <v>23905</v>
      </c>
      <c r="P491" s="146"/>
      <c r="Q491" s="142" t="s">
        <v>25262</v>
      </c>
      <c r="R491" s="137" t="s">
        <v>25263</v>
      </c>
      <c r="S491" s="146"/>
      <c r="T491" s="146"/>
      <c r="U491" s="138" t="s">
        <v>25212</v>
      </c>
      <c r="V491" s="148" t="s">
        <v>25264</v>
      </c>
      <c r="W491" s="148" t="s">
        <v>25265</v>
      </c>
      <c r="X491" s="146"/>
    </row>
    <row r="492" spans="1:24" x14ac:dyDescent="0.35">
      <c r="A492" s="147" t="s">
        <v>25266</v>
      </c>
      <c r="B492" s="146">
        <v>12</v>
      </c>
      <c r="C492" s="146">
        <v>112326145</v>
      </c>
      <c r="D492" s="146">
        <v>111888341</v>
      </c>
      <c r="E492" s="155"/>
      <c r="F492" s="146" t="s">
        <v>89</v>
      </c>
      <c r="G492" s="146" t="s">
        <v>88</v>
      </c>
      <c r="H492" s="146">
        <v>0.77</v>
      </c>
      <c r="I492" s="146">
        <v>0.36</v>
      </c>
      <c r="J492" s="146">
        <v>0.86</v>
      </c>
      <c r="K492" s="146">
        <v>0.16</v>
      </c>
      <c r="L492" s="146"/>
      <c r="M492" s="146"/>
      <c r="N492" s="146"/>
      <c r="O492" s="136" t="s">
        <v>23994</v>
      </c>
      <c r="P492" s="146" t="s">
        <v>25267</v>
      </c>
      <c r="Q492" s="146"/>
      <c r="R492" s="137" t="s">
        <v>25268</v>
      </c>
      <c r="S492" s="146"/>
      <c r="T492" s="146"/>
      <c r="U492" s="138" t="s">
        <v>24244</v>
      </c>
      <c r="V492" s="146" t="s">
        <v>1202</v>
      </c>
      <c r="W492" s="146" t="s">
        <v>1202</v>
      </c>
      <c r="X492" s="146" t="s">
        <v>23891</v>
      </c>
    </row>
    <row r="493" spans="1:24" x14ac:dyDescent="0.35">
      <c r="A493" s="147" t="s">
        <v>25269</v>
      </c>
      <c r="B493" s="146">
        <v>12</v>
      </c>
      <c r="C493" s="146">
        <v>112338539</v>
      </c>
      <c r="D493" s="146">
        <v>111900735</v>
      </c>
      <c r="E493" s="155"/>
      <c r="F493" s="146" t="s">
        <v>89</v>
      </c>
      <c r="G493" s="146" t="s">
        <v>88</v>
      </c>
      <c r="H493" s="146">
        <v>0.76</v>
      </c>
      <c r="I493" s="146">
        <v>0.36</v>
      </c>
      <c r="J493" s="146">
        <v>0.86</v>
      </c>
      <c r="K493" s="146">
        <v>0.16</v>
      </c>
      <c r="L493" s="146"/>
      <c r="M493" s="146"/>
      <c r="N493" s="146"/>
      <c r="O493" s="146"/>
      <c r="P493" s="146" t="s">
        <v>23905</v>
      </c>
      <c r="Q493" s="142" t="s">
        <v>25270</v>
      </c>
      <c r="R493" s="137" t="s">
        <v>25271</v>
      </c>
      <c r="S493" s="146"/>
      <c r="T493" s="138" t="s">
        <v>24011</v>
      </c>
      <c r="U493" s="138" t="s">
        <v>23957</v>
      </c>
      <c r="V493" s="148" t="s">
        <v>25272</v>
      </c>
      <c r="W493" s="146" t="s">
        <v>1113</v>
      </c>
      <c r="X493" s="146"/>
    </row>
    <row r="494" spans="1:24" x14ac:dyDescent="0.35">
      <c r="A494" s="147" t="s">
        <v>25273</v>
      </c>
      <c r="B494" s="146">
        <v>12</v>
      </c>
      <c r="C494" s="146">
        <v>112351854</v>
      </c>
      <c r="D494" s="146">
        <v>111914050</v>
      </c>
      <c r="E494" s="155"/>
      <c r="F494" s="146" t="s">
        <v>88</v>
      </c>
      <c r="G494" s="146" t="s">
        <v>89</v>
      </c>
      <c r="H494" s="146">
        <v>0.76</v>
      </c>
      <c r="I494" s="146">
        <v>0.36</v>
      </c>
      <c r="J494" s="146">
        <v>0.86</v>
      </c>
      <c r="K494" s="146">
        <v>0.16</v>
      </c>
      <c r="L494" s="146"/>
      <c r="M494" s="146"/>
      <c r="N494" s="146"/>
      <c r="O494" s="146"/>
      <c r="P494" s="146"/>
      <c r="Q494" s="146"/>
      <c r="R494" s="146"/>
      <c r="S494" s="146"/>
      <c r="T494" s="146"/>
      <c r="U494" s="138" t="s">
        <v>24244</v>
      </c>
      <c r="V494" s="148" t="s">
        <v>25274</v>
      </c>
      <c r="W494" s="148" t="s">
        <v>25275</v>
      </c>
      <c r="X494" s="146"/>
    </row>
    <row r="495" spans="1:24" x14ac:dyDescent="0.35">
      <c r="A495" s="147" t="s">
        <v>25276</v>
      </c>
      <c r="B495" s="146">
        <v>12</v>
      </c>
      <c r="C495" s="146">
        <v>112505182</v>
      </c>
      <c r="D495" s="146">
        <v>112067378</v>
      </c>
      <c r="E495" s="155"/>
      <c r="F495" s="146" t="s">
        <v>89</v>
      </c>
      <c r="G495" s="146" t="s">
        <v>83</v>
      </c>
      <c r="H495" s="146">
        <v>0.76</v>
      </c>
      <c r="I495" s="146">
        <v>0.35</v>
      </c>
      <c r="J495" s="146">
        <v>0.86</v>
      </c>
      <c r="K495" s="146">
        <v>0.16</v>
      </c>
      <c r="L495" s="146"/>
      <c r="M495" s="146"/>
      <c r="N495" s="146"/>
      <c r="O495" s="146"/>
      <c r="P495" s="146"/>
      <c r="Q495" s="146"/>
      <c r="R495" s="137" t="s">
        <v>23928</v>
      </c>
      <c r="S495" s="146"/>
      <c r="T495" s="146"/>
      <c r="U495" s="138" t="s">
        <v>25277</v>
      </c>
      <c r="V495" s="146" t="s">
        <v>1001</v>
      </c>
      <c r="W495" s="146" t="s">
        <v>1001</v>
      </c>
      <c r="X495" s="146" t="s">
        <v>23891</v>
      </c>
    </row>
    <row r="496" spans="1:24" x14ac:dyDescent="0.35">
      <c r="A496" s="147" t="s">
        <v>25278</v>
      </c>
      <c r="B496" s="146">
        <v>12</v>
      </c>
      <c r="C496" s="146">
        <v>121374727</v>
      </c>
      <c r="D496" s="146">
        <v>120936924</v>
      </c>
      <c r="E496" s="155"/>
      <c r="F496" s="146" t="s">
        <v>83</v>
      </c>
      <c r="G496" s="146" t="s">
        <v>84</v>
      </c>
      <c r="H496" s="146">
        <v>0.12</v>
      </c>
      <c r="I496" s="146">
        <v>0.5</v>
      </c>
      <c r="J496" s="146">
        <v>0.49</v>
      </c>
      <c r="K496" s="146">
        <v>0.37</v>
      </c>
      <c r="L496" s="146"/>
      <c r="M496" s="146"/>
      <c r="N496" s="141" t="s">
        <v>23905</v>
      </c>
      <c r="O496" s="136" t="s">
        <v>25279</v>
      </c>
      <c r="P496" s="146"/>
      <c r="Q496" s="146"/>
      <c r="R496" s="137" t="s">
        <v>23906</v>
      </c>
      <c r="S496" s="146"/>
      <c r="T496" s="146"/>
      <c r="U496" s="138" t="s">
        <v>23894</v>
      </c>
      <c r="V496" s="148" t="s">
        <v>25280</v>
      </c>
      <c r="W496" s="148" t="s">
        <v>25281</v>
      </c>
      <c r="X496" s="146"/>
    </row>
    <row r="497" spans="1:24" x14ac:dyDescent="0.35">
      <c r="A497" s="147" t="s">
        <v>25282</v>
      </c>
      <c r="B497" s="146">
        <v>12</v>
      </c>
      <c r="C497" s="146">
        <v>121398657</v>
      </c>
      <c r="D497" s="146">
        <v>120960854</v>
      </c>
      <c r="E497" s="155"/>
      <c r="F497" s="146" t="s">
        <v>84</v>
      </c>
      <c r="G497" s="146" t="s">
        <v>89</v>
      </c>
      <c r="H497" s="146">
        <v>0.92</v>
      </c>
      <c r="I497" s="146">
        <v>0.65</v>
      </c>
      <c r="J497" s="146">
        <v>0.52</v>
      </c>
      <c r="K497" s="146">
        <v>0.64</v>
      </c>
      <c r="L497" s="146"/>
      <c r="M497" s="146"/>
      <c r="N497" s="141" t="s">
        <v>23952</v>
      </c>
      <c r="O497" s="136" t="s">
        <v>23946</v>
      </c>
      <c r="P497" s="146" t="s">
        <v>23946</v>
      </c>
      <c r="Q497" s="142" t="s">
        <v>25283</v>
      </c>
      <c r="R497" s="137" t="s">
        <v>23999</v>
      </c>
      <c r="S497" s="146"/>
      <c r="T497" s="146"/>
      <c r="U497" s="138" t="s">
        <v>23902</v>
      </c>
      <c r="V497" s="148" t="s">
        <v>25284</v>
      </c>
      <c r="W497" s="148" t="s">
        <v>25285</v>
      </c>
      <c r="X497" s="146"/>
    </row>
    <row r="498" spans="1:24" x14ac:dyDescent="0.35">
      <c r="A498" s="147" t="s">
        <v>2271</v>
      </c>
      <c r="B498" s="146">
        <v>12</v>
      </c>
      <c r="C498" s="146">
        <v>121416988</v>
      </c>
      <c r="D498" s="146">
        <v>120979185</v>
      </c>
      <c r="E498" s="155" t="s">
        <v>27115</v>
      </c>
      <c r="F498" s="146" t="s">
        <v>83</v>
      </c>
      <c r="G498" s="146" t="s">
        <v>84</v>
      </c>
      <c r="H498" s="146">
        <v>0.11</v>
      </c>
      <c r="I498" s="146">
        <v>0.34</v>
      </c>
      <c r="J498" s="146">
        <v>0.42</v>
      </c>
      <c r="K498" s="146">
        <v>0.34</v>
      </c>
      <c r="L498" s="146"/>
      <c r="M498" s="146"/>
      <c r="N498" s="141" t="s">
        <v>23898</v>
      </c>
      <c r="O498" s="136" t="s">
        <v>25286</v>
      </c>
      <c r="P498" s="146" t="s">
        <v>23947</v>
      </c>
      <c r="Q498" s="146"/>
      <c r="R498" s="137" t="s">
        <v>24125</v>
      </c>
      <c r="S498" s="138" t="s">
        <v>23903</v>
      </c>
      <c r="T498" s="146"/>
      <c r="U498" s="138" t="s">
        <v>24011</v>
      </c>
      <c r="V498" s="146" t="s">
        <v>25287</v>
      </c>
      <c r="W498" s="146" t="s">
        <v>374</v>
      </c>
      <c r="X498" s="146" t="s">
        <v>23891</v>
      </c>
    </row>
    <row r="499" spans="1:24" x14ac:dyDescent="0.35">
      <c r="A499" s="147" t="s">
        <v>25288</v>
      </c>
      <c r="B499" s="146">
        <v>12</v>
      </c>
      <c r="C499" s="146">
        <v>121443116</v>
      </c>
      <c r="D499" s="146">
        <v>121005313</v>
      </c>
      <c r="E499" s="155"/>
      <c r="F499" s="146" t="s">
        <v>83</v>
      </c>
      <c r="G499" s="146" t="s">
        <v>84</v>
      </c>
      <c r="H499" s="146">
        <v>0.13</v>
      </c>
      <c r="I499" s="146">
        <v>0.36</v>
      </c>
      <c r="J499" s="146">
        <v>0.52</v>
      </c>
      <c r="K499" s="146">
        <v>0.31</v>
      </c>
      <c r="L499" s="146"/>
      <c r="M499" s="146"/>
      <c r="N499" s="146"/>
      <c r="O499" s="136" t="s">
        <v>24001</v>
      </c>
      <c r="P499" s="146" t="s">
        <v>23898</v>
      </c>
      <c r="Q499" s="142" t="s">
        <v>24732</v>
      </c>
      <c r="R499" s="137" t="s">
        <v>24318</v>
      </c>
      <c r="S499" s="146"/>
      <c r="T499" s="146"/>
      <c r="U499" s="138" t="s">
        <v>23903</v>
      </c>
      <c r="V499" s="146" t="s">
        <v>872</v>
      </c>
      <c r="W499" s="146" t="s">
        <v>872</v>
      </c>
      <c r="X499" s="146" t="s">
        <v>23891</v>
      </c>
    </row>
    <row r="500" spans="1:24" x14ac:dyDescent="0.35">
      <c r="A500" s="147" t="s">
        <v>25289</v>
      </c>
      <c r="B500" s="146">
        <v>12</v>
      </c>
      <c r="C500" s="146">
        <v>121471337</v>
      </c>
      <c r="D500" s="146">
        <v>121033534</v>
      </c>
      <c r="E500" s="155"/>
      <c r="F500" s="146" t="s">
        <v>84</v>
      </c>
      <c r="G500" s="146" t="s">
        <v>83</v>
      </c>
      <c r="H500" s="146">
        <v>0.13</v>
      </c>
      <c r="I500" s="146">
        <v>0.3</v>
      </c>
      <c r="J500" s="146">
        <v>0.49</v>
      </c>
      <c r="K500" s="146">
        <v>0.3</v>
      </c>
      <c r="L500" s="146"/>
      <c r="M500" s="146"/>
      <c r="N500" s="141" t="s">
        <v>23905</v>
      </c>
      <c r="O500" s="136" t="s">
        <v>23986</v>
      </c>
      <c r="P500" s="146"/>
      <c r="Q500" s="146"/>
      <c r="R500" s="137" t="s">
        <v>25290</v>
      </c>
      <c r="S500" s="138" t="s">
        <v>23903</v>
      </c>
      <c r="T500" s="146"/>
      <c r="U500" s="138" t="s">
        <v>24011</v>
      </c>
      <c r="V500" s="146" t="s">
        <v>1380</v>
      </c>
      <c r="W500" s="146" t="s">
        <v>1380</v>
      </c>
      <c r="X500" s="145" t="s">
        <v>24121</v>
      </c>
    </row>
    <row r="501" spans="1:24" x14ac:dyDescent="0.35">
      <c r="A501" s="147" t="s">
        <v>25291</v>
      </c>
      <c r="B501" s="146">
        <v>12</v>
      </c>
      <c r="C501" s="146">
        <v>123183017</v>
      </c>
      <c r="D501" s="146">
        <v>122698470</v>
      </c>
      <c r="E501" s="155"/>
      <c r="F501" s="146" t="s">
        <v>84</v>
      </c>
      <c r="G501" s="146" t="s">
        <v>83</v>
      </c>
      <c r="H501" s="146">
        <v>0.28999999999999998</v>
      </c>
      <c r="I501" s="146">
        <v>0.23</v>
      </c>
      <c r="J501" s="146">
        <v>0.47</v>
      </c>
      <c r="K501" s="146">
        <v>0.14000000000000001</v>
      </c>
      <c r="L501" s="146"/>
      <c r="M501" s="146"/>
      <c r="N501" s="146"/>
      <c r="O501" s="146"/>
      <c r="P501" s="146"/>
      <c r="Q501" s="146"/>
      <c r="R501" s="137" t="s">
        <v>24439</v>
      </c>
      <c r="S501" s="146"/>
      <c r="T501" s="146"/>
      <c r="U501" s="138" t="s">
        <v>23903</v>
      </c>
      <c r="V501" s="146" t="s">
        <v>25292</v>
      </c>
      <c r="W501" s="148" t="s">
        <v>25293</v>
      </c>
      <c r="X501" s="146"/>
    </row>
    <row r="502" spans="1:24" x14ac:dyDescent="0.35">
      <c r="A502" s="147" t="s">
        <v>25294</v>
      </c>
      <c r="B502" s="146">
        <v>12</v>
      </c>
      <c r="C502" s="146">
        <v>123188076</v>
      </c>
      <c r="D502" s="146">
        <v>122703529</v>
      </c>
      <c r="E502" s="155"/>
      <c r="F502" s="146" t="s">
        <v>84</v>
      </c>
      <c r="G502" s="146" t="s">
        <v>89</v>
      </c>
      <c r="H502" s="146">
        <v>0.28999999999999998</v>
      </c>
      <c r="I502" s="146">
        <v>0.22</v>
      </c>
      <c r="J502" s="146">
        <v>0.46</v>
      </c>
      <c r="K502" s="146">
        <v>0.14000000000000001</v>
      </c>
      <c r="L502" s="143"/>
      <c r="M502" s="140"/>
      <c r="N502" s="141" t="s">
        <v>23905</v>
      </c>
      <c r="O502" s="136" t="s">
        <v>23946</v>
      </c>
      <c r="P502" s="146" t="s">
        <v>23995</v>
      </c>
      <c r="Q502" s="142" t="s">
        <v>25295</v>
      </c>
      <c r="R502" s="137" t="s">
        <v>25296</v>
      </c>
      <c r="S502" s="146"/>
      <c r="T502" s="146"/>
      <c r="U502" s="138" t="s">
        <v>23903</v>
      </c>
      <c r="V502" s="146" t="s">
        <v>25292</v>
      </c>
      <c r="W502" s="148" t="s">
        <v>25297</v>
      </c>
      <c r="X502" s="146"/>
    </row>
    <row r="503" spans="1:24" x14ac:dyDescent="0.35">
      <c r="A503" s="147" t="s">
        <v>25298</v>
      </c>
      <c r="B503" s="146">
        <v>12</v>
      </c>
      <c r="C503" s="146">
        <v>123198921</v>
      </c>
      <c r="D503" s="146">
        <v>122714374</v>
      </c>
      <c r="E503" s="155"/>
      <c r="F503" s="146" t="s">
        <v>89</v>
      </c>
      <c r="G503" s="146" t="s">
        <v>84</v>
      </c>
      <c r="H503" s="146">
        <v>0.33</v>
      </c>
      <c r="I503" s="146">
        <v>0.25</v>
      </c>
      <c r="J503" s="146">
        <v>0.48</v>
      </c>
      <c r="K503" s="146">
        <v>0.18</v>
      </c>
      <c r="L503" s="146"/>
      <c r="M503" s="146"/>
      <c r="N503" s="141" t="s">
        <v>24912</v>
      </c>
      <c r="O503" s="136" t="s">
        <v>23942</v>
      </c>
      <c r="P503" s="146" t="s">
        <v>25299</v>
      </c>
      <c r="Q503" s="146"/>
      <c r="R503" s="137" t="s">
        <v>24125</v>
      </c>
      <c r="S503" s="146"/>
      <c r="T503" s="146"/>
      <c r="U503" s="138" t="s">
        <v>23903</v>
      </c>
      <c r="V503" s="146" t="s">
        <v>25292</v>
      </c>
      <c r="W503" s="148" t="s">
        <v>25300</v>
      </c>
      <c r="X503" s="146"/>
    </row>
    <row r="504" spans="1:24" x14ac:dyDescent="0.35">
      <c r="A504" s="147" t="s">
        <v>25301</v>
      </c>
      <c r="B504" s="146">
        <v>12</v>
      </c>
      <c r="C504" s="146">
        <v>123209159</v>
      </c>
      <c r="D504" s="146">
        <v>122724612</v>
      </c>
      <c r="E504" s="155"/>
      <c r="F504" s="146" t="s">
        <v>88</v>
      </c>
      <c r="G504" s="146" t="s">
        <v>89</v>
      </c>
      <c r="H504" s="146">
        <v>0.33</v>
      </c>
      <c r="I504" s="146">
        <v>0.24</v>
      </c>
      <c r="J504" s="146">
        <v>0.49</v>
      </c>
      <c r="K504" s="146">
        <v>0.18</v>
      </c>
      <c r="L504" s="146"/>
      <c r="M504" s="146"/>
      <c r="N504" s="146"/>
      <c r="O504" s="136" t="s">
        <v>24592</v>
      </c>
      <c r="P504" s="146" t="s">
        <v>23905</v>
      </c>
      <c r="Q504" s="146"/>
      <c r="R504" s="137" t="s">
        <v>23906</v>
      </c>
      <c r="S504" s="146"/>
      <c r="T504" s="146"/>
      <c r="U504" s="138" t="s">
        <v>23903</v>
      </c>
      <c r="V504" s="146" t="s">
        <v>1897</v>
      </c>
      <c r="W504" s="148" t="s">
        <v>25302</v>
      </c>
      <c r="X504" s="146"/>
    </row>
    <row r="505" spans="1:24" x14ac:dyDescent="0.35">
      <c r="A505" s="147" t="s">
        <v>25303</v>
      </c>
      <c r="B505" s="146">
        <v>12</v>
      </c>
      <c r="C505" s="146">
        <v>123764271</v>
      </c>
      <c r="D505" s="146">
        <v>123279724</v>
      </c>
      <c r="E505" s="155"/>
      <c r="F505" s="146" t="s">
        <v>83</v>
      </c>
      <c r="G505" s="146" t="s">
        <v>84</v>
      </c>
      <c r="H505" s="146">
        <v>0.1</v>
      </c>
      <c r="I505" s="146">
        <v>0.13</v>
      </c>
      <c r="J505" s="146">
        <v>0.3</v>
      </c>
      <c r="K505" s="146">
        <v>0.09</v>
      </c>
      <c r="L505" s="146"/>
      <c r="M505" s="146"/>
      <c r="N505" s="146"/>
      <c r="O505" s="146"/>
      <c r="P505" s="146"/>
      <c r="Q505" s="146"/>
      <c r="R505" s="137" t="s">
        <v>25304</v>
      </c>
      <c r="S505" s="146"/>
      <c r="T505" s="146"/>
      <c r="U505" s="138" t="s">
        <v>24011</v>
      </c>
      <c r="V505" s="148" t="s">
        <v>25305</v>
      </c>
      <c r="W505" s="148" t="s">
        <v>25306</v>
      </c>
      <c r="X505" s="146"/>
    </row>
    <row r="506" spans="1:24" x14ac:dyDescent="0.35">
      <c r="A506" s="147" t="s">
        <v>1473</v>
      </c>
      <c r="B506" s="146">
        <v>12</v>
      </c>
      <c r="C506" s="146">
        <v>123830939</v>
      </c>
      <c r="D506" s="146">
        <v>123346392</v>
      </c>
      <c r="E506" s="155" t="s">
        <v>27115</v>
      </c>
      <c r="F506" s="146" t="s">
        <v>88</v>
      </c>
      <c r="G506" s="146" t="s">
        <v>89</v>
      </c>
      <c r="H506" s="146">
        <v>0.9</v>
      </c>
      <c r="I506" s="146">
        <v>0.87</v>
      </c>
      <c r="J506" s="146">
        <v>0.7</v>
      </c>
      <c r="K506" s="146">
        <v>0.9</v>
      </c>
      <c r="L506" s="146"/>
      <c r="M506" s="146"/>
      <c r="N506" s="146"/>
      <c r="O506" s="146"/>
      <c r="P506" s="146"/>
      <c r="Q506" s="146"/>
      <c r="R506" s="137" t="s">
        <v>23963</v>
      </c>
      <c r="S506" s="146"/>
      <c r="T506" s="146"/>
      <c r="U506" s="138" t="s">
        <v>24022</v>
      </c>
      <c r="V506" s="146" t="s">
        <v>372</v>
      </c>
      <c r="W506" s="146" t="s">
        <v>372</v>
      </c>
      <c r="X506" s="146" t="s">
        <v>23891</v>
      </c>
    </row>
    <row r="507" spans="1:24" x14ac:dyDescent="0.35">
      <c r="A507" s="147" t="s">
        <v>25307</v>
      </c>
      <c r="B507" s="146">
        <v>12</v>
      </c>
      <c r="C507" s="146">
        <v>123860472</v>
      </c>
      <c r="D507" s="146">
        <v>123375925</v>
      </c>
      <c r="E507" s="155"/>
      <c r="F507" s="146" t="s">
        <v>88</v>
      </c>
      <c r="G507" s="146" t="s">
        <v>84</v>
      </c>
      <c r="H507" s="146">
        <v>0.91</v>
      </c>
      <c r="I507" s="146">
        <v>0.87</v>
      </c>
      <c r="J507" s="146">
        <v>0.7</v>
      </c>
      <c r="K507" s="146">
        <v>0.91</v>
      </c>
      <c r="L507" s="146"/>
      <c r="M507" s="146"/>
      <c r="N507" s="146"/>
      <c r="O507" s="146"/>
      <c r="P507" s="146" t="s">
        <v>24173</v>
      </c>
      <c r="Q507" s="146"/>
      <c r="R507" s="137" t="s">
        <v>24033</v>
      </c>
      <c r="S507" s="146"/>
      <c r="T507" s="146"/>
      <c r="U507" s="138" t="s">
        <v>24011</v>
      </c>
      <c r="V507" s="148" t="s">
        <v>25308</v>
      </c>
      <c r="W507" s="148" t="s">
        <v>25309</v>
      </c>
      <c r="X507" s="146"/>
    </row>
    <row r="508" spans="1:24" x14ac:dyDescent="0.35">
      <c r="A508" s="147" t="s">
        <v>25310</v>
      </c>
      <c r="B508" s="146">
        <v>12</v>
      </c>
      <c r="C508" s="146">
        <v>124418674</v>
      </c>
      <c r="D508" s="146">
        <v>123934127</v>
      </c>
      <c r="E508" s="155"/>
      <c r="F508" s="146" t="s">
        <v>88</v>
      </c>
      <c r="G508" s="146" t="s">
        <v>89</v>
      </c>
      <c r="H508" s="146">
        <v>0.31</v>
      </c>
      <c r="I508" s="146">
        <v>0.33</v>
      </c>
      <c r="J508" s="146">
        <v>0.14000000000000001</v>
      </c>
      <c r="K508" s="146">
        <v>0.36</v>
      </c>
      <c r="L508" s="146"/>
      <c r="M508" s="146"/>
      <c r="N508" s="146"/>
      <c r="O508" s="136" t="s">
        <v>25311</v>
      </c>
      <c r="P508" s="146" t="s">
        <v>25312</v>
      </c>
      <c r="Q508" s="146"/>
      <c r="R508" s="137" t="s">
        <v>25313</v>
      </c>
      <c r="S508" s="146"/>
      <c r="T508" s="138" t="s">
        <v>23996</v>
      </c>
      <c r="U508" s="138" t="s">
        <v>24408</v>
      </c>
      <c r="V508" s="146" t="s">
        <v>25314</v>
      </c>
      <c r="W508" s="146" t="s">
        <v>937</v>
      </c>
      <c r="X508" s="146" t="s">
        <v>23891</v>
      </c>
    </row>
    <row r="509" spans="1:24" x14ac:dyDescent="0.35">
      <c r="A509" s="147" t="s">
        <v>25315</v>
      </c>
      <c r="B509" s="146">
        <v>12</v>
      </c>
      <c r="C509" s="146">
        <v>124440110</v>
      </c>
      <c r="D509" s="146">
        <v>123955563</v>
      </c>
      <c r="E509" s="155"/>
      <c r="F509" s="146" t="s">
        <v>88</v>
      </c>
      <c r="G509" s="146" t="s">
        <v>83</v>
      </c>
      <c r="H509" s="146">
        <v>0.31</v>
      </c>
      <c r="I509" s="146">
        <v>0.32</v>
      </c>
      <c r="J509" s="146">
        <v>0.09</v>
      </c>
      <c r="K509" s="146">
        <v>0.36</v>
      </c>
      <c r="L509" s="146"/>
      <c r="M509" s="146"/>
      <c r="N509" s="146"/>
      <c r="O509" s="146"/>
      <c r="P509" s="146"/>
      <c r="Q509" s="146"/>
      <c r="R509" s="137" t="s">
        <v>24545</v>
      </c>
      <c r="S509" s="146"/>
      <c r="T509" s="146"/>
      <c r="U509" s="138" t="s">
        <v>23907</v>
      </c>
      <c r="V509" s="146" t="s">
        <v>751</v>
      </c>
      <c r="W509" s="146" t="s">
        <v>751</v>
      </c>
      <c r="X509" s="146" t="s">
        <v>23891</v>
      </c>
    </row>
    <row r="510" spans="1:24" x14ac:dyDescent="0.35">
      <c r="A510" s="147" t="s">
        <v>25316</v>
      </c>
      <c r="B510" s="146">
        <v>12</v>
      </c>
      <c r="C510" s="146">
        <v>124489162</v>
      </c>
      <c r="D510" s="146">
        <v>124004615</v>
      </c>
      <c r="E510" s="155"/>
      <c r="F510" s="146" t="s">
        <v>83</v>
      </c>
      <c r="G510" s="146" t="s">
        <v>84</v>
      </c>
      <c r="H510" s="146">
        <v>0.36</v>
      </c>
      <c r="I510" s="146">
        <v>0.33</v>
      </c>
      <c r="J510" s="146">
        <v>0.09</v>
      </c>
      <c r="K510" s="146">
        <v>0.36</v>
      </c>
      <c r="L510" s="146"/>
      <c r="M510" s="146"/>
      <c r="N510" s="146"/>
      <c r="O510" s="136" t="s">
        <v>23986</v>
      </c>
      <c r="P510" s="146" t="s">
        <v>25317</v>
      </c>
      <c r="Q510" s="146"/>
      <c r="R510" s="137" t="s">
        <v>25318</v>
      </c>
      <c r="S510" s="146"/>
      <c r="T510" s="146"/>
      <c r="U510" s="138" t="s">
        <v>24450</v>
      </c>
      <c r="V510" s="146" t="s">
        <v>370</v>
      </c>
      <c r="W510" s="146" t="s">
        <v>370</v>
      </c>
      <c r="X510" s="146" t="s">
        <v>23891</v>
      </c>
    </row>
    <row r="511" spans="1:24" x14ac:dyDescent="0.35">
      <c r="A511" s="147" t="s">
        <v>25319</v>
      </c>
      <c r="B511" s="146">
        <v>12</v>
      </c>
      <c r="C511" s="146">
        <v>124509177</v>
      </c>
      <c r="D511" s="146">
        <v>124024630</v>
      </c>
      <c r="E511" s="155"/>
      <c r="F511" s="146" t="s">
        <v>84</v>
      </c>
      <c r="G511" s="146" t="s">
        <v>83</v>
      </c>
      <c r="H511" s="146">
        <v>0.43</v>
      </c>
      <c r="I511" s="146">
        <v>0.55000000000000004</v>
      </c>
      <c r="J511" s="146">
        <v>0.45</v>
      </c>
      <c r="K511" s="146">
        <v>0.57999999999999996</v>
      </c>
      <c r="L511" s="146"/>
      <c r="M511" s="146"/>
      <c r="N511" s="146"/>
      <c r="O511" s="136" t="s">
        <v>23995</v>
      </c>
      <c r="P511" s="146" t="s">
        <v>23955</v>
      </c>
      <c r="Q511" s="146"/>
      <c r="R511" s="137" t="s">
        <v>23906</v>
      </c>
      <c r="S511" s="146"/>
      <c r="T511" s="146"/>
      <c r="U511" s="138" t="s">
        <v>24011</v>
      </c>
      <c r="V511" s="146" t="s">
        <v>25320</v>
      </c>
      <c r="W511" s="146" t="s">
        <v>25321</v>
      </c>
      <c r="X511" s="146" t="s">
        <v>23891</v>
      </c>
    </row>
    <row r="512" spans="1:24" x14ac:dyDescent="0.35">
      <c r="A512" s="147" t="s">
        <v>25322</v>
      </c>
      <c r="B512" s="146">
        <v>12</v>
      </c>
      <c r="C512" s="146">
        <v>125338529</v>
      </c>
      <c r="D512" s="146">
        <v>124853983</v>
      </c>
      <c r="E512" s="155"/>
      <c r="F512" s="146" t="s">
        <v>88</v>
      </c>
      <c r="G512" s="146" t="s">
        <v>89</v>
      </c>
      <c r="H512" s="146">
        <v>0.43</v>
      </c>
      <c r="I512" s="146">
        <v>0.59</v>
      </c>
      <c r="J512" s="146">
        <v>0.6</v>
      </c>
      <c r="K512" s="146">
        <v>0.71</v>
      </c>
      <c r="L512" s="143"/>
      <c r="M512" s="146"/>
      <c r="N512" s="146"/>
      <c r="O512" s="146"/>
      <c r="P512" s="146" t="s">
        <v>25323</v>
      </c>
      <c r="Q512" s="142" t="s">
        <v>25324</v>
      </c>
      <c r="R512" s="146"/>
      <c r="S512" s="146"/>
      <c r="T512" s="146"/>
      <c r="U512" s="146"/>
      <c r="V512" s="146" t="s">
        <v>367</v>
      </c>
      <c r="W512" s="146" t="s">
        <v>367</v>
      </c>
      <c r="X512" s="146" t="s">
        <v>23891</v>
      </c>
    </row>
    <row r="513" spans="1:24" x14ac:dyDescent="0.35">
      <c r="A513" s="147" t="s">
        <v>25325</v>
      </c>
      <c r="B513" s="146">
        <v>12</v>
      </c>
      <c r="C513" s="146">
        <v>125353810</v>
      </c>
      <c r="D513" s="146">
        <v>124869264</v>
      </c>
      <c r="E513" s="155"/>
      <c r="F513" s="146" t="s">
        <v>89</v>
      </c>
      <c r="G513" s="146" t="s">
        <v>83</v>
      </c>
      <c r="H513" s="146">
        <v>0.03</v>
      </c>
      <c r="I513" s="146">
        <v>0.13</v>
      </c>
      <c r="J513" s="146">
        <v>0.22</v>
      </c>
      <c r="K513" s="146">
        <v>0.13</v>
      </c>
      <c r="L513" s="146"/>
      <c r="M513" s="146"/>
      <c r="N513" s="141" t="s">
        <v>23946</v>
      </c>
      <c r="O513" s="136" t="s">
        <v>23995</v>
      </c>
      <c r="P513" s="146" t="s">
        <v>24522</v>
      </c>
      <c r="Q513" s="142" t="s">
        <v>23927</v>
      </c>
      <c r="R513" s="137" t="s">
        <v>25326</v>
      </c>
      <c r="S513" s="146"/>
      <c r="T513" s="146"/>
      <c r="U513" s="146"/>
      <c r="V513" s="146" t="s">
        <v>25327</v>
      </c>
      <c r="W513" s="148" t="s">
        <v>25328</v>
      </c>
      <c r="X513" s="146"/>
    </row>
    <row r="514" spans="1:24" x14ac:dyDescent="0.35">
      <c r="A514" s="147" t="s">
        <v>25329</v>
      </c>
      <c r="B514" s="146">
        <v>12</v>
      </c>
      <c r="C514" s="146">
        <v>125363987</v>
      </c>
      <c r="D514" s="146">
        <v>124879441</v>
      </c>
      <c r="E514" s="155" t="s">
        <v>27115</v>
      </c>
      <c r="F514" s="146" t="s">
        <v>88</v>
      </c>
      <c r="G514" s="146" t="s">
        <v>83</v>
      </c>
      <c r="H514" s="146">
        <v>0.01</v>
      </c>
      <c r="I514" s="146">
        <v>0.12</v>
      </c>
      <c r="J514" s="146">
        <v>0.23</v>
      </c>
      <c r="K514" s="146">
        <v>0.12</v>
      </c>
      <c r="L514" s="146"/>
      <c r="M514" s="146"/>
      <c r="N514" s="146"/>
      <c r="O514" s="136" t="s">
        <v>24490</v>
      </c>
      <c r="P514" s="146"/>
      <c r="Q514" s="146"/>
      <c r="R514" s="137" t="s">
        <v>25330</v>
      </c>
      <c r="S514" s="146"/>
      <c r="T514" s="146"/>
      <c r="U514" s="146"/>
      <c r="V514" s="146" t="s">
        <v>367</v>
      </c>
      <c r="W514" s="148" t="s">
        <v>25331</v>
      </c>
      <c r="X514" s="146"/>
    </row>
    <row r="515" spans="1:24" x14ac:dyDescent="0.35">
      <c r="A515" s="147" t="s">
        <v>25332</v>
      </c>
      <c r="B515" s="146">
        <v>12</v>
      </c>
      <c r="C515" s="146">
        <v>125372916</v>
      </c>
      <c r="D515" s="146">
        <v>124888370</v>
      </c>
      <c r="E515" s="155"/>
      <c r="F515" s="146" t="s">
        <v>88</v>
      </c>
      <c r="G515" s="146" t="s">
        <v>89</v>
      </c>
      <c r="H515" s="146">
        <v>0.02</v>
      </c>
      <c r="I515" s="146">
        <v>0.12</v>
      </c>
      <c r="J515" s="146">
        <v>0.23</v>
      </c>
      <c r="K515" s="146">
        <v>0.12</v>
      </c>
      <c r="L515" s="146"/>
      <c r="M515" s="146"/>
      <c r="N515" s="146"/>
      <c r="O515" s="136" t="s">
        <v>23986</v>
      </c>
      <c r="P515" s="146" t="s">
        <v>23986</v>
      </c>
      <c r="Q515" s="146"/>
      <c r="R515" s="137" t="s">
        <v>23921</v>
      </c>
      <c r="S515" s="146"/>
      <c r="T515" s="146"/>
      <c r="U515" s="146"/>
      <c r="V515" s="148" t="s">
        <v>25333</v>
      </c>
      <c r="W515" s="148" t="s">
        <v>25334</v>
      </c>
      <c r="X515" s="146"/>
    </row>
    <row r="516" spans="1:24" x14ac:dyDescent="0.35">
      <c r="A516" s="147" t="s">
        <v>25335</v>
      </c>
      <c r="B516" s="146">
        <v>13</v>
      </c>
      <c r="C516" s="146">
        <v>32950257</v>
      </c>
      <c r="D516" s="146">
        <v>32376120</v>
      </c>
      <c r="E516" s="155"/>
      <c r="F516" s="146" t="s">
        <v>83</v>
      </c>
      <c r="G516" s="146" t="s">
        <v>84</v>
      </c>
      <c r="H516" s="146">
        <v>0.5</v>
      </c>
      <c r="I516" s="146">
        <v>0.53</v>
      </c>
      <c r="J516" s="146">
        <v>0.55000000000000004</v>
      </c>
      <c r="K516" s="146">
        <v>0.54</v>
      </c>
      <c r="L516" s="146"/>
      <c r="M516" s="146"/>
      <c r="N516" s="146"/>
      <c r="O516" s="136" t="s">
        <v>23905</v>
      </c>
      <c r="P516" s="146"/>
      <c r="Q516" s="146"/>
      <c r="R516" s="137" t="s">
        <v>24033</v>
      </c>
      <c r="S516" s="146"/>
      <c r="T516" s="146"/>
      <c r="U516" s="138" t="s">
        <v>23996</v>
      </c>
      <c r="V516" s="146" t="s">
        <v>364</v>
      </c>
      <c r="W516" s="146" t="s">
        <v>364</v>
      </c>
      <c r="X516" s="146" t="s">
        <v>23891</v>
      </c>
    </row>
    <row r="517" spans="1:24" x14ac:dyDescent="0.35">
      <c r="A517" s="147" t="s">
        <v>25336</v>
      </c>
      <c r="B517" s="146">
        <v>13</v>
      </c>
      <c r="C517" s="146">
        <v>32976358</v>
      </c>
      <c r="D517" s="146">
        <v>32402221</v>
      </c>
      <c r="E517" s="155"/>
      <c r="F517" s="146" t="s">
        <v>84</v>
      </c>
      <c r="G517" s="146" t="s">
        <v>83</v>
      </c>
      <c r="H517" s="146">
        <v>0.15</v>
      </c>
      <c r="I517" s="146">
        <v>0.17</v>
      </c>
      <c r="J517" s="146">
        <v>0.35</v>
      </c>
      <c r="K517" s="146">
        <v>0.16</v>
      </c>
      <c r="L517" s="146"/>
      <c r="M517" s="146"/>
      <c r="N517" s="146"/>
      <c r="O517" s="146"/>
      <c r="P517" s="146"/>
      <c r="Q517" s="146"/>
      <c r="R517" s="137" t="s">
        <v>25337</v>
      </c>
      <c r="S517" s="146"/>
      <c r="T517" s="146"/>
      <c r="U517" s="138" t="s">
        <v>24011</v>
      </c>
      <c r="V517" s="146" t="s">
        <v>2467</v>
      </c>
      <c r="W517" s="146" t="s">
        <v>2467</v>
      </c>
      <c r="X517" s="145" t="s">
        <v>23958</v>
      </c>
    </row>
    <row r="518" spans="1:24" x14ac:dyDescent="0.35">
      <c r="A518" s="150" t="s">
        <v>121</v>
      </c>
      <c r="B518" s="146">
        <v>13</v>
      </c>
      <c r="C518" s="146">
        <v>114544024</v>
      </c>
      <c r="D518" s="146">
        <v>113841051</v>
      </c>
      <c r="E518" s="155" t="s">
        <v>27115</v>
      </c>
      <c r="F518" s="146" t="s">
        <v>89</v>
      </c>
      <c r="G518" s="146" t="s">
        <v>88</v>
      </c>
      <c r="H518" s="146">
        <v>0.24</v>
      </c>
      <c r="I518" s="146">
        <v>0.28999999999999998</v>
      </c>
      <c r="J518" s="146">
        <v>0.24</v>
      </c>
      <c r="K518" s="146">
        <v>0.31</v>
      </c>
      <c r="L518" s="146"/>
      <c r="M518" s="146"/>
      <c r="N518" s="141" t="s">
        <v>25338</v>
      </c>
      <c r="O518" s="136" t="s">
        <v>24353</v>
      </c>
      <c r="P518" s="146" t="s">
        <v>25339</v>
      </c>
      <c r="Q518" s="146"/>
      <c r="R518" s="137" t="s">
        <v>23906</v>
      </c>
      <c r="S518" s="146"/>
      <c r="T518" s="146"/>
      <c r="U518" s="138" t="s">
        <v>23903</v>
      </c>
      <c r="V518" s="146" t="s">
        <v>2693</v>
      </c>
      <c r="W518" s="146" t="s">
        <v>2693</v>
      </c>
      <c r="X518" s="146" t="s">
        <v>23891</v>
      </c>
    </row>
    <row r="519" spans="1:24" x14ac:dyDescent="0.35">
      <c r="A519" s="147" t="s">
        <v>2068</v>
      </c>
      <c r="B519" s="146">
        <v>14</v>
      </c>
      <c r="C519" s="146">
        <v>24872209</v>
      </c>
      <c r="D519" s="146">
        <v>24403003</v>
      </c>
      <c r="E519" s="155" t="s">
        <v>27115</v>
      </c>
      <c r="F519" s="146" t="s">
        <v>89</v>
      </c>
      <c r="G519" s="146" t="s">
        <v>88</v>
      </c>
      <c r="H519" s="146">
        <v>0.76</v>
      </c>
      <c r="I519" s="146">
        <v>0.71</v>
      </c>
      <c r="J519" s="146">
        <v>0.93</v>
      </c>
      <c r="K519" s="146">
        <v>0.53</v>
      </c>
      <c r="L519" s="146"/>
      <c r="M519" s="146"/>
      <c r="N519" s="141" t="s">
        <v>25340</v>
      </c>
      <c r="O519" s="136" t="s">
        <v>23974</v>
      </c>
      <c r="P519" s="146" t="s">
        <v>24214</v>
      </c>
      <c r="Q519" s="146"/>
      <c r="R519" s="137" t="s">
        <v>25341</v>
      </c>
      <c r="S519" s="146"/>
      <c r="T519" s="138" t="s">
        <v>23903</v>
      </c>
      <c r="U519" s="138" t="s">
        <v>24019</v>
      </c>
      <c r="V519" s="146" t="s">
        <v>362</v>
      </c>
      <c r="W519" s="146" t="s">
        <v>362</v>
      </c>
      <c r="X519" s="146" t="s">
        <v>23891</v>
      </c>
    </row>
    <row r="520" spans="1:24" x14ac:dyDescent="0.35">
      <c r="A520" s="147" t="s">
        <v>25342</v>
      </c>
      <c r="B520" s="146">
        <v>14</v>
      </c>
      <c r="C520" s="146">
        <v>105262368</v>
      </c>
      <c r="D520" s="146">
        <v>104796031</v>
      </c>
      <c r="E520" s="155"/>
      <c r="F520" s="146" t="s">
        <v>88</v>
      </c>
      <c r="G520" s="146" t="s">
        <v>84</v>
      </c>
      <c r="H520" s="146">
        <v>0.28000000000000003</v>
      </c>
      <c r="I520" s="146">
        <v>0.47</v>
      </c>
      <c r="J520" s="146">
        <v>0.22</v>
      </c>
      <c r="K520" s="146">
        <v>0.63</v>
      </c>
      <c r="L520" s="146"/>
      <c r="M520" s="146"/>
      <c r="N520" s="141" t="s">
        <v>23911</v>
      </c>
      <c r="O520" s="136" t="s">
        <v>25343</v>
      </c>
      <c r="P520" s="146" t="s">
        <v>24511</v>
      </c>
      <c r="Q520" s="142" t="s">
        <v>25344</v>
      </c>
      <c r="R520" s="137" t="s">
        <v>23906</v>
      </c>
      <c r="S520" s="146"/>
      <c r="T520" s="146"/>
      <c r="U520" s="146"/>
      <c r="V520" s="148" t="s">
        <v>25345</v>
      </c>
      <c r="W520" s="148" t="s">
        <v>25346</v>
      </c>
      <c r="X520" s="146"/>
    </row>
    <row r="521" spans="1:24" x14ac:dyDescent="0.35">
      <c r="A521" s="147" t="s">
        <v>1165</v>
      </c>
      <c r="B521" s="146">
        <v>14</v>
      </c>
      <c r="C521" s="146">
        <v>105272678</v>
      </c>
      <c r="D521" s="146">
        <v>104806341</v>
      </c>
      <c r="E521" s="155" t="s">
        <v>27115</v>
      </c>
      <c r="F521" s="146" t="s">
        <v>83</v>
      </c>
      <c r="G521" s="146" t="s">
        <v>89</v>
      </c>
      <c r="H521" s="146">
        <v>0.1</v>
      </c>
      <c r="I521" s="146">
        <v>0.46</v>
      </c>
      <c r="J521" s="146">
        <v>0.22</v>
      </c>
      <c r="K521" s="146">
        <v>0.63</v>
      </c>
      <c r="L521" s="146"/>
      <c r="M521" s="146"/>
      <c r="N521" s="141" t="s">
        <v>25158</v>
      </c>
      <c r="O521" s="136" t="s">
        <v>23888</v>
      </c>
      <c r="P521" s="146" t="s">
        <v>23946</v>
      </c>
      <c r="Q521" s="146"/>
      <c r="R521" s="137" t="s">
        <v>24129</v>
      </c>
      <c r="S521" s="146"/>
      <c r="T521" s="146"/>
      <c r="U521" s="138" t="s">
        <v>23903</v>
      </c>
      <c r="V521" s="148" t="s">
        <v>25347</v>
      </c>
      <c r="W521" s="148" t="s">
        <v>25347</v>
      </c>
      <c r="X521" s="146"/>
    </row>
    <row r="522" spans="1:24" x14ac:dyDescent="0.35">
      <c r="A522" s="147" t="s">
        <v>25348</v>
      </c>
      <c r="B522" s="146">
        <v>15</v>
      </c>
      <c r="C522" s="146">
        <v>42679423</v>
      </c>
      <c r="D522" s="146">
        <v>42387225</v>
      </c>
      <c r="E522" s="155" t="s">
        <v>27115</v>
      </c>
      <c r="F522" s="146" t="s">
        <v>88</v>
      </c>
      <c r="G522" s="146" t="s">
        <v>89</v>
      </c>
      <c r="H522" s="146">
        <v>0</v>
      </c>
      <c r="I522" s="146">
        <v>0.04</v>
      </c>
      <c r="J522" s="146">
        <v>0</v>
      </c>
      <c r="K522" s="146">
        <v>0.02</v>
      </c>
      <c r="L522" s="146"/>
      <c r="M522" s="146"/>
      <c r="N522" s="146"/>
      <c r="O522" s="136" t="s">
        <v>23986</v>
      </c>
      <c r="P522" s="146"/>
      <c r="Q522" s="146"/>
      <c r="R522" s="137" t="s">
        <v>25349</v>
      </c>
      <c r="S522" s="146"/>
      <c r="T522" s="146"/>
      <c r="U522" s="138" t="s">
        <v>23903</v>
      </c>
      <c r="V522" s="146" t="s">
        <v>25350</v>
      </c>
      <c r="W522" s="146" t="s">
        <v>360</v>
      </c>
      <c r="X522" s="146" t="s">
        <v>23891</v>
      </c>
    </row>
    <row r="523" spans="1:24" x14ac:dyDescent="0.35">
      <c r="A523" s="147" t="s">
        <v>25351</v>
      </c>
      <c r="B523" s="146">
        <v>15</v>
      </c>
      <c r="C523" s="146">
        <v>42721845</v>
      </c>
      <c r="D523" s="146">
        <v>42429647</v>
      </c>
      <c r="E523" s="155"/>
      <c r="F523" s="146" t="s">
        <v>84</v>
      </c>
      <c r="G523" s="146" t="s">
        <v>83</v>
      </c>
      <c r="H523" s="146">
        <v>0</v>
      </c>
      <c r="I523" s="146">
        <v>0.04</v>
      </c>
      <c r="J523" s="146">
        <v>0</v>
      </c>
      <c r="K523" s="146">
        <v>0.02</v>
      </c>
      <c r="L523" s="146"/>
      <c r="M523" s="146"/>
      <c r="N523" s="146"/>
      <c r="O523" s="146"/>
      <c r="P523" s="146" t="s">
        <v>23905</v>
      </c>
      <c r="Q523" s="146"/>
      <c r="R523" s="137" t="s">
        <v>24271</v>
      </c>
      <c r="S523" s="146"/>
      <c r="T523" s="146"/>
      <c r="U523" s="138" t="s">
        <v>23903</v>
      </c>
      <c r="V523" s="146" t="s">
        <v>25352</v>
      </c>
      <c r="W523" s="146" t="s">
        <v>25352</v>
      </c>
      <c r="X523" s="146" t="s">
        <v>23891</v>
      </c>
    </row>
    <row r="524" spans="1:24" x14ac:dyDescent="0.35">
      <c r="A524" s="147" t="s">
        <v>25353</v>
      </c>
      <c r="B524" s="146">
        <v>15</v>
      </c>
      <c r="C524" s="146">
        <v>43020324</v>
      </c>
      <c r="D524" s="146">
        <v>42728126</v>
      </c>
      <c r="E524" s="155"/>
      <c r="F524" s="146" t="s">
        <v>88</v>
      </c>
      <c r="G524" s="146" t="s">
        <v>84</v>
      </c>
      <c r="H524" s="146">
        <v>0</v>
      </c>
      <c r="I524" s="146">
        <v>0.08</v>
      </c>
      <c r="J524" s="146">
        <v>0</v>
      </c>
      <c r="K524" s="146">
        <v>0.09</v>
      </c>
      <c r="L524" s="146"/>
      <c r="M524" s="146"/>
      <c r="N524" s="146"/>
      <c r="O524" s="136" t="s">
        <v>23898</v>
      </c>
      <c r="P524" s="146" t="s">
        <v>25354</v>
      </c>
      <c r="Q524" s="146"/>
      <c r="R524" s="137" t="s">
        <v>23928</v>
      </c>
      <c r="S524" s="146"/>
      <c r="T524" s="146"/>
      <c r="U524" s="138" t="s">
        <v>23996</v>
      </c>
      <c r="V524" s="146" t="s">
        <v>25355</v>
      </c>
      <c r="W524" s="146" t="s">
        <v>25355</v>
      </c>
      <c r="X524" s="146" t="s">
        <v>23891</v>
      </c>
    </row>
    <row r="525" spans="1:24" x14ac:dyDescent="0.35">
      <c r="A525" s="147" t="s">
        <v>25356</v>
      </c>
      <c r="B525" s="146">
        <v>15</v>
      </c>
      <c r="C525" s="146">
        <v>43099550</v>
      </c>
      <c r="D525" s="146">
        <v>42807352</v>
      </c>
      <c r="E525" s="155"/>
      <c r="F525" s="146" t="s">
        <v>88</v>
      </c>
      <c r="G525" s="146" t="s">
        <v>89</v>
      </c>
      <c r="H525" s="146">
        <v>0</v>
      </c>
      <c r="I525" s="146">
        <v>0.01</v>
      </c>
      <c r="J525" s="146">
        <v>0</v>
      </c>
      <c r="K525" s="146">
        <v>0.02</v>
      </c>
      <c r="L525" s="146"/>
      <c r="M525" s="146"/>
      <c r="N525" s="146"/>
      <c r="O525" s="146"/>
      <c r="P525" s="146"/>
      <c r="Q525" s="146"/>
      <c r="R525" s="137" t="s">
        <v>25357</v>
      </c>
      <c r="S525" s="146"/>
      <c r="T525" s="146"/>
      <c r="U525" s="138" t="s">
        <v>23902</v>
      </c>
      <c r="V525" s="146" t="s">
        <v>869</v>
      </c>
      <c r="W525" s="146" t="s">
        <v>869</v>
      </c>
      <c r="X525" s="146" t="s">
        <v>23891</v>
      </c>
    </row>
    <row r="526" spans="1:24" x14ac:dyDescent="0.35">
      <c r="A526" s="147" t="s">
        <v>25358</v>
      </c>
      <c r="B526" s="146">
        <v>15</v>
      </c>
      <c r="C526" s="146">
        <v>43278726</v>
      </c>
      <c r="D526" s="146">
        <v>42986528</v>
      </c>
      <c r="E526" s="155"/>
      <c r="F526" s="146" t="s">
        <v>84</v>
      </c>
      <c r="G526" s="146" t="s">
        <v>83</v>
      </c>
      <c r="H526" s="146">
        <v>0</v>
      </c>
      <c r="I526" s="146">
        <v>0.02</v>
      </c>
      <c r="J526" s="146">
        <v>0</v>
      </c>
      <c r="K526" s="146">
        <v>0.02</v>
      </c>
      <c r="L526" s="146"/>
      <c r="M526" s="146"/>
      <c r="N526" s="141" t="s">
        <v>24075</v>
      </c>
      <c r="O526" s="136" t="s">
        <v>25359</v>
      </c>
      <c r="P526" s="146" t="s">
        <v>24173</v>
      </c>
      <c r="Q526" s="146"/>
      <c r="R526" s="137" t="s">
        <v>25360</v>
      </c>
      <c r="S526" s="146"/>
      <c r="T526" s="146"/>
      <c r="U526" s="138" t="s">
        <v>23902</v>
      </c>
      <c r="V526" s="146" t="s">
        <v>1609</v>
      </c>
      <c r="W526" s="146" t="s">
        <v>1609</v>
      </c>
      <c r="X526" s="146" t="s">
        <v>23891</v>
      </c>
    </row>
    <row r="527" spans="1:24" x14ac:dyDescent="0.35">
      <c r="A527" s="147" t="s">
        <v>25361</v>
      </c>
      <c r="B527" s="146">
        <v>15</v>
      </c>
      <c r="C527" s="146">
        <v>43414115</v>
      </c>
      <c r="D527" s="146">
        <v>43121917</v>
      </c>
      <c r="E527" s="155"/>
      <c r="F527" s="146" t="s">
        <v>88</v>
      </c>
      <c r="G527" s="146" t="s">
        <v>89</v>
      </c>
      <c r="H527" s="146">
        <v>0</v>
      </c>
      <c r="I527" s="146">
        <v>0.11</v>
      </c>
      <c r="J527" s="146">
        <v>0</v>
      </c>
      <c r="K527" s="146">
        <v>0.13</v>
      </c>
      <c r="L527" s="146"/>
      <c r="M527" s="146"/>
      <c r="N527" s="146"/>
      <c r="O527" s="136" t="s">
        <v>24490</v>
      </c>
      <c r="P527" s="146"/>
      <c r="Q527" s="146"/>
      <c r="R527" s="137" t="s">
        <v>23921</v>
      </c>
      <c r="S527" s="146"/>
      <c r="T527" s="146"/>
      <c r="U527" s="146"/>
      <c r="V527" s="146" t="s">
        <v>1553</v>
      </c>
      <c r="W527" s="148" t="s">
        <v>25362</v>
      </c>
      <c r="X527" s="146"/>
    </row>
    <row r="528" spans="1:24" x14ac:dyDescent="0.35">
      <c r="A528" s="147" t="s">
        <v>25363</v>
      </c>
      <c r="B528" s="146">
        <v>15</v>
      </c>
      <c r="C528" s="146">
        <v>43580645</v>
      </c>
      <c r="D528" s="146">
        <v>43288447</v>
      </c>
      <c r="E528" s="155"/>
      <c r="F528" s="146" t="s">
        <v>88</v>
      </c>
      <c r="G528" s="146" t="s">
        <v>89</v>
      </c>
      <c r="H528" s="146">
        <v>0</v>
      </c>
      <c r="I528" s="146">
        <v>0.03</v>
      </c>
      <c r="J528" s="146">
        <v>0</v>
      </c>
      <c r="K528" s="146">
        <v>0.03</v>
      </c>
      <c r="L528" s="146"/>
      <c r="M528" s="146"/>
      <c r="N528" s="146"/>
      <c r="O528" s="146"/>
      <c r="P528" s="146"/>
      <c r="Q528" s="146"/>
      <c r="R528" s="137" t="s">
        <v>25364</v>
      </c>
      <c r="S528" s="146"/>
      <c r="T528" s="146"/>
      <c r="U528" s="138" t="s">
        <v>24175</v>
      </c>
      <c r="V528" s="146" t="s">
        <v>669</v>
      </c>
      <c r="W528" s="146" t="s">
        <v>669</v>
      </c>
      <c r="X528" s="146" t="s">
        <v>23891</v>
      </c>
    </row>
    <row r="529" spans="1:24" x14ac:dyDescent="0.35">
      <c r="A529" s="147" t="s">
        <v>25365</v>
      </c>
      <c r="B529" s="146">
        <v>15</v>
      </c>
      <c r="C529" s="146">
        <v>43612925</v>
      </c>
      <c r="D529" s="146">
        <v>43320727</v>
      </c>
      <c r="E529" s="155"/>
      <c r="F529" s="146" t="s">
        <v>83</v>
      </c>
      <c r="G529" s="146" t="s">
        <v>84</v>
      </c>
      <c r="H529" s="146">
        <v>0.75</v>
      </c>
      <c r="I529" s="146">
        <v>0.23</v>
      </c>
      <c r="J529" s="146">
        <v>0.5</v>
      </c>
      <c r="K529" s="146">
        <v>0.11</v>
      </c>
      <c r="L529" s="146"/>
      <c r="M529" s="146"/>
      <c r="N529" s="146"/>
      <c r="O529" s="146"/>
      <c r="P529" s="146"/>
      <c r="Q529" s="146"/>
      <c r="R529" s="137" t="s">
        <v>23963</v>
      </c>
      <c r="S529" s="146"/>
      <c r="T529" s="146"/>
      <c r="U529" s="138" t="s">
        <v>25366</v>
      </c>
      <c r="V529" s="148" t="s">
        <v>25367</v>
      </c>
      <c r="W529" s="148" t="s">
        <v>25367</v>
      </c>
      <c r="X529" s="146"/>
    </row>
    <row r="530" spans="1:24" x14ac:dyDescent="0.35">
      <c r="A530" s="147" t="s">
        <v>25368</v>
      </c>
      <c r="B530" s="146">
        <v>15</v>
      </c>
      <c r="C530" s="146">
        <v>43623397</v>
      </c>
      <c r="D530" s="146">
        <v>43331199</v>
      </c>
      <c r="E530" s="155"/>
      <c r="F530" s="146" t="s">
        <v>89</v>
      </c>
      <c r="G530" s="146" t="s">
        <v>84</v>
      </c>
      <c r="H530" s="146">
        <v>0</v>
      </c>
      <c r="I530" s="146">
        <v>0.02</v>
      </c>
      <c r="J530" s="146">
        <v>0</v>
      </c>
      <c r="K530" s="146">
        <v>0.01</v>
      </c>
      <c r="L530" s="146"/>
      <c r="M530" s="146"/>
      <c r="N530" s="141" t="s">
        <v>24565</v>
      </c>
      <c r="O530" s="136" t="s">
        <v>24001</v>
      </c>
      <c r="P530" s="146" t="s">
        <v>23994</v>
      </c>
      <c r="Q530" s="142" t="s">
        <v>24641</v>
      </c>
      <c r="R530" s="146"/>
      <c r="S530" s="146"/>
      <c r="T530" s="146"/>
      <c r="U530" s="138" t="s">
        <v>24068</v>
      </c>
      <c r="V530" s="146" t="s">
        <v>797</v>
      </c>
      <c r="W530" s="146" t="s">
        <v>797</v>
      </c>
      <c r="X530" s="146" t="s">
        <v>23891</v>
      </c>
    </row>
    <row r="531" spans="1:24" x14ac:dyDescent="0.35">
      <c r="A531" s="147" t="s">
        <v>25369</v>
      </c>
      <c r="B531" s="146">
        <v>15</v>
      </c>
      <c r="C531" s="146">
        <v>43659046</v>
      </c>
      <c r="D531" s="146">
        <v>43366848</v>
      </c>
      <c r="E531" s="155"/>
      <c r="F531" s="146" t="s">
        <v>83</v>
      </c>
      <c r="G531" s="146" t="s">
        <v>84</v>
      </c>
      <c r="H531" s="146">
        <v>0.69</v>
      </c>
      <c r="I531" s="146">
        <v>0.22</v>
      </c>
      <c r="J531" s="146">
        <v>0.5</v>
      </c>
      <c r="K531" s="146">
        <v>0.1</v>
      </c>
      <c r="L531" s="143"/>
      <c r="M531" s="140"/>
      <c r="N531" s="146"/>
      <c r="O531" s="136" t="s">
        <v>25370</v>
      </c>
      <c r="P531" s="146" t="s">
        <v>23905</v>
      </c>
      <c r="Q531" s="146"/>
      <c r="R531" s="137" t="s">
        <v>25371</v>
      </c>
      <c r="S531" s="146"/>
      <c r="T531" s="138" t="s">
        <v>24119</v>
      </c>
      <c r="U531" s="138" t="s">
        <v>25372</v>
      </c>
      <c r="V531" s="146" t="s">
        <v>1155</v>
      </c>
      <c r="W531" s="146" t="s">
        <v>1155</v>
      </c>
      <c r="X531" s="146" t="s">
        <v>23891</v>
      </c>
    </row>
    <row r="532" spans="1:24" x14ac:dyDescent="0.35">
      <c r="A532" s="147" t="s">
        <v>25373</v>
      </c>
      <c r="B532" s="146">
        <v>15</v>
      </c>
      <c r="C532" s="146">
        <v>43685807</v>
      </c>
      <c r="D532" s="146">
        <v>43393609</v>
      </c>
      <c r="E532" s="155"/>
      <c r="F532" s="146" t="s">
        <v>83</v>
      </c>
      <c r="G532" s="146" t="s">
        <v>88</v>
      </c>
      <c r="H532" s="146">
        <v>0</v>
      </c>
      <c r="I532" s="146">
        <v>0.02</v>
      </c>
      <c r="J532" s="146">
        <v>0</v>
      </c>
      <c r="K532" s="146">
        <v>0.02</v>
      </c>
      <c r="L532" s="146"/>
      <c r="M532" s="146"/>
      <c r="N532" s="146"/>
      <c r="O532" s="146"/>
      <c r="P532" s="146"/>
      <c r="Q532" s="146"/>
      <c r="R532" s="137" t="s">
        <v>24113</v>
      </c>
      <c r="S532" s="146"/>
      <c r="T532" s="146"/>
      <c r="U532" s="138" t="s">
        <v>24052</v>
      </c>
      <c r="V532" s="146" t="s">
        <v>1022</v>
      </c>
      <c r="W532" s="146" t="s">
        <v>1022</v>
      </c>
      <c r="X532" s="146" t="s">
        <v>23891</v>
      </c>
    </row>
    <row r="533" spans="1:24" x14ac:dyDescent="0.35">
      <c r="A533" s="147" t="s">
        <v>25374</v>
      </c>
      <c r="B533" s="146">
        <v>15</v>
      </c>
      <c r="C533" s="146">
        <v>43726625</v>
      </c>
      <c r="D533" s="146">
        <v>43434427</v>
      </c>
      <c r="E533" s="155" t="s">
        <v>27115</v>
      </c>
      <c r="F533" s="146" t="s">
        <v>83</v>
      </c>
      <c r="G533" s="146" t="s">
        <v>88</v>
      </c>
      <c r="H533" s="146">
        <v>0</v>
      </c>
      <c r="I533" s="146">
        <v>0.02</v>
      </c>
      <c r="J533" s="146">
        <v>0</v>
      </c>
      <c r="K533" s="146">
        <v>0.02</v>
      </c>
      <c r="L533" s="146"/>
      <c r="M533" s="146"/>
      <c r="N533" s="146"/>
      <c r="O533" s="136" t="s">
        <v>25375</v>
      </c>
      <c r="P533" s="146"/>
      <c r="Q533" s="146"/>
      <c r="R533" s="137" t="s">
        <v>25376</v>
      </c>
      <c r="S533" s="146"/>
      <c r="T533" s="146"/>
      <c r="U533" s="138" t="s">
        <v>24052</v>
      </c>
      <c r="V533" s="146" t="s">
        <v>905</v>
      </c>
      <c r="W533" s="146" t="s">
        <v>905</v>
      </c>
      <c r="X533" s="146" t="s">
        <v>23891</v>
      </c>
    </row>
    <row r="534" spans="1:24" x14ac:dyDescent="0.35">
      <c r="A534" s="147" t="s">
        <v>25377</v>
      </c>
      <c r="B534" s="146">
        <v>15</v>
      </c>
      <c r="C534" s="146">
        <v>43820717</v>
      </c>
      <c r="D534" s="146">
        <v>43528519</v>
      </c>
      <c r="E534" s="155"/>
      <c r="F534" s="146" t="s">
        <v>88</v>
      </c>
      <c r="G534" s="146" t="s">
        <v>89</v>
      </c>
      <c r="H534" s="146">
        <v>0</v>
      </c>
      <c r="I534" s="146">
        <v>0.02</v>
      </c>
      <c r="J534" s="146">
        <v>0</v>
      </c>
      <c r="K534" s="146">
        <v>0.02</v>
      </c>
      <c r="L534" s="146"/>
      <c r="M534" s="140"/>
      <c r="N534" s="146"/>
      <c r="O534" s="136" t="s">
        <v>23898</v>
      </c>
      <c r="P534" s="146"/>
      <c r="Q534" s="146"/>
      <c r="R534" s="146"/>
      <c r="S534" s="146"/>
      <c r="T534" s="146"/>
      <c r="U534" s="138" t="s">
        <v>23907</v>
      </c>
      <c r="V534" s="146" t="s">
        <v>580</v>
      </c>
      <c r="W534" s="146" t="s">
        <v>580</v>
      </c>
      <c r="X534" s="144" t="s">
        <v>23948</v>
      </c>
    </row>
    <row r="535" spans="1:24" x14ac:dyDescent="0.35">
      <c r="A535" s="147" t="s">
        <v>25378</v>
      </c>
      <c r="B535" s="146">
        <v>15</v>
      </c>
      <c r="C535" s="146">
        <v>43829615</v>
      </c>
      <c r="D535" s="146">
        <v>43537417</v>
      </c>
      <c r="E535" s="155"/>
      <c r="F535" s="146" t="s">
        <v>84</v>
      </c>
      <c r="G535" s="146" t="s">
        <v>83</v>
      </c>
      <c r="H535" s="146">
        <v>0.7</v>
      </c>
      <c r="I535" s="146">
        <v>0.21</v>
      </c>
      <c r="J535" s="146">
        <v>0.48</v>
      </c>
      <c r="K535" s="146">
        <v>0.09</v>
      </c>
      <c r="L535" s="146"/>
      <c r="M535" s="146"/>
      <c r="N535" s="146"/>
      <c r="O535" s="146"/>
      <c r="P535" s="146"/>
      <c r="Q535" s="146"/>
      <c r="R535" s="137" t="s">
        <v>25379</v>
      </c>
      <c r="S535" s="146"/>
      <c r="T535" s="146"/>
      <c r="U535" s="138" t="s">
        <v>25380</v>
      </c>
      <c r="V535" s="146" t="s">
        <v>1247</v>
      </c>
      <c r="W535" s="146" t="s">
        <v>1247</v>
      </c>
      <c r="X535" s="146" t="s">
        <v>23891</v>
      </c>
    </row>
    <row r="536" spans="1:24" x14ac:dyDescent="0.35">
      <c r="A536" s="147" t="s">
        <v>25381</v>
      </c>
      <c r="B536" s="146">
        <v>15</v>
      </c>
      <c r="C536" s="146">
        <v>43891235</v>
      </c>
      <c r="D536" s="146">
        <v>43599037</v>
      </c>
      <c r="E536" s="155"/>
      <c r="F536" s="146" t="s">
        <v>84</v>
      </c>
      <c r="G536" s="146" t="s">
        <v>88</v>
      </c>
      <c r="H536" s="146">
        <v>0.74</v>
      </c>
      <c r="I536" s="146">
        <v>0.22</v>
      </c>
      <c r="J536" s="146">
        <v>0.45</v>
      </c>
      <c r="K536" s="146">
        <v>0.1</v>
      </c>
      <c r="L536" s="146"/>
      <c r="M536" s="146"/>
      <c r="N536" s="146"/>
      <c r="O536" s="146"/>
      <c r="P536" s="146"/>
      <c r="Q536" s="146"/>
      <c r="R536" s="137" t="s">
        <v>25382</v>
      </c>
      <c r="S536" s="146"/>
      <c r="T536" s="146"/>
      <c r="U536" s="138" t="s">
        <v>25149</v>
      </c>
      <c r="V536" s="146" t="s">
        <v>25383</v>
      </c>
      <c r="W536" s="146" t="s">
        <v>25383</v>
      </c>
      <c r="X536" s="146" t="s">
        <v>23891</v>
      </c>
    </row>
    <row r="537" spans="1:24" x14ac:dyDescent="0.35">
      <c r="A537" s="147" t="s">
        <v>25384</v>
      </c>
      <c r="B537" s="146">
        <v>15</v>
      </c>
      <c r="C537" s="146">
        <v>43895643</v>
      </c>
      <c r="D537" s="146">
        <v>43603445</v>
      </c>
      <c r="E537" s="155"/>
      <c r="F537" s="146" t="s">
        <v>88</v>
      </c>
      <c r="G537" s="146" t="s">
        <v>24362</v>
      </c>
      <c r="H537" s="146">
        <v>0.56000000000000005</v>
      </c>
      <c r="I537" s="146">
        <v>0.19</v>
      </c>
      <c r="J537" s="146">
        <v>0.33</v>
      </c>
      <c r="K537" s="146">
        <v>0.08</v>
      </c>
      <c r="L537" s="146"/>
      <c r="M537" s="146"/>
      <c r="N537" s="146"/>
      <c r="O537" s="146"/>
      <c r="P537" s="146"/>
      <c r="Q537" s="146"/>
      <c r="R537" s="146"/>
      <c r="S537" s="146"/>
      <c r="T537" s="138" t="s">
        <v>23996</v>
      </c>
      <c r="U537" s="138" t="s">
        <v>25385</v>
      </c>
      <c r="V537" s="146" t="s">
        <v>25386</v>
      </c>
      <c r="W537" s="146" t="s">
        <v>614</v>
      </c>
      <c r="X537" s="146" t="s">
        <v>23891</v>
      </c>
    </row>
    <row r="538" spans="1:24" x14ac:dyDescent="0.35">
      <c r="A538" s="147" t="s">
        <v>25387</v>
      </c>
      <c r="B538" s="146">
        <v>15</v>
      </c>
      <c r="C538" s="146">
        <v>43950699</v>
      </c>
      <c r="D538" s="146">
        <v>43658501</v>
      </c>
      <c r="E538" s="155"/>
      <c r="F538" s="146" t="s">
        <v>83</v>
      </c>
      <c r="G538" s="146" t="s">
        <v>89</v>
      </c>
      <c r="H538" s="146">
        <v>0</v>
      </c>
      <c r="I538" s="146">
        <v>0.02</v>
      </c>
      <c r="J538" s="146">
        <v>0</v>
      </c>
      <c r="K538" s="146">
        <v>0.02</v>
      </c>
      <c r="L538" s="143"/>
      <c r="M538" s="140"/>
      <c r="N538" s="146"/>
      <c r="O538" s="146"/>
      <c r="P538" s="146"/>
      <c r="Q538" s="146"/>
      <c r="R538" s="137" t="s">
        <v>25388</v>
      </c>
      <c r="S538" s="146"/>
      <c r="T538" s="146"/>
      <c r="U538" s="138" t="s">
        <v>24119</v>
      </c>
      <c r="V538" s="146" t="s">
        <v>946</v>
      </c>
      <c r="W538" s="148" t="s">
        <v>25389</v>
      </c>
      <c r="X538" s="146"/>
    </row>
    <row r="539" spans="1:24" x14ac:dyDescent="0.35">
      <c r="A539" s="147" t="s">
        <v>25390</v>
      </c>
      <c r="B539" s="146">
        <v>15</v>
      </c>
      <c r="C539" s="146">
        <v>43989518</v>
      </c>
      <c r="D539" s="146">
        <v>43697320</v>
      </c>
      <c r="E539" s="155"/>
      <c r="F539" s="146" t="s">
        <v>83</v>
      </c>
      <c r="G539" s="146" t="s">
        <v>84</v>
      </c>
      <c r="H539" s="146">
        <v>0.5</v>
      </c>
      <c r="I539" s="146">
        <v>0.2</v>
      </c>
      <c r="J539" s="146">
        <v>0.37</v>
      </c>
      <c r="K539" s="146">
        <v>0.09</v>
      </c>
      <c r="L539" s="146"/>
      <c r="M539" s="146"/>
      <c r="N539" s="146"/>
      <c r="O539" s="146"/>
      <c r="P539" s="146"/>
      <c r="Q539" s="146"/>
      <c r="R539" s="137" t="s">
        <v>25391</v>
      </c>
      <c r="S539" s="146"/>
      <c r="T539" s="138" t="s">
        <v>23903</v>
      </c>
      <c r="U539" s="138" t="s">
        <v>24573</v>
      </c>
      <c r="V539" s="146" t="s">
        <v>25392</v>
      </c>
      <c r="W539" s="146" t="s">
        <v>25392</v>
      </c>
      <c r="X539" s="146" t="s">
        <v>23891</v>
      </c>
    </row>
    <row r="540" spans="1:24" x14ac:dyDescent="0.35">
      <c r="A540" s="147" t="s">
        <v>25393</v>
      </c>
      <c r="B540" s="146">
        <v>15</v>
      </c>
      <c r="C540" s="146">
        <v>44028047</v>
      </c>
      <c r="D540" s="146">
        <v>43735849</v>
      </c>
      <c r="E540" s="155"/>
      <c r="F540" s="146" t="s">
        <v>88</v>
      </c>
      <c r="G540" s="146" t="s">
        <v>89</v>
      </c>
      <c r="H540" s="146">
        <v>0</v>
      </c>
      <c r="I540" s="146">
        <v>0.02</v>
      </c>
      <c r="J540" s="146">
        <v>0</v>
      </c>
      <c r="K540" s="146">
        <v>0.02</v>
      </c>
      <c r="L540" s="146"/>
      <c r="M540" s="146"/>
      <c r="N540" s="146"/>
      <c r="O540" s="136" t="s">
        <v>23905</v>
      </c>
      <c r="P540" s="146"/>
      <c r="Q540" s="146"/>
      <c r="R540" s="137" t="s">
        <v>24033</v>
      </c>
      <c r="S540" s="146"/>
      <c r="T540" s="146"/>
      <c r="U540" s="138" t="s">
        <v>24053</v>
      </c>
      <c r="V540" s="148" t="s">
        <v>25394</v>
      </c>
      <c r="W540" s="148" t="s">
        <v>25395</v>
      </c>
      <c r="X540" s="146"/>
    </row>
    <row r="541" spans="1:24" x14ac:dyDescent="0.35">
      <c r="A541" s="147" t="s">
        <v>25396</v>
      </c>
      <c r="B541" s="146">
        <v>15</v>
      </c>
      <c r="C541" s="146">
        <v>44052248</v>
      </c>
      <c r="D541" s="146">
        <v>43760050</v>
      </c>
      <c r="E541" s="155"/>
      <c r="F541" s="146" t="s">
        <v>84</v>
      </c>
      <c r="G541" s="146" t="s">
        <v>83</v>
      </c>
      <c r="H541" s="146">
        <v>0</v>
      </c>
      <c r="I541" s="146">
        <v>0.05</v>
      </c>
      <c r="J541" s="146">
        <v>0.15</v>
      </c>
      <c r="K541" s="146">
        <v>0.05</v>
      </c>
      <c r="L541" s="146"/>
      <c r="M541" s="146"/>
      <c r="N541" s="146"/>
      <c r="O541" s="146"/>
      <c r="P541" s="146"/>
      <c r="Q541" s="142" t="s">
        <v>25270</v>
      </c>
      <c r="R541" s="137" t="s">
        <v>23943</v>
      </c>
      <c r="S541" s="146"/>
      <c r="T541" s="146"/>
      <c r="U541" s="138" t="s">
        <v>24558</v>
      </c>
      <c r="V541" s="146" t="s">
        <v>1373</v>
      </c>
      <c r="W541" s="146" t="s">
        <v>1373</v>
      </c>
      <c r="X541" s="146" t="s">
        <v>23891</v>
      </c>
    </row>
    <row r="542" spans="1:24" x14ac:dyDescent="0.35">
      <c r="A542" s="147" t="s">
        <v>25397</v>
      </c>
      <c r="B542" s="146">
        <v>15</v>
      </c>
      <c r="C542" s="146">
        <v>44064886</v>
      </c>
      <c r="D542" s="146">
        <v>43772688</v>
      </c>
      <c r="E542" s="155"/>
      <c r="F542" s="146" t="s">
        <v>83</v>
      </c>
      <c r="G542" s="146" t="s">
        <v>84</v>
      </c>
      <c r="H542" s="146">
        <v>0.34</v>
      </c>
      <c r="I542" s="146">
        <v>0.19</v>
      </c>
      <c r="J542" s="146">
        <v>0.31</v>
      </c>
      <c r="K542" s="146">
        <v>0.09</v>
      </c>
      <c r="L542" s="143"/>
      <c r="M542" s="140"/>
      <c r="N542" s="146"/>
      <c r="O542" s="146"/>
      <c r="P542" s="146"/>
      <c r="Q542" s="146"/>
      <c r="R542" s="137" t="s">
        <v>25398</v>
      </c>
      <c r="S542" s="146"/>
      <c r="T542" s="138" t="s">
        <v>23996</v>
      </c>
      <c r="U542" s="138" t="s">
        <v>25372</v>
      </c>
      <c r="V542" s="146" t="s">
        <v>25399</v>
      </c>
      <c r="W542" s="146" t="s">
        <v>25399</v>
      </c>
      <c r="X542" s="145" t="s">
        <v>23958</v>
      </c>
    </row>
    <row r="543" spans="1:24" x14ac:dyDescent="0.35">
      <c r="A543" s="147" t="s">
        <v>25400</v>
      </c>
      <c r="B543" s="146">
        <v>15</v>
      </c>
      <c r="C543" s="146">
        <v>44082088</v>
      </c>
      <c r="D543" s="146">
        <v>43789890</v>
      </c>
      <c r="E543" s="155"/>
      <c r="F543" s="146" t="s">
        <v>88</v>
      </c>
      <c r="G543" s="146" t="s">
        <v>83</v>
      </c>
      <c r="H543" s="146">
        <v>0.33</v>
      </c>
      <c r="I543" s="146">
        <v>0.18</v>
      </c>
      <c r="J543" s="146">
        <v>0.28999999999999998</v>
      </c>
      <c r="K543" s="146">
        <v>0.09</v>
      </c>
      <c r="L543" s="146"/>
      <c r="M543" s="146"/>
      <c r="N543" s="146"/>
      <c r="O543" s="136" t="s">
        <v>23905</v>
      </c>
      <c r="P543" s="146" t="s">
        <v>25201</v>
      </c>
      <c r="Q543" s="146"/>
      <c r="R543" s="146"/>
      <c r="S543" s="146"/>
      <c r="T543" s="146"/>
      <c r="U543" s="138" t="s">
        <v>25401</v>
      </c>
      <c r="V543" s="146" t="s">
        <v>25402</v>
      </c>
      <c r="W543" s="146" t="s">
        <v>25403</v>
      </c>
      <c r="X543" s="146" t="s">
        <v>23891</v>
      </c>
    </row>
    <row r="544" spans="1:24" x14ac:dyDescent="0.35">
      <c r="A544" s="147" t="s">
        <v>25404</v>
      </c>
      <c r="B544" s="146">
        <v>15</v>
      </c>
      <c r="C544" s="146">
        <v>44090798</v>
      </c>
      <c r="D544" s="146">
        <v>43798600</v>
      </c>
      <c r="E544" s="155"/>
      <c r="F544" s="146" t="s">
        <v>89</v>
      </c>
      <c r="G544" s="146" t="s">
        <v>88</v>
      </c>
      <c r="H544" s="146">
        <v>0.33</v>
      </c>
      <c r="I544" s="146">
        <v>0.19</v>
      </c>
      <c r="J544" s="146">
        <v>0.31</v>
      </c>
      <c r="K544" s="146">
        <v>0.09</v>
      </c>
      <c r="L544" s="146"/>
      <c r="M544" s="146"/>
      <c r="N544" s="146"/>
      <c r="O544" s="136" t="s">
        <v>24354</v>
      </c>
      <c r="P544" s="146" t="s">
        <v>23888</v>
      </c>
      <c r="Q544" s="142" t="s">
        <v>25405</v>
      </c>
      <c r="R544" s="137" t="s">
        <v>23906</v>
      </c>
      <c r="S544" s="146"/>
      <c r="T544" s="138" t="s">
        <v>23996</v>
      </c>
      <c r="U544" s="138" t="s">
        <v>24584</v>
      </c>
      <c r="V544" s="146" t="s">
        <v>25402</v>
      </c>
      <c r="W544" s="146" t="s">
        <v>25406</v>
      </c>
      <c r="X544" s="146" t="s">
        <v>23891</v>
      </c>
    </row>
    <row r="545" spans="1:24" x14ac:dyDescent="0.35">
      <c r="A545" s="147" t="s">
        <v>25407</v>
      </c>
      <c r="B545" s="146">
        <v>15</v>
      </c>
      <c r="C545" s="146">
        <v>44098105</v>
      </c>
      <c r="D545" s="146">
        <v>43805907</v>
      </c>
      <c r="E545" s="155"/>
      <c r="F545" s="146" t="s">
        <v>88</v>
      </c>
      <c r="G545" s="146" t="s">
        <v>25408</v>
      </c>
      <c r="H545" s="146">
        <v>0.1</v>
      </c>
      <c r="I545" s="146">
        <v>0.18</v>
      </c>
      <c r="J545" s="146">
        <v>0.3</v>
      </c>
      <c r="K545" s="146">
        <v>0.09</v>
      </c>
      <c r="L545" s="146"/>
      <c r="M545" s="146"/>
      <c r="N545" s="146"/>
      <c r="O545" s="146"/>
      <c r="P545" s="146"/>
      <c r="Q545" s="146"/>
      <c r="R545" s="146"/>
      <c r="S545" s="146"/>
      <c r="T545" s="138" t="s">
        <v>23903</v>
      </c>
      <c r="U545" s="138" t="s">
        <v>25409</v>
      </c>
      <c r="V545" s="146" t="s">
        <v>1085</v>
      </c>
      <c r="W545" s="146" t="s">
        <v>1085</v>
      </c>
      <c r="X545" s="146" t="s">
        <v>23891</v>
      </c>
    </row>
    <row r="546" spans="1:24" x14ac:dyDescent="0.35">
      <c r="A546" s="147" t="s">
        <v>25410</v>
      </c>
      <c r="B546" s="146">
        <v>15</v>
      </c>
      <c r="C546" s="146">
        <v>44151063</v>
      </c>
      <c r="D546" s="146">
        <v>43858865</v>
      </c>
      <c r="E546" s="155"/>
      <c r="F546" s="146" t="s">
        <v>84</v>
      </c>
      <c r="G546" s="146" t="s">
        <v>83</v>
      </c>
      <c r="H546" s="146">
        <v>0.02</v>
      </c>
      <c r="I546" s="146">
        <v>0.14000000000000001</v>
      </c>
      <c r="J546" s="146">
        <v>0.24</v>
      </c>
      <c r="K546" s="146">
        <v>0.08</v>
      </c>
      <c r="L546" s="146"/>
      <c r="M546" s="146"/>
      <c r="N546" s="146"/>
      <c r="O546" s="146"/>
      <c r="P546" s="146"/>
      <c r="Q546" s="146"/>
      <c r="R546" s="146"/>
      <c r="S546" s="146"/>
      <c r="T546" s="138" t="s">
        <v>23902</v>
      </c>
      <c r="U546" s="138" t="s">
        <v>25411</v>
      </c>
      <c r="V546" s="146" t="s">
        <v>1054</v>
      </c>
      <c r="W546" s="146" t="s">
        <v>1054</v>
      </c>
      <c r="X546" s="146" t="s">
        <v>23891</v>
      </c>
    </row>
    <row r="547" spans="1:24" x14ac:dyDescent="0.35">
      <c r="A547" s="147" t="s">
        <v>25412</v>
      </c>
      <c r="B547" s="146">
        <v>15</v>
      </c>
      <c r="C547" s="146">
        <v>44266730</v>
      </c>
      <c r="D547" s="146">
        <v>43974532</v>
      </c>
      <c r="E547" s="155"/>
      <c r="F547" s="146" t="s">
        <v>84</v>
      </c>
      <c r="G547" s="146" t="s">
        <v>83</v>
      </c>
      <c r="H547" s="146">
        <v>0</v>
      </c>
      <c r="I547" s="146">
        <v>0.01</v>
      </c>
      <c r="J547" s="146">
        <v>0</v>
      </c>
      <c r="K547" s="146">
        <v>0.02</v>
      </c>
      <c r="L547" s="146"/>
      <c r="M547" s="146"/>
      <c r="N547" s="146"/>
      <c r="O547" s="136" t="s">
        <v>23942</v>
      </c>
      <c r="P547" s="146"/>
      <c r="Q547" s="146"/>
      <c r="R547" s="137" t="s">
        <v>23906</v>
      </c>
      <c r="S547" s="146"/>
      <c r="T547" s="146"/>
      <c r="U547" s="138" t="s">
        <v>23996</v>
      </c>
      <c r="V547" s="146" t="s">
        <v>357</v>
      </c>
      <c r="W547" s="146" t="s">
        <v>357</v>
      </c>
      <c r="X547" s="146" t="s">
        <v>23891</v>
      </c>
    </row>
    <row r="548" spans="1:24" x14ac:dyDescent="0.35">
      <c r="A548" s="147" t="s">
        <v>25413</v>
      </c>
      <c r="B548" s="146">
        <v>15</v>
      </c>
      <c r="C548" s="146">
        <v>44564692</v>
      </c>
      <c r="D548" s="146">
        <v>44272494</v>
      </c>
      <c r="E548" s="155"/>
      <c r="F548" s="146" t="s">
        <v>83</v>
      </c>
      <c r="G548" s="146" t="s">
        <v>84</v>
      </c>
      <c r="H548" s="146">
        <v>0</v>
      </c>
      <c r="I548" s="146">
        <v>0.01</v>
      </c>
      <c r="J548" s="146">
        <v>0</v>
      </c>
      <c r="K548" s="146">
        <v>0.02</v>
      </c>
      <c r="L548" s="146"/>
      <c r="M548" s="146"/>
      <c r="N548" s="146"/>
      <c r="O548" s="146"/>
      <c r="P548" s="146"/>
      <c r="Q548" s="146"/>
      <c r="R548" s="137" t="s">
        <v>24160</v>
      </c>
      <c r="S548" s="146"/>
      <c r="T548" s="146"/>
      <c r="U548" s="138" t="s">
        <v>23996</v>
      </c>
      <c r="V548" s="148" t="s">
        <v>25414</v>
      </c>
      <c r="W548" s="148" t="s">
        <v>25415</v>
      </c>
      <c r="X548" s="146"/>
    </row>
    <row r="549" spans="1:24" x14ac:dyDescent="0.35">
      <c r="A549" s="147" t="s">
        <v>25416</v>
      </c>
      <c r="B549" s="146">
        <v>15</v>
      </c>
      <c r="C549" s="146">
        <v>44784375</v>
      </c>
      <c r="D549" s="146">
        <v>44492177</v>
      </c>
      <c r="E549" s="155" t="s">
        <v>27115</v>
      </c>
      <c r="F549" s="146" t="s">
        <v>89</v>
      </c>
      <c r="G549" s="146" t="s">
        <v>83</v>
      </c>
      <c r="H549" s="146">
        <v>0</v>
      </c>
      <c r="I549" s="146">
        <v>0.02</v>
      </c>
      <c r="J549" s="146">
        <v>0</v>
      </c>
      <c r="K549" s="146">
        <v>0.02</v>
      </c>
      <c r="L549" s="146"/>
      <c r="M549" s="146"/>
      <c r="N549" s="146"/>
      <c r="O549" s="136" t="s">
        <v>24001</v>
      </c>
      <c r="P549" s="146"/>
      <c r="Q549" s="146"/>
      <c r="R549" s="137" t="s">
        <v>25417</v>
      </c>
      <c r="S549" s="146"/>
      <c r="T549" s="146"/>
      <c r="U549" s="146"/>
      <c r="V549" s="146" t="s">
        <v>1263</v>
      </c>
      <c r="W549" s="146" t="s">
        <v>1263</v>
      </c>
      <c r="X549" s="146" t="s">
        <v>23891</v>
      </c>
    </row>
    <row r="550" spans="1:24" x14ac:dyDescent="0.35">
      <c r="A550" s="147" t="s">
        <v>354</v>
      </c>
      <c r="B550" s="146">
        <v>15</v>
      </c>
      <c r="C550" s="146">
        <v>58683366</v>
      </c>
      <c r="D550" s="146">
        <v>58391167</v>
      </c>
      <c r="E550" s="155"/>
      <c r="F550" s="146" t="s">
        <v>83</v>
      </c>
      <c r="G550" s="146" t="s">
        <v>84</v>
      </c>
      <c r="H550" s="146">
        <v>0.49</v>
      </c>
      <c r="I550" s="146">
        <v>0.59</v>
      </c>
      <c r="J550" s="146">
        <v>0.48</v>
      </c>
      <c r="K550" s="146">
        <v>0.63</v>
      </c>
      <c r="L550" s="146"/>
      <c r="M550" s="146"/>
      <c r="N550" s="146"/>
      <c r="O550" s="136" t="s">
        <v>23898</v>
      </c>
      <c r="P550" s="146" t="s">
        <v>24374</v>
      </c>
      <c r="Q550" s="146"/>
      <c r="R550" s="146"/>
      <c r="S550" s="138" t="s">
        <v>24137</v>
      </c>
      <c r="T550" s="138" t="s">
        <v>25208</v>
      </c>
      <c r="U550" s="146"/>
      <c r="V550" s="146" t="s">
        <v>25418</v>
      </c>
      <c r="W550" s="148" t="s">
        <v>25419</v>
      </c>
      <c r="X550" s="146"/>
    </row>
    <row r="551" spans="1:24" x14ac:dyDescent="0.35">
      <c r="A551" s="147" t="s">
        <v>25420</v>
      </c>
      <c r="B551" s="146">
        <v>15</v>
      </c>
      <c r="C551" s="146">
        <v>58723479</v>
      </c>
      <c r="D551" s="146">
        <v>58431280</v>
      </c>
      <c r="E551" s="155"/>
      <c r="F551" s="146" t="s">
        <v>89</v>
      </c>
      <c r="G551" s="146" t="s">
        <v>88</v>
      </c>
      <c r="H551" s="146">
        <v>0.54</v>
      </c>
      <c r="I551" s="146">
        <v>0.39</v>
      </c>
      <c r="J551" s="146">
        <v>0.43</v>
      </c>
      <c r="K551" s="146">
        <v>0.21</v>
      </c>
      <c r="L551" s="146"/>
      <c r="M551" s="146"/>
      <c r="N551" s="146"/>
      <c r="O551" s="146"/>
      <c r="P551" s="146"/>
      <c r="Q551" s="142" t="s">
        <v>24655</v>
      </c>
      <c r="R551" s="137" t="s">
        <v>23906</v>
      </c>
      <c r="S551" s="138" t="s">
        <v>23903</v>
      </c>
      <c r="T551" s="138" t="s">
        <v>23964</v>
      </c>
      <c r="U551" s="146"/>
      <c r="V551" s="146" t="s">
        <v>25418</v>
      </c>
      <c r="W551" s="148" t="s">
        <v>25421</v>
      </c>
      <c r="X551" s="146"/>
    </row>
    <row r="552" spans="1:24" x14ac:dyDescent="0.35">
      <c r="A552" s="147" t="s">
        <v>25422</v>
      </c>
      <c r="B552" s="146">
        <v>15</v>
      </c>
      <c r="C552" s="146">
        <v>63372327</v>
      </c>
      <c r="D552" s="146">
        <v>63080128</v>
      </c>
      <c r="E552" s="155"/>
      <c r="F552" s="146" t="s">
        <v>89</v>
      </c>
      <c r="G552" s="146" t="s">
        <v>88</v>
      </c>
      <c r="H552" s="146">
        <v>0.49</v>
      </c>
      <c r="I552" s="146">
        <v>0.22</v>
      </c>
      <c r="J552" s="146">
        <v>0.02</v>
      </c>
      <c r="K552" s="146">
        <v>0.27</v>
      </c>
      <c r="L552" s="146"/>
      <c r="M552" s="146"/>
      <c r="N552" s="141" t="s">
        <v>23952</v>
      </c>
      <c r="O552" s="136" t="s">
        <v>23974</v>
      </c>
      <c r="P552" s="146" t="s">
        <v>24565</v>
      </c>
      <c r="Q552" s="142" t="s">
        <v>25423</v>
      </c>
      <c r="R552" s="137" t="s">
        <v>24160</v>
      </c>
      <c r="S552" s="146"/>
      <c r="T552" s="138" t="s">
        <v>23903</v>
      </c>
      <c r="U552" s="138" t="s">
        <v>24450</v>
      </c>
      <c r="V552" s="148" t="s">
        <v>25424</v>
      </c>
      <c r="W552" s="148" t="s">
        <v>25424</v>
      </c>
      <c r="X552" s="146"/>
    </row>
    <row r="553" spans="1:24" x14ac:dyDescent="0.35">
      <c r="A553" s="147" t="s">
        <v>1120</v>
      </c>
      <c r="B553" s="146">
        <v>15</v>
      </c>
      <c r="C553" s="146">
        <v>63391362</v>
      </c>
      <c r="D553" s="146">
        <v>63099163</v>
      </c>
      <c r="E553" s="155" t="s">
        <v>27115</v>
      </c>
      <c r="F553" s="146" t="s">
        <v>84</v>
      </c>
      <c r="G553" s="146" t="s">
        <v>88</v>
      </c>
      <c r="H553" s="146">
        <v>0.62</v>
      </c>
      <c r="I553" s="146">
        <v>0.81</v>
      </c>
      <c r="J553" s="146">
        <v>0.97</v>
      </c>
      <c r="K553" s="146">
        <v>0.73</v>
      </c>
      <c r="L553" s="146"/>
      <c r="M553" s="146"/>
      <c r="N553" s="146"/>
      <c r="O553" s="146"/>
      <c r="P553" s="146"/>
      <c r="Q553" s="146"/>
      <c r="R553" s="137" t="s">
        <v>24572</v>
      </c>
      <c r="S553" s="146"/>
      <c r="T553" s="146"/>
      <c r="U553" s="138" t="s">
        <v>24408</v>
      </c>
      <c r="V553" s="146" t="s">
        <v>25425</v>
      </c>
      <c r="W553" s="148" t="s">
        <v>25426</v>
      </c>
      <c r="X553" s="146"/>
    </row>
    <row r="554" spans="1:24" x14ac:dyDescent="0.35">
      <c r="A554" s="147" t="s">
        <v>25427</v>
      </c>
      <c r="B554" s="146">
        <v>16</v>
      </c>
      <c r="C554" s="146">
        <v>53810686</v>
      </c>
      <c r="D554" s="146">
        <v>53776774</v>
      </c>
      <c r="E554" s="155"/>
      <c r="F554" s="146" t="s">
        <v>89</v>
      </c>
      <c r="G554" s="146" t="s">
        <v>88</v>
      </c>
      <c r="H554" s="146">
        <v>0.45</v>
      </c>
      <c r="I554" s="146">
        <v>0.26</v>
      </c>
      <c r="J554" s="146">
        <v>0.16</v>
      </c>
      <c r="K554" s="146">
        <v>0.42</v>
      </c>
      <c r="L554" s="146"/>
      <c r="M554" s="146"/>
      <c r="N554" s="141" t="s">
        <v>25428</v>
      </c>
      <c r="O554" s="136" t="s">
        <v>24100</v>
      </c>
      <c r="P554" s="146"/>
      <c r="Q554" s="146"/>
      <c r="R554" s="137" t="s">
        <v>23906</v>
      </c>
      <c r="S554" s="146"/>
      <c r="T554" s="146"/>
      <c r="U554" s="146"/>
      <c r="V554" s="146" t="s">
        <v>25429</v>
      </c>
      <c r="W554" s="146" t="s">
        <v>25429</v>
      </c>
      <c r="X554" s="146" t="s">
        <v>23891</v>
      </c>
    </row>
    <row r="555" spans="1:24" x14ac:dyDescent="0.35">
      <c r="A555" s="147" t="s">
        <v>25430</v>
      </c>
      <c r="B555" s="146">
        <v>16</v>
      </c>
      <c r="C555" s="146">
        <v>56388396</v>
      </c>
      <c r="D555" s="146">
        <v>56354484</v>
      </c>
      <c r="E555" s="155"/>
      <c r="F555" s="146" t="s">
        <v>89</v>
      </c>
      <c r="G555" s="146" t="s">
        <v>84</v>
      </c>
      <c r="H555" s="146">
        <v>0.1</v>
      </c>
      <c r="I555" s="146">
        <v>0.1</v>
      </c>
      <c r="J555" s="146">
        <v>0.13</v>
      </c>
      <c r="K555" s="146">
        <v>0.1</v>
      </c>
      <c r="L555" s="146"/>
      <c r="M555" s="146"/>
      <c r="N555" s="146"/>
      <c r="O555" s="146"/>
      <c r="P555" s="146"/>
      <c r="Q555" s="146"/>
      <c r="R555" s="137" t="s">
        <v>24424</v>
      </c>
      <c r="S555" s="146"/>
      <c r="T555" s="146"/>
      <c r="U555" s="146"/>
      <c r="V555" s="146" t="s">
        <v>616</v>
      </c>
      <c r="W555" s="146" t="s">
        <v>616</v>
      </c>
      <c r="X555" s="146" t="s">
        <v>23891</v>
      </c>
    </row>
    <row r="556" spans="1:24" x14ac:dyDescent="0.35">
      <c r="A556" s="147" t="s">
        <v>25431</v>
      </c>
      <c r="B556" s="146">
        <v>16</v>
      </c>
      <c r="C556" s="146">
        <v>56437620</v>
      </c>
      <c r="D556" s="146">
        <v>56403708</v>
      </c>
      <c r="E556" s="155"/>
      <c r="F556" s="146" t="s">
        <v>83</v>
      </c>
      <c r="G556" s="146" t="s">
        <v>84</v>
      </c>
      <c r="H556" s="146">
        <v>0</v>
      </c>
      <c r="I556" s="146">
        <v>0.01</v>
      </c>
      <c r="J556" s="146">
        <v>0</v>
      </c>
      <c r="K556" s="146">
        <v>0.04</v>
      </c>
      <c r="L556" s="146"/>
      <c r="M556" s="146"/>
      <c r="N556" s="146"/>
      <c r="O556" s="146"/>
      <c r="P556" s="146"/>
      <c r="Q556" s="146"/>
      <c r="R556" s="137" t="s">
        <v>24482</v>
      </c>
      <c r="S556" s="146"/>
      <c r="T556" s="146"/>
      <c r="U556" s="146"/>
      <c r="V556" s="146" t="s">
        <v>1889</v>
      </c>
      <c r="W556" s="146" t="s">
        <v>1889</v>
      </c>
      <c r="X556" s="146" t="s">
        <v>23891</v>
      </c>
    </row>
    <row r="557" spans="1:24" x14ac:dyDescent="0.35">
      <c r="A557" s="147" t="s">
        <v>25432</v>
      </c>
      <c r="B557" s="146">
        <v>16</v>
      </c>
      <c r="C557" s="146">
        <v>56583042</v>
      </c>
      <c r="D557" s="146">
        <v>56549130</v>
      </c>
      <c r="E557" s="155"/>
      <c r="F557" s="146" t="s">
        <v>83</v>
      </c>
      <c r="G557" s="146" t="s">
        <v>84</v>
      </c>
      <c r="H557" s="146">
        <v>0.91</v>
      </c>
      <c r="I557" s="146">
        <v>0.93</v>
      </c>
      <c r="J557" s="146">
        <v>0.92</v>
      </c>
      <c r="K557" s="146">
        <v>0.92</v>
      </c>
      <c r="L557" s="146"/>
      <c r="M557" s="146"/>
      <c r="N557" s="146"/>
      <c r="O557" s="136" t="s">
        <v>23986</v>
      </c>
      <c r="P557" s="146" t="s">
        <v>24099</v>
      </c>
      <c r="Q557" s="146"/>
      <c r="R557" s="137" t="s">
        <v>25433</v>
      </c>
      <c r="S557" s="146"/>
      <c r="T557" s="146"/>
      <c r="U557" s="138" t="s">
        <v>24022</v>
      </c>
      <c r="V557" s="148" t="s">
        <v>25434</v>
      </c>
      <c r="W557" s="148" t="s">
        <v>25434</v>
      </c>
      <c r="X557" s="146"/>
    </row>
    <row r="558" spans="1:24" x14ac:dyDescent="0.35">
      <c r="A558" s="147" t="s">
        <v>25435</v>
      </c>
      <c r="B558" s="146">
        <v>16</v>
      </c>
      <c r="C558" s="146">
        <v>56627641</v>
      </c>
      <c r="D558" s="146">
        <v>56593729</v>
      </c>
      <c r="E558" s="155"/>
      <c r="F558" s="146" t="s">
        <v>84</v>
      </c>
      <c r="G558" s="146" t="s">
        <v>83</v>
      </c>
      <c r="H558" s="146">
        <v>0.1</v>
      </c>
      <c r="I558" s="146">
        <v>0.09</v>
      </c>
      <c r="J558" s="146">
        <v>0.25</v>
      </c>
      <c r="K558" s="146">
        <v>0.1</v>
      </c>
      <c r="L558" s="146"/>
      <c r="M558" s="146"/>
      <c r="N558" s="146"/>
      <c r="O558" s="146"/>
      <c r="P558" s="146"/>
      <c r="Q558" s="142" t="s">
        <v>25436</v>
      </c>
      <c r="R558" s="137" t="s">
        <v>24321</v>
      </c>
      <c r="S558" s="146"/>
      <c r="T558" s="146"/>
      <c r="U558" s="146"/>
      <c r="V558" s="148" t="s">
        <v>25437</v>
      </c>
      <c r="W558" s="148" t="s">
        <v>25437</v>
      </c>
      <c r="X558" s="146"/>
    </row>
    <row r="559" spans="1:24" x14ac:dyDescent="0.35">
      <c r="A559" s="147" t="s">
        <v>25438</v>
      </c>
      <c r="B559" s="146">
        <v>16</v>
      </c>
      <c r="C559" s="146">
        <v>56633321</v>
      </c>
      <c r="D559" s="146">
        <v>56599409</v>
      </c>
      <c r="E559" s="155"/>
      <c r="F559" s="146" t="s">
        <v>88</v>
      </c>
      <c r="G559" s="146" t="s">
        <v>89</v>
      </c>
      <c r="H559" s="146">
        <v>7.0000000000000007E-2</v>
      </c>
      <c r="I559" s="146">
        <v>7.0000000000000007E-2</v>
      </c>
      <c r="J559" s="146">
        <v>0.2</v>
      </c>
      <c r="K559" s="146">
        <v>0.1</v>
      </c>
      <c r="L559" s="146"/>
      <c r="M559" s="146"/>
      <c r="N559" s="146"/>
      <c r="O559" s="146"/>
      <c r="P559" s="146" t="s">
        <v>24173</v>
      </c>
      <c r="Q559" s="146"/>
      <c r="R559" s="137" t="s">
        <v>23928</v>
      </c>
      <c r="S559" s="146"/>
      <c r="T559" s="146"/>
      <c r="U559" s="146"/>
      <c r="V559" s="148" t="s">
        <v>25439</v>
      </c>
      <c r="W559" s="148" t="s">
        <v>25439</v>
      </c>
      <c r="X559" s="146"/>
    </row>
    <row r="560" spans="1:24" x14ac:dyDescent="0.35">
      <c r="A560" s="147" t="s">
        <v>25440</v>
      </c>
      <c r="B560" s="146">
        <v>16</v>
      </c>
      <c r="C560" s="146">
        <v>56651160</v>
      </c>
      <c r="D560" s="146">
        <v>56617248</v>
      </c>
      <c r="E560" s="155"/>
      <c r="F560" s="146" t="s">
        <v>83</v>
      </c>
      <c r="G560" s="146" t="s">
        <v>89</v>
      </c>
      <c r="H560" s="146">
        <v>0.28999999999999998</v>
      </c>
      <c r="I560" s="146">
        <v>0.09</v>
      </c>
      <c r="J560" s="146">
        <v>0.26</v>
      </c>
      <c r="K560" s="146">
        <v>0.09</v>
      </c>
      <c r="L560" s="146"/>
      <c r="M560" s="146"/>
      <c r="N560" s="141" t="s">
        <v>24602</v>
      </c>
      <c r="O560" s="136" t="s">
        <v>23994</v>
      </c>
      <c r="P560" s="146" t="s">
        <v>23995</v>
      </c>
      <c r="Q560" s="146"/>
      <c r="R560" s="137" t="s">
        <v>23928</v>
      </c>
      <c r="S560" s="146"/>
      <c r="T560" s="146"/>
      <c r="U560" s="146"/>
      <c r="V560" s="148" t="s">
        <v>25441</v>
      </c>
      <c r="W560" s="148" t="s">
        <v>25442</v>
      </c>
      <c r="X560" s="146"/>
    </row>
    <row r="561" spans="1:24" x14ac:dyDescent="0.35">
      <c r="A561" s="147" t="s">
        <v>25443</v>
      </c>
      <c r="B561" s="146">
        <v>16</v>
      </c>
      <c r="C561" s="146">
        <v>56658745</v>
      </c>
      <c r="D561" s="146">
        <v>56624833</v>
      </c>
      <c r="E561" s="155"/>
      <c r="F561" s="146" t="s">
        <v>84</v>
      </c>
      <c r="G561" s="146" t="s">
        <v>88</v>
      </c>
      <c r="H561" s="146">
        <v>0.09</v>
      </c>
      <c r="I561" s="146">
        <v>0.01</v>
      </c>
      <c r="J561" s="146">
        <v>0</v>
      </c>
      <c r="K561" s="146">
        <v>0.02</v>
      </c>
      <c r="L561" s="146"/>
      <c r="M561" s="146"/>
      <c r="N561" s="146"/>
      <c r="O561" s="136" t="s">
        <v>25444</v>
      </c>
      <c r="P561" s="146"/>
      <c r="Q561" s="146"/>
      <c r="R561" s="137" t="s">
        <v>25445</v>
      </c>
      <c r="S561" s="146"/>
      <c r="T561" s="146"/>
      <c r="U561" s="146"/>
      <c r="V561" s="148" t="s">
        <v>25446</v>
      </c>
      <c r="W561" s="148" t="s">
        <v>25447</v>
      </c>
      <c r="X561" s="146"/>
    </row>
    <row r="562" spans="1:24" x14ac:dyDescent="0.35">
      <c r="A562" s="147" t="s">
        <v>25448</v>
      </c>
      <c r="B562" s="146">
        <v>16</v>
      </c>
      <c r="C562" s="146">
        <v>56671696</v>
      </c>
      <c r="D562" s="146">
        <v>56637784</v>
      </c>
      <c r="E562" s="155"/>
      <c r="F562" s="146" t="s">
        <v>89</v>
      </c>
      <c r="G562" s="146" t="s">
        <v>88</v>
      </c>
      <c r="H562" s="146">
        <v>0.52</v>
      </c>
      <c r="I562" s="146">
        <v>0.72</v>
      </c>
      <c r="J562" s="146">
        <v>0.52</v>
      </c>
      <c r="K562" s="146">
        <v>0.76</v>
      </c>
      <c r="L562" s="146"/>
      <c r="M562" s="146"/>
      <c r="N562" s="141" t="s">
        <v>25449</v>
      </c>
      <c r="O562" s="136" t="s">
        <v>23898</v>
      </c>
      <c r="P562" s="146" t="s">
        <v>23925</v>
      </c>
      <c r="Q562" s="146"/>
      <c r="R562" s="137" t="s">
        <v>25450</v>
      </c>
      <c r="S562" s="146"/>
      <c r="T562" s="146"/>
      <c r="U562" s="138" t="s">
        <v>24019</v>
      </c>
      <c r="V562" s="148" t="s">
        <v>25451</v>
      </c>
      <c r="W562" s="148" t="s">
        <v>25452</v>
      </c>
      <c r="X562" s="146"/>
    </row>
    <row r="563" spans="1:24" x14ac:dyDescent="0.35">
      <c r="A563" s="147" t="s">
        <v>25453</v>
      </c>
      <c r="B563" s="146">
        <v>16</v>
      </c>
      <c r="C563" s="146">
        <v>56676399</v>
      </c>
      <c r="D563" s="146">
        <v>56642487</v>
      </c>
      <c r="E563" s="155"/>
      <c r="F563" s="146" t="s">
        <v>89</v>
      </c>
      <c r="G563" s="146" t="s">
        <v>83</v>
      </c>
      <c r="H563" s="146">
        <v>0</v>
      </c>
      <c r="I563" s="146">
        <v>0.06</v>
      </c>
      <c r="J563" s="146">
        <v>0</v>
      </c>
      <c r="K563" s="146">
        <v>0.08</v>
      </c>
      <c r="L563" s="146"/>
      <c r="M563" s="146"/>
      <c r="N563" s="146"/>
      <c r="O563" s="136" t="s">
        <v>24203</v>
      </c>
      <c r="P563" s="146" t="s">
        <v>23942</v>
      </c>
      <c r="Q563" s="146"/>
      <c r="R563" s="137" t="s">
        <v>25296</v>
      </c>
      <c r="S563" s="146"/>
      <c r="T563" s="146"/>
      <c r="U563" s="138" t="s">
        <v>23894</v>
      </c>
      <c r="V563" s="148" t="s">
        <v>25454</v>
      </c>
      <c r="W563" s="148" t="s">
        <v>25455</v>
      </c>
      <c r="X563" s="146"/>
    </row>
    <row r="564" spans="1:24" x14ac:dyDescent="0.35">
      <c r="A564" s="147" t="s">
        <v>25456</v>
      </c>
      <c r="B564" s="146">
        <v>16</v>
      </c>
      <c r="C564" s="146">
        <v>56699967</v>
      </c>
      <c r="D564" s="146">
        <v>56666055</v>
      </c>
      <c r="E564" s="155"/>
      <c r="F564" s="146" t="s">
        <v>88</v>
      </c>
      <c r="G564" s="146" t="s">
        <v>89</v>
      </c>
      <c r="H564" s="146">
        <v>0.86</v>
      </c>
      <c r="I564" s="146">
        <v>0.98</v>
      </c>
      <c r="J564" s="146">
        <v>1</v>
      </c>
      <c r="K564" s="146">
        <v>0.94</v>
      </c>
      <c r="L564" s="146"/>
      <c r="M564" s="146"/>
      <c r="N564" s="146"/>
      <c r="O564" s="146"/>
      <c r="P564" s="146" t="s">
        <v>23942</v>
      </c>
      <c r="Q564" s="146"/>
      <c r="R564" s="137" t="s">
        <v>24424</v>
      </c>
      <c r="S564" s="146"/>
      <c r="T564" s="146"/>
      <c r="U564" s="138" t="s">
        <v>23902</v>
      </c>
      <c r="V564" s="148" t="s">
        <v>25457</v>
      </c>
      <c r="W564" s="148" t="s">
        <v>25458</v>
      </c>
      <c r="X564" s="146"/>
    </row>
    <row r="565" spans="1:24" x14ac:dyDescent="0.35">
      <c r="A565" s="147" t="s">
        <v>25459</v>
      </c>
      <c r="B565" s="146">
        <v>16</v>
      </c>
      <c r="C565" s="146">
        <v>56702883</v>
      </c>
      <c r="D565" s="146">
        <v>56668971</v>
      </c>
      <c r="E565" s="155"/>
      <c r="F565" s="146" t="s">
        <v>88</v>
      </c>
      <c r="G565" s="146" t="s">
        <v>84</v>
      </c>
      <c r="H565" s="146">
        <v>0.01</v>
      </c>
      <c r="I565" s="146">
        <v>0.06</v>
      </c>
      <c r="J565" s="146">
        <v>0</v>
      </c>
      <c r="K565" s="146">
        <v>0.1</v>
      </c>
      <c r="L565" s="146"/>
      <c r="M565" s="146"/>
      <c r="N565" s="141" t="s">
        <v>23942</v>
      </c>
      <c r="O565" s="136" t="s">
        <v>23888</v>
      </c>
      <c r="P565" s="146" t="s">
        <v>25460</v>
      </c>
      <c r="Q565" s="146"/>
      <c r="R565" s="137" t="s">
        <v>23906</v>
      </c>
      <c r="S565" s="146"/>
      <c r="T565" s="146"/>
      <c r="U565" s="138" t="s">
        <v>24022</v>
      </c>
      <c r="V565" s="148" t="s">
        <v>25461</v>
      </c>
      <c r="W565" s="148" t="s">
        <v>25462</v>
      </c>
      <c r="X565" s="146"/>
    </row>
    <row r="566" spans="1:24" x14ac:dyDescent="0.35">
      <c r="A566" s="147" t="s">
        <v>25463</v>
      </c>
      <c r="B566" s="146">
        <v>16</v>
      </c>
      <c r="C566" s="146">
        <v>56704125</v>
      </c>
      <c r="D566" s="146">
        <v>56670213</v>
      </c>
      <c r="E566" s="155"/>
      <c r="F566" s="146" t="s">
        <v>84</v>
      </c>
      <c r="G566" s="146" t="s">
        <v>83</v>
      </c>
      <c r="H566" s="146">
        <v>0.65</v>
      </c>
      <c r="I566" s="146">
        <v>0.96</v>
      </c>
      <c r="J566" s="146">
        <v>1</v>
      </c>
      <c r="K566" s="146">
        <v>0.96</v>
      </c>
      <c r="L566" s="146"/>
      <c r="M566" s="146"/>
      <c r="N566" s="141" t="s">
        <v>23942</v>
      </c>
      <c r="O566" s="136" t="s">
        <v>24100</v>
      </c>
      <c r="P566" s="146" t="s">
        <v>23925</v>
      </c>
      <c r="Q566" s="146"/>
      <c r="R566" s="146"/>
      <c r="S566" s="146"/>
      <c r="T566" s="146"/>
      <c r="U566" s="146"/>
      <c r="V566" s="146" t="s">
        <v>1873</v>
      </c>
      <c r="W566" s="146" t="s">
        <v>1873</v>
      </c>
      <c r="X566" s="146" t="s">
        <v>23891</v>
      </c>
    </row>
    <row r="567" spans="1:24" x14ac:dyDescent="0.35">
      <c r="A567" s="147" t="s">
        <v>25464</v>
      </c>
      <c r="B567" s="146">
        <v>16</v>
      </c>
      <c r="C567" s="146">
        <v>56711375</v>
      </c>
      <c r="D567" s="146">
        <v>56677463</v>
      </c>
      <c r="E567" s="155"/>
      <c r="F567" s="146" t="s">
        <v>89</v>
      </c>
      <c r="G567" s="146" t="s">
        <v>83</v>
      </c>
      <c r="H567" s="146">
        <v>0.82</v>
      </c>
      <c r="I567" s="146">
        <v>0.98</v>
      </c>
      <c r="J567" s="146">
        <v>1</v>
      </c>
      <c r="K567" s="146">
        <v>0.97</v>
      </c>
      <c r="L567" s="146"/>
      <c r="M567" s="146"/>
      <c r="N567" s="146"/>
      <c r="O567" s="136" t="s">
        <v>23942</v>
      </c>
      <c r="P567" s="146" t="s">
        <v>25193</v>
      </c>
      <c r="Q567" s="146"/>
      <c r="R567" s="137" t="s">
        <v>25465</v>
      </c>
      <c r="S567" s="146"/>
      <c r="T567" s="146"/>
      <c r="U567" s="146"/>
      <c r="V567" s="148" t="s">
        <v>25466</v>
      </c>
      <c r="W567" s="146" t="s">
        <v>25467</v>
      </c>
      <c r="X567" s="146"/>
    </row>
    <row r="568" spans="1:24" x14ac:dyDescent="0.35">
      <c r="A568" s="147" t="s">
        <v>25468</v>
      </c>
      <c r="B568" s="146">
        <v>16</v>
      </c>
      <c r="C568" s="146">
        <v>56721262</v>
      </c>
      <c r="D568" s="146">
        <v>56687350</v>
      </c>
      <c r="E568" s="155"/>
      <c r="F568" s="146" t="s">
        <v>83</v>
      </c>
      <c r="G568" s="146" t="s">
        <v>89</v>
      </c>
      <c r="H568" s="146">
        <v>0.01</v>
      </c>
      <c r="I568" s="146">
        <v>7.0000000000000007E-2</v>
      </c>
      <c r="J568" s="146">
        <v>0</v>
      </c>
      <c r="K568" s="146">
        <v>0.11</v>
      </c>
      <c r="L568" s="146"/>
      <c r="M568" s="146"/>
      <c r="N568" s="146"/>
      <c r="O568" s="146"/>
      <c r="P568" s="146"/>
      <c r="Q568" s="146"/>
      <c r="R568" s="137" t="s">
        <v>24732</v>
      </c>
      <c r="S568" s="146"/>
      <c r="T568" s="146"/>
      <c r="U568" s="138" t="s">
        <v>23902</v>
      </c>
      <c r="V568" s="146" t="s">
        <v>25469</v>
      </c>
      <c r="W568" s="148" t="s">
        <v>25470</v>
      </c>
      <c r="X568" s="146"/>
    </row>
    <row r="569" spans="1:24" x14ac:dyDescent="0.35">
      <c r="A569" s="147" t="s">
        <v>25471</v>
      </c>
      <c r="B569" s="146">
        <v>16</v>
      </c>
      <c r="C569" s="146">
        <v>56736490</v>
      </c>
      <c r="D569" s="146">
        <v>56702578</v>
      </c>
      <c r="E569" s="155"/>
      <c r="F569" s="146" t="s">
        <v>84</v>
      </c>
      <c r="G569" s="146" t="s">
        <v>83</v>
      </c>
      <c r="H569" s="146">
        <v>0.19</v>
      </c>
      <c r="I569" s="146">
        <v>0.19</v>
      </c>
      <c r="J569" s="146">
        <v>0.23</v>
      </c>
      <c r="K569" s="146">
        <v>0.12</v>
      </c>
      <c r="L569" s="146"/>
      <c r="M569" s="146"/>
      <c r="N569" s="146"/>
      <c r="O569" s="136" t="s">
        <v>24040</v>
      </c>
      <c r="P569" s="146" t="s">
        <v>24040</v>
      </c>
      <c r="Q569" s="146"/>
      <c r="R569" s="137" t="s">
        <v>23963</v>
      </c>
      <c r="S569" s="146"/>
      <c r="T569" s="146"/>
      <c r="U569" s="146"/>
      <c r="V569" s="148" t="s">
        <v>25472</v>
      </c>
      <c r="W569" s="148" t="s">
        <v>25473</v>
      </c>
      <c r="X569" s="146"/>
    </row>
    <row r="570" spans="1:24" x14ac:dyDescent="0.35">
      <c r="A570" s="147" t="s">
        <v>25474</v>
      </c>
      <c r="B570" s="146">
        <v>16</v>
      </c>
      <c r="C570" s="146">
        <v>56758596</v>
      </c>
      <c r="D570" s="146">
        <v>56724684</v>
      </c>
      <c r="E570" s="155"/>
      <c r="F570" s="146" t="s">
        <v>84</v>
      </c>
      <c r="G570" s="146" t="s">
        <v>83</v>
      </c>
      <c r="H570" s="146">
        <v>0.14000000000000001</v>
      </c>
      <c r="I570" s="146">
        <v>0.1</v>
      </c>
      <c r="J570" s="146">
        <v>0.13</v>
      </c>
      <c r="K570" s="146">
        <v>0.1</v>
      </c>
      <c r="L570" s="146"/>
      <c r="M570" s="146"/>
      <c r="N570" s="146"/>
      <c r="O570" s="136" t="s">
        <v>23952</v>
      </c>
      <c r="P570" s="146" t="s">
        <v>23905</v>
      </c>
      <c r="Q570" s="146"/>
      <c r="R570" s="137" t="s">
        <v>25475</v>
      </c>
      <c r="S570" s="146"/>
      <c r="T570" s="146"/>
      <c r="U570" s="146"/>
      <c r="V570" s="146" t="s">
        <v>25476</v>
      </c>
      <c r="W570" s="148" t="s">
        <v>25477</v>
      </c>
      <c r="X570" s="146"/>
    </row>
    <row r="571" spans="1:24" x14ac:dyDescent="0.35">
      <c r="A571" s="147" t="s">
        <v>25478</v>
      </c>
      <c r="B571" s="146">
        <v>16</v>
      </c>
      <c r="C571" s="146">
        <v>56767381</v>
      </c>
      <c r="D571" s="146">
        <v>56733469</v>
      </c>
      <c r="E571" s="155"/>
      <c r="F571" s="146" t="s">
        <v>84</v>
      </c>
      <c r="G571" s="146" t="s">
        <v>83</v>
      </c>
      <c r="H571" s="146">
        <v>0</v>
      </c>
      <c r="I571" s="146">
        <v>0.01</v>
      </c>
      <c r="J571" s="146">
        <v>0</v>
      </c>
      <c r="K571" s="146">
        <v>0.02</v>
      </c>
      <c r="L571" s="146"/>
      <c r="M571" s="146"/>
      <c r="N571" s="141" t="s">
        <v>23905</v>
      </c>
      <c r="O571" s="136" t="s">
        <v>23946</v>
      </c>
      <c r="P571" s="146"/>
      <c r="Q571" s="146"/>
      <c r="R571" s="137" t="s">
        <v>24125</v>
      </c>
      <c r="S571" s="146"/>
      <c r="T571" s="146"/>
      <c r="U571" s="146"/>
      <c r="V571" s="146" t="s">
        <v>1199</v>
      </c>
      <c r="W571" s="146" t="s">
        <v>1199</v>
      </c>
      <c r="X571" s="146" t="s">
        <v>23891</v>
      </c>
    </row>
    <row r="572" spans="1:24" x14ac:dyDescent="0.35">
      <c r="A572" s="147" t="s">
        <v>25479</v>
      </c>
      <c r="B572" s="146">
        <v>16</v>
      </c>
      <c r="C572" s="146">
        <v>56885915</v>
      </c>
      <c r="D572" s="146">
        <v>56852003</v>
      </c>
      <c r="E572" s="155"/>
      <c r="F572" s="146" t="s">
        <v>88</v>
      </c>
      <c r="G572" s="146" t="s">
        <v>89</v>
      </c>
      <c r="H572" s="146">
        <v>0.13</v>
      </c>
      <c r="I572" s="146">
        <v>0.1</v>
      </c>
      <c r="J572" s="146">
        <v>0.13</v>
      </c>
      <c r="K572" s="146">
        <v>0.1</v>
      </c>
      <c r="L572" s="146"/>
      <c r="M572" s="146"/>
      <c r="N572" s="146"/>
      <c r="O572" s="136" t="s">
        <v>24353</v>
      </c>
      <c r="P572" s="146" t="s">
        <v>25480</v>
      </c>
      <c r="Q572" s="142" t="s">
        <v>25481</v>
      </c>
      <c r="R572" s="146"/>
      <c r="S572" s="146"/>
      <c r="T572" s="146"/>
      <c r="U572" s="146"/>
      <c r="V572" s="148" t="s">
        <v>25482</v>
      </c>
      <c r="W572" s="148" t="s">
        <v>25483</v>
      </c>
      <c r="X572" s="146"/>
    </row>
    <row r="573" spans="1:24" x14ac:dyDescent="0.35">
      <c r="A573" s="147" t="s">
        <v>25484</v>
      </c>
      <c r="B573" s="146">
        <v>16</v>
      </c>
      <c r="C573" s="146">
        <v>56937262</v>
      </c>
      <c r="D573" s="146">
        <v>56903350</v>
      </c>
      <c r="E573" s="155"/>
      <c r="F573" s="146" t="s">
        <v>88</v>
      </c>
      <c r="G573" s="146" t="s">
        <v>89</v>
      </c>
      <c r="H573" s="146">
        <v>0.17</v>
      </c>
      <c r="I573" s="146">
        <v>0.19</v>
      </c>
      <c r="J573" s="146">
        <v>0.09</v>
      </c>
      <c r="K573" s="146">
        <v>0.13</v>
      </c>
      <c r="L573" s="146"/>
      <c r="M573" s="146"/>
      <c r="N573" s="146"/>
      <c r="O573" s="136" t="s">
        <v>23952</v>
      </c>
      <c r="P573" s="146" t="s">
        <v>24099</v>
      </c>
      <c r="Q573" s="146"/>
      <c r="R573" s="146"/>
      <c r="S573" s="146"/>
      <c r="T573" s="146"/>
      <c r="U573" s="138" t="s">
        <v>23903</v>
      </c>
      <c r="V573" s="146" t="s">
        <v>989</v>
      </c>
      <c r="W573" s="146" t="s">
        <v>989</v>
      </c>
      <c r="X573" s="146" t="s">
        <v>23891</v>
      </c>
    </row>
    <row r="574" spans="1:24" x14ac:dyDescent="0.35">
      <c r="A574" s="147" t="s">
        <v>25485</v>
      </c>
      <c r="B574" s="146">
        <v>16</v>
      </c>
      <c r="C574" s="146">
        <v>56945049</v>
      </c>
      <c r="D574" s="146">
        <v>56911137</v>
      </c>
      <c r="E574" s="155"/>
      <c r="F574" s="146" t="s">
        <v>88</v>
      </c>
      <c r="G574" s="146" t="s">
        <v>83</v>
      </c>
      <c r="H574" s="146">
        <v>0.13</v>
      </c>
      <c r="I574" s="146">
        <v>0.12</v>
      </c>
      <c r="J574" s="146">
        <v>0.23</v>
      </c>
      <c r="K574" s="146">
        <v>0.23</v>
      </c>
      <c r="L574" s="146"/>
      <c r="M574" s="146"/>
      <c r="N574" s="141" t="s">
        <v>25486</v>
      </c>
      <c r="O574" s="136" t="s">
        <v>24583</v>
      </c>
      <c r="P574" s="146" t="s">
        <v>24583</v>
      </c>
      <c r="Q574" s="142" t="s">
        <v>24288</v>
      </c>
      <c r="R574" s="137" t="s">
        <v>23921</v>
      </c>
      <c r="S574" s="146"/>
      <c r="T574" s="146"/>
      <c r="U574" s="146"/>
      <c r="V574" s="146" t="s">
        <v>989</v>
      </c>
      <c r="W574" s="146" t="s">
        <v>989</v>
      </c>
      <c r="X574" s="146" t="s">
        <v>23891</v>
      </c>
    </row>
    <row r="575" spans="1:24" x14ac:dyDescent="0.35">
      <c r="A575" s="147" t="s">
        <v>25487</v>
      </c>
      <c r="B575" s="146">
        <v>16</v>
      </c>
      <c r="C575" s="146">
        <v>56985555</v>
      </c>
      <c r="D575" s="146">
        <v>56951643</v>
      </c>
      <c r="E575" s="155"/>
      <c r="F575" s="146" t="s">
        <v>83</v>
      </c>
      <c r="G575" s="146" t="s">
        <v>84</v>
      </c>
      <c r="H575" s="146">
        <v>0.85</v>
      </c>
      <c r="I575" s="146">
        <v>0.8</v>
      </c>
      <c r="J575" s="146">
        <v>0.93</v>
      </c>
      <c r="K575" s="146">
        <v>0.77</v>
      </c>
      <c r="L575" s="146"/>
      <c r="M575" s="146"/>
      <c r="N575" s="141" t="s">
        <v>23905</v>
      </c>
      <c r="O575" s="136" t="s">
        <v>23995</v>
      </c>
      <c r="P575" s="146" t="s">
        <v>24602</v>
      </c>
      <c r="Q575" s="142" t="s">
        <v>24852</v>
      </c>
      <c r="R575" s="137" t="s">
        <v>23921</v>
      </c>
      <c r="S575" s="146"/>
      <c r="T575" s="146"/>
      <c r="U575" s="138" t="s">
        <v>23996</v>
      </c>
      <c r="V575" s="148" t="s">
        <v>25488</v>
      </c>
      <c r="W575" s="148" t="s">
        <v>25489</v>
      </c>
      <c r="X575" s="146"/>
    </row>
    <row r="576" spans="1:24" x14ac:dyDescent="0.35">
      <c r="A576" s="147" t="s">
        <v>25490</v>
      </c>
      <c r="B576" s="146">
        <v>16</v>
      </c>
      <c r="C576" s="146">
        <v>57006378</v>
      </c>
      <c r="D576" s="146">
        <v>56972466</v>
      </c>
      <c r="E576" s="155"/>
      <c r="F576" s="146" t="s">
        <v>83</v>
      </c>
      <c r="G576" s="146" t="s">
        <v>84</v>
      </c>
      <c r="H576" s="146">
        <v>0.27</v>
      </c>
      <c r="I576" s="146">
        <v>0.17</v>
      </c>
      <c r="J576" s="146">
        <v>0.11</v>
      </c>
      <c r="K576" s="146">
        <v>0.21</v>
      </c>
      <c r="L576" s="146"/>
      <c r="M576" s="146"/>
      <c r="N576" s="146"/>
      <c r="O576" s="136" t="s">
        <v>23994</v>
      </c>
      <c r="P576" s="146"/>
      <c r="Q576" s="142" t="s">
        <v>25491</v>
      </c>
      <c r="R576" s="137" t="s">
        <v>25492</v>
      </c>
      <c r="S576" s="146"/>
      <c r="T576" s="138" t="s">
        <v>24408</v>
      </c>
      <c r="U576" s="146"/>
      <c r="V576" s="146" t="s">
        <v>348</v>
      </c>
      <c r="W576" s="146" t="s">
        <v>348</v>
      </c>
      <c r="X576" s="146" t="s">
        <v>23891</v>
      </c>
    </row>
    <row r="577" spans="1:24" x14ac:dyDescent="0.35">
      <c r="A577" s="147" t="s">
        <v>25493</v>
      </c>
      <c r="B577" s="146">
        <v>16</v>
      </c>
      <c r="C577" s="146">
        <v>57049137</v>
      </c>
      <c r="D577" s="146">
        <v>57015225</v>
      </c>
      <c r="E577" s="155"/>
      <c r="F577" s="146" t="s">
        <v>84</v>
      </c>
      <c r="G577" s="146" t="s">
        <v>83</v>
      </c>
      <c r="H577" s="146">
        <v>0</v>
      </c>
      <c r="I577" s="146">
        <v>0.01</v>
      </c>
      <c r="J577" s="146">
        <v>0</v>
      </c>
      <c r="K577" s="146">
        <v>0.03</v>
      </c>
      <c r="L577" s="146"/>
      <c r="M577" s="146"/>
      <c r="N577" s="141" t="s">
        <v>23905</v>
      </c>
      <c r="O577" s="136" t="s">
        <v>24040</v>
      </c>
      <c r="P577" s="146" t="s">
        <v>23905</v>
      </c>
      <c r="Q577" s="146"/>
      <c r="R577" s="137" t="s">
        <v>23943</v>
      </c>
      <c r="S577" s="146"/>
      <c r="T577" s="146"/>
      <c r="U577" s="146"/>
      <c r="V577" s="146" t="s">
        <v>958</v>
      </c>
      <c r="W577" s="146" t="s">
        <v>958</v>
      </c>
      <c r="X577" s="146" t="s">
        <v>23891</v>
      </c>
    </row>
    <row r="578" spans="1:24" x14ac:dyDescent="0.35">
      <c r="A578" s="147" t="s">
        <v>25494</v>
      </c>
      <c r="B578" s="146">
        <v>16</v>
      </c>
      <c r="C578" s="146">
        <v>57139069</v>
      </c>
      <c r="D578" s="146">
        <v>57105157</v>
      </c>
      <c r="E578" s="155"/>
      <c r="F578" s="146" t="s">
        <v>88</v>
      </c>
      <c r="G578" s="146" t="s">
        <v>89</v>
      </c>
      <c r="H578" s="146">
        <v>0</v>
      </c>
      <c r="I578" s="146">
        <v>0.03</v>
      </c>
      <c r="J578" s="146">
        <v>0</v>
      </c>
      <c r="K578" s="146">
        <v>0.05</v>
      </c>
      <c r="L578" s="146"/>
      <c r="M578" s="146"/>
      <c r="N578" s="141" t="s">
        <v>24062</v>
      </c>
      <c r="O578" s="136" t="s">
        <v>23955</v>
      </c>
      <c r="P578" s="146" t="s">
        <v>23986</v>
      </c>
      <c r="Q578" s="146"/>
      <c r="R578" s="137" t="s">
        <v>25495</v>
      </c>
      <c r="S578" s="146"/>
      <c r="T578" s="146"/>
      <c r="U578" s="146"/>
      <c r="V578" s="146" t="s">
        <v>1011</v>
      </c>
      <c r="W578" s="146" t="s">
        <v>1011</v>
      </c>
      <c r="X578" s="146" t="s">
        <v>23891</v>
      </c>
    </row>
    <row r="579" spans="1:24" x14ac:dyDescent="0.35">
      <c r="A579" s="147" t="s">
        <v>25496</v>
      </c>
      <c r="B579" s="146">
        <v>16</v>
      </c>
      <c r="C579" s="146">
        <v>57220016</v>
      </c>
      <c r="D579" s="146">
        <v>57186104</v>
      </c>
      <c r="E579" s="155"/>
      <c r="F579" s="146" t="s">
        <v>83</v>
      </c>
      <c r="G579" s="146" t="s">
        <v>88</v>
      </c>
      <c r="H579" s="146">
        <v>0.3</v>
      </c>
      <c r="I579" s="146">
        <v>0.48</v>
      </c>
      <c r="J579" s="146">
        <v>0.38</v>
      </c>
      <c r="K579" s="146">
        <v>0.45</v>
      </c>
      <c r="L579" s="143"/>
      <c r="M579" s="146"/>
      <c r="N579" s="141" t="s">
        <v>23918</v>
      </c>
      <c r="O579" s="146"/>
      <c r="P579" s="146" t="s">
        <v>24168</v>
      </c>
      <c r="Q579" s="142" t="s">
        <v>25497</v>
      </c>
      <c r="R579" s="137" t="s">
        <v>25498</v>
      </c>
      <c r="S579" s="146"/>
      <c r="T579" s="138" t="s">
        <v>23903</v>
      </c>
      <c r="U579" s="138" t="s">
        <v>24022</v>
      </c>
      <c r="V579" s="146" t="s">
        <v>25499</v>
      </c>
      <c r="W579" s="148" t="s">
        <v>25500</v>
      </c>
      <c r="X579" s="146"/>
    </row>
    <row r="580" spans="1:24" x14ac:dyDescent="0.35">
      <c r="A580" s="147" t="s">
        <v>25501</v>
      </c>
      <c r="B580" s="146">
        <v>16</v>
      </c>
      <c r="C580" s="146">
        <v>57256949</v>
      </c>
      <c r="D580" s="146">
        <v>57223037</v>
      </c>
      <c r="E580" s="155"/>
      <c r="F580" s="146" t="s">
        <v>89</v>
      </c>
      <c r="G580" s="146" t="s">
        <v>88</v>
      </c>
      <c r="H580" s="146">
        <v>0.38</v>
      </c>
      <c r="I580" s="146">
        <v>0.5</v>
      </c>
      <c r="J580" s="146">
        <v>0.38</v>
      </c>
      <c r="K580" s="146">
        <v>0.49</v>
      </c>
      <c r="L580" s="146"/>
      <c r="M580" s="146"/>
      <c r="N580" s="146"/>
      <c r="O580" s="146"/>
      <c r="P580" s="146" t="s">
        <v>23905</v>
      </c>
      <c r="Q580" s="146"/>
      <c r="R580" s="137" t="s">
        <v>23943</v>
      </c>
      <c r="S580" s="146"/>
      <c r="T580" s="146"/>
      <c r="U580" s="138" t="s">
        <v>23902</v>
      </c>
      <c r="V580" s="146" t="s">
        <v>25502</v>
      </c>
      <c r="W580" s="146" t="s">
        <v>25502</v>
      </c>
      <c r="X580" s="146" t="s">
        <v>23891</v>
      </c>
    </row>
    <row r="581" spans="1:24" x14ac:dyDescent="0.35">
      <c r="A581" s="147" t="s">
        <v>25503</v>
      </c>
      <c r="B581" s="146">
        <v>16</v>
      </c>
      <c r="C581" s="146">
        <v>57283085</v>
      </c>
      <c r="D581" s="146">
        <v>57249173</v>
      </c>
      <c r="E581" s="155"/>
      <c r="F581" s="146" t="s">
        <v>88</v>
      </c>
      <c r="G581" s="146" t="s">
        <v>89</v>
      </c>
      <c r="H581" s="146">
        <v>0.03</v>
      </c>
      <c r="I581" s="146">
        <v>0.36</v>
      </c>
      <c r="J581" s="146">
        <v>0.37</v>
      </c>
      <c r="K581" s="146">
        <v>0.36</v>
      </c>
      <c r="L581" s="146"/>
      <c r="M581" s="146"/>
      <c r="N581" s="146"/>
      <c r="O581" s="136" t="s">
        <v>24287</v>
      </c>
      <c r="P581" s="146"/>
      <c r="Q581" s="146"/>
      <c r="R581" s="137" t="s">
        <v>23928</v>
      </c>
      <c r="S581" s="146"/>
      <c r="T581" s="138" t="s">
        <v>23902</v>
      </c>
      <c r="U581" s="138" t="s">
        <v>24022</v>
      </c>
      <c r="V581" s="146" t="s">
        <v>25504</v>
      </c>
      <c r="W581" s="146" t="s">
        <v>25504</v>
      </c>
      <c r="X581" s="146" t="s">
        <v>23891</v>
      </c>
    </row>
    <row r="582" spans="1:24" x14ac:dyDescent="0.35">
      <c r="A582" s="147" t="s">
        <v>25505</v>
      </c>
      <c r="B582" s="146">
        <v>16</v>
      </c>
      <c r="C582" s="146">
        <v>57293282</v>
      </c>
      <c r="D582" s="146">
        <v>57259370</v>
      </c>
      <c r="E582" s="155"/>
      <c r="F582" s="146" t="s">
        <v>84</v>
      </c>
      <c r="G582" s="146" t="s">
        <v>83</v>
      </c>
      <c r="H582" s="146">
        <v>0.08</v>
      </c>
      <c r="I582" s="146">
        <v>0.36</v>
      </c>
      <c r="J582" s="146">
        <v>0.37</v>
      </c>
      <c r="K582" s="146">
        <v>0.36</v>
      </c>
      <c r="L582" s="146"/>
      <c r="M582" s="146"/>
      <c r="N582" s="146"/>
      <c r="O582" s="136" t="s">
        <v>24040</v>
      </c>
      <c r="P582" s="146" t="s">
        <v>24066</v>
      </c>
      <c r="Q582" s="146"/>
      <c r="R582" s="137" t="s">
        <v>23906</v>
      </c>
      <c r="S582" s="146"/>
      <c r="T582" s="146"/>
      <c r="U582" s="138" t="s">
        <v>23996</v>
      </c>
      <c r="V582" s="146" t="s">
        <v>25506</v>
      </c>
      <c r="W582" s="146" t="s">
        <v>25506</v>
      </c>
      <c r="X582" s="146" t="s">
        <v>23891</v>
      </c>
    </row>
    <row r="583" spans="1:24" x14ac:dyDescent="0.35">
      <c r="A583" s="147" t="s">
        <v>25507</v>
      </c>
      <c r="B583" s="146">
        <v>16</v>
      </c>
      <c r="C583" s="146">
        <v>66585611</v>
      </c>
      <c r="D583" s="146">
        <v>66551708</v>
      </c>
      <c r="E583" s="155"/>
      <c r="F583" s="146" t="s">
        <v>89</v>
      </c>
      <c r="G583" s="146" t="s">
        <v>88</v>
      </c>
      <c r="H583" s="146">
        <v>0.1</v>
      </c>
      <c r="I583" s="146">
        <v>0.01</v>
      </c>
      <c r="J583" s="146">
        <v>0</v>
      </c>
      <c r="K583" s="146">
        <v>0</v>
      </c>
      <c r="L583" s="146"/>
      <c r="M583" s="146"/>
      <c r="N583" s="141" t="s">
        <v>24040</v>
      </c>
      <c r="O583" s="136" t="s">
        <v>24583</v>
      </c>
      <c r="P583" s="146" t="s">
        <v>24565</v>
      </c>
      <c r="Q583" s="142" t="s">
        <v>24852</v>
      </c>
      <c r="R583" s="137" t="s">
        <v>24998</v>
      </c>
      <c r="S583" s="146"/>
      <c r="T583" s="146"/>
      <c r="U583" s="146"/>
      <c r="V583" s="146" t="s">
        <v>25508</v>
      </c>
      <c r="W583" s="148" t="s">
        <v>25509</v>
      </c>
      <c r="X583" s="146"/>
    </row>
    <row r="584" spans="1:24" x14ac:dyDescent="0.35">
      <c r="A584" s="147" t="s">
        <v>25510</v>
      </c>
      <c r="B584" s="146">
        <v>16</v>
      </c>
      <c r="C584" s="146">
        <v>66668592</v>
      </c>
      <c r="D584" s="146">
        <v>66634689</v>
      </c>
      <c r="E584" s="155"/>
      <c r="F584" s="146" t="s">
        <v>89</v>
      </c>
      <c r="G584" s="146" t="s">
        <v>88</v>
      </c>
      <c r="H584" s="146">
        <v>0.09</v>
      </c>
      <c r="I584" s="146">
        <v>0.01</v>
      </c>
      <c r="J584" s="146">
        <v>0</v>
      </c>
      <c r="K584" s="146">
        <v>0</v>
      </c>
      <c r="L584" s="146"/>
      <c r="M584" s="146"/>
      <c r="N584" s="146"/>
      <c r="O584" s="136" t="s">
        <v>25511</v>
      </c>
      <c r="P584" s="146"/>
      <c r="Q584" s="146"/>
      <c r="R584" s="137" t="s">
        <v>23943</v>
      </c>
      <c r="S584" s="146"/>
      <c r="T584" s="146"/>
      <c r="U584" s="146"/>
      <c r="V584" s="146" t="s">
        <v>25512</v>
      </c>
      <c r="W584" s="146" t="s">
        <v>25512</v>
      </c>
      <c r="X584" s="146" t="s">
        <v>23891</v>
      </c>
    </row>
    <row r="585" spans="1:24" x14ac:dyDescent="0.35">
      <c r="A585" s="147" t="s">
        <v>25513</v>
      </c>
      <c r="B585" s="146">
        <v>16</v>
      </c>
      <c r="C585" s="146">
        <v>66835391</v>
      </c>
      <c r="D585" s="146">
        <v>66801488</v>
      </c>
      <c r="E585" s="155"/>
      <c r="F585" s="146" t="s">
        <v>84</v>
      </c>
      <c r="G585" s="146" t="s">
        <v>83</v>
      </c>
      <c r="H585" s="146">
        <v>0.08</v>
      </c>
      <c r="I585" s="146">
        <v>0.01</v>
      </c>
      <c r="J585" s="146">
        <v>0</v>
      </c>
      <c r="K585" s="146">
        <v>0</v>
      </c>
      <c r="L585" s="146"/>
      <c r="M585" s="146"/>
      <c r="N585" s="146"/>
      <c r="O585" s="136" t="s">
        <v>24392</v>
      </c>
      <c r="P585" s="146" t="s">
        <v>23952</v>
      </c>
      <c r="Q585" s="146"/>
      <c r="R585" s="137" t="s">
        <v>25514</v>
      </c>
      <c r="S585" s="146"/>
      <c r="T585" s="146"/>
      <c r="U585" s="146"/>
      <c r="V585" s="146" t="s">
        <v>25515</v>
      </c>
      <c r="W585" s="146" t="s">
        <v>25515</v>
      </c>
      <c r="X585" s="145" t="s">
        <v>24494</v>
      </c>
    </row>
    <row r="586" spans="1:24" x14ac:dyDescent="0.35">
      <c r="A586" s="147" t="s">
        <v>25516</v>
      </c>
      <c r="B586" s="146">
        <v>16</v>
      </c>
      <c r="C586" s="146">
        <v>66911321</v>
      </c>
      <c r="D586" s="146">
        <v>66877418</v>
      </c>
      <c r="E586" s="155"/>
      <c r="F586" s="146" t="s">
        <v>84</v>
      </c>
      <c r="G586" s="146" t="s">
        <v>89</v>
      </c>
      <c r="H586" s="146">
        <v>0.09</v>
      </c>
      <c r="I586" s="146">
        <v>0.01</v>
      </c>
      <c r="J586" s="146">
        <v>0</v>
      </c>
      <c r="K586" s="146">
        <v>0</v>
      </c>
      <c r="L586" s="146"/>
      <c r="M586" s="146"/>
      <c r="N586" s="146"/>
      <c r="O586" s="136" t="s">
        <v>25517</v>
      </c>
      <c r="P586" s="146"/>
      <c r="Q586" s="146"/>
      <c r="R586" s="146"/>
      <c r="S586" s="146"/>
      <c r="T586" s="146"/>
      <c r="U586" s="146"/>
      <c r="V586" s="148" t="s">
        <v>25518</v>
      </c>
      <c r="W586" s="148" t="s">
        <v>25519</v>
      </c>
      <c r="X586" s="146"/>
    </row>
    <row r="587" spans="1:24" x14ac:dyDescent="0.35">
      <c r="A587" s="147" t="s">
        <v>25520</v>
      </c>
      <c r="B587" s="146">
        <v>16</v>
      </c>
      <c r="C587" s="146">
        <v>66944180</v>
      </c>
      <c r="D587" s="146">
        <v>66910277</v>
      </c>
      <c r="E587" s="155" t="s">
        <v>27115</v>
      </c>
      <c r="F587" s="146" t="s">
        <v>88</v>
      </c>
      <c r="G587" s="146" t="s">
        <v>89</v>
      </c>
      <c r="H587" s="146">
        <v>0.09</v>
      </c>
      <c r="I587" s="146">
        <v>0.01</v>
      </c>
      <c r="J587" s="146">
        <v>0</v>
      </c>
      <c r="K587" s="146">
        <v>0</v>
      </c>
      <c r="L587" s="143"/>
      <c r="M587" s="140"/>
      <c r="N587" s="146"/>
      <c r="O587" s="136" t="s">
        <v>23925</v>
      </c>
      <c r="P587" s="146"/>
      <c r="Q587" s="146"/>
      <c r="R587" s="137" t="s">
        <v>25521</v>
      </c>
      <c r="S587" s="146"/>
      <c r="T587" s="146"/>
      <c r="U587" s="146"/>
      <c r="V587" s="146" t="s">
        <v>1132</v>
      </c>
      <c r="W587" s="146" t="s">
        <v>1132</v>
      </c>
      <c r="X587" s="144" t="s">
        <v>23948</v>
      </c>
    </row>
    <row r="588" spans="1:24" x14ac:dyDescent="0.35">
      <c r="A588" s="147" t="s">
        <v>25522</v>
      </c>
      <c r="B588" s="146">
        <v>16</v>
      </c>
      <c r="C588" s="146">
        <v>66996156</v>
      </c>
      <c r="D588" s="146">
        <v>66962253</v>
      </c>
      <c r="E588" s="155"/>
      <c r="F588" s="146" t="s">
        <v>84</v>
      </c>
      <c r="G588" s="146" t="s">
        <v>83</v>
      </c>
      <c r="H588" s="146">
        <v>0.18</v>
      </c>
      <c r="I588" s="146">
        <v>0.01</v>
      </c>
      <c r="J588" s="146">
        <v>0</v>
      </c>
      <c r="K588" s="146">
        <v>0</v>
      </c>
      <c r="L588" s="146"/>
      <c r="M588" s="146"/>
      <c r="N588" s="141" t="s">
        <v>23898</v>
      </c>
      <c r="O588" s="136" t="s">
        <v>23994</v>
      </c>
      <c r="P588" s="146" t="s">
        <v>25523</v>
      </c>
      <c r="Q588" s="142" t="s">
        <v>25524</v>
      </c>
      <c r="R588" s="146"/>
      <c r="S588" s="146"/>
      <c r="T588" s="146"/>
      <c r="U588" s="146"/>
      <c r="V588" s="146" t="s">
        <v>1499</v>
      </c>
      <c r="W588" s="146" t="s">
        <v>1499</v>
      </c>
      <c r="X588" s="146" t="s">
        <v>23891</v>
      </c>
    </row>
    <row r="589" spans="1:24" x14ac:dyDescent="0.35">
      <c r="A589" s="147" t="s">
        <v>25525</v>
      </c>
      <c r="B589" s="146">
        <v>16</v>
      </c>
      <c r="C589" s="146">
        <v>67052047</v>
      </c>
      <c r="D589" s="146">
        <v>67018144</v>
      </c>
      <c r="E589" s="155"/>
      <c r="F589" s="146" t="s">
        <v>89</v>
      </c>
      <c r="G589" s="146" t="s">
        <v>84</v>
      </c>
      <c r="H589" s="146">
        <v>0.6</v>
      </c>
      <c r="I589" s="146">
        <v>0.11</v>
      </c>
      <c r="J589" s="146">
        <v>0.04</v>
      </c>
      <c r="K589" s="146">
        <v>7.0000000000000007E-2</v>
      </c>
      <c r="L589" s="146"/>
      <c r="M589" s="140"/>
      <c r="N589" s="141" t="s">
        <v>24226</v>
      </c>
      <c r="O589" s="136" t="s">
        <v>23898</v>
      </c>
      <c r="P589" s="146" t="s">
        <v>24168</v>
      </c>
      <c r="Q589" s="142" t="s">
        <v>25526</v>
      </c>
      <c r="R589" s="137" t="s">
        <v>23906</v>
      </c>
      <c r="S589" s="146"/>
      <c r="T589" s="138" t="s">
        <v>23996</v>
      </c>
      <c r="U589" s="138" t="s">
        <v>24053</v>
      </c>
      <c r="V589" s="148" t="s">
        <v>25527</v>
      </c>
      <c r="W589" s="148" t="s">
        <v>25528</v>
      </c>
      <c r="X589" s="146"/>
    </row>
    <row r="590" spans="1:24" x14ac:dyDescent="0.35">
      <c r="A590" s="147" t="s">
        <v>25529</v>
      </c>
      <c r="B590" s="146">
        <v>16</v>
      </c>
      <c r="C590" s="146">
        <v>67079680</v>
      </c>
      <c r="D590" s="146">
        <v>67045777</v>
      </c>
      <c r="E590" s="155"/>
      <c r="F590" s="146" t="s">
        <v>88</v>
      </c>
      <c r="G590" s="146" t="s">
        <v>89</v>
      </c>
      <c r="H590" s="146">
        <v>0.59</v>
      </c>
      <c r="I590" s="146">
        <v>0.1</v>
      </c>
      <c r="J590" s="146">
        <v>0.04</v>
      </c>
      <c r="K590" s="146">
        <v>7.0000000000000007E-2</v>
      </c>
      <c r="L590" s="146"/>
      <c r="M590" s="146"/>
      <c r="N590" s="146"/>
      <c r="O590" s="146"/>
      <c r="P590" s="146"/>
      <c r="Q590" s="146"/>
      <c r="R590" s="137" t="s">
        <v>24113</v>
      </c>
      <c r="S590" s="146"/>
      <c r="T590" s="146"/>
      <c r="U590" s="138" t="s">
        <v>24011</v>
      </c>
      <c r="V590" s="146" t="s">
        <v>1517</v>
      </c>
      <c r="W590" s="146" t="s">
        <v>1517</v>
      </c>
      <c r="X590" s="146" t="s">
        <v>23891</v>
      </c>
    </row>
    <row r="591" spans="1:24" x14ac:dyDescent="0.35">
      <c r="A591" s="147" t="s">
        <v>25530</v>
      </c>
      <c r="B591" s="146">
        <v>16</v>
      </c>
      <c r="C591" s="146">
        <v>67180171</v>
      </c>
      <c r="D591" s="146">
        <v>67146268</v>
      </c>
      <c r="E591" s="155"/>
      <c r="F591" s="146" t="s">
        <v>89</v>
      </c>
      <c r="G591" s="146" t="s">
        <v>88</v>
      </c>
      <c r="H591" s="146">
        <v>0.82</v>
      </c>
      <c r="I591" s="146">
        <v>0.12</v>
      </c>
      <c r="J591" s="146">
        <v>0.04</v>
      </c>
      <c r="K591" s="146">
        <v>7.0000000000000007E-2</v>
      </c>
      <c r="L591" s="146"/>
      <c r="M591" s="140"/>
      <c r="N591" s="146"/>
      <c r="O591" s="136" t="s">
        <v>23942</v>
      </c>
      <c r="P591" s="146"/>
      <c r="Q591" s="146"/>
      <c r="R591" s="146"/>
      <c r="S591" s="146"/>
      <c r="T591" s="138" t="s">
        <v>24011</v>
      </c>
      <c r="U591" s="138" t="s">
        <v>24053</v>
      </c>
      <c r="V591" s="146" t="s">
        <v>1508</v>
      </c>
      <c r="W591" s="146" t="s">
        <v>1508</v>
      </c>
      <c r="X591" s="146" t="s">
        <v>23891</v>
      </c>
    </row>
    <row r="592" spans="1:24" x14ac:dyDescent="0.35">
      <c r="A592" s="147" t="s">
        <v>25531</v>
      </c>
      <c r="B592" s="146">
        <v>16</v>
      </c>
      <c r="C592" s="146">
        <v>67197138</v>
      </c>
      <c r="D592" s="146">
        <v>67163235</v>
      </c>
      <c r="E592" s="155"/>
      <c r="F592" s="146" t="s">
        <v>88</v>
      </c>
      <c r="G592" s="146" t="s">
        <v>89</v>
      </c>
      <c r="H592" s="146">
        <v>0.18</v>
      </c>
      <c r="I592" s="146">
        <v>0.01</v>
      </c>
      <c r="J592" s="146">
        <v>0</v>
      </c>
      <c r="K592" s="146">
        <v>0</v>
      </c>
      <c r="L592" s="143"/>
      <c r="M592" s="146"/>
      <c r="N592" s="141" t="s">
        <v>24100</v>
      </c>
      <c r="O592" s="136" t="s">
        <v>23955</v>
      </c>
      <c r="P592" s="146" t="s">
        <v>25532</v>
      </c>
      <c r="Q592" s="142" t="s">
        <v>25533</v>
      </c>
      <c r="R592" s="137" t="s">
        <v>25534</v>
      </c>
      <c r="S592" s="146"/>
      <c r="T592" s="146"/>
      <c r="U592" s="146"/>
      <c r="V592" s="146" t="s">
        <v>25535</v>
      </c>
      <c r="W592" s="146" t="s">
        <v>25535</v>
      </c>
      <c r="X592" s="145" t="s">
        <v>24121</v>
      </c>
    </row>
    <row r="593" spans="1:24" x14ac:dyDescent="0.35">
      <c r="A593" s="147" t="s">
        <v>25536</v>
      </c>
      <c r="B593" s="146">
        <v>16</v>
      </c>
      <c r="C593" s="146">
        <v>67202206</v>
      </c>
      <c r="D593" s="146">
        <v>67168303</v>
      </c>
      <c r="E593" s="155"/>
      <c r="F593" s="146" t="s">
        <v>84</v>
      </c>
      <c r="G593" s="146" t="s">
        <v>88</v>
      </c>
      <c r="H593" s="146">
        <v>0.22</v>
      </c>
      <c r="I593" s="146">
        <v>0.04</v>
      </c>
      <c r="J593" s="146">
        <v>0</v>
      </c>
      <c r="K593" s="146">
        <v>0.03</v>
      </c>
      <c r="L593" s="146"/>
      <c r="M593" s="146"/>
      <c r="N593" s="141" t="s">
        <v>24218</v>
      </c>
      <c r="O593" s="136" t="s">
        <v>23898</v>
      </c>
      <c r="P593" s="146"/>
      <c r="Q593" s="146"/>
      <c r="R593" s="137" t="s">
        <v>24881</v>
      </c>
      <c r="S593" s="146"/>
      <c r="T593" s="146"/>
      <c r="U593" s="138" t="s">
        <v>23996</v>
      </c>
      <c r="V593" s="146" t="s">
        <v>935</v>
      </c>
      <c r="W593" s="146" t="s">
        <v>935</v>
      </c>
      <c r="X593" s="146" t="s">
        <v>23891</v>
      </c>
    </row>
    <row r="594" spans="1:24" x14ac:dyDescent="0.35">
      <c r="A594" s="147" t="s">
        <v>25537</v>
      </c>
      <c r="B594" s="146">
        <v>16</v>
      </c>
      <c r="C594" s="146">
        <v>67207933</v>
      </c>
      <c r="D594" s="146">
        <v>67174030</v>
      </c>
      <c r="E594" s="155"/>
      <c r="F594" s="146" t="s">
        <v>88</v>
      </c>
      <c r="G594" s="146" t="s">
        <v>25408</v>
      </c>
      <c r="H594" s="146">
        <v>0.32</v>
      </c>
      <c r="I594" s="146">
        <v>0.08</v>
      </c>
      <c r="J594" s="146">
        <v>0.02</v>
      </c>
      <c r="K594" s="146">
        <v>0.06</v>
      </c>
      <c r="L594" s="146"/>
      <c r="M594" s="146"/>
      <c r="N594" s="141" t="s">
        <v>23911</v>
      </c>
      <c r="O594" s="136" t="s">
        <v>23898</v>
      </c>
      <c r="P594" s="146" t="s">
        <v>24316</v>
      </c>
      <c r="Q594" s="142" t="s">
        <v>24517</v>
      </c>
      <c r="R594" s="146"/>
      <c r="S594" s="146"/>
      <c r="T594" s="138" t="s">
        <v>23902</v>
      </c>
      <c r="U594" s="138" t="s">
        <v>24068</v>
      </c>
      <c r="V594" s="146" t="s">
        <v>681</v>
      </c>
      <c r="W594" s="146" t="s">
        <v>681</v>
      </c>
      <c r="X594" s="145" t="s">
        <v>24494</v>
      </c>
    </row>
    <row r="595" spans="1:24" x14ac:dyDescent="0.35">
      <c r="A595" s="147" t="s">
        <v>25538</v>
      </c>
      <c r="B595" s="146">
        <v>16</v>
      </c>
      <c r="C595" s="146">
        <v>67213923</v>
      </c>
      <c r="D595" s="146">
        <v>67180020</v>
      </c>
      <c r="E595" s="155"/>
      <c r="F595" s="146" t="s">
        <v>88</v>
      </c>
      <c r="G595" s="146" t="s">
        <v>89</v>
      </c>
      <c r="H595" s="146">
        <v>0.3</v>
      </c>
      <c r="I595" s="146">
        <v>0.06</v>
      </c>
      <c r="J595" s="146">
        <v>0.01</v>
      </c>
      <c r="K595" s="146">
        <v>0.06</v>
      </c>
      <c r="L595" s="146"/>
      <c r="M595" s="146"/>
      <c r="N595" s="146"/>
      <c r="O595" s="136" t="s">
        <v>23994</v>
      </c>
      <c r="P595" s="146" t="s">
        <v>23942</v>
      </c>
      <c r="Q595" s="142" t="s">
        <v>1581</v>
      </c>
      <c r="R595" s="137" t="s">
        <v>24857</v>
      </c>
      <c r="S595" s="146"/>
      <c r="T595" s="146"/>
      <c r="U595" s="138" t="s">
        <v>24068</v>
      </c>
      <c r="V595" s="146" t="s">
        <v>782</v>
      </c>
      <c r="W595" s="146" t="s">
        <v>782</v>
      </c>
      <c r="X595" s="146" t="s">
        <v>23891</v>
      </c>
    </row>
    <row r="596" spans="1:24" x14ac:dyDescent="0.35">
      <c r="A596" s="147" t="s">
        <v>25539</v>
      </c>
      <c r="B596" s="146">
        <v>16</v>
      </c>
      <c r="C596" s="146">
        <v>67219107</v>
      </c>
      <c r="D596" s="146">
        <v>67185204</v>
      </c>
      <c r="E596" s="155"/>
      <c r="F596" s="146" t="s">
        <v>84</v>
      </c>
      <c r="G596" s="146" t="s">
        <v>88</v>
      </c>
      <c r="H596" s="146">
        <v>0.47</v>
      </c>
      <c r="I596" s="146">
        <v>0.09</v>
      </c>
      <c r="J596" s="146">
        <v>0.02</v>
      </c>
      <c r="K596" s="146">
        <v>0.06</v>
      </c>
      <c r="L596" s="143"/>
      <c r="M596" s="140"/>
      <c r="N596" s="141" t="s">
        <v>24511</v>
      </c>
      <c r="O596" s="136" t="s">
        <v>24602</v>
      </c>
      <c r="P596" s="146" t="s">
        <v>23994</v>
      </c>
      <c r="Q596" s="146"/>
      <c r="R596" s="137" t="s">
        <v>25540</v>
      </c>
      <c r="S596" s="146"/>
      <c r="T596" s="146"/>
      <c r="U596" s="138" t="s">
        <v>24137</v>
      </c>
      <c r="V596" s="146" t="s">
        <v>345</v>
      </c>
      <c r="W596" s="146" t="s">
        <v>345</v>
      </c>
      <c r="X596" s="144" t="s">
        <v>23948</v>
      </c>
    </row>
    <row r="597" spans="1:24" x14ac:dyDescent="0.35">
      <c r="A597" s="147" t="s">
        <v>25541</v>
      </c>
      <c r="B597" s="146">
        <v>16</v>
      </c>
      <c r="C597" s="146">
        <v>67232360</v>
      </c>
      <c r="D597" s="146">
        <v>67198457</v>
      </c>
      <c r="E597" s="155"/>
      <c r="F597" s="146" t="s">
        <v>89</v>
      </c>
      <c r="G597" s="146" t="s">
        <v>88</v>
      </c>
      <c r="H597" s="146">
        <v>0.3</v>
      </c>
      <c r="I597" s="146">
        <v>0.06</v>
      </c>
      <c r="J597" s="146">
        <v>0.01</v>
      </c>
      <c r="K597" s="146">
        <v>0.06</v>
      </c>
      <c r="L597" s="146"/>
      <c r="M597" s="140"/>
      <c r="N597" s="141" t="s">
        <v>24001</v>
      </c>
      <c r="O597" s="136" t="s">
        <v>23974</v>
      </c>
      <c r="P597" s="146" t="s">
        <v>25542</v>
      </c>
      <c r="Q597" s="142" t="s">
        <v>24567</v>
      </c>
      <c r="R597" s="137" t="s">
        <v>25543</v>
      </c>
      <c r="S597" s="146"/>
      <c r="T597" s="146"/>
      <c r="U597" s="138" t="s">
        <v>24019</v>
      </c>
      <c r="V597" s="146" t="s">
        <v>1749</v>
      </c>
      <c r="W597" s="146" t="s">
        <v>1749</v>
      </c>
      <c r="X597" s="145" t="s">
        <v>23958</v>
      </c>
    </row>
    <row r="598" spans="1:24" x14ac:dyDescent="0.35">
      <c r="A598" s="147" t="s">
        <v>25544</v>
      </c>
      <c r="B598" s="146">
        <v>16</v>
      </c>
      <c r="C598" s="146">
        <v>67234741</v>
      </c>
      <c r="D598" s="146">
        <v>67200838</v>
      </c>
      <c r="E598" s="155"/>
      <c r="F598" s="146" t="s">
        <v>83</v>
      </c>
      <c r="G598" s="146" t="s">
        <v>84</v>
      </c>
      <c r="H598" s="146">
        <v>0.28000000000000003</v>
      </c>
      <c r="I598" s="146">
        <v>0.06</v>
      </c>
      <c r="J598" s="146">
        <v>0.01</v>
      </c>
      <c r="K598" s="146">
        <v>0.06</v>
      </c>
      <c r="L598" s="146"/>
      <c r="M598" s="146"/>
      <c r="N598" s="146"/>
      <c r="O598" s="136" t="s">
        <v>23925</v>
      </c>
      <c r="P598" s="146" t="s">
        <v>25545</v>
      </c>
      <c r="Q598" s="146"/>
      <c r="R598" s="137" t="s">
        <v>24125</v>
      </c>
      <c r="S598" s="146"/>
      <c r="T598" s="146"/>
      <c r="U598" s="138" t="s">
        <v>23894</v>
      </c>
      <c r="V598" s="146" t="s">
        <v>1314</v>
      </c>
      <c r="W598" s="146" t="s">
        <v>1314</v>
      </c>
      <c r="X598" s="146" t="s">
        <v>23891</v>
      </c>
    </row>
    <row r="599" spans="1:24" x14ac:dyDescent="0.35">
      <c r="A599" s="147" t="s">
        <v>25546</v>
      </c>
      <c r="B599" s="146">
        <v>16</v>
      </c>
      <c r="C599" s="146">
        <v>67241282</v>
      </c>
      <c r="D599" s="146">
        <v>67207379</v>
      </c>
      <c r="E599" s="155"/>
      <c r="F599" s="146" t="s">
        <v>88</v>
      </c>
      <c r="G599" s="146" t="s">
        <v>89</v>
      </c>
      <c r="H599" s="146">
        <v>0.28999999999999998</v>
      </c>
      <c r="I599" s="146">
        <v>0.06</v>
      </c>
      <c r="J599" s="146">
        <v>0.01</v>
      </c>
      <c r="K599" s="146">
        <v>0.06</v>
      </c>
      <c r="L599" s="146"/>
      <c r="M599" s="146"/>
      <c r="N599" s="141" t="s">
        <v>23952</v>
      </c>
      <c r="O599" s="136" t="s">
        <v>23912</v>
      </c>
      <c r="P599" s="146" t="s">
        <v>23946</v>
      </c>
      <c r="Q599" s="142" t="s">
        <v>24204</v>
      </c>
      <c r="R599" s="137" t="s">
        <v>24711</v>
      </c>
      <c r="S599" s="146"/>
      <c r="T599" s="138" t="s">
        <v>24011</v>
      </c>
      <c r="U599" s="138" t="s">
        <v>24339</v>
      </c>
      <c r="V599" s="146" t="s">
        <v>704</v>
      </c>
      <c r="W599" s="146" t="s">
        <v>704</v>
      </c>
      <c r="X599" s="145" t="s">
        <v>23958</v>
      </c>
    </row>
    <row r="600" spans="1:24" x14ac:dyDescent="0.35">
      <c r="A600" s="147" t="s">
        <v>25547</v>
      </c>
      <c r="B600" s="146">
        <v>16</v>
      </c>
      <c r="C600" s="146">
        <v>67248831</v>
      </c>
      <c r="D600" s="146">
        <v>67214928</v>
      </c>
      <c r="E600" s="155"/>
      <c r="F600" s="146" t="s">
        <v>84</v>
      </c>
      <c r="G600" s="146" t="s">
        <v>83</v>
      </c>
      <c r="H600" s="146">
        <v>0.3</v>
      </c>
      <c r="I600" s="146">
        <v>0.06</v>
      </c>
      <c r="J600" s="146">
        <v>0.01</v>
      </c>
      <c r="K600" s="146">
        <v>0.06</v>
      </c>
      <c r="L600" s="146"/>
      <c r="M600" s="146"/>
      <c r="N600" s="146"/>
      <c r="O600" s="136" t="s">
        <v>23942</v>
      </c>
      <c r="P600" s="146" t="s">
        <v>24214</v>
      </c>
      <c r="Q600" s="146"/>
      <c r="R600" s="137" t="s">
        <v>25548</v>
      </c>
      <c r="S600" s="146"/>
      <c r="T600" s="146"/>
      <c r="U600" s="138" t="s">
        <v>24339</v>
      </c>
      <c r="V600" s="146" t="s">
        <v>704</v>
      </c>
      <c r="W600" s="146" t="s">
        <v>704</v>
      </c>
      <c r="X600" s="146" t="s">
        <v>23891</v>
      </c>
    </row>
    <row r="601" spans="1:24" x14ac:dyDescent="0.35">
      <c r="A601" s="147" t="s">
        <v>25549</v>
      </c>
      <c r="B601" s="146">
        <v>16</v>
      </c>
      <c r="C601" s="146">
        <v>67265360</v>
      </c>
      <c r="D601" s="146">
        <v>67231457</v>
      </c>
      <c r="E601" s="155"/>
      <c r="F601" s="146" t="s">
        <v>88</v>
      </c>
      <c r="G601" s="146" t="s">
        <v>83</v>
      </c>
      <c r="H601" s="146">
        <v>0.71</v>
      </c>
      <c r="I601" s="146">
        <v>0.1</v>
      </c>
      <c r="J601" s="146">
        <v>0.02</v>
      </c>
      <c r="K601" s="146">
        <v>0.06</v>
      </c>
      <c r="L601" s="143"/>
      <c r="M601" s="140"/>
      <c r="N601" s="146"/>
      <c r="O601" s="136" t="s">
        <v>23942</v>
      </c>
      <c r="P601" s="146" t="s">
        <v>23942</v>
      </c>
      <c r="Q601" s="142" t="s">
        <v>24204</v>
      </c>
      <c r="R601" s="137" t="s">
        <v>25550</v>
      </c>
      <c r="S601" s="146"/>
      <c r="T601" s="146"/>
      <c r="U601" s="138" t="s">
        <v>24339</v>
      </c>
      <c r="V601" s="146" t="s">
        <v>1808</v>
      </c>
      <c r="W601" s="146" t="s">
        <v>1808</v>
      </c>
      <c r="X601" s="145" t="s">
        <v>24121</v>
      </c>
    </row>
    <row r="602" spans="1:24" x14ac:dyDescent="0.35">
      <c r="A602" s="147" t="s">
        <v>25551</v>
      </c>
      <c r="B602" s="146">
        <v>16</v>
      </c>
      <c r="C602" s="146">
        <v>67289841</v>
      </c>
      <c r="D602" s="146">
        <v>67255938</v>
      </c>
      <c r="E602" s="155"/>
      <c r="F602" s="146" t="s">
        <v>88</v>
      </c>
      <c r="G602" s="146" t="s">
        <v>89</v>
      </c>
      <c r="H602" s="146">
        <v>0.5</v>
      </c>
      <c r="I602" s="146">
        <v>0.09</v>
      </c>
      <c r="J602" s="146">
        <v>0.02</v>
      </c>
      <c r="K602" s="146">
        <v>7.0000000000000007E-2</v>
      </c>
      <c r="L602" s="143"/>
      <c r="M602" s="140"/>
      <c r="N602" s="146"/>
      <c r="O602" s="136" t="s">
        <v>25552</v>
      </c>
      <c r="P602" s="146" t="s">
        <v>23905</v>
      </c>
      <c r="Q602" s="146"/>
      <c r="R602" s="137" t="s">
        <v>23928</v>
      </c>
      <c r="S602" s="146"/>
      <c r="T602" s="146"/>
      <c r="U602" s="138" t="s">
        <v>24052</v>
      </c>
      <c r="V602" s="146" t="s">
        <v>612</v>
      </c>
      <c r="W602" s="146" t="s">
        <v>612</v>
      </c>
      <c r="X602" s="146" t="s">
        <v>23891</v>
      </c>
    </row>
    <row r="603" spans="1:24" x14ac:dyDescent="0.35">
      <c r="A603" s="147" t="s">
        <v>25553</v>
      </c>
      <c r="B603" s="146">
        <v>16</v>
      </c>
      <c r="C603" s="146">
        <v>67318242</v>
      </c>
      <c r="D603" s="146">
        <v>67284339</v>
      </c>
      <c r="E603" s="155"/>
      <c r="F603" s="146" t="s">
        <v>83</v>
      </c>
      <c r="G603" s="146" t="s">
        <v>84</v>
      </c>
      <c r="H603" s="146">
        <v>0.76</v>
      </c>
      <c r="I603" s="146">
        <v>0.14000000000000001</v>
      </c>
      <c r="J603" s="146">
        <v>0.03</v>
      </c>
      <c r="K603" s="146">
        <v>0.1</v>
      </c>
      <c r="L603" s="143"/>
      <c r="M603" s="140"/>
      <c r="N603" s="146"/>
      <c r="O603" s="136" t="s">
        <v>23898</v>
      </c>
      <c r="P603" s="146" t="s">
        <v>23952</v>
      </c>
      <c r="Q603" s="146"/>
      <c r="R603" s="137" t="s">
        <v>24125</v>
      </c>
      <c r="S603" s="146"/>
      <c r="T603" s="138" t="s">
        <v>24022</v>
      </c>
      <c r="U603" s="138" t="s">
        <v>25245</v>
      </c>
      <c r="V603" s="146" t="s">
        <v>1056</v>
      </c>
      <c r="W603" s="146" t="s">
        <v>1056</v>
      </c>
      <c r="X603" s="144" t="s">
        <v>23948</v>
      </c>
    </row>
    <row r="604" spans="1:24" x14ac:dyDescent="0.35">
      <c r="A604" s="147" t="s">
        <v>25554</v>
      </c>
      <c r="B604" s="146">
        <v>16</v>
      </c>
      <c r="C604" s="146">
        <v>67326102</v>
      </c>
      <c r="D604" s="146">
        <v>67292199</v>
      </c>
      <c r="E604" s="155"/>
      <c r="F604" s="146" t="s">
        <v>89</v>
      </c>
      <c r="G604" s="146" t="s">
        <v>83</v>
      </c>
      <c r="H604" s="146">
        <v>0.76</v>
      </c>
      <c r="I604" s="146">
        <v>0.14000000000000001</v>
      </c>
      <c r="J604" s="146">
        <v>0.03</v>
      </c>
      <c r="K604" s="146">
        <v>0.1</v>
      </c>
      <c r="L604" s="146"/>
      <c r="M604" s="146"/>
      <c r="N604" s="146"/>
      <c r="O604" s="146"/>
      <c r="P604" s="146"/>
      <c r="Q604" s="146"/>
      <c r="R604" s="137" t="s">
        <v>25244</v>
      </c>
      <c r="S604" s="146"/>
      <c r="T604" s="146"/>
      <c r="U604" s="138" t="s">
        <v>25245</v>
      </c>
      <c r="V604" s="146" t="s">
        <v>932</v>
      </c>
      <c r="W604" s="146" t="s">
        <v>932</v>
      </c>
      <c r="X604" s="146" t="s">
        <v>23891</v>
      </c>
    </row>
    <row r="605" spans="1:24" x14ac:dyDescent="0.35">
      <c r="A605" s="147" t="s">
        <v>25555</v>
      </c>
      <c r="B605" s="146">
        <v>16</v>
      </c>
      <c r="C605" s="146">
        <v>67378461</v>
      </c>
      <c r="D605" s="146">
        <v>67344558</v>
      </c>
      <c r="E605" s="155"/>
      <c r="F605" s="146" t="s">
        <v>88</v>
      </c>
      <c r="G605" s="146" t="s">
        <v>89</v>
      </c>
      <c r="H605" s="146">
        <v>0.04</v>
      </c>
      <c r="I605" s="146">
        <v>0.01</v>
      </c>
      <c r="J605" s="146">
        <v>0</v>
      </c>
      <c r="K605" s="146">
        <v>0.03</v>
      </c>
      <c r="L605" s="146"/>
      <c r="M605" s="146"/>
      <c r="N605" s="146"/>
      <c r="O605" s="136" t="s">
        <v>24099</v>
      </c>
      <c r="P605" s="146"/>
      <c r="Q605" s="146"/>
      <c r="R605" s="137" t="s">
        <v>25556</v>
      </c>
      <c r="S605" s="146"/>
      <c r="T605" s="146"/>
      <c r="U605" s="138" t="s">
        <v>24022</v>
      </c>
      <c r="V605" s="146" t="s">
        <v>712</v>
      </c>
      <c r="W605" s="146" t="s">
        <v>712</v>
      </c>
      <c r="X605" s="146" t="s">
        <v>23891</v>
      </c>
    </row>
    <row r="606" spans="1:24" x14ac:dyDescent="0.35">
      <c r="A606" s="147" t="s">
        <v>25557</v>
      </c>
      <c r="B606" s="146">
        <v>16</v>
      </c>
      <c r="C606" s="146">
        <v>67428096</v>
      </c>
      <c r="D606" s="146">
        <v>67394193</v>
      </c>
      <c r="E606" s="155"/>
      <c r="F606" s="146" t="s">
        <v>84</v>
      </c>
      <c r="G606" s="146" t="s">
        <v>83</v>
      </c>
      <c r="H606" s="146">
        <v>0.04</v>
      </c>
      <c r="I606" s="146">
        <v>0.01</v>
      </c>
      <c r="J606" s="146">
        <v>0</v>
      </c>
      <c r="K606" s="146">
        <v>0.03</v>
      </c>
      <c r="L606" s="146"/>
      <c r="M606" s="146"/>
      <c r="N606" s="141" t="s">
        <v>23995</v>
      </c>
      <c r="O606" s="136" t="s">
        <v>23974</v>
      </c>
      <c r="P606" s="146" t="s">
        <v>23955</v>
      </c>
      <c r="Q606" s="142" t="s">
        <v>25262</v>
      </c>
      <c r="R606" s="137" t="s">
        <v>25558</v>
      </c>
      <c r="S606" s="146"/>
      <c r="T606" s="146"/>
      <c r="U606" s="138" t="s">
        <v>24022</v>
      </c>
      <c r="V606" s="148" t="s">
        <v>25559</v>
      </c>
      <c r="W606" s="148" t="s">
        <v>25560</v>
      </c>
      <c r="X606" s="146"/>
    </row>
    <row r="607" spans="1:24" x14ac:dyDescent="0.35">
      <c r="A607" s="147" t="s">
        <v>25561</v>
      </c>
      <c r="B607" s="146">
        <v>16</v>
      </c>
      <c r="C607" s="146">
        <v>67446037</v>
      </c>
      <c r="D607" s="146">
        <v>67412134</v>
      </c>
      <c r="E607" s="155"/>
      <c r="F607" s="146" t="s">
        <v>89</v>
      </c>
      <c r="G607" s="146" t="s">
        <v>84</v>
      </c>
      <c r="H607" s="146">
        <v>0.75</v>
      </c>
      <c r="I607" s="146">
        <v>0.14000000000000001</v>
      </c>
      <c r="J607" s="146">
        <v>0.02</v>
      </c>
      <c r="K607" s="146">
        <v>0.1</v>
      </c>
      <c r="L607" s="146"/>
      <c r="M607" s="146"/>
      <c r="N607" s="146"/>
      <c r="O607" s="136" t="s">
        <v>25562</v>
      </c>
      <c r="P607" s="146"/>
      <c r="Q607" s="146"/>
      <c r="R607" s="137" t="s">
        <v>23943</v>
      </c>
      <c r="S607" s="146"/>
      <c r="T607" s="146"/>
      <c r="U607" s="138" t="s">
        <v>24015</v>
      </c>
      <c r="V607" s="146" t="s">
        <v>731</v>
      </c>
      <c r="W607" s="146" t="s">
        <v>731</v>
      </c>
      <c r="X607" s="146" t="s">
        <v>23891</v>
      </c>
    </row>
    <row r="608" spans="1:24" x14ac:dyDescent="0.35">
      <c r="A608" s="147" t="s">
        <v>25563</v>
      </c>
      <c r="B608" s="146">
        <v>16</v>
      </c>
      <c r="C608" s="146">
        <v>67466430</v>
      </c>
      <c r="D608" s="146">
        <v>67432527</v>
      </c>
      <c r="E608" s="155"/>
      <c r="F608" s="146" t="s">
        <v>89</v>
      </c>
      <c r="G608" s="146" t="s">
        <v>24021</v>
      </c>
      <c r="H608" s="146">
        <v>0.75</v>
      </c>
      <c r="I608" s="146">
        <v>0.12</v>
      </c>
      <c r="J608" s="146">
        <v>0.01</v>
      </c>
      <c r="K608" s="146">
        <v>0.1</v>
      </c>
      <c r="L608" s="146"/>
      <c r="M608" s="146"/>
      <c r="N608" s="141" t="s">
        <v>23986</v>
      </c>
      <c r="O608" s="136" t="s">
        <v>23912</v>
      </c>
      <c r="P608" s="146" t="s">
        <v>23888</v>
      </c>
      <c r="Q608" s="146"/>
      <c r="R608" s="146"/>
      <c r="S608" s="146"/>
      <c r="T608" s="146"/>
      <c r="U608" s="138" t="s">
        <v>25245</v>
      </c>
      <c r="V608" s="146" t="s">
        <v>861</v>
      </c>
      <c r="W608" s="146" t="s">
        <v>861</v>
      </c>
      <c r="X608" s="146" t="s">
        <v>23891</v>
      </c>
    </row>
    <row r="609" spans="1:24" x14ac:dyDescent="0.35">
      <c r="A609" s="147" t="s">
        <v>25564</v>
      </c>
      <c r="B609" s="146">
        <v>16</v>
      </c>
      <c r="C609" s="146">
        <v>67473389</v>
      </c>
      <c r="D609" s="146">
        <v>67439486</v>
      </c>
      <c r="E609" s="155"/>
      <c r="F609" s="146" t="s">
        <v>84</v>
      </c>
      <c r="G609" s="146" t="s">
        <v>83</v>
      </c>
      <c r="H609" s="146">
        <v>0.74</v>
      </c>
      <c r="I609" s="146">
        <v>0.1</v>
      </c>
      <c r="J609" s="146">
        <v>0.01</v>
      </c>
      <c r="K609" s="146">
        <v>0.09</v>
      </c>
      <c r="L609" s="146"/>
      <c r="M609" s="146"/>
      <c r="N609" s="146"/>
      <c r="O609" s="136" t="s">
        <v>25565</v>
      </c>
      <c r="P609" s="146" t="s">
        <v>23905</v>
      </c>
      <c r="Q609" s="146"/>
      <c r="R609" s="137" t="s">
        <v>23928</v>
      </c>
      <c r="S609" s="146"/>
      <c r="T609" s="146"/>
      <c r="U609" s="138" t="s">
        <v>24319</v>
      </c>
      <c r="V609" s="146" t="s">
        <v>1033</v>
      </c>
      <c r="W609" s="146" t="s">
        <v>1033</v>
      </c>
      <c r="X609" s="146" t="s">
        <v>23891</v>
      </c>
    </row>
    <row r="610" spans="1:24" x14ac:dyDescent="0.35">
      <c r="A610" s="147" t="s">
        <v>25566</v>
      </c>
      <c r="B610" s="146">
        <v>16</v>
      </c>
      <c r="C610" s="146">
        <v>67519266</v>
      </c>
      <c r="D610" s="146">
        <v>67485363</v>
      </c>
      <c r="E610" s="155"/>
      <c r="F610" s="146" t="s">
        <v>88</v>
      </c>
      <c r="G610" s="146" t="s">
        <v>84</v>
      </c>
      <c r="H610" s="146">
        <v>0.18</v>
      </c>
      <c r="I610" s="146">
        <v>0.02</v>
      </c>
      <c r="J610" s="146">
        <v>0</v>
      </c>
      <c r="K610" s="146">
        <v>0</v>
      </c>
      <c r="L610" s="146"/>
      <c r="M610" s="146"/>
      <c r="N610" s="146"/>
      <c r="O610" s="136" t="s">
        <v>23942</v>
      </c>
      <c r="P610" s="146" t="s">
        <v>23905</v>
      </c>
      <c r="Q610" s="142" t="s">
        <v>24243</v>
      </c>
      <c r="R610" s="137" t="s">
        <v>23928</v>
      </c>
      <c r="S610" s="146"/>
      <c r="T610" s="146"/>
      <c r="U610" s="138" t="s">
        <v>23902</v>
      </c>
      <c r="V610" s="148" t="s">
        <v>25567</v>
      </c>
      <c r="W610" s="148" t="s">
        <v>25567</v>
      </c>
      <c r="X610" s="146"/>
    </row>
    <row r="611" spans="1:24" x14ac:dyDescent="0.35">
      <c r="A611" s="147" t="s">
        <v>25568</v>
      </c>
      <c r="B611" s="146">
        <v>16</v>
      </c>
      <c r="C611" s="146">
        <v>67520123</v>
      </c>
      <c r="D611" s="146">
        <v>67486220</v>
      </c>
      <c r="E611" s="155"/>
      <c r="F611" s="146" t="s">
        <v>83</v>
      </c>
      <c r="G611" s="146" t="s">
        <v>84</v>
      </c>
      <c r="H611" s="146">
        <v>0.72</v>
      </c>
      <c r="I611" s="146">
        <v>0.12</v>
      </c>
      <c r="J611" s="146">
        <v>0.01</v>
      </c>
      <c r="K611" s="146">
        <v>0.1</v>
      </c>
      <c r="L611" s="146"/>
      <c r="M611" s="146"/>
      <c r="N611" s="146"/>
      <c r="O611" s="136" t="s">
        <v>23905</v>
      </c>
      <c r="P611" s="146"/>
      <c r="Q611" s="146"/>
      <c r="R611" s="137" t="s">
        <v>25119</v>
      </c>
      <c r="S611" s="146"/>
      <c r="T611" s="138" t="s">
        <v>24119</v>
      </c>
      <c r="U611" s="138" t="s">
        <v>24319</v>
      </c>
      <c r="V611" s="148" t="s">
        <v>25569</v>
      </c>
      <c r="W611" s="148" t="s">
        <v>25569</v>
      </c>
      <c r="X611" s="146"/>
    </row>
    <row r="612" spans="1:24" x14ac:dyDescent="0.35">
      <c r="A612" s="147" t="s">
        <v>25570</v>
      </c>
      <c r="B612" s="146">
        <v>16</v>
      </c>
      <c r="C612" s="146">
        <v>67555339</v>
      </c>
      <c r="D612" s="146">
        <v>67521436</v>
      </c>
      <c r="E612" s="155"/>
      <c r="F612" s="146" t="s">
        <v>83</v>
      </c>
      <c r="G612" s="146" t="s">
        <v>88</v>
      </c>
      <c r="H612" s="146">
        <v>0.03</v>
      </c>
      <c r="I612" s="146">
        <v>0.01</v>
      </c>
      <c r="J612" s="146">
        <v>0</v>
      </c>
      <c r="K612" s="146">
        <v>0.03</v>
      </c>
      <c r="L612" s="146"/>
      <c r="M612" s="140"/>
      <c r="N612" s="141" t="s">
        <v>23911</v>
      </c>
      <c r="O612" s="136" t="s">
        <v>25571</v>
      </c>
      <c r="P612" s="146" t="s">
        <v>25572</v>
      </c>
      <c r="Q612" s="142" t="s">
        <v>25573</v>
      </c>
      <c r="R612" s="137" t="s">
        <v>23906</v>
      </c>
      <c r="S612" s="146"/>
      <c r="T612" s="146"/>
      <c r="U612" s="138" t="s">
        <v>24022</v>
      </c>
      <c r="V612" s="146" t="s">
        <v>25574</v>
      </c>
      <c r="W612" s="148" t="s">
        <v>25575</v>
      </c>
      <c r="X612" s="146" t="s">
        <v>23891</v>
      </c>
    </row>
    <row r="613" spans="1:24" x14ac:dyDescent="0.35">
      <c r="A613" s="147" t="s">
        <v>25576</v>
      </c>
      <c r="B613" s="146">
        <v>16</v>
      </c>
      <c r="C613" s="146">
        <v>67581883</v>
      </c>
      <c r="D613" s="146">
        <v>67547980</v>
      </c>
      <c r="E613" s="155"/>
      <c r="F613" s="146" t="s">
        <v>83</v>
      </c>
      <c r="G613" s="146" t="s">
        <v>84</v>
      </c>
      <c r="H613" s="146">
        <v>0.76</v>
      </c>
      <c r="I613" s="146">
        <v>0.14000000000000001</v>
      </c>
      <c r="J613" s="146">
        <v>0.01</v>
      </c>
      <c r="K613" s="146">
        <v>0.13</v>
      </c>
      <c r="L613" s="143"/>
      <c r="M613" s="140"/>
      <c r="N613" s="141" t="s">
        <v>24587</v>
      </c>
      <c r="O613" s="136" t="s">
        <v>23912</v>
      </c>
      <c r="P613" s="146" t="s">
        <v>23912</v>
      </c>
      <c r="Q613" s="142" t="s">
        <v>25577</v>
      </c>
      <c r="R613" s="137" t="s">
        <v>25578</v>
      </c>
      <c r="S613" s="146"/>
      <c r="T613" s="146"/>
      <c r="U613" s="138" t="s">
        <v>25277</v>
      </c>
      <c r="V613" s="148" t="s">
        <v>25579</v>
      </c>
      <c r="W613" s="148" t="s">
        <v>25579</v>
      </c>
      <c r="X613" s="146"/>
    </row>
    <row r="614" spans="1:24" x14ac:dyDescent="0.35">
      <c r="A614" s="147" t="s">
        <v>25580</v>
      </c>
      <c r="B614" s="146">
        <v>16</v>
      </c>
      <c r="C614" s="146">
        <v>67591389</v>
      </c>
      <c r="D614" s="146">
        <v>67557486</v>
      </c>
      <c r="E614" s="155"/>
      <c r="F614" s="146" t="s">
        <v>83</v>
      </c>
      <c r="G614" s="146" t="s">
        <v>84</v>
      </c>
      <c r="H614" s="146">
        <v>0.36</v>
      </c>
      <c r="I614" s="146">
        <v>0.1</v>
      </c>
      <c r="J614" s="146">
        <v>0.01</v>
      </c>
      <c r="K614" s="146">
        <v>0.12</v>
      </c>
      <c r="L614" s="146"/>
      <c r="M614" s="146"/>
      <c r="N614" s="146"/>
      <c r="O614" s="136" t="s">
        <v>24431</v>
      </c>
      <c r="P614" s="146"/>
      <c r="Q614" s="146"/>
      <c r="R614" s="146"/>
      <c r="S614" s="146"/>
      <c r="T614" s="146"/>
      <c r="U614" s="138" t="s">
        <v>24191</v>
      </c>
      <c r="V614" s="148" t="s">
        <v>25581</v>
      </c>
      <c r="W614" s="148" t="s">
        <v>25582</v>
      </c>
      <c r="X614" s="146"/>
    </row>
    <row r="615" spans="1:24" x14ac:dyDescent="0.35">
      <c r="A615" s="147" t="s">
        <v>25583</v>
      </c>
      <c r="B615" s="146">
        <v>16</v>
      </c>
      <c r="C615" s="146">
        <v>67607848</v>
      </c>
      <c r="D615" s="146">
        <v>67573945</v>
      </c>
      <c r="E615" s="155"/>
      <c r="F615" s="146" t="s">
        <v>88</v>
      </c>
      <c r="G615" s="146" t="s">
        <v>89</v>
      </c>
      <c r="H615" s="146">
        <v>0.17</v>
      </c>
      <c r="I615" s="146">
        <v>0.04</v>
      </c>
      <c r="J615" s="146">
        <v>0.01</v>
      </c>
      <c r="K615" s="146">
        <v>0.09</v>
      </c>
      <c r="L615" s="146"/>
      <c r="M615" s="146"/>
      <c r="N615" s="146"/>
      <c r="O615" s="146"/>
      <c r="P615" s="146"/>
      <c r="Q615" s="146"/>
      <c r="R615" s="137" t="s">
        <v>24071</v>
      </c>
      <c r="S615" s="146"/>
      <c r="T615" s="146"/>
      <c r="U615" s="138" t="s">
        <v>23915</v>
      </c>
      <c r="V615" s="146" t="s">
        <v>1581</v>
      </c>
      <c r="W615" s="146" t="s">
        <v>1581</v>
      </c>
      <c r="X615" s="146" t="s">
        <v>23891</v>
      </c>
    </row>
    <row r="616" spans="1:24" x14ac:dyDescent="0.35">
      <c r="A616" s="147" t="s">
        <v>25584</v>
      </c>
      <c r="B616" s="146">
        <v>16</v>
      </c>
      <c r="C616" s="146">
        <v>67680956</v>
      </c>
      <c r="D616" s="146">
        <v>67647053</v>
      </c>
      <c r="E616" s="155"/>
      <c r="F616" s="146" t="s">
        <v>89</v>
      </c>
      <c r="G616" s="146" t="s">
        <v>83</v>
      </c>
      <c r="H616" s="146">
        <v>0.31</v>
      </c>
      <c r="I616" s="146">
        <v>0.15</v>
      </c>
      <c r="J616" s="146">
        <v>0.03</v>
      </c>
      <c r="K616" s="146">
        <v>0.12</v>
      </c>
      <c r="L616" s="146"/>
      <c r="M616" s="146"/>
      <c r="N616" s="141" t="s">
        <v>24066</v>
      </c>
      <c r="O616" s="136" t="s">
        <v>23925</v>
      </c>
      <c r="P616" s="146"/>
      <c r="Q616" s="146"/>
      <c r="R616" s="137" t="s">
        <v>24981</v>
      </c>
      <c r="S616" s="146"/>
      <c r="T616" s="146"/>
      <c r="U616" s="138" t="s">
        <v>25245</v>
      </c>
      <c r="V616" s="146" t="s">
        <v>903</v>
      </c>
      <c r="W616" s="146" t="s">
        <v>903</v>
      </c>
      <c r="X616" s="146" t="s">
        <v>23891</v>
      </c>
    </row>
    <row r="617" spans="1:24" x14ac:dyDescent="0.35">
      <c r="A617" s="147" t="s">
        <v>25585</v>
      </c>
      <c r="B617" s="146">
        <v>16</v>
      </c>
      <c r="C617" s="146">
        <v>67691645</v>
      </c>
      <c r="D617" s="146">
        <v>67657742</v>
      </c>
      <c r="E617" s="155"/>
      <c r="F617" s="146" t="s">
        <v>84</v>
      </c>
      <c r="G617" s="146" t="s">
        <v>89</v>
      </c>
      <c r="H617" s="146">
        <v>0.21</v>
      </c>
      <c r="I617" s="146">
        <v>0.14000000000000001</v>
      </c>
      <c r="J617" s="146">
        <v>0.03</v>
      </c>
      <c r="K617" s="146">
        <v>0.11</v>
      </c>
      <c r="L617" s="146"/>
      <c r="M617" s="146"/>
      <c r="N617" s="146"/>
      <c r="O617" s="146"/>
      <c r="P617" s="146" t="s">
        <v>24776</v>
      </c>
      <c r="Q617" s="146"/>
      <c r="R617" s="137" t="s">
        <v>25586</v>
      </c>
      <c r="S617" s="146"/>
      <c r="T617" s="146"/>
      <c r="U617" s="138" t="s">
        <v>24012</v>
      </c>
      <c r="V617" s="146" t="s">
        <v>1274</v>
      </c>
      <c r="W617" s="146" t="s">
        <v>1274</v>
      </c>
      <c r="X617" s="146" t="s">
        <v>23891</v>
      </c>
    </row>
    <row r="618" spans="1:24" x14ac:dyDescent="0.35">
      <c r="A618" s="147" t="s">
        <v>25587</v>
      </c>
      <c r="B618" s="146">
        <v>16</v>
      </c>
      <c r="C618" s="146">
        <v>67699948</v>
      </c>
      <c r="D618" s="146">
        <v>67666045</v>
      </c>
      <c r="E618" s="155"/>
      <c r="F618" s="146" t="s">
        <v>89</v>
      </c>
      <c r="G618" s="146" t="s">
        <v>88</v>
      </c>
      <c r="H618" s="146">
        <v>0.72</v>
      </c>
      <c r="I618" s="146">
        <v>0.24</v>
      </c>
      <c r="J618" s="146">
        <v>0.03</v>
      </c>
      <c r="K618" s="146">
        <v>0.16</v>
      </c>
      <c r="L618" s="146"/>
      <c r="M618" s="146"/>
      <c r="N618" s="141" t="s">
        <v>24354</v>
      </c>
      <c r="O618" s="136" t="s">
        <v>23888</v>
      </c>
      <c r="P618" s="146" t="s">
        <v>24353</v>
      </c>
      <c r="Q618" s="142" t="s">
        <v>24082</v>
      </c>
      <c r="R618" s="137" t="s">
        <v>23928</v>
      </c>
      <c r="S618" s="146"/>
      <c r="T618" s="138" t="s">
        <v>23996</v>
      </c>
      <c r="U618" s="138" t="s">
        <v>25219</v>
      </c>
      <c r="V618" s="146" t="s">
        <v>784</v>
      </c>
      <c r="W618" s="146" t="s">
        <v>784</v>
      </c>
      <c r="X618" s="146" t="s">
        <v>23891</v>
      </c>
    </row>
    <row r="619" spans="1:24" x14ac:dyDescent="0.35">
      <c r="A619" s="147" t="s">
        <v>25588</v>
      </c>
      <c r="B619" s="146">
        <v>16</v>
      </c>
      <c r="C619" s="146">
        <v>67742326</v>
      </c>
      <c r="D619" s="146">
        <v>67708423</v>
      </c>
      <c r="E619" s="155"/>
      <c r="F619" s="146" t="s">
        <v>84</v>
      </c>
      <c r="G619" s="146" t="s">
        <v>83</v>
      </c>
      <c r="H619" s="146">
        <v>0.23</v>
      </c>
      <c r="I619" s="146">
        <v>0.15</v>
      </c>
      <c r="J619" s="146">
        <v>0.03</v>
      </c>
      <c r="K619" s="146">
        <v>0.12</v>
      </c>
      <c r="L619" s="146"/>
      <c r="M619" s="146"/>
      <c r="N619" s="141" t="s">
        <v>24066</v>
      </c>
      <c r="O619" s="136" t="s">
        <v>24040</v>
      </c>
      <c r="P619" s="146" t="s">
        <v>23986</v>
      </c>
      <c r="Q619" s="146"/>
      <c r="R619" s="137" t="s">
        <v>24342</v>
      </c>
      <c r="S619" s="146"/>
      <c r="T619" s="146"/>
      <c r="U619" s="138" t="s">
        <v>24221</v>
      </c>
      <c r="V619" s="146" t="s">
        <v>858</v>
      </c>
      <c r="W619" s="146" t="s">
        <v>858</v>
      </c>
      <c r="X619" s="146" t="s">
        <v>23891</v>
      </c>
    </row>
    <row r="620" spans="1:24" x14ac:dyDescent="0.35">
      <c r="A620" s="147" t="s">
        <v>25589</v>
      </c>
      <c r="B620" s="146">
        <v>16</v>
      </c>
      <c r="C620" s="146">
        <v>67836552</v>
      </c>
      <c r="D620" s="146">
        <v>67802649</v>
      </c>
      <c r="E620" s="155"/>
      <c r="F620" s="146" t="s">
        <v>89</v>
      </c>
      <c r="G620" s="146" t="s">
        <v>83</v>
      </c>
      <c r="H620" s="146">
        <v>0.23</v>
      </c>
      <c r="I620" s="146">
        <v>0.17</v>
      </c>
      <c r="J620" s="146">
        <v>0.03</v>
      </c>
      <c r="K620" s="146">
        <v>0.13</v>
      </c>
      <c r="L620" s="146"/>
      <c r="M620" s="146"/>
      <c r="N620" s="141" t="s">
        <v>23905</v>
      </c>
      <c r="O620" s="136" t="s">
        <v>25590</v>
      </c>
      <c r="P620" s="146"/>
      <c r="Q620" s="146"/>
      <c r="R620" s="137" t="s">
        <v>25591</v>
      </c>
      <c r="S620" s="146"/>
      <c r="T620" s="146"/>
      <c r="U620" s="138" t="s">
        <v>24196</v>
      </c>
      <c r="V620" s="146" t="s">
        <v>1157</v>
      </c>
      <c r="W620" s="146" t="s">
        <v>1157</v>
      </c>
      <c r="X620" s="146" t="s">
        <v>23891</v>
      </c>
    </row>
    <row r="621" spans="1:24" x14ac:dyDescent="0.35">
      <c r="A621" s="147" t="s">
        <v>25592</v>
      </c>
      <c r="B621" s="146">
        <v>16</v>
      </c>
      <c r="C621" s="146">
        <v>67861134</v>
      </c>
      <c r="D621" s="146">
        <v>67827231</v>
      </c>
      <c r="E621" s="155"/>
      <c r="F621" s="146" t="s">
        <v>88</v>
      </c>
      <c r="G621" s="146" t="s">
        <v>84</v>
      </c>
      <c r="H621" s="146">
        <v>0.23</v>
      </c>
      <c r="I621" s="146">
        <v>0.16</v>
      </c>
      <c r="J621" s="146">
        <v>0.03</v>
      </c>
      <c r="K621" s="146">
        <v>0.13</v>
      </c>
      <c r="L621" s="146"/>
      <c r="M621" s="146"/>
      <c r="N621" s="146"/>
      <c r="O621" s="146"/>
      <c r="P621" s="146"/>
      <c r="Q621" s="146"/>
      <c r="R621" s="137" t="s">
        <v>25593</v>
      </c>
      <c r="S621" s="146"/>
      <c r="T621" s="138" t="s">
        <v>24019</v>
      </c>
      <c r="U621" s="138" t="s">
        <v>24220</v>
      </c>
      <c r="V621" s="146" t="s">
        <v>706</v>
      </c>
      <c r="W621" s="146" t="s">
        <v>706</v>
      </c>
      <c r="X621" s="146" t="s">
        <v>23891</v>
      </c>
    </row>
    <row r="622" spans="1:24" x14ac:dyDescent="0.35">
      <c r="A622" s="147" t="s">
        <v>25594</v>
      </c>
      <c r="B622" s="146">
        <v>16</v>
      </c>
      <c r="C622" s="146">
        <v>67871501</v>
      </c>
      <c r="D622" s="146">
        <v>67837598</v>
      </c>
      <c r="E622" s="155"/>
      <c r="F622" s="146" t="s">
        <v>88</v>
      </c>
      <c r="G622" s="146" t="s">
        <v>89</v>
      </c>
      <c r="H622" s="146">
        <v>0.24</v>
      </c>
      <c r="I622" s="146">
        <v>0.16</v>
      </c>
      <c r="J622" s="146">
        <v>0.03</v>
      </c>
      <c r="K622" s="146">
        <v>0.13</v>
      </c>
      <c r="L622" s="146"/>
      <c r="M622" s="146"/>
      <c r="N622" s="146"/>
      <c r="O622" s="136" t="s">
        <v>23952</v>
      </c>
      <c r="P622" s="146"/>
      <c r="Q622" s="146"/>
      <c r="R622" s="137" t="s">
        <v>25595</v>
      </c>
      <c r="S622" s="146"/>
      <c r="T622" s="146"/>
      <c r="U622" s="138" t="s">
        <v>24015</v>
      </c>
      <c r="V622" s="146" t="s">
        <v>1294</v>
      </c>
      <c r="W622" s="146" t="s">
        <v>1294</v>
      </c>
      <c r="X622" s="146" t="s">
        <v>23891</v>
      </c>
    </row>
    <row r="623" spans="1:24" x14ac:dyDescent="0.35">
      <c r="A623" s="147" t="s">
        <v>25596</v>
      </c>
      <c r="B623" s="146">
        <v>16</v>
      </c>
      <c r="C623" s="146">
        <v>67897487</v>
      </c>
      <c r="D623" s="146">
        <v>67863584</v>
      </c>
      <c r="E623" s="155"/>
      <c r="F623" s="146" t="s">
        <v>88</v>
      </c>
      <c r="G623" s="146" t="s">
        <v>89</v>
      </c>
      <c r="H623" s="146">
        <v>0.23</v>
      </c>
      <c r="I623" s="146">
        <v>0.16</v>
      </c>
      <c r="J623" s="146">
        <v>0.03</v>
      </c>
      <c r="K623" s="146">
        <v>0.13</v>
      </c>
      <c r="L623" s="146"/>
      <c r="M623" s="146"/>
      <c r="N623" s="141" t="s">
        <v>23946</v>
      </c>
      <c r="O623" s="136" t="s">
        <v>23912</v>
      </c>
      <c r="P623" s="146" t="s">
        <v>23925</v>
      </c>
      <c r="Q623" s="146"/>
      <c r="R623" s="146"/>
      <c r="S623" s="146"/>
      <c r="T623" s="138" t="s">
        <v>24119</v>
      </c>
      <c r="U623" s="138" t="s">
        <v>24220</v>
      </c>
      <c r="V623" s="146" t="s">
        <v>1130</v>
      </c>
      <c r="W623" s="146" t="s">
        <v>1130</v>
      </c>
      <c r="X623" s="146" t="s">
        <v>23891</v>
      </c>
    </row>
    <row r="624" spans="1:24" x14ac:dyDescent="0.35">
      <c r="A624" s="147" t="s">
        <v>25597</v>
      </c>
      <c r="B624" s="146">
        <v>16</v>
      </c>
      <c r="C624" s="146">
        <v>67908713</v>
      </c>
      <c r="D624" s="146">
        <v>67874810</v>
      </c>
      <c r="E624" s="155"/>
      <c r="F624" s="146" t="s">
        <v>84</v>
      </c>
      <c r="G624" s="146" t="s">
        <v>89</v>
      </c>
      <c r="H624" s="146">
        <v>0.23</v>
      </c>
      <c r="I624" s="146">
        <v>0.16</v>
      </c>
      <c r="J624" s="146">
        <v>0.03</v>
      </c>
      <c r="K624" s="146">
        <v>0.13</v>
      </c>
      <c r="L624" s="146"/>
      <c r="M624" s="146"/>
      <c r="N624" s="141" t="s">
        <v>23925</v>
      </c>
      <c r="O624" s="136" t="s">
        <v>24353</v>
      </c>
      <c r="P624" s="146"/>
      <c r="Q624" s="146"/>
      <c r="R624" s="137" t="s">
        <v>23906</v>
      </c>
      <c r="S624" s="146"/>
      <c r="T624" s="146"/>
      <c r="U624" s="138" t="s">
        <v>24194</v>
      </c>
      <c r="V624" s="146" t="s">
        <v>1345</v>
      </c>
      <c r="W624" s="146" t="s">
        <v>1345</v>
      </c>
      <c r="X624" s="146" t="s">
        <v>23891</v>
      </c>
    </row>
    <row r="625" spans="1:24" x14ac:dyDescent="0.35">
      <c r="A625" s="147" t="s">
        <v>25598</v>
      </c>
      <c r="B625" s="146">
        <v>16</v>
      </c>
      <c r="C625" s="146">
        <v>67920049</v>
      </c>
      <c r="D625" s="146">
        <v>67886146</v>
      </c>
      <c r="E625" s="155"/>
      <c r="F625" s="146" t="s">
        <v>84</v>
      </c>
      <c r="G625" s="146" t="s">
        <v>83</v>
      </c>
      <c r="H625" s="146">
        <v>0.23</v>
      </c>
      <c r="I625" s="146">
        <v>0.16</v>
      </c>
      <c r="J625" s="146">
        <v>0.03</v>
      </c>
      <c r="K625" s="146">
        <v>0.13</v>
      </c>
      <c r="L625" s="143"/>
      <c r="M625" s="140"/>
      <c r="N625" s="146"/>
      <c r="O625" s="136" t="s">
        <v>23946</v>
      </c>
      <c r="P625" s="146" t="s">
        <v>25599</v>
      </c>
      <c r="Q625" s="146"/>
      <c r="R625" s="137" t="s">
        <v>23999</v>
      </c>
      <c r="S625" s="146"/>
      <c r="T625" s="146"/>
      <c r="U625" s="138" t="s">
        <v>24194</v>
      </c>
      <c r="V625" s="146" t="s">
        <v>25600</v>
      </c>
      <c r="W625" s="146" t="s">
        <v>25601</v>
      </c>
      <c r="X625" s="144" t="s">
        <v>23948</v>
      </c>
    </row>
    <row r="626" spans="1:24" x14ac:dyDescent="0.35">
      <c r="A626" s="147" t="s">
        <v>25602</v>
      </c>
      <c r="B626" s="146">
        <v>16</v>
      </c>
      <c r="C626" s="146">
        <v>67940350</v>
      </c>
      <c r="D626" s="146">
        <v>67906447</v>
      </c>
      <c r="E626" s="155"/>
      <c r="F626" s="146" t="s">
        <v>83</v>
      </c>
      <c r="G626" s="146" t="s">
        <v>84</v>
      </c>
      <c r="H626" s="146">
        <v>0.23</v>
      </c>
      <c r="I626" s="146">
        <v>0.16</v>
      </c>
      <c r="J626" s="146">
        <v>0.03</v>
      </c>
      <c r="K626" s="146">
        <v>0.13</v>
      </c>
      <c r="L626" s="146"/>
      <c r="M626" s="146"/>
      <c r="N626" s="146"/>
      <c r="O626" s="136" t="s">
        <v>23952</v>
      </c>
      <c r="P626" s="146"/>
      <c r="Q626" s="146"/>
      <c r="R626" s="137" t="s">
        <v>23906</v>
      </c>
      <c r="S626" s="146"/>
      <c r="T626" s="146"/>
      <c r="U626" s="138" t="s">
        <v>24194</v>
      </c>
      <c r="V626" s="146" t="s">
        <v>1813</v>
      </c>
      <c r="W626" s="146" t="s">
        <v>1813</v>
      </c>
      <c r="X626" s="146" t="s">
        <v>23891</v>
      </c>
    </row>
    <row r="627" spans="1:24" x14ac:dyDescent="0.35">
      <c r="A627" s="147" t="s">
        <v>25603</v>
      </c>
      <c r="B627" s="146">
        <v>16</v>
      </c>
      <c r="C627" s="146">
        <v>67964203</v>
      </c>
      <c r="D627" s="146">
        <v>67930300</v>
      </c>
      <c r="E627" s="155"/>
      <c r="F627" s="146" t="s">
        <v>89</v>
      </c>
      <c r="G627" s="146" t="s">
        <v>88</v>
      </c>
      <c r="H627" s="146">
        <v>0.52</v>
      </c>
      <c r="I627" s="146">
        <v>0.23</v>
      </c>
      <c r="J627" s="146">
        <v>0.12</v>
      </c>
      <c r="K627" s="146">
        <v>0.18</v>
      </c>
      <c r="L627" s="143"/>
      <c r="M627" s="140"/>
      <c r="N627" s="141" t="s">
        <v>25193</v>
      </c>
      <c r="O627" s="136" t="s">
        <v>24218</v>
      </c>
      <c r="P627" s="146"/>
      <c r="Q627" s="142" t="s">
        <v>25270</v>
      </c>
      <c r="R627" s="137" t="s">
        <v>25604</v>
      </c>
      <c r="S627" s="146"/>
      <c r="T627" s="138" t="s">
        <v>23903</v>
      </c>
      <c r="U627" s="138" t="s">
        <v>24973</v>
      </c>
      <c r="V627" s="146" t="s">
        <v>1915</v>
      </c>
      <c r="W627" s="146" t="s">
        <v>1915</v>
      </c>
      <c r="X627" s="144" t="s">
        <v>23948</v>
      </c>
    </row>
    <row r="628" spans="1:24" x14ac:dyDescent="0.35">
      <c r="A628" s="147" t="s">
        <v>25605</v>
      </c>
      <c r="B628" s="146">
        <v>16</v>
      </c>
      <c r="C628" s="146">
        <v>67969930</v>
      </c>
      <c r="D628" s="146">
        <v>67936027</v>
      </c>
      <c r="E628" s="155"/>
      <c r="F628" s="146" t="s">
        <v>83</v>
      </c>
      <c r="G628" s="146" t="s">
        <v>25408</v>
      </c>
      <c r="H628" s="146">
        <v>0.69</v>
      </c>
      <c r="I628" s="146">
        <v>0.25</v>
      </c>
      <c r="J628" s="146">
        <v>0.12</v>
      </c>
      <c r="K628" s="146">
        <v>0.18</v>
      </c>
      <c r="L628" s="143"/>
      <c r="M628" s="140"/>
      <c r="N628" s="141" t="s">
        <v>23918</v>
      </c>
      <c r="O628" s="146"/>
      <c r="P628" s="146" t="s">
        <v>24717</v>
      </c>
      <c r="Q628" s="142" t="s">
        <v>24512</v>
      </c>
      <c r="R628" s="146"/>
      <c r="S628" s="146"/>
      <c r="T628" s="146"/>
      <c r="U628" s="138" t="s">
        <v>24224</v>
      </c>
      <c r="V628" s="146" t="s">
        <v>1242</v>
      </c>
      <c r="W628" s="146" t="s">
        <v>1242</v>
      </c>
      <c r="X628" s="144" t="s">
        <v>23948</v>
      </c>
    </row>
    <row r="629" spans="1:24" x14ac:dyDescent="0.35">
      <c r="A629" s="147" t="s">
        <v>25606</v>
      </c>
      <c r="B629" s="146">
        <v>16</v>
      </c>
      <c r="C629" s="146">
        <v>67977382</v>
      </c>
      <c r="D629" s="146">
        <v>67943479</v>
      </c>
      <c r="E629" s="155"/>
      <c r="F629" s="146" t="s">
        <v>89</v>
      </c>
      <c r="G629" s="146" t="s">
        <v>88</v>
      </c>
      <c r="H629" s="146">
        <v>0.74</v>
      </c>
      <c r="I629" s="146">
        <v>0.25</v>
      </c>
      <c r="J629" s="146">
        <v>0.12</v>
      </c>
      <c r="K629" s="146">
        <v>0.18</v>
      </c>
      <c r="L629" s="143"/>
      <c r="M629" s="146"/>
      <c r="N629" s="141" t="s">
        <v>23952</v>
      </c>
      <c r="O629" s="136" t="s">
        <v>24511</v>
      </c>
      <c r="P629" s="146" t="s">
        <v>23946</v>
      </c>
      <c r="Q629" s="142" t="s">
        <v>25607</v>
      </c>
      <c r="R629" s="137" t="s">
        <v>25330</v>
      </c>
      <c r="S629" s="146"/>
      <c r="T629" s="138" t="s">
        <v>24022</v>
      </c>
      <c r="U629" s="138" t="s">
        <v>24240</v>
      </c>
      <c r="V629" s="146" t="s">
        <v>343</v>
      </c>
      <c r="W629" s="146" t="s">
        <v>1412</v>
      </c>
      <c r="X629" s="145" t="s">
        <v>23958</v>
      </c>
    </row>
    <row r="630" spans="1:24" x14ac:dyDescent="0.35">
      <c r="A630" s="147" t="s">
        <v>25608</v>
      </c>
      <c r="B630" s="146">
        <v>16</v>
      </c>
      <c r="C630" s="146">
        <v>67985706</v>
      </c>
      <c r="D630" s="146">
        <v>67951803</v>
      </c>
      <c r="E630" s="155"/>
      <c r="F630" s="146" t="s">
        <v>88</v>
      </c>
      <c r="G630" s="146" t="s">
        <v>89</v>
      </c>
      <c r="H630" s="146">
        <v>0.23</v>
      </c>
      <c r="I630" s="146">
        <v>0.16</v>
      </c>
      <c r="J630" s="146">
        <v>0.12</v>
      </c>
      <c r="K630" s="146">
        <v>0.14000000000000001</v>
      </c>
      <c r="L630" s="146"/>
      <c r="M630" s="146"/>
      <c r="N630" s="141" t="s">
        <v>24062</v>
      </c>
      <c r="O630" s="136" t="s">
        <v>23995</v>
      </c>
      <c r="P630" s="146" t="s">
        <v>23994</v>
      </c>
      <c r="Q630" s="146"/>
      <c r="R630" s="137" t="s">
        <v>25609</v>
      </c>
      <c r="S630" s="146"/>
      <c r="T630" s="146"/>
      <c r="U630" s="138" t="s">
        <v>23976</v>
      </c>
      <c r="V630" s="146" t="s">
        <v>1412</v>
      </c>
      <c r="W630" s="146" t="s">
        <v>1412</v>
      </c>
      <c r="X630" s="146" t="s">
        <v>23891</v>
      </c>
    </row>
    <row r="631" spans="1:24" x14ac:dyDescent="0.35">
      <c r="A631" s="147" t="s">
        <v>25610</v>
      </c>
      <c r="B631" s="146">
        <v>16</v>
      </c>
      <c r="C631" s="146">
        <v>68016185</v>
      </c>
      <c r="D631" s="146">
        <v>67982282</v>
      </c>
      <c r="E631" s="155" t="s">
        <v>27115</v>
      </c>
      <c r="F631" s="146" t="s">
        <v>84</v>
      </c>
      <c r="G631" s="146" t="s">
        <v>88</v>
      </c>
      <c r="H631" s="146">
        <v>0.18</v>
      </c>
      <c r="I631" s="146">
        <v>0.18</v>
      </c>
      <c r="J631" s="146">
        <v>0.12</v>
      </c>
      <c r="K631" s="146">
        <v>0.15</v>
      </c>
      <c r="L631" s="146"/>
      <c r="M631" s="146"/>
      <c r="N631" s="146"/>
      <c r="O631" s="136" t="s">
        <v>24226</v>
      </c>
      <c r="P631" s="146" t="s">
        <v>25611</v>
      </c>
      <c r="Q631" s="146"/>
      <c r="R631" s="137" t="s">
        <v>23943</v>
      </c>
      <c r="S631" s="146"/>
      <c r="T631" s="146"/>
      <c r="U631" s="138" t="s">
        <v>25212</v>
      </c>
      <c r="V631" s="148" t="s">
        <v>25612</v>
      </c>
      <c r="W631" s="148" t="s">
        <v>25613</v>
      </c>
      <c r="X631" s="146"/>
    </row>
    <row r="632" spans="1:24" x14ac:dyDescent="0.35">
      <c r="A632" s="147" t="s">
        <v>788</v>
      </c>
      <c r="B632" s="146">
        <v>16</v>
      </c>
      <c r="C632" s="146">
        <v>68024995</v>
      </c>
      <c r="D632" s="146">
        <v>67991092</v>
      </c>
      <c r="E632" s="155"/>
      <c r="F632" s="146" t="s">
        <v>84</v>
      </c>
      <c r="G632" s="146" t="s">
        <v>83</v>
      </c>
      <c r="H632" s="146">
        <v>0.22</v>
      </c>
      <c r="I632" s="146">
        <v>0.18</v>
      </c>
      <c r="J632" s="146">
        <v>0.12</v>
      </c>
      <c r="K632" s="146">
        <v>0.15</v>
      </c>
      <c r="L632" s="146"/>
      <c r="M632" s="146"/>
      <c r="N632" s="146"/>
      <c r="O632" s="136" t="s">
        <v>25486</v>
      </c>
      <c r="P632" s="146"/>
      <c r="Q632" s="146"/>
      <c r="R632" s="137" t="s">
        <v>25614</v>
      </c>
      <c r="S632" s="138" t="s">
        <v>23903</v>
      </c>
      <c r="T632" s="138" t="s">
        <v>24137</v>
      </c>
      <c r="U632" s="138" t="s">
        <v>23964</v>
      </c>
      <c r="V632" s="146" t="s">
        <v>1576</v>
      </c>
      <c r="W632" s="146" t="s">
        <v>1576</v>
      </c>
      <c r="X632" s="146" t="s">
        <v>23891</v>
      </c>
    </row>
    <row r="633" spans="1:24" x14ac:dyDescent="0.35">
      <c r="A633" s="147" t="s">
        <v>25615</v>
      </c>
      <c r="B633" s="146">
        <v>16</v>
      </c>
      <c r="C633" s="146">
        <v>68046052</v>
      </c>
      <c r="D633" s="146">
        <v>68012149</v>
      </c>
      <c r="E633" s="155"/>
      <c r="F633" s="146" t="s">
        <v>88</v>
      </c>
      <c r="G633" s="146" t="s">
        <v>89</v>
      </c>
      <c r="H633" s="146">
        <v>0.06</v>
      </c>
      <c r="I633" s="146">
        <v>0.16</v>
      </c>
      <c r="J633" s="146">
        <v>0.12</v>
      </c>
      <c r="K633" s="146">
        <v>0.14000000000000001</v>
      </c>
      <c r="L633" s="146"/>
      <c r="M633" s="146"/>
      <c r="N633" s="146"/>
      <c r="O633" s="136" t="s">
        <v>23905</v>
      </c>
      <c r="P633" s="146"/>
      <c r="Q633" s="146"/>
      <c r="R633" s="137" t="s">
        <v>24724</v>
      </c>
      <c r="S633" s="146"/>
      <c r="T633" s="146"/>
      <c r="U633" s="138" t="s">
        <v>24950</v>
      </c>
      <c r="V633" s="146" t="s">
        <v>984</v>
      </c>
      <c r="W633" s="148" t="s">
        <v>25616</v>
      </c>
      <c r="X633" s="146"/>
    </row>
    <row r="634" spans="1:24" x14ac:dyDescent="0.35">
      <c r="A634" s="147" t="s">
        <v>25617</v>
      </c>
      <c r="B634" s="146">
        <v>16</v>
      </c>
      <c r="C634" s="146">
        <v>68057880</v>
      </c>
      <c r="D634" s="146">
        <v>68023977</v>
      </c>
      <c r="E634" s="155"/>
      <c r="F634" s="146" t="s">
        <v>84</v>
      </c>
      <c r="G634" s="146" t="s">
        <v>83</v>
      </c>
      <c r="H634" s="146">
        <v>7.0000000000000007E-2</v>
      </c>
      <c r="I634" s="146">
        <v>0.16</v>
      </c>
      <c r="J634" s="146">
        <v>0.12</v>
      </c>
      <c r="K634" s="146">
        <v>0.15</v>
      </c>
      <c r="L634" s="146"/>
      <c r="M634" s="146"/>
      <c r="N634" s="141" t="s">
        <v>24565</v>
      </c>
      <c r="O634" s="136" t="s">
        <v>23942</v>
      </c>
      <c r="P634" s="146" t="s">
        <v>24040</v>
      </c>
      <c r="Q634" s="146"/>
      <c r="R634" s="137" t="s">
        <v>24243</v>
      </c>
      <c r="S634" s="146"/>
      <c r="T634" s="146"/>
      <c r="U634" s="138" t="s">
        <v>25212</v>
      </c>
      <c r="V634" s="146" t="s">
        <v>984</v>
      </c>
      <c r="W634" s="146" t="s">
        <v>984</v>
      </c>
      <c r="X634" s="146" t="s">
        <v>23891</v>
      </c>
    </row>
    <row r="635" spans="1:24" x14ac:dyDescent="0.35">
      <c r="A635" s="147" t="s">
        <v>25618</v>
      </c>
      <c r="B635" s="146">
        <v>16</v>
      </c>
      <c r="C635" s="146">
        <v>68084594</v>
      </c>
      <c r="D635" s="146">
        <v>68050691</v>
      </c>
      <c r="E635" s="155"/>
      <c r="F635" s="146" t="s">
        <v>83</v>
      </c>
      <c r="G635" s="146" t="s">
        <v>84</v>
      </c>
      <c r="H635" s="146">
        <v>7.0000000000000007E-2</v>
      </c>
      <c r="I635" s="146">
        <v>0.16</v>
      </c>
      <c r="J635" s="146">
        <v>0.12</v>
      </c>
      <c r="K635" s="146">
        <v>0.14000000000000001</v>
      </c>
      <c r="L635" s="146"/>
      <c r="M635" s="146"/>
      <c r="N635" s="146"/>
      <c r="O635" s="146"/>
      <c r="P635" s="146"/>
      <c r="Q635" s="146"/>
      <c r="R635" s="137" t="s">
        <v>25619</v>
      </c>
      <c r="S635" s="146"/>
      <c r="T635" s="146"/>
      <c r="U635" s="138" t="s">
        <v>23957</v>
      </c>
      <c r="V635" s="146" t="s">
        <v>984</v>
      </c>
      <c r="W635" s="146" t="s">
        <v>984</v>
      </c>
      <c r="X635" s="146" t="s">
        <v>23891</v>
      </c>
    </row>
    <row r="636" spans="1:24" x14ac:dyDescent="0.35">
      <c r="A636" s="147" t="s">
        <v>25620</v>
      </c>
      <c r="B636" s="146">
        <v>16</v>
      </c>
      <c r="C636" s="146">
        <v>68236741</v>
      </c>
      <c r="D636" s="146">
        <v>68202838</v>
      </c>
      <c r="E636" s="155"/>
      <c r="F636" s="146" t="s">
        <v>83</v>
      </c>
      <c r="G636" s="146" t="s">
        <v>89</v>
      </c>
      <c r="H636" s="146">
        <v>0.06</v>
      </c>
      <c r="I636" s="146">
        <v>0.15</v>
      </c>
      <c r="J636" s="146">
        <v>0.12</v>
      </c>
      <c r="K636" s="146">
        <v>0.14000000000000001</v>
      </c>
      <c r="L636" s="146"/>
      <c r="M636" s="146"/>
      <c r="N636" s="146"/>
      <c r="O636" s="136" t="s">
        <v>25621</v>
      </c>
      <c r="P636" s="146"/>
      <c r="Q636" s="146"/>
      <c r="R636" s="137" t="s">
        <v>25622</v>
      </c>
      <c r="S636" s="146"/>
      <c r="T636" s="146"/>
      <c r="U636" s="138" t="s">
        <v>23969</v>
      </c>
      <c r="V636" s="146" t="s">
        <v>1618</v>
      </c>
      <c r="W636" s="146" t="s">
        <v>1618</v>
      </c>
      <c r="X636" s="146" t="s">
        <v>23891</v>
      </c>
    </row>
    <row r="637" spans="1:24" x14ac:dyDescent="0.35">
      <c r="A637" s="147" t="s">
        <v>25623</v>
      </c>
      <c r="B637" s="146">
        <v>16</v>
      </c>
      <c r="C637" s="146">
        <v>68268836</v>
      </c>
      <c r="D637" s="146">
        <v>68234933</v>
      </c>
      <c r="E637" s="155"/>
      <c r="F637" s="146" t="s">
        <v>88</v>
      </c>
      <c r="G637" s="146" t="s">
        <v>89</v>
      </c>
      <c r="H637" s="146">
        <v>0.31</v>
      </c>
      <c r="I637" s="146">
        <v>0.14000000000000001</v>
      </c>
      <c r="J637" s="146">
        <v>0.12</v>
      </c>
      <c r="K637" s="146">
        <v>0.12</v>
      </c>
      <c r="L637" s="146"/>
      <c r="M637" s="146"/>
      <c r="N637" s="141" t="s">
        <v>23955</v>
      </c>
      <c r="O637" s="136" t="s">
        <v>23995</v>
      </c>
      <c r="P637" s="146" t="s">
        <v>24354</v>
      </c>
      <c r="Q637" s="142" t="s">
        <v>24955</v>
      </c>
      <c r="R637" s="137" t="s">
        <v>25624</v>
      </c>
      <c r="S637" s="146"/>
      <c r="T637" s="146"/>
      <c r="U637" s="138" t="s">
        <v>24209</v>
      </c>
      <c r="V637" s="146" t="s">
        <v>1620</v>
      </c>
      <c r="W637" s="146" t="s">
        <v>1620</v>
      </c>
      <c r="X637" s="146" t="s">
        <v>23891</v>
      </c>
    </row>
    <row r="638" spans="1:24" x14ac:dyDescent="0.35">
      <c r="A638" s="147" t="s">
        <v>25625</v>
      </c>
      <c r="B638" s="146">
        <v>16</v>
      </c>
      <c r="C638" s="146">
        <v>68277882</v>
      </c>
      <c r="D638" s="146">
        <v>68243979</v>
      </c>
      <c r="E638" s="155"/>
      <c r="F638" s="146" t="s">
        <v>84</v>
      </c>
      <c r="G638" s="146" t="s">
        <v>88</v>
      </c>
      <c r="H638" s="146">
        <v>0.04</v>
      </c>
      <c r="I638" s="146">
        <v>0.13</v>
      </c>
      <c r="J638" s="146">
        <v>0.12</v>
      </c>
      <c r="K638" s="146">
        <v>0.13</v>
      </c>
      <c r="L638" s="146"/>
      <c r="M638" s="146"/>
      <c r="N638" s="146"/>
      <c r="O638" s="136" t="s">
        <v>25626</v>
      </c>
      <c r="P638" s="146"/>
      <c r="Q638" s="146"/>
      <c r="R638" s="137" t="s">
        <v>24921</v>
      </c>
      <c r="S638" s="146"/>
      <c r="T638" s="146"/>
      <c r="U638" s="138" t="s">
        <v>25627</v>
      </c>
      <c r="V638" s="148" t="s">
        <v>25628</v>
      </c>
      <c r="W638" s="148" t="s">
        <v>25629</v>
      </c>
      <c r="X638" s="146"/>
    </row>
    <row r="639" spans="1:24" x14ac:dyDescent="0.35">
      <c r="A639" s="147" t="s">
        <v>25630</v>
      </c>
      <c r="B639" s="146">
        <v>16</v>
      </c>
      <c r="C639" s="146">
        <v>68297928</v>
      </c>
      <c r="D639" s="146">
        <v>68264025</v>
      </c>
      <c r="E639" s="155"/>
      <c r="F639" s="146" t="s">
        <v>84</v>
      </c>
      <c r="G639" s="146" t="s">
        <v>83</v>
      </c>
      <c r="H639" s="146">
        <v>0.03</v>
      </c>
      <c r="I639" s="146">
        <v>0.12</v>
      </c>
      <c r="J639" s="146">
        <v>0.11</v>
      </c>
      <c r="K639" s="146">
        <v>0.11</v>
      </c>
      <c r="L639" s="146"/>
      <c r="M639" s="146"/>
      <c r="N639" s="141" t="s">
        <v>24354</v>
      </c>
      <c r="O639" s="136" t="s">
        <v>23898</v>
      </c>
      <c r="P639" s="146" t="s">
        <v>25631</v>
      </c>
      <c r="Q639" s="142" t="s">
        <v>25632</v>
      </c>
      <c r="R639" s="137" t="s">
        <v>23906</v>
      </c>
      <c r="S639" s="146"/>
      <c r="T639" s="146"/>
      <c r="U639" s="138" t="s">
        <v>23957</v>
      </c>
      <c r="V639" s="148" t="s">
        <v>25633</v>
      </c>
      <c r="W639" s="148" t="s">
        <v>25634</v>
      </c>
      <c r="X639" s="146"/>
    </row>
    <row r="640" spans="1:24" x14ac:dyDescent="0.35">
      <c r="A640" s="147" t="s">
        <v>25635</v>
      </c>
      <c r="B640" s="146">
        <v>16</v>
      </c>
      <c r="C640" s="146">
        <v>68340085</v>
      </c>
      <c r="D640" s="146">
        <v>68306182</v>
      </c>
      <c r="E640" s="155"/>
      <c r="F640" s="146" t="s">
        <v>84</v>
      </c>
      <c r="G640" s="146" t="s">
        <v>89</v>
      </c>
      <c r="H640" s="146">
        <v>0.14000000000000001</v>
      </c>
      <c r="I640" s="146">
        <v>0.1</v>
      </c>
      <c r="J640" s="146">
        <v>0.08</v>
      </c>
      <c r="K640" s="146">
        <v>0.13</v>
      </c>
      <c r="L640" s="146"/>
      <c r="M640" s="146"/>
      <c r="N640" s="146"/>
      <c r="O640" s="136" t="s">
        <v>23905</v>
      </c>
      <c r="P640" s="146"/>
      <c r="Q640" s="146"/>
      <c r="R640" s="137" t="s">
        <v>23921</v>
      </c>
      <c r="S640" s="146"/>
      <c r="T640" s="146"/>
      <c r="U640" s="138" t="s">
        <v>23969</v>
      </c>
      <c r="V640" s="146" t="s">
        <v>942</v>
      </c>
      <c r="W640" s="146" t="s">
        <v>942</v>
      </c>
      <c r="X640" s="146" t="s">
        <v>23891</v>
      </c>
    </row>
    <row r="641" spans="1:24" x14ac:dyDescent="0.35">
      <c r="A641" s="147" t="s">
        <v>25636</v>
      </c>
      <c r="B641" s="146">
        <v>16</v>
      </c>
      <c r="C641" s="146">
        <v>68361974</v>
      </c>
      <c r="D641" s="146">
        <v>68328071</v>
      </c>
      <c r="E641" s="155"/>
      <c r="F641" s="146" t="s">
        <v>89</v>
      </c>
      <c r="G641" s="146" t="s">
        <v>84</v>
      </c>
      <c r="H641" s="146">
        <v>0.13</v>
      </c>
      <c r="I641" s="146">
        <v>0.09</v>
      </c>
      <c r="J641" s="146">
        <v>0.08</v>
      </c>
      <c r="K641" s="146">
        <v>0.13</v>
      </c>
      <c r="L641" s="146"/>
      <c r="M641" s="146"/>
      <c r="N641" s="141" t="s">
        <v>24099</v>
      </c>
      <c r="O641" s="136" t="s">
        <v>23946</v>
      </c>
      <c r="P641" s="146" t="s">
        <v>25637</v>
      </c>
      <c r="Q641" s="142" t="s">
        <v>25638</v>
      </c>
      <c r="R641" s="137" t="s">
        <v>24033</v>
      </c>
      <c r="S641" s="146"/>
      <c r="T641" s="146"/>
      <c r="U641" s="138" t="s">
        <v>24973</v>
      </c>
      <c r="V641" s="146" t="s">
        <v>887</v>
      </c>
      <c r="W641" s="146" t="s">
        <v>887</v>
      </c>
      <c r="X641" s="146" t="s">
        <v>23891</v>
      </c>
    </row>
    <row r="642" spans="1:24" x14ac:dyDescent="0.35">
      <c r="A642" s="147" t="s">
        <v>25639</v>
      </c>
      <c r="B642" s="146">
        <v>16</v>
      </c>
      <c r="C642" s="146">
        <v>68402649</v>
      </c>
      <c r="D642" s="146">
        <v>68368746</v>
      </c>
      <c r="E642" s="155"/>
      <c r="F642" s="146" t="s">
        <v>84</v>
      </c>
      <c r="G642" s="146" t="s">
        <v>83</v>
      </c>
      <c r="H642" s="146">
        <v>0.14000000000000001</v>
      </c>
      <c r="I642" s="146">
        <v>0.1</v>
      </c>
      <c r="J642" s="146">
        <v>0.09</v>
      </c>
      <c r="K642" s="146">
        <v>0.13</v>
      </c>
      <c r="L642" s="146"/>
      <c r="M642" s="146"/>
      <c r="N642" s="141" t="s">
        <v>23905</v>
      </c>
      <c r="O642" s="136" t="s">
        <v>23925</v>
      </c>
      <c r="P642" s="146" t="s">
        <v>23994</v>
      </c>
      <c r="Q642" s="142" t="s">
        <v>24288</v>
      </c>
      <c r="R642" s="137" t="s">
        <v>23906</v>
      </c>
      <c r="S642" s="146"/>
      <c r="T642" s="146"/>
      <c r="U642" s="138" t="s">
        <v>23969</v>
      </c>
      <c r="V642" s="146" t="s">
        <v>657</v>
      </c>
      <c r="W642" s="146" t="s">
        <v>657</v>
      </c>
      <c r="X642" s="146" t="s">
        <v>23891</v>
      </c>
    </row>
    <row r="643" spans="1:24" x14ac:dyDescent="0.35">
      <c r="A643" s="147" t="s">
        <v>25640</v>
      </c>
      <c r="B643" s="146">
        <v>16</v>
      </c>
      <c r="C643" s="146">
        <v>71859690</v>
      </c>
      <c r="D643" s="146">
        <v>71825787</v>
      </c>
      <c r="E643" s="155"/>
      <c r="F643" s="146" t="s">
        <v>84</v>
      </c>
      <c r="G643" s="146" t="s">
        <v>83</v>
      </c>
      <c r="H643" s="146">
        <v>0.09</v>
      </c>
      <c r="I643" s="146">
        <v>0.14000000000000001</v>
      </c>
      <c r="J643" s="146">
        <v>0.19</v>
      </c>
      <c r="K643" s="146">
        <v>0.15</v>
      </c>
      <c r="L643" s="146"/>
      <c r="M643" s="146"/>
      <c r="N643" s="146"/>
      <c r="O643" s="146"/>
      <c r="P643" s="146" t="s">
        <v>24062</v>
      </c>
      <c r="Q643" s="146"/>
      <c r="R643" s="137" t="s">
        <v>23914</v>
      </c>
      <c r="S643" s="146"/>
      <c r="T643" s="146"/>
      <c r="U643" s="146"/>
      <c r="V643" s="148" t="s">
        <v>25641</v>
      </c>
      <c r="W643" s="148" t="s">
        <v>25641</v>
      </c>
      <c r="X643" s="146"/>
    </row>
    <row r="644" spans="1:24" x14ac:dyDescent="0.35">
      <c r="A644" s="147" t="s">
        <v>25642</v>
      </c>
      <c r="B644" s="146">
        <v>16</v>
      </c>
      <c r="C644" s="146">
        <v>71878255</v>
      </c>
      <c r="D644" s="146">
        <v>71844352</v>
      </c>
      <c r="E644" s="155"/>
      <c r="F644" s="146" t="s">
        <v>84</v>
      </c>
      <c r="G644" s="146" t="s">
        <v>83</v>
      </c>
      <c r="H644" s="146">
        <v>0.38</v>
      </c>
      <c r="I644" s="146">
        <v>0.61</v>
      </c>
      <c r="J644" s="146">
        <v>0.93</v>
      </c>
      <c r="K644" s="146">
        <v>0.44</v>
      </c>
      <c r="L644" s="146"/>
      <c r="M644" s="146"/>
      <c r="N644" s="141" t="s">
        <v>23905</v>
      </c>
      <c r="O644" s="136" t="s">
        <v>24710</v>
      </c>
      <c r="P644" s="146" t="s">
        <v>23926</v>
      </c>
      <c r="Q644" s="146"/>
      <c r="R644" s="137" t="s">
        <v>25643</v>
      </c>
      <c r="S644" s="146"/>
      <c r="T644" s="146"/>
      <c r="U644" s="138" t="s">
        <v>23996</v>
      </c>
      <c r="V644" s="148" t="s">
        <v>25644</v>
      </c>
      <c r="W644" s="148" t="s">
        <v>25644</v>
      </c>
      <c r="X644" s="146"/>
    </row>
    <row r="645" spans="1:24" x14ac:dyDescent="0.35">
      <c r="A645" s="147" t="s">
        <v>25645</v>
      </c>
      <c r="B645" s="146">
        <v>16</v>
      </c>
      <c r="C645" s="146">
        <v>71914107</v>
      </c>
      <c r="D645" s="146">
        <v>71880204</v>
      </c>
      <c r="E645" s="155"/>
      <c r="F645" s="146" t="s">
        <v>84</v>
      </c>
      <c r="G645" s="146" t="s">
        <v>83</v>
      </c>
      <c r="H645" s="146">
        <v>0.38</v>
      </c>
      <c r="I645" s="146">
        <v>0.61</v>
      </c>
      <c r="J645" s="146">
        <v>0.93</v>
      </c>
      <c r="K645" s="146">
        <v>0.44</v>
      </c>
      <c r="L645" s="146"/>
      <c r="M645" s="146"/>
      <c r="N645" s="146"/>
      <c r="O645" s="136" t="s">
        <v>24549</v>
      </c>
      <c r="P645" s="146"/>
      <c r="Q645" s="146"/>
      <c r="R645" s="137" t="s">
        <v>25646</v>
      </c>
      <c r="S645" s="146"/>
      <c r="T645" s="146"/>
      <c r="U645" s="138" t="s">
        <v>24022</v>
      </c>
      <c r="V645" s="146" t="s">
        <v>25647</v>
      </c>
      <c r="W645" s="146" t="s">
        <v>2071</v>
      </c>
      <c r="X645" s="146" t="s">
        <v>23891</v>
      </c>
    </row>
    <row r="646" spans="1:24" x14ac:dyDescent="0.35">
      <c r="A646" s="147" t="s">
        <v>25648</v>
      </c>
      <c r="B646" s="146">
        <v>16</v>
      </c>
      <c r="C646" s="146">
        <v>71955400</v>
      </c>
      <c r="D646" s="146">
        <v>71921497</v>
      </c>
      <c r="E646" s="155"/>
      <c r="F646" s="146" t="s">
        <v>89</v>
      </c>
      <c r="G646" s="146" t="s">
        <v>84</v>
      </c>
      <c r="H646" s="146">
        <v>0.55000000000000004</v>
      </c>
      <c r="I646" s="146">
        <v>0.63</v>
      </c>
      <c r="J646" s="146">
        <v>0.93</v>
      </c>
      <c r="K646" s="146">
        <v>0.46</v>
      </c>
      <c r="L646" s="146"/>
      <c r="M646" s="146"/>
      <c r="N646" s="146"/>
      <c r="O646" s="146"/>
      <c r="P646" s="146"/>
      <c r="Q646" s="146"/>
      <c r="R646" s="137" t="s">
        <v>23906</v>
      </c>
      <c r="S646" s="146"/>
      <c r="T646" s="146"/>
      <c r="U646" s="138" t="s">
        <v>24022</v>
      </c>
      <c r="V646" s="146" t="s">
        <v>2369</v>
      </c>
      <c r="W646" s="146" t="s">
        <v>25649</v>
      </c>
      <c r="X646" s="146" t="s">
        <v>23891</v>
      </c>
    </row>
    <row r="647" spans="1:24" x14ac:dyDescent="0.35">
      <c r="A647" s="147" t="s">
        <v>25650</v>
      </c>
      <c r="B647" s="146">
        <v>16</v>
      </c>
      <c r="C647" s="146">
        <v>72001521</v>
      </c>
      <c r="D647" s="146">
        <v>71967622</v>
      </c>
      <c r="E647" s="155"/>
      <c r="F647" s="146" t="s">
        <v>84</v>
      </c>
      <c r="G647" s="146" t="s">
        <v>88</v>
      </c>
      <c r="H647" s="146">
        <v>0.02</v>
      </c>
      <c r="I647" s="146">
        <v>0.32</v>
      </c>
      <c r="J647" s="146">
        <v>0.24</v>
      </c>
      <c r="K647" s="146">
        <v>0.13</v>
      </c>
      <c r="L647" s="146"/>
      <c r="M647" s="146"/>
      <c r="N647" s="146"/>
      <c r="O647" s="146"/>
      <c r="P647" s="146"/>
      <c r="Q647" s="146"/>
      <c r="R647" s="137" t="s">
        <v>24395</v>
      </c>
      <c r="S647" s="146"/>
      <c r="T647" s="146"/>
      <c r="U647" s="146"/>
      <c r="V647" s="146" t="s">
        <v>25651</v>
      </c>
      <c r="W647" s="146" t="s">
        <v>25651</v>
      </c>
      <c r="X647" s="146" t="s">
        <v>23891</v>
      </c>
    </row>
    <row r="648" spans="1:24" x14ac:dyDescent="0.35">
      <c r="A648" s="147" t="s">
        <v>25652</v>
      </c>
      <c r="B648" s="146">
        <v>16</v>
      </c>
      <c r="C648" s="146">
        <v>72052348</v>
      </c>
      <c r="D648" s="146">
        <v>72018449</v>
      </c>
      <c r="E648" s="155"/>
      <c r="F648" s="146" t="s">
        <v>83</v>
      </c>
      <c r="G648" s="146" t="s">
        <v>84</v>
      </c>
      <c r="H648" s="146">
        <v>0.06</v>
      </c>
      <c r="I648" s="146">
        <v>0.2</v>
      </c>
      <c r="J648" s="146">
        <v>0.26</v>
      </c>
      <c r="K648" s="146">
        <v>0.23</v>
      </c>
      <c r="L648" s="146"/>
      <c r="M648" s="146"/>
      <c r="N648" s="146"/>
      <c r="O648" s="136" t="s">
        <v>25653</v>
      </c>
      <c r="P648" s="146" t="s">
        <v>25654</v>
      </c>
      <c r="Q648" s="146"/>
      <c r="R648" s="137" t="s">
        <v>25655</v>
      </c>
      <c r="S648" s="146"/>
      <c r="T648" s="138" t="s">
        <v>23903</v>
      </c>
      <c r="U648" s="138" t="s">
        <v>24408</v>
      </c>
      <c r="V648" s="146" t="s">
        <v>2554</v>
      </c>
      <c r="W648" s="146" t="s">
        <v>2554</v>
      </c>
      <c r="X648" s="146" t="s">
        <v>23891</v>
      </c>
    </row>
    <row r="649" spans="1:24" x14ac:dyDescent="0.35">
      <c r="A649" s="147" t="s">
        <v>25656</v>
      </c>
      <c r="B649" s="146">
        <v>16</v>
      </c>
      <c r="C649" s="146">
        <v>72075593</v>
      </c>
      <c r="D649" s="146">
        <v>72041694</v>
      </c>
      <c r="E649" s="155"/>
      <c r="F649" s="146" t="s">
        <v>83</v>
      </c>
      <c r="G649" s="146" t="s">
        <v>89</v>
      </c>
      <c r="H649" s="146">
        <v>0.06</v>
      </c>
      <c r="I649" s="146">
        <v>0.18</v>
      </c>
      <c r="J649" s="146">
        <v>0.32</v>
      </c>
      <c r="K649" s="146">
        <v>0.18</v>
      </c>
      <c r="L649" s="146"/>
      <c r="M649" s="146"/>
      <c r="N649" s="141" t="s">
        <v>23952</v>
      </c>
      <c r="O649" s="136" t="s">
        <v>25657</v>
      </c>
      <c r="P649" s="146"/>
      <c r="Q649" s="146"/>
      <c r="R649" s="137" t="s">
        <v>24984</v>
      </c>
      <c r="S649" s="146"/>
      <c r="T649" s="138" t="s">
        <v>23903</v>
      </c>
      <c r="U649" s="138" t="s">
        <v>23915</v>
      </c>
      <c r="V649" s="148" t="s">
        <v>25658</v>
      </c>
      <c r="W649" s="148" t="s">
        <v>25659</v>
      </c>
      <c r="X649" s="146"/>
    </row>
    <row r="650" spans="1:24" x14ac:dyDescent="0.35">
      <c r="A650" s="147" t="s">
        <v>25660</v>
      </c>
      <c r="B650" s="146">
        <v>16</v>
      </c>
      <c r="C650" s="146">
        <v>72088675</v>
      </c>
      <c r="D650" s="146">
        <v>72054776</v>
      </c>
      <c r="E650" s="155"/>
      <c r="F650" s="146" t="s">
        <v>89</v>
      </c>
      <c r="G650" s="146" t="s">
        <v>88</v>
      </c>
      <c r="H650" s="146">
        <v>0.66</v>
      </c>
      <c r="I650" s="146">
        <v>0.43</v>
      </c>
      <c r="J650" s="146">
        <v>0.4</v>
      </c>
      <c r="K650" s="146">
        <v>0.53</v>
      </c>
      <c r="L650" s="146"/>
      <c r="M650" s="146"/>
      <c r="N650" s="141" t="s">
        <v>24490</v>
      </c>
      <c r="O650" s="136" t="s">
        <v>23931</v>
      </c>
      <c r="P650" s="146"/>
      <c r="Q650" s="146"/>
      <c r="R650" s="146"/>
      <c r="S650" s="146"/>
      <c r="T650" s="146"/>
      <c r="U650" s="138" t="s">
        <v>24011</v>
      </c>
      <c r="V650" s="146" t="s">
        <v>2375</v>
      </c>
      <c r="W650" s="146" t="s">
        <v>2550</v>
      </c>
      <c r="X650" s="146" t="s">
        <v>23891</v>
      </c>
    </row>
    <row r="651" spans="1:24" x14ac:dyDescent="0.35">
      <c r="A651" s="147" t="s">
        <v>25661</v>
      </c>
      <c r="B651" s="146">
        <v>16</v>
      </c>
      <c r="C651" s="146">
        <v>72097827</v>
      </c>
      <c r="D651" s="146">
        <v>72063928</v>
      </c>
      <c r="E651" s="155" t="s">
        <v>27115</v>
      </c>
      <c r="F651" s="146" t="s">
        <v>88</v>
      </c>
      <c r="G651" s="146" t="s">
        <v>89</v>
      </c>
      <c r="H651" s="146">
        <v>0.1</v>
      </c>
      <c r="I651" s="146">
        <v>0.18</v>
      </c>
      <c r="J651" s="146">
        <v>0.33</v>
      </c>
      <c r="K651" s="146">
        <v>0.19</v>
      </c>
      <c r="L651" s="146"/>
      <c r="M651" s="146"/>
      <c r="N651" s="141" t="s">
        <v>23952</v>
      </c>
      <c r="O651" s="146"/>
      <c r="P651" s="146"/>
      <c r="Q651" s="146"/>
      <c r="R651" s="137" t="s">
        <v>24482</v>
      </c>
      <c r="S651" s="146"/>
      <c r="T651" s="138" t="s">
        <v>23903</v>
      </c>
      <c r="U651" s="138" t="s">
        <v>24973</v>
      </c>
      <c r="V651" s="146" t="s">
        <v>2375</v>
      </c>
      <c r="W651" s="146" t="s">
        <v>340</v>
      </c>
      <c r="X651" s="146" t="s">
        <v>23891</v>
      </c>
    </row>
    <row r="652" spans="1:24" x14ac:dyDescent="0.35">
      <c r="A652" s="147" t="s">
        <v>25662</v>
      </c>
      <c r="B652" s="146">
        <v>16</v>
      </c>
      <c r="C652" s="146">
        <v>72140553</v>
      </c>
      <c r="D652" s="146">
        <v>72106654</v>
      </c>
      <c r="E652" s="155"/>
      <c r="F652" s="146" t="s">
        <v>84</v>
      </c>
      <c r="G652" s="146" t="s">
        <v>83</v>
      </c>
      <c r="H652" s="146">
        <v>0.09</v>
      </c>
      <c r="I652" s="146">
        <v>0.17</v>
      </c>
      <c r="J652" s="146">
        <v>0.32</v>
      </c>
      <c r="K652" s="146">
        <v>0.18</v>
      </c>
      <c r="L652" s="146"/>
      <c r="M652" s="146"/>
      <c r="N652" s="146"/>
      <c r="O652" s="146"/>
      <c r="P652" s="146"/>
      <c r="Q652" s="146"/>
      <c r="R652" s="146"/>
      <c r="S652" s="146"/>
      <c r="T652" s="138" t="s">
        <v>23903</v>
      </c>
      <c r="U652" s="138" t="s">
        <v>23907</v>
      </c>
      <c r="V652" s="146" t="s">
        <v>2413</v>
      </c>
      <c r="W652" s="146" t="s">
        <v>2413</v>
      </c>
      <c r="X652" s="146" t="s">
        <v>23891</v>
      </c>
    </row>
    <row r="653" spans="1:24" x14ac:dyDescent="0.35">
      <c r="A653" s="147" t="s">
        <v>25663</v>
      </c>
      <c r="B653" s="146">
        <v>16</v>
      </c>
      <c r="C653" s="146">
        <v>72198051</v>
      </c>
      <c r="D653" s="146">
        <v>72164152</v>
      </c>
      <c r="E653" s="155"/>
      <c r="F653" s="146" t="s">
        <v>88</v>
      </c>
      <c r="G653" s="146" t="s">
        <v>89</v>
      </c>
      <c r="H653" s="146">
        <v>0.04</v>
      </c>
      <c r="I653" s="146">
        <v>0.1</v>
      </c>
      <c r="J653" s="146">
        <v>0.31</v>
      </c>
      <c r="K653" s="146">
        <v>7.0000000000000007E-2</v>
      </c>
      <c r="L653" s="146"/>
      <c r="M653" s="146"/>
      <c r="N653" s="146"/>
      <c r="O653" s="136" t="s">
        <v>24260</v>
      </c>
      <c r="P653" s="146"/>
      <c r="Q653" s="146"/>
      <c r="R653" s="146"/>
      <c r="S653" s="146"/>
      <c r="T653" s="146"/>
      <c r="U653" s="138" t="s">
        <v>24119</v>
      </c>
      <c r="V653" s="146" t="s">
        <v>2302</v>
      </c>
      <c r="W653" s="146" t="s">
        <v>2302</v>
      </c>
      <c r="X653" s="146" t="s">
        <v>23891</v>
      </c>
    </row>
    <row r="654" spans="1:24" x14ac:dyDescent="0.35">
      <c r="A654" s="147" t="s">
        <v>25664</v>
      </c>
      <c r="B654" s="146">
        <v>16</v>
      </c>
      <c r="C654" s="146">
        <v>72236956</v>
      </c>
      <c r="D654" s="146">
        <v>72203057</v>
      </c>
      <c r="E654" s="155"/>
      <c r="F654" s="146" t="s">
        <v>84</v>
      </c>
      <c r="G654" s="146" t="s">
        <v>83</v>
      </c>
      <c r="H654" s="146">
        <v>0.02</v>
      </c>
      <c r="I654" s="146">
        <v>0.28999999999999998</v>
      </c>
      <c r="J654" s="146">
        <v>0.27</v>
      </c>
      <c r="K654" s="146">
        <v>0.14000000000000001</v>
      </c>
      <c r="L654" s="146"/>
      <c r="M654" s="146"/>
      <c r="N654" s="141" t="s">
        <v>25665</v>
      </c>
      <c r="O654" s="136" t="s">
        <v>23955</v>
      </c>
      <c r="P654" s="146" t="s">
        <v>23995</v>
      </c>
      <c r="Q654" s="146"/>
      <c r="R654" s="137" t="s">
        <v>23906</v>
      </c>
      <c r="S654" s="146"/>
      <c r="T654" s="146"/>
      <c r="U654" s="138" t="s">
        <v>23903</v>
      </c>
      <c r="V654" s="148" t="s">
        <v>25666</v>
      </c>
      <c r="W654" s="148" t="s">
        <v>25667</v>
      </c>
      <c r="X654" s="146"/>
    </row>
    <row r="655" spans="1:24" x14ac:dyDescent="0.35">
      <c r="A655" s="147" t="s">
        <v>337</v>
      </c>
      <c r="B655" s="146">
        <v>16</v>
      </c>
      <c r="C655" s="146">
        <v>81534790</v>
      </c>
      <c r="D655" s="146">
        <v>81501185</v>
      </c>
      <c r="E655" s="155" t="s">
        <v>27115</v>
      </c>
      <c r="F655" s="146" t="s">
        <v>89</v>
      </c>
      <c r="G655" s="146" t="s">
        <v>88</v>
      </c>
      <c r="H655" s="146">
        <v>0.67</v>
      </c>
      <c r="I655" s="146">
        <v>0.82</v>
      </c>
      <c r="J655" s="146">
        <v>0.59</v>
      </c>
      <c r="K655" s="146">
        <v>0.7</v>
      </c>
      <c r="L655" s="143"/>
      <c r="M655" s="140"/>
      <c r="N655" s="141" t="s">
        <v>23898</v>
      </c>
      <c r="O655" s="136" t="s">
        <v>23912</v>
      </c>
      <c r="P655" s="146" t="s">
        <v>23918</v>
      </c>
      <c r="Q655" s="146"/>
      <c r="R655" s="146"/>
      <c r="S655" s="138" t="s">
        <v>24022</v>
      </c>
      <c r="T655" s="146"/>
      <c r="U655" s="146"/>
      <c r="V655" s="146" t="s">
        <v>338</v>
      </c>
      <c r="W655" s="146" t="s">
        <v>338</v>
      </c>
      <c r="X655" s="146" t="s">
        <v>23891</v>
      </c>
    </row>
    <row r="656" spans="1:24" x14ac:dyDescent="0.35">
      <c r="A656" s="147" t="s">
        <v>1215</v>
      </c>
      <c r="B656" s="146">
        <v>17</v>
      </c>
      <c r="C656" s="146">
        <v>37400025</v>
      </c>
      <c r="D656" s="146">
        <v>39243772</v>
      </c>
      <c r="E656" s="155"/>
      <c r="F656" s="146" t="s">
        <v>84</v>
      </c>
      <c r="G656" s="146" t="s">
        <v>88</v>
      </c>
      <c r="H656" s="146">
        <v>0.21</v>
      </c>
      <c r="I656" s="146">
        <v>0.66</v>
      </c>
      <c r="J656" s="146">
        <v>0.75</v>
      </c>
      <c r="K656" s="146">
        <v>0.74</v>
      </c>
      <c r="L656" s="146"/>
      <c r="M656" s="146"/>
      <c r="N656" s="146"/>
      <c r="O656" s="136" t="s">
        <v>24398</v>
      </c>
      <c r="P656" s="146"/>
      <c r="Q656" s="146"/>
      <c r="R656" s="137" t="s">
        <v>23928</v>
      </c>
      <c r="S656" s="146"/>
      <c r="T656" s="146"/>
      <c r="U656" s="138" t="s">
        <v>24053</v>
      </c>
      <c r="V656" s="148" t="s">
        <v>25668</v>
      </c>
      <c r="W656" s="148" t="s">
        <v>25669</v>
      </c>
      <c r="X656" s="146"/>
    </row>
    <row r="657" spans="1:24" x14ac:dyDescent="0.35">
      <c r="A657" s="147" t="s">
        <v>25670</v>
      </c>
      <c r="B657" s="146">
        <v>17</v>
      </c>
      <c r="C657" s="146">
        <v>37516722</v>
      </c>
      <c r="D657" s="146">
        <v>39360469</v>
      </c>
      <c r="E657" s="155"/>
      <c r="F657" s="146" t="s">
        <v>89</v>
      </c>
      <c r="G657" s="146" t="s">
        <v>88</v>
      </c>
      <c r="H657" s="146">
        <v>0.51</v>
      </c>
      <c r="I657" s="146">
        <v>0.31</v>
      </c>
      <c r="J657" s="146">
        <v>0.25</v>
      </c>
      <c r="K657" s="146">
        <v>0.25</v>
      </c>
      <c r="L657" s="146"/>
      <c r="M657" s="146"/>
      <c r="N657" s="146"/>
      <c r="O657" s="136" t="s">
        <v>23925</v>
      </c>
      <c r="P657" s="146" t="s">
        <v>23905</v>
      </c>
      <c r="Q657" s="146"/>
      <c r="R657" s="137" t="s">
        <v>25671</v>
      </c>
      <c r="S657" s="146"/>
      <c r="T657" s="138" t="s">
        <v>24011</v>
      </c>
      <c r="U657" s="138" t="s">
        <v>24450</v>
      </c>
      <c r="V657" s="146" t="s">
        <v>1216</v>
      </c>
      <c r="W657" s="146" t="s">
        <v>1216</v>
      </c>
      <c r="X657" s="146" t="s">
        <v>23891</v>
      </c>
    </row>
    <row r="658" spans="1:24" x14ac:dyDescent="0.35">
      <c r="A658" s="147" t="s">
        <v>25672</v>
      </c>
      <c r="B658" s="146">
        <v>17</v>
      </c>
      <c r="C658" s="146">
        <v>37570986</v>
      </c>
      <c r="D658" s="146">
        <v>39414733</v>
      </c>
      <c r="E658" s="155"/>
      <c r="F658" s="146" t="s">
        <v>83</v>
      </c>
      <c r="G658" s="146" t="s">
        <v>84</v>
      </c>
      <c r="H658" s="146">
        <v>0.47</v>
      </c>
      <c r="I658" s="146">
        <v>0.67</v>
      </c>
      <c r="J658" s="146">
        <v>0.72</v>
      </c>
      <c r="K658" s="146">
        <v>0.74</v>
      </c>
      <c r="L658" s="146"/>
      <c r="M658" s="146"/>
      <c r="N658" s="146"/>
      <c r="O658" s="146"/>
      <c r="P658" s="146"/>
      <c r="Q658" s="146"/>
      <c r="R658" s="137" t="s">
        <v>23906</v>
      </c>
      <c r="S658" s="146"/>
      <c r="T658" s="146"/>
      <c r="U658" s="138" t="s">
        <v>24339</v>
      </c>
      <c r="V658" s="146" t="s">
        <v>1417</v>
      </c>
      <c r="W658" s="146" t="s">
        <v>1417</v>
      </c>
      <c r="X658" s="146" t="s">
        <v>23891</v>
      </c>
    </row>
    <row r="659" spans="1:24" x14ac:dyDescent="0.35">
      <c r="A659" s="147" t="s">
        <v>25673</v>
      </c>
      <c r="B659" s="146">
        <v>17</v>
      </c>
      <c r="C659" s="146">
        <v>37647716</v>
      </c>
      <c r="D659" s="146">
        <v>39491463</v>
      </c>
      <c r="E659" s="155"/>
      <c r="F659" s="146" t="s">
        <v>89</v>
      </c>
      <c r="G659" s="146" t="s">
        <v>88</v>
      </c>
      <c r="H659" s="146">
        <v>0.27</v>
      </c>
      <c r="I659" s="146">
        <v>0.68</v>
      </c>
      <c r="J659" s="146">
        <v>0.76</v>
      </c>
      <c r="K659" s="146">
        <v>0.75</v>
      </c>
      <c r="L659" s="146"/>
      <c r="M659" s="146"/>
      <c r="N659" s="146"/>
      <c r="O659" s="146"/>
      <c r="P659" s="146"/>
      <c r="Q659" s="146"/>
      <c r="R659" s="137" t="s">
        <v>23906</v>
      </c>
      <c r="S659" s="146"/>
      <c r="T659" s="146"/>
      <c r="U659" s="138" t="s">
        <v>24119</v>
      </c>
      <c r="V659" s="146" t="s">
        <v>1334</v>
      </c>
      <c r="W659" s="146" t="s">
        <v>1334</v>
      </c>
      <c r="X659" s="146" t="s">
        <v>23891</v>
      </c>
    </row>
    <row r="660" spans="1:24" x14ac:dyDescent="0.35">
      <c r="A660" s="147" t="s">
        <v>25674</v>
      </c>
      <c r="B660" s="146">
        <v>17</v>
      </c>
      <c r="C660" s="146">
        <v>37737094</v>
      </c>
      <c r="D660" s="146">
        <v>39580841</v>
      </c>
      <c r="E660" s="155"/>
      <c r="F660" s="146" t="s">
        <v>88</v>
      </c>
      <c r="G660" s="146" t="s">
        <v>84</v>
      </c>
      <c r="H660" s="146">
        <v>0.3</v>
      </c>
      <c r="I660" s="146">
        <v>0.69</v>
      </c>
      <c r="J660" s="146">
        <v>0.75</v>
      </c>
      <c r="K660" s="146">
        <v>0.75</v>
      </c>
      <c r="L660" s="146"/>
      <c r="M660" s="146"/>
      <c r="N660" s="146"/>
      <c r="O660" s="136" t="s">
        <v>25675</v>
      </c>
      <c r="P660" s="146" t="s">
        <v>24374</v>
      </c>
      <c r="Q660" s="146"/>
      <c r="R660" s="137" t="s">
        <v>25676</v>
      </c>
      <c r="S660" s="146"/>
      <c r="T660" s="146"/>
      <c r="U660" s="138" t="s">
        <v>24052</v>
      </c>
      <c r="V660" s="148" t="s">
        <v>25677</v>
      </c>
      <c r="W660" s="148" t="s">
        <v>25678</v>
      </c>
      <c r="X660" s="146"/>
    </row>
    <row r="661" spans="1:24" x14ac:dyDescent="0.35">
      <c r="A661" s="147" t="s">
        <v>25679</v>
      </c>
      <c r="B661" s="146">
        <v>17</v>
      </c>
      <c r="C661" s="146">
        <v>37746359</v>
      </c>
      <c r="D661" s="146">
        <v>39590106</v>
      </c>
      <c r="E661" s="155"/>
      <c r="F661" s="146" t="s">
        <v>83</v>
      </c>
      <c r="G661" s="146" t="s">
        <v>88</v>
      </c>
      <c r="H661" s="146">
        <v>0.21</v>
      </c>
      <c r="I661" s="146">
        <v>0.59</v>
      </c>
      <c r="J661" s="146">
        <v>0.56999999999999995</v>
      </c>
      <c r="K661" s="146">
        <v>0.72</v>
      </c>
      <c r="L661" s="146"/>
      <c r="M661" s="146"/>
      <c r="N661" s="146"/>
      <c r="O661" s="146"/>
      <c r="P661" s="146"/>
      <c r="Q661" s="146"/>
      <c r="R661" s="137" t="s">
        <v>23928</v>
      </c>
      <c r="S661" s="146"/>
      <c r="T661" s="146"/>
      <c r="U661" s="138" t="s">
        <v>24137</v>
      </c>
      <c r="V661" s="148" t="s">
        <v>25680</v>
      </c>
      <c r="W661" s="148" t="s">
        <v>25681</v>
      </c>
      <c r="X661" s="146"/>
    </row>
    <row r="662" spans="1:24" x14ac:dyDescent="0.35">
      <c r="A662" s="147" t="s">
        <v>25682</v>
      </c>
      <c r="B662" s="146">
        <v>17</v>
      </c>
      <c r="C662" s="146">
        <v>37770481</v>
      </c>
      <c r="D662" s="146">
        <v>39614228</v>
      </c>
      <c r="E662" s="155"/>
      <c r="F662" s="146" t="s">
        <v>83</v>
      </c>
      <c r="G662" s="146" t="s">
        <v>89</v>
      </c>
      <c r="H662" s="146">
        <v>0.3</v>
      </c>
      <c r="I662" s="146">
        <v>0.56000000000000005</v>
      </c>
      <c r="J662" s="146">
        <v>0.51</v>
      </c>
      <c r="K662" s="146">
        <v>0.71</v>
      </c>
      <c r="L662" s="146"/>
      <c r="M662" s="146"/>
      <c r="N662" s="146"/>
      <c r="O662" s="136" t="s">
        <v>25683</v>
      </c>
      <c r="P662" s="146"/>
      <c r="Q662" s="146"/>
      <c r="R662" s="137" t="s">
        <v>25684</v>
      </c>
      <c r="S662" s="146"/>
      <c r="T662" s="146"/>
      <c r="U662" s="138" t="s">
        <v>24319</v>
      </c>
      <c r="V662" s="148" t="s">
        <v>25685</v>
      </c>
      <c r="W662" s="148" t="s">
        <v>25686</v>
      </c>
      <c r="X662" s="146"/>
    </row>
    <row r="663" spans="1:24" x14ac:dyDescent="0.35">
      <c r="A663" s="147" t="s">
        <v>25687</v>
      </c>
      <c r="B663" s="146">
        <v>17</v>
      </c>
      <c r="C663" s="146">
        <v>37784464</v>
      </c>
      <c r="D663" s="146">
        <v>39628211</v>
      </c>
      <c r="E663" s="155"/>
      <c r="F663" s="146" t="s">
        <v>88</v>
      </c>
      <c r="G663" s="146" t="s">
        <v>84</v>
      </c>
      <c r="H663" s="146">
        <v>0.19</v>
      </c>
      <c r="I663" s="146">
        <v>0.55000000000000004</v>
      </c>
      <c r="J663" s="146">
        <v>0.5</v>
      </c>
      <c r="K663" s="146">
        <v>0.71</v>
      </c>
      <c r="L663" s="146"/>
      <c r="M663" s="146"/>
      <c r="N663" s="141" t="s">
        <v>23946</v>
      </c>
      <c r="O663" s="136" t="s">
        <v>23995</v>
      </c>
      <c r="P663" s="146" t="s">
        <v>23942</v>
      </c>
      <c r="Q663" s="146"/>
      <c r="R663" s="137" t="s">
        <v>24125</v>
      </c>
      <c r="S663" s="146"/>
      <c r="T663" s="146"/>
      <c r="U663" s="138" t="s">
        <v>23936</v>
      </c>
      <c r="V663" s="146" t="s">
        <v>701</v>
      </c>
      <c r="W663" s="146" t="s">
        <v>701</v>
      </c>
      <c r="X663" s="146" t="s">
        <v>23891</v>
      </c>
    </row>
    <row r="664" spans="1:24" x14ac:dyDescent="0.35">
      <c r="A664" s="147" t="s">
        <v>652</v>
      </c>
      <c r="B664" s="146">
        <v>17</v>
      </c>
      <c r="C664" s="146">
        <v>37810218</v>
      </c>
      <c r="D664" s="146">
        <v>39653965</v>
      </c>
      <c r="E664" s="155" t="s">
        <v>27115</v>
      </c>
      <c r="F664" s="146" t="s">
        <v>88</v>
      </c>
      <c r="G664" s="146" t="s">
        <v>84</v>
      </c>
      <c r="H664" s="146">
        <v>0.18</v>
      </c>
      <c r="I664" s="146">
        <v>0.52</v>
      </c>
      <c r="J664" s="146">
        <v>0.48</v>
      </c>
      <c r="K664" s="146">
        <v>0.67</v>
      </c>
      <c r="L664" s="146"/>
      <c r="M664" s="146"/>
      <c r="N664" s="141" t="s">
        <v>24062</v>
      </c>
      <c r="O664" s="136" t="s">
        <v>23912</v>
      </c>
      <c r="P664" s="146" t="s">
        <v>25688</v>
      </c>
      <c r="Q664" s="142" t="s">
        <v>25607</v>
      </c>
      <c r="R664" s="137" t="s">
        <v>25689</v>
      </c>
      <c r="S664" s="146"/>
      <c r="T664" s="146"/>
      <c r="U664" s="138" t="s">
        <v>24194</v>
      </c>
      <c r="V664" s="146" t="s">
        <v>336</v>
      </c>
      <c r="W664" s="146" t="s">
        <v>336</v>
      </c>
      <c r="X664" s="146" t="s">
        <v>23891</v>
      </c>
    </row>
    <row r="665" spans="1:24" x14ac:dyDescent="0.35">
      <c r="A665" s="147" t="s">
        <v>334</v>
      </c>
      <c r="B665" s="146">
        <v>17</v>
      </c>
      <c r="C665" s="146">
        <v>37821435</v>
      </c>
      <c r="D665" s="146">
        <v>39665182</v>
      </c>
      <c r="E665" s="155"/>
      <c r="F665" s="146" t="s">
        <v>84</v>
      </c>
      <c r="G665" s="146" t="s">
        <v>89</v>
      </c>
      <c r="H665" s="146">
        <v>0.18</v>
      </c>
      <c r="I665" s="146">
        <v>0.52</v>
      </c>
      <c r="J665" s="146">
        <v>0.48</v>
      </c>
      <c r="K665" s="146">
        <v>0.68</v>
      </c>
      <c r="L665" s="146"/>
      <c r="M665" s="146"/>
      <c r="N665" s="141" t="s">
        <v>25690</v>
      </c>
      <c r="O665" s="136" t="s">
        <v>23995</v>
      </c>
      <c r="P665" s="146" t="s">
        <v>23946</v>
      </c>
      <c r="Q665" s="146"/>
      <c r="R665" s="137" t="s">
        <v>24125</v>
      </c>
      <c r="S665" s="146"/>
      <c r="T665" s="138" t="s">
        <v>24068</v>
      </c>
      <c r="U665" s="138" t="s">
        <v>24196</v>
      </c>
      <c r="V665" s="146" t="s">
        <v>1168</v>
      </c>
      <c r="W665" s="148" t="s">
        <v>25691</v>
      </c>
      <c r="X665" s="146"/>
    </row>
    <row r="666" spans="1:24" x14ac:dyDescent="0.35">
      <c r="A666" s="147" t="s">
        <v>25692</v>
      </c>
      <c r="B666" s="146">
        <v>17</v>
      </c>
      <c r="C666" s="146">
        <v>37824339</v>
      </c>
      <c r="D666" s="146">
        <v>39668086</v>
      </c>
      <c r="E666" s="155"/>
      <c r="F666" s="146" t="s">
        <v>84</v>
      </c>
      <c r="G666" s="146" t="s">
        <v>83</v>
      </c>
      <c r="H666" s="146">
        <v>0.34</v>
      </c>
      <c r="I666" s="146">
        <v>0.52</v>
      </c>
      <c r="J666" s="146">
        <v>0.51</v>
      </c>
      <c r="K666" s="146">
        <v>0.66</v>
      </c>
      <c r="L666" s="146"/>
      <c r="M666" s="146"/>
      <c r="N666" s="141" t="s">
        <v>23955</v>
      </c>
      <c r="O666" s="136" t="s">
        <v>24040</v>
      </c>
      <c r="P666" s="146" t="s">
        <v>23888</v>
      </c>
      <c r="Q666" s="146"/>
      <c r="R666" s="137" t="s">
        <v>24033</v>
      </c>
      <c r="S666" s="146"/>
      <c r="T666" s="138" t="s">
        <v>23996</v>
      </c>
      <c r="U666" s="138" t="s">
        <v>23915</v>
      </c>
      <c r="V666" s="146" t="s">
        <v>1284</v>
      </c>
      <c r="W666" s="148" t="s">
        <v>25693</v>
      </c>
      <c r="X666" s="146"/>
    </row>
    <row r="667" spans="1:24" x14ac:dyDescent="0.35">
      <c r="A667" s="147" t="s">
        <v>25694</v>
      </c>
      <c r="B667" s="146">
        <v>17</v>
      </c>
      <c r="C667" s="146">
        <v>37834367</v>
      </c>
      <c r="D667" s="146">
        <v>39678114</v>
      </c>
      <c r="E667" s="155"/>
      <c r="F667" s="146" t="s">
        <v>84</v>
      </c>
      <c r="G667" s="146" t="s">
        <v>83</v>
      </c>
      <c r="H667" s="146">
        <v>0.17</v>
      </c>
      <c r="I667" s="146">
        <v>0.5</v>
      </c>
      <c r="J667" s="146">
        <v>0.48</v>
      </c>
      <c r="K667" s="146">
        <v>0.67</v>
      </c>
      <c r="L667" s="146"/>
      <c r="M667" s="146"/>
      <c r="N667" s="141" t="s">
        <v>25695</v>
      </c>
      <c r="O667" s="136" t="s">
        <v>24353</v>
      </c>
      <c r="P667" s="146" t="s">
        <v>23898</v>
      </c>
      <c r="Q667" s="146"/>
      <c r="R667" s="137" t="s">
        <v>24030</v>
      </c>
      <c r="S667" s="146"/>
      <c r="T667" s="146"/>
      <c r="U667" s="138" t="s">
        <v>24191</v>
      </c>
      <c r="V667" s="146" t="s">
        <v>1383</v>
      </c>
      <c r="W667" s="146" t="s">
        <v>1383</v>
      </c>
      <c r="X667" s="146" t="s">
        <v>23891</v>
      </c>
    </row>
    <row r="668" spans="1:24" x14ac:dyDescent="0.35">
      <c r="A668" s="147" t="s">
        <v>25696</v>
      </c>
      <c r="B668" s="146">
        <v>17</v>
      </c>
      <c r="C668" s="146">
        <v>37877447</v>
      </c>
      <c r="D668" s="146">
        <v>39721194</v>
      </c>
      <c r="E668" s="155"/>
      <c r="F668" s="146" t="s">
        <v>88</v>
      </c>
      <c r="G668" s="146" t="s">
        <v>84</v>
      </c>
      <c r="H668" s="146">
        <v>0.18</v>
      </c>
      <c r="I668" s="146">
        <v>0.5</v>
      </c>
      <c r="J668" s="146">
        <v>0.48</v>
      </c>
      <c r="K668" s="146">
        <v>0.67</v>
      </c>
      <c r="L668" s="146"/>
      <c r="M668" s="146"/>
      <c r="N668" s="146"/>
      <c r="O668" s="146"/>
      <c r="P668" s="146" t="s">
        <v>23946</v>
      </c>
      <c r="Q668" s="146"/>
      <c r="R668" s="137" t="s">
        <v>25697</v>
      </c>
      <c r="S668" s="146"/>
      <c r="T668" s="146"/>
      <c r="U668" s="138" t="s">
        <v>25698</v>
      </c>
      <c r="V668" s="146" t="s">
        <v>1061</v>
      </c>
      <c r="W668" s="146" t="s">
        <v>1061</v>
      </c>
      <c r="X668" s="146" t="s">
        <v>23891</v>
      </c>
    </row>
    <row r="669" spans="1:24" x14ac:dyDescent="0.35">
      <c r="A669" s="147" t="s">
        <v>25699</v>
      </c>
      <c r="B669" s="146">
        <v>17</v>
      </c>
      <c r="C669" s="146">
        <v>37893484</v>
      </c>
      <c r="D669" s="146">
        <v>39737231</v>
      </c>
      <c r="E669" s="155"/>
      <c r="F669" s="146" t="s">
        <v>88</v>
      </c>
      <c r="G669" s="146" t="s">
        <v>89</v>
      </c>
      <c r="H669" s="146">
        <v>0.18</v>
      </c>
      <c r="I669" s="146">
        <v>0.46</v>
      </c>
      <c r="J669" s="146">
        <v>0.47</v>
      </c>
      <c r="K669" s="146">
        <v>0.63</v>
      </c>
      <c r="L669" s="146"/>
      <c r="M669" s="146"/>
      <c r="N669" s="141" t="s">
        <v>24680</v>
      </c>
      <c r="O669" s="136" t="s">
        <v>23888</v>
      </c>
      <c r="P669" s="146" t="s">
        <v>23952</v>
      </c>
      <c r="Q669" s="146"/>
      <c r="R669" s="137" t="s">
        <v>23921</v>
      </c>
      <c r="S669" s="146"/>
      <c r="T669" s="146"/>
      <c r="U669" s="138" t="s">
        <v>24796</v>
      </c>
      <c r="V669" s="148" t="s">
        <v>25700</v>
      </c>
      <c r="W669" s="148" t="s">
        <v>25701</v>
      </c>
      <c r="X669" s="146"/>
    </row>
    <row r="670" spans="1:24" x14ac:dyDescent="0.35">
      <c r="A670" s="147" t="s">
        <v>25702</v>
      </c>
      <c r="B670" s="146">
        <v>17</v>
      </c>
      <c r="C670" s="146">
        <v>37940808</v>
      </c>
      <c r="D670" s="146">
        <v>39784555</v>
      </c>
      <c r="E670" s="155"/>
      <c r="F670" s="146" t="s">
        <v>88</v>
      </c>
      <c r="G670" s="146" t="s">
        <v>89</v>
      </c>
      <c r="H670" s="146">
        <v>0.18</v>
      </c>
      <c r="I670" s="146">
        <v>0.37</v>
      </c>
      <c r="J670" s="146">
        <v>0.35</v>
      </c>
      <c r="K670" s="146">
        <v>0.48</v>
      </c>
      <c r="L670" s="146"/>
      <c r="M670" s="146"/>
      <c r="N670" s="146"/>
      <c r="O670" s="136" t="s">
        <v>23905</v>
      </c>
      <c r="P670" s="146"/>
      <c r="Q670" s="146"/>
      <c r="R670" s="137" t="s">
        <v>24002</v>
      </c>
      <c r="S670" s="146"/>
      <c r="T670" s="146"/>
      <c r="U670" s="138" t="s">
        <v>25698</v>
      </c>
      <c r="V670" s="146" t="s">
        <v>25703</v>
      </c>
      <c r="W670" s="146" t="s">
        <v>25703</v>
      </c>
      <c r="X670" s="146" t="s">
        <v>23891</v>
      </c>
    </row>
    <row r="671" spans="1:24" x14ac:dyDescent="0.35">
      <c r="A671" s="147" t="s">
        <v>25704</v>
      </c>
      <c r="B671" s="146">
        <v>17</v>
      </c>
      <c r="C671" s="146">
        <v>38042777</v>
      </c>
      <c r="D671" s="146">
        <v>39886524</v>
      </c>
      <c r="E671" s="155"/>
      <c r="F671" s="146" t="s">
        <v>89</v>
      </c>
      <c r="G671" s="146" t="s">
        <v>83</v>
      </c>
      <c r="H671" s="146">
        <v>0.37</v>
      </c>
      <c r="I671" s="146">
        <v>0.4</v>
      </c>
      <c r="J671" s="146">
        <v>0.31</v>
      </c>
      <c r="K671" s="146">
        <v>0.52</v>
      </c>
      <c r="L671" s="146"/>
      <c r="M671" s="146"/>
      <c r="N671" s="146"/>
      <c r="O671" s="146"/>
      <c r="P671" s="146"/>
      <c r="Q671" s="146"/>
      <c r="R671" s="137" t="s">
        <v>25705</v>
      </c>
      <c r="S671" s="146"/>
      <c r="T671" s="146"/>
      <c r="U671" s="138" t="s">
        <v>24209</v>
      </c>
      <c r="V671" s="148" t="s">
        <v>25706</v>
      </c>
      <c r="W671" s="148" t="s">
        <v>25706</v>
      </c>
      <c r="X671" s="146"/>
    </row>
    <row r="672" spans="1:24" x14ac:dyDescent="0.35">
      <c r="A672" s="147" t="s">
        <v>25707</v>
      </c>
      <c r="B672" s="146">
        <v>17</v>
      </c>
      <c r="C672" s="146">
        <v>38063738</v>
      </c>
      <c r="D672" s="146">
        <v>39907485</v>
      </c>
      <c r="E672" s="155"/>
      <c r="F672" s="146" t="s">
        <v>88</v>
      </c>
      <c r="G672" s="146" t="s">
        <v>89</v>
      </c>
      <c r="H672" s="146">
        <v>0.13</v>
      </c>
      <c r="I672" s="146">
        <v>0.37</v>
      </c>
      <c r="J672" s="146">
        <v>0.31</v>
      </c>
      <c r="K672" s="146">
        <v>0.51</v>
      </c>
      <c r="L672" s="146"/>
      <c r="M672" s="146"/>
      <c r="N672" s="146"/>
      <c r="O672" s="146"/>
      <c r="P672" s="146"/>
      <c r="Q672" s="146"/>
      <c r="R672" s="137" t="s">
        <v>23906</v>
      </c>
      <c r="S672" s="146"/>
      <c r="T672" s="146"/>
      <c r="U672" s="138" t="s">
        <v>25219</v>
      </c>
      <c r="V672" s="146" t="s">
        <v>25708</v>
      </c>
      <c r="W672" s="146" t="s">
        <v>25708</v>
      </c>
      <c r="X672" s="146" t="s">
        <v>23891</v>
      </c>
    </row>
    <row r="673" spans="1:24" x14ac:dyDescent="0.35">
      <c r="A673" s="147" t="s">
        <v>25709</v>
      </c>
      <c r="B673" s="146">
        <v>17</v>
      </c>
      <c r="C673" s="146">
        <v>38080912</v>
      </c>
      <c r="D673" s="146">
        <v>39924659</v>
      </c>
      <c r="E673" s="155"/>
      <c r="F673" s="146" t="s">
        <v>84</v>
      </c>
      <c r="G673" s="146" t="s">
        <v>83</v>
      </c>
      <c r="H673" s="146">
        <v>0.85</v>
      </c>
      <c r="I673" s="146">
        <v>0.65</v>
      </c>
      <c r="J673" s="146">
        <v>0.67</v>
      </c>
      <c r="K673" s="146">
        <v>0.52</v>
      </c>
      <c r="L673" s="146"/>
      <c r="M673" s="146"/>
      <c r="N673" s="141" t="s">
        <v>23942</v>
      </c>
      <c r="O673" s="136" t="s">
        <v>24353</v>
      </c>
      <c r="P673" s="146" t="s">
        <v>24100</v>
      </c>
      <c r="Q673" s="142" t="s">
        <v>25710</v>
      </c>
      <c r="R673" s="137" t="s">
        <v>25711</v>
      </c>
      <c r="S673" s="146"/>
      <c r="T673" s="138" t="s">
        <v>23902</v>
      </c>
      <c r="U673" s="138" t="s">
        <v>24492</v>
      </c>
      <c r="V673" s="146" t="s">
        <v>25712</v>
      </c>
      <c r="W673" s="146" t="s">
        <v>25712</v>
      </c>
      <c r="X673" s="146" t="s">
        <v>23891</v>
      </c>
    </row>
    <row r="674" spans="1:24" x14ac:dyDescent="0.35">
      <c r="A674" s="147" t="s">
        <v>25713</v>
      </c>
      <c r="B674" s="146">
        <v>17</v>
      </c>
      <c r="C674" s="146">
        <v>38089717</v>
      </c>
      <c r="D674" s="146">
        <v>39933464</v>
      </c>
      <c r="E674" s="155"/>
      <c r="F674" s="146" t="s">
        <v>83</v>
      </c>
      <c r="G674" s="146" t="s">
        <v>84</v>
      </c>
      <c r="H674" s="146">
        <v>0.85</v>
      </c>
      <c r="I674" s="146">
        <v>0.66</v>
      </c>
      <c r="J674" s="146">
        <v>0.64</v>
      </c>
      <c r="K674" s="146">
        <v>0.54</v>
      </c>
      <c r="L674" s="146"/>
      <c r="M674" s="146"/>
      <c r="N674" s="146"/>
      <c r="O674" s="136" t="s">
        <v>23898</v>
      </c>
      <c r="P674" s="146"/>
      <c r="Q674" s="146"/>
      <c r="R674" s="137" t="s">
        <v>25714</v>
      </c>
      <c r="S674" s="146"/>
      <c r="T674" s="146"/>
      <c r="U674" s="138" t="s">
        <v>25208</v>
      </c>
      <c r="V674" s="146" t="s">
        <v>25715</v>
      </c>
      <c r="W674" s="148" t="s">
        <v>25716</v>
      </c>
      <c r="X674" s="146"/>
    </row>
    <row r="675" spans="1:24" x14ac:dyDescent="0.35">
      <c r="A675" s="147" t="s">
        <v>1237</v>
      </c>
      <c r="B675" s="146">
        <v>17</v>
      </c>
      <c r="C675" s="146">
        <v>38126477</v>
      </c>
      <c r="D675" s="146">
        <v>39970224</v>
      </c>
      <c r="E675" s="155"/>
      <c r="F675" s="146" t="s">
        <v>83</v>
      </c>
      <c r="G675" s="146" t="s">
        <v>84</v>
      </c>
      <c r="H675" s="146">
        <v>0.3</v>
      </c>
      <c r="I675" s="146">
        <v>0.52</v>
      </c>
      <c r="J675" s="146">
        <v>0.46</v>
      </c>
      <c r="K675" s="146">
        <v>0.43</v>
      </c>
      <c r="L675" s="146"/>
      <c r="M675" s="146"/>
      <c r="N675" s="146"/>
      <c r="O675" s="136" t="s">
        <v>23942</v>
      </c>
      <c r="P675" s="146" t="s">
        <v>25717</v>
      </c>
      <c r="Q675" s="146"/>
      <c r="R675" s="137" t="s">
        <v>23943</v>
      </c>
      <c r="S675" s="146"/>
      <c r="T675" s="146"/>
      <c r="U675" s="138" t="s">
        <v>23964</v>
      </c>
      <c r="V675" s="146" t="s">
        <v>25718</v>
      </c>
      <c r="W675" s="146" t="s">
        <v>25718</v>
      </c>
      <c r="X675" s="146" t="s">
        <v>23891</v>
      </c>
    </row>
    <row r="676" spans="1:24" x14ac:dyDescent="0.35">
      <c r="A676" s="147" t="s">
        <v>25719</v>
      </c>
      <c r="B676" s="146">
        <v>17</v>
      </c>
      <c r="C676" s="146">
        <v>38134889</v>
      </c>
      <c r="D676" s="146">
        <v>39978636</v>
      </c>
      <c r="E676" s="155"/>
      <c r="F676" s="146" t="s">
        <v>89</v>
      </c>
      <c r="G676" s="146" t="s">
        <v>88</v>
      </c>
      <c r="H676" s="146">
        <v>0.28999999999999998</v>
      </c>
      <c r="I676" s="146">
        <v>0.41</v>
      </c>
      <c r="J676" s="146">
        <v>0.48</v>
      </c>
      <c r="K676" s="146">
        <v>0.46</v>
      </c>
      <c r="L676" s="146"/>
      <c r="M676" s="146"/>
      <c r="N676" s="146"/>
      <c r="O676" s="136" t="s">
        <v>23898</v>
      </c>
      <c r="P676" s="146" t="s">
        <v>25720</v>
      </c>
      <c r="Q676" s="146"/>
      <c r="R676" s="137" t="s">
        <v>25721</v>
      </c>
      <c r="S676" s="146"/>
      <c r="T676" s="146"/>
      <c r="U676" s="138" t="s">
        <v>23957</v>
      </c>
      <c r="V676" s="148" t="s">
        <v>25722</v>
      </c>
      <c r="W676" s="148" t="s">
        <v>25722</v>
      </c>
      <c r="X676" s="146"/>
    </row>
    <row r="677" spans="1:24" x14ac:dyDescent="0.35">
      <c r="A677" s="147" t="s">
        <v>25723</v>
      </c>
      <c r="B677" s="146">
        <v>17</v>
      </c>
      <c r="C677" s="146">
        <v>38174167</v>
      </c>
      <c r="D677" s="146">
        <v>40017914</v>
      </c>
      <c r="E677" s="155"/>
      <c r="F677" s="146" t="s">
        <v>88</v>
      </c>
      <c r="G677" s="146" t="s">
        <v>84</v>
      </c>
      <c r="H677" s="146">
        <v>0.05</v>
      </c>
      <c r="I677" s="146">
        <v>0.38</v>
      </c>
      <c r="J677" s="146">
        <v>0.41</v>
      </c>
      <c r="K677" s="146">
        <v>0.36</v>
      </c>
      <c r="L677" s="146"/>
      <c r="M677" s="146"/>
      <c r="N677" s="141" t="s">
        <v>24173</v>
      </c>
      <c r="O677" s="136" t="s">
        <v>23912</v>
      </c>
      <c r="P677" s="146" t="s">
        <v>23995</v>
      </c>
      <c r="Q677" s="142" t="s">
        <v>23980</v>
      </c>
      <c r="R677" s="137" t="s">
        <v>23928</v>
      </c>
      <c r="S677" s="146"/>
      <c r="T677" s="146"/>
      <c r="U677" s="138" t="s">
        <v>24015</v>
      </c>
      <c r="V677" s="148" t="s">
        <v>25724</v>
      </c>
      <c r="W677" s="148" t="s">
        <v>25724</v>
      </c>
      <c r="X677" s="146"/>
    </row>
    <row r="678" spans="1:24" x14ac:dyDescent="0.35">
      <c r="A678" s="147" t="s">
        <v>25725</v>
      </c>
      <c r="B678" s="146">
        <v>17</v>
      </c>
      <c r="C678" s="146">
        <v>38178149</v>
      </c>
      <c r="D678" s="146">
        <v>40021896</v>
      </c>
      <c r="E678" s="155"/>
      <c r="F678" s="146" t="s">
        <v>83</v>
      </c>
      <c r="G678" s="146" t="s">
        <v>84</v>
      </c>
      <c r="H678" s="146">
        <v>0.43</v>
      </c>
      <c r="I678" s="146">
        <v>0.5</v>
      </c>
      <c r="J678" s="146">
        <v>0.44</v>
      </c>
      <c r="K678" s="146">
        <v>0.42</v>
      </c>
      <c r="L678" s="146"/>
      <c r="M678" s="146"/>
      <c r="N678" s="141" t="s">
        <v>23942</v>
      </c>
      <c r="O678" s="136" t="s">
        <v>23974</v>
      </c>
      <c r="P678" s="146" t="s">
        <v>23974</v>
      </c>
      <c r="Q678" s="142" t="s">
        <v>25726</v>
      </c>
      <c r="R678" s="137" t="s">
        <v>23906</v>
      </c>
      <c r="S678" s="146"/>
      <c r="T678" s="138" t="s">
        <v>24022</v>
      </c>
      <c r="U678" s="138" t="s">
        <v>23907</v>
      </c>
      <c r="V678" s="146" t="s">
        <v>1389</v>
      </c>
      <c r="W678" s="146" t="s">
        <v>1389</v>
      </c>
      <c r="X678" s="146" t="s">
        <v>23891</v>
      </c>
    </row>
    <row r="679" spans="1:24" x14ac:dyDescent="0.35">
      <c r="A679" s="147" t="s">
        <v>25727</v>
      </c>
      <c r="B679" s="146">
        <v>17</v>
      </c>
      <c r="C679" s="146">
        <v>41776943</v>
      </c>
      <c r="D679" s="146">
        <v>43699575</v>
      </c>
      <c r="E679" s="155"/>
      <c r="F679" s="146" t="s">
        <v>83</v>
      </c>
      <c r="G679" s="146" t="s">
        <v>88</v>
      </c>
      <c r="H679" s="146">
        <v>0</v>
      </c>
      <c r="I679" s="146">
        <v>0.08</v>
      </c>
      <c r="J679" s="146">
        <v>0.01</v>
      </c>
      <c r="K679" s="146">
        <v>0.04</v>
      </c>
      <c r="L679" s="146"/>
      <c r="M679" s="146"/>
      <c r="N679" s="146"/>
      <c r="O679" s="136" t="s">
        <v>25728</v>
      </c>
      <c r="P679" s="146" t="s">
        <v>24173</v>
      </c>
      <c r="Q679" s="146"/>
      <c r="R679" s="137" t="s">
        <v>25729</v>
      </c>
      <c r="S679" s="146"/>
      <c r="T679" s="146"/>
      <c r="U679" s="138" t="s">
        <v>23903</v>
      </c>
      <c r="V679" s="148" t="s">
        <v>25730</v>
      </c>
      <c r="W679" s="148" t="s">
        <v>25730</v>
      </c>
      <c r="X679" s="146"/>
    </row>
    <row r="680" spans="1:24" x14ac:dyDescent="0.35">
      <c r="A680" s="147" t="s">
        <v>25731</v>
      </c>
      <c r="B680" s="146">
        <v>17</v>
      </c>
      <c r="C680" s="146">
        <v>41840849</v>
      </c>
      <c r="D680" s="146">
        <v>43763481</v>
      </c>
      <c r="E680" s="155"/>
      <c r="F680" s="146" t="s">
        <v>88</v>
      </c>
      <c r="G680" s="146" t="s">
        <v>89</v>
      </c>
      <c r="H680" s="146">
        <v>0</v>
      </c>
      <c r="I680" s="146">
        <v>0.02</v>
      </c>
      <c r="J680" s="146">
        <v>0</v>
      </c>
      <c r="K680" s="146">
        <v>0.03</v>
      </c>
      <c r="L680" s="146"/>
      <c r="M680" s="146"/>
      <c r="N680" s="146"/>
      <c r="O680" s="146"/>
      <c r="P680" s="146" t="s">
        <v>24226</v>
      </c>
      <c r="Q680" s="146"/>
      <c r="R680" s="137" t="s">
        <v>24033</v>
      </c>
      <c r="S680" s="146"/>
      <c r="T680" s="146"/>
      <c r="U680" s="146"/>
      <c r="V680" s="148" t="s">
        <v>25732</v>
      </c>
      <c r="W680" s="148" t="s">
        <v>25732</v>
      </c>
      <c r="X680" s="146"/>
    </row>
    <row r="681" spans="1:24" x14ac:dyDescent="0.35">
      <c r="A681" s="147" t="s">
        <v>25733</v>
      </c>
      <c r="B681" s="146">
        <v>17</v>
      </c>
      <c r="C681" s="146">
        <v>41926126</v>
      </c>
      <c r="D681" s="146">
        <v>43848758</v>
      </c>
      <c r="E681" s="155"/>
      <c r="F681" s="146" t="s">
        <v>88</v>
      </c>
      <c r="G681" s="146" t="s">
        <v>89</v>
      </c>
      <c r="H681" s="146">
        <v>0</v>
      </c>
      <c r="I681" s="146">
        <v>0.02</v>
      </c>
      <c r="J681" s="146">
        <v>0</v>
      </c>
      <c r="K681" s="146">
        <v>0.03</v>
      </c>
      <c r="L681" s="146"/>
      <c r="M681" s="146"/>
      <c r="N681" s="141" t="s">
        <v>25734</v>
      </c>
      <c r="O681" s="136" t="s">
        <v>23898</v>
      </c>
      <c r="P681" s="146"/>
      <c r="Q681" s="146"/>
      <c r="R681" s="137" t="s">
        <v>23921</v>
      </c>
      <c r="S681" s="146"/>
      <c r="T681" s="146"/>
      <c r="U681" s="146"/>
      <c r="V681" s="146" t="s">
        <v>1802</v>
      </c>
      <c r="W681" s="146" t="s">
        <v>1802</v>
      </c>
      <c r="X681" s="144" t="s">
        <v>23948</v>
      </c>
    </row>
    <row r="682" spans="1:24" x14ac:dyDescent="0.35">
      <c r="A682" s="147" t="s">
        <v>25735</v>
      </c>
      <c r="B682" s="146">
        <v>17</v>
      </c>
      <c r="C682" s="146">
        <v>42007616</v>
      </c>
      <c r="D682" s="146">
        <v>43930248</v>
      </c>
      <c r="E682" s="155"/>
      <c r="F682" s="146" t="s">
        <v>83</v>
      </c>
      <c r="G682" s="146" t="s">
        <v>89</v>
      </c>
      <c r="H682" s="146">
        <v>7.0000000000000007E-2</v>
      </c>
      <c r="I682" s="146">
        <v>0.28000000000000003</v>
      </c>
      <c r="J682" s="146">
        <v>7.0000000000000007E-2</v>
      </c>
      <c r="K682" s="146">
        <v>0.39</v>
      </c>
      <c r="L682" s="146"/>
      <c r="M682" s="146"/>
      <c r="N682" s="146"/>
      <c r="O682" s="136" t="s">
        <v>24901</v>
      </c>
      <c r="P682" s="146"/>
      <c r="Q682" s="146"/>
      <c r="R682" s="137" t="s">
        <v>25736</v>
      </c>
      <c r="S682" s="146"/>
      <c r="T682" s="146"/>
      <c r="U682" s="138" t="s">
        <v>23996</v>
      </c>
      <c r="V682" s="148" t="s">
        <v>25737</v>
      </c>
      <c r="W682" s="148" t="s">
        <v>25738</v>
      </c>
      <c r="X682" s="146"/>
    </row>
    <row r="683" spans="1:24" x14ac:dyDescent="0.35">
      <c r="A683" s="147" t="s">
        <v>25739</v>
      </c>
      <c r="B683" s="146">
        <v>17</v>
      </c>
      <c r="C683" s="146">
        <v>42015818</v>
      </c>
      <c r="D683" s="146">
        <v>43938450</v>
      </c>
      <c r="E683" s="155"/>
      <c r="F683" s="146" t="s">
        <v>84</v>
      </c>
      <c r="G683" s="146" t="s">
        <v>83</v>
      </c>
      <c r="H683" s="146">
        <v>0.08</v>
      </c>
      <c r="I683" s="146">
        <v>0.28999999999999998</v>
      </c>
      <c r="J683" s="146">
        <v>7.0000000000000007E-2</v>
      </c>
      <c r="K683" s="146">
        <v>0.42</v>
      </c>
      <c r="L683" s="146"/>
      <c r="M683" s="146"/>
      <c r="N683" s="141" t="s">
        <v>24104</v>
      </c>
      <c r="O683" s="136" t="s">
        <v>23986</v>
      </c>
      <c r="P683" s="146" t="s">
        <v>23946</v>
      </c>
      <c r="Q683" s="142" t="s">
        <v>1581</v>
      </c>
      <c r="R683" s="137" t="s">
        <v>25740</v>
      </c>
      <c r="S683" s="146"/>
      <c r="T683" s="146"/>
      <c r="U683" s="138" t="s">
        <v>23903</v>
      </c>
      <c r="V683" s="146" t="s">
        <v>25741</v>
      </c>
      <c r="W683" s="148" t="s">
        <v>25742</v>
      </c>
      <c r="X683" s="146"/>
    </row>
    <row r="684" spans="1:24" x14ac:dyDescent="0.35">
      <c r="A684" s="147" t="s">
        <v>25743</v>
      </c>
      <c r="B684" s="146">
        <v>17</v>
      </c>
      <c r="C684" s="146">
        <v>42018471</v>
      </c>
      <c r="D684" s="146">
        <v>43941103</v>
      </c>
      <c r="E684" s="155"/>
      <c r="F684" s="146" t="s">
        <v>89</v>
      </c>
      <c r="G684" s="146" t="s">
        <v>88</v>
      </c>
      <c r="H684" s="146">
        <v>0.54</v>
      </c>
      <c r="I684" s="146">
        <v>0.67</v>
      </c>
      <c r="J684" s="146">
        <v>0.93</v>
      </c>
      <c r="K684" s="146">
        <v>0.56000000000000005</v>
      </c>
      <c r="L684" s="146"/>
      <c r="M684" s="146"/>
      <c r="N684" s="141" t="s">
        <v>24066</v>
      </c>
      <c r="O684" s="136" t="s">
        <v>23898</v>
      </c>
      <c r="P684" s="146" t="s">
        <v>25744</v>
      </c>
      <c r="Q684" s="146"/>
      <c r="R684" s="137" t="s">
        <v>23928</v>
      </c>
      <c r="S684" s="146"/>
      <c r="T684" s="146"/>
      <c r="U684" s="138" t="s">
        <v>23902</v>
      </c>
      <c r="V684" s="146" t="s">
        <v>1526</v>
      </c>
      <c r="W684" s="146" t="s">
        <v>1526</v>
      </c>
      <c r="X684" s="146" t="s">
        <v>23891</v>
      </c>
    </row>
    <row r="685" spans="1:24" x14ac:dyDescent="0.35">
      <c r="A685" s="147" t="s">
        <v>25745</v>
      </c>
      <c r="B685" s="146">
        <v>17</v>
      </c>
      <c r="C685" s="146">
        <v>45385012</v>
      </c>
      <c r="D685" s="146">
        <v>47307646</v>
      </c>
      <c r="E685" s="155"/>
      <c r="F685" s="146" t="s">
        <v>88</v>
      </c>
      <c r="G685" s="146" t="s">
        <v>89</v>
      </c>
      <c r="H685" s="146">
        <v>0.44</v>
      </c>
      <c r="I685" s="146">
        <v>0.41</v>
      </c>
      <c r="J685" s="146">
        <v>0.27</v>
      </c>
      <c r="K685" s="146">
        <v>0.48</v>
      </c>
      <c r="L685" s="146"/>
      <c r="M685" s="140"/>
      <c r="N685" s="146"/>
      <c r="O685" s="136" t="s">
        <v>23942</v>
      </c>
      <c r="P685" s="146"/>
      <c r="Q685" s="146"/>
      <c r="R685" s="137" t="s">
        <v>25256</v>
      </c>
      <c r="S685" s="146"/>
      <c r="T685" s="138" t="s">
        <v>24408</v>
      </c>
      <c r="U685" s="138" t="s">
        <v>25746</v>
      </c>
      <c r="V685" s="146" t="s">
        <v>25747</v>
      </c>
      <c r="W685" s="146" t="s">
        <v>25748</v>
      </c>
      <c r="X685" s="146" t="s">
        <v>23891</v>
      </c>
    </row>
    <row r="686" spans="1:24" x14ac:dyDescent="0.35">
      <c r="A686" s="147" t="s">
        <v>25749</v>
      </c>
      <c r="B686" s="146">
        <v>17</v>
      </c>
      <c r="C686" s="146">
        <v>45390951</v>
      </c>
      <c r="D686" s="146">
        <v>47313585</v>
      </c>
      <c r="E686" s="155"/>
      <c r="F686" s="146" t="s">
        <v>84</v>
      </c>
      <c r="G686" s="146" t="s">
        <v>88</v>
      </c>
      <c r="H686" s="146">
        <v>0.43</v>
      </c>
      <c r="I686" s="146">
        <v>0.41</v>
      </c>
      <c r="J686" s="146">
        <v>0.27</v>
      </c>
      <c r="K686" s="146">
        <v>0.48</v>
      </c>
      <c r="L686" s="146"/>
      <c r="M686" s="146"/>
      <c r="N686" s="146"/>
      <c r="O686" s="136" t="s">
        <v>25750</v>
      </c>
      <c r="P686" s="146"/>
      <c r="Q686" s="146"/>
      <c r="R686" s="137" t="s">
        <v>23906</v>
      </c>
      <c r="S686" s="146"/>
      <c r="T686" s="146"/>
      <c r="U686" s="138" t="s">
        <v>24215</v>
      </c>
      <c r="V686" s="146" t="s">
        <v>25747</v>
      </c>
      <c r="W686" s="148" t="s">
        <v>25751</v>
      </c>
      <c r="X686" s="146"/>
    </row>
    <row r="687" spans="1:24" x14ac:dyDescent="0.35">
      <c r="A687" s="147" t="s">
        <v>25752</v>
      </c>
      <c r="B687" s="146">
        <v>17</v>
      </c>
      <c r="C687" s="146">
        <v>45498937</v>
      </c>
      <c r="D687" s="146">
        <v>47421571</v>
      </c>
      <c r="E687" s="155"/>
      <c r="F687" s="146" t="s">
        <v>84</v>
      </c>
      <c r="G687" s="146" t="s">
        <v>89</v>
      </c>
      <c r="H687" s="146">
        <v>0.43</v>
      </c>
      <c r="I687" s="146">
        <v>0.39</v>
      </c>
      <c r="J687" s="146">
        <v>0.32</v>
      </c>
      <c r="K687" s="146">
        <v>0.46</v>
      </c>
      <c r="L687" s="146"/>
      <c r="M687" s="146"/>
      <c r="N687" s="146"/>
      <c r="O687" s="146"/>
      <c r="P687" s="146"/>
      <c r="Q687" s="146"/>
      <c r="R687" s="137" t="s">
        <v>25753</v>
      </c>
      <c r="S687" s="146"/>
      <c r="T687" s="138" t="s">
        <v>23894</v>
      </c>
      <c r="U687" s="138" t="s">
        <v>24027</v>
      </c>
      <c r="V687" s="146" t="s">
        <v>25754</v>
      </c>
      <c r="W687" s="146" t="s">
        <v>1414</v>
      </c>
      <c r="X687" s="146" t="s">
        <v>23891</v>
      </c>
    </row>
    <row r="688" spans="1:24" x14ac:dyDescent="0.35">
      <c r="A688" s="147" t="s">
        <v>25755</v>
      </c>
      <c r="B688" s="146">
        <v>17</v>
      </c>
      <c r="C688" s="146">
        <v>45539117</v>
      </c>
      <c r="D688" s="146">
        <v>47461751</v>
      </c>
      <c r="E688" s="155"/>
      <c r="F688" s="146" t="s">
        <v>88</v>
      </c>
      <c r="G688" s="146" t="s">
        <v>89</v>
      </c>
      <c r="H688" s="146">
        <v>0.43</v>
      </c>
      <c r="I688" s="146">
        <v>0.41</v>
      </c>
      <c r="J688" s="146">
        <v>0.28000000000000003</v>
      </c>
      <c r="K688" s="146">
        <v>0.47</v>
      </c>
      <c r="L688" s="146"/>
      <c r="M688" s="146"/>
      <c r="N688" s="146"/>
      <c r="O688" s="146"/>
      <c r="P688" s="146"/>
      <c r="Q688" s="146"/>
      <c r="R688" s="137" t="s">
        <v>25756</v>
      </c>
      <c r="S688" s="146"/>
      <c r="T688" s="146"/>
      <c r="U688" s="138" t="s">
        <v>24036</v>
      </c>
      <c r="V688" s="148" t="s">
        <v>25757</v>
      </c>
      <c r="W688" s="146" t="s">
        <v>25758</v>
      </c>
      <c r="X688" s="146" t="s">
        <v>23891</v>
      </c>
    </row>
    <row r="689" spans="1:24" x14ac:dyDescent="0.35">
      <c r="A689" s="147" t="s">
        <v>25759</v>
      </c>
      <c r="B689" s="146">
        <v>17</v>
      </c>
      <c r="C689" s="146">
        <v>45653291</v>
      </c>
      <c r="D689" s="146">
        <v>47575925</v>
      </c>
      <c r="E689" s="155"/>
      <c r="F689" s="146" t="s">
        <v>89</v>
      </c>
      <c r="G689" s="146" t="s">
        <v>84</v>
      </c>
      <c r="H689" s="146">
        <v>0.5</v>
      </c>
      <c r="I689" s="146">
        <v>0.6</v>
      </c>
      <c r="J689" s="146">
        <v>0.66</v>
      </c>
      <c r="K689" s="146">
        <v>0.54</v>
      </c>
      <c r="L689" s="146"/>
      <c r="M689" s="146"/>
      <c r="N689" s="146"/>
      <c r="O689" s="146"/>
      <c r="P689" s="146"/>
      <c r="Q689" s="146"/>
      <c r="R689" s="137" t="s">
        <v>24419</v>
      </c>
      <c r="S689" s="146"/>
      <c r="T689" s="146"/>
      <c r="U689" s="138" t="s">
        <v>24034</v>
      </c>
      <c r="V689" s="146" t="s">
        <v>1682</v>
      </c>
      <c r="W689" s="146" t="s">
        <v>1682</v>
      </c>
      <c r="X689" s="146" t="s">
        <v>23891</v>
      </c>
    </row>
    <row r="690" spans="1:24" x14ac:dyDescent="0.35">
      <c r="A690" s="147" t="s">
        <v>1973</v>
      </c>
      <c r="B690" s="146">
        <v>17</v>
      </c>
      <c r="C690" s="146">
        <v>45732605</v>
      </c>
      <c r="D690" s="146">
        <v>47655239</v>
      </c>
      <c r="E690" s="155" t="s">
        <v>27115</v>
      </c>
      <c r="F690" s="146" t="s">
        <v>84</v>
      </c>
      <c r="G690" s="146" t="s">
        <v>83</v>
      </c>
      <c r="H690" s="146">
        <v>0.46</v>
      </c>
      <c r="I690" s="146">
        <v>0.6</v>
      </c>
      <c r="J690" s="146">
        <v>0.65</v>
      </c>
      <c r="K690" s="146">
        <v>0.53</v>
      </c>
      <c r="L690" s="143"/>
      <c r="M690" s="140"/>
      <c r="N690" s="146"/>
      <c r="O690" s="136" t="s">
        <v>23912</v>
      </c>
      <c r="P690" s="146" t="s">
        <v>23942</v>
      </c>
      <c r="Q690" s="142" t="s">
        <v>25760</v>
      </c>
      <c r="R690" s="137" t="s">
        <v>25761</v>
      </c>
      <c r="S690" s="146"/>
      <c r="T690" s="138" t="s">
        <v>24019</v>
      </c>
      <c r="U690" s="138" t="s">
        <v>24034</v>
      </c>
      <c r="V690" s="146" t="s">
        <v>1307</v>
      </c>
      <c r="W690" s="146" t="s">
        <v>1307</v>
      </c>
      <c r="X690" s="146" t="s">
        <v>23891</v>
      </c>
    </row>
    <row r="691" spans="1:24" x14ac:dyDescent="0.35">
      <c r="A691" s="147" t="s">
        <v>25762</v>
      </c>
      <c r="B691" s="146">
        <v>17</v>
      </c>
      <c r="C691" s="146">
        <v>45766771</v>
      </c>
      <c r="D691" s="146">
        <v>47689405</v>
      </c>
      <c r="E691" s="155"/>
      <c r="F691" s="146" t="s">
        <v>84</v>
      </c>
      <c r="G691" s="146" t="s">
        <v>83</v>
      </c>
      <c r="H691" s="146">
        <v>0.36</v>
      </c>
      <c r="I691" s="146">
        <v>0.35</v>
      </c>
      <c r="J691" s="146">
        <v>0.33</v>
      </c>
      <c r="K691" s="146">
        <v>0.4</v>
      </c>
      <c r="L691" s="146"/>
      <c r="M691" s="146"/>
      <c r="N691" s="146"/>
      <c r="O691" s="146"/>
      <c r="P691" s="146"/>
      <c r="Q691" s="146"/>
      <c r="R691" s="137" t="s">
        <v>25521</v>
      </c>
      <c r="S691" s="146"/>
      <c r="T691" s="146"/>
      <c r="U691" s="138" t="s">
        <v>25627</v>
      </c>
      <c r="V691" s="148" t="s">
        <v>25763</v>
      </c>
      <c r="W691" s="148" t="s">
        <v>25764</v>
      </c>
      <c r="X691" s="146"/>
    </row>
    <row r="692" spans="1:24" x14ac:dyDescent="0.35">
      <c r="A692" s="147" t="s">
        <v>25765</v>
      </c>
      <c r="B692" s="146">
        <v>17</v>
      </c>
      <c r="C692" s="146">
        <v>45800177</v>
      </c>
      <c r="D692" s="146">
        <v>47722811</v>
      </c>
      <c r="E692" s="155"/>
      <c r="F692" s="146" t="s">
        <v>89</v>
      </c>
      <c r="G692" s="146" t="s">
        <v>88</v>
      </c>
      <c r="H692" s="146">
        <v>0.6</v>
      </c>
      <c r="I692" s="146">
        <v>0.35</v>
      </c>
      <c r="J692" s="146">
        <v>0.38</v>
      </c>
      <c r="K692" s="146">
        <v>0.34</v>
      </c>
      <c r="L692" s="146"/>
      <c r="M692" s="146"/>
      <c r="N692" s="146"/>
      <c r="O692" s="136" t="s">
        <v>23905</v>
      </c>
      <c r="P692" s="146"/>
      <c r="Q692" s="146"/>
      <c r="R692" s="146"/>
      <c r="S692" s="146"/>
      <c r="T692" s="138" t="s">
        <v>23903</v>
      </c>
      <c r="U692" s="138" t="s">
        <v>24191</v>
      </c>
      <c r="V692" s="148" t="s">
        <v>25766</v>
      </c>
      <c r="W692" s="148" t="s">
        <v>25766</v>
      </c>
      <c r="X692" s="146"/>
    </row>
    <row r="693" spans="1:24" x14ac:dyDescent="0.35">
      <c r="A693" s="147" t="s">
        <v>25767</v>
      </c>
      <c r="B693" s="146">
        <v>17</v>
      </c>
      <c r="C693" s="146">
        <v>64195431</v>
      </c>
      <c r="D693" s="146">
        <v>66199313</v>
      </c>
      <c r="E693" s="155"/>
      <c r="F693" s="146" t="s">
        <v>83</v>
      </c>
      <c r="G693" s="146" t="s">
        <v>84</v>
      </c>
      <c r="H693" s="146">
        <v>0</v>
      </c>
      <c r="I693" s="146">
        <v>0.04</v>
      </c>
      <c r="J693" s="146">
        <v>0</v>
      </c>
      <c r="K693" s="146">
        <v>0.04</v>
      </c>
      <c r="L693" s="146"/>
      <c r="M693" s="146"/>
      <c r="N693" s="146"/>
      <c r="O693" s="146"/>
      <c r="P693" s="146"/>
      <c r="Q693" s="146"/>
      <c r="R693" s="137" t="s">
        <v>25768</v>
      </c>
      <c r="S693" s="146"/>
      <c r="T693" s="146"/>
      <c r="U693" s="146"/>
      <c r="V693" s="148" t="s">
        <v>25769</v>
      </c>
      <c r="W693" s="148" t="s">
        <v>25769</v>
      </c>
      <c r="X693" s="146"/>
    </row>
    <row r="694" spans="1:24" x14ac:dyDescent="0.35">
      <c r="A694" s="147" t="s">
        <v>1960</v>
      </c>
      <c r="B694" s="146">
        <v>17</v>
      </c>
      <c r="C694" s="146">
        <v>64224775</v>
      </c>
      <c r="D694" s="146">
        <v>66228657</v>
      </c>
      <c r="E694" s="155" t="s">
        <v>27115</v>
      </c>
      <c r="F694" s="146" t="s">
        <v>88</v>
      </c>
      <c r="G694" s="146" t="s">
        <v>89</v>
      </c>
      <c r="H694" s="146">
        <v>0</v>
      </c>
      <c r="I694" s="146">
        <v>0.05</v>
      </c>
      <c r="J694" s="146">
        <v>0</v>
      </c>
      <c r="K694" s="146">
        <v>0.04</v>
      </c>
      <c r="L694" s="146"/>
      <c r="M694" s="146"/>
      <c r="N694" s="141" t="s">
        <v>23952</v>
      </c>
      <c r="O694" s="136" t="s">
        <v>24274</v>
      </c>
      <c r="P694" s="146"/>
      <c r="Q694" s="146"/>
      <c r="R694" s="137" t="s">
        <v>25770</v>
      </c>
      <c r="S694" s="146"/>
      <c r="T694" s="146"/>
      <c r="U694" s="146"/>
      <c r="V694" s="146" t="s">
        <v>2541</v>
      </c>
      <c r="W694" s="146" t="s">
        <v>2541</v>
      </c>
      <c r="X694" s="146" t="s">
        <v>23891</v>
      </c>
    </row>
    <row r="695" spans="1:24" x14ac:dyDescent="0.35">
      <c r="A695" s="147" t="s">
        <v>25771</v>
      </c>
      <c r="B695" s="146">
        <v>17</v>
      </c>
      <c r="C695" s="146">
        <v>66825940</v>
      </c>
      <c r="D695" s="146">
        <v>68829799</v>
      </c>
      <c r="E695" s="155"/>
      <c r="F695" s="146" t="s">
        <v>84</v>
      </c>
      <c r="G695" s="146" t="s">
        <v>83</v>
      </c>
      <c r="H695" s="146">
        <v>0.28000000000000003</v>
      </c>
      <c r="I695" s="146">
        <v>0.24</v>
      </c>
      <c r="J695" s="146">
        <v>0.28999999999999998</v>
      </c>
      <c r="K695" s="146">
        <v>0.19</v>
      </c>
      <c r="L695" s="146"/>
      <c r="M695" s="146"/>
      <c r="N695" s="146"/>
      <c r="O695" s="146"/>
      <c r="P695" s="146"/>
      <c r="Q695" s="146"/>
      <c r="R695" s="137" t="s">
        <v>25772</v>
      </c>
      <c r="S695" s="146"/>
      <c r="T695" s="146"/>
      <c r="U695" s="146"/>
      <c r="V695" s="148" t="s">
        <v>25773</v>
      </c>
      <c r="W695" s="148" t="s">
        <v>25773</v>
      </c>
      <c r="X695" s="146"/>
    </row>
    <row r="696" spans="1:24" x14ac:dyDescent="0.35">
      <c r="A696" s="147" t="s">
        <v>25774</v>
      </c>
      <c r="B696" s="146">
        <v>17</v>
      </c>
      <c r="C696" s="146">
        <v>66901215</v>
      </c>
      <c r="D696" s="146">
        <v>68905074</v>
      </c>
      <c r="E696" s="155"/>
      <c r="F696" s="146" t="s">
        <v>89</v>
      </c>
      <c r="G696" s="146" t="s">
        <v>84</v>
      </c>
      <c r="H696" s="146">
        <v>0.63</v>
      </c>
      <c r="I696" s="146">
        <v>0.37</v>
      </c>
      <c r="J696" s="146">
        <v>0.42</v>
      </c>
      <c r="K696" s="146">
        <v>0.3</v>
      </c>
      <c r="L696" s="146"/>
      <c r="M696" s="146"/>
      <c r="N696" s="146"/>
      <c r="O696" s="136" t="s">
        <v>24062</v>
      </c>
      <c r="P696" s="146"/>
      <c r="Q696" s="146"/>
      <c r="R696" s="137" t="s">
        <v>23906</v>
      </c>
      <c r="S696" s="146"/>
      <c r="T696" s="146"/>
      <c r="U696" s="146"/>
      <c r="V696" s="146" t="s">
        <v>331</v>
      </c>
      <c r="W696" s="146" t="s">
        <v>331</v>
      </c>
      <c r="X696" s="146" t="s">
        <v>23891</v>
      </c>
    </row>
    <row r="697" spans="1:24" x14ac:dyDescent="0.35">
      <c r="A697" s="147" t="s">
        <v>25775</v>
      </c>
      <c r="B697" s="146">
        <v>17</v>
      </c>
      <c r="C697" s="146">
        <v>66977337</v>
      </c>
      <c r="D697" s="146">
        <v>68981196</v>
      </c>
      <c r="E697" s="155"/>
      <c r="F697" s="146" t="s">
        <v>83</v>
      </c>
      <c r="G697" s="146" t="s">
        <v>88</v>
      </c>
      <c r="H697" s="146">
        <v>0</v>
      </c>
      <c r="I697" s="146">
        <v>0.02</v>
      </c>
      <c r="J697" s="146">
        <v>0</v>
      </c>
      <c r="K697" s="146">
        <v>0.03</v>
      </c>
      <c r="L697" s="146"/>
      <c r="M697" s="146"/>
      <c r="N697" s="141" t="s">
        <v>23898</v>
      </c>
      <c r="O697" s="136" t="s">
        <v>24100</v>
      </c>
      <c r="P697" s="146" t="s">
        <v>25776</v>
      </c>
      <c r="Q697" s="146"/>
      <c r="R697" s="137" t="s">
        <v>24113</v>
      </c>
      <c r="S697" s="146"/>
      <c r="T697" s="146"/>
      <c r="U697" s="146"/>
      <c r="V697" s="146" t="s">
        <v>1605</v>
      </c>
      <c r="W697" s="146" t="s">
        <v>1605</v>
      </c>
      <c r="X697" s="146" t="s">
        <v>23891</v>
      </c>
    </row>
    <row r="698" spans="1:24" x14ac:dyDescent="0.35">
      <c r="A698" s="147" t="s">
        <v>25777</v>
      </c>
      <c r="B698" s="146">
        <v>17</v>
      </c>
      <c r="C698" s="146">
        <v>67136325</v>
      </c>
      <c r="D698" s="146">
        <v>69140184</v>
      </c>
      <c r="E698" s="155" t="s">
        <v>27115</v>
      </c>
      <c r="F698" s="146" t="s">
        <v>88</v>
      </c>
      <c r="G698" s="146" t="s">
        <v>84</v>
      </c>
      <c r="H698" s="146">
        <v>0</v>
      </c>
      <c r="I698" s="146">
        <v>0.02</v>
      </c>
      <c r="J698" s="146">
        <v>0</v>
      </c>
      <c r="K698" s="146">
        <v>0.03</v>
      </c>
      <c r="L698" s="146"/>
      <c r="M698" s="146"/>
      <c r="N698" s="141" t="s">
        <v>23942</v>
      </c>
      <c r="O698" s="146"/>
      <c r="P698" s="146"/>
      <c r="Q698" s="146"/>
      <c r="R698" s="137" t="s">
        <v>23943</v>
      </c>
      <c r="S698" s="146"/>
      <c r="T698" s="146"/>
      <c r="U698" s="146"/>
      <c r="V698" s="146" t="s">
        <v>1726</v>
      </c>
      <c r="W698" s="146" t="s">
        <v>1726</v>
      </c>
      <c r="X698" s="146" t="s">
        <v>23891</v>
      </c>
    </row>
    <row r="699" spans="1:24" x14ac:dyDescent="0.35">
      <c r="A699" s="147" t="s">
        <v>25778</v>
      </c>
      <c r="B699" s="146">
        <v>17</v>
      </c>
      <c r="C699" s="146">
        <v>67191270</v>
      </c>
      <c r="D699" s="146">
        <v>69195129</v>
      </c>
      <c r="E699" s="155"/>
      <c r="F699" s="146" t="s">
        <v>88</v>
      </c>
      <c r="G699" s="146" t="s">
        <v>84</v>
      </c>
      <c r="H699" s="146">
        <v>0.06</v>
      </c>
      <c r="I699" s="146">
        <v>0.12</v>
      </c>
      <c r="J699" s="146">
        <v>0.51</v>
      </c>
      <c r="K699" s="146">
        <v>0.13</v>
      </c>
      <c r="L699" s="146"/>
      <c r="M699" s="146"/>
      <c r="N699" s="146"/>
      <c r="O699" s="146"/>
      <c r="P699" s="146" t="s">
        <v>24062</v>
      </c>
      <c r="Q699" s="146"/>
      <c r="R699" s="137" t="s">
        <v>25779</v>
      </c>
      <c r="S699" s="146"/>
      <c r="T699" s="146"/>
      <c r="U699" s="146"/>
      <c r="V699" s="146" t="s">
        <v>25780</v>
      </c>
      <c r="W699" s="146" t="s">
        <v>25780</v>
      </c>
      <c r="X699" s="146" t="s">
        <v>23891</v>
      </c>
    </row>
    <row r="700" spans="1:24" x14ac:dyDescent="0.35">
      <c r="A700" s="147" t="s">
        <v>25781</v>
      </c>
      <c r="B700" s="146">
        <v>17</v>
      </c>
      <c r="C700" s="146">
        <v>67249711</v>
      </c>
      <c r="D700" s="146">
        <v>69253570</v>
      </c>
      <c r="E700" s="155"/>
      <c r="F700" s="146" t="s">
        <v>88</v>
      </c>
      <c r="G700" s="146" t="s">
        <v>89</v>
      </c>
      <c r="H700" s="146">
        <v>0</v>
      </c>
      <c r="I700" s="146">
        <v>0.01</v>
      </c>
      <c r="J700" s="146">
        <v>0</v>
      </c>
      <c r="K700" s="146">
        <v>0.02</v>
      </c>
      <c r="L700" s="143"/>
      <c r="M700" s="140"/>
      <c r="N700" s="146"/>
      <c r="O700" s="146"/>
      <c r="P700" s="146"/>
      <c r="Q700" s="146"/>
      <c r="R700" s="137" t="s">
        <v>23928</v>
      </c>
      <c r="S700" s="146"/>
      <c r="T700" s="146"/>
      <c r="U700" s="146"/>
      <c r="V700" s="146" t="s">
        <v>25782</v>
      </c>
      <c r="W700" s="146" t="s">
        <v>25782</v>
      </c>
      <c r="X700" s="146" t="s">
        <v>23891</v>
      </c>
    </row>
    <row r="701" spans="1:24" x14ac:dyDescent="0.35">
      <c r="A701" s="147" t="s">
        <v>25783</v>
      </c>
      <c r="B701" s="146">
        <v>17</v>
      </c>
      <c r="C701" s="146">
        <v>67366944</v>
      </c>
      <c r="D701" s="146">
        <v>69370803</v>
      </c>
      <c r="E701" s="155"/>
      <c r="F701" s="146" t="s">
        <v>88</v>
      </c>
      <c r="G701" s="146" t="s">
        <v>89</v>
      </c>
      <c r="H701" s="146">
        <v>0.09</v>
      </c>
      <c r="I701" s="146">
        <v>0.05</v>
      </c>
      <c r="J701" s="146">
        <v>0</v>
      </c>
      <c r="K701" s="146">
        <v>0.06</v>
      </c>
      <c r="L701" s="146"/>
      <c r="M701" s="146"/>
      <c r="N701" s="146"/>
      <c r="O701" s="136" t="s">
        <v>24374</v>
      </c>
      <c r="P701" s="146"/>
      <c r="Q701" s="146"/>
      <c r="R701" s="137" t="s">
        <v>23906</v>
      </c>
      <c r="S701" s="146"/>
      <c r="T701" s="146"/>
      <c r="U701" s="146"/>
      <c r="V701" s="148" t="s">
        <v>25784</v>
      </c>
      <c r="W701" s="148" t="s">
        <v>25785</v>
      </c>
      <c r="X701" s="146"/>
    </row>
    <row r="702" spans="1:24" x14ac:dyDescent="0.35">
      <c r="A702" s="147" t="s">
        <v>25786</v>
      </c>
      <c r="B702" s="146">
        <v>17</v>
      </c>
      <c r="C702" s="146">
        <v>67424508</v>
      </c>
      <c r="D702" s="146">
        <v>69428367</v>
      </c>
      <c r="E702" s="155"/>
      <c r="F702" s="146" t="s">
        <v>88</v>
      </c>
      <c r="G702" s="146" t="s">
        <v>83</v>
      </c>
      <c r="H702" s="146">
        <v>0</v>
      </c>
      <c r="I702" s="146">
        <v>0.01</v>
      </c>
      <c r="J702" s="146">
        <v>0</v>
      </c>
      <c r="K702" s="146">
        <v>0.02</v>
      </c>
      <c r="L702" s="146"/>
      <c r="M702" s="146"/>
      <c r="N702" s="141" t="s">
        <v>23966</v>
      </c>
      <c r="O702" s="136" t="s">
        <v>23925</v>
      </c>
      <c r="P702" s="146" t="s">
        <v>23888</v>
      </c>
      <c r="Q702" s="146"/>
      <c r="R702" s="146"/>
      <c r="S702" s="146"/>
      <c r="T702" s="146"/>
      <c r="U702" s="146"/>
      <c r="V702" s="146" t="s">
        <v>726</v>
      </c>
      <c r="W702" s="146" t="s">
        <v>726</v>
      </c>
      <c r="X702" s="146" t="s">
        <v>23891</v>
      </c>
    </row>
    <row r="703" spans="1:24" x14ac:dyDescent="0.35">
      <c r="A703" s="147" t="s">
        <v>25787</v>
      </c>
      <c r="B703" s="146">
        <v>17</v>
      </c>
      <c r="C703" s="146">
        <v>67559986</v>
      </c>
      <c r="D703" s="146">
        <v>69563845</v>
      </c>
      <c r="E703" s="155"/>
      <c r="F703" s="146" t="s">
        <v>88</v>
      </c>
      <c r="G703" s="146" t="s">
        <v>89</v>
      </c>
      <c r="H703" s="146">
        <v>0</v>
      </c>
      <c r="I703" s="146">
        <v>0.01</v>
      </c>
      <c r="J703" s="146">
        <v>0</v>
      </c>
      <c r="K703" s="146">
        <v>0.02</v>
      </c>
      <c r="L703" s="146"/>
      <c r="M703" s="146"/>
      <c r="N703" s="141" t="s">
        <v>23905</v>
      </c>
      <c r="O703" s="146"/>
      <c r="P703" s="146"/>
      <c r="Q703" s="146"/>
      <c r="R703" s="137" t="s">
        <v>25788</v>
      </c>
      <c r="S703" s="146"/>
      <c r="T703" s="146"/>
      <c r="U703" s="146"/>
      <c r="V703" s="148" t="s">
        <v>25789</v>
      </c>
      <c r="W703" s="148" t="s">
        <v>25789</v>
      </c>
      <c r="X703" s="146"/>
    </row>
    <row r="704" spans="1:24" x14ac:dyDescent="0.35">
      <c r="A704" s="147" t="s">
        <v>25790</v>
      </c>
      <c r="B704" s="146">
        <v>17</v>
      </c>
      <c r="C704" s="146">
        <v>76370896</v>
      </c>
      <c r="D704" s="146">
        <v>78374815</v>
      </c>
      <c r="E704" s="155"/>
      <c r="F704" s="146" t="s">
        <v>88</v>
      </c>
      <c r="G704" s="146" t="s">
        <v>89</v>
      </c>
      <c r="H704" s="146">
        <v>0.2</v>
      </c>
      <c r="I704" s="146">
        <v>0.51</v>
      </c>
      <c r="J704" s="146">
        <v>0.33</v>
      </c>
      <c r="K704" s="146">
        <v>0.51</v>
      </c>
      <c r="L704" s="146"/>
      <c r="M704" s="146"/>
      <c r="N704" s="141" t="s">
        <v>23946</v>
      </c>
      <c r="O704" s="136" t="s">
        <v>24353</v>
      </c>
      <c r="P704" s="146" t="s">
        <v>25791</v>
      </c>
      <c r="Q704" s="142" t="s">
        <v>24288</v>
      </c>
      <c r="R704" s="137" t="s">
        <v>23999</v>
      </c>
      <c r="S704" s="146"/>
      <c r="T704" s="146"/>
      <c r="U704" s="138" t="s">
        <v>23903</v>
      </c>
      <c r="V704" s="148" t="s">
        <v>24141</v>
      </c>
      <c r="W704" s="148" t="s">
        <v>25792</v>
      </c>
      <c r="X704" s="146"/>
    </row>
    <row r="705" spans="1:24" x14ac:dyDescent="0.35">
      <c r="A705" s="147" t="s">
        <v>1466</v>
      </c>
      <c r="B705" s="146">
        <v>17</v>
      </c>
      <c r="C705" s="146">
        <v>76398058</v>
      </c>
      <c r="D705" s="146">
        <v>78401977</v>
      </c>
      <c r="E705" s="155" t="s">
        <v>27115</v>
      </c>
      <c r="F705" s="146" t="s">
        <v>88</v>
      </c>
      <c r="G705" s="146" t="s">
        <v>84</v>
      </c>
      <c r="H705" s="146">
        <v>0.59</v>
      </c>
      <c r="I705" s="146">
        <v>0.63</v>
      </c>
      <c r="J705" s="146">
        <v>0.5</v>
      </c>
      <c r="K705" s="146">
        <v>0.64</v>
      </c>
      <c r="L705" s="146"/>
      <c r="M705" s="146"/>
      <c r="N705" s="146"/>
      <c r="O705" s="136" t="s">
        <v>23994</v>
      </c>
      <c r="P705" s="146" t="s">
        <v>25793</v>
      </c>
      <c r="Q705" s="146"/>
      <c r="R705" s="137" t="s">
        <v>25794</v>
      </c>
      <c r="S705" s="146"/>
      <c r="T705" s="146"/>
      <c r="U705" s="146"/>
      <c r="V705" s="146" t="s">
        <v>327</v>
      </c>
      <c r="W705" s="146" t="s">
        <v>327</v>
      </c>
      <c r="X705" s="146" t="s">
        <v>23891</v>
      </c>
    </row>
    <row r="706" spans="1:24" x14ac:dyDescent="0.35">
      <c r="A706" s="147" t="s">
        <v>779</v>
      </c>
      <c r="B706" s="146">
        <v>18</v>
      </c>
      <c r="C706" s="146">
        <v>46458337</v>
      </c>
      <c r="D706" s="146">
        <v>48931967</v>
      </c>
      <c r="E706" s="155"/>
      <c r="F706" s="146" t="s">
        <v>88</v>
      </c>
      <c r="G706" s="146" t="s">
        <v>83</v>
      </c>
      <c r="H706" s="146">
        <v>0</v>
      </c>
      <c r="I706" s="146">
        <v>0.01</v>
      </c>
      <c r="J706" s="146">
        <v>0</v>
      </c>
      <c r="K706" s="146">
        <v>0.01</v>
      </c>
      <c r="L706" s="146"/>
      <c r="M706" s="146"/>
      <c r="N706" s="141" t="s">
        <v>23925</v>
      </c>
      <c r="O706" s="136" t="s">
        <v>24565</v>
      </c>
      <c r="P706" s="146" t="s">
        <v>23942</v>
      </c>
      <c r="Q706" s="142" t="s">
        <v>24448</v>
      </c>
      <c r="R706" s="146"/>
      <c r="S706" s="146"/>
      <c r="T706" s="146"/>
      <c r="U706" s="146"/>
      <c r="V706" s="146" t="s">
        <v>1266</v>
      </c>
      <c r="W706" s="146" t="s">
        <v>1266</v>
      </c>
      <c r="X706" s="146" t="s">
        <v>23891</v>
      </c>
    </row>
    <row r="707" spans="1:24" x14ac:dyDescent="0.35">
      <c r="A707" s="147" t="s">
        <v>25795</v>
      </c>
      <c r="B707" s="146">
        <v>18</v>
      </c>
      <c r="C707" s="146">
        <v>46486011</v>
      </c>
      <c r="D707" s="146">
        <v>48959641</v>
      </c>
      <c r="E707" s="155"/>
      <c r="F707" s="146" t="s">
        <v>84</v>
      </c>
      <c r="G707" s="146" t="s">
        <v>83</v>
      </c>
      <c r="H707" s="146">
        <v>0</v>
      </c>
      <c r="I707" s="146">
        <v>0.02</v>
      </c>
      <c r="J707" s="146">
        <v>0</v>
      </c>
      <c r="K707" s="146">
        <v>0.01</v>
      </c>
      <c r="L707" s="146"/>
      <c r="M707" s="146"/>
      <c r="N707" s="141" t="s">
        <v>24417</v>
      </c>
      <c r="O707" s="136" t="s">
        <v>23888</v>
      </c>
      <c r="P707" s="146" t="s">
        <v>23986</v>
      </c>
      <c r="Q707" s="142" t="s">
        <v>25491</v>
      </c>
      <c r="R707" s="137" t="s">
        <v>23928</v>
      </c>
      <c r="S707" s="146"/>
      <c r="T707" s="146"/>
      <c r="U707" s="146"/>
      <c r="V707" s="148" t="s">
        <v>25796</v>
      </c>
      <c r="W707" s="148" t="s">
        <v>25796</v>
      </c>
      <c r="X707" s="146"/>
    </row>
    <row r="708" spans="1:24" x14ac:dyDescent="0.35">
      <c r="A708" s="147" t="s">
        <v>25797</v>
      </c>
      <c r="B708" s="146">
        <v>18</v>
      </c>
      <c r="C708" s="146">
        <v>46994549</v>
      </c>
      <c r="D708" s="146">
        <v>49468179</v>
      </c>
      <c r="E708" s="155"/>
      <c r="F708" s="146" t="s">
        <v>88</v>
      </c>
      <c r="G708" s="146" t="s">
        <v>89</v>
      </c>
      <c r="H708" s="146">
        <v>0.03</v>
      </c>
      <c r="I708" s="146">
        <v>0.17</v>
      </c>
      <c r="J708" s="146">
        <v>0</v>
      </c>
      <c r="K708" s="146">
        <v>0.2</v>
      </c>
      <c r="L708" s="146"/>
      <c r="M708" s="146"/>
      <c r="N708" s="146"/>
      <c r="O708" s="146"/>
      <c r="P708" s="146"/>
      <c r="Q708" s="146"/>
      <c r="R708" s="137" t="s">
        <v>25798</v>
      </c>
      <c r="S708" s="146"/>
      <c r="T708" s="146"/>
      <c r="U708" s="146"/>
      <c r="V708" s="148" t="s">
        <v>25799</v>
      </c>
      <c r="W708" s="148" t="s">
        <v>25800</v>
      </c>
      <c r="X708" s="146"/>
    </row>
    <row r="709" spans="1:24" x14ac:dyDescent="0.35">
      <c r="A709" s="147" t="s">
        <v>25801</v>
      </c>
      <c r="B709" s="146">
        <v>18</v>
      </c>
      <c r="C709" s="146">
        <v>47007234</v>
      </c>
      <c r="D709" s="146">
        <v>49480864</v>
      </c>
      <c r="E709" s="155" t="s">
        <v>27115</v>
      </c>
      <c r="F709" s="146" t="s">
        <v>84</v>
      </c>
      <c r="G709" s="146" t="s">
        <v>83</v>
      </c>
      <c r="H709" s="146">
        <v>0.08</v>
      </c>
      <c r="I709" s="146">
        <v>0.33</v>
      </c>
      <c r="J709" s="146">
        <v>0.32</v>
      </c>
      <c r="K709" s="146">
        <v>0.28999999999999998</v>
      </c>
      <c r="L709" s="146"/>
      <c r="M709" s="146"/>
      <c r="N709" s="146"/>
      <c r="O709" s="146"/>
      <c r="P709" s="146" t="s">
        <v>24218</v>
      </c>
      <c r="Q709" s="146"/>
      <c r="R709" s="146"/>
      <c r="S709" s="146"/>
      <c r="T709" s="138" t="s">
        <v>23902</v>
      </c>
      <c r="U709" s="138" t="s">
        <v>23903</v>
      </c>
      <c r="V709" s="148" t="s">
        <v>25802</v>
      </c>
      <c r="W709" s="148" t="s">
        <v>25803</v>
      </c>
      <c r="X709" s="146"/>
    </row>
    <row r="710" spans="1:24" x14ac:dyDescent="0.35">
      <c r="A710" s="147" t="s">
        <v>25804</v>
      </c>
      <c r="B710" s="146">
        <v>18</v>
      </c>
      <c r="C710" s="146">
        <v>47017820</v>
      </c>
      <c r="D710" s="146">
        <v>49491450</v>
      </c>
      <c r="E710" s="155"/>
      <c r="F710" s="146" t="s">
        <v>83</v>
      </c>
      <c r="G710" s="146" t="s">
        <v>84</v>
      </c>
      <c r="H710" s="146">
        <v>0.34</v>
      </c>
      <c r="I710" s="146">
        <v>0.42</v>
      </c>
      <c r="J710" s="146">
        <v>0.42</v>
      </c>
      <c r="K710" s="146">
        <v>0.36</v>
      </c>
      <c r="L710" s="146"/>
      <c r="M710" s="140"/>
      <c r="N710" s="141" t="s">
        <v>23974</v>
      </c>
      <c r="O710" s="136" t="s">
        <v>25805</v>
      </c>
      <c r="P710" s="146" t="s">
        <v>23946</v>
      </c>
      <c r="Q710" s="146"/>
      <c r="R710" s="137" t="s">
        <v>23928</v>
      </c>
      <c r="S710" s="146"/>
      <c r="T710" s="138" t="s">
        <v>24053</v>
      </c>
      <c r="U710" s="138" t="s">
        <v>23903</v>
      </c>
      <c r="V710" s="146" t="s">
        <v>25806</v>
      </c>
      <c r="W710" s="146" t="s">
        <v>25807</v>
      </c>
      <c r="X710" s="146" t="s">
        <v>23891</v>
      </c>
    </row>
    <row r="711" spans="1:24" x14ac:dyDescent="0.35">
      <c r="A711" s="147" t="s">
        <v>25808</v>
      </c>
      <c r="B711" s="146">
        <v>18</v>
      </c>
      <c r="C711" s="146">
        <v>47054073</v>
      </c>
      <c r="D711" s="146">
        <v>49527703</v>
      </c>
      <c r="E711" s="155"/>
      <c r="F711" s="146" t="s">
        <v>84</v>
      </c>
      <c r="G711" s="146" t="s">
        <v>88</v>
      </c>
      <c r="H711" s="146">
        <v>0.63</v>
      </c>
      <c r="I711" s="146">
        <v>0.61</v>
      </c>
      <c r="J711" s="146">
        <v>0.5</v>
      </c>
      <c r="K711" s="146">
        <v>0.67</v>
      </c>
      <c r="L711" s="146"/>
      <c r="M711" s="146"/>
      <c r="N711" s="146"/>
      <c r="O711" s="136" t="s">
        <v>23942</v>
      </c>
      <c r="P711" s="146"/>
      <c r="Q711" s="146"/>
      <c r="R711" s="146"/>
      <c r="S711" s="146"/>
      <c r="T711" s="138" t="s">
        <v>23996</v>
      </c>
      <c r="U711" s="138" t="s">
        <v>24011</v>
      </c>
      <c r="V711" s="148" t="s">
        <v>25809</v>
      </c>
      <c r="W711" s="148" t="s">
        <v>25810</v>
      </c>
      <c r="X711" s="146"/>
    </row>
    <row r="712" spans="1:24" x14ac:dyDescent="0.35">
      <c r="A712" s="147" t="s">
        <v>25811</v>
      </c>
      <c r="B712" s="146">
        <v>18</v>
      </c>
      <c r="C712" s="146">
        <v>47118398</v>
      </c>
      <c r="D712" s="146">
        <v>49592028</v>
      </c>
      <c r="E712" s="155"/>
      <c r="F712" s="146" t="s">
        <v>89</v>
      </c>
      <c r="G712" s="146" t="s">
        <v>88</v>
      </c>
      <c r="H712" s="146">
        <v>0.16</v>
      </c>
      <c r="I712" s="146">
        <v>0.13</v>
      </c>
      <c r="J712" s="146">
        <v>0.46</v>
      </c>
      <c r="K712" s="146">
        <v>7.0000000000000007E-2</v>
      </c>
      <c r="L712" s="143"/>
      <c r="M712" s="146"/>
      <c r="N712" s="146"/>
      <c r="O712" s="136" t="s">
        <v>23898</v>
      </c>
      <c r="P712" s="146" t="s">
        <v>23898</v>
      </c>
      <c r="Q712" s="146"/>
      <c r="R712" s="137" t="s">
        <v>23928</v>
      </c>
      <c r="S712" s="146"/>
      <c r="T712" s="146"/>
      <c r="U712" s="146"/>
      <c r="V712" s="146" t="s">
        <v>324</v>
      </c>
      <c r="W712" s="146" t="s">
        <v>324</v>
      </c>
      <c r="X712" s="145" t="s">
        <v>23958</v>
      </c>
    </row>
    <row r="713" spans="1:24" x14ac:dyDescent="0.35">
      <c r="A713" s="147" t="s">
        <v>25812</v>
      </c>
      <c r="B713" s="146">
        <v>18</v>
      </c>
      <c r="C713" s="146">
        <v>47181668</v>
      </c>
      <c r="D713" s="146">
        <v>49655298</v>
      </c>
      <c r="E713" s="155"/>
      <c r="F713" s="146" t="s">
        <v>83</v>
      </c>
      <c r="G713" s="146" t="s">
        <v>89</v>
      </c>
      <c r="H713" s="146">
        <v>0.97</v>
      </c>
      <c r="I713" s="146">
        <v>0.9</v>
      </c>
      <c r="J713" s="146">
        <v>0.83</v>
      </c>
      <c r="K713" s="146">
        <v>0.82</v>
      </c>
      <c r="L713" s="146"/>
      <c r="M713" s="146"/>
      <c r="N713" s="146"/>
      <c r="O713" s="146"/>
      <c r="P713" s="146"/>
      <c r="Q713" s="146"/>
      <c r="R713" s="137" t="s">
        <v>25813</v>
      </c>
      <c r="S713" s="138" t="s">
        <v>23902</v>
      </c>
      <c r="T713" s="138" t="s">
        <v>23903</v>
      </c>
      <c r="U713" s="138" t="s">
        <v>23903</v>
      </c>
      <c r="V713" s="148" t="s">
        <v>25814</v>
      </c>
      <c r="W713" s="148" t="s">
        <v>25814</v>
      </c>
      <c r="X713" s="146"/>
    </row>
    <row r="714" spans="1:24" x14ac:dyDescent="0.35">
      <c r="A714" s="147" t="s">
        <v>25815</v>
      </c>
      <c r="B714" s="146">
        <v>18</v>
      </c>
      <c r="C714" s="146">
        <v>47243912</v>
      </c>
      <c r="D714" s="146">
        <v>49717542</v>
      </c>
      <c r="E714" s="155"/>
      <c r="F714" s="146" t="s">
        <v>83</v>
      </c>
      <c r="G714" s="146" t="s">
        <v>88</v>
      </c>
      <c r="H714" s="146">
        <v>0.8</v>
      </c>
      <c r="I714" s="146">
        <v>0.53</v>
      </c>
      <c r="J714" s="146">
        <v>0.33</v>
      </c>
      <c r="K714" s="146">
        <v>0.56000000000000005</v>
      </c>
      <c r="L714" s="146"/>
      <c r="M714" s="146"/>
      <c r="N714" s="146"/>
      <c r="O714" s="146"/>
      <c r="P714" s="146"/>
      <c r="Q714" s="146"/>
      <c r="R714" s="137" t="s">
        <v>25816</v>
      </c>
      <c r="S714" s="146"/>
      <c r="T714" s="138" t="s">
        <v>23903</v>
      </c>
      <c r="U714" s="146"/>
      <c r="V714" s="148" t="s">
        <v>25817</v>
      </c>
      <c r="W714" s="148" t="s">
        <v>25817</v>
      </c>
      <c r="X714" s="146"/>
    </row>
    <row r="715" spans="1:24" x14ac:dyDescent="0.35">
      <c r="A715" s="147" t="s">
        <v>25818</v>
      </c>
      <c r="B715" s="146">
        <v>18</v>
      </c>
      <c r="C715" s="146">
        <v>47306236</v>
      </c>
      <c r="D715" s="146">
        <v>49779866</v>
      </c>
      <c r="E715" s="155"/>
      <c r="F715" s="146" t="s">
        <v>83</v>
      </c>
      <c r="G715" s="146" t="s">
        <v>84</v>
      </c>
      <c r="H715" s="146">
        <v>0.96</v>
      </c>
      <c r="I715" s="146">
        <v>0.94</v>
      </c>
      <c r="J715" s="146">
        <v>0.99</v>
      </c>
      <c r="K715" s="146">
        <v>0.87</v>
      </c>
      <c r="L715" s="146"/>
      <c r="M715" s="146"/>
      <c r="N715" s="146"/>
      <c r="O715" s="146"/>
      <c r="P715" s="146"/>
      <c r="Q715" s="146"/>
      <c r="R715" s="137" t="s">
        <v>25819</v>
      </c>
      <c r="S715" s="146"/>
      <c r="T715" s="146"/>
      <c r="U715" s="146"/>
      <c r="V715" s="148" t="s">
        <v>25820</v>
      </c>
      <c r="W715" s="148" t="s">
        <v>25820</v>
      </c>
      <c r="X715" s="146"/>
    </row>
    <row r="716" spans="1:24" x14ac:dyDescent="0.35">
      <c r="A716" s="147" t="s">
        <v>25821</v>
      </c>
      <c r="B716" s="146">
        <v>18</v>
      </c>
      <c r="C716" s="146">
        <v>47343351</v>
      </c>
      <c r="D716" s="146">
        <v>49816981</v>
      </c>
      <c r="E716" s="155"/>
      <c r="F716" s="146" t="s">
        <v>89</v>
      </c>
      <c r="G716" s="146" t="s">
        <v>84</v>
      </c>
      <c r="H716" s="146">
        <v>0.73</v>
      </c>
      <c r="I716" s="146">
        <v>0.82</v>
      </c>
      <c r="J716" s="146">
        <v>0.83</v>
      </c>
      <c r="K716" s="146">
        <v>0.75</v>
      </c>
      <c r="L716" s="146"/>
      <c r="M716" s="146"/>
      <c r="N716" s="146"/>
      <c r="O716" s="146"/>
      <c r="P716" s="146"/>
      <c r="Q716" s="146"/>
      <c r="R716" s="137" t="s">
        <v>25619</v>
      </c>
      <c r="S716" s="146"/>
      <c r="T716" s="146"/>
      <c r="U716" s="138" t="s">
        <v>23996</v>
      </c>
      <c r="V716" s="148" t="s">
        <v>25822</v>
      </c>
      <c r="W716" s="148" t="s">
        <v>25823</v>
      </c>
      <c r="X716" s="146"/>
    </row>
    <row r="717" spans="1:24" x14ac:dyDescent="0.35">
      <c r="A717" s="147" t="s">
        <v>25824</v>
      </c>
      <c r="B717" s="146">
        <v>18</v>
      </c>
      <c r="C717" s="146">
        <v>47385799</v>
      </c>
      <c r="D717" s="146">
        <v>49859429</v>
      </c>
      <c r="E717" s="155"/>
      <c r="F717" s="146" t="s">
        <v>83</v>
      </c>
      <c r="G717" s="146" t="s">
        <v>84</v>
      </c>
      <c r="H717" s="146">
        <v>1</v>
      </c>
      <c r="I717" s="146">
        <v>0.96</v>
      </c>
      <c r="J717" s="146">
        <v>1</v>
      </c>
      <c r="K717" s="146">
        <v>0.92</v>
      </c>
      <c r="L717" s="146"/>
      <c r="M717" s="146"/>
      <c r="N717" s="141" t="s">
        <v>25825</v>
      </c>
      <c r="O717" s="136" t="s">
        <v>23986</v>
      </c>
      <c r="P717" s="146" t="s">
        <v>23925</v>
      </c>
      <c r="Q717" s="146"/>
      <c r="R717" s="137" t="s">
        <v>25180</v>
      </c>
      <c r="S717" s="146"/>
      <c r="T717" s="146"/>
      <c r="U717" s="146"/>
      <c r="V717" s="146" t="s">
        <v>665</v>
      </c>
      <c r="W717" s="146" t="s">
        <v>665</v>
      </c>
      <c r="X717" s="146" t="s">
        <v>23891</v>
      </c>
    </row>
    <row r="718" spans="1:24" x14ac:dyDescent="0.35">
      <c r="A718" s="147" t="s">
        <v>25826</v>
      </c>
      <c r="B718" s="146">
        <v>18</v>
      </c>
      <c r="C718" s="146">
        <v>57829135</v>
      </c>
      <c r="D718" s="146">
        <v>60161902</v>
      </c>
      <c r="E718" s="155"/>
      <c r="F718" s="146" t="s">
        <v>89</v>
      </c>
      <c r="G718" s="146" t="s">
        <v>88</v>
      </c>
      <c r="H718" s="146">
        <v>0.24</v>
      </c>
      <c r="I718" s="146">
        <v>0.15</v>
      </c>
      <c r="J718" s="146">
        <v>0.2</v>
      </c>
      <c r="K718" s="146">
        <v>0.23</v>
      </c>
      <c r="L718" s="143"/>
      <c r="M718" s="146"/>
      <c r="N718" s="146"/>
      <c r="O718" s="136" t="s">
        <v>23905</v>
      </c>
      <c r="P718" s="146" t="s">
        <v>24173</v>
      </c>
      <c r="Q718" s="146"/>
      <c r="R718" s="137" t="s">
        <v>23921</v>
      </c>
      <c r="S718" s="138" t="s">
        <v>23996</v>
      </c>
      <c r="T718" s="146"/>
      <c r="U718" s="146"/>
      <c r="V718" s="148" t="s">
        <v>25827</v>
      </c>
      <c r="W718" s="148" t="s">
        <v>25828</v>
      </c>
      <c r="X718" s="146"/>
    </row>
    <row r="719" spans="1:24" x14ac:dyDescent="0.35">
      <c r="A719" s="147" t="s">
        <v>685</v>
      </c>
      <c r="B719" s="146">
        <v>18</v>
      </c>
      <c r="C719" s="146">
        <v>57849429</v>
      </c>
      <c r="D719" s="146">
        <v>60182196</v>
      </c>
      <c r="E719" s="155" t="s">
        <v>27115</v>
      </c>
      <c r="F719" s="146" t="s">
        <v>88</v>
      </c>
      <c r="G719" s="146" t="s">
        <v>89</v>
      </c>
      <c r="H719" s="146">
        <v>0.28999999999999998</v>
      </c>
      <c r="I719" s="146">
        <v>0.15</v>
      </c>
      <c r="J719" s="146">
        <v>0.21</v>
      </c>
      <c r="K719" s="146">
        <v>0.23</v>
      </c>
      <c r="L719" s="146"/>
      <c r="M719" s="146"/>
      <c r="N719" s="146"/>
      <c r="O719" s="136" t="s">
        <v>25829</v>
      </c>
      <c r="P719" s="146"/>
      <c r="Q719" s="146"/>
      <c r="R719" s="137" t="s">
        <v>23906</v>
      </c>
      <c r="S719" s="146"/>
      <c r="T719" s="146"/>
      <c r="U719" s="146"/>
      <c r="V719" s="148" t="s">
        <v>25830</v>
      </c>
      <c r="W719" s="148" t="s">
        <v>25831</v>
      </c>
      <c r="X719" s="146"/>
    </row>
    <row r="720" spans="1:24" x14ac:dyDescent="0.35">
      <c r="A720" s="147" t="s">
        <v>1637</v>
      </c>
      <c r="B720" s="146">
        <v>19</v>
      </c>
      <c r="C720" s="146">
        <v>7222377</v>
      </c>
      <c r="D720" s="146">
        <v>7222366</v>
      </c>
      <c r="E720" s="155" t="s">
        <v>27115</v>
      </c>
      <c r="F720" s="146" t="s">
        <v>84</v>
      </c>
      <c r="G720" s="146" t="s">
        <v>88</v>
      </c>
      <c r="H720" s="146">
        <v>0.73</v>
      </c>
      <c r="I720" s="146">
        <v>0.56000000000000005</v>
      </c>
      <c r="J720" s="146">
        <v>0.51</v>
      </c>
      <c r="K720" s="146">
        <v>0.57999999999999996</v>
      </c>
      <c r="L720" s="146"/>
      <c r="M720" s="146"/>
      <c r="N720" s="146"/>
      <c r="O720" s="136" t="s">
        <v>23888</v>
      </c>
      <c r="P720" s="146" t="s">
        <v>25832</v>
      </c>
      <c r="Q720" s="146"/>
      <c r="R720" s="146"/>
      <c r="S720" s="146"/>
      <c r="T720" s="146"/>
      <c r="U720" s="138" t="s">
        <v>23903</v>
      </c>
      <c r="V720" s="146" t="s">
        <v>319</v>
      </c>
      <c r="W720" s="146" t="s">
        <v>319</v>
      </c>
      <c r="X720" s="146" t="s">
        <v>23891</v>
      </c>
    </row>
    <row r="721" spans="1:24" x14ac:dyDescent="0.35">
      <c r="A721" s="147" t="s">
        <v>25833</v>
      </c>
      <c r="B721" s="146">
        <v>19</v>
      </c>
      <c r="C721" s="146">
        <v>8410381</v>
      </c>
      <c r="D721" s="146">
        <v>8345497</v>
      </c>
      <c r="E721" s="155"/>
      <c r="F721" s="146" t="s">
        <v>88</v>
      </c>
      <c r="G721" s="146" t="s">
        <v>89</v>
      </c>
      <c r="H721" s="146">
        <v>0.01</v>
      </c>
      <c r="I721" s="146">
        <v>0.02</v>
      </c>
      <c r="J721" s="146">
        <v>0</v>
      </c>
      <c r="K721" s="146">
        <v>0.02</v>
      </c>
      <c r="L721" s="146"/>
      <c r="M721" s="146"/>
      <c r="N721" s="146"/>
      <c r="O721" s="146"/>
      <c r="P721" s="146"/>
      <c r="Q721" s="146"/>
      <c r="R721" s="137" t="s">
        <v>25595</v>
      </c>
      <c r="S721" s="146"/>
      <c r="T721" s="146"/>
      <c r="U721" s="146"/>
      <c r="V721" s="148" t="s">
        <v>25834</v>
      </c>
      <c r="W721" s="148" t="s">
        <v>25835</v>
      </c>
      <c r="X721" s="146"/>
    </row>
    <row r="722" spans="1:24" x14ac:dyDescent="0.35">
      <c r="A722" s="147" t="s">
        <v>25836</v>
      </c>
      <c r="B722" s="146">
        <v>19</v>
      </c>
      <c r="C722" s="146">
        <v>8429323</v>
      </c>
      <c r="D722" s="146">
        <v>8364439</v>
      </c>
      <c r="E722" s="155" t="s">
        <v>27115</v>
      </c>
      <c r="F722" s="146" t="s">
        <v>84</v>
      </c>
      <c r="G722" s="146" t="s">
        <v>83</v>
      </c>
      <c r="H722" s="146">
        <v>0</v>
      </c>
      <c r="I722" s="146">
        <v>0.02</v>
      </c>
      <c r="J722" s="146">
        <v>0</v>
      </c>
      <c r="K722" s="146">
        <v>0.03</v>
      </c>
      <c r="L722" s="143"/>
      <c r="M722" s="140"/>
      <c r="N722" s="141" t="s">
        <v>23911</v>
      </c>
      <c r="O722" s="136" t="s">
        <v>23942</v>
      </c>
      <c r="P722" s="146" t="s">
        <v>24316</v>
      </c>
      <c r="Q722" s="142" t="s">
        <v>25837</v>
      </c>
      <c r="R722" s="146"/>
      <c r="S722" s="146"/>
      <c r="T722" s="146"/>
      <c r="U722" s="146"/>
      <c r="V722" s="146" t="s">
        <v>316</v>
      </c>
      <c r="W722" s="146" t="s">
        <v>316</v>
      </c>
      <c r="X722" s="144" t="s">
        <v>23948</v>
      </c>
    </row>
    <row r="723" spans="1:24" x14ac:dyDescent="0.35">
      <c r="A723" s="147" t="s">
        <v>25838</v>
      </c>
      <c r="B723" s="146">
        <v>19</v>
      </c>
      <c r="C723" s="146">
        <v>8453203</v>
      </c>
      <c r="D723" s="146">
        <v>8388319</v>
      </c>
      <c r="E723" s="155"/>
      <c r="F723" s="146" t="s">
        <v>88</v>
      </c>
      <c r="G723" s="146" t="s">
        <v>83</v>
      </c>
      <c r="H723" s="146">
        <v>0.06</v>
      </c>
      <c r="I723" s="146">
        <v>0.28000000000000003</v>
      </c>
      <c r="J723" s="146">
        <v>0.08</v>
      </c>
      <c r="K723" s="146">
        <v>0.33</v>
      </c>
      <c r="L723" s="146"/>
      <c r="M723" s="146"/>
      <c r="N723" s="141" t="s">
        <v>25839</v>
      </c>
      <c r="O723" s="136" t="s">
        <v>23925</v>
      </c>
      <c r="P723" s="146" t="s">
        <v>24100</v>
      </c>
      <c r="Q723" s="142" t="s">
        <v>24454</v>
      </c>
      <c r="R723" s="137" t="s">
        <v>23928</v>
      </c>
      <c r="S723" s="146"/>
      <c r="T723" s="146"/>
      <c r="U723" s="138" t="s">
        <v>23902</v>
      </c>
      <c r="V723" s="148" t="s">
        <v>25840</v>
      </c>
      <c r="W723" s="146" t="s">
        <v>25841</v>
      </c>
      <c r="X723" s="146" t="s">
        <v>23891</v>
      </c>
    </row>
    <row r="724" spans="1:24" x14ac:dyDescent="0.35">
      <c r="A724" s="147" t="s">
        <v>25842</v>
      </c>
      <c r="B724" s="146">
        <v>19</v>
      </c>
      <c r="C724" s="146">
        <v>8454523</v>
      </c>
      <c r="D724" s="146">
        <v>8389639</v>
      </c>
      <c r="E724" s="155"/>
      <c r="F724" s="146" t="s">
        <v>83</v>
      </c>
      <c r="G724" s="146" t="s">
        <v>84</v>
      </c>
      <c r="H724" s="146">
        <v>0.77</v>
      </c>
      <c r="I724" s="146">
        <v>0.48</v>
      </c>
      <c r="J724" s="146">
        <v>0.1</v>
      </c>
      <c r="K724" s="146">
        <v>0.55000000000000004</v>
      </c>
      <c r="L724" s="146"/>
      <c r="M724" s="146"/>
      <c r="N724" s="146"/>
      <c r="O724" s="146"/>
      <c r="P724" s="146" t="s">
        <v>23898</v>
      </c>
      <c r="Q724" s="142" t="s">
        <v>25843</v>
      </c>
      <c r="R724" s="137" t="s">
        <v>25844</v>
      </c>
      <c r="S724" s="146"/>
      <c r="T724" s="146"/>
      <c r="U724" s="138" t="s">
        <v>24022</v>
      </c>
      <c r="V724" s="148" t="s">
        <v>25845</v>
      </c>
      <c r="W724" s="146" t="s">
        <v>25841</v>
      </c>
      <c r="X724" s="146" t="s">
        <v>23891</v>
      </c>
    </row>
    <row r="725" spans="1:24" x14ac:dyDescent="0.35">
      <c r="A725" s="147" t="s">
        <v>25846</v>
      </c>
      <c r="B725" s="146">
        <v>19</v>
      </c>
      <c r="C725" s="146">
        <v>8461663</v>
      </c>
      <c r="D725" s="146">
        <v>8396779</v>
      </c>
      <c r="E725" s="155"/>
      <c r="F725" s="146" t="s">
        <v>84</v>
      </c>
      <c r="G725" s="146" t="s">
        <v>83</v>
      </c>
      <c r="H725" s="146">
        <v>0.52</v>
      </c>
      <c r="I725" s="146">
        <v>0.42</v>
      </c>
      <c r="J725" s="146">
        <v>0.13</v>
      </c>
      <c r="K725" s="146">
        <v>0.42</v>
      </c>
      <c r="L725" s="146"/>
      <c r="M725" s="146"/>
      <c r="N725" s="146"/>
      <c r="O725" s="136" t="s">
        <v>24583</v>
      </c>
      <c r="P725" s="146" t="s">
        <v>25847</v>
      </c>
      <c r="Q725" s="142" t="s">
        <v>25573</v>
      </c>
      <c r="R725" s="137" t="s">
        <v>25848</v>
      </c>
      <c r="S725" s="146"/>
      <c r="T725" s="146"/>
      <c r="U725" s="138" t="s">
        <v>24019</v>
      </c>
      <c r="V725" s="146" t="s">
        <v>1699</v>
      </c>
      <c r="W725" s="146" t="s">
        <v>1699</v>
      </c>
      <c r="X725" s="146" t="s">
        <v>23891</v>
      </c>
    </row>
    <row r="726" spans="1:24" x14ac:dyDescent="0.35">
      <c r="A726" s="147" t="s">
        <v>25849</v>
      </c>
      <c r="B726" s="146">
        <v>19</v>
      </c>
      <c r="C726" s="146">
        <v>8503025</v>
      </c>
      <c r="D726" s="146">
        <v>8438141</v>
      </c>
      <c r="E726" s="155"/>
      <c r="F726" s="146" t="s">
        <v>84</v>
      </c>
      <c r="G726" s="146" t="s">
        <v>83</v>
      </c>
      <c r="H726" s="146">
        <v>0.14000000000000001</v>
      </c>
      <c r="I726" s="146">
        <v>0.33</v>
      </c>
      <c r="J726" s="146">
        <v>0.43</v>
      </c>
      <c r="K726" s="146">
        <v>0.35</v>
      </c>
      <c r="L726" s="146"/>
      <c r="M726" s="146"/>
      <c r="N726" s="146"/>
      <c r="O726" s="136" t="s">
        <v>25850</v>
      </c>
      <c r="P726" s="146" t="s">
        <v>24218</v>
      </c>
      <c r="Q726" s="146"/>
      <c r="R726" s="137" t="s">
        <v>23921</v>
      </c>
      <c r="S726" s="146"/>
      <c r="T726" s="138" t="s">
        <v>23902</v>
      </c>
      <c r="U726" s="138" t="s">
        <v>24053</v>
      </c>
      <c r="V726" s="151" t="s">
        <v>25851</v>
      </c>
      <c r="W726" s="151" t="s">
        <v>25851</v>
      </c>
      <c r="X726" s="146" t="s">
        <v>23891</v>
      </c>
    </row>
    <row r="727" spans="1:24" x14ac:dyDescent="0.35">
      <c r="A727" s="147" t="s">
        <v>25852</v>
      </c>
      <c r="B727" s="146">
        <v>19</v>
      </c>
      <c r="C727" s="146">
        <v>8546920</v>
      </c>
      <c r="D727" s="146">
        <v>8482036</v>
      </c>
      <c r="E727" s="155"/>
      <c r="F727" s="146" t="s">
        <v>84</v>
      </c>
      <c r="G727" s="146" t="s">
        <v>83</v>
      </c>
      <c r="H727" s="146">
        <v>0.11</v>
      </c>
      <c r="I727" s="146">
        <v>0.33</v>
      </c>
      <c r="J727" s="146">
        <v>0.42</v>
      </c>
      <c r="K727" s="146">
        <v>0.34</v>
      </c>
      <c r="L727" s="146"/>
      <c r="M727" s="146"/>
      <c r="N727" s="146"/>
      <c r="O727" s="136" t="s">
        <v>24040</v>
      </c>
      <c r="P727" s="146"/>
      <c r="Q727" s="146"/>
      <c r="R727" s="137" t="s">
        <v>25853</v>
      </c>
      <c r="S727" s="146"/>
      <c r="T727" s="146"/>
      <c r="U727" s="138" t="s">
        <v>24019</v>
      </c>
      <c r="V727" s="146" t="s">
        <v>25854</v>
      </c>
      <c r="W727" s="146" t="s">
        <v>25854</v>
      </c>
      <c r="X727" s="146" t="s">
        <v>23891</v>
      </c>
    </row>
    <row r="728" spans="1:24" x14ac:dyDescent="0.35">
      <c r="A728" s="147" t="s">
        <v>25855</v>
      </c>
      <c r="B728" s="146">
        <v>19</v>
      </c>
      <c r="C728" s="146">
        <v>8565131</v>
      </c>
      <c r="D728" s="146">
        <v>8500247</v>
      </c>
      <c r="E728" s="155"/>
      <c r="F728" s="146" t="s">
        <v>83</v>
      </c>
      <c r="G728" s="146" t="s">
        <v>84</v>
      </c>
      <c r="H728" s="146">
        <v>0.19</v>
      </c>
      <c r="I728" s="146">
        <v>0.09</v>
      </c>
      <c r="J728" s="146">
        <v>0.15</v>
      </c>
      <c r="K728" s="146">
        <v>0.11</v>
      </c>
      <c r="L728" s="146"/>
      <c r="M728" s="146"/>
      <c r="N728" s="141" t="s">
        <v>24104</v>
      </c>
      <c r="O728" s="136" t="s">
        <v>23994</v>
      </c>
      <c r="P728" s="146" t="s">
        <v>23898</v>
      </c>
      <c r="Q728" s="142" t="s">
        <v>25856</v>
      </c>
      <c r="R728" s="137" t="s">
        <v>25857</v>
      </c>
      <c r="S728" s="146"/>
      <c r="T728" s="146"/>
      <c r="U728" s="138" t="s">
        <v>23996</v>
      </c>
      <c r="V728" s="146" t="s">
        <v>1437</v>
      </c>
      <c r="W728" s="146" t="s">
        <v>1437</v>
      </c>
      <c r="X728" s="146" t="s">
        <v>23891</v>
      </c>
    </row>
    <row r="729" spans="1:24" x14ac:dyDescent="0.35">
      <c r="A729" s="147" t="s">
        <v>25858</v>
      </c>
      <c r="B729" s="146">
        <v>19</v>
      </c>
      <c r="C729" s="146">
        <v>8627569</v>
      </c>
      <c r="D729" s="146">
        <v>8562685</v>
      </c>
      <c r="E729" s="155"/>
      <c r="F729" s="146" t="s">
        <v>88</v>
      </c>
      <c r="G729" s="146" t="s">
        <v>89</v>
      </c>
      <c r="H729" s="146">
        <v>0</v>
      </c>
      <c r="I729" s="146">
        <v>0.01</v>
      </c>
      <c r="J729" s="146">
        <v>0</v>
      </c>
      <c r="K729" s="146">
        <v>0.02</v>
      </c>
      <c r="L729" s="146"/>
      <c r="M729" s="146"/>
      <c r="N729" s="146"/>
      <c r="O729" s="136" t="s">
        <v>23905</v>
      </c>
      <c r="P729" s="146"/>
      <c r="Q729" s="146"/>
      <c r="R729" s="146"/>
      <c r="S729" s="146"/>
      <c r="T729" s="146"/>
      <c r="U729" s="146"/>
      <c r="V729" s="146" t="s">
        <v>1709</v>
      </c>
      <c r="W729" s="146" t="s">
        <v>1709</v>
      </c>
      <c r="X729" s="146" t="s">
        <v>23891</v>
      </c>
    </row>
    <row r="730" spans="1:24" x14ac:dyDescent="0.35">
      <c r="A730" s="147" t="s">
        <v>25859</v>
      </c>
      <c r="B730" s="146">
        <v>19</v>
      </c>
      <c r="C730" s="146">
        <v>10640859</v>
      </c>
      <c r="D730" s="146">
        <v>10530183</v>
      </c>
      <c r="E730" s="155"/>
      <c r="F730" s="146" t="s">
        <v>84</v>
      </c>
      <c r="G730" s="146" t="s">
        <v>83</v>
      </c>
      <c r="H730" s="146">
        <v>0.11</v>
      </c>
      <c r="I730" s="146">
        <v>0.16</v>
      </c>
      <c r="J730" s="146">
        <v>0.09</v>
      </c>
      <c r="K730" s="146">
        <v>0.15</v>
      </c>
      <c r="L730" s="146"/>
      <c r="M730" s="146"/>
      <c r="N730" s="141" t="s">
        <v>24066</v>
      </c>
      <c r="O730" s="136" t="s">
        <v>23952</v>
      </c>
      <c r="P730" s="146" t="s">
        <v>24218</v>
      </c>
      <c r="Q730" s="146"/>
      <c r="R730" s="137" t="s">
        <v>24125</v>
      </c>
      <c r="S730" s="146"/>
      <c r="T730" s="146"/>
      <c r="U730" s="138" t="s">
        <v>23903</v>
      </c>
      <c r="V730" s="148" t="s">
        <v>25860</v>
      </c>
      <c r="W730" s="148" t="s">
        <v>25860</v>
      </c>
      <c r="X730" s="146"/>
    </row>
    <row r="731" spans="1:24" x14ac:dyDescent="0.35">
      <c r="A731" s="147" t="s">
        <v>25861</v>
      </c>
      <c r="B731" s="146">
        <v>19</v>
      </c>
      <c r="C731" s="146">
        <v>10657028</v>
      </c>
      <c r="D731" s="146">
        <v>10546352</v>
      </c>
      <c r="E731" s="155"/>
      <c r="F731" s="146" t="s">
        <v>83</v>
      </c>
      <c r="G731" s="146" t="s">
        <v>89</v>
      </c>
      <c r="H731" s="146">
        <v>0.13</v>
      </c>
      <c r="I731" s="146">
        <v>0.09</v>
      </c>
      <c r="J731" s="146">
        <v>7.0000000000000007E-2</v>
      </c>
      <c r="K731" s="146">
        <v>0.06</v>
      </c>
      <c r="L731" s="146"/>
      <c r="M731" s="146"/>
      <c r="N731" s="146"/>
      <c r="O731" s="136" t="s">
        <v>24710</v>
      </c>
      <c r="P731" s="146"/>
      <c r="Q731" s="146"/>
      <c r="R731" s="137" t="s">
        <v>24113</v>
      </c>
      <c r="S731" s="146"/>
      <c r="T731" s="146"/>
      <c r="U731" s="146"/>
      <c r="V731" s="146" t="s">
        <v>2162</v>
      </c>
      <c r="W731" s="146" t="s">
        <v>2162</v>
      </c>
      <c r="X731" s="146" t="s">
        <v>23891</v>
      </c>
    </row>
    <row r="732" spans="1:24" x14ac:dyDescent="0.35">
      <c r="A732" s="147" t="s">
        <v>25862</v>
      </c>
      <c r="B732" s="146">
        <v>19</v>
      </c>
      <c r="C732" s="146">
        <v>10665530</v>
      </c>
      <c r="D732" s="146">
        <v>10554854</v>
      </c>
      <c r="E732" s="155"/>
      <c r="F732" s="146" t="s">
        <v>83</v>
      </c>
      <c r="G732" s="146" t="s">
        <v>88</v>
      </c>
      <c r="H732" s="146">
        <v>0.11</v>
      </c>
      <c r="I732" s="146">
        <v>0.13</v>
      </c>
      <c r="J732" s="146">
        <v>0.09</v>
      </c>
      <c r="K732" s="146">
        <v>0.15</v>
      </c>
      <c r="L732" s="146"/>
      <c r="M732" s="146"/>
      <c r="N732" s="146"/>
      <c r="O732" s="136" t="s">
        <v>23925</v>
      </c>
      <c r="P732" s="146" t="s">
        <v>23946</v>
      </c>
      <c r="Q732" s="146"/>
      <c r="R732" s="137" t="s">
        <v>23906</v>
      </c>
      <c r="S732" s="146"/>
      <c r="T732" s="146"/>
      <c r="U732" s="138" t="s">
        <v>23903</v>
      </c>
      <c r="V732" s="146" t="s">
        <v>2441</v>
      </c>
      <c r="W732" s="146" t="s">
        <v>2441</v>
      </c>
      <c r="X732" s="146" t="s">
        <v>23891</v>
      </c>
    </row>
    <row r="733" spans="1:24" x14ac:dyDescent="0.35">
      <c r="A733" s="147" t="s">
        <v>25863</v>
      </c>
      <c r="B733" s="146">
        <v>19</v>
      </c>
      <c r="C733" s="146">
        <v>10680621</v>
      </c>
      <c r="D733" s="146">
        <v>10569945</v>
      </c>
      <c r="E733" s="155"/>
      <c r="F733" s="146" t="s">
        <v>84</v>
      </c>
      <c r="G733" s="146" t="s">
        <v>83</v>
      </c>
      <c r="H733" s="146">
        <v>0.13</v>
      </c>
      <c r="I733" s="146">
        <v>0.15</v>
      </c>
      <c r="J733" s="146">
        <v>0.15</v>
      </c>
      <c r="K733" s="146">
        <v>0.16</v>
      </c>
      <c r="L733" s="146"/>
      <c r="M733" s="146"/>
      <c r="N733" s="141" t="s">
        <v>23925</v>
      </c>
      <c r="O733" s="136" t="s">
        <v>24100</v>
      </c>
      <c r="P733" s="146"/>
      <c r="Q733" s="146"/>
      <c r="R733" s="137" t="s">
        <v>25864</v>
      </c>
      <c r="S733" s="146"/>
      <c r="T733" s="146"/>
      <c r="U733" s="138" t="s">
        <v>23903</v>
      </c>
      <c r="V733" s="148" t="s">
        <v>25865</v>
      </c>
      <c r="W733" s="148" t="s">
        <v>25865</v>
      </c>
      <c r="X733" s="146"/>
    </row>
    <row r="734" spans="1:24" x14ac:dyDescent="0.35">
      <c r="A734" s="147" t="s">
        <v>25866</v>
      </c>
      <c r="B734" s="146">
        <v>19</v>
      </c>
      <c r="C734" s="146">
        <v>10694720</v>
      </c>
      <c r="D734" s="146">
        <v>10584044</v>
      </c>
      <c r="E734" s="155"/>
      <c r="F734" s="146" t="s">
        <v>84</v>
      </c>
      <c r="G734" s="146" t="s">
        <v>83</v>
      </c>
      <c r="H734" s="146">
        <v>0.01</v>
      </c>
      <c r="I734" s="146">
        <v>0.06</v>
      </c>
      <c r="J734" s="146">
        <v>0</v>
      </c>
      <c r="K734" s="146">
        <v>7.0000000000000007E-2</v>
      </c>
      <c r="L734" s="143"/>
      <c r="M734" s="140"/>
      <c r="N734" s="146"/>
      <c r="O734" s="136" t="s">
        <v>23995</v>
      </c>
      <c r="P734" s="146" t="s">
        <v>24001</v>
      </c>
      <c r="Q734" s="146"/>
      <c r="R734" s="146"/>
      <c r="S734" s="146"/>
      <c r="T734" s="146"/>
      <c r="U734" s="138" t="s">
        <v>23903</v>
      </c>
      <c r="V734" s="146" t="s">
        <v>2047</v>
      </c>
      <c r="W734" s="146" t="s">
        <v>2047</v>
      </c>
      <c r="X734" s="145" t="s">
        <v>24121</v>
      </c>
    </row>
    <row r="735" spans="1:24" x14ac:dyDescent="0.35">
      <c r="A735" s="147" t="s">
        <v>25867</v>
      </c>
      <c r="B735" s="146">
        <v>19</v>
      </c>
      <c r="C735" s="146">
        <v>10751080</v>
      </c>
      <c r="D735" s="146">
        <v>10640404</v>
      </c>
      <c r="E735" s="155"/>
      <c r="F735" s="146" t="s">
        <v>84</v>
      </c>
      <c r="G735" s="146" t="s">
        <v>83</v>
      </c>
      <c r="H735" s="146">
        <v>0.98</v>
      </c>
      <c r="I735" s="146">
        <v>0.92</v>
      </c>
      <c r="J735" s="146">
        <v>1</v>
      </c>
      <c r="K735" s="146">
        <v>0.92</v>
      </c>
      <c r="L735" s="146"/>
      <c r="M735" s="146"/>
      <c r="N735" s="146"/>
      <c r="O735" s="136" t="s">
        <v>23942</v>
      </c>
      <c r="P735" s="146"/>
      <c r="Q735" s="146"/>
      <c r="R735" s="137" t="s">
        <v>24113</v>
      </c>
      <c r="S735" s="146"/>
      <c r="T735" s="146"/>
      <c r="U735" s="138" t="s">
        <v>23903</v>
      </c>
      <c r="V735" s="146" t="s">
        <v>2031</v>
      </c>
      <c r="W735" s="146" t="s">
        <v>2031</v>
      </c>
      <c r="X735" s="146" t="s">
        <v>23891</v>
      </c>
    </row>
    <row r="736" spans="1:24" x14ac:dyDescent="0.35">
      <c r="A736" s="147" t="s">
        <v>25868</v>
      </c>
      <c r="B736" s="146">
        <v>19</v>
      </c>
      <c r="C736" s="146">
        <v>10795968</v>
      </c>
      <c r="D736" s="146">
        <v>10685292</v>
      </c>
      <c r="E736" s="155"/>
      <c r="F736" s="146" t="s">
        <v>88</v>
      </c>
      <c r="G736" s="146" t="s">
        <v>89</v>
      </c>
      <c r="H736" s="146">
        <v>0</v>
      </c>
      <c r="I736" s="146">
        <v>0.02</v>
      </c>
      <c r="J736" s="146">
        <v>0</v>
      </c>
      <c r="K736" s="146">
        <v>0.04</v>
      </c>
      <c r="L736" s="146"/>
      <c r="M736" s="146"/>
      <c r="N736" s="146"/>
      <c r="O736" s="136" t="s">
        <v>25869</v>
      </c>
      <c r="P736" s="146"/>
      <c r="Q736" s="146"/>
      <c r="R736" s="146"/>
      <c r="S736" s="146"/>
      <c r="T736" s="146"/>
      <c r="U736" s="146"/>
      <c r="V736" s="146" t="s">
        <v>2395</v>
      </c>
      <c r="W736" s="146" t="s">
        <v>2395</v>
      </c>
      <c r="X736" s="145" t="s">
        <v>23958</v>
      </c>
    </row>
    <row r="737" spans="1:24" x14ac:dyDescent="0.35">
      <c r="A737" s="147" t="s">
        <v>25870</v>
      </c>
      <c r="B737" s="146">
        <v>19</v>
      </c>
      <c r="C737" s="146">
        <v>10813364</v>
      </c>
      <c r="D737" s="146">
        <v>10702688</v>
      </c>
      <c r="E737" s="155"/>
      <c r="F737" s="146" t="s">
        <v>89</v>
      </c>
      <c r="G737" s="146" t="s">
        <v>88</v>
      </c>
      <c r="H737" s="146">
        <v>0.99</v>
      </c>
      <c r="I737" s="146">
        <v>0.93</v>
      </c>
      <c r="J737" s="146">
        <v>1</v>
      </c>
      <c r="K737" s="146">
        <v>0.91</v>
      </c>
      <c r="L737" s="146"/>
      <c r="M737" s="146"/>
      <c r="N737" s="141" t="s">
        <v>23888</v>
      </c>
      <c r="O737" s="136" t="s">
        <v>23888</v>
      </c>
      <c r="P737" s="146" t="s">
        <v>25871</v>
      </c>
      <c r="Q737" s="146"/>
      <c r="R737" s="137" t="s">
        <v>25872</v>
      </c>
      <c r="S737" s="146"/>
      <c r="T737" s="138" t="s">
        <v>23903</v>
      </c>
      <c r="U737" s="138" t="s">
        <v>24103</v>
      </c>
      <c r="V737" s="146" t="s">
        <v>2401</v>
      </c>
      <c r="W737" s="146" t="s">
        <v>2401</v>
      </c>
      <c r="X737" s="146" t="s">
        <v>23891</v>
      </c>
    </row>
    <row r="738" spans="1:24" x14ac:dyDescent="0.35">
      <c r="A738" s="147" t="s">
        <v>25873</v>
      </c>
      <c r="B738" s="146">
        <v>19</v>
      </c>
      <c r="C738" s="146">
        <v>10916684</v>
      </c>
      <c r="D738" s="146">
        <v>10806008</v>
      </c>
      <c r="E738" s="155"/>
      <c r="F738" s="146" t="s">
        <v>88</v>
      </c>
      <c r="G738" s="146" t="s">
        <v>89</v>
      </c>
      <c r="H738" s="146">
        <v>0.02</v>
      </c>
      <c r="I738" s="146">
        <v>0.14000000000000001</v>
      </c>
      <c r="J738" s="146">
        <v>0.18</v>
      </c>
      <c r="K738" s="146">
        <v>0.18</v>
      </c>
      <c r="L738" s="146"/>
      <c r="M738" s="146"/>
      <c r="N738" s="141" t="s">
        <v>23905</v>
      </c>
      <c r="O738" s="136" t="s">
        <v>24039</v>
      </c>
      <c r="P738" s="146"/>
      <c r="Q738" s="146"/>
      <c r="R738" s="137" t="s">
        <v>25874</v>
      </c>
      <c r="S738" s="146"/>
      <c r="T738" s="146"/>
      <c r="U738" s="138" t="s">
        <v>24011</v>
      </c>
      <c r="V738" s="146" t="s">
        <v>2274</v>
      </c>
      <c r="W738" s="146" t="s">
        <v>2274</v>
      </c>
      <c r="X738" s="146" t="s">
        <v>23891</v>
      </c>
    </row>
    <row r="739" spans="1:24" x14ac:dyDescent="0.35">
      <c r="A739" s="147" t="s">
        <v>25875</v>
      </c>
      <c r="B739" s="146">
        <v>19</v>
      </c>
      <c r="C739" s="146">
        <v>10944040</v>
      </c>
      <c r="D739" s="146">
        <v>10833364</v>
      </c>
      <c r="E739" s="155"/>
      <c r="F739" s="146" t="s">
        <v>83</v>
      </c>
      <c r="G739" s="146" t="s">
        <v>84</v>
      </c>
      <c r="H739" s="146">
        <v>0.37</v>
      </c>
      <c r="I739" s="146">
        <v>0.28999999999999998</v>
      </c>
      <c r="J739" s="146">
        <v>0.44</v>
      </c>
      <c r="K739" s="146">
        <v>0.28000000000000003</v>
      </c>
      <c r="L739" s="146"/>
      <c r="M739" s="146"/>
      <c r="N739" s="146"/>
      <c r="O739" s="136" t="s">
        <v>24066</v>
      </c>
      <c r="P739" s="146" t="s">
        <v>23942</v>
      </c>
      <c r="Q739" s="146"/>
      <c r="R739" s="137" t="s">
        <v>25876</v>
      </c>
      <c r="S739" s="146"/>
      <c r="T739" s="138" t="s">
        <v>23903</v>
      </c>
      <c r="U739" s="138" t="s">
        <v>23903</v>
      </c>
      <c r="V739" s="146" t="s">
        <v>2490</v>
      </c>
      <c r="W739" s="146" t="s">
        <v>2490</v>
      </c>
      <c r="X739" s="146" t="s">
        <v>23891</v>
      </c>
    </row>
    <row r="740" spans="1:24" x14ac:dyDescent="0.35">
      <c r="A740" s="147" t="s">
        <v>25877</v>
      </c>
      <c r="B740" s="146">
        <v>19</v>
      </c>
      <c r="C740" s="146">
        <v>10950125</v>
      </c>
      <c r="D740" s="146">
        <v>10839449</v>
      </c>
      <c r="E740" s="155"/>
      <c r="F740" s="146" t="s">
        <v>88</v>
      </c>
      <c r="G740" s="146" t="s">
        <v>89</v>
      </c>
      <c r="H740" s="146">
        <v>0.09</v>
      </c>
      <c r="I740" s="146">
        <v>0.14000000000000001</v>
      </c>
      <c r="J740" s="146">
        <v>0.19</v>
      </c>
      <c r="K740" s="146">
        <v>0.16</v>
      </c>
      <c r="L740" s="146"/>
      <c r="M740" s="146"/>
      <c r="N740" s="146"/>
      <c r="O740" s="136" t="s">
        <v>25878</v>
      </c>
      <c r="P740" s="146" t="s">
        <v>25879</v>
      </c>
      <c r="Q740" s="142" t="s">
        <v>25880</v>
      </c>
      <c r="R740" s="137" t="s">
        <v>25881</v>
      </c>
      <c r="S740" s="146"/>
      <c r="T740" s="146"/>
      <c r="U740" s="138" t="s">
        <v>23894</v>
      </c>
      <c r="V740" s="148" t="s">
        <v>25882</v>
      </c>
      <c r="W740" s="148" t="s">
        <v>25882</v>
      </c>
      <c r="X740" s="146"/>
    </row>
    <row r="741" spans="1:24" x14ac:dyDescent="0.35">
      <c r="A741" s="147" t="s">
        <v>25883</v>
      </c>
      <c r="B741" s="146">
        <v>19</v>
      </c>
      <c r="C741" s="146">
        <v>11034039</v>
      </c>
      <c r="D741" s="146">
        <v>10923363</v>
      </c>
      <c r="E741" s="155"/>
      <c r="F741" s="146" t="s">
        <v>89</v>
      </c>
      <c r="G741" s="146" t="s">
        <v>83</v>
      </c>
      <c r="H741" s="146">
        <v>0.01</v>
      </c>
      <c r="I741" s="146">
        <v>0.08</v>
      </c>
      <c r="J741" s="146">
        <v>0</v>
      </c>
      <c r="K741" s="146">
        <v>0.05</v>
      </c>
      <c r="L741" s="146"/>
      <c r="M741" s="146"/>
      <c r="N741" s="146"/>
      <c r="O741" s="136" t="s">
        <v>25695</v>
      </c>
      <c r="P741" s="146" t="s">
        <v>25884</v>
      </c>
      <c r="Q741" s="142" t="s">
        <v>24204</v>
      </c>
      <c r="R741" s="137" t="s">
        <v>23943</v>
      </c>
      <c r="S741" s="146"/>
      <c r="T741" s="146"/>
      <c r="U741" s="138" t="s">
        <v>23903</v>
      </c>
      <c r="V741" s="146" t="s">
        <v>2354</v>
      </c>
      <c r="W741" s="146" t="s">
        <v>2354</v>
      </c>
      <c r="X741" s="146"/>
    </row>
    <row r="742" spans="1:24" x14ac:dyDescent="0.35">
      <c r="A742" s="147" t="s">
        <v>25885</v>
      </c>
      <c r="B742" s="146">
        <v>19</v>
      </c>
      <c r="C742" s="146">
        <v>11041052</v>
      </c>
      <c r="D742" s="146">
        <v>10930376</v>
      </c>
      <c r="E742" s="155"/>
      <c r="F742" s="146" t="s">
        <v>89</v>
      </c>
      <c r="G742" s="146" t="s">
        <v>88</v>
      </c>
      <c r="H742" s="146">
        <v>0.39</v>
      </c>
      <c r="I742" s="146">
        <v>0.36</v>
      </c>
      <c r="J742" s="146">
        <v>0.62</v>
      </c>
      <c r="K742" s="146">
        <v>0.43</v>
      </c>
      <c r="L742" s="146"/>
      <c r="M742" s="146"/>
      <c r="N742" s="141" t="s">
        <v>25886</v>
      </c>
      <c r="O742" s="136" t="s">
        <v>23912</v>
      </c>
      <c r="P742" s="146"/>
      <c r="Q742" s="146"/>
      <c r="R742" s="137" t="s">
        <v>25887</v>
      </c>
      <c r="S742" s="146"/>
      <c r="T742" s="146"/>
      <c r="U742" s="138" t="s">
        <v>24796</v>
      </c>
      <c r="V742" s="148" t="s">
        <v>25888</v>
      </c>
      <c r="W742" s="148" t="s">
        <v>25889</v>
      </c>
      <c r="X742" s="146"/>
    </row>
    <row r="743" spans="1:24" x14ac:dyDescent="0.35">
      <c r="A743" s="147" t="s">
        <v>25890</v>
      </c>
      <c r="B743" s="146">
        <v>19</v>
      </c>
      <c r="C743" s="146">
        <v>11055299</v>
      </c>
      <c r="D743" s="146">
        <v>10944623</v>
      </c>
      <c r="E743" s="155"/>
      <c r="F743" s="146" t="s">
        <v>89</v>
      </c>
      <c r="G743" s="146" t="s">
        <v>83</v>
      </c>
      <c r="H743" s="146">
        <v>0.11</v>
      </c>
      <c r="I743" s="146">
        <v>0.27</v>
      </c>
      <c r="J743" s="146">
        <v>0.26</v>
      </c>
      <c r="K743" s="146">
        <v>0.23</v>
      </c>
      <c r="L743" s="146"/>
      <c r="M743" s="146"/>
      <c r="N743" s="146"/>
      <c r="O743" s="146"/>
      <c r="P743" s="146" t="s">
        <v>23952</v>
      </c>
      <c r="Q743" s="146"/>
      <c r="R743" s="137" t="s">
        <v>23906</v>
      </c>
      <c r="S743" s="146"/>
      <c r="T743" s="146"/>
      <c r="U743" s="138" t="s">
        <v>24019</v>
      </c>
      <c r="V743" s="148" t="s">
        <v>25891</v>
      </c>
      <c r="W743" s="148" t="s">
        <v>25891</v>
      </c>
      <c r="X743" s="146"/>
    </row>
    <row r="744" spans="1:24" x14ac:dyDescent="0.35">
      <c r="A744" s="147" t="s">
        <v>25892</v>
      </c>
      <c r="B744" s="146">
        <v>19</v>
      </c>
      <c r="C744" s="146">
        <v>11183837</v>
      </c>
      <c r="D744" s="146">
        <v>11073161</v>
      </c>
      <c r="E744" s="155"/>
      <c r="F744" s="146" t="s">
        <v>84</v>
      </c>
      <c r="G744" s="146" t="s">
        <v>83</v>
      </c>
      <c r="H744" s="146">
        <v>0.02</v>
      </c>
      <c r="I744" s="146">
        <v>0.19</v>
      </c>
      <c r="J744" s="146">
        <v>0.02</v>
      </c>
      <c r="K744" s="146">
        <v>0.24</v>
      </c>
      <c r="L744" s="146"/>
      <c r="M744" s="146"/>
      <c r="N744" s="146"/>
      <c r="O744" s="136" t="s">
        <v>25893</v>
      </c>
      <c r="P744" s="146" t="s">
        <v>24218</v>
      </c>
      <c r="Q744" s="146"/>
      <c r="R744" s="137" t="s">
        <v>23906</v>
      </c>
      <c r="S744" s="146"/>
      <c r="T744" s="146"/>
      <c r="U744" s="138" t="s">
        <v>23902</v>
      </c>
      <c r="V744" s="148" t="s">
        <v>25894</v>
      </c>
      <c r="W744" s="148" t="s">
        <v>25894</v>
      </c>
      <c r="X744" s="146"/>
    </row>
    <row r="745" spans="1:24" x14ac:dyDescent="0.35">
      <c r="A745" s="147" t="s">
        <v>25895</v>
      </c>
      <c r="B745" s="146">
        <v>19</v>
      </c>
      <c r="C745" s="146">
        <v>11191677</v>
      </c>
      <c r="D745" s="146">
        <v>11081001</v>
      </c>
      <c r="E745" s="155"/>
      <c r="F745" s="146" t="s">
        <v>89</v>
      </c>
      <c r="G745" s="146" t="s">
        <v>83</v>
      </c>
      <c r="H745" s="146">
        <v>0.35</v>
      </c>
      <c r="I745" s="146">
        <v>0.17</v>
      </c>
      <c r="J745" s="146">
        <v>0.04</v>
      </c>
      <c r="K745" s="146">
        <v>0.1</v>
      </c>
      <c r="L745" s="146"/>
      <c r="M745" s="146"/>
      <c r="N745" s="146"/>
      <c r="O745" s="146"/>
      <c r="P745" s="146"/>
      <c r="Q745" s="146"/>
      <c r="R745" s="137" t="s">
        <v>25450</v>
      </c>
      <c r="S745" s="146"/>
      <c r="T745" s="146"/>
      <c r="U745" s="146"/>
      <c r="V745" s="148" t="s">
        <v>25896</v>
      </c>
      <c r="W745" s="148" t="s">
        <v>25896</v>
      </c>
      <c r="X745" s="146"/>
    </row>
    <row r="746" spans="1:24" x14ac:dyDescent="0.35">
      <c r="A746" s="147" t="s">
        <v>25897</v>
      </c>
      <c r="B746" s="146">
        <v>19</v>
      </c>
      <c r="C746" s="146">
        <v>11265020</v>
      </c>
      <c r="D746" s="146">
        <v>11154344</v>
      </c>
      <c r="E746" s="155"/>
      <c r="F746" s="146" t="s">
        <v>84</v>
      </c>
      <c r="G746" s="146" t="s">
        <v>83</v>
      </c>
      <c r="H746" s="146">
        <v>0.28999999999999998</v>
      </c>
      <c r="I746" s="146">
        <v>0.3</v>
      </c>
      <c r="J746" s="146">
        <v>0.01</v>
      </c>
      <c r="K746" s="146">
        <v>0.43</v>
      </c>
      <c r="L746" s="146"/>
      <c r="M746" s="146"/>
      <c r="N746" s="141" t="s">
        <v>24040</v>
      </c>
      <c r="O746" s="136" t="s">
        <v>23888</v>
      </c>
      <c r="P746" s="146"/>
      <c r="Q746" s="142" t="s">
        <v>23980</v>
      </c>
      <c r="R746" s="146"/>
      <c r="S746" s="146"/>
      <c r="T746" s="146"/>
      <c r="U746" s="146"/>
      <c r="V746" s="146" t="s">
        <v>25898</v>
      </c>
      <c r="W746" s="146" t="s">
        <v>25898</v>
      </c>
      <c r="X746" s="146" t="s">
        <v>23891</v>
      </c>
    </row>
    <row r="747" spans="1:24" x14ac:dyDescent="0.35">
      <c r="A747" s="147" t="s">
        <v>25899</v>
      </c>
      <c r="B747" s="146">
        <v>19</v>
      </c>
      <c r="C747" s="146">
        <v>11277232</v>
      </c>
      <c r="D747" s="146">
        <v>11166556</v>
      </c>
      <c r="E747" s="155"/>
      <c r="F747" s="146" t="s">
        <v>84</v>
      </c>
      <c r="G747" s="146" t="s">
        <v>25900</v>
      </c>
      <c r="H747" s="146">
        <v>0.75</v>
      </c>
      <c r="I747" s="146">
        <v>0.38</v>
      </c>
      <c r="J747" s="146">
        <v>0.28999999999999998</v>
      </c>
      <c r="K747" s="146">
        <v>0.48</v>
      </c>
      <c r="L747" s="143"/>
      <c r="M747" s="146"/>
      <c r="N747" s="141" t="s">
        <v>25901</v>
      </c>
      <c r="O747" s="136" t="s">
        <v>23995</v>
      </c>
      <c r="P747" s="146" t="s">
        <v>23995</v>
      </c>
      <c r="Q747" s="146"/>
      <c r="R747" s="146"/>
      <c r="S747" s="146"/>
      <c r="T747" s="146"/>
      <c r="U747" s="138" t="s">
        <v>23903</v>
      </c>
      <c r="V747" s="146" t="s">
        <v>1568</v>
      </c>
      <c r="W747" s="146" t="s">
        <v>1568</v>
      </c>
      <c r="X747" s="145" t="s">
        <v>23958</v>
      </c>
    </row>
    <row r="748" spans="1:24" x14ac:dyDescent="0.35">
      <c r="A748" s="147" t="s">
        <v>25902</v>
      </c>
      <c r="B748" s="146">
        <v>19</v>
      </c>
      <c r="C748" s="146">
        <v>11347657</v>
      </c>
      <c r="D748" s="146">
        <v>11236981</v>
      </c>
      <c r="E748" s="155"/>
      <c r="F748" s="146" t="s">
        <v>88</v>
      </c>
      <c r="G748" s="146" t="s">
        <v>89</v>
      </c>
      <c r="H748" s="146">
        <v>0.22</v>
      </c>
      <c r="I748" s="146">
        <v>0.15</v>
      </c>
      <c r="J748" s="146">
        <v>0.23</v>
      </c>
      <c r="K748" s="146">
        <v>0.04</v>
      </c>
      <c r="L748" s="146"/>
      <c r="M748" s="146"/>
      <c r="N748" s="141" t="s">
        <v>23952</v>
      </c>
      <c r="O748" s="136" t="s">
        <v>23986</v>
      </c>
      <c r="P748" s="146" t="s">
        <v>25611</v>
      </c>
      <c r="Q748" s="142" t="s">
        <v>24288</v>
      </c>
      <c r="R748" s="146"/>
      <c r="S748" s="146"/>
      <c r="T748" s="146"/>
      <c r="U748" s="138" t="s">
        <v>23903</v>
      </c>
      <c r="V748" s="146" t="s">
        <v>1533</v>
      </c>
      <c r="W748" s="146" t="s">
        <v>1533</v>
      </c>
      <c r="X748" s="146" t="s">
        <v>23891</v>
      </c>
    </row>
    <row r="749" spans="1:24" x14ac:dyDescent="0.35">
      <c r="A749" s="147" t="s">
        <v>25903</v>
      </c>
      <c r="B749" s="146">
        <v>19</v>
      </c>
      <c r="C749" s="146">
        <v>11348521</v>
      </c>
      <c r="D749" s="146">
        <v>11237845</v>
      </c>
      <c r="E749" s="155"/>
      <c r="F749" s="146" t="s">
        <v>84</v>
      </c>
      <c r="G749" s="146" t="s">
        <v>83</v>
      </c>
      <c r="H749" s="146">
        <v>0.22</v>
      </c>
      <c r="I749" s="146">
        <v>0.18</v>
      </c>
      <c r="J749" s="146">
        <v>0.23</v>
      </c>
      <c r="K749" s="146">
        <v>7.0000000000000007E-2</v>
      </c>
      <c r="L749" s="146"/>
      <c r="M749" s="146"/>
      <c r="N749" s="141" t="s">
        <v>23952</v>
      </c>
      <c r="O749" s="136" t="s">
        <v>25904</v>
      </c>
      <c r="P749" s="146"/>
      <c r="Q749" s="146"/>
      <c r="R749" s="137" t="s">
        <v>24189</v>
      </c>
      <c r="S749" s="146"/>
      <c r="T749" s="146"/>
      <c r="U749" s="146"/>
      <c r="V749" s="146" t="s">
        <v>1533</v>
      </c>
      <c r="W749" s="146" t="s">
        <v>1533</v>
      </c>
      <c r="X749" s="146" t="s">
        <v>23891</v>
      </c>
    </row>
    <row r="750" spans="1:24" x14ac:dyDescent="0.35">
      <c r="A750" s="147" t="s">
        <v>25905</v>
      </c>
      <c r="B750" s="146">
        <v>19</v>
      </c>
      <c r="C750" s="146">
        <v>19130750</v>
      </c>
      <c r="D750" s="146">
        <v>19019941</v>
      </c>
      <c r="E750" s="155"/>
      <c r="F750" s="146" t="s">
        <v>84</v>
      </c>
      <c r="G750" s="146" t="s">
        <v>83</v>
      </c>
      <c r="H750" s="146">
        <v>0</v>
      </c>
      <c r="I750" s="146">
        <v>0.01</v>
      </c>
      <c r="J750" s="146">
        <v>0</v>
      </c>
      <c r="K750" s="146">
        <v>0.05</v>
      </c>
      <c r="L750" s="146"/>
      <c r="M750" s="146"/>
      <c r="N750" s="146"/>
      <c r="O750" s="146"/>
      <c r="P750" s="146"/>
      <c r="Q750" s="146"/>
      <c r="R750" s="137" t="s">
        <v>25906</v>
      </c>
      <c r="S750" s="146"/>
      <c r="T750" s="146"/>
      <c r="U750" s="138" t="s">
        <v>23902</v>
      </c>
      <c r="V750" s="146" t="s">
        <v>2137</v>
      </c>
      <c r="W750" s="146" t="s">
        <v>2137</v>
      </c>
      <c r="X750" s="146" t="s">
        <v>23891</v>
      </c>
    </row>
    <row r="751" spans="1:24" x14ac:dyDescent="0.35">
      <c r="A751" s="147" t="s">
        <v>25907</v>
      </c>
      <c r="B751" s="146">
        <v>19</v>
      </c>
      <c r="C751" s="146">
        <v>19155672</v>
      </c>
      <c r="D751" s="146">
        <v>19044863</v>
      </c>
      <c r="E751" s="155"/>
      <c r="F751" s="146" t="s">
        <v>84</v>
      </c>
      <c r="G751" s="146" t="s">
        <v>83</v>
      </c>
      <c r="H751" s="146">
        <v>0</v>
      </c>
      <c r="I751" s="146">
        <v>0.02</v>
      </c>
      <c r="J751" s="146">
        <v>0</v>
      </c>
      <c r="K751" s="146">
        <v>0.05</v>
      </c>
      <c r="L751" s="146"/>
      <c r="M751" s="146"/>
      <c r="N751" s="146"/>
      <c r="O751" s="146"/>
      <c r="P751" s="146"/>
      <c r="Q751" s="146"/>
      <c r="R751" s="137" t="s">
        <v>25908</v>
      </c>
      <c r="S751" s="146"/>
      <c r="T751" s="146"/>
      <c r="U751" s="138" t="s">
        <v>23996</v>
      </c>
      <c r="V751" s="146" t="s">
        <v>2378</v>
      </c>
      <c r="W751" s="146" t="s">
        <v>2378</v>
      </c>
      <c r="X751" s="146" t="s">
        <v>23891</v>
      </c>
    </row>
    <row r="752" spans="1:24" x14ac:dyDescent="0.35">
      <c r="A752" s="147" t="s">
        <v>25909</v>
      </c>
      <c r="B752" s="146">
        <v>19</v>
      </c>
      <c r="C752" s="146">
        <v>19207229</v>
      </c>
      <c r="D752" s="146">
        <v>19096420</v>
      </c>
      <c r="E752" s="155"/>
      <c r="F752" s="146" t="s">
        <v>84</v>
      </c>
      <c r="G752" s="146" t="s">
        <v>83</v>
      </c>
      <c r="H752" s="146">
        <v>0</v>
      </c>
      <c r="I752" s="146">
        <v>0.04</v>
      </c>
      <c r="J752" s="146">
        <v>0.05</v>
      </c>
      <c r="K752" s="146">
        <v>0.05</v>
      </c>
      <c r="L752" s="146"/>
      <c r="M752" s="146"/>
      <c r="N752" s="141" t="s">
        <v>23952</v>
      </c>
      <c r="O752" s="136" t="s">
        <v>25910</v>
      </c>
      <c r="P752" s="146"/>
      <c r="Q752" s="146"/>
      <c r="R752" s="137" t="s">
        <v>25911</v>
      </c>
      <c r="S752" s="146"/>
      <c r="T752" s="146"/>
      <c r="U752" s="138" t="s">
        <v>23902</v>
      </c>
      <c r="V752" s="146" t="s">
        <v>2493</v>
      </c>
      <c r="W752" s="146" t="s">
        <v>2493</v>
      </c>
      <c r="X752" s="146" t="s">
        <v>23891</v>
      </c>
    </row>
    <row r="753" spans="1:24" x14ac:dyDescent="0.35">
      <c r="A753" s="147" t="s">
        <v>25912</v>
      </c>
      <c r="B753" s="146">
        <v>19</v>
      </c>
      <c r="C753" s="146">
        <v>19283268</v>
      </c>
      <c r="D753" s="146">
        <v>19172459</v>
      </c>
      <c r="E753" s="155"/>
      <c r="F753" s="146" t="s">
        <v>88</v>
      </c>
      <c r="G753" s="146" t="s">
        <v>25900</v>
      </c>
      <c r="H753" s="146">
        <v>0.12</v>
      </c>
      <c r="I753" s="146">
        <v>7.0000000000000007E-2</v>
      </c>
      <c r="J753" s="146">
        <v>0.13</v>
      </c>
      <c r="K753" s="146">
        <v>0.1</v>
      </c>
      <c r="L753" s="146"/>
      <c r="M753" s="146"/>
      <c r="N753" s="141" t="s">
        <v>23942</v>
      </c>
      <c r="O753" s="136" t="s">
        <v>24100</v>
      </c>
      <c r="P753" s="146" t="s">
        <v>23946</v>
      </c>
      <c r="Q753" s="146"/>
      <c r="R753" s="146"/>
      <c r="S753" s="146"/>
      <c r="T753" s="146"/>
      <c r="U753" s="138" t="s">
        <v>24137</v>
      </c>
      <c r="V753" s="146" t="s">
        <v>25913</v>
      </c>
      <c r="W753" s="146" t="s">
        <v>25913</v>
      </c>
      <c r="X753" s="146" t="s">
        <v>23891</v>
      </c>
    </row>
    <row r="754" spans="1:24" x14ac:dyDescent="0.35">
      <c r="A754" s="147" t="s">
        <v>25914</v>
      </c>
      <c r="B754" s="146">
        <v>19</v>
      </c>
      <c r="C754" s="146">
        <v>19294392</v>
      </c>
      <c r="D754" s="146">
        <v>19183583</v>
      </c>
      <c r="E754" s="155"/>
      <c r="F754" s="146" t="s">
        <v>89</v>
      </c>
      <c r="G754" s="146" t="s">
        <v>83</v>
      </c>
      <c r="H754" s="146">
        <v>0.13</v>
      </c>
      <c r="I754" s="146">
        <v>7.0000000000000007E-2</v>
      </c>
      <c r="J754" s="146">
        <v>0.13</v>
      </c>
      <c r="K754" s="146">
        <v>0.1</v>
      </c>
      <c r="L754" s="146"/>
      <c r="M754" s="146"/>
      <c r="N754" s="141" t="s">
        <v>23905</v>
      </c>
      <c r="O754" s="146"/>
      <c r="P754" s="146"/>
      <c r="Q754" s="146"/>
      <c r="R754" s="137" t="s">
        <v>24419</v>
      </c>
      <c r="S754" s="146"/>
      <c r="T754" s="146"/>
      <c r="U754" s="138" t="s">
        <v>24137</v>
      </c>
      <c r="V754" s="146" t="s">
        <v>2097</v>
      </c>
      <c r="W754" s="146" t="s">
        <v>2097</v>
      </c>
      <c r="X754" s="146" t="s">
        <v>23891</v>
      </c>
    </row>
    <row r="755" spans="1:24" x14ac:dyDescent="0.35">
      <c r="A755" s="147" t="s">
        <v>2409</v>
      </c>
      <c r="B755" s="146">
        <v>19</v>
      </c>
      <c r="C755" s="146">
        <v>19314526</v>
      </c>
      <c r="D755" s="146">
        <v>19203717</v>
      </c>
      <c r="E755" s="155"/>
      <c r="F755" s="146" t="s">
        <v>83</v>
      </c>
      <c r="G755" s="146" t="s">
        <v>84</v>
      </c>
      <c r="H755" s="146">
        <v>0.69</v>
      </c>
      <c r="I755" s="146">
        <v>0.69</v>
      </c>
      <c r="J755" s="146">
        <v>0.66</v>
      </c>
      <c r="K755" s="146">
        <v>0.62</v>
      </c>
      <c r="L755" s="146"/>
      <c r="M755" s="146"/>
      <c r="N755" s="141" t="s">
        <v>23911</v>
      </c>
      <c r="O755" s="146"/>
      <c r="P755" s="146"/>
      <c r="Q755" s="142" t="s">
        <v>24299</v>
      </c>
      <c r="R755" s="137" t="s">
        <v>25853</v>
      </c>
      <c r="S755" s="146"/>
      <c r="T755" s="146"/>
      <c r="U755" s="146"/>
      <c r="V755" s="148" t="s">
        <v>25915</v>
      </c>
      <c r="W755" s="148" t="s">
        <v>25916</v>
      </c>
      <c r="X755" s="146"/>
    </row>
    <row r="756" spans="1:24" x14ac:dyDescent="0.35">
      <c r="A756" s="147" t="s">
        <v>25917</v>
      </c>
      <c r="B756" s="146">
        <v>19</v>
      </c>
      <c r="C756" s="146">
        <v>19329924</v>
      </c>
      <c r="D756" s="146">
        <v>19219115</v>
      </c>
      <c r="E756" s="155"/>
      <c r="F756" s="146" t="s">
        <v>88</v>
      </c>
      <c r="G756" s="146" t="s">
        <v>89</v>
      </c>
      <c r="H756" s="146">
        <v>0.01</v>
      </c>
      <c r="I756" s="146">
        <v>0.02</v>
      </c>
      <c r="J756" s="146">
        <v>0.06</v>
      </c>
      <c r="K756" s="146">
        <v>7.0000000000000007E-2</v>
      </c>
      <c r="L756" s="143"/>
      <c r="M756" s="140"/>
      <c r="N756" s="141" t="s">
        <v>25918</v>
      </c>
      <c r="O756" s="146"/>
      <c r="P756" s="146"/>
      <c r="Q756" s="146"/>
      <c r="R756" s="137" t="s">
        <v>25919</v>
      </c>
      <c r="S756" s="146"/>
      <c r="T756" s="138" t="s">
        <v>23996</v>
      </c>
      <c r="U756" s="138" t="s">
        <v>24019</v>
      </c>
      <c r="V756" s="146" t="s">
        <v>1982</v>
      </c>
      <c r="W756" s="146" t="s">
        <v>1982</v>
      </c>
      <c r="X756" s="144" t="s">
        <v>23948</v>
      </c>
    </row>
    <row r="757" spans="1:24" x14ac:dyDescent="0.35">
      <c r="A757" s="147" t="s">
        <v>25920</v>
      </c>
      <c r="B757" s="146">
        <v>19</v>
      </c>
      <c r="C757" s="146">
        <v>19366632</v>
      </c>
      <c r="D757" s="146">
        <v>19255823</v>
      </c>
      <c r="E757" s="155"/>
      <c r="F757" s="146" t="s">
        <v>88</v>
      </c>
      <c r="G757" s="146" t="s">
        <v>89</v>
      </c>
      <c r="H757" s="146">
        <v>0.01</v>
      </c>
      <c r="I757" s="146">
        <v>0.02</v>
      </c>
      <c r="J757" s="146">
        <v>0</v>
      </c>
      <c r="K757" s="146">
        <v>0.06</v>
      </c>
      <c r="L757" s="146"/>
      <c r="M757" s="146"/>
      <c r="N757" s="146"/>
      <c r="O757" s="136" t="s">
        <v>23942</v>
      </c>
      <c r="P757" s="146"/>
      <c r="Q757" s="146"/>
      <c r="R757" s="137" t="s">
        <v>25921</v>
      </c>
      <c r="S757" s="146"/>
      <c r="T757" s="146"/>
      <c r="U757" s="138" t="s">
        <v>23996</v>
      </c>
      <c r="V757" s="146" t="s">
        <v>2196</v>
      </c>
      <c r="W757" s="146" t="s">
        <v>2196</v>
      </c>
      <c r="X757" s="145" t="s">
        <v>23958</v>
      </c>
    </row>
    <row r="758" spans="1:24" x14ac:dyDescent="0.35">
      <c r="A758" s="147" t="s">
        <v>25922</v>
      </c>
      <c r="B758" s="146">
        <v>19</v>
      </c>
      <c r="C758" s="146">
        <v>19379549</v>
      </c>
      <c r="D758" s="146">
        <v>19268740</v>
      </c>
      <c r="E758" s="155"/>
      <c r="F758" s="146" t="s">
        <v>88</v>
      </c>
      <c r="G758" s="146" t="s">
        <v>89</v>
      </c>
      <c r="H758" s="146">
        <v>0.04</v>
      </c>
      <c r="I758" s="146">
        <v>7.0000000000000007E-2</v>
      </c>
      <c r="J758" s="146">
        <v>7.0000000000000007E-2</v>
      </c>
      <c r="K758" s="146">
        <v>7.0000000000000007E-2</v>
      </c>
      <c r="L758" s="143"/>
      <c r="M758" s="140"/>
      <c r="N758" s="146"/>
      <c r="O758" s="136" t="s">
        <v>23952</v>
      </c>
      <c r="P758" s="146"/>
      <c r="Q758" s="146"/>
      <c r="R758" s="137" t="s">
        <v>25923</v>
      </c>
      <c r="S758" s="146"/>
      <c r="T758" s="146"/>
      <c r="U758" s="138" t="s">
        <v>23902</v>
      </c>
      <c r="V758" s="146" t="s">
        <v>2509</v>
      </c>
      <c r="W758" s="146" t="s">
        <v>2509</v>
      </c>
      <c r="X758" s="144" t="s">
        <v>23948</v>
      </c>
    </row>
    <row r="759" spans="1:24" x14ac:dyDescent="0.35">
      <c r="A759" s="147" t="s">
        <v>25924</v>
      </c>
      <c r="B759" s="146">
        <v>19</v>
      </c>
      <c r="C759" s="146">
        <v>19388500</v>
      </c>
      <c r="D759" s="146">
        <v>19277691</v>
      </c>
      <c r="E759" s="155"/>
      <c r="F759" s="146" t="s">
        <v>83</v>
      </c>
      <c r="G759" s="146" t="s">
        <v>89</v>
      </c>
      <c r="H759" s="146">
        <v>0.19</v>
      </c>
      <c r="I759" s="146">
        <v>0.09</v>
      </c>
      <c r="J759" s="146">
        <v>0.1</v>
      </c>
      <c r="K759" s="146">
        <v>7.0000000000000007E-2</v>
      </c>
      <c r="L759" s="146"/>
      <c r="M759" s="146"/>
      <c r="N759" s="146"/>
      <c r="O759" s="136" t="s">
        <v>25925</v>
      </c>
      <c r="P759" s="146"/>
      <c r="Q759" s="146"/>
      <c r="R759" s="137" t="s">
        <v>25926</v>
      </c>
      <c r="S759" s="146"/>
      <c r="T759" s="146"/>
      <c r="U759" s="138" t="s">
        <v>23996</v>
      </c>
      <c r="V759" s="146" t="s">
        <v>2384</v>
      </c>
      <c r="W759" s="146" t="s">
        <v>2384</v>
      </c>
      <c r="X759" s="146" t="s">
        <v>23891</v>
      </c>
    </row>
    <row r="760" spans="1:24" x14ac:dyDescent="0.35">
      <c r="A760" s="147" t="s">
        <v>25927</v>
      </c>
      <c r="B760" s="146">
        <v>19</v>
      </c>
      <c r="C760" s="146">
        <v>19477877</v>
      </c>
      <c r="D760" s="146">
        <v>19367068</v>
      </c>
      <c r="E760" s="155"/>
      <c r="F760" s="146" t="s">
        <v>83</v>
      </c>
      <c r="G760" s="146" t="s">
        <v>88</v>
      </c>
      <c r="H760" s="146">
        <v>0.02</v>
      </c>
      <c r="I760" s="146">
        <v>7.0000000000000007E-2</v>
      </c>
      <c r="J760" s="146">
        <v>0.09</v>
      </c>
      <c r="K760" s="146">
        <v>0.08</v>
      </c>
      <c r="L760" s="146"/>
      <c r="M760" s="146"/>
      <c r="N760" s="141" t="s">
        <v>25928</v>
      </c>
      <c r="O760" s="136" t="s">
        <v>23974</v>
      </c>
      <c r="P760" s="146" t="s">
        <v>24717</v>
      </c>
      <c r="Q760" s="142" t="s">
        <v>25929</v>
      </c>
      <c r="R760" s="137" t="s">
        <v>23943</v>
      </c>
      <c r="S760" s="146"/>
      <c r="T760" s="146"/>
      <c r="U760" s="138" t="s">
        <v>23903</v>
      </c>
      <c r="V760" s="148" t="s">
        <v>25930</v>
      </c>
      <c r="W760" s="148" t="s">
        <v>25930</v>
      </c>
      <c r="X760" s="146"/>
    </row>
    <row r="761" spans="1:24" x14ac:dyDescent="0.35">
      <c r="A761" s="147" t="s">
        <v>25931</v>
      </c>
      <c r="B761" s="146">
        <v>19</v>
      </c>
      <c r="C761" s="146">
        <v>19610596</v>
      </c>
      <c r="D761" s="146">
        <v>19499787</v>
      </c>
      <c r="E761" s="155"/>
      <c r="F761" s="146" t="s">
        <v>88</v>
      </c>
      <c r="G761" s="146" t="s">
        <v>89</v>
      </c>
      <c r="H761" s="146">
        <v>7.0000000000000007E-2</v>
      </c>
      <c r="I761" s="146">
        <v>0.08</v>
      </c>
      <c r="J761" s="146">
        <v>0.1</v>
      </c>
      <c r="K761" s="146">
        <v>0.08</v>
      </c>
      <c r="L761" s="146"/>
      <c r="M761" s="146"/>
      <c r="N761" s="146"/>
      <c r="O761" s="136" t="s">
        <v>25683</v>
      </c>
      <c r="P761" s="146" t="s">
        <v>25720</v>
      </c>
      <c r="Q761" s="146"/>
      <c r="R761" s="137" t="s">
        <v>25932</v>
      </c>
      <c r="S761" s="146"/>
      <c r="T761" s="146"/>
      <c r="U761" s="138" t="s">
        <v>24011</v>
      </c>
      <c r="V761" s="146" t="s">
        <v>2347</v>
      </c>
      <c r="W761" s="146" t="s">
        <v>2347</v>
      </c>
      <c r="X761" s="146" t="s">
        <v>23891</v>
      </c>
    </row>
    <row r="762" spans="1:24" x14ac:dyDescent="0.35">
      <c r="A762" s="147" t="s">
        <v>25933</v>
      </c>
      <c r="B762" s="146">
        <v>19</v>
      </c>
      <c r="C762" s="146">
        <v>19628037</v>
      </c>
      <c r="D762" s="146">
        <v>19517228</v>
      </c>
      <c r="E762" s="155"/>
      <c r="F762" s="146" t="s">
        <v>84</v>
      </c>
      <c r="G762" s="146" t="s">
        <v>83</v>
      </c>
      <c r="H762" s="146">
        <v>0.16</v>
      </c>
      <c r="I762" s="146">
        <v>0.28999999999999998</v>
      </c>
      <c r="J762" s="146">
        <v>0.28999999999999998</v>
      </c>
      <c r="K762" s="146">
        <v>0.16</v>
      </c>
      <c r="L762" s="146"/>
      <c r="M762" s="146"/>
      <c r="N762" s="141" t="s">
        <v>24353</v>
      </c>
      <c r="O762" s="136" t="s">
        <v>24511</v>
      </c>
      <c r="P762" s="146"/>
      <c r="Q762" s="146"/>
      <c r="R762" s="137" t="s">
        <v>23906</v>
      </c>
      <c r="S762" s="146"/>
      <c r="T762" s="138" t="s">
        <v>23903</v>
      </c>
      <c r="U762" s="138" t="s">
        <v>23894</v>
      </c>
      <c r="V762" s="146" t="s">
        <v>25934</v>
      </c>
      <c r="W762" s="146" t="s">
        <v>25934</v>
      </c>
      <c r="X762" s="146" t="s">
        <v>23891</v>
      </c>
    </row>
    <row r="763" spans="1:24" x14ac:dyDescent="0.35">
      <c r="A763" s="147" t="s">
        <v>25935</v>
      </c>
      <c r="B763" s="146">
        <v>19</v>
      </c>
      <c r="C763" s="146">
        <v>19642795</v>
      </c>
      <c r="D763" s="146">
        <v>19531986</v>
      </c>
      <c r="E763" s="155"/>
      <c r="F763" s="146" t="s">
        <v>88</v>
      </c>
      <c r="G763" s="146" t="s">
        <v>89</v>
      </c>
      <c r="H763" s="146">
        <v>0.13</v>
      </c>
      <c r="I763" s="146">
        <v>0.14000000000000001</v>
      </c>
      <c r="J763" s="146">
        <v>0.16</v>
      </c>
      <c r="K763" s="146">
        <v>0.11</v>
      </c>
      <c r="L763" s="146"/>
      <c r="M763" s="146"/>
      <c r="N763" s="146"/>
      <c r="O763" s="146"/>
      <c r="P763" s="146" t="s">
        <v>24066</v>
      </c>
      <c r="Q763" s="146"/>
      <c r="R763" s="137" t="s">
        <v>23921</v>
      </c>
      <c r="S763" s="146"/>
      <c r="T763" s="146"/>
      <c r="U763" s="138" t="s">
        <v>23996</v>
      </c>
      <c r="V763" s="146" t="s">
        <v>25934</v>
      </c>
      <c r="W763" s="146" t="s">
        <v>25936</v>
      </c>
      <c r="X763" s="146" t="s">
        <v>23891</v>
      </c>
    </row>
    <row r="764" spans="1:24" x14ac:dyDescent="0.35">
      <c r="A764" s="147" t="s">
        <v>25937</v>
      </c>
      <c r="B764" s="146">
        <v>19</v>
      </c>
      <c r="C764" s="146">
        <v>19664077</v>
      </c>
      <c r="D764" s="146">
        <v>19553268</v>
      </c>
      <c r="E764" s="155"/>
      <c r="F764" s="146" t="s">
        <v>88</v>
      </c>
      <c r="G764" s="146" t="s">
        <v>89</v>
      </c>
      <c r="H764" s="146">
        <v>0.02</v>
      </c>
      <c r="I764" s="146">
        <v>0.08</v>
      </c>
      <c r="J764" s="146">
        <v>0.1</v>
      </c>
      <c r="K764" s="146">
        <v>0.08</v>
      </c>
      <c r="L764" s="146"/>
      <c r="M764" s="146"/>
      <c r="N764" s="146"/>
      <c r="O764" s="136" t="s">
        <v>24066</v>
      </c>
      <c r="P764" s="146"/>
      <c r="Q764" s="146"/>
      <c r="R764" s="146"/>
      <c r="S764" s="146"/>
      <c r="T764" s="146"/>
      <c r="U764" s="138" t="s">
        <v>24011</v>
      </c>
      <c r="V764" s="148" t="s">
        <v>25938</v>
      </c>
      <c r="W764" s="148" t="s">
        <v>25938</v>
      </c>
      <c r="X764" s="146"/>
    </row>
    <row r="765" spans="1:24" x14ac:dyDescent="0.35">
      <c r="A765" s="147" t="s">
        <v>25939</v>
      </c>
      <c r="B765" s="146">
        <v>19</v>
      </c>
      <c r="C765" s="146">
        <v>19702384</v>
      </c>
      <c r="D765" s="146">
        <v>19591575</v>
      </c>
      <c r="E765" s="155"/>
      <c r="F765" s="146" t="s">
        <v>84</v>
      </c>
      <c r="G765" s="146" t="s">
        <v>83</v>
      </c>
      <c r="H765" s="146">
        <v>0</v>
      </c>
      <c r="I765" s="146">
        <v>0.03</v>
      </c>
      <c r="J765" s="146">
        <v>0</v>
      </c>
      <c r="K765" s="146">
        <v>7.0000000000000007E-2</v>
      </c>
      <c r="L765" s="146"/>
      <c r="M765" s="146"/>
      <c r="N765" s="141" t="s">
        <v>23995</v>
      </c>
      <c r="O765" s="136" t="s">
        <v>23974</v>
      </c>
      <c r="P765" s="146" t="s">
        <v>24522</v>
      </c>
      <c r="Q765" s="142" t="s">
        <v>25940</v>
      </c>
      <c r="R765" s="137" t="s">
        <v>25941</v>
      </c>
      <c r="S765" s="146"/>
      <c r="T765" s="146"/>
      <c r="U765" s="138" t="s">
        <v>23902</v>
      </c>
      <c r="V765" s="146" t="s">
        <v>1962</v>
      </c>
      <c r="W765" s="146" t="s">
        <v>1962</v>
      </c>
      <c r="X765" s="146" t="s">
        <v>23891</v>
      </c>
    </row>
    <row r="766" spans="1:24" x14ac:dyDescent="0.35">
      <c r="A766" s="147" t="s">
        <v>25942</v>
      </c>
      <c r="B766" s="146">
        <v>19</v>
      </c>
      <c r="C766" s="146">
        <v>19746151</v>
      </c>
      <c r="D766" s="146">
        <v>19635342</v>
      </c>
      <c r="E766" s="155" t="s">
        <v>27115</v>
      </c>
      <c r="F766" s="146" t="s">
        <v>84</v>
      </c>
      <c r="G766" s="146" t="s">
        <v>89</v>
      </c>
      <c r="H766" s="146">
        <v>0.22</v>
      </c>
      <c r="I766" s="146">
        <v>0.12</v>
      </c>
      <c r="J766" s="146">
        <v>0.06</v>
      </c>
      <c r="K766" s="146">
        <v>0.08</v>
      </c>
      <c r="L766" s="146"/>
      <c r="M766" s="146"/>
      <c r="N766" s="146"/>
      <c r="O766" s="136" t="s">
        <v>24039</v>
      </c>
      <c r="P766" s="146" t="s">
        <v>23905</v>
      </c>
      <c r="Q766" s="146"/>
      <c r="R766" s="146"/>
      <c r="S766" s="146"/>
      <c r="T766" s="138" t="s">
        <v>23902</v>
      </c>
      <c r="U766" s="138" t="s">
        <v>24011</v>
      </c>
      <c r="V766" s="146" t="s">
        <v>2132</v>
      </c>
      <c r="W766" s="146" t="s">
        <v>2132</v>
      </c>
      <c r="X766" s="146" t="s">
        <v>23891</v>
      </c>
    </row>
    <row r="767" spans="1:24" x14ac:dyDescent="0.35">
      <c r="A767" s="147" t="s">
        <v>25943</v>
      </c>
      <c r="B767" s="146">
        <v>19</v>
      </c>
      <c r="C767" s="146">
        <v>19786099</v>
      </c>
      <c r="D767" s="146">
        <v>19675290</v>
      </c>
      <c r="E767" s="155"/>
      <c r="F767" s="146" t="s">
        <v>83</v>
      </c>
      <c r="G767" s="146" t="s">
        <v>84</v>
      </c>
      <c r="H767" s="146">
        <v>0.25</v>
      </c>
      <c r="I767" s="146">
        <v>0.13</v>
      </c>
      <c r="J767" s="146">
        <v>0.14000000000000001</v>
      </c>
      <c r="K767" s="146">
        <v>0.08</v>
      </c>
      <c r="L767" s="146"/>
      <c r="M767" s="146"/>
      <c r="N767" s="146"/>
      <c r="O767" s="146"/>
      <c r="P767" s="146"/>
      <c r="Q767" s="146"/>
      <c r="R767" s="137" t="s">
        <v>25944</v>
      </c>
      <c r="S767" s="146"/>
      <c r="T767" s="146"/>
      <c r="U767" s="138" t="s">
        <v>23903</v>
      </c>
      <c r="V767" s="146" t="s">
        <v>2268</v>
      </c>
      <c r="W767" s="146" t="s">
        <v>2268</v>
      </c>
      <c r="X767" s="146" t="s">
        <v>23891</v>
      </c>
    </row>
    <row r="768" spans="1:24" x14ac:dyDescent="0.35">
      <c r="A768" s="147" t="s">
        <v>25945</v>
      </c>
      <c r="B768" s="146">
        <v>19</v>
      </c>
      <c r="C768" s="146">
        <v>19819843</v>
      </c>
      <c r="D768" s="146">
        <v>19709034</v>
      </c>
      <c r="E768" s="155"/>
      <c r="F768" s="146" t="s">
        <v>83</v>
      </c>
      <c r="G768" s="146" t="s">
        <v>84</v>
      </c>
      <c r="H768" s="146">
        <v>0.01</v>
      </c>
      <c r="I768" s="146">
        <v>0.06</v>
      </c>
      <c r="J768" s="146">
        <v>0.2</v>
      </c>
      <c r="K768" s="146">
        <v>0.05</v>
      </c>
      <c r="L768" s="143"/>
      <c r="M768" s="146"/>
      <c r="N768" s="146"/>
      <c r="O768" s="146"/>
      <c r="P768" s="146" t="s">
        <v>25657</v>
      </c>
      <c r="Q768" s="146"/>
      <c r="R768" s="137" t="s">
        <v>23921</v>
      </c>
      <c r="S768" s="146"/>
      <c r="T768" s="146"/>
      <c r="U768" s="146"/>
      <c r="V768" s="148" t="s">
        <v>25946</v>
      </c>
      <c r="W768" s="148" t="s">
        <v>25946</v>
      </c>
      <c r="X768" s="146"/>
    </row>
    <row r="769" spans="1:24" x14ac:dyDescent="0.35">
      <c r="A769" s="147" t="s">
        <v>25947</v>
      </c>
      <c r="B769" s="146">
        <v>19</v>
      </c>
      <c r="C769" s="146">
        <v>19854296</v>
      </c>
      <c r="D769" s="146">
        <v>19743487</v>
      </c>
      <c r="E769" s="155"/>
      <c r="F769" s="146" t="s">
        <v>88</v>
      </c>
      <c r="G769" s="146" t="s">
        <v>84</v>
      </c>
      <c r="H769" s="146">
        <v>0.01</v>
      </c>
      <c r="I769" s="146">
        <v>0.04</v>
      </c>
      <c r="J769" s="146">
        <v>0.2</v>
      </c>
      <c r="K769" s="146">
        <v>0.06</v>
      </c>
      <c r="L769" s="146"/>
      <c r="M769" s="146"/>
      <c r="N769" s="146"/>
      <c r="O769" s="136" t="s">
        <v>23952</v>
      </c>
      <c r="P769" s="146"/>
      <c r="Q769" s="146"/>
      <c r="R769" s="137" t="s">
        <v>25948</v>
      </c>
      <c r="S769" s="146"/>
      <c r="T769" s="146"/>
      <c r="U769" s="146"/>
      <c r="V769" s="148" t="s">
        <v>25949</v>
      </c>
      <c r="W769" s="148" t="s">
        <v>25949</v>
      </c>
      <c r="X769" s="146"/>
    </row>
    <row r="770" spans="1:24" x14ac:dyDescent="0.35">
      <c r="A770" s="147" t="s">
        <v>1559</v>
      </c>
      <c r="B770" s="146">
        <v>19</v>
      </c>
      <c r="C770" s="146">
        <v>33911705</v>
      </c>
      <c r="D770" s="146">
        <v>33420799</v>
      </c>
      <c r="E770" s="155" t="s">
        <v>27115</v>
      </c>
      <c r="F770" s="146" t="s">
        <v>89</v>
      </c>
      <c r="G770" s="146" t="s">
        <v>88</v>
      </c>
      <c r="H770" s="146">
        <v>0.65</v>
      </c>
      <c r="I770" s="146">
        <v>0.57999999999999996</v>
      </c>
      <c r="J770" s="146">
        <v>0.44</v>
      </c>
      <c r="K770" s="146">
        <v>0.61</v>
      </c>
      <c r="L770" s="146"/>
      <c r="M770" s="146"/>
      <c r="N770" s="146"/>
      <c r="O770" s="146"/>
      <c r="P770" s="146"/>
      <c r="Q770" s="146"/>
      <c r="R770" s="137" t="s">
        <v>25950</v>
      </c>
      <c r="S770" s="146"/>
      <c r="T770" s="146"/>
      <c r="U770" s="138" t="s">
        <v>23903</v>
      </c>
      <c r="V770" s="146" t="s">
        <v>1556</v>
      </c>
      <c r="W770" s="146" t="s">
        <v>1556</v>
      </c>
      <c r="X770" s="146" t="s">
        <v>23891</v>
      </c>
    </row>
    <row r="771" spans="1:24" x14ac:dyDescent="0.35">
      <c r="A771" s="147" t="s">
        <v>25951</v>
      </c>
      <c r="B771" s="146">
        <v>19</v>
      </c>
      <c r="C771" s="146">
        <v>44836400</v>
      </c>
      <c r="D771" s="146">
        <v>44332247</v>
      </c>
      <c r="E771" s="155"/>
      <c r="F771" s="146" t="s">
        <v>88</v>
      </c>
      <c r="G771" s="146" t="s">
        <v>89</v>
      </c>
      <c r="H771" s="146">
        <v>0</v>
      </c>
      <c r="I771" s="146">
        <v>0.02</v>
      </c>
      <c r="J771" s="146">
        <v>0</v>
      </c>
      <c r="K771" s="146">
        <v>0.03</v>
      </c>
      <c r="L771" s="146"/>
      <c r="M771" s="146"/>
      <c r="N771" s="146"/>
      <c r="O771" s="146"/>
      <c r="P771" s="146"/>
      <c r="Q771" s="142" t="s">
        <v>24043</v>
      </c>
      <c r="R771" s="137" t="s">
        <v>23889</v>
      </c>
      <c r="S771" s="146"/>
      <c r="T771" s="146"/>
      <c r="U771" s="146"/>
      <c r="V771" s="146" t="s">
        <v>2319</v>
      </c>
      <c r="W771" s="146" t="s">
        <v>25952</v>
      </c>
      <c r="X771" s="146" t="s">
        <v>23891</v>
      </c>
    </row>
    <row r="772" spans="1:24" x14ac:dyDescent="0.35">
      <c r="A772" s="147" t="s">
        <v>25953</v>
      </c>
      <c r="B772" s="146">
        <v>19</v>
      </c>
      <c r="C772" s="146">
        <v>44934842</v>
      </c>
      <c r="D772" s="146">
        <v>44430667</v>
      </c>
      <c r="E772" s="155"/>
      <c r="F772" s="146" t="s">
        <v>84</v>
      </c>
      <c r="G772" s="146" t="s">
        <v>88</v>
      </c>
      <c r="H772" s="146">
        <v>0.01</v>
      </c>
      <c r="I772" s="146">
        <v>0.11</v>
      </c>
      <c r="J772" s="146">
        <v>0.06</v>
      </c>
      <c r="K772" s="146">
        <v>0.09</v>
      </c>
      <c r="L772" s="146"/>
      <c r="M772" s="146"/>
      <c r="N772" s="146"/>
      <c r="O772" s="146"/>
      <c r="P772" s="146"/>
      <c r="Q772" s="146"/>
      <c r="R772" s="137" t="s">
        <v>25954</v>
      </c>
      <c r="S772" s="146"/>
      <c r="T772" s="146"/>
      <c r="U772" s="138" t="s">
        <v>23996</v>
      </c>
      <c r="V772" s="146" t="s">
        <v>799</v>
      </c>
      <c r="W772" s="146" t="s">
        <v>799</v>
      </c>
      <c r="X772" s="146" t="s">
        <v>23891</v>
      </c>
    </row>
    <row r="773" spans="1:24" x14ac:dyDescent="0.35">
      <c r="A773" s="147" t="s">
        <v>25955</v>
      </c>
      <c r="B773" s="146">
        <v>19</v>
      </c>
      <c r="C773" s="146">
        <v>44988716</v>
      </c>
      <c r="D773" s="146">
        <v>44484505</v>
      </c>
      <c r="E773" s="155"/>
      <c r="F773" s="146" t="s">
        <v>84</v>
      </c>
      <c r="G773" s="146" t="s">
        <v>83</v>
      </c>
      <c r="H773" s="146">
        <v>0.04</v>
      </c>
      <c r="I773" s="146">
        <v>0.13</v>
      </c>
      <c r="J773" s="146">
        <v>0.08</v>
      </c>
      <c r="K773" s="146">
        <v>0.1</v>
      </c>
      <c r="L773" s="146"/>
      <c r="M773" s="146"/>
      <c r="N773" s="146"/>
      <c r="O773" s="146"/>
      <c r="P773" s="146"/>
      <c r="Q773" s="146"/>
      <c r="R773" s="146"/>
      <c r="S773" s="146"/>
      <c r="T773" s="146"/>
      <c r="U773" s="138" t="s">
        <v>23903</v>
      </c>
      <c r="V773" s="146" t="s">
        <v>2212</v>
      </c>
      <c r="W773" s="146" t="s">
        <v>2212</v>
      </c>
      <c r="X773" s="146" t="s">
        <v>23891</v>
      </c>
    </row>
    <row r="774" spans="1:24" x14ac:dyDescent="0.35">
      <c r="A774" s="147" t="s">
        <v>25956</v>
      </c>
      <c r="B774" s="146">
        <v>19</v>
      </c>
      <c r="C774" s="146">
        <v>45012505</v>
      </c>
      <c r="D774" s="146">
        <v>44508453</v>
      </c>
      <c r="E774" s="155"/>
      <c r="F774" s="146" t="s">
        <v>84</v>
      </c>
      <c r="G774" s="146" t="s">
        <v>83</v>
      </c>
      <c r="H774" s="146">
        <v>0.05</v>
      </c>
      <c r="I774" s="146">
        <v>0.19</v>
      </c>
      <c r="J774" s="146">
        <v>0.19</v>
      </c>
      <c r="K774" s="146">
        <v>0.13</v>
      </c>
      <c r="L774" s="146"/>
      <c r="M774" s="146"/>
      <c r="N774" s="146"/>
      <c r="O774" s="146"/>
      <c r="P774" s="146"/>
      <c r="Q774" s="146"/>
      <c r="R774" s="137" t="s">
        <v>25957</v>
      </c>
      <c r="S774" s="146"/>
      <c r="T774" s="146"/>
      <c r="U774" s="146"/>
      <c r="V774" s="146" t="s">
        <v>25958</v>
      </c>
      <c r="W774" s="146" t="s">
        <v>25958</v>
      </c>
      <c r="X774" s="146" t="s">
        <v>23891</v>
      </c>
    </row>
    <row r="775" spans="1:24" x14ac:dyDescent="0.35">
      <c r="A775" s="147" t="s">
        <v>25959</v>
      </c>
      <c r="B775" s="146">
        <v>19</v>
      </c>
      <c r="C775" s="146">
        <v>45041317</v>
      </c>
      <c r="D775" s="146">
        <v>44537330</v>
      </c>
      <c r="E775" s="155"/>
      <c r="F775" s="146" t="s">
        <v>88</v>
      </c>
      <c r="G775" s="146" t="s">
        <v>89</v>
      </c>
      <c r="H775" s="146">
        <v>0</v>
      </c>
      <c r="I775" s="146">
        <v>0.03</v>
      </c>
      <c r="J775" s="146">
        <v>0</v>
      </c>
      <c r="K775" s="146">
        <v>0.02</v>
      </c>
      <c r="L775" s="146"/>
      <c r="M775" s="146"/>
      <c r="N775" s="146"/>
      <c r="O775" s="146"/>
      <c r="P775" s="146"/>
      <c r="Q775" s="146"/>
      <c r="R775" s="137" t="s">
        <v>25960</v>
      </c>
      <c r="S775" s="146"/>
      <c r="T775" s="146"/>
      <c r="U775" s="146"/>
      <c r="V775" s="148" t="s">
        <v>25961</v>
      </c>
      <c r="W775" s="146" t="s">
        <v>25962</v>
      </c>
      <c r="X775" s="146"/>
    </row>
    <row r="776" spans="1:24" x14ac:dyDescent="0.35">
      <c r="A776" s="147" t="s">
        <v>25963</v>
      </c>
      <c r="B776" s="146">
        <v>19</v>
      </c>
      <c r="C776" s="146">
        <v>45134682</v>
      </c>
      <c r="D776" s="146">
        <v>44631381</v>
      </c>
      <c r="E776" s="155"/>
      <c r="F776" s="146" t="s">
        <v>83</v>
      </c>
      <c r="G776" s="146" t="s">
        <v>88</v>
      </c>
      <c r="H776" s="146">
        <v>0</v>
      </c>
      <c r="I776" s="146">
        <v>0.03</v>
      </c>
      <c r="J776" s="146">
        <v>0</v>
      </c>
      <c r="K776" s="146">
        <v>0.01</v>
      </c>
      <c r="L776" s="146"/>
      <c r="M776" s="146"/>
      <c r="N776" s="146"/>
      <c r="O776" s="136" t="s">
        <v>24203</v>
      </c>
      <c r="P776" s="146"/>
      <c r="Q776" s="146"/>
      <c r="R776" s="146"/>
      <c r="S776" s="146"/>
      <c r="T776" s="146"/>
      <c r="U776" s="138" t="s">
        <v>23903</v>
      </c>
      <c r="V776" s="146" t="s">
        <v>25964</v>
      </c>
      <c r="W776" s="146" t="s">
        <v>25964</v>
      </c>
      <c r="X776" s="146" t="s">
        <v>23891</v>
      </c>
    </row>
    <row r="777" spans="1:24" x14ac:dyDescent="0.35">
      <c r="A777" s="147" t="s">
        <v>25965</v>
      </c>
      <c r="B777" s="146">
        <v>19</v>
      </c>
      <c r="C777" s="146">
        <v>45179631</v>
      </c>
      <c r="D777" s="146">
        <v>44676359</v>
      </c>
      <c r="E777" s="155"/>
      <c r="F777" s="146" t="s">
        <v>88</v>
      </c>
      <c r="G777" s="146" t="s">
        <v>89</v>
      </c>
      <c r="H777" s="146">
        <v>0</v>
      </c>
      <c r="I777" s="146">
        <v>0.04</v>
      </c>
      <c r="J777" s="146">
        <v>0</v>
      </c>
      <c r="K777" s="146">
        <v>0.01</v>
      </c>
      <c r="L777" s="146"/>
      <c r="M777" s="146"/>
      <c r="N777" s="146"/>
      <c r="O777" s="146"/>
      <c r="P777" s="146"/>
      <c r="Q777" s="146"/>
      <c r="R777" s="146"/>
      <c r="S777" s="146"/>
      <c r="T777" s="146"/>
      <c r="U777" s="138" t="s">
        <v>23903</v>
      </c>
      <c r="V777" s="146" t="s">
        <v>2244</v>
      </c>
      <c r="W777" s="146" t="s">
        <v>2244</v>
      </c>
      <c r="X777" s="145" t="s">
        <v>24121</v>
      </c>
    </row>
    <row r="778" spans="1:24" x14ac:dyDescent="0.35">
      <c r="A778" s="147" t="s">
        <v>25966</v>
      </c>
      <c r="B778" s="146">
        <v>19</v>
      </c>
      <c r="C778" s="146">
        <v>45232161</v>
      </c>
      <c r="D778" s="146">
        <v>44728895</v>
      </c>
      <c r="E778" s="155"/>
      <c r="F778" s="146" t="s">
        <v>84</v>
      </c>
      <c r="G778" s="146" t="s">
        <v>83</v>
      </c>
      <c r="H778" s="146">
        <v>0.01</v>
      </c>
      <c r="I778" s="146">
        <v>0.04</v>
      </c>
      <c r="J778" s="146">
        <v>0</v>
      </c>
      <c r="K778" s="146">
        <v>0.02</v>
      </c>
      <c r="L778" s="146"/>
      <c r="M778" s="146"/>
      <c r="N778" s="146"/>
      <c r="O778" s="136" t="s">
        <v>25967</v>
      </c>
      <c r="P778" s="146" t="s">
        <v>24226</v>
      </c>
      <c r="Q778" s="146"/>
      <c r="R778" s="146"/>
      <c r="S778" s="146"/>
      <c r="T778" s="138" t="s">
        <v>25245</v>
      </c>
      <c r="U778" s="146"/>
      <c r="V778" s="148" t="s">
        <v>25968</v>
      </c>
      <c r="W778" s="148" t="s">
        <v>25969</v>
      </c>
      <c r="X778" s="146"/>
    </row>
    <row r="779" spans="1:24" x14ac:dyDescent="0.35">
      <c r="A779" s="147" t="s">
        <v>25970</v>
      </c>
      <c r="B779" s="146">
        <v>19</v>
      </c>
      <c r="C779" s="146">
        <v>45242173</v>
      </c>
      <c r="D779" s="146">
        <v>44738916</v>
      </c>
      <c r="E779" s="155" t="s">
        <v>27115</v>
      </c>
      <c r="F779" s="146" t="s">
        <v>84</v>
      </c>
      <c r="G779" s="146" t="s">
        <v>83</v>
      </c>
      <c r="H779" s="146">
        <v>0.25</v>
      </c>
      <c r="I779" s="146">
        <v>0.12</v>
      </c>
      <c r="J779" s="146">
        <v>0.19</v>
      </c>
      <c r="K779" s="146">
        <v>0.05</v>
      </c>
      <c r="L779" s="143"/>
      <c r="M779" s="146"/>
      <c r="N779" s="141" t="s">
        <v>23898</v>
      </c>
      <c r="O779" s="136" t="s">
        <v>24511</v>
      </c>
      <c r="P779" s="146" t="s">
        <v>24040</v>
      </c>
      <c r="Q779" s="142" t="s">
        <v>25283</v>
      </c>
      <c r="R779" s="146"/>
      <c r="S779" s="146"/>
      <c r="T779" s="138" t="s">
        <v>23903</v>
      </c>
      <c r="U779" s="146"/>
      <c r="V779" s="148" t="s">
        <v>25971</v>
      </c>
      <c r="W779" s="148" t="s">
        <v>25972</v>
      </c>
      <c r="X779" s="146"/>
    </row>
    <row r="780" spans="1:24" x14ac:dyDescent="0.35">
      <c r="A780" s="147" t="s">
        <v>25973</v>
      </c>
      <c r="B780" s="146">
        <v>19</v>
      </c>
      <c r="C780" s="146">
        <v>45302504</v>
      </c>
      <c r="D780" s="146">
        <v>44799247</v>
      </c>
      <c r="E780" s="155"/>
      <c r="F780" s="146" t="s">
        <v>84</v>
      </c>
      <c r="G780" s="146" t="s">
        <v>83</v>
      </c>
      <c r="H780" s="146">
        <v>0</v>
      </c>
      <c r="I780" s="146">
        <v>0.01</v>
      </c>
      <c r="J780" s="146">
        <v>0</v>
      </c>
      <c r="K780" s="146">
        <v>0.01</v>
      </c>
      <c r="L780" s="146"/>
      <c r="M780" s="146"/>
      <c r="N780" s="146"/>
      <c r="O780" s="136" t="s">
        <v>23946</v>
      </c>
      <c r="P780" s="146"/>
      <c r="Q780" s="146"/>
      <c r="R780" s="137" t="s">
        <v>23921</v>
      </c>
      <c r="S780" s="146"/>
      <c r="T780" s="146"/>
      <c r="U780" s="146"/>
      <c r="V780" s="146" t="s">
        <v>2469</v>
      </c>
      <c r="W780" s="146" t="s">
        <v>2469</v>
      </c>
      <c r="X780" s="146" t="s">
        <v>23891</v>
      </c>
    </row>
    <row r="781" spans="1:24" x14ac:dyDescent="0.35">
      <c r="A781" s="147" t="s">
        <v>25974</v>
      </c>
      <c r="B781" s="146">
        <v>19</v>
      </c>
      <c r="C781" s="146">
        <v>45319631</v>
      </c>
      <c r="D781" s="146">
        <v>44816374</v>
      </c>
      <c r="E781" s="155"/>
      <c r="F781" s="146" t="s">
        <v>84</v>
      </c>
      <c r="G781" s="146" t="s">
        <v>83</v>
      </c>
      <c r="H781" s="146">
        <v>0</v>
      </c>
      <c r="I781" s="146">
        <v>0.04</v>
      </c>
      <c r="J781" s="146">
        <v>0</v>
      </c>
      <c r="K781" s="146">
        <v>0.02</v>
      </c>
      <c r="L781" s="146"/>
      <c r="M781" s="146"/>
      <c r="N781" s="146"/>
      <c r="O781" s="136" t="s">
        <v>24173</v>
      </c>
      <c r="P781" s="146" t="s">
        <v>23946</v>
      </c>
      <c r="Q781" s="146"/>
      <c r="R781" s="137" t="s">
        <v>24545</v>
      </c>
      <c r="S781" s="146"/>
      <c r="T781" s="146"/>
      <c r="U781" s="146"/>
      <c r="V781" s="146" t="s">
        <v>1324</v>
      </c>
      <c r="W781" s="146" t="s">
        <v>1324</v>
      </c>
      <c r="X781" s="146" t="s">
        <v>23891</v>
      </c>
    </row>
    <row r="782" spans="1:24" x14ac:dyDescent="0.35">
      <c r="A782" s="147" t="s">
        <v>25975</v>
      </c>
      <c r="B782" s="146">
        <v>19</v>
      </c>
      <c r="C782" s="146">
        <v>45387057</v>
      </c>
      <c r="D782" s="146">
        <v>44883800</v>
      </c>
      <c r="E782" s="155"/>
      <c r="F782" s="146" t="s">
        <v>83</v>
      </c>
      <c r="G782" s="146" t="s">
        <v>84</v>
      </c>
      <c r="H782" s="146">
        <v>0.36</v>
      </c>
      <c r="I782" s="146">
        <v>0.13</v>
      </c>
      <c r="J782" s="146">
        <v>0.08</v>
      </c>
      <c r="K782" s="146">
        <v>0.04</v>
      </c>
      <c r="L782" s="146"/>
      <c r="M782" s="146"/>
      <c r="N782" s="146"/>
      <c r="O782" s="136" t="s">
        <v>23946</v>
      </c>
      <c r="P782" s="146" t="s">
        <v>24226</v>
      </c>
      <c r="Q782" s="146"/>
      <c r="R782" s="137" t="s">
        <v>23928</v>
      </c>
      <c r="S782" s="146"/>
      <c r="T782" s="146"/>
      <c r="U782" s="146"/>
      <c r="V782" s="146" t="s">
        <v>1639</v>
      </c>
      <c r="W782" s="146" t="s">
        <v>1639</v>
      </c>
      <c r="X782" s="146" t="s">
        <v>23891</v>
      </c>
    </row>
    <row r="783" spans="1:24" x14ac:dyDescent="0.35">
      <c r="A783" s="147" t="s">
        <v>25976</v>
      </c>
      <c r="B783" s="146">
        <v>19</v>
      </c>
      <c r="C783" s="146">
        <v>45402262</v>
      </c>
      <c r="D783" s="146">
        <v>44899005</v>
      </c>
      <c r="E783" s="155"/>
      <c r="F783" s="146" t="s">
        <v>89</v>
      </c>
      <c r="G783" s="146" t="s">
        <v>84</v>
      </c>
      <c r="H783" s="146">
        <v>0.1</v>
      </c>
      <c r="I783" s="146">
        <v>0.02</v>
      </c>
      <c r="J783" s="146">
        <v>0.05</v>
      </c>
      <c r="K783" s="146">
        <v>0.03</v>
      </c>
      <c r="L783" s="146"/>
      <c r="M783" s="146"/>
      <c r="N783" s="146"/>
      <c r="O783" s="146"/>
      <c r="P783" s="146"/>
      <c r="Q783" s="146"/>
      <c r="R783" s="137" t="s">
        <v>25977</v>
      </c>
      <c r="S783" s="146"/>
      <c r="T783" s="146"/>
      <c r="U783" s="146"/>
      <c r="V783" s="146" t="s">
        <v>1092</v>
      </c>
      <c r="W783" s="146" t="s">
        <v>1092</v>
      </c>
      <c r="X783" s="146" t="s">
        <v>23891</v>
      </c>
    </row>
    <row r="784" spans="1:24" x14ac:dyDescent="0.35">
      <c r="A784" s="147" t="s">
        <v>25978</v>
      </c>
      <c r="B784" s="146">
        <v>19</v>
      </c>
      <c r="C784" s="146">
        <v>45411941</v>
      </c>
      <c r="D784" s="146">
        <v>44908684</v>
      </c>
      <c r="E784" s="155"/>
      <c r="F784" s="146" t="s">
        <v>89</v>
      </c>
      <c r="G784" s="146" t="s">
        <v>88</v>
      </c>
      <c r="H784" s="146">
        <v>0.26</v>
      </c>
      <c r="I784" s="146">
        <v>0.11</v>
      </c>
      <c r="J784" s="146">
        <v>0.09</v>
      </c>
      <c r="K784" s="146">
        <v>0.14000000000000001</v>
      </c>
      <c r="L784" s="143"/>
      <c r="M784" s="140"/>
      <c r="N784" s="141" t="s">
        <v>25979</v>
      </c>
      <c r="O784" s="136" t="s">
        <v>25980</v>
      </c>
      <c r="P784" s="146" t="s">
        <v>23952</v>
      </c>
      <c r="Q784" s="146"/>
      <c r="R784" s="137" t="s">
        <v>23963</v>
      </c>
      <c r="S784" s="138" t="s">
        <v>24019</v>
      </c>
      <c r="T784" s="138" t="s">
        <v>23903</v>
      </c>
      <c r="U784" s="138" t="s">
        <v>23903</v>
      </c>
      <c r="V784" s="146" t="s">
        <v>304</v>
      </c>
      <c r="W784" s="146" t="s">
        <v>304</v>
      </c>
      <c r="X784" s="144" t="s">
        <v>23948</v>
      </c>
    </row>
    <row r="785" spans="1:24" x14ac:dyDescent="0.35">
      <c r="A785" s="147" t="s">
        <v>25981</v>
      </c>
      <c r="B785" s="146">
        <v>19</v>
      </c>
      <c r="C785" s="146">
        <v>45421254</v>
      </c>
      <c r="D785" s="146">
        <v>44917997</v>
      </c>
      <c r="E785" s="155"/>
      <c r="F785" s="146" t="s">
        <v>84</v>
      </c>
      <c r="G785" s="146" t="s">
        <v>83</v>
      </c>
      <c r="H785" s="146">
        <v>0.02</v>
      </c>
      <c r="I785" s="146">
        <v>0.08</v>
      </c>
      <c r="J785" s="146">
        <v>0.1</v>
      </c>
      <c r="K785" s="146">
        <v>0.16</v>
      </c>
      <c r="L785" s="146"/>
      <c r="M785" s="146"/>
      <c r="N785" s="146"/>
      <c r="O785" s="146"/>
      <c r="P785" s="146"/>
      <c r="Q785" s="146"/>
      <c r="R785" s="137" t="s">
        <v>25982</v>
      </c>
      <c r="S785" s="146"/>
      <c r="T785" s="138" t="s">
        <v>23915</v>
      </c>
      <c r="U785" s="138" t="s">
        <v>23903</v>
      </c>
      <c r="V785" s="146" t="s">
        <v>1703</v>
      </c>
      <c r="W785" s="146" t="s">
        <v>1703</v>
      </c>
      <c r="X785" s="146" t="s">
        <v>23891</v>
      </c>
    </row>
    <row r="786" spans="1:24" x14ac:dyDescent="0.35">
      <c r="A786" s="147" t="s">
        <v>25983</v>
      </c>
      <c r="B786" s="146">
        <v>19</v>
      </c>
      <c r="C786" s="146">
        <v>45427125</v>
      </c>
      <c r="D786" s="146">
        <v>44923868</v>
      </c>
      <c r="E786" s="155"/>
      <c r="F786" s="146" t="s">
        <v>89</v>
      </c>
      <c r="G786" s="146" t="s">
        <v>83</v>
      </c>
      <c r="H786" s="146">
        <v>0.02</v>
      </c>
      <c r="I786" s="146">
        <v>0.08</v>
      </c>
      <c r="J786" s="146">
        <v>0.1</v>
      </c>
      <c r="K786" s="146">
        <v>0.16</v>
      </c>
      <c r="L786" s="146"/>
      <c r="M786" s="146"/>
      <c r="N786" s="146"/>
      <c r="O786" s="136" t="s">
        <v>25984</v>
      </c>
      <c r="P786" s="146"/>
      <c r="Q786" s="146"/>
      <c r="R786" s="137" t="s">
        <v>25985</v>
      </c>
      <c r="S786" s="146"/>
      <c r="T786" s="146"/>
      <c r="U786" s="138" t="s">
        <v>23903</v>
      </c>
      <c r="V786" s="148" t="s">
        <v>25986</v>
      </c>
      <c r="W786" s="148" t="s">
        <v>25987</v>
      </c>
      <c r="X786" s="146"/>
    </row>
    <row r="787" spans="1:24" x14ac:dyDescent="0.35">
      <c r="A787" s="147" t="s">
        <v>25988</v>
      </c>
      <c r="B787" s="146">
        <v>19</v>
      </c>
      <c r="C787" s="146">
        <v>45447221</v>
      </c>
      <c r="D787" s="146">
        <v>44943964</v>
      </c>
      <c r="E787" s="155"/>
      <c r="F787" s="146" t="s">
        <v>84</v>
      </c>
      <c r="G787" s="146" t="s">
        <v>83</v>
      </c>
      <c r="H787" s="146">
        <v>0</v>
      </c>
      <c r="I787" s="146">
        <v>0</v>
      </c>
      <c r="J787" s="146">
        <v>0</v>
      </c>
      <c r="K787" s="146">
        <v>0.02</v>
      </c>
      <c r="L787" s="146"/>
      <c r="M787" s="146"/>
      <c r="N787" s="141" t="s">
        <v>25989</v>
      </c>
      <c r="O787" s="136" t="s">
        <v>23955</v>
      </c>
      <c r="P787" s="146" t="s">
        <v>24565</v>
      </c>
      <c r="Q787" s="142" t="s">
        <v>25990</v>
      </c>
      <c r="R787" s="137" t="s">
        <v>23906</v>
      </c>
      <c r="S787" s="146"/>
      <c r="T787" s="146"/>
      <c r="U787" s="146"/>
      <c r="V787" s="146" t="s">
        <v>1737</v>
      </c>
      <c r="W787" s="146" t="s">
        <v>1737</v>
      </c>
      <c r="X787" s="146" t="s">
        <v>23891</v>
      </c>
    </row>
    <row r="788" spans="1:24" x14ac:dyDescent="0.35">
      <c r="A788" s="147" t="s">
        <v>25991</v>
      </c>
      <c r="B788" s="146">
        <v>19</v>
      </c>
      <c r="C788" s="146">
        <v>45448465</v>
      </c>
      <c r="D788" s="146">
        <v>44945208</v>
      </c>
      <c r="E788" s="155"/>
      <c r="F788" s="146" t="s">
        <v>89</v>
      </c>
      <c r="G788" s="146" t="s">
        <v>84</v>
      </c>
      <c r="H788" s="146">
        <v>0.51</v>
      </c>
      <c r="I788" s="146">
        <v>0.47</v>
      </c>
      <c r="J788" s="146">
        <v>0.57999999999999996</v>
      </c>
      <c r="K788" s="146">
        <v>0.37</v>
      </c>
      <c r="L788" s="143"/>
      <c r="M788" s="140"/>
      <c r="N788" s="141" t="s">
        <v>25928</v>
      </c>
      <c r="O788" s="136" t="s">
        <v>25928</v>
      </c>
      <c r="P788" s="146" t="s">
        <v>24218</v>
      </c>
      <c r="Q788" s="146"/>
      <c r="R788" s="137" t="s">
        <v>23981</v>
      </c>
      <c r="S788" s="146"/>
      <c r="T788" s="138" t="s">
        <v>23902</v>
      </c>
      <c r="U788" s="138" t="s">
        <v>24119</v>
      </c>
      <c r="V788" s="146" t="s">
        <v>1737</v>
      </c>
      <c r="W788" s="146" t="s">
        <v>1737</v>
      </c>
      <c r="X788" s="144" t="s">
        <v>23948</v>
      </c>
    </row>
    <row r="789" spans="1:24" x14ac:dyDescent="0.35">
      <c r="A789" s="147" t="s">
        <v>25992</v>
      </c>
      <c r="B789" s="146">
        <v>19</v>
      </c>
      <c r="C789" s="146">
        <v>45491032</v>
      </c>
      <c r="D789" s="146">
        <v>44987774</v>
      </c>
      <c r="E789" s="155"/>
      <c r="F789" s="146" t="s">
        <v>88</v>
      </c>
      <c r="G789" s="146" t="s">
        <v>89</v>
      </c>
      <c r="H789" s="146">
        <v>0</v>
      </c>
      <c r="I789" s="146">
        <v>0.02</v>
      </c>
      <c r="J789" s="146">
        <v>0</v>
      </c>
      <c r="K789" s="146">
        <v>0.01</v>
      </c>
      <c r="L789" s="146"/>
      <c r="M789" s="146"/>
      <c r="N789" s="146"/>
      <c r="O789" s="136" t="s">
        <v>23942</v>
      </c>
      <c r="P789" s="146"/>
      <c r="Q789" s="146"/>
      <c r="R789" s="137" t="s">
        <v>24545</v>
      </c>
      <c r="S789" s="146"/>
      <c r="T789" s="146"/>
      <c r="U789" s="146"/>
      <c r="V789" s="146" t="s">
        <v>1768</v>
      </c>
      <c r="W789" s="146" t="s">
        <v>1768</v>
      </c>
      <c r="X789" s="146" t="s">
        <v>23891</v>
      </c>
    </row>
    <row r="790" spans="1:24" x14ac:dyDescent="0.35">
      <c r="A790" s="147" t="s">
        <v>25993</v>
      </c>
      <c r="B790" s="146">
        <v>19</v>
      </c>
      <c r="C790" s="146">
        <v>45504349</v>
      </c>
      <c r="D790" s="146">
        <v>45001091</v>
      </c>
      <c r="E790" s="155"/>
      <c r="F790" s="146" t="s">
        <v>88</v>
      </c>
      <c r="G790" s="146" t="s">
        <v>84</v>
      </c>
      <c r="H790" s="146">
        <v>0.73</v>
      </c>
      <c r="I790" s="146">
        <v>0.56000000000000005</v>
      </c>
      <c r="J790" s="146">
        <v>0.6</v>
      </c>
      <c r="K790" s="146">
        <v>0.4</v>
      </c>
      <c r="L790" s="146"/>
      <c r="M790" s="146"/>
      <c r="N790" s="141" t="s">
        <v>23911</v>
      </c>
      <c r="O790" s="136" t="s">
        <v>23925</v>
      </c>
      <c r="P790" s="146" t="s">
        <v>24602</v>
      </c>
      <c r="Q790" s="142" t="s">
        <v>24523</v>
      </c>
      <c r="R790" s="137" t="s">
        <v>25994</v>
      </c>
      <c r="S790" s="146"/>
      <c r="T790" s="146"/>
      <c r="U790" s="138" t="s">
        <v>23902</v>
      </c>
      <c r="V790" s="148" t="s">
        <v>25995</v>
      </c>
      <c r="W790" s="148" t="s">
        <v>25996</v>
      </c>
      <c r="X790" s="146"/>
    </row>
    <row r="791" spans="1:24" x14ac:dyDescent="0.35">
      <c r="A791" s="147" t="s">
        <v>25997</v>
      </c>
      <c r="B791" s="146">
        <v>19</v>
      </c>
      <c r="C791" s="146">
        <v>45541782</v>
      </c>
      <c r="D791" s="146">
        <v>45038524</v>
      </c>
      <c r="E791" s="155"/>
      <c r="F791" s="146" t="s">
        <v>84</v>
      </c>
      <c r="G791" s="146" t="s">
        <v>83</v>
      </c>
      <c r="H791" s="146">
        <v>0</v>
      </c>
      <c r="I791" s="146">
        <v>0.01</v>
      </c>
      <c r="J791" s="146">
        <v>0</v>
      </c>
      <c r="K791" s="146">
        <v>0.02</v>
      </c>
      <c r="L791" s="146"/>
      <c r="M791" s="146"/>
      <c r="N791" s="141" t="s">
        <v>23946</v>
      </c>
      <c r="O791" s="136" t="s">
        <v>23994</v>
      </c>
      <c r="P791" s="146" t="s">
        <v>25998</v>
      </c>
      <c r="Q791" s="146"/>
      <c r="R791" s="137" t="s">
        <v>24243</v>
      </c>
      <c r="S791" s="146"/>
      <c r="T791" s="146"/>
      <c r="U791" s="146"/>
      <c r="V791" s="148" t="s">
        <v>25999</v>
      </c>
      <c r="W791" s="148" t="s">
        <v>26000</v>
      </c>
      <c r="X791" s="146"/>
    </row>
    <row r="792" spans="1:24" x14ac:dyDescent="0.35">
      <c r="A792" s="147" t="s">
        <v>26001</v>
      </c>
      <c r="B792" s="146">
        <v>19</v>
      </c>
      <c r="C792" s="146">
        <v>45594170</v>
      </c>
      <c r="D792" s="146">
        <v>45090912</v>
      </c>
      <c r="E792" s="155"/>
      <c r="F792" s="146" t="s">
        <v>83</v>
      </c>
      <c r="G792" s="146" t="s">
        <v>84</v>
      </c>
      <c r="H792" s="146">
        <v>0.26</v>
      </c>
      <c r="I792" s="146">
        <v>0.36</v>
      </c>
      <c r="J792" s="146">
        <v>0.1</v>
      </c>
      <c r="K792" s="146">
        <v>0.48</v>
      </c>
      <c r="L792" s="146"/>
      <c r="M792" s="146"/>
      <c r="N792" s="141" t="s">
        <v>23946</v>
      </c>
      <c r="O792" s="136" t="s">
        <v>24353</v>
      </c>
      <c r="P792" s="146" t="s">
        <v>23946</v>
      </c>
      <c r="Q792" s="146"/>
      <c r="R792" s="137" t="s">
        <v>23921</v>
      </c>
      <c r="S792" s="146"/>
      <c r="T792" s="138" t="s">
        <v>23903</v>
      </c>
      <c r="U792" s="138" t="s">
        <v>24886</v>
      </c>
      <c r="V792" s="146" t="s">
        <v>2372</v>
      </c>
      <c r="W792" s="146" t="s">
        <v>2372</v>
      </c>
      <c r="X792" s="145" t="s">
        <v>23958</v>
      </c>
    </row>
    <row r="793" spans="1:24" x14ac:dyDescent="0.35">
      <c r="A793" s="147" t="s">
        <v>26002</v>
      </c>
      <c r="B793" s="146">
        <v>19</v>
      </c>
      <c r="C793" s="146">
        <v>45603962</v>
      </c>
      <c r="D793" s="146">
        <v>45100704</v>
      </c>
      <c r="E793" s="155"/>
      <c r="F793" s="146" t="s">
        <v>84</v>
      </c>
      <c r="G793" s="146" t="s">
        <v>89</v>
      </c>
      <c r="H793" s="146">
        <v>0.05</v>
      </c>
      <c r="I793" s="146">
        <v>0.23</v>
      </c>
      <c r="J793" s="146">
        <v>0.03</v>
      </c>
      <c r="K793" s="146">
        <v>0.28999999999999998</v>
      </c>
      <c r="L793" s="146"/>
      <c r="M793" s="146"/>
      <c r="N793" s="141" t="s">
        <v>24173</v>
      </c>
      <c r="O793" s="136" t="s">
        <v>24583</v>
      </c>
      <c r="P793" s="146" t="s">
        <v>24001</v>
      </c>
      <c r="Q793" s="146"/>
      <c r="R793" s="137" t="s">
        <v>25768</v>
      </c>
      <c r="S793" s="146"/>
      <c r="T793" s="146"/>
      <c r="U793" s="138" t="s">
        <v>24022</v>
      </c>
      <c r="V793" s="146" t="s">
        <v>1985</v>
      </c>
      <c r="W793" s="146" t="s">
        <v>26003</v>
      </c>
      <c r="X793" s="146" t="s">
        <v>23891</v>
      </c>
    </row>
    <row r="794" spans="1:24" x14ac:dyDescent="0.35">
      <c r="A794" s="147" t="s">
        <v>26004</v>
      </c>
      <c r="B794" s="146">
        <v>19</v>
      </c>
      <c r="C794" s="146">
        <v>45652193</v>
      </c>
      <c r="D794" s="146">
        <v>45148935</v>
      </c>
      <c r="E794" s="155"/>
      <c r="F794" s="146" t="s">
        <v>84</v>
      </c>
      <c r="G794" s="146" t="s">
        <v>83</v>
      </c>
      <c r="H794" s="146">
        <v>0.09</v>
      </c>
      <c r="I794" s="146">
        <v>0.27</v>
      </c>
      <c r="J794" s="146">
        <v>0.1</v>
      </c>
      <c r="K794" s="146">
        <v>0.3</v>
      </c>
      <c r="L794" s="146"/>
      <c r="M794" s="146"/>
      <c r="N794" s="146"/>
      <c r="O794" s="146"/>
      <c r="P794" s="146"/>
      <c r="Q794" s="146"/>
      <c r="R794" s="137" t="s">
        <v>23906</v>
      </c>
      <c r="S794" s="146"/>
      <c r="T794" s="146"/>
      <c r="U794" s="138" t="s">
        <v>24022</v>
      </c>
      <c r="V794" s="148" t="s">
        <v>26005</v>
      </c>
      <c r="W794" s="148" t="s">
        <v>26006</v>
      </c>
      <c r="X794" s="146"/>
    </row>
    <row r="795" spans="1:24" x14ac:dyDescent="0.35">
      <c r="A795" s="147" t="s">
        <v>26007</v>
      </c>
      <c r="B795" s="146">
        <v>19</v>
      </c>
      <c r="C795" s="146">
        <v>45655333</v>
      </c>
      <c r="D795" s="146">
        <v>45152075</v>
      </c>
      <c r="E795" s="155"/>
      <c r="F795" s="146" t="s">
        <v>89</v>
      </c>
      <c r="G795" s="146" t="s">
        <v>88</v>
      </c>
      <c r="H795" s="146">
        <v>0.06</v>
      </c>
      <c r="I795" s="146">
        <v>0.11</v>
      </c>
      <c r="J795" s="146">
        <v>7.0000000000000007E-2</v>
      </c>
      <c r="K795" s="146">
        <v>0.11</v>
      </c>
      <c r="L795" s="146"/>
      <c r="M795" s="146"/>
      <c r="N795" s="141" t="s">
        <v>26008</v>
      </c>
      <c r="O795" s="136" t="s">
        <v>24583</v>
      </c>
      <c r="P795" s="146" t="s">
        <v>23946</v>
      </c>
      <c r="Q795" s="142" t="s">
        <v>1581</v>
      </c>
      <c r="R795" s="137" t="s">
        <v>24113</v>
      </c>
      <c r="S795" s="146"/>
      <c r="T795" s="146"/>
      <c r="U795" s="146"/>
      <c r="V795" s="146" t="s">
        <v>2272</v>
      </c>
      <c r="W795" s="146" t="s">
        <v>2272</v>
      </c>
      <c r="X795" s="144" t="s">
        <v>23948</v>
      </c>
    </row>
    <row r="796" spans="1:24" x14ac:dyDescent="0.35">
      <c r="A796" s="147" t="s">
        <v>26009</v>
      </c>
      <c r="B796" s="146">
        <v>19</v>
      </c>
      <c r="C796" s="146">
        <v>45672478</v>
      </c>
      <c r="D796" s="146">
        <v>45169220</v>
      </c>
      <c r="E796" s="155"/>
      <c r="F796" s="146" t="s">
        <v>84</v>
      </c>
      <c r="G796" s="146" t="s">
        <v>83</v>
      </c>
      <c r="H796" s="146">
        <v>0.01</v>
      </c>
      <c r="I796" s="146">
        <v>0.01</v>
      </c>
      <c r="J796" s="146">
        <v>0</v>
      </c>
      <c r="K796" s="146">
        <v>0.04</v>
      </c>
      <c r="L796" s="146"/>
      <c r="M796" s="146"/>
      <c r="N796" s="146"/>
      <c r="O796" s="136" t="s">
        <v>23986</v>
      </c>
      <c r="P796" s="146" t="s">
        <v>24173</v>
      </c>
      <c r="Q796" s="146"/>
      <c r="R796" s="137" t="s">
        <v>26010</v>
      </c>
      <c r="S796" s="146"/>
      <c r="T796" s="146"/>
      <c r="U796" s="146"/>
      <c r="V796" s="146" t="s">
        <v>2517</v>
      </c>
      <c r="W796" s="146" t="s">
        <v>2517</v>
      </c>
      <c r="X796" s="146" t="s">
        <v>23891</v>
      </c>
    </row>
    <row r="797" spans="1:24" x14ac:dyDescent="0.35">
      <c r="A797" s="147" t="s">
        <v>26011</v>
      </c>
      <c r="B797" s="146">
        <v>19</v>
      </c>
      <c r="C797" s="146">
        <v>45687930</v>
      </c>
      <c r="D797" s="146">
        <v>45184672</v>
      </c>
      <c r="E797" s="155"/>
      <c r="F797" s="146" t="s">
        <v>89</v>
      </c>
      <c r="G797" s="146" t="s">
        <v>84</v>
      </c>
      <c r="H797" s="146">
        <v>0.41</v>
      </c>
      <c r="I797" s="146">
        <v>0.38</v>
      </c>
      <c r="J797" s="146">
        <v>0.21</v>
      </c>
      <c r="K797" s="146">
        <v>0.36</v>
      </c>
      <c r="L797" s="146"/>
      <c r="M797" s="146"/>
      <c r="N797" s="146"/>
      <c r="O797" s="146"/>
      <c r="P797" s="146"/>
      <c r="Q797" s="146"/>
      <c r="R797" s="137" t="s">
        <v>26012</v>
      </c>
      <c r="S797" s="146"/>
      <c r="T797" s="146"/>
      <c r="U797" s="146"/>
      <c r="V797" s="148" t="s">
        <v>26013</v>
      </c>
      <c r="W797" s="148" t="s">
        <v>26013</v>
      </c>
      <c r="X797" s="146"/>
    </row>
    <row r="798" spans="1:24" x14ac:dyDescent="0.35">
      <c r="A798" s="147" t="s">
        <v>2293</v>
      </c>
      <c r="B798" s="146">
        <v>19</v>
      </c>
      <c r="C798" s="146">
        <v>45880690</v>
      </c>
      <c r="D798" s="146">
        <v>45377432</v>
      </c>
      <c r="E798" s="155"/>
      <c r="F798" s="146" t="s">
        <v>88</v>
      </c>
      <c r="G798" s="146" t="s">
        <v>89</v>
      </c>
      <c r="H798" s="146">
        <v>0</v>
      </c>
      <c r="I798" s="146">
        <v>0.01</v>
      </c>
      <c r="J798" s="146">
        <v>0.01</v>
      </c>
      <c r="K798" s="146">
        <v>0.03</v>
      </c>
      <c r="L798" s="146"/>
      <c r="M798" s="146"/>
      <c r="N798" s="146"/>
      <c r="O798" s="136" t="s">
        <v>26014</v>
      </c>
      <c r="P798" s="146"/>
      <c r="Q798" s="146"/>
      <c r="R798" s="137" t="s">
        <v>23928</v>
      </c>
      <c r="S798" s="146"/>
      <c r="T798" s="146"/>
      <c r="U798" s="146"/>
      <c r="V798" s="148" t="s">
        <v>26015</v>
      </c>
      <c r="W798" s="148" t="s">
        <v>26015</v>
      </c>
      <c r="X798" s="146"/>
    </row>
    <row r="799" spans="1:24" x14ac:dyDescent="0.35">
      <c r="A799" s="147" t="s">
        <v>26016</v>
      </c>
      <c r="B799" s="146">
        <v>19</v>
      </c>
      <c r="C799" s="146">
        <v>46018119</v>
      </c>
      <c r="D799" s="146">
        <v>45514861</v>
      </c>
      <c r="E799" s="155"/>
      <c r="F799" s="146" t="s">
        <v>84</v>
      </c>
      <c r="G799" s="146" t="s">
        <v>83</v>
      </c>
      <c r="H799" s="146">
        <v>0</v>
      </c>
      <c r="I799" s="146">
        <v>0</v>
      </c>
      <c r="J799" s="146">
        <v>0</v>
      </c>
      <c r="K799" s="146">
        <v>0.03</v>
      </c>
      <c r="L799" s="146"/>
      <c r="M799" s="146"/>
      <c r="N799" s="141" t="s">
        <v>23942</v>
      </c>
      <c r="O799" s="136" t="s">
        <v>24354</v>
      </c>
      <c r="P799" s="146" t="s">
        <v>24353</v>
      </c>
      <c r="Q799" s="142" t="s">
        <v>26017</v>
      </c>
      <c r="R799" s="137" t="s">
        <v>26018</v>
      </c>
      <c r="S799" s="146"/>
      <c r="T799" s="146"/>
      <c r="U799" s="146"/>
      <c r="V799" s="146" t="s">
        <v>26019</v>
      </c>
      <c r="W799" s="146" t="s">
        <v>26019</v>
      </c>
      <c r="X799" s="146" t="s">
        <v>23891</v>
      </c>
    </row>
    <row r="800" spans="1:24" x14ac:dyDescent="0.35">
      <c r="A800" s="147" t="s">
        <v>768</v>
      </c>
      <c r="B800" s="146">
        <v>19</v>
      </c>
      <c r="C800" s="146">
        <v>46178661</v>
      </c>
      <c r="D800" s="146">
        <v>45675403</v>
      </c>
      <c r="E800" s="155"/>
      <c r="F800" s="146" t="s">
        <v>89</v>
      </c>
      <c r="G800" s="146" t="s">
        <v>88</v>
      </c>
      <c r="H800" s="146">
        <v>0.54</v>
      </c>
      <c r="I800" s="146">
        <v>0.4</v>
      </c>
      <c r="J800" s="146">
        <v>0.64</v>
      </c>
      <c r="K800" s="146">
        <v>0.42</v>
      </c>
      <c r="L800" s="146"/>
      <c r="M800" s="146"/>
      <c r="N800" s="146"/>
      <c r="O800" s="146"/>
      <c r="P800" s="146"/>
      <c r="Q800" s="146"/>
      <c r="R800" s="137" t="s">
        <v>26020</v>
      </c>
      <c r="S800" s="146"/>
      <c r="T800" s="146"/>
      <c r="U800" s="138" t="s">
        <v>23902</v>
      </c>
      <c r="V800" s="146" t="s">
        <v>765</v>
      </c>
      <c r="W800" s="146" t="s">
        <v>765</v>
      </c>
      <c r="X800" s="146" t="s">
        <v>23891</v>
      </c>
    </row>
    <row r="801" spans="1:24" x14ac:dyDescent="0.35">
      <c r="A801" s="147" t="s">
        <v>26021</v>
      </c>
      <c r="B801" s="146">
        <v>19</v>
      </c>
      <c r="C801" s="146">
        <v>49114236</v>
      </c>
      <c r="D801" s="146">
        <v>48610979</v>
      </c>
      <c r="E801" s="155"/>
      <c r="F801" s="146" t="s">
        <v>89</v>
      </c>
      <c r="G801" s="146" t="s">
        <v>84</v>
      </c>
      <c r="H801" s="146">
        <v>0.87</v>
      </c>
      <c r="I801" s="146">
        <v>0.73</v>
      </c>
      <c r="J801" s="146">
        <v>0.99</v>
      </c>
      <c r="K801" s="146">
        <v>0.63</v>
      </c>
      <c r="L801" s="146"/>
      <c r="M801" s="146"/>
      <c r="N801" s="146"/>
      <c r="O801" s="146"/>
      <c r="P801" s="146" t="s">
        <v>24335</v>
      </c>
      <c r="Q801" s="146"/>
      <c r="R801" s="137" t="s">
        <v>24113</v>
      </c>
      <c r="S801" s="146"/>
      <c r="T801" s="138" t="s">
        <v>24011</v>
      </c>
      <c r="U801" s="138" t="s">
        <v>24137</v>
      </c>
      <c r="V801" s="146" t="s">
        <v>2612</v>
      </c>
      <c r="W801" s="146" t="s">
        <v>2612</v>
      </c>
      <c r="X801" s="146" t="s">
        <v>23891</v>
      </c>
    </row>
    <row r="802" spans="1:24" x14ac:dyDescent="0.35">
      <c r="A802" s="147" t="s">
        <v>26022</v>
      </c>
      <c r="B802" s="146">
        <v>19</v>
      </c>
      <c r="C802" s="146">
        <v>49158532</v>
      </c>
      <c r="D802" s="146">
        <v>48655275</v>
      </c>
      <c r="E802" s="155"/>
      <c r="F802" s="146" t="s">
        <v>83</v>
      </c>
      <c r="G802" s="146" t="s">
        <v>84</v>
      </c>
      <c r="H802" s="146">
        <v>0.2</v>
      </c>
      <c r="I802" s="146">
        <v>0.27</v>
      </c>
      <c r="J802" s="146">
        <v>0.01</v>
      </c>
      <c r="K802" s="146">
        <v>0.38</v>
      </c>
      <c r="L802" s="146"/>
      <c r="M802" s="146"/>
      <c r="N802" s="146"/>
      <c r="O802" s="136" t="s">
        <v>24173</v>
      </c>
      <c r="P802" s="146"/>
      <c r="Q802" s="146"/>
      <c r="R802" s="137" t="s">
        <v>26023</v>
      </c>
      <c r="S802" s="146"/>
      <c r="T802" s="146"/>
      <c r="U802" s="138" t="s">
        <v>24339</v>
      </c>
      <c r="V802" s="148" t="s">
        <v>26024</v>
      </c>
      <c r="W802" s="146" t="s">
        <v>26025</v>
      </c>
      <c r="X802" s="146" t="s">
        <v>23891</v>
      </c>
    </row>
    <row r="803" spans="1:24" x14ac:dyDescent="0.35">
      <c r="A803" s="147" t="s">
        <v>26026</v>
      </c>
      <c r="B803" s="146">
        <v>19</v>
      </c>
      <c r="C803" s="146">
        <v>49171306</v>
      </c>
      <c r="D803" s="146">
        <v>48668049</v>
      </c>
      <c r="E803" s="155"/>
      <c r="F803" s="146" t="s">
        <v>88</v>
      </c>
      <c r="G803" s="146" t="s">
        <v>89</v>
      </c>
      <c r="H803" s="146">
        <v>0.13</v>
      </c>
      <c r="I803" s="146">
        <v>0.31</v>
      </c>
      <c r="J803" s="146">
        <v>0.01</v>
      </c>
      <c r="K803" s="146">
        <v>0.42</v>
      </c>
      <c r="L803" s="146"/>
      <c r="M803" s="146"/>
      <c r="N803" s="146"/>
      <c r="O803" s="136" t="s">
        <v>24001</v>
      </c>
      <c r="P803" s="146" t="s">
        <v>24218</v>
      </c>
      <c r="Q803" s="146"/>
      <c r="R803" s="137" t="s">
        <v>23921</v>
      </c>
      <c r="S803" s="146"/>
      <c r="T803" s="146"/>
      <c r="U803" s="138" t="s">
        <v>24408</v>
      </c>
      <c r="V803" s="146" t="s">
        <v>1996</v>
      </c>
      <c r="W803" s="146" t="s">
        <v>1996</v>
      </c>
      <c r="X803" s="146" t="s">
        <v>23891</v>
      </c>
    </row>
    <row r="804" spans="1:24" x14ac:dyDescent="0.35">
      <c r="A804" s="147" t="s">
        <v>26027</v>
      </c>
      <c r="B804" s="146">
        <v>19</v>
      </c>
      <c r="C804" s="146">
        <v>49206462</v>
      </c>
      <c r="D804" s="146">
        <v>48703205</v>
      </c>
      <c r="E804" s="155"/>
      <c r="F804" s="146" t="s">
        <v>88</v>
      </c>
      <c r="G804" s="146" t="s">
        <v>89</v>
      </c>
      <c r="H804" s="146">
        <v>0.49</v>
      </c>
      <c r="I804" s="146">
        <v>0.38</v>
      </c>
      <c r="J804" s="146">
        <v>0.01</v>
      </c>
      <c r="K804" s="146">
        <v>0.43</v>
      </c>
      <c r="L804" s="143"/>
      <c r="M804" s="146"/>
      <c r="N804" s="146"/>
      <c r="O804" s="146"/>
      <c r="P804" s="146"/>
      <c r="Q804" s="146"/>
      <c r="R804" s="146"/>
      <c r="S804" s="146"/>
      <c r="T804" s="138" t="s">
        <v>23903</v>
      </c>
      <c r="U804" s="138" t="s">
        <v>24194</v>
      </c>
      <c r="V804" s="146" t="s">
        <v>2257</v>
      </c>
      <c r="W804" s="146" t="s">
        <v>2257</v>
      </c>
      <c r="X804" s="145" t="s">
        <v>24121</v>
      </c>
    </row>
    <row r="805" spans="1:24" x14ac:dyDescent="0.35">
      <c r="A805" s="147" t="s">
        <v>1999</v>
      </c>
      <c r="B805" s="146">
        <v>19</v>
      </c>
      <c r="C805" s="146">
        <v>49218060</v>
      </c>
      <c r="D805" s="146">
        <v>48714803</v>
      </c>
      <c r="E805" s="155"/>
      <c r="F805" s="146" t="s">
        <v>88</v>
      </c>
      <c r="G805" s="146" t="s">
        <v>89</v>
      </c>
      <c r="H805" s="146">
        <v>7.0000000000000007E-2</v>
      </c>
      <c r="I805" s="146">
        <v>0.3</v>
      </c>
      <c r="J805" s="146">
        <v>0.01</v>
      </c>
      <c r="K805" s="146">
        <v>0.43</v>
      </c>
      <c r="L805" s="143"/>
      <c r="M805" s="140"/>
      <c r="N805" s="141" t="s">
        <v>23918</v>
      </c>
      <c r="O805" s="136" t="s">
        <v>26028</v>
      </c>
      <c r="P805" s="146" t="s">
        <v>25791</v>
      </c>
      <c r="Q805" s="142" t="s">
        <v>24204</v>
      </c>
      <c r="R805" s="137" t="s">
        <v>26029</v>
      </c>
      <c r="S805" s="146"/>
      <c r="T805" s="146"/>
      <c r="U805" s="138" t="s">
        <v>24891</v>
      </c>
      <c r="V805" s="146" t="s">
        <v>2134</v>
      </c>
      <c r="W805" s="146" t="s">
        <v>2134</v>
      </c>
      <c r="X805" s="146" t="s">
        <v>23891</v>
      </c>
    </row>
    <row r="806" spans="1:24" x14ac:dyDescent="0.35">
      <c r="A806" s="147" t="s">
        <v>26030</v>
      </c>
      <c r="B806" s="146">
        <v>19</v>
      </c>
      <c r="C806" s="146">
        <v>49229525</v>
      </c>
      <c r="D806" s="146">
        <v>48726268</v>
      </c>
      <c r="E806" s="155"/>
      <c r="F806" s="146" t="s">
        <v>89</v>
      </c>
      <c r="G806" s="146" t="s">
        <v>88</v>
      </c>
      <c r="H806" s="146">
        <v>0.16</v>
      </c>
      <c r="I806" s="146">
        <v>0.35</v>
      </c>
      <c r="J806" s="146">
        <v>0.03</v>
      </c>
      <c r="K806" s="146">
        <v>0.47</v>
      </c>
      <c r="L806" s="146"/>
      <c r="M806" s="146"/>
      <c r="N806" s="146"/>
      <c r="O806" s="136" t="s">
        <v>23946</v>
      </c>
      <c r="P806" s="146" t="s">
        <v>23942</v>
      </c>
      <c r="Q806" s="146"/>
      <c r="R806" s="137" t="s">
        <v>23906</v>
      </c>
      <c r="S806" s="146"/>
      <c r="T806" s="146"/>
      <c r="U806" s="138" t="s">
        <v>24221</v>
      </c>
      <c r="V806" s="146" t="s">
        <v>2382</v>
      </c>
      <c r="W806" s="146" t="s">
        <v>2382</v>
      </c>
      <c r="X806" s="146" t="s">
        <v>23891</v>
      </c>
    </row>
    <row r="807" spans="1:24" x14ac:dyDescent="0.35">
      <c r="A807" s="147" t="s">
        <v>26031</v>
      </c>
      <c r="B807" s="146">
        <v>19</v>
      </c>
      <c r="C807" s="146">
        <v>49248730</v>
      </c>
      <c r="D807" s="146">
        <v>48745473</v>
      </c>
      <c r="E807" s="155"/>
      <c r="F807" s="146" t="s">
        <v>84</v>
      </c>
      <c r="G807" s="146" t="s">
        <v>83</v>
      </c>
      <c r="H807" s="146">
        <v>0.97</v>
      </c>
      <c r="I807" s="146">
        <v>0.75</v>
      </c>
      <c r="J807" s="146">
        <v>0.99</v>
      </c>
      <c r="K807" s="146">
        <v>0.57999999999999996</v>
      </c>
      <c r="L807" s="146"/>
      <c r="M807" s="146"/>
      <c r="N807" s="141" t="s">
        <v>23942</v>
      </c>
      <c r="O807" s="136" t="s">
        <v>23888</v>
      </c>
      <c r="P807" s="146" t="s">
        <v>26032</v>
      </c>
      <c r="Q807" s="142" t="s">
        <v>24852</v>
      </c>
      <c r="R807" s="137" t="s">
        <v>26033</v>
      </c>
      <c r="S807" s="138" t="s">
        <v>23996</v>
      </c>
      <c r="T807" s="138" t="s">
        <v>23903</v>
      </c>
      <c r="U807" s="138" t="s">
        <v>25245</v>
      </c>
      <c r="V807" s="146" t="s">
        <v>2194</v>
      </c>
      <c r="W807" s="146" t="s">
        <v>2194</v>
      </c>
      <c r="X807" s="146" t="s">
        <v>23891</v>
      </c>
    </row>
    <row r="808" spans="1:24" x14ac:dyDescent="0.35">
      <c r="A808" s="147" t="s">
        <v>2610</v>
      </c>
      <c r="B808" s="146">
        <v>19</v>
      </c>
      <c r="C808" s="146">
        <v>49254955</v>
      </c>
      <c r="D808" s="146">
        <v>48751698</v>
      </c>
      <c r="E808" s="155"/>
      <c r="F808" s="146" t="s">
        <v>88</v>
      </c>
      <c r="G808" s="146" t="s">
        <v>89</v>
      </c>
      <c r="H808" s="146">
        <v>0.45</v>
      </c>
      <c r="I808" s="146">
        <v>0.57999999999999996</v>
      </c>
      <c r="J808" s="146">
        <v>0.65</v>
      </c>
      <c r="K808" s="146">
        <v>0.51</v>
      </c>
      <c r="L808" s="146"/>
      <c r="M808" s="146"/>
      <c r="N808" s="141" t="s">
        <v>23994</v>
      </c>
      <c r="O808" s="136" t="s">
        <v>23946</v>
      </c>
      <c r="P808" s="146"/>
      <c r="Q808" s="146"/>
      <c r="R808" s="137" t="s">
        <v>26034</v>
      </c>
      <c r="S808" s="146"/>
      <c r="T808" s="146"/>
      <c r="U808" s="138" t="s">
        <v>23915</v>
      </c>
      <c r="V808" s="146" t="s">
        <v>2169</v>
      </c>
      <c r="W808" s="146" t="s">
        <v>2169</v>
      </c>
      <c r="X808" s="146" t="s">
        <v>23891</v>
      </c>
    </row>
    <row r="809" spans="1:24" x14ac:dyDescent="0.35">
      <c r="A809" s="147" t="s">
        <v>1790</v>
      </c>
      <c r="B809" s="146">
        <v>19</v>
      </c>
      <c r="C809" s="146">
        <v>52314655</v>
      </c>
      <c r="D809" s="146">
        <v>51811402</v>
      </c>
      <c r="E809" s="155"/>
      <c r="F809" s="146" t="s">
        <v>84</v>
      </c>
      <c r="G809" s="146" t="s">
        <v>88</v>
      </c>
      <c r="H809" s="146">
        <v>0.18</v>
      </c>
      <c r="I809" s="146">
        <v>0.28000000000000003</v>
      </c>
      <c r="J809" s="146">
        <v>0.21</v>
      </c>
      <c r="K809" s="146">
        <v>0.24</v>
      </c>
      <c r="L809" s="146"/>
      <c r="M809" s="146"/>
      <c r="N809" s="141" t="s">
        <v>23905</v>
      </c>
      <c r="O809" s="136" t="s">
        <v>25279</v>
      </c>
      <c r="P809" s="146" t="s">
        <v>23946</v>
      </c>
      <c r="Q809" s="146"/>
      <c r="R809" s="137" t="s">
        <v>26035</v>
      </c>
      <c r="S809" s="146"/>
      <c r="T809" s="146"/>
      <c r="U809" s="138" t="s">
        <v>23996</v>
      </c>
      <c r="V809" s="146" t="s">
        <v>1787</v>
      </c>
      <c r="W809" s="146" t="s">
        <v>1787</v>
      </c>
      <c r="X809" s="146" t="s">
        <v>23891</v>
      </c>
    </row>
    <row r="810" spans="1:24" x14ac:dyDescent="0.35">
      <c r="A810" s="147" t="s">
        <v>26036</v>
      </c>
      <c r="B810" s="146">
        <v>19</v>
      </c>
      <c r="C810" s="146">
        <v>52343422</v>
      </c>
      <c r="D810" s="146">
        <v>51840169</v>
      </c>
      <c r="E810" s="155"/>
      <c r="F810" s="146" t="s">
        <v>89</v>
      </c>
      <c r="G810" s="146" t="s">
        <v>88</v>
      </c>
      <c r="H810" s="146">
        <v>0.57999999999999996</v>
      </c>
      <c r="I810" s="146">
        <v>0.41</v>
      </c>
      <c r="J810" s="146">
        <v>0.43</v>
      </c>
      <c r="K810" s="146">
        <v>0.41</v>
      </c>
      <c r="L810" s="146"/>
      <c r="M810" s="146"/>
      <c r="N810" s="146"/>
      <c r="O810" s="146"/>
      <c r="P810" s="146"/>
      <c r="Q810" s="146"/>
      <c r="R810" s="137" t="s">
        <v>23943</v>
      </c>
      <c r="S810" s="146"/>
      <c r="T810" s="146"/>
      <c r="U810" s="138" t="s">
        <v>24068</v>
      </c>
      <c r="V810" s="148" t="s">
        <v>26037</v>
      </c>
      <c r="W810" s="148" t="s">
        <v>26037</v>
      </c>
      <c r="X810" s="146"/>
    </row>
    <row r="811" spans="1:24" x14ac:dyDescent="0.35">
      <c r="A811" s="147" t="s">
        <v>26038</v>
      </c>
      <c r="B811" s="146">
        <v>19</v>
      </c>
      <c r="C811" s="146">
        <v>52379623</v>
      </c>
      <c r="D811" s="146">
        <v>51876370</v>
      </c>
      <c r="E811" s="155"/>
      <c r="F811" s="146" t="s">
        <v>88</v>
      </c>
      <c r="G811" s="146" t="s">
        <v>89</v>
      </c>
      <c r="H811" s="146">
        <v>0.52</v>
      </c>
      <c r="I811" s="146">
        <v>0.3</v>
      </c>
      <c r="J811" s="146">
        <v>0.31</v>
      </c>
      <c r="K811" s="146">
        <v>0.22</v>
      </c>
      <c r="L811" s="146"/>
      <c r="M811" s="146"/>
      <c r="N811" s="146"/>
      <c r="O811" s="146"/>
      <c r="P811" s="146" t="s">
        <v>24218</v>
      </c>
      <c r="Q811" s="146"/>
      <c r="R811" s="137" t="s">
        <v>26039</v>
      </c>
      <c r="S811" s="146"/>
      <c r="T811" s="146"/>
      <c r="U811" s="138" t="s">
        <v>24068</v>
      </c>
      <c r="V811" s="146" t="s">
        <v>26040</v>
      </c>
      <c r="W811" s="146" t="s">
        <v>26040</v>
      </c>
      <c r="X811" s="146" t="s">
        <v>23891</v>
      </c>
    </row>
    <row r="812" spans="1:24" x14ac:dyDescent="0.35">
      <c r="A812" s="147" t="s">
        <v>1101</v>
      </c>
      <c r="B812" s="146">
        <v>19</v>
      </c>
      <c r="C812" s="146">
        <v>54753202</v>
      </c>
      <c r="D812" s="146">
        <v>54249344</v>
      </c>
      <c r="E812" s="155"/>
      <c r="F812" s="146" t="s">
        <v>89</v>
      </c>
      <c r="G812" s="146" t="s">
        <v>88</v>
      </c>
      <c r="H812" s="146">
        <v>0.05</v>
      </c>
      <c r="I812" s="146">
        <v>0.33</v>
      </c>
      <c r="J812" s="146">
        <v>0.06</v>
      </c>
      <c r="K812" s="146">
        <v>0.38</v>
      </c>
      <c r="L812" s="146"/>
      <c r="M812" s="146"/>
      <c r="N812" s="146"/>
      <c r="O812" s="136" t="s">
        <v>23905</v>
      </c>
      <c r="P812" s="146"/>
      <c r="Q812" s="146"/>
      <c r="R812" s="137" t="s">
        <v>26041</v>
      </c>
      <c r="S812" s="146"/>
      <c r="T812" s="146"/>
      <c r="U812" s="146"/>
      <c r="V812" s="148" t="s">
        <v>26042</v>
      </c>
      <c r="W812" s="148" t="s">
        <v>26043</v>
      </c>
      <c r="X812" s="146"/>
    </row>
    <row r="813" spans="1:24" x14ac:dyDescent="0.35">
      <c r="A813" s="147" t="s">
        <v>26044</v>
      </c>
      <c r="B813" s="146">
        <v>19</v>
      </c>
      <c r="C813" s="146">
        <v>54766423</v>
      </c>
      <c r="D813" s="146">
        <v>54262573</v>
      </c>
      <c r="E813" s="155"/>
      <c r="F813" s="146" t="s">
        <v>83</v>
      </c>
      <c r="G813" s="146" t="s">
        <v>84</v>
      </c>
      <c r="H813" s="146">
        <v>0.17</v>
      </c>
      <c r="I813" s="146">
        <v>0.23</v>
      </c>
      <c r="J813" s="146">
        <v>0.74</v>
      </c>
      <c r="K813" s="146">
        <v>0.17</v>
      </c>
      <c r="L813" s="146"/>
      <c r="M813" s="146"/>
      <c r="N813" s="146"/>
      <c r="O813" s="146"/>
      <c r="P813" s="146"/>
      <c r="Q813" s="146"/>
      <c r="R813" s="137" t="s">
        <v>26045</v>
      </c>
      <c r="S813" s="146"/>
      <c r="T813" s="146"/>
      <c r="U813" s="138" t="s">
        <v>23894</v>
      </c>
      <c r="V813" s="148" t="s">
        <v>26046</v>
      </c>
      <c r="W813" s="148" t="s">
        <v>26047</v>
      </c>
      <c r="X813" s="146"/>
    </row>
    <row r="814" spans="1:24" x14ac:dyDescent="0.35">
      <c r="A814" s="147" t="s">
        <v>26048</v>
      </c>
      <c r="B814" s="146">
        <v>19</v>
      </c>
      <c r="C814" s="146">
        <v>54793038</v>
      </c>
      <c r="D814" s="146">
        <v>54289184</v>
      </c>
      <c r="E814" s="155"/>
      <c r="F814" s="146" t="s">
        <v>83</v>
      </c>
      <c r="G814" s="146" t="s">
        <v>84</v>
      </c>
      <c r="H814" s="146">
        <v>0.2</v>
      </c>
      <c r="I814" s="146">
        <v>0.38</v>
      </c>
      <c r="J814" s="146">
        <v>0.76</v>
      </c>
      <c r="K814" s="146">
        <v>0.2</v>
      </c>
      <c r="L814" s="146"/>
      <c r="M814" s="146"/>
      <c r="N814" s="146"/>
      <c r="O814" s="136" t="s">
        <v>24311</v>
      </c>
      <c r="P814" s="146"/>
      <c r="Q814" s="146"/>
      <c r="R814" s="146"/>
      <c r="S814" s="146"/>
      <c r="T814" s="146"/>
      <c r="U814" s="138" t="s">
        <v>23936</v>
      </c>
      <c r="V814" s="148" t="s">
        <v>26049</v>
      </c>
      <c r="W814" s="148" t="s">
        <v>26049</v>
      </c>
      <c r="X814" s="146"/>
    </row>
    <row r="815" spans="1:24" x14ac:dyDescent="0.35">
      <c r="A815" s="147" t="s">
        <v>26050</v>
      </c>
      <c r="B815" s="146">
        <v>19</v>
      </c>
      <c r="C815" s="146">
        <v>54800500</v>
      </c>
      <c r="D815" s="146">
        <v>54296648</v>
      </c>
      <c r="E815" s="155" t="s">
        <v>27115</v>
      </c>
      <c r="F815" s="146" t="s">
        <v>83</v>
      </c>
      <c r="G815" s="146" t="s">
        <v>84</v>
      </c>
      <c r="H815" s="146">
        <v>0.08</v>
      </c>
      <c r="I815" s="146">
        <v>0.27</v>
      </c>
      <c r="J815" s="146">
        <v>0.71</v>
      </c>
      <c r="K815" s="146">
        <v>0.18</v>
      </c>
      <c r="L815" s="146"/>
      <c r="M815" s="146"/>
      <c r="N815" s="146"/>
      <c r="O815" s="136" t="s">
        <v>24093</v>
      </c>
      <c r="P815" s="146"/>
      <c r="Q815" s="146"/>
      <c r="R815" s="137" t="s">
        <v>23906</v>
      </c>
      <c r="S815" s="146"/>
      <c r="T815" s="146"/>
      <c r="U815" s="138" t="s">
        <v>24450</v>
      </c>
      <c r="V815" s="146" t="s">
        <v>298</v>
      </c>
      <c r="W815" s="146" t="s">
        <v>298</v>
      </c>
      <c r="X815" s="146" t="s">
        <v>23891</v>
      </c>
    </row>
    <row r="816" spans="1:24" x14ac:dyDescent="0.35">
      <c r="A816" s="147" t="s">
        <v>26051</v>
      </c>
      <c r="B816" s="146">
        <v>19</v>
      </c>
      <c r="C816" s="146">
        <v>54827401</v>
      </c>
      <c r="D816" s="146">
        <v>54316130</v>
      </c>
      <c r="E816" s="155"/>
      <c r="F816" s="146" t="s">
        <v>89</v>
      </c>
      <c r="G816" s="146" t="s">
        <v>24021</v>
      </c>
      <c r="H816" s="146">
        <v>0.19</v>
      </c>
      <c r="I816" s="146">
        <v>0.37</v>
      </c>
      <c r="J816" s="146">
        <v>0.8</v>
      </c>
      <c r="K816" s="146">
        <v>0.28000000000000003</v>
      </c>
      <c r="L816" s="146"/>
      <c r="M816" s="146"/>
      <c r="N816" s="141" t="s">
        <v>23905</v>
      </c>
      <c r="O816" s="136" t="s">
        <v>23905</v>
      </c>
      <c r="P816" s="146" t="s">
        <v>24374</v>
      </c>
      <c r="Q816" s="146"/>
      <c r="R816" s="146"/>
      <c r="S816" s="146"/>
      <c r="T816" s="146"/>
      <c r="U816" s="138" t="s">
        <v>24019</v>
      </c>
      <c r="V816" s="146" t="s">
        <v>26052</v>
      </c>
      <c r="W816" s="148" t="s">
        <v>26053</v>
      </c>
      <c r="X816" s="146"/>
    </row>
    <row r="817" spans="1:24" x14ac:dyDescent="0.35">
      <c r="A817" s="147" t="s">
        <v>26054</v>
      </c>
      <c r="B817" s="146">
        <v>19</v>
      </c>
      <c r="C817" s="146">
        <v>54837165</v>
      </c>
      <c r="D817" s="146">
        <v>54325893</v>
      </c>
      <c r="E817" s="155"/>
      <c r="F817" s="146" t="s">
        <v>84</v>
      </c>
      <c r="G817" s="146" t="s">
        <v>83</v>
      </c>
      <c r="H817" s="146">
        <v>0.18</v>
      </c>
      <c r="I817" s="146">
        <v>0.42</v>
      </c>
      <c r="J817" s="146">
        <v>0.76</v>
      </c>
      <c r="K817" s="146">
        <v>0.28999999999999998</v>
      </c>
      <c r="L817" s="146"/>
      <c r="M817" s="146"/>
      <c r="N817" s="141" t="s">
        <v>24093</v>
      </c>
      <c r="O817" s="136" t="s">
        <v>23946</v>
      </c>
      <c r="P817" s="146" t="s">
        <v>26055</v>
      </c>
      <c r="Q817" s="146"/>
      <c r="R817" s="137" t="s">
        <v>24113</v>
      </c>
      <c r="S817" s="146"/>
      <c r="T817" s="146"/>
      <c r="U817" s="138" t="s">
        <v>23894</v>
      </c>
      <c r="V817" s="146" t="s">
        <v>26052</v>
      </c>
      <c r="W817" s="148" t="s">
        <v>26056</v>
      </c>
      <c r="X817" s="146"/>
    </row>
    <row r="818" spans="1:24" x14ac:dyDescent="0.35">
      <c r="A818" s="147" t="s">
        <v>26057</v>
      </c>
      <c r="B818" s="146">
        <v>20</v>
      </c>
      <c r="C818" s="146">
        <v>17837293</v>
      </c>
      <c r="D818" s="146">
        <v>17856649</v>
      </c>
      <c r="E818" s="155"/>
      <c r="F818" s="146" t="s">
        <v>88</v>
      </c>
      <c r="G818" s="146" t="s">
        <v>89</v>
      </c>
      <c r="H818" s="146">
        <v>0.06</v>
      </c>
      <c r="I818" s="146">
        <v>0.31</v>
      </c>
      <c r="J818" s="146">
        <v>0.24</v>
      </c>
      <c r="K818" s="146">
        <v>0.3</v>
      </c>
      <c r="L818" s="146"/>
      <c r="M818" s="146"/>
      <c r="N818" s="141" t="s">
        <v>23952</v>
      </c>
      <c r="O818" s="136" t="s">
        <v>24040</v>
      </c>
      <c r="P818" s="146" t="s">
        <v>24381</v>
      </c>
      <c r="Q818" s="142" t="s">
        <v>24300</v>
      </c>
      <c r="R818" s="137" t="s">
        <v>23943</v>
      </c>
      <c r="S818" s="146"/>
      <c r="T818" s="146"/>
      <c r="U818" s="146"/>
      <c r="V818" s="148" t="s">
        <v>26058</v>
      </c>
      <c r="W818" s="148" t="s">
        <v>26059</v>
      </c>
      <c r="X818" s="146"/>
    </row>
    <row r="819" spans="1:24" x14ac:dyDescent="0.35">
      <c r="A819" s="147" t="s">
        <v>294</v>
      </c>
      <c r="B819" s="146">
        <v>20</v>
      </c>
      <c r="C819" s="146">
        <v>17845921</v>
      </c>
      <c r="D819" s="146">
        <v>17865277</v>
      </c>
      <c r="E819" s="155" t="s">
        <v>27115</v>
      </c>
      <c r="F819" s="146" t="s">
        <v>83</v>
      </c>
      <c r="G819" s="146" t="s">
        <v>88</v>
      </c>
      <c r="H819" s="146">
        <v>0.19</v>
      </c>
      <c r="I819" s="146">
        <v>0.26</v>
      </c>
      <c r="J819" s="146">
        <v>0.22</v>
      </c>
      <c r="K819" s="146">
        <v>0.25</v>
      </c>
      <c r="L819" s="146"/>
      <c r="M819" s="146"/>
      <c r="N819" s="146"/>
      <c r="O819" s="136" t="s">
        <v>23942</v>
      </c>
      <c r="P819" s="146"/>
      <c r="Q819" s="146"/>
      <c r="R819" s="137" t="s">
        <v>26060</v>
      </c>
      <c r="S819" s="138" t="s">
        <v>23903</v>
      </c>
      <c r="T819" s="146"/>
      <c r="U819" s="146"/>
      <c r="V819" s="148" t="s">
        <v>26061</v>
      </c>
      <c r="W819" s="148" t="s">
        <v>26062</v>
      </c>
      <c r="X819" s="146"/>
    </row>
    <row r="820" spans="1:24" x14ac:dyDescent="0.35">
      <c r="A820" s="147" t="s">
        <v>26063</v>
      </c>
      <c r="B820" s="146">
        <v>20</v>
      </c>
      <c r="C820" s="146">
        <v>33730464</v>
      </c>
      <c r="D820" s="146">
        <v>35142661</v>
      </c>
      <c r="E820" s="155"/>
      <c r="F820" s="146" t="s">
        <v>83</v>
      </c>
      <c r="G820" s="146" t="s">
        <v>84</v>
      </c>
      <c r="H820" s="146">
        <v>0.9</v>
      </c>
      <c r="I820" s="146">
        <v>0.44</v>
      </c>
      <c r="J820" s="146">
        <v>0.35</v>
      </c>
      <c r="K820" s="146">
        <v>0.54</v>
      </c>
      <c r="L820" s="146"/>
      <c r="M820" s="146"/>
      <c r="N820" s="146"/>
      <c r="O820" s="136" t="s">
        <v>23952</v>
      </c>
      <c r="P820" s="146" t="s">
        <v>24374</v>
      </c>
      <c r="Q820" s="146"/>
      <c r="R820" s="146"/>
      <c r="S820" s="146"/>
      <c r="T820" s="138" t="s">
        <v>24011</v>
      </c>
      <c r="U820" s="138" t="s">
        <v>24027</v>
      </c>
      <c r="V820" s="146" t="s">
        <v>1871</v>
      </c>
      <c r="W820" s="146" t="s">
        <v>1871</v>
      </c>
      <c r="X820" s="146" t="s">
        <v>23891</v>
      </c>
    </row>
    <row r="821" spans="1:24" x14ac:dyDescent="0.35">
      <c r="A821" s="147" t="s">
        <v>1229</v>
      </c>
      <c r="B821" s="146">
        <v>20</v>
      </c>
      <c r="C821" s="146">
        <v>33780985</v>
      </c>
      <c r="D821" s="146">
        <v>35193182</v>
      </c>
      <c r="E821" s="155" t="s">
        <v>27115</v>
      </c>
      <c r="F821" s="146" t="s">
        <v>89</v>
      </c>
      <c r="G821" s="146" t="s">
        <v>88</v>
      </c>
      <c r="H821" s="146">
        <v>0.12</v>
      </c>
      <c r="I821" s="146">
        <v>0.48</v>
      </c>
      <c r="J821" s="146">
        <v>0.63</v>
      </c>
      <c r="K821" s="146">
        <v>0.44</v>
      </c>
      <c r="L821" s="146"/>
      <c r="M821" s="146"/>
      <c r="N821" s="141" t="s">
        <v>23905</v>
      </c>
      <c r="O821" s="136" t="s">
        <v>23942</v>
      </c>
      <c r="P821" s="146"/>
      <c r="Q821" s="146"/>
      <c r="R821" s="137" t="s">
        <v>25619</v>
      </c>
      <c r="S821" s="146"/>
      <c r="T821" s="146"/>
      <c r="U821" s="138" t="s">
        <v>24950</v>
      </c>
      <c r="V821" s="146" t="s">
        <v>1871</v>
      </c>
      <c r="W821" s="148" t="s">
        <v>26064</v>
      </c>
      <c r="X821" s="146"/>
    </row>
    <row r="822" spans="1:24" x14ac:dyDescent="0.35">
      <c r="A822" s="147" t="s">
        <v>26065</v>
      </c>
      <c r="B822" s="146">
        <v>20</v>
      </c>
      <c r="C822" s="146">
        <v>39089475</v>
      </c>
      <c r="D822" s="146">
        <v>40460835</v>
      </c>
      <c r="E822" s="155"/>
      <c r="F822" s="146" t="s">
        <v>89</v>
      </c>
      <c r="G822" s="146" t="s">
        <v>88</v>
      </c>
      <c r="H822" s="146">
        <v>0.27</v>
      </c>
      <c r="I822" s="146">
        <v>0.17</v>
      </c>
      <c r="J822" s="146">
        <v>0</v>
      </c>
      <c r="K822" s="146">
        <v>0.14000000000000001</v>
      </c>
      <c r="L822" s="146"/>
      <c r="M822" s="146"/>
      <c r="N822" s="146"/>
      <c r="O822" s="146"/>
      <c r="P822" s="146"/>
      <c r="Q822" s="146"/>
      <c r="R822" s="146"/>
      <c r="S822" s="146"/>
      <c r="T822" s="146"/>
      <c r="U822" s="146"/>
      <c r="V822" s="148" t="s">
        <v>26066</v>
      </c>
      <c r="W822" s="148" t="s">
        <v>26067</v>
      </c>
      <c r="X822" s="146"/>
    </row>
    <row r="823" spans="1:24" x14ac:dyDescent="0.35">
      <c r="A823" s="147" t="s">
        <v>26068</v>
      </c>
      <c r="B823" s="146">
        <v>20</v>
      </c>
      <c r="C823" s="146">
        <v>39159119</v>
      </c>
      <c r="D823" s="146">
        <v>40530479</v>
      </c>
      <c r="E823" s="155"/>
      <c r="F823" s="146" t="s">
        <v>89</v>
      </c>
      <c r="G823" s="146" t="s">
        <v>88</v>
      </c>
      <c r="H823" s="146">
        <v>0.79</v>
      </c>
      <c r="I823" s="146">
        <v>0.33</v>
      </c>
      <c r="J823" s="146">
        <v>0.56999999999999995</v>
      </c>
      <c r="K823" s="146">
        <v>0.37</v>
      </c>
      <c r="L823" s="146"/>
      <c r="M823" s="146"/>
      <c r="N823" s="146"/>
      <c r="O823" s="146"/>
      <c r="P823" s="146" t="s">
        <v>24218</v>
      </c>
      <c r="Q823" s="146"/>
      <c r="R823" s="137" t="s">
        <v>26069</v>
      </c>
      <c r="S823" s="146"/>
      <c r="T823" s="146"/>
      <c r="U823" s="146"/>
      <c r="V823" s="148" t="s">
        <v>26070</v>
      </c>
      <c r="W823" s="148" t="s">
        <v>26071</v>
      </c>
      <c r="X823" s="146"/>
    </row>
    <row r="824" spans="1:24" x14ac:dyDescent="0.35">
      <c r="A824" s="147" t="s">
        <v>26072</v>
      </c>
      <c r="B824" s="146">
        <v>20</v>
      </c>
      <c r="C824" s="146">
        <v>39179402</v>
      </c>
      <c r="D824" s="146">
        <v>40550762</v>
      </c>
      <c r="E824" s="155"/>
      <c r="F824" s="146" t="s">
        <v>83</v>
      </c>
      <c r="G824" s="146" t="s">
        <v>88</v>
      </c>
      <c r="H824" s="146">
        <v>0.5</v>
      </c>
      <c r="I824" s="146">
        <v>0.27</v>
      </c>
      <c r="J824" s="146">
        <v>0.6</v>
      </c>
      <c r="K824" s="146">
        <v>0.36</v>
      </c>
      <c r="L824" s="146"/>
      <c r="M824" s="146"/>
      <c r="N824" s="146"/>
      <c r="O824" s="136" t="s">
        <v>23946</v>
      </c>
      <c r="P824" s="146"/>
      <c r="Q824" s="146"/>
      <c r="R824" s="137" t="s">
        <v>26073</v>
      </c>
      <c r="S824" s="146"/>
      <c r="T824" s="146"/>
      <c r="U824" s="146"/>
      <c r="V824" s="148" t="s">
        <v>26074</v>
      </c>
      <c r="W824" s="148" t="s">
        <v>26075</v>
      </c>
      <c r="X824" s="146"/>
    </row>
    <row r="825" spans="1:24" x14ac:dyDescent="0.35">
      <c r="A825" s="147" t="s">
        <v>26076</v>
      </c>
      <c r="B825" s="146">
        <v>20</v>
      </c>
      <c r="C825" s="146">
        <v>39654545</v>
      </c>
      <c r="D825" s="146">
        <v>41025905</v>
      </c>
      <c r="E825" s="155"/>
      <c r="F825" s="146" t="s">
        <v>83</v>
      </c>
      <c r="G825" s="146" t="s">
        <v>84</v>
      </c>
      <c r="H825" s="146">
        <v>0.03</v>
      </c>
      <c r="I825" s="146">
        <v>0.22</v>
      </c>
      <c r="J825" s="146">
        <v>0.69</v>
      </c>
      <c r="K825" s="146">
        <v>0.13</v>
      </c>
      <c r="L825" s="146"/>
      <c r="M825" s="146"/>
      <c r="N825" s="146"/>
      <c r="O825" s="136" t="s">
        <v>24218</v>
      </c>
      <c r="P825" s="146"/>
      <c r="Q825" s="146"/>
      <c r="R825" s="137" t="s">
        <v>26077</v>
      </c>
      <c r="S825" s="146"/>
      <c r="T825" s="146"/>
      <c r="U825" s="138" t="s">
        <v>23903</v>
      </c>
      <c r="V825" s="148" t="s">
        <v>26078</v>
      </c>
      <c r="W825" s="148" t="s">
        <v>26079</v>
      </c>
      <c r="X825" s="146"/>
    </row>
    <row r="826" spans="1:24" x14ac:dyDescent="0.35">
      <c r="A826" s="147" t="s">
        <v>26080</v>
      </c>
      <c r="B826" s="146">
        <v>20</v>
      </c>
      <c r="C826" s="146">
        <v>39705546</v>
      </c>
      <c r="D826" s="146">
        <v>41076906</v>
      </c>
      <c r="E826" s="155"/>
      <c r="F826" s="146" t="s">
        <v>89</v>
      </c>
      <c r="G826" s="146" t="s">
        <v>88</v>
      </c>
      <c r="H826" s="146">
        <v>0.77</v>
      </c>
      <c r="I826" s="146">
        <v>0.5</v>
      </c>
      <c r="J826" s="146">
        <v>0.81</v>
      </c>
      <c r="K826" s="146">
        <v>0.46</v>
      </c>
      <c r="L826" s="146"/>
      <c r="M826" s="146"/>
      <c r="N826" s="146"/>
      <c r="O826" s="136" t="s">
        <v>24040</v>
      </c>
      <c r="P826" s="146" t="s">
        <v>26081</v>
      </c>
      <c r="Q826" s="146"/>
      <c r="R826" s="137" t="s">
        <v>25619</v>
      </c>
      <c r="S826" s="146"/>
      <c r="T826" s="146"/>
      <c r="U826" s="138" t="s">
        <v>24022</v>
      </c>
      <c r="V826" s="146" t="s">
        <v>292</v>
      </c>
      <c r="W826" s="146" t="s">
        <v>292</v>
      </c>
      <c r="X826" s="146" t="s">
        <v>23891</v>
      </c>
    </row>
    <row r="827" spans="1:24" x14ac:dyDescent="0.35">
      <c r="A827" s="147" t="s">
        <v>26082</v>
      </c>
      <c r="B827" s="146">
        <v>20</v>
      </c>
      <c r="C827" s="146">
        <v>39754695</v>
      </c>
      <c r="D827" s="146">
        <v>41126055</v>
      </c>
      <c r="E827" s="155"/>
      <c r="F827" s="146" t="s">
        <v>88</v>
      </c>
      <c r="G827" s="146" t="s">
        <v>84</v>
      </c>
      <c r="H827" s="146">
        <v>0.76</v>
      </c>
      <c r="I827" s="146">
        <v>0.49</v>
      </c>
      <c r="J827" s="146">
        <v>0.81</v>
      </c>
      <c r="K827" s="146">
        <v>0.46</v>
      </c>
      <c r="L827" s="146"/>
      <c r="M827" s="146"/>
      <c r="N827" s="146"/>
      <c r="O827" s="136" t="s">
        <v>24287</v>
      </c>
      <c r="P827" s="146" t="s">
        <v>26083</v>
      </c>
      <c r="Q827" s="142" t="s">
        <v>26084</v>
      </c>
      <c r="R827" s="137" t="s">
        <v>26085</v>
      </c>
      <c r="S827" s="146"/>
      <c r="T827" s="146"/>
      <c r="U827" s="138" t="s">
        <v>24022</v>
      </c>
      <c r="V827" s="146" t="s">
        <v>26086</v>
      </c>
      <c r="W827" s="148" t="s">
        <v>26087</v>
      </c>
      <c r="X827" s="146" t="s">
        <v>23891</v>
      </c>
    </row>
    <row r="828" spans="1:24" x14ac:dyDescent="0.35">
      <c r="A828" s="147" t="s">
        <v>26088</v>
      </c>
      <c r="B828" s="146">
        <v>20</v>
      </c>
      <c r="C828" s="146">
        <v>39774163</v>
      </c>
      <c r="D828" s="146">
        <v>41145523</v>
      </c>
      <c r="E828" s="155"/>
      <c r="F828" s="146" t="s">
        <v>89</v>
      </c>
      <c r="G828" s="146" t="s">
        <v>88</v>
      </c>
      <c r="H828" s="146">
        <v>0.77</v>
      </c>
      <c r="I828" s="146">
        <v>0.5</v>
      </c>
      <c r="J828" s="146">
        <v>0.81</v>
      </c>
      <c r="K828" s="146">
        <v>0.47</v>
      </c>
      <c r="L828" s="146"/>
      <c r="M828" s="146"/>
      <c r="N828" s="141" t="s">
        <v>23905</v>
      </c>
      <c r="O828" s="136" t="s">
        <v>23974</v>
      </c>
      <c r="P828" s="146"/>
      <c r="Q828" s="146"/>
      <c r="R828" s="137" t="s">
        <v>23906</v>
      </c>
      <c r="S828" s="146"/>
      <c r="T828" s="146"/>
      <c r="U828" s="138" t="s">
        <v>23902</v>
      </c>
      <c r="V828" s="146" t="s">
        <v>2091</v>
      </c>
      <c r="W828" s="146" t="s">
        <v>2091</v>
      </c>
      <c r="X828" s="146" t="s">
        <v>23891</v>
      </c>
    </row>
    <row r="829" spans="1:24" x14ac:dyDescent="0.35">
      <c r="A829" s="147" t="s">
        <v>26089</v>
      </c>
      <c r="B829" s="146">
        <v>20</v>
      </c>
      <c r="C829" s="146">
        <v>39797465</v>
      </c>
      <c r="D829" s="146">
        <v>41168825</v>
      </c>
      <c r="E829" s="155"/>
      <c r="F829" s="146" t="s">
        <v>89</v>
      </c>
      <c r="G829" s="146" t="s">
        <v>88</v>
      </c>
      <c r="H829" s="146">
        <v>0.97</v>
      </c>
      <c r="I829" s="146">
        <v>0.56999999999999995</v>
      </c>
      <c r="J829" s="146">
        <v>0.81</v>
      </c>
      <c r="K829" s="146">
        <v>0.54</v>
      </c>
      <c r="L829" s="143"/>
      <c r="M829" s="140"/>
      <c r="N829" s="146"/>
      <c r="O829" s="136" t="s">
        <v>23942</v>
      </c>
      <c r="P829" s="146" t="s">
        <v>26090</v>
      </c>
      <c r="Q829" s="146"/>
      <c r="R829" s="137" t="s">
        <v>26091</v>
      </c>
      <c r="S829" s="146"/>
      <c r="T829" s="138" t="s">
        <v>23902</v>
      </c>
      <c r="U829" s="138" t="s">
        <v>23996</v>
      </c>
      <c r="V829" s="146" t="s">
        <v>2091</v>
      </c>
      <c r="W829" s="146" t="s">
        <v>2091</v>
      </c>
      <c r="X829" s="144" t="s">
        <v>23948</v>
      </c>
    </row>
    <row r="830" spans="1:24" x14ac:dyDescent="0.35">
      <c r="A830" s="147" t="s">
        <v>26092</v>
      </c>
      <c r="B830" s="146">
        <v>20</v>
      </c>
      <c r="C830" s="146">
        <v>39906988</v>
      </c>
      <c r="D830" s="146">
        <v>41278348</v>
      </c>
      <c r="E830" s="155" t="s">
        <v>27115</v>
      </c>
      <c r="F830" s="146" t="s">
        <v>84</v>
      </c>
      <c r="G830" s="146" t="s">
        <v>83</v>
      </c>
      <c r="H830" s="146">
        <v>0.63</v>
      </c>
      <c r="I830" s="146">
        <v>0.37</v>
      </c>
      <c r="J830" s="146">
        <v>0.63</v>
      </c>
      <c r="K830" s="146">
        <v>0.33</v>
      </c>
      <c r="L830" s="146"/>
      <c r="M830" s="146"/>
      <c r="N830" s="146"/>
      <c r="O830" s="136" t="s">
        <v>24066</v>
      </c>
      <c r="P830" s="146"/>
      <c r="Q830" s="146"/>
      <c r="R830" s="137" t="s">
        <v>23943</v>
      </c>
      <c r="S830" s="146"/>
      <c r="T830" s="146"/>
      <c r="U830" s="146"/>
      <c r="V830" s="146" t="s">
        <v>2064</v>
      </c>
      <c r="W830" s="146" t="s">
        <v>2064</v>
      </c>
      <c r="X830" s="146" t="s">
        <v>23891</v>
      </c>
    </row>
    <row r="831" spans="1:24" x14ac:dyDescent="0.35">
      <c r="A831" s="147" t="s">
        <v>26093</v>
      </c>
      <c r="B831" s="146">
        <v>20</v>
      </c>
      <c r="C831" s="146">
        <v>39958950</v>
      </c>
      <c r="D831" s="146">
        <v>41330310</v>
      </c>
      <c r="E831" s="155"/>
      <c r="F831" s="146" t="s">
        <v>89</v>
      </c>
      <c r="G831" s="146" t="s">
        <v>88</v>
      </c>
      <c r="H831" s="146">
        <v>0.74</v>
      </c>
      <c r="I831" s="146">
        <v>0.49</v>
      </c>
      <c r="J831" s="146">
        <v>0.8</v>
      </c>
      <c r="K831" s="146">
        <v>0.46</v>
      </c>
      <c r="L831" s="146"/>
      <c r="M831" s="146"/>
      <c r="N831" s="141" t="s">
        <v>23942</v>
      </c>
      <c r="O831" s="136" t="s">
        <v>24511</v>
      </c>
      <c r="P831" s="146" t="s">
        <v>26094</v>
      </c>
      <c r="Q831" s="146"/>
      <c r="R831" s="137" t="s">
        <v>26095</v>
      </c>
      <c r="S831" s="146"/>
      <c r="T831" s="146"/>
      <c r="U831" s="138" t="s">
        <v>23996</v>
      </c>
      <c r="V831" s="148" t="s">
        <v>26096</v>
      </c>
      <c r="W831" s="148" t="s">
        <v>26096</v>
      </c>
      <c r="X831" s="146"/>
    </row>
    <row r="832" spans="1:24" x14ac:dyDescent="0.35">
      <c r="A832" s="147" t="s">
        <v>26097</v>
      </c>
      <c r="B832" s="146">
        <v>20</v>
      </c>
      <c r="C832" s="146">
        <v>39996771</v>
      </c>
      <c r="D832" s="146">
        <v>41368131</v>
      </c>
      <c r="E832" s="155"/>
      <c r="F832" s="146" t="s">
        <v>89</v>
      </c>
      <c r="G832" s="146" t="s">
        <v>83</v>
      </c>
      <c r="H832" s="146">
        <v>0.01</v>
      </c>
      <c r="I832" s="146">
        <v>0.11</v>
      </c>
      <c r="J832" s="146">
        <v>0.23</v>
      </c>
      <c r="K832" s="146">
        <v>0.09</v>
      </c>
      <c r="L832" s="146"/>
      <c r="M832" s="146"/>
      <c r="N832" s="141" t="s">
        <v>24218</v>
      </c>
      <c r="O832" s="136" t="s">
        <v>24700</v>
      </c>
      <c r="P832" s="146" t="s">
        <v>24214</v>
      </c>
      <c r="Q832" s="142" t="s">
        <v>1581</v>
      </c>
      <c r="R832" s="137" t="s">
        <v>26098</v>
      </c>
      <c r="S832" s="146"/>
      <c r="T832" s="146"/>
      <c r="U832" s="146"/>
      <c r="V832" s="148" t="s">
        <v>26099</v>
      </c>
      <c r="W832" s="148" t="s">
        <v>26099</v>
      </c>
      <c r="X832" s="146"/>
    </row>
    <row r="833" spans="1:24" x14ac:dyDescent="0.35">
      <c r="A833" s="147" t="s">
        <v>26100</v>
      </c>
      <c r="B833" s="146">
        <v>20</v>
      </c>
      <c r="C833" s="146">
        <v>40014674</v>
      </c>
      <c r="D833" s="146">
        <v>41386034</v>
      </c>
      <c r="E833" s="155"/>
      <c r="F833" s="146" t="s">
        <v>84</v>
      </c>
      <c r="G833" s="146" t="s">
        <v>83</v>
      </c>
      <c r="H833" s="146">
        <v>0.45</v>
      </c>
      <c r="I833" s="146">
        <v>0.48</v>
      </c>
      <c r="J833" s="146">
        <v>0.88</v>
      </c>
      <c r="K833" s="146">
        <v>0.34</v>
      </c>
      <c r="L833" s="146"/>
      <c r="M833" s="146"/>
      <c r="N833" s="146"/>
      <c r="O833" s="146"/>
      <c r="P833" s="146"/>
      <c r="Q833" s="146"/>
      <c r="R833" s="137" t="s">
        <v>26101</v>
      </c>
      <c r="S833" s="146"/>
      <c r="T833" s="146"/>
      <c r="U833" s="138" t="s">
        <v>23903</v>
      </c>
      <c r="V833" s="148" t="s">
        <v>26102</v>
      </c>
      <c r="W833" s="148" t="s">
        <v>26102</v>
      </c>
      <c r="X833" s="146"/>
    </row>
    <row r="834" spans="1:24" x14ac:dyDescent="0.35">
      <c r="A834" s="147" t="s">
        <v>26103</v>
      </c>
      <c r="B834" s="146">
        <v>20</v>
      </c>
      <c r="C834" s="146">
        <v>42958768</v>
      </c>
      <c r="D834" s="146">
        <v>44330128</v>
      </c>
      <c r="E834" s="155"/>
      <c r="F834" s="146" t="s">
        <v>84</v>
      </c>
      <c r="G834" s="146" t="s">
        <v>83</v>
      </c>
      <c r="H834" s="146">
        <v>0</v>
      </c>
      <c r="I834" s="146">
        <v>0.01</v>
      </c>
      <c r="J834" s="146">
        <v>0</v>
      </c>
      <c r="K834" s="146">
        <v>0.04</v>
      </c>
      <c r="L834" s="146"/>
      <c r="M834" s="146"/>
      <c r="N834" s="146"/>
      <c r="O834" s="136" t="s">
        <v>23952</v>
      </c>
      <c r="P834" s="146" t="s">
        <v>23898</v>
      </c>
      <c r="Q834" s="146"/>
      <c r="R834" s="146"/>
      <c r="S834" s="146"/>
      <c r="T834" s="146"/>
      <c r="U834" s="146"/>
      <c r="V834" s="148" t="s">
        <v>26104</v>
      </c>
      <c r="W834" s="148" t="s">
        <v>26104</v>
      </c>
      <c r="X834" s="146"/>
    </row>
    <row r="835" spans="1:24" x14ac:dyDescent="0.35">
      <c r="A835" s="147" t="s">
        <v>288</v>
      </c>
      <c r="B835" s="146">
        <v>20</v>
      </c>
      <c r="C835" s="146">
        <v>43042364</v>
      </c>
      <c r="D835" s="146">
        <v>44413724</v>
      </c>
      <c r="E835" s="155" t="s">
        <v>27115</v>
      </c>
      <c r="F835" s="146" t="s">
        <v>88</v>
      </c>
      <c r="G835" s="146" t="s">
        <v>89</v>
      </c>
      <c r="H835" s="146">
        <v>0</v>
      </c>
      <c r="I835" s="146">
        <v>0.04</v>
      </c>
      <c r="J835" s="146">
        <v>0.01</v>
      </c>
      <c r="K835" s="146">
        <v>0.03</v>
      </c>
      <c r="L835" s="143"/>
      <c r="M835" s="140"/>
      <c r="N835" s="146"/>
      <c r="O835" s="136" t="s">
        <v>23942</v>
      </c>
      <c r="P835" s="146"/>
      <c r="Q835" s="142" t="s">
        <v>24204</v>
      </c>
      <c r="R835" s="137" t="s">
        <v>26105</v>
      </c>
      <c r="S835" s="138" t="s">
        <v>24019</v>
      </c>
      <c r="T835" s="146"/>
      <c r="U835" s="146"/>
      <c r="V835" s="146" t="s">
        <v>289</v>
      </c>
      <c r="W835" s="146" t="s">
        <v>289</v>
      </c>
      <c r="X835" s="144" t="s">
        <v>23948</v>
      </c>
    </row>
    <row r="836" spans="1:24" x14ac:dyDescent="0.35">
      <c r="A836" s="147" t="s">
        <v>26106</v>
      </c>
      <c r="B836" s="146">
        <v>20</v>
      </c>
      <c r="C836" s="146">
        <v>44446643</v>
      </c>
      <c r="D836" s="146">
        <v>45818004</v>
      </c>
      <c r="E836" s="155"/>
      <c r="F836" s="146" t="s">
        <v>88</v>
      </c>
      <c r="G836" s="146" t="s">
        <v>83</v>
      </c>
      <c r="H836" s="146">
        <v>0.12</v>
      </c>
      <c r="I836" s="146">
        <v>0.13</v>
      </c>
      <c r="J836" s="146">
        <v>0.03</v>
      </c>
      <c r="K836" s="146">
        <v>0.18</v>
      </c>
      <c r="L836" s="146"/>
      <c r="M836" s="146"/>
      <c r="N836" s="141" t="s">
        <v>24066</v>
      </c>
      <c r="O836" s="136" t="s">
        <v>24511</v>
      </c>
      <c r="P836" s="146" t="s">
        <v>24522</v>
      </c>
      <c r="Q836" s="142" t="s">
        <v>26107</v>
      </c>
      <c r="R836" s="146"/>
      <c r="S836" s="146"/>
      <c r="T836" s="138" t="s">
        <v>24119</v>
      </c>
      <c r="U836" s="138" t="s">
        <v>24068</v>
      </c>
      <c r="V836" s="148" t="s">
        <v>26108</v>
      </c>
      <c r="W836" s="148" t="s">
        <v>26108</v>
      </c>
      <c r="X836" s="146"/>
    </row>
    <row r="837" spans="1:24" x14ac:dyDescent="0.35">
      <c r="A837" s="147" t="s">
        <v>26109</v>
      </c>
      <c r="B837" s="146">
        <v>20</v>
      </c>
      <c r="C837" s="146">
        <v>44551855</v>
      </c>
      <c r="D837" s="146">
        <v>45923216</v>
      </c>
      <c r="E837" s="155" t="s">
        <v>27115</v>
      </c>
      <c r="F837" s="146" t="s">
        <v>89</v>
      </c>
      <c r="G837" s="146" t="s">
        <v>88</v>
      </c>
      <c r="H837" s="146">
        <v>0.28000000000000003</v>
      </c>
      <c r="I837" s="146">
        <v>0.15</v>
      </c>
      <c r="J837" s="146">
        <v>0.13</v>
      </c>
      <c r="K837" s="146">
        <v>0.22</v>
      </c>
      <c r="L837" s="146"/>
      <c r="M837" s="146"/>
      <c r="N837" s="146"/>
      <c r="O837" s="136" t="s">
        <v>23942</v>
      </c>
      <c r="P837" s="146"/>
      <c r="Q837" s="146"/>
      <c r="R837" s="137" t="s">
        <v>26110</v>
      </c>
      <c r="S837" s="146"/>
      <c r="T837" s="138" t="s">
        <v>23929</v>
      </c>
      <c r="U837" s="138" t="s">
        <v>24119</v>
      </c>
      <c r="V837" s="148" t="s">
        <v>26111</v>
      </c>
      <c r="W837" s="148" t="s">
        <v>26111</v>
      </c>
      <c r="X837" s="146"/>
    </row>
    <row r="838" spans="1:24" x14ac:dyDescent="0.35">
      <c r="A838" s="147" t="s">
        <v>26112</v>
      </c>
      <c r="B838" s="146">
        <v>20</v>
      </c>
      <c r="C838" s="146">
        <v>44563007</v>
      </c>
      <c r="D838" s="146">
        <v>45934368</v>
      </c>
      <c r="E838" s="155"/>
      <c r="F838" s="146" t="s">
        <v>88</v>
      </c>
      <c r="G838" s="146" t="s">
        <v>89</v>
      </c>
      <c r="H838" s="146">
        <v>0.03</v>
      </c>
      <c r="I838" s="146">
        <v>0.12</v>
      </c>
      <c r="J838" s="146">
        <v>0.02</v>
      </c>
      <c r="K838" s="146">
        <v>0.2</v>
      </c>
      <c r="L838" s="146"/>
      <c r="M838" s="146"/>
      <c r="N838" s="146"/>
      <c r="O838" s="146"/>
      <c r="P838" s="146" t="s">
        <v>24277</v>
      </c>
      <c r="Q838" s="142" t="s">
        <v>24204</v>
      </c>
      <c r="R838" s="137" t="s">
        <v>24318</v>
      </c>
      <c r="S838" s="146"/>
      <c r="T838" s="138" t="s">
        <v>24886</v>
      </c>
      <c r="U838" s="138" t="s">
        <v>23902</v>
      </c>
      <c r="V838" s="148" t="s">
        <v>26113</v>
      </c>
      <c r="W838" s="148" t="s">
        <v>26114</v>
      </c>
      <c r="X838" s="146"/>
    </row>
    <row r="839" spans="1:24" x14ac:dyDescent="0.35">
      <c r="A839" s="147" t="s">
        <v>26115</v>
      </c>
      <c r="B839" s="146">
        <v>20</v>
      </c>
      <c r="C839" s="146">
        <v>44569930</v>
      </c>
      <c r="D839" s="146">
        <v>45941291</v>
      </c>
      <c r="E839" s="155"/>
      <c r="F839" s="146" t="s">
        <v>88</v>
      </c>
      <c r="G839" s="146" t="s">
        <v>89</v>
      </c>
      <c r="H839" s="146">
        <v>0.03</v>
      </c>
      <c r="I839" s="146">
        <v>0.12</v>
      </c>
      <c r="J839" s="146">
        <v>0.02</v>
      </c>
      <c r="K839" s="146">
        <v>0.2</v>
      </c>
      <c r="L839" s="146"/>
      <c r="M839" s="146"/>
      <c r="N839" s="146"/>
      <c r="O839" s="136" t="s">
        <v>24218</v>
      </c>
      <c r="P839" s="146"/>
      <c r="Q839" s="146"/>
      <c r="R839" s="137" t="s">
        <v>23921</v>
      </c>
      <c r="S839" s="146"/>
      <c r="T839" s="138" t="s">
        <v>24047</v>
      </c>
      <c r="U839" s="138" t="s">
        <v>23902</v>
      </c>
      <c r="V839" s="146" t="s">
        <v>1679</v>
      </c>
      <c r="W839" s="146" t="s">
        <v>1679</v>
      </c>
      <c r="X839" s="146" t="s">
        <v>23891</v>
      </c>
    </row>
    <row r="840" spans="1:24" x14ac:dyDescent="0.35">
      <c r="A840" s="147" t="s">
        <v>26116</v>
      </c>
      <c r="B840" s="146">
        <v>20</v>
      </c>
      <c r="C840" s="146">
        <v>44589970</v>
      </c>
      <c r="D840" s="146">
        <v>45961331</v>
      </c>
      <c r="E840" s="155"/>
      <c r="F840" s="146" t="s">
        <v>88</v>
      </c>
      <c r="G840" s="146" t="s">
        <v>89</v>
      </c>
      <c r="H840" s="146">
        <v>0.03</v>
      </c>
      <c r="I840" s="146">
        <v>0.12</v>
      </c>
      <c r="J840" s="146">
        <v>0.02</v>
      </c>
      <c r="K840" s="146">
        <v>0.2</v>
      </c>
      <c r="L840" s="146"/>
      <c r="M840" s="146"/>
      <c r="N840" s="146"/>
      <c r="O840" s="136" t="s">
        <v>23905</v>
      </c>
      <c r="P840" s="146"/>
      <c r="Q840" s="146"/>
      <c r="R840" s="137" t="s">
        <v>26117</v>
      </c>
      <c r="S840" s="146"/>
      <c r="T840" s="138" t="s">
        <v>24886</v>
      </c>
      <c r="U840" s="138" t="s">
        <v>23902</v>
      </c>
      <c r="V840" s="146" t="s">
        <v>1687</v>
      </c>
      <c r="W840" s="146" t="s">
        <v>1687</v>
      </c>
      <c r="X840" s="146" t="s">
        <v>23891</v>
      </c>
    </row>
    <row r="841" spans="1:24" x14ac:dyDescent="0.35">
      <c r="A841" s="147" t="s">
        <v>26118</v>
      </c>
      <c r="B841" s="146">
        <v>20</v>
      </c>
      <c r="C841" s="146">
        <v>44630804</v>
      </c>
      <c r="D841" s="146">
        <v>46002165</v>
      </c>
      <c r="E841" s="155"/>
      <c r="F841" s="146" t="s">
        <v>83</v>
      </c>
      <c r="G841" s="146" t="s">
        <v>84</v>
      </c>
      <c r="H841" s="146">
        <v>0.01</v>
      </c>
      <c r="I841" s="146">
        <v>7.0000000000000007E-2</v>
      </c>
      <c r="J841" s="146">
        <v>0.02</v>
      </c>
      <c r="K841" s="146">
        <v>0.09</v>
      </c>
      <c r="L841" s="146"/>
      <c r="M841" s="146"/>
      <c r="N841" s="146"/>
      <c r="O841" s="136" t="s">
        <v>26119</v>
      </c>
      <c r="P841" s="146"/>
      <c r="Q841" s="146"/>
      <c r="R841" s="137" t="s">
        <v>25957</v>
      </c>
      <c r="S841" s="146"/>
      <c r="T841" s="138" t="s">
        <v>24137</v>
      </c>
      <c r="U841" s="138" t="s">
        <v>23996</v>
      </c>
      <c r="V841" s="148" t="s">
        <v>26120</v>
      </c>
      <c r="W841" s="148" t="s">
        <v>26120</v>
      </c>
      <c r="X841" s="146"/>
    </row>
    <row r="842" spans="1:24" x14ac:dyDescent="0.35">
      <c r="A842" s="147" t="s">
        <v>26121</v>
      </c>
      <c r="B842" s="146">
        <v>20</v>
      </c>
      <c r="C842" s="146">
        <v>44661945</v>
      </c>
      <c r="D842" s="146">
        <v>46033306</v>
      </c>
      <c r="E842" s="155"/>
      <c r="F842" s="146" t="s">
        <v>83</v>
      </c>
      <c r="G842" s="146" t="s">
        <v>88</v>
      </c>
      <c r="H842" s="146">
        <v>0.01</v>
      </c>
      <c r="I842" s="146">
        <v>7.0000000000000007E-2</v>
      </c>
      <c r="J842" s="146">
        <v>0.03</v>
      </c>
      <c r="K842" s="146">
        <v>0.09</v>
      </c>
      <c r="L842" s="146"/>
      <c r="M842" s="146"/>
      <c r="N842" s="146"/>
      <c r="O842" s="136" t="s">
        <v>26122</v>
      </c>
      <c r="P842" s="146"/>
      <c r="Q842" s="146"/>
      <c r="R842" s="146"/>
      <c r="S842" s="146"/>
      <c r="T842" s="138" t="s">
        <v>24137</v>
      </c>
      <c r="U842" s="138" t="s">
        <v>23902</v>
      </c>
      <c r="V842" s="146" t="s">
        <v>26123</v>
      </c>
      <c r="W842" s="146" t="s">
        <v>26123</v>
      </c>
      <c r="X842" s="146" t="s">
        <v>23891</v>
      </c>
    </row>
    <row r="843" spans="1:24" x14ac:dyDescent="0.35">
      <c r="A843" s="150" t="s">
        <v>90</v>
      </c>
      <c r="B843" s="146">
        <v>20</v>
      </c>
      <c r="C843" s="146">
        <v>45604240</v>
      </c>
      <c r="D843" s="149">
        <v>46975601</v>
      </c>
      <c r="E843" s="155" t="s">
        <v>27115</v>
      </c>
      <c r="F843" s="146" t="s">
        <v>89</v>
      </c>
      <c r="G843" s="146" t="s">
        <v>88</v>
      </c>
      <c r="H843" s="146">
        <v>0.23</v>
      </c>
      <c r="I843" s="146">
        <v>0.24</v>
      </c>
      <c r="J843" s="146">
        <v>0</v>
      </c>
      <c r="K843" s="146">
        <v>0.24</v>
      </c>
      <c r="L843" s="146"/>
      <c r="M843" s="146"/>
      <c r="N843" s="146"/>
      <c r="O843" s="136" t="s">
        <v>26124</v>
      </c>
      <c r="P843" s="146"/>
      <c r="Q843" s="146"/>
      <c r="R843" s="146"/>
      <c r="S843" s="146"/>
      <c r="T843" s="146"/>
      <c r="U843" s="146"/>
      <c r="V843" s="146" t="s">
        <v>87</v>
      </c>
      <c r="W843" s="146" t="s">
        <v>87</v>
      </c>
      <c r="X843" s="146" t="s">
        <v>23891</v>
      </c>
    </row>
    <row r="844" spans="1:24" x14ac:dyDescent="0.35">
      <c r="A844" s="147" t="s">
        <v>897</v>
      </c>
      <c r="B844" s="146">
        <v>21</v>
      </c>
      <c r="C844" s="146">
        <v>46271452</v>
      </c>
      <c r="D844" s="146">
        <v>44851537</v>
      </c>
      <c r="E844" s="155" t="s">
        <v>27115</v>
      </c>
      <c r="F844" s="146" t="s">
        <v>88</v>
      </c>
      <c r="G844" s="146" t="s">
        <v>89</v>
      </c>
      <c r="H844" s="146">
        <v>0.32</v>
      </c>
      <c r="I844" s="146">
        <v>0.39</v>
      </c>
      <c r="J844" s="146">
        <v>0.39</v>
      </c>
      <c r="K844" s="146">
        <v>0.54</v>
      </c>
      <c r="L844" s="146"/>
      <c r="M844" s="146"/>
      <c r="N844" s="146"/>
      <c r="O844" s="136" t="s">
        <v>23946</v>
      </c>
      <c r="P844" s="146" t="s">
        <v>23946</v>
      </c>
      <c r="Q844" s="142" t="s">
        <v>25262</v>
      </c>
      <c r="R844" s="137" t="s">
        <v>23906</v>
      </c>
      <c r="S844" s="146"/>
      <c r="T844" s="138" t="s">
        <v>23903</v>
      </c>
      <c r="U844" s="138" t="s">
        <v>23894</v>
      </c>
      <c r="V844" s="146" t="s">
        <v>1773</v>
      </c>
      <c r="W844" s="146" t="s">
        <v>1773</v>
      </c>
      <c r="X844" s="145" t="s">
        <v>23958</v>
      </c>
    </row>
    <row r="845" spans="1:24" x14ac:dyDescent="0.35">
      <c r="A845" s="147" t="s">
        <v>608</v>
      </c>
      <c r="B845" s="146">
        <v>22</v>
      </c>
      <c r="C845" s="146">
        <v>21977047</v>
      </c>
      <c r="D845" s="146">
        <v>21622758</v>
      </c>
      <c r="E845" s="155" t="s">
        <v>27115</v>
      </c>
      <c r="F845" s="146" t="s">
        <v>88</v>
      </c>
      <c r="G845" s="146" t="s">
        <v>25408</v>
      </c>
      <c r="H845" s="146">
        <v>0.15</v>
      </c>
      <c r="I845" s="146">
        <v>0.34</v>
      </c>
      <c r="J845" s="146">
        <v>0.47</v>
      </c>
      <c r="K845" s="146">
        <v>0.2</v>
      </c>
      <c r="L845" s="146"/>
      <c r="M845" s="140"/>
      <c r="N845" s="141" t="s">
        <v>24062</v>
      </c>
      <c r="O845" s="136" t="s">
        <v>24100</v>
      </c>
      <c r="P845" s="146" t="s">
        <v>23905</v>
      </c>
      <c r="Q845" s="142" t="s">
        <v>24299</v>
      </c>
      <c r="R845" s="146"/>
      <c r="S845" s="146"/>
      <c r="T845" s="146"/>
      <c r="U845" s="138" t="s">
        <v>23936</v>
      </c>
      <c r="V845" s="146" t="s">
        <v>284</v>
      </c>
      <c r="W845" s="146" t="s">
        <v>284</v>
      </c>
      <c r="X845" s="145" t="s">
        <v>23958</v>
      </c>
    </row>
    <row r="846" spans="1:24" x14ac:dyDescent="0.35">
      <c r="A846" s="147" t="s">
        <v>26125</v>
      </c>
      <c r="B846" s="146">
        <v>22</v>
      </c>
      <c r="C846" s="146">
        <v>21980638</v>
      </c>
      <c r="D846" s="146">
        <v>21626349</v>
      </c>
      <c r="E846" s="155"/>
      <c r="F846" s="146" t="s">
        <v>89</v>
      </c>
      <c r="G846" s="146" t="s">
        <v>88</v>
      </c>
      <c r="H846" s="146">
        <v>0.11</v>
      </c>
      <c r="I846" s="146">
        <v>0.34</v>
      </c>
      <c r="J846" s="146">
        <v>0.47</v>
      </c>
      <c r="K846" s="146">
        <v>0.2</v>
      </c>
      <c r="L846" s="146"/>
      <c r="M846" s="146"/>
      <c r="N846" s="146"/>
      <c r="O846" s="136" t="s">
        <v>23925</v>
      </c>
      <c r="P846" s="146" t="s">
        <v>23942</v>
      </c>
      <c r="Q846" s="142" t="s">
        <v>23980</v>
      </c>
      <c r="R846" s="137" t="s">
        <v>26126</v>
      </c>
      <c r="S846" s="146"/>
      <c r="T846" s="146"/>
      <c r="U846" s="138" t="s">
        <v>23936</v>
      </c>
      <c r="V846" s="148" t="s">
        <v>26127</v>
      </c>
      <c r="W846" s="148" t="s">
        <v>26127</v>
      </c>
      <c r="X846" s="146"/>
    </row>
    <row r="847" spans="1:24" x14ac:dyDescent="0.35">
      <c r="A847" s="147" t="s">
        <v>26128</v>
      </c>
      <c r="B847" s="146">
        <v>22</v>
      </c>
      <c r="C847" s="146">
        <v>21985094</v>
      </c>
      <c r="D847" s="146">
        <v>21630805</v>
      </c>
      <c r="E847" s="155"/>
      <c r="F847" s="146" t="s">
        <v>83</v>
      </c>
      <c r="G847" s="146" t="s">
        <v>84</v>
      </c>
      <c r="H847" s="146">
        <v>0.13</v>
      </c>
      <c r="I847" s="146">
        <v>0.36</v>
      </c>
      <c r="J847" s="146">
        <v>0.47</v>
      </c>
      <c r="K847" s="146">
        <v>0.2</v>
      </c>
      <c r="L847" s="146"/>
      <c r="M847" s="146"/>
      <c r="N847" s="141" t="s">
        <v>23905</v>
      </c>
      <c r="O847" s="136" t="s">
        <v>26129</v>
      </c>
      <c r="P847" s="146" t="s">
        <v>23905</v>
      </c>
      <c r="Q847" s="146"/>
      <c r="R847" s="137" t="s">
        <v>24419</v>
      </c>
      <c r="S847" s="146"/>
      <c r="T847" s="138" t="s">
        <v>23903</v>
      </c>
      <c r="U847" s="138" t="s">
        <v>23907</v>
      </c>
      <c r="V847" s="148" t="s">
        <v>26130</v>
      </c>
      <c r="W847" s="148" t="s">
        <v>26131</v>
      </c>
      <c r="X847" s="146"/>
    </row>
    <row r="848" spans="1:24" x14ac:dyDescent="0.35">
      <c r="A848" s="147" t="s">
        <v>26132</v>
      </c>
      <c r="B848" s="146">
        <v>22</v>
      </c>
      <c r="C848" s="146">
        <v>21999292</v>
      </c>
      <c r="D848" s="146">
        <v>21645003</v>
      </c>
      <c r="E848" s="155"/>
      <c r="F848" s="146" t="s">
        <v>83</v>
      </c>
      <c r="G848" s="146" t="s">
        <v>84</v>
      </c>
      <c r="H848" s="146">
        <v>0.55000000000000004</v>
      </c>
      <c r="I848" s="146">
        <v>0.44</v>
      </c>
      <c r="J848" s="146">
        <v>0.49</v>
      </c>
      <c r="K848" s="146">
        <v>0.24</v>
      </c>
      <c r="L848" s="146"/>
      <c r="M848" s="146"/>
      <c r="N848" s="146"/>
      <c r="O848" s="146"/>
      <c r="P848" s="146"/>
      <c r="Q848" s="146"/>
      <c r="R848" s="137" t="s">
        <v>23999</v>
      </c>
      <c r="S848" s="146"/>
      <c r="T848" s="146"/>
      <c r="U848" s="138" t="s">
        <v>24011</v>
      </c>
      <c r="V848" s="148" t="s">
        <v>26133</v>
      </c>
      <c r="W848" s="148" t="s">
        <v>26134</v>
      </c>
      <c r="X848" s="146"/>
    </row>
    <row r="849" spans="1:24" x14ac:dyDescent="0.35">
      <c r="A849" s="153" t="s">
        <v>26135</v>
      </c>
      <c r="B849" s="152">
        <v>22</v>
      </c>
      <c r="C849" s="152">
        <v>38572440</v>
      </c>
      <c r="D849" s="152">
        <v>38176433</v>
      </c>
      <c r="E849" s="155"/>
      <c r="F849" s="152" t="s">
        <v>84</v>
      </c>
      <c r="G849" s="152" t="s">
        <v>88</v>
      </c>
      <c r="H849" s="152">
        <v>0.62</v>
      </c>
      <c r="I849" s="152">
        <v>0.51</v>
      </c>
      <c r="J849" s="152">
        <v>0.37</v>
      </c>
      <c r="K849" s="152">
        <v>0.43</v>
      </c>
      <c r="L849" s="143"/>
      <c r="M849" s="152"/>
      <c r="N849" s="141" t="s">
        <v>24070</v>
      </c>
      <c r="O849" s="136" t="s">
        <v>24602</v>
      </c>
      <c r="P849" s="152" t="s">
        <v>26136</v>
      </c>
      <c r="Q849" s="142" t="s">
        <v>26137</v>
      </c>
      <c r="R849" s="137" t="s">
        <v>24125</v>
      </c>
      <c r="S849" s="152"/>
      <c r="T849" s="152"/>
      <c r="U849" s="138" t="s">
        <v>24047</v>
      </c>
      <c r="V849" s="152" t="s">
        <v>1600</v>
      </c>
      <c r="W849" s="152" t="s">
        <v>1600</v>
      </c>
      <c r="X849" s="152" t="s">
        <v>23891</v>
      </c>
    </row>
    <row r="850" spans="1:24" x14ac:dyDescent="0.35">
      <c r="A850" s="135" t="s">
        <v>1279</v>
      </c>
      <c r="B850" s="134">
        <v>22</v>
      </c>
      <c r="C850" s="134">
        <v>38599767</v>
      </c>
      <c r="D850" s="134">
        <v>38203760</v>
      </c>
      <c r="E850" s="155" t="s">
        <v>27115</v>
      </c>
      <c r="F850" s="134" t="s">
        <v>88</v>
      </c>
      <c r="G850" s="134" t="s">
        <v>84</v>
      </c>
      <c r="H850" s="134">
        <v>0.57999999999999996</v>
      </c>
      <c r="I850" s="134">
        <v>0.53</v>
      </c>
      <c r="J850" s="134">
        <v>0.66</v>
      </c>
      <c r="K850" s="134">
        <v>0.6</v>
      </c>
      <c r="L850" s="134"/>
      <c r="M850" s="134"/>
      <c r="N850" s="141" t="s">
        <v>24565</v>
      </c>
      <c r="O850" s="136" t="s">
        <v>24040</v>
      </c>
      <c r="P850" s="134" t="s">
        <v>23994</v>
      </c>
      <c r="Q850" s="142" t="s">
        <v>289</v>
      </c>
      <c r="R850" s="137" t="s">
        <v>23906</v>
      </c>
      <c r="S850" s="134"/>
      <c r="T850" s="134"/>
      <c r="U850" s="138" t="s">
        <v>24019</v>
      </c>
      <c r="V850" s="134" t="s">
        <v>1843</v>
      </c>
      <c r="W850" s="134" t="s">
        <v>1843</v>
      </c>
      <c r="X850" s="134" t="s">
        <v>23891</v>
      </c>
    </row>
  </sheetData>
  <mergeCells count="1">
    <mergeCell ref="B1:P1"/>
  </mergeCells>
  <hyperlinks>
    <hyperlink ref="A4" r:id="rId1" display="http://archive.broadinstitute.org/mammals/haploreg/detail_v4.1.php?query=&amp;id=rs9645452"/>
    <hyperlink ref="A5" r:id="rId2" display="http://archive.broadinstitute.org/mammals/haploreg/detail_v4.1.php?query=&amp;id=rs926438"/>
    <hyperlink ref="A6" r:id="rId3" display="http://archive.broadinstitute.org/mammals/haploreg/detail_v4.1.php?query=&amp;id=rs9438905"/>
    <hyperlink ref="A7" r:id="rId4" display="http://archive.broadinstitute.org/mammals/haploreg/detail_v4.1.php?query=&amp;id=rs190737"/>
    <hyperlink ref="A8" r:id="rId5" display="http://archive.broadinstitute.org/mammals/haploreg/detail_v4.1.php?query=&amp;id=rs12759594"/>
    <hyperlink ref="A9" r:id="rId6" display="http://archive.broadinstitute.org/mammals/haploreg/detail_v4.1.php?query=&amp;id=rs35738294"/>
    <hyperlink ref="A10" r:id="rId7" display="http://archive.broadinstitute.org/mammals/haploreg/detail_v4.1.php?query=&amp;id=rs114165349"/>
    <hyperlink ref="A11" r:id="rId8" display="http://archive.broadinstitute.org/mammals/haploreg/detail_v4.1.php?query=&amp;id=rs35615194"/>
    <hyperlink ref="A12" r:id="rId9" display="http://archive.broadinstitute.org/mammals/haploreg/detail_v4.1.php?query=&amp;id=rs35583548"/>
    <hyperlink ref="A13" r:id="rId10" display="http://archive.broadinstitute.org/mammals/haploreg/detail_v4.1.php?query=&amp;id=rs12753968"/>
    <hyperlink ref="A14" r:id="rId11" display="http://archive.broadinstitute.org/mammals/haploreg/detail_v4.1.php?query=&amp;id=rs34353981"/>
    <hyperlink ref="A15" r:id="rId12" display="http://archive.broadinstitute.org/mammals/haploreg/detail_v4.1.php?query=&amp;id=rs34339345"/>
    <hyperlink ref="A16" r:id="rId13" display="http://archive.broadinstitute.org/mammals/haploreg/detail_v4.1.php?query=&amp;id=rs6659176"/>
    <hyperlink ref="A17" r:id="rId14" display="http://archive.broadinstitute.org/mammals/haploreg/detail_v4.1.php?query=&amp;id=rs12728150"/>
    <hyperlink ref="A18" r:id="rId15" display="http://archive.broadinstitute.org/mammals/haploreg/detail_v4.1.php?query=&amp;id=rs6656815"/>
    <hyperlink ref="A19" r:id="rId16" display="http://archive.broadinstitute.org/mammals/haploreg/detail_v4.1.php?query=&amp;id=rs17343193"/>
    <hyperlink ref="A20" r:id="rId17" display="http://archive.broadinstitute.org/mammals/haploreg/detail_v4.1.php?query=&amp;id=rs61779313"/>
    <hyperlink ref="A21" r:id="rId18" display="http://archive.broadinstitute.org/mammals/haploreg/detail_v4.1.php?query=&amp;id=rs60069508"/>
    <hyperlink ref="A22" r:id="rId19" display="http://archive.broadinstitute.org/mammals/haploreg/detail_v4.1.php?query=&amp;id=rs61779359"/>
    <hyperlink ref="A23" r:id="rId20" display="http://archive.broadinstitute.org/mammals/haploreg/detail_v4.1.php?query=&amp;id=rs2068663"/>
    <hyperlink ref="A24" r:id="rId21" display="http://archive.broadinstitute.org/mammals/haploreg/detail_v4.1.php?query=&amp;id=rs4660303"/>
    <hyperlink ref="A25" r:id="rId22" display="http://archive.broadinstitute.org/mammals/haploreg/detail_v4.1.php?query=&amp;id=rs61781390"/>
    <hyperlink ref="A26" r:id="rId23" display="http://archive.broadinstitute.org/mammals/haploreg/detail_v4.1.php?query=&amp;id=rs114337524"/>
    <hyperlink ref="A27" r:id="rId24" display="http://archive.broadinstitute.org/mammals/haploreg/detail_v4.1.php?query=&amp;id=rs12117661"/>
    <hyperlink ref="A28" r:id="rId25" display="http://archive.broadinstitute.org/mammals/haploreg/detail_v4.1.php?query=&amp;id=rs11591147"/>
    <hyperlink ref="A29" r:id="rId26" display="http://archive.broadinstitute.org/mammals/haploreg/detail_v4.1.php?query=&amp;id=rs72660594"/>
    <hyperlink ref="A30" r:id="rId27" display="http://archive.broadinstitute.org/mammals/haploreg/detail_v4.1.php?query=&amp;id=rs67722862"/>
    <hyperlink ref="A31" r:id="rId28" display="http://archive.broadinstitute.org/mammals/haploreg/detail_v4.1.php?query=&amp;id=rs66679331"/>
    <hyperlink ref="A32" r:id="rId29" display="http://archive.broadinstitute.org/mammals/haploreg/detail_v4.1.php?query=&amp;id=rs60500353"/>
    <hyperlink ref="A33" r:id="rId30" display="http://archive.broadinstitute.org/mammals/haploreg/detail_v4.1.php?query=&amp;id=rs10493322"/>
    <hyperlink ref="A34" r:id="rId31" display="http://archive.broadinstitute.org/mammals/haploreg/detail_v4.1.php?query=&amp;id=rs10789117"/>
    <hyperlink ref="A35" r:id="rId32" display="http://archive.broadinstitute.org/mammals/haploreg/detail_v4.1.php?query=&amp;id=rs4495740"/>
    <hyperlink ref="A36" r:id="rId33" display="http://archive.broadinstitute.org/mammals/haploreg/detail_v4.1.php?query=&amp;id=rs61775963"/>
    <hyperlink ref="A37" r:id="rId34" display="http://archive.broadinstitute.org/mammals/haploreg/detail_v4.1.php?query=&amp;id=rs7532549"/>
    <hyperlink ref="A38" r:id="rId35" display="http://archive.broadinstitute.org/mammals/haploreg/detail_v4.1.php?query=&amp;id=rs10874762"/>
    <hyperlink ref="A39" r:id="rId36" display="http://archive.broadinstitute.org/mammals/haploreg/detail_v4.1.php?query=&amp;id=rs35940311"/>
    <hyperlink ref="A40" r:id="rId37" display="http://archive.broadinstitute.org/mammals/haploreg/detail_v4.1.php?query=&amp;id=rs10874772"/>
    <hyperlink ref="A41" r:id="rId38" display="http://archive.broadinstitute.org/mammals/haploreg/detail_v4.1.php?query=&amp;id=rs4847240"/>
    <hyperlink ref="A42" r:id="rId39" display="http://archive.broadinstitute.org/mammals/haploreg/detail_v4.1.php?query=&amp;id=rs2162276"/>
    <hyperlink ref="A43" r:id="rId40" display="http://archive.broadinstitute.org/mammals/haploreg/detail_v4.1.php?query=&amp;id=rs4970824"/>
    <hyperlink ref="A44" r:id="rId41" display="http://archive.broadinstitute.org/mammals/haploreg/detail_v4.1.php?query=&amp;id=rs35271870"/>
    <hyperlink ref="A45" r:id="rId42" display="http://archive.broadinstitute.org/mammals/haploreg/detail_v4.1.php?query=&amp;id=rs12740374"/>
    <hyperlink ref="A46" r:id="rId43" display="http://archive.broadinstitute.org/mammals/haploreg/detail_v4.1.php?query=&amp;id=rs1277930"/>
    <hyperlink ref="A47" r:id="rId44" display="http://archive.broadinstitute.org/mammals/haploreg/detail_v4.1.php?query=&amp;id=rs115967373"/>
    <hyperlink ref="A48" r:id="rId45" display="http://archive.broadinstitute.org/mammals/haploreg/detail_v4.1.php?query=&amp;id=rs115984459"/>
    <hyperlink ref="A49" r:id="rId46" display="http://archive.broadinstitute.org/mammals/haploreg/detail_v4.1.php?query=&amp;id=rs17586966"/>
    <hyperlink ref="A50" r:id="rId47" display="http://archive.broadinstitute.org/mammals/haploreg/detail_v4.1.php?query=&amp;id=rs62623713"/>
    <hyperlink ref="A51" r:id="rId48" display="http://archive.broadinstitute.org/mammals/haploreg/detail_v4.1.php?query=&amp;id=rs41279732"/>
    <hyperlink ref="A52" r:id="rId49" display="http://archive.broadinstitute.org/mammals/haploreg/detail_v4.1.php?query=&amp;id=rs115823613"/>
    <hyperlink ref="A53" r:id="rId50" display="http://archive.broadinstitute.org/mammals/haploreg/detail_v4.1.php?query=&amp;id=rs41301283"/>
    <hyperlink ref="A54" r:id="rId51" display="http://archive.broadinstitute.org/mammals/haploreg/detail_v4.1.php?query=&amp;id=rs114382843"/>
    <hyperlink ref="A55" r:id="rId52" display="http://archive.broadinstitute.org/mammals/haploreg/detail_v4.1.php?query=&amp;id=rs501163"/>
    <hyperlink ref="A56" r:id="rId53" display="http://archive.broadinstitute.org/mammals/haploreg/detail_v4.1.php?query=&amp;id=rs114003685"/>
    <hyperlink ref="A57" r:id="rId54" display="http://archive.broadinstitute.org/mammals/haploreg/detail_v4.1.php?query=&amp;id=rs116586116"/>
    <hyperlink ref="A58" r:id="rId55" display="http://archive.broadinstitute.org/mammals/haploreg/detail_v4.1.php?query=&amp;id=rs56079255"/>
    <hyperlink ref="A59" r:id="rId56" display="http://archive.broadinstitute.org/mammals/haploreg/detail_v4.1.php?query=&amp;id=rs650985"/>
    <hyperlink ref="A60" r:id="rId57" display="http://archive.broadinstitute.org/mammals/haploreg/detail_v4.1.php?query=&amp;id=rs1537234"/>
    <hyperlink ref="A61" r:id="rId58" display="http://archive.broadinstitute.org/mammals/haploreg/detail_v4.1.php?query=&amp;id=rs12753251"/>
    <hyperlink ref="A62" r:id="rId59" display="http://archive.broadinstitute.org/mammals/haploreg/detail_v4.1.php?query=&amp;id=rs1689788"/>
    <hyperlink ref="A63" r:id="rId60" display="http://archive.broadinstitute.org/mammals/haploreg/detail_v4.1.php?query=&amp;id=rs1779820"/>
    <hyperlink ref="A64" r:id="rId61" display="http://archive.broadinstitute.org/mammals/haploreg/detail_v4.1.php?query=&amp;id=rs2642438"/>
    <hyperlink ref="A65" r:id="rId62" display="http://archive.broadinstitute.org/mammals/haploreg/detail_v4.1.php?query=&amp;id=rs1335920"/>
    <hyperlink ref="A66" r:id="rId63" display="http://archive.broadinstitute.org/mammals/haploreg/detail_v4.1.php?query=&amp;id=rs3738182"/>
    <hyperlink ref="A67" r:id="rId64" display="http://archive.broadinstitute.org/mammals/haploreg/detail_v4.1.php?query=&amp;id=rs10127775"/>
    <hyperlink ref="A68" r:id="rId65" display="http://archive.broadinstitute.org/mammals/haploreg/detail_v4.1.php?query=&amp;id=rs74147717"/>
    <hyperlink ref="A69" r:id="rId66" display="http://archive.broadinstitute.org/mammals/haploreg/detail_v4.1.php?query=&amp;id=rs487738"/>
    <hyperlink ref="A70" r:id="rId67" display="http://archive.broadinstitute.org/mammals/haploreg/detail_v4.1.php?query=&amp;id=rs486142"/>
    <hyperlink ref="A71" r:id="rId68" display="http://archive.broadinstitute.org/mammals/haploreg/detail_v4.1.php?query=&amp;id=rs11580878"/>
    <hyperlink ref="A72" r:id="rId69" display="http://archive.broadinstitute.org/mammals/haploreg/detail_v4.1.php?query=&amp;id=rs201445483"/>
    <hyperlink ref="A73" r:id="rId70" display="http://archive.broadinstitute.org/mammals/haploreg/detail_v4.1.php?query=&amp;id=rs907866"/>
    <hyperlink ref="A74" r:id="rId71" display="http://archive.broadinstitute.org/mammals/haploreg/detail_v4.1.php?query=&amp;id=rs79800183"/>
    <hyperlink ref="A75" r:id="rId72" display="http://archive.broadinstitute.org/mammals/haploreg/detail_v4.1.php?query=&amp;id=rs6711016"/>
    <hyperlink ref="A76" r:id="rId73" display="http://archive.broadinstitute.org/mammals/haploreg/detail_v4.1.php?query=&amp;id=rs581411"/>
    <hyperlink ref="A77" r:id="rId74" display="http://archive.broadinstitute.org/mammals/haploreg/detail_v4.1.php?query=&amp;id=rs28562532"/>
    <hyperlink ref="A78" r:id="rId75" display="http://archive.broadinstitute.org/mammals/haploreg/detail_v4.1.php?query=&amp;id=rs10221768"/>
    <hyperlink ref="A79" r:id="rId76" display="http://archive.broadinstitute.org/mammals/haploreg/detail_v4.1.php?query=&amp;id=rs78620068"/>
    <hyperlink ref="A80" r:id="rId77" display="http://archive.broadinstitute.org/mammals/haploreg/detail_v4.1.php?query=&amp;id=rs62129551"/>
    <hyperlink ref="A81" r:id="rId78" display="http://archive.broadinstitute.org/mammals/haploreg/detail_v4.1.php?query=&amp;id=rs72804857"/>
    <hyperlink ref="A82" r:id="rId79" display="http://archive.broadinstitute.org/mammals/haploreg/detail_v4.1.php?query=&amp;id=rs72808908"/>
    <hyperlink ref="A83" r:id="rId80" display="http://archive.broadinstitute.org/mammals/haploreg/detail_v4.1.php?query=&amp;id=rs186879900"/>
    <hyperlink ref="A84" r:id="rId81" display="http://archive.broadinstitute.org/mammals/haploreg/detail_v4.1.php?query=&amp;id=rs7588926"/>
    <hyperlink ref="A85" r:id="rId82" display="http://archive.broadinstitute.org/mammals/haploreg/detail_v4.1.php?query=&amp;id=rs41288799"/>
    <hyperlink ref="A86" r:id="rId83" display="http://archive.broadinstitute.org/mammals/haploreg/detail_v4.1.php?query=&amp;id=rs11695641"/>
    <hyperlink ref="A87" r:id="rId84" display="http://archive.broadinstitute.org/mammals/haploreg/detail_v4.1.php?query=&amp;id=rs2580754"/>
    <hyperlink ref="A88" r:id="rId85" display="http://archive.broadinstitute.org/mammals/haploreg/detail_v4.1.php?query=&amp;id=rs1275504"/>
    <hyperlink ref="A89" r:id="rId86" display="http://archive.broadinstitute.org/mammals/haploreg/detail_v4.1.php?query=&amp;id=rs1275535"/>
    <hyperlink ref="A90" r:id="rId87" display="http://archive.broadinstitute.org/mammals/haploreg/detail_v4.1.php?query=&amp;id=rs3769143"/>
    <hyperlink ref="A91" r:id="rId88" display="http://archive.broadinstitute.org/mammals/haploreg/detail_v4.1.php?query=&amp;id=rs11693052"/>
    <hyperlink ref="A92" r:id="rId89" display="http://archive.broadinstitute.org/mammals/haploreg/detail_v4.1.php?query=&amp;id=rs4665961"/>
    <hyperlink ref="A93" r:id="rId90" display="http://archive.broadinstitute.org/mammals/haploreg/detail_v4.1.php?query=&amp;id=rs4665963"/>
    <hyperlink ref="A94" r:id="rId91" display="http://archive.broadinstitute.org/mammals/haploreg/detail_v4.1.php?query=&amp;id=rs6731600"/>
    <hyperlink ref="A95" r:id="rId92" display="http://archive.broadinstitute.org/mammals/haploreg/detail_v4.1.php?query=&amp;id=rs4665378"/>
    <hyperlink ref="A96" r:id="rId93" display="http://archive.broadinstitute.org/mammals/haploreg/detail_v4.1.php?query=&amp;id=rs10205592"/>
    <hyperlink ref="A97" r:id="rId94" display="http://archive.broadinstitute.org/mammals/haploreg/detail_v4.1.php?query=&amp;id=rs6729709"/>
    <hyperlink ref="A98" r:id="rId95" display="http://archive.broadinstitute.org/mammals/haploreg/detail_v4.1.php?query=&amp;id=rs7586601"/>
    <hyperlink ref="A99" r:id="rId96" display="http://archive.broadinstitute.org/mammals/haploreg/detail_v4.1.php?query=&amp;id=rs4665972"/>
    <hyperlink ref="A100" r:id="rId97" display="http://archive.broadinstitute.org/mammals/haploreg/detail_v4.1.php?query=&amp;id=rs1271144"/>
    <hyperlink ref="A101" r:id="rId98" display="http://archive.broadinstitute.org/mammals/haploreg/detail_v4.1.php?query=&amp;id=rs1728918"/>
    <hyperlink ref="A102" r:id="rId99" display="http://archive.broadinstitute.org/mammals/haploreg/detail_v4.1.php?query=&amp;id=rs4665978"/>
    <hyperlink ref="A103" r:id="rId100" display="http://archive.broadinstitute.org/mammals/haploreg/detail_v4.1.php?query=&amp;id=rs1260342"/>
    <hyperlink ref="A104" r:id="rId101" display="http://archive.broadinstitute.org/mammals/haploreg/detail_v4.1.php?query=&amp;id=rs780108"/>
    <hyperlink ref="A105" r:id="rId102" display="http://archive.broadinstitute.org/mammals/haploreg/detail_v4.1.php?query=&amp;id=rs8395"/>
    <hyperlink ref="A106" r:id="rId103" display="http://archive.broadinstitute.org/mammals/haploreg/detail_v4.1.php?query=&amp;id=rs1260326"/>
    <hyperlink ref="A107" r:id="rId104" display="http://archive.broadinstitute.org/mammals/haploreg/detail_v4.1.php?query=&amp;id=rs12995461"/>
    <hyperlink ref="A108" r:id="rId105" display="http://archive.broadinstitute.org/mammals/haploreg/detail_v4.1.php?query=&amp;id=rs12467476"/>
    <hyperlink ref="A109" r:id="rId106" display="http://archive.broadinstitute.org/mammals/haploreg/detail_v4.1.php?query=&amp;id=rs3749147"/>
    <hyperlink ref="A110" r:id="rId107" display="http://archive.broadinstitute.org/mammals/haploreg/detail_v4.1.php?query=&amp;id=rs34502053"/>
    <hyperlink ref="A111" r:id="rId108" display="http://archive.broadinstitute.org/mammals/haploreg/detail_v4.1.php?query=&amp;id=rs4666010"/>
    <hyperlink ref="A112" r:id="rId109" display="http://archive.broadinstitute.org/mammals/haploreg/detail_v4.1.php?query=&amp;id=rs13021208"/>
    <hyperlink ref="A113" r:id="rId110" display="http://archive.broadinstitute.org/mammals/haploreg/detail_v4.1.php?query=&amp;id=rs4616435"/>
    <hyperlink ref="A114" r:id="rId111" display="http://archive.broadinstitute.org/mammals/haploreg/detail_v4.1.php?query=&amp;id=rs10432705"/>
    <hyperlink ref="A115" r:id="rId112" display="http://archive.broadinstitute.org/mammals/haploreg/detail_v4.1.php?query=&amp;id=rs13030345"/>
    <hyperlink ref="A116" r:id="rId113" display="http://archive.broadinstitute.org/mammals/haploreg/detail_v4.1.php?query=&amp;id=rs77353560"/>
    <hyperlink ref="A117" r:id="rId114" display="http://archive.broadinstitute.org/mammals/haploreg/detail_v4.1.php?query=&amp;id=rs2305929"/>
    <hyperlink ref="A118" r:id="rId115" display="http://archive.broadinstitute.org/mammals/haploreg/detail_v4.1.php?query=&amp;id=rs4666074"/>
    <hyperlink ref="A119" r:id="rId116" display="http://archive.broadinstitute.org/mammals/haploreg/detail_v4.1.php?query=&amp;id=rs1111336"/>
    <hyperlink ref="A120" r:id="rId117" display="http://archive.broadinstitute.org/mammals/haploreg/detail_v4.1.php?query=&amp;id=rs11887534"/>
    <hyperlink ref="A121" r:id="rId118" display="http://archive.broadinstitute.org/mammals/haploreg/detail_v4.1.php?query=&amp;id=rs4299376"/>
    <hyperlink ref="A122" r:id="rId119" display="http://archive.broadinstitute.org/mammals/haploreg/detail_v4.1.php?query=&amp;id=rs2111622"/>
    <hyperlink ref="A123" r:id="rId120" display="http://archive.broadinstitute.org/mammals/haploreg/detail_v4.1.php?query=&amp;id=rs4671046"/>
    <hyperlink ref="A124" r:id="rId121" display="http://archive.broadinstitute.org/mammals/haploreg/detail_v4.1.php?query=&amp;id=rs360804"/>
    <hyperlink ref="A125" r:id="rId122" display="http://archive.broadinstitute.org/mammals/haploreg/detail_v4.1.php?query=&amp;id=rs10206947"/>
    <hyperlink ref="A126" r:id="rId123" display="http://archive.broadinstitute.org/mammals/haploreg/detail_v4.1.php?query=&amp;id=rs17508045"/>
    <hyperlink ref="A127" r:id="rId124" display="http://archive.broadinstitute.org/mammals/haploreg/detail_v4.1.php?query=&amp;id=rs72834335"/>
    <hyperlink ref="A128" r:id="rId125" display="http://archive.broadinstitute.org/mammals/haploreg/detail_v4.1.php?query=&amp;id=rs72834351"/>
    <hyperlink ref="A129" r:id="rId126" display="http://archive.broadinstitute.org/mammals/haploreg/detail_v4.1.php?query=&amp;id=rs56145894"/>
    <hyperlink ref="A130" r:id="rId127" display="http://archive.broadinstitute.org/mammals/haploreg/detail_v4.1.php?query=&amp;id=rs55809639"/>
    <hyperlink ref="A131" r:id="rId128" display="http://archive.broadinstitute.org/mammals/haploreg/detail_v4.1.php?query=&amp;id=rs72839616"/>
    <hyperlink ref="A132" r:id="rId129" display="http://archive.broadinstitute.org/mammals/haploreg/detail_v4.1.php?query=&amp;id=rs7570971"/>
    <hyperlink ref="A133" r:id="rId130" display="http://archive.broadinstitute.org/mammals/haploreg/detail_v4.1.php?query=&amp;id=rs13391980"/>
    <hyperlink ref="A134" r:id="rId131" display="http://archive.broadinstitute.org/mammals/haploreg/detail_v4.1.php?query=&amp;id=rs1128249"/>
    <hyperlink ref="A135" r:id="rId132" display="http://archive.broadinstitute.org/mammals/haploreg/detail_v4.1.php?query=&amp;id=rs10176901"/>
    <hyperlink ref="A136" r:id="rId133" display="http://archive.broadinstitute.org/mammals/haploreg/detail_v4.1.php?query=&amp;id=rs1047891"/>
    <hyperlink ref="A137" r:id="rId134" display="http://archive.broadinstitute.org/mammals/haploreg/detail_v4.1.php?query=&amp;id=rs2972143"/>
    <hyperlink ref="A138" r:id="rId135" display="http://archive.broadinstitute.org/mammals/haploreg/detail_v4.1.php?query=&amp;id=rs1584063"/>
    <hyperlink ref="A139" r:id="rId136" display="http://archive.broadinstitute.org/mammals/haploreg/detail_v4.1.php?query=&amp;id=rs17819602"/>
    <hyperlink ref="A140" r:id="rId137" display="http://archive.broadinstitute.org/mammals/haploreg/detail_v4.1.php?query=&amp;id=rs111973309"/>
    <hyperlink ref="A141" r:id="rId138" display="http://archive.broadinstitute.org/mammals/haploreg/detail_v4.1.php?query=&amp;id=rs113760078"/>
    <hyperlink ref="A142" r:id="rId139" display="http://archive.broadinstitute.org/mammals/haploreg/detail_v4.1.php?query=&amp;id=rs113671109"/>
    <hyperlink ref="A143" r:id="rId140" display="http://archive.broadinstitute.org/mammals/haploreg/detail_v4.1.php?query=&amp;id=rs11711419"/>
    <hyperlink ref="A144" r:id="rId141" display="http://archive.broadinstitute.org/mammals/haploreg/detail_v4.1.php?query=&amp;id=rs113026294"/>
    <hyperlink ref="A145" r:id="rId142" display="http://archive.broadinstitute.org/mammals/haploreg/detail_v4.1.php?query=&amp;id=rs6771546"/>
    <hyperlink ref="A146" r:id="rId143" display="http://archive.broadinstitute.org/mammals/haploreg/detail_v4.1.php?query=&amp;id=rs34831713"/>
    <hyperlink ref="A147" r:id="rId144" display="http://archive.broadinstitute.org/mammals/haploreg/detail_v4.1.php?query=&amp;id=rs2013208"/>
    <hyperlink ref="A148" r:id="rId145" display="http://archive.broadinstitute.org/mammals/haploreg/detail_v4.1.php?query=&amp;id=rs2856236"/>
    <hyperlink ref="A149" r:id="rId146" display="http://archive.broadinstitute.org/mammals/haploreg/detail_v4.1.php?query=&amp;id=rs4431046"/>
    <hyperlink ref="A150" r:id="rId147" display="http://archive.broadinstitute.org/mammals/haploreg/detail_v4.1.php?query=&amp;id=rs1154988"/>
    <hyperlink ref="A151" r:id="rId148" display="http://archive.broadinstitute.org/mammals/haploreg/detail_v4.1.php?query=&amp;id=rs3821445"/>
    <hyperlink ref="A152" r:id="rId149" display="http://archive.broadinstitute.org/mammals/haploreg/detail_v4.1.php?query=&amp;id=rs610860"/>
    <hyperlink ref="A153" r:id="rId150" display="http://archive.broadinstitute.org/mammals/haploreg/detail_v4.1.php?query=&amp;id=rs17451107"/>
    <hyperlink ref="A154" r:id="rId151" display="http://archive.broadinstitute.org/mammals/haploreg/detail_v4.1.php?query=&amp;id=rs80080062"/>
    <hyperlink ref="A155" r:id="rId152" display="http://archive.broadinstitute.org/mammals/haploreg/detail_v4.1.php?query=&amp;id=rs34311866"/>
    <hyperlink ref="A156" r:id="rId153" display="http://archive.broadinstitute.org/mammals/haploreg/detail_v4.1.php?query=&amp;id=rs3129320"/>
    <hyperlink ref="A157" r:id="rId154" display="http://archive.broadinstitute.org/mammals/haploreg/detail_v4.1.php?query=&amp;id=rs13116176"/>
    <hyperlink ref="A158" r:id="rId155" display="http://archive.broadinstitute.org/mammals/haploreg/detail_v4.1.php?query=&amp;id=rs13108218"/>
    <hyperlink ref="A159" r:id="rId156" display="http://archive.broadinstitute.org/mammals/haploreg/detail_v4.1.php?query=&amp;id=rs59950280"/>
    <hyperlink ref="A160" r:id="rId157" display="http://archive.broadinstitute.org/mammals/haploreg/detail_v4.1.php?query=&amp;id=rs9884830"/>
    <hyperlink ref="A161" r:id="rId158" display="http://archive.broadinstitute.org/mammals/haploreg/detail_v4.1.php?query=&amp;id=rs7661844"/>
    <hyperlink ref="A162" r:id="rId159" display="http://archive.broadinstitute.org/mammals/haploreg/detail_v4.1.php?query=&amp;id=rs60695258"/>
    <hyperlink ref="A163" r:id="rId160" display="http://archive.broadinstitute.org/mammals/haploreg/detail_v4.1.php?query=&amp;id=rs7656630"/>
    <hyperlink ref="A164" r:id="rId161" display="http://archive.broadinstitute.org/mammals/haploreg/detail_v4.1.php?query=&amp;id=rs13141053"/>
    <hyperlink ref="A165" r:id="rId162" display="http://archive.broadinstitute.org/mammals/haploreg/detail_v4.1.php?query=&amp;id=rs11735092"/>
    <hyperlink ref="A166" r:id="rId163" display="http://archive.broadinstitute.org/mammals/haploreg/detail_v4.1.php?query=&amp;id=rs13135092"/>
    <hyperlink ref="A167" r:id="rId164" display="http://archive.broadinstitute.org/mammals/haploreg/detail_v4.1.php?query=&amp;id=rs71621626"/>
    <hyperlink ref="A168" r:id="rId165" display="http://archive.broadinstitute.org/mammals/haploreg/detail_v4.1.php?query=&amp;id=rs143528679"/>
    <hyperlink ref="A169" r:id="rId166" display="http://archive.broadinstitute.org/mammals/haploreg/detail_v4.1.php?query=&amp;id=rs72729610"/>
    <hyperlink ref="A170" r:id="rId167" display="http://archive.broadinstitute.org/mammals/haploreg/detail_v4.1.php?query=&amp;id=rs465002"/>
    <hyperlink ref="A171" r:id="rId168" display="http://archive.broadinstitute.org/mammals/haploreg/detail_v4.1.php?query=&amp;id=rs10069709"/>
    <hyperlink ref="A172" r:id="rId169" display="http://archive.broadinstitute.org/mammals/haploreg/detail_v4.1.php?query=&amp;id=rs6897082"/>
    <hyperlink ref="A173" r:id="rId170" display="http://archive.broadinstitute.org/mammals/haploreg/detail_v4.1.php?query=&amp;id=rs7700965"/>
    <hyperlink ref="A174" r:id="rId171" display="http://archive.broadinstitute.org/mammals/haploreg/detail_v4.1.php?query=&amp;id=rs4704200"/>
    <hyperlink ref="A175" r:id="rId172" display="http://archive.broadinstitute.org/mammals/haploreg/detail_v4.1.php?query=&amp;id=rs12916"/>
    <hyperlink ref="A176" r:id="rId173" display="http://archive.broadinstitute.org/mammals/haploreg/detail_v4.1.php?query=&amp;id=rs4704220"/>
    <hyperlink ref="A177" r:id="rId174" display="http://archive.broadinstitute.org/mammals/haploreg/detail_v4.1.php?query=&amp;id=rs5744672"/>
    <hyperlink ref="A178" r:id="rId175" display="http://archive.broadinstitute.org/mammals/haploreg/detail_v4.1.php?query=&amp;id=rs984976"/>
    <hyperlink ref="A179" r:id="rId176" display="http://archive.broadinstitute.org/mammals/haploreg/detail_v4.1.php?query=&amp;id=rs34361"/>
    <hyperlink ref="A180" r:id="rId177" display="http://archive.broadinstitute.org/mammals/haploreg/detail_v4.1.php?query=&amp;id=rs2112347"/>
    <hyperlink ref="A181" r:id="rId178" display="http://archive.broadinstitute.org/mammals/haploreg/detail_v4.1.php?query=&amp;id=rs10056543"/>
    <hyperlink ref="A182" r:id="rId179" display="http://archive.broadinstitute.org/mammals/haploreg/detail_v4.1.php?query=&amp;id=rs56076449"/>
    <hyperlink ref="A183" r:id="rId180" display="http://archive.broadinstitute.org/mammals/haploreg/detail_v4.1.php?query=&amp;id=rs79605869"/>
    <hyperlink ref="A184" r:id="rId181" display="http://archive.broadinstitute.org/mammals/haploreg/detail_v4.1.php?query=&amp;id=rs77643868"/>
    <hyperlink ref="A185" r:id="rId182" display="http://archive.broadinstitute.org/mammals/haploreg/detail_v4.1.php?query=&amp;id=rs17053943"/>
    <hyperlink ref="A186" r:id="rId183" display="http://archive.broadinstitute.org/mammals/haploreg/detail_v4.1.php?query=&amp;id=rs6882345"/>
    <hyperlink ref="A187" r:id="rId184" display="http://archive.broadinstitute.org/mammals/haploreg/detail_v4.1.php?query=&amp;id=rs10066168"/>
    <hyperlink ref="A188" r:id="rId185" display="http://archive.broadinstitute.org/mammals/haploreg/detail_v4.1.php?query=&amp;id=rs31223"/>
    <hyperlink ref="A189" r:id="rId186" display="http://archive.broadinstitute.org/mammals/haploreg/detail_v4.1.php?query=&amp;id=rs2963472"/>
    <hyperlink ref="A190" r:id="rId187" display="http://archive.broadinstitute.org/mammals/haploreg/detail_v4.1.php?query=&amp;id=rs2235215"/>
    <hyperlink ref="A191" r:id="rId188" display="http://archive.broadinstitute.org/mammals/haploreg/detail_v4.1.php?query=&amp;id=rs4716048"/>
    <hyperlink ref="A192" r:id="rId189" display="http://archive.broadinstitute.org/mammals/haploreg/detail_v4.1.php?query=&amp;id=rs57977865"/>
    <hyperlink ref="A193" r:id="rId190" display="http://archive.broadinstitute.org/mammals/haploreg/detail_v4.1.php?query=&amp;id=rs13201341"/>
    <hyperlink ref="A194" r:id="rId191" display="http://archive.broadinstitute.org/mammals/haploreg/detail_v4.1.php?query=&amp;id=rs13198474"/>
    <hyperlink ref="A195" r:id="rId192" display="http://archive.broadinstitute.org/mammals/haploreg/detail_v4.1.php?query=&amp;id=rs17526722"/>
    <hyperlink ref="A196" r:id="rId193" display="http://archive.broadinstitute.org/mammals/haploreg/detail_v4.1.php?query=&amp;id=rs36012762"/>
    <hyperlink ref="A197" r:id="rId194" display="http://archive.broadinstitute.org/mammals/haploreg/detail_v4.1.php?query=&amp;id=rs116201501"/>
    <hyperlink ref="A198" r:id="rId195" display="http://archive.broadinstitute.org/mammals/haploreg/detail_v4.1.php?query=&amp;id=rs13191445"/>
    <hyperlink ref="A199" r:id="rId196" display="http://archive.broadinstitute.org/mammals/haploreg/detail_v4.1.php?query=&amp;id=rs41266779"/>
    <hyperlink ref="A200" r:id="rId197" display="http://archive.broadinstitute.org/mammals/haploreg/detail_v4.1.php?query=&amp;id=rs35249036"/>
    <hyperlink ref="A201" r:id="rId198" display="http://archive.broadinstitute.org/mammals/haploreg/detail_v4.1.php?query=&amp;id=rs10484433"/>
    <hyperlink ref="A202" r:id="rId199" display="http://archive.broadinstitute.org/mammals/haploreg/detail_v4.1.php?query=&amp;id=rs13210041"/>
    <hyperlink ref="A203" r:id="rId200" display="http://archive.broadinstitute.org/mammals/haploreg/detail_v4.1.php?query=&amp;id=rs35506517"/>
    <hyperlink ref="A204" r:id="rId201" display="http://archive.broadinstitute.org/mammals/haploreg/detail_v4.1.php?query=&amp;id=rs67296946"/>
    <hyperlink ref="A205" r:id="rId202" display="http://archive.broadinstitute.org/mammals/haploreg/detail_v4.1.php?query=&amp;id=rs35050608"/>
    <hyperlink ref="A206" r:id="rId203" display="http://archive.broadinstitute.org/mammals/haploreg/detail_v4.1.php?query=&amp;id=rs34197618"/>
    <hyperlink ref="A207" r:id="rId204" display="http://archive.broadinstitute.org/mammals/haploreg/detail_v4.1.php?query=&amp;id=rs13200888"/>
    <hyperlink ref="A208" r:id="rId205" display="http://archive.broadinstitute.org/mammals/haploreg/detail_v4.1.php?query=&amp;id=rs13206501"/>
    <hyperlink ref="A209" r:id="rId206" display="http://archive.broadinstitute.org/mammals/haploreg/detail_v4.1.php?query=&amp;id=rs13197334"/>
    <hyperlink ref="A210" r:id="rId207" display="http://archive.broadinstitute.org/mammals/haploreg/detail_v4.1.php?query=&amp;id=rs36109883"/>
    <hyperlink ref="A211" r:id="rId208" display="http://archive.broadinstitute.org/mammals/haploreg/detail_v4.1.php?query=&amp;id=rs55706012"/>
    <hyperlink ref="A212" r:id="rId209" display="http://archive.broadinstitute.org/mammals/haploreg/detail_v4.1.php?query=&amp;id=rs34637389"/>
    <hyperlink ref="A213" r:id="rId210" display="http://archive.broadinstitute.org/mammals/haploreg/detail_v4.1.php?query=&amp;id=rs66757203"/>
    <hyperlink ref="A214" r:id="rId211" display="http://archive.broadinstitute.org/mammals/haploreg/detail_v4.1.php?query=&amp;id=rs2523569"/>
    <hyperlink ref="A215" r:id="rId212" display="http://archive.broadinstitute.org/mammals/haploreg/detail_v4.1.php?query=&amp;id=rs3130923"/>
    <hyperlink ref="A216" r:id="rId213" display="http://archive.broadinstitute.org/mammals/haploreg/detail_v4.1.php?query=&amp;id=rs3130616"/>
    <hyperlink ref="A217" r:id="rId214" display="http://archive.broadinstitute.org/mammals/haploreg/detail_v4.1.php?query=&amp;id=rs114060326"/>
    <hyperlink ref="A218" r:id="rId215" display="http://archive.broadinstitute.org/mammals/haploreg/detail_v4.1.php?query=&amp;id=rs115225594"/>
    <hyperlink ref="A219" r:id="rId216" display="http://archive.broadinstitute.org/mammals/haploreg/detail_v4.1.php?query=&amp;id=rs9267488"/>
    <hyperlink ref="A220" r:id="rId217" display="http://archive.broadinstitute.org/mammals/haploreg/detail_v4.1.php?query=&amp;id=rs2229094"/>
    <hyperlink ref="A221" r:id="rId218" display="http://archive.broadinstitute.org/mammals/haploreg/detail_v4.1.php?query=&amp;id=rs1800628"/>
    <hyperlink ref="A222" r:id="rId219" display="http://archive.broadinstitute.org/mammals/haploreg/detail_v4.1.php?query=&amp;id=rs139139829"/>
    <hyperlink ref="A223" r:id="rId220" display="http://archive.broadinstitute.org/mammals/haploreg/detail_v4.1.php?query=&amp;id=rs138719004"/>
    <hyperlink ref="A224" r:id="rId221" display="http://archive.broadinstitute.org/mammals/haploreg/detail_v4.1.php?query=&amp;id=rs114276434"/>
    <hyperlink ref="A225" r:id="rId222" display="http://archive.broadinstitute.org/mammals/haploreg/detail_v4.1.php?query=&amp;id=rs28745895"/>
    <hyperlink ref="A226" r:id="rId223" display="http://archive.broadinstitute.org/mammals/haploreg/detail_v4.1.php?query=&amp;id=rs187911831"/>
    <hyperlink ref="A227" r:id="rId224" display="http://archive.broadinstitute.org/mammals/haploreg/detail_v4.1.php?query=&amp;id=rs114936741"/>
    <hyperlink ref="A228" r:id="rId225" display="http://archive.broadinstitute.org/mammals/haploreg/detail_v4.1.php?query=&amp;id=rs142006308"/>
    <hyperlink ref="A229" r:id="rId226" display="http://archive.broadinstitute.org/mammals/haploreg/detail_v4.1.php?query=&amp;id=rs146752130"/>
    <hyperlink ref="A230" r:id="rId227" display="http://archive.broadinstitute.org/mammals/haploreg/detail_v4.1.php?query=&amp;id=rs115302857"/>
    <hyperlink ref="A231" r:id="rId228" display="http://archive.broadinstitute.org/mammals/haploreg/detail_v4.1.php?query=&amp;id=rs2763981"/>
    <hyperlink ref="A232" r:id="rId229" display="http://archive.broadinstitute.org/mammals/haploreg/detail_v4.1.php?query=&amp;id=rs605203"/>
    <hyperlink ref="A233" r:id="rId230" display="http://archive.broadinstitute.org/mammals/haploreg/detail_v4.1.php?query=&amp;id=rs570263"/>
    <hyperlink ref="A234" r:id="rId231" display="http://archive.broadinstitute.org/mammals/haploreg/detail_v4.1.php?query=&amp;id=rs389883"/>
    <hyperlink ref="A235" r:id="rId232" display="http://archive.broadinstitute.org/mammals/haploreg/detail_v4.1.php?query=&amp;id=rs1150754"/>
    <hyperlink ref="A236" r:id="rId233" display="http://archive.broadinstitute.org/mammals/haploreg/detail_v4.1.php?query=&amp;id=rs6907508"/>
    <hyperlink ref="A237" r:id="rId234" display="http://archive.broadinstitute.org/mammals/haploreg/detail_v4.1.php?query=&amp;id=rs2764203"/>
    <hyperlink ref="A238" r:id="rId235" display="http://archive.broadinstitute.org/mammals/haploreg/detail_v4.1.php?query=&amp;id=rs112563428"/>
    <hyperlink ref="A239" r:id="rId236" display="http://archive.broadinstitute.org/mammals/haploreg/detail_v4.1.php?query=&amp;id=rs56144648"/>
    <hyperlink ref="A240" r:id="rId237" display="http://archive.broadinstitute.org/mammals/haploreg/detail_v4.1.php?query=&amp;id=rs6458314"/>
    <hyperlink ref="A241" r:id="rId238" display="http://archive.broadinstitute.org/mammals/haploreg/detail_v4.1.php?query=&amp;id=rs2395943"/>
    <hyperlink ref="A242" r:id="rId239" display="http://archive.broadinstitute.org/mammals/haploreg/detail_v4.1.php?query=&amp;id=rs998584"/>
    <hyperlink ref="A243" r:id="rId240" display="http://archive.broadinstitute.org/mammals/haploreg/detail_v4.1.php?query=&amp;id=rs11967262"/>
    <hyperlink ref="A244" r:id="rId241" display="http://archive.broadinstitute.org/mammals/haploreg/detail_v4.1.php?query=&amp;id=rs2749008"/>
    <hyperlink ref="A245" r:id="rId242" display="http://archive.broadinstitute.org/mammals/haploreg/detail_v4.1.php?query=&amp;id=rs9496567"/>
    <hyperlink ref="A246" r:id="rId243" display="http://archive.broadinstitute.org/mammals/haploreg/detail_v4.1.php?query=&amp;id=rs13210143"/>
    <hyperlink ref="A247" r:id="rId244" display="http://archive.broadinstitute.org/mammals/haploreg/detail_v4.1.php?query=&amp;id=rs9491694"/>
    <hyperlink ref="A248" r:id="rId245" display="http://archive.broadinstitute.org/mammals/haploreg/detail_v4.1.php?query=&amp;id=rs2908522"/>
    <hyperlink ref="A249" r:id="rId246" display="http://archive.broadinstitute.org/mammals/haploreg/detail_v4.1.php?query=&amp;id=rs146203232"/>
    <hyperlink ref="A250" r:id="rId247" display="http://archive.broadinstitute.org/mammals/haploreg/detail_v4.1.php?query=&amp;id=rs662138"/>
    <hyperlink ref="A251" r:id="rId248" display="http://archive.broadinstitute.org/mammals/haploreg/detail_v4.1.php?query=&amp;id=rs77881708"/>
    <hyperlink ref="A252" r:id="rId249" display="http://archive.broadinstitute.org/mammals/haploreg/detail_v4.1.php?query=&amp;id=rs10080815"/>
    <hyperlink ref="A253" r:id="rId250" display="http://archive.broadinstitute.org/mammals/haploreg/detail_v4.1.php?query=&amp;id=rs3120137"/>
    <hyperlink ref="A254" r:id="rId251" display="http://archive.broadinstitute.org/mammals/haploreg/detail_v4.1.php?query=&amp;id=rs9457927"/>
    <hyperlink ref="A255" r:id="rId252" display="http://archive.broadinstitute.org/mammals/haploreg/detail_v4.1.php?query=&amp;id=rs5014650"/>
    <hyperlink ref="A256" r:id="rId253" display="http://archive.broadinstitute.org/mammals/haploreg/detail_v4.1.php?query=&amp;id=rs2315065"/>
    <hyperlink ref="A257" r:id="rId254" display="http://archive.broadinstitute.org/mammals/haploreg/detail_v4.1.php?query=&amp;id=rs3729790"/>
    <hyperlink ref="A258" r:id="rId255" display="http://archive.broadinstitute.org/mammals/haploreg/detail_v4.1.php?query=&amp;id=rs836546"/>
    <hyperlink ref="A259" r:id="rId256" display="http://archive.broadinstitute.org/mammals/haploreg/detail_v4.1.php?query=&amp;id=rs6461354"/>
    <hyperlink ref="A260" r:id="rId257" display="http://archive.broadinstitute.org/mammals/haploreg/detail_v4.1.php?query=&amp;id=rs6952559"/>
    <hyperlink ref="A261" r:id="rId258" display="http://archive.broadinstitute.org/mammals/haploreg/detail_v4.1.php?query=&amp;id=rs66476925"/>
    <hyperlink ref="A262" r:id="rId259" display="http://archive.broadinstitute.org/mammals/haploreg/detail_v4.1.php?query=&amp;id=rs4722551"/>
    <hyperlink ref="A263" r:id="rId260" display="http://archive.broadinstitute.org/mammals/haploreg/detail_v4.1.php?query=&amp;id=rs10260606"/>
    <hyperlink ref="A264" r:id="rId261" display="http://archive.broadinstitute.org/mammals/haploreg/detail_v4.1.php?query=&amp;id=rs217381"/>
    <hyperlink ref="A265" r:id="rId262" display="http://archive.broadinstitute.org/mammals/haploreg/detail_v4.1.php?query=&amp;id=rs10271770"/>
    <hyperlink ref="A266" r:id="rId263" display="http://archive.broadinstitute.org/mammals/haploreg/detail_v4.1.php?query=&amp;id=rs732797"/>
    <hyperlink ref="A267" r:id="rId264" display="http://archive.broadinstitute.org/mammals/haploreg/detail_v4.1.php?query=&amp;id=rs42132"/>
    <hyperlink ref="A268" r:id="rId265" display="http://archive.broadinstitute.org/mammals/haploreg/detail_v4.1.php?query=&amp;id=rs1178947"/>
    <hyperlink ref="A269" r:id="rId266" display="http://archive.broadinstitute.org/mammals/haploreg/detail_v4.1.php?query=&amp;id=rs79862839"/>
    <hyperlink ref="A270" r:id="rId267" display="http://archive.broadinstitute.org/mammals/haploreg/detail_v4.1.php?query=&amp;id=rs34594435"/>
    <hyperlink ref="A271" r:id="rId268" display="http://archive.broadinstitute.org/mammals/haploreg/detail_v4.1.php?query=&amp;id=rs9638182"/>
    <hyperlink ref="A272" r:id="rId269" display="http://archive.broadinstitute.org/mammals/haploreg/detail_v4.1.php?query=&amp;id=rs79624003"/>
    <hyperlink ref="A273" r:id="rId270" display="http://archive.broadinstitute.org/mammals/haploreg/detail_v4.1.php?query=&amp;id=rs799160"/>
    <hyperlink ref="A274" r:id="rId271" display="http://archive.broadinstitute.org/mammals/haploreg/detail_v4.1.php?query=&amp;id=rs8891"/>
    <hyperlink ref="A275" r:id="rId272" display="http://archive.broadinstitute.org/mammals/haploreg/detail_v4.1.php?query=&amp;id=rs13234498"/>
    <hyperlink ref="A276" r:id="rId273" display="http://archive.broadinstitute.org/mammals/haploreg/detail_v4.1.php?query=&amp;id=rs35459363"/>
    <hyperlink ref="A277" r:id="rId274" display="http://archive.broadinstitute.org/mammals/haploreg/detail_v4.1.php?query=&amp;id=rs13245286"/>
    <hyperlink ref="A278" r:id="rId275" display="http://archive.broadinstitute.org/mammals/haploreg/detail_v4.1.php?query=&amp;id=rs74708934"/>
    <hyperlink ref="A279" r:id="rId276" display="http://archive.broadinstitute.org/mammals/haploreg/detail_v4.1.php?query=&amp;id=rs58737329"/>
    <hyperlink ref="A280" r:id="rId277" display="http://archive.broadinstitute.org/mammals/haploreg/detail_v4.1.php?query=&amp;id=rs139906208"/>
    <hyperlink ref="A281" r:id="rId278" display="http://archive.broadinstitute.org/mammals/haploreg/detail_v4.1.php?query=&amp;id=rs4470970"/>
    <hyperlink ref="A282" r:id="rId279" display="http://archive.broadinstitute.org/mammals/haploreg/detail_v4.1.php?query=&amp;id=rs11762784"/>
    <hyperlink ref="A283" r:id="rId280" display="http://archive.broadinstitute.org/mammals/haploreg/detail_v4.1.php?query=&amp;id=rs73729083"/>
    <hyperlink ref="A284" r:id="rId281" display="http://archive.broadinstitute.org/mammals/haploreg/detail_v4.1.php?query=&amp;id=rs2911971"/>
    <hyperlink ref="A285" r:id="rId282" display="http://archive.broadinstitute.org/mammals/haploreg/detail_v4.1.php?query=&amp;id=rs2921097"/>
    <hyperlink ref="A286" r:id="rId283" display="http://archive.broadinstitute.org/mammals/haploreg/detail_v4.1.php?query=&amp;id=rs4841132"/>
    <hyperlink ref="A287" r:id="rId284" display="http://archive.broadinstitute.org/mammals/haploreg/detail_v4.1.php?query=&amp;id=rs35899262"/>
    <hyperlink ref="A288" r:id="rId285" display="http://archive.broadinstitute.org/mammals/haploreg/detail_v4.1.php?query=&amp;id=rs11783641"/>
    <hyperlink ref="A289" r:id="rId286" display="http://archive.broadinstitute.org/mammals/haploreg/detail_v4.1.php?query=&amp;id=rs71516504"/>
    <hyperlink ref="A290" r:id="rId287" display="http://archive.broadinstitute.org/mammals/haploreg/detail_v4.1.php?query=&amp;id=rs6995541"/>
    <hyperlink ref="A291" r:id="rId288" display="http://archive.broadinstitute.org/mammals/haploreg/detail_v4.1.php?query=&amp;id=rs7841093"/>
    <hyperlink ref="A292" r:id="rId289" display="http://archive.broadinstitute.org/mammals/haploreg/detail_v4.1.php?query=&amp;id=rs73201442"/>
    <hyperlink ref="A293" r:id="rId290" display="http://archive.broadinstitute.org/mammals/haploreg/detail_v4.1.php?query=&amp;id=rs804281"/>
    <hyperlink ref="A294" r:id="rId291" display="http://archive.broadinstitute.org/mammals/haploreg/detail_v4.1.php?query=&amp;id=rs1004712"/>
    <hyperlink ref="A295" r:id="rId292" display="http://archive.broadinstitute.org/mammals/haploreg/detail_v4.1.php?query=&amp;id=rs1090107"/>
    <hyperlink ref="A296" r:id="rId293" display="http://archive.broadinstitute.org/mammals/haploreg/detail_v4.1.php?query=&amp;id=rs2686187"/>
    <hyperlink ref="A297" r:id="rId294" display="http://archive.broadinstitute.org/mammals/haploreg/detail_v4.1.php?query=&amp;id=rs6601616"/>
    <hyperlink ref="A298" r:id="rId295" display="http://archive.broadinstitute.org/mammals/haploreg/detail_v4.1.php?query=&amp;id=rs1495743"/>
    <hyperlink ref="A299" r:id="rId296" display="http://archive.broadinstitute.org/mammals/haploreg/detail_v4.1.php?query=&amp;id=rs4921675"/>
    <hyperlink ref="A300" r:id="rId297" display="http://archive.broadinstitute.org/mammals/haploreg/detail_v4.1.php?query=&amp;id=rs6981571"/>
    <hyperlink ref="A301" r:id="rId298" display="http://archive.broadinstitute.org/mammals/haploreg/detail_v4.1.php?query=&amp;id=rs11986182"/>
    <hyperlink ref="A302" r:id="rId299" display="http://archive.broadinstitute.org/mammals/haploreg/detail_v4.1.php?query=&amp;id=rs12550077"/>
    <hyperlink ref="A303" r:id="rId300" display="http://archive.broadinstitute.org/mammals/haploreg/detail_v4.1.php?query=&amp;id=rs3988301"/>
    <hyperlink ref="A304" r:id="rId301" display="http://archive.broadinstitute.org/mammals/haploreg/detail_v4.1.php?query=&amp;id=rs10096633"/>
    <hyperlink ref="A305" r:id="rId302" display="http://archive.broadinstitute.org/mammals/haploreg/detail_v4.1.php?query=&amp;id=rs114650503"/>
    <hyperlink ref="A306" r:id="rId303" display="http://archive.broadinstitute.org/mammals/haploreg/detail_v4.1.php?query=&amp;id=rs16842"/>
    <hyperlink ref="A307" r:id="rId304" display="http://archive.broadinstitute.org/mammals/haploreg/detail_v4.1.php?query=&amp;id=rs56204645"/>
    <hyperlink ref="A308" r:id="rId305" display="http://archive.broadinstitute.org/mammals/haploreg/detail_v4.1.php?query=&amp;id=rs10957054"/>
    <hyperlink ref="A309" r:id="rId306" display="http://archive.broadinstitute.org/mammals/haploreg/detail_v4.1.php?query=&amp;id=rs2326077"/>
    <hyperlink ref="A310" r:id="rId307" display="http://archive.broadinstitute.org/mammals/haploreg/detail_v4.1.php?query=&amp;id=rs2737216"/>
    <hyperlink ref="A311" r:id="rId308" display="http://archive.broadinstitute.org/mammals/haploreg/detail_v4.1.php?query=&amp;id=rs148079817"/>
    <hyperlink ref="A312" r:id="rId309" display="http://archive.broadinstitute.org/mammals/haploreg/detail_v4.1.php?query=&amp;id=rs10955992"/>
    <hyperlink ref="A313" r:id="rId310" display="http://archive.broadinstitute.org/mammals/haploreg/detail_v4.1.php?query=&amp;id=rs2954021"/>
    <hyperlink ref="A314" r:id="rId311" display="http://archive.broadinstitute.org/mammals/haploreg/detail_v4.1.php?query=&amp;id=rs2954038"/>
    <hyperlink ref="A315" r:id="rId312" display="http://archive.broadinstitute.org/mammals/haploreg/detail_v4.1.php?query=&amp;id=rs9650459"/>
    <hyperlink ref="A316" r:id="rId313" display="http://archive.broadinstitute.org/mammals/haploreg/detail_v4.1.php?query=&amp;id=rs56960668"/>
    <hyperlink ref="A317" r:id="rId314" display="http://archive.broadinstitute.org/mammals/haploreg/detail_v4.1.php?query=&amp;id=rs1215112"/>
    <hyperlink ref="A318" r:id="rId315" display="http://archive.broadinstitute.org/mammals/haploreg/detail_v4.1.php?query=&amp;id=rs7035578"/>
    <hyperlink ref="A319" r:id="rId316" display="http://archive.broadinstitute.org/mammals/haploreg/detail_v4.1.php?query=&amp;id=rs144592826"/>
    <hyperlink ref="A320" r:id="rId317" display="http://archive.broadinstitute.org/mammals/haploreg/detail_v4.1.php?query=&amp;id=rs2575876"/>
    <hyperlink ref="A321" r:id="rId318" display="http://archive.broadinstitute.org/mammals/haploreg/detail_v4.1.php?query=&amp;id=rs1125873"/>
    <hyperlink ref="A322" r:id="rId319" display="http://archive.broadinstitute.org/mammals/haploreg/detail_v4.1.php?query=&amp;id=rs2027399"/>
    <hyperlink ref="A323" r:id="rId320" display="http://archive.broadinstitute.org/mammals/haploreg/detail_v4.1.php?query=&amp;id=rs13284665"/>
    <hyperlink ref="A324" r:id="rId321" display="http://archive.broadinstitute.org/mammals/haploreg/detail_v4.1.php?query=&amp;id=rs35434910"/>
    <hyperlink ref="A325" r:id="rId322" display="http://archive.broadinstitute.org/mammals/haploreg/detail_v4.1.php?query=&amp;id=rs11795370"/>
    <hyperlink ref="A326" r:id="rId323" display="http://archive.broadinstitute.org/mammals/haploreg/detail_v4.1.php?query=&amp;id=rs11794634"/>
    <hyperlink ref="A327" r:id="rId324" display="http://archive.broadinstitute.org/mammals/haploreg/detail_v4.1.php?query=&amp;id=rs8176757"/>
    <hyperlink ref="A328" r:id="rId325" display="http://archive.broadinstitute.org/mammals/haploreg/detail_v4.1.php?query=&amp;id=rs495828"/>
    <hyperlink ref="A329" r:id="rId326" display="http://archive.broadinstitute.org/mammals/haploreg/detail_v4.1.php?query=&amp;id=rs9650778"/>
    <hyperlink ref="A330" r:id="rId327" display="http://archive.broadinstitute.org/mammals/haploreg/detail_v4.1.php?query=&amp;id=rs28658542"/>
    <hyperlink ref="A331" r:id="rId328" display="http://archive.broadinstitute.org/mammals/haploreg/detail_v4.1.php?query=&amp;id=rs56343119"/>
    <hyperlink ref="A332" r:id="rId329" display="http://archive.broadinstitute.org/mammals/haploreg/detail_v4.1.php?query=&amp;id=rs17474001"/>
    <hyperlink ref="A333" r:id="rId330" display="http://archive.broadinstitute.org/mammals/haploreg/detail_v4.1.php?query=&amp;id=rs3802548"/>
    <hyperlink ref="A334" r:id="rId331" display="http://archive.broadinstitute.org/mammals/haploreg/detail_v4.1.php?query=&amp;id=rs41274050"/>
    <hyperlink ref="A335" r:id="rId332" display="http://archive.broadinstitute.org/mammals/haploreg/detail_v4.1.php?query=&amp;id=rs10761716"/>
    <hyperlink ref="A336" r:id="rId333" display="http://archive.broadinstitute.org/mammals/haploreg/detail_v4.1.php?query=&amp;id=rs13095"/>
    <hyperlink ref="A337" r:id="rId334" display="http://archive.broadinstitute.org/mammals/haploreg/detail_v4.1.php?query=&amp;id=rs10822164"/>
    <hyperlink ref="A338" r:id="rId335" display="http://archive.broadinstitute.org/mammals/haploreg/detail_v4.1.php?query=&amp;id=rs7085018"/>
    <hyperlink ref="A339" r:id="rId336" display="http://archive.broadinstitute.org/mammals/haploreg/detail_v4.1.php?query=&amp;id=rs7895549"/>
    <hyperlink ref="A340" r:id="rId337" display="http://archive.broadinstitute.org/mammals/haploreg/detail_v4.1.php?query=&amp;id=rs10740138"/>
    <hyperlink ref="A341" r:id="rId338" display="http://archive.broadinstitute.org/mammals/haploreg/detail_v4.1.php?query=&amp;id=rs7068500"/>
    <hyperlink ref="A342" r:id="rId339" display="http://archive.broadinstitute.org/mammals/haploreg/detail_v4.1.php?query=&amp;id=rs4919594"/>
    <hyperlink ref="A343" r:id="rId340" display="http://archive.broadinstitute.org/mammals/haploreg/detail_v4.1.php?query=&amp;id=rs4418728"/>
    <hyperlink ref="A344" r:id="rId341" display="http://archive.broadinstitute.org/mammals/haploreg/detail_v4.1.php?query=&amp;id=rs7096937"/>
    <hyperlink ref="A345" r:id="rId342" display="http://archive.broadinstitute.org/mammals/haploreg/detail_v4.1.php?query=&amp;id=rs4573621"/>
    <hyperlink ref="A346" r:id="rId343" display="http://archive.broadinstitute.org/mammals/haploreg/detail_v4.1.php?query=&amp;id=rs12412743"/>
    <hyperlink ref="A347" r:id="rId344" display="http://archive.broadinstitute.org/mammals/haploreg/detail_v4.1.php?query=&amp;id=rs7076205"/>
    <hyperlink ref="A348" r:id="rId345" display="http://archive.broadinstitute.org/mammals/haploreg/detail_v4.1.php?query=&amp;id=rs7910726"/>
    <hyperlink ref="A349" r:id="rId346" display="http://archive.broadinstitute.org/mammals/haploreg/detail_v4.1.php?query=&amp;id=rs7082181"/>
    <hyperlink ref="A350" r:id="rId347" display="http://archive.broadinstitute.org/mammals/haploreg/detail_v4.1.php?query=&amp;id=rs7904973"/>
    <hyperlink ref="A351" r:id="rId348" display="http://archive.broadinstitute.org/mammals/haploreg/detail_v4.1.php?query=&amp;id=rs2896635"/>
    <hyperlink ref="A352" r:id="rId349" display="http://archive.broadinstitute.org/mammals/haploreg/detail_v4.1.php?query=&amp;id=rs10832961"/>
    <hyperlink ref="A353" r:id="rId350" display="http://archive.broadinstitute.org/mammals/haploreg/detail_v4.1.php?query=&amp;id=rs150757221"/>
    <hyperlink ref="A354" r:id="rId351" display="http://archive.broadinstitute.org/mammals/haploreg/detail_v4.1.php?query=&amp;id=rs76533702"/>
    <hyperlink ref="A355" r:id="rId352" display="http://archive.broadinstitute.org/mammals/haploreg/detail_v4.1.php?query=&amp;id=rs4491174"/>
    <hyperlink ref="A356" r:id="rId353" display="http://archive.broadinstitute.org/mammals/haploreg/detail_v4.1.php?query=&amp;id=rs58922799"/>
    <hyperlink ref="A357" r:id="rId354" display="http://archive.broadinstitute.org/mammals/haploreg/detail_v4.1.php?query=&amp;id=rs3136449"/>
    <hyperlink ref="A358" r:id="rId355" display="http://archive.broadinstitute.org/mammals/haploreg/detail_v4.1.php?query=&amp;id=rs7941964"/>
    <hyperlink ref="A359" r:id="rId356" display="http://archive.broadinstitute.org/mammals/haploreg/detail_v4.1.php?query=&amp;id=rs898604"/>
    <hyperlink ref="A360" r:id="rId357" display="http://archive.broadinstitute.org/mammals/haploreg/detail_v4.1.php?query=&amp;id=rs4576779"/>
    <hyperlink ref="A361" r:id="rId358" display="http://archive.broadinstitute.org/mammals/haploreg/detail_v4.1.php?query=&amp;id=rs4752968"/>
    <hyperlink ref="A362" r:id="rId359" display="http://archive.broadinstitute.org/mammals/haploreg/detail_v4.1.php?query=&amp;id=rs11039122"/>
    <hyperlink ref="A363" r:id="rId360" display="http://archive.broadinstitute.org/mammals/haploreg/detail_v4.1.php?query=&amp;id=rs901746"/>
    <hyperlink ref="A364" r:id="rId361" display="http://archive.broadinstitute.org/mammals/haploreg/detail_v4.1.php?query=&amp;id=rs2167079"/>
    <hyperlink ref="A365" r:id="rId362" display="http://archive.broadinstitute.org/mammals/haploreg/detail_v4.1.php?query=&amp;id=rs3758673"/>
    <hyperlink ref="A366" r:id="rId363" display="http://archive.broadinstitute.org/mammals/haploreg/detail_v4.1.php?query=&amp;id=rs10501321"/>
    <hyperlink ref="A367" r:id="rId364" display="http://archive.broadinstitute.org/mammals/haploreg/detail_v4.1.php?query=&amp;id=rs326214"/>
    <hyperlink ref="A368" r:id="rId365" display="http://archive.broadinstitute.org/mammals/haploreg/detail_v4.1.php?query=&amp;id=rs10769254"/>
    <hyperlink ref="A369" r:id="rId366" display="http://archive.broadinstitute.org/mammals/haploreg/detail_v4.1.php?query=&amp;id=rs12146565"/>
    <hyperlink ref="A370" r:id="rId367" display="http://archive.broadinstitute.org/mammals/haploreg/detail_v4.1.php?query=&amp;id=rs74206205"/>
    <hyperlink ref="A371" r:id="rId368" display="http://archive.broadinstitute.org/mammals/haploreg/detail_v4.1.php?query=&amp;id=rs11820650"/>
    <hyperlink ref="A372" r:id="rId369" display="http://archive.broadinstitute.org/mammals/haploreg/detail_v4.1.php?query=&amp;id=rs7130693"/>
    <hyperlink ref="A373" r:id="rId370" display="http://archive.broadinstitute.org/mammals/haploreg/detail_v4.1.php?query=&amp;id=rs35184771"/>
    <hyperlink ref="A374" r:id="rId371" display="http://archive.broadinstitute.org/mammals/haploreg/detail_v4.1.php?query=&amp;id=rs12798346"/>
    <hyperlink ref="A375" r:id="rId372" display="http://archive.broadinstitute.org/mammals/haploreg/detail_v4.1.php?query=&amp;id=rs7945473"/>
    <hyperlink ref="A376" r:id="rId373" display="http://archive.broadinstitute.org/mammals/haploreg/detail_v4.1.php?query=&amp;id=rs59837204"/>
    <hyperlink ref="A377" r:id="rId374" display="http://archive.broadinstitute.org/mammals/haploreg/detail_v4.1.php?query=&amp;id=rs2030166"/>
    <hyperlink ref="A378" r:id="rId375" display="http://archive.broadinstitute.org/mammals/haploreg/detail_v4.1.php?query=&amp;id=rs11605348"/>
    <hyperlink ref="A379" r:id="rId376" display="http://archive.broadinstitute.org/mammals/haploreg/detail_v4.1.php?query=&amp;id=rs12799623"/>
    <hyperlink ref="A380" r:id="rId377" display="http://archive.broadinstitute.org/mammals/haploreg/detail_v4.1.php?query=&amp;id=rs12419692"/>
    <hyperlink ref="A381" r:id="rId378" display="http://archive.broadinstitute.org/mammals/haploreg/detail_v4.1.php?query=&amp;id=rs10838747"/>
    <hyperlink ref="A382" r:id="rId379" display="http://archive.broadinstitute.org/mammals/haploreg/detail_v4.1.php?query=&amp;id=rs7927771"/>
    <hyperlink ref="A383" r:id="rId380" display="http://archive.broadinstitute.org/mammals/haploreg/detail_v4.1.php?query=&amp;id=rs12798109"/>
    <hyperlink ref="A384" r:id="rId381" display="http://archive.broadinstitute.org/mammals/haploreg/detail_v4.1.php?query=&amp;id=rs2930191"/>
    <hyperlink ref="A385" r:id="rId382" display="http://archive.broadinstitute.org/mammals/haploreg/detail_v4.1.php?query=&amp;id=rs1503190"/>
    <hyperlink ref="A386" r:id="rId383" display="http://archive.broadinstitute.org/mammals/haploreg/detail_v4.1.php?query=&amp;id=rs11529374"/>
    <hyperlink ref="A387" r:id="rId384" display="http://archive.broadinstitute.org/mammals/haploreg/detail_v4.1.php?query=&amp;id=rs11039603"/>
    <hyperlink ref="A388" r:id="rId385" display="http://archive.broadinstitute.org/mammals/haploreg/detail_v4.1.php?query=&amp;id=rs16905753"/>
    <hyperlink ref="A389" r:id="rId386" display="http://archive.broadinstitute.org/mammals/haploreg/detail_v4.1.php?query=&amp;id=rs11039666"/>
    <hyperlink ref="A390" r:id="rId387" display="http://archive.broadinstitute.org/mammals/haploreg/detail_v4.1.php?query=&amp;id=rs10838873"/>
    <hyperlink ref="A391" r:id="rId388" display="http://archive.broadinstitute.org/mammals/haploreg/detail_v4.1.php?query=&amp;id=rs4351844"/>
    <hyperlink ref="A392" r:id="rId389" display="http://archive.broadinstitute.org/mammals/haploreg/detail_v4.1.php?query=&amp;id=rs11530224"/>
    <hyperlink ref="A393" r:id="rId390" display="http://archive.broadinstitute.org/mammals/haploreg/detail_v4.1.php?query=&amp;id=rs10769562"/>
    <hyperlink ref="A394" r:id="rId391" display="http://archive.broadinstitute.org/mammals/haploreg/detail_v4.1.php?query=&amp;id=rs11040242"/>
    <hyperlink ref="A395" r:id="rId392" display="http://archive.broadinstitute.org/mammals/haploreg/detail_v4.1.php?query=&amp;id=rs658118"/>
    <hyperlink ref="A396" r:id="rId393" display="http://archive.broadinstitute.org/mammals/haploreg/detail_v4.1.php?query=&amp;id=rs11040387"/>
    <hyperlink ref="A397" r:id="rId394" display="http://archive.broadinstitute.org/mammals/haploreg/detail_v4.1.php?query=&amp;id=rs11246533"/>
    <hyperlink ref="A398" r:id="rId395" display="http://archive.broadinstitute.org/mammals/haploreg/detail_v4.1.php?query=&amp;id=rs72486173"/>
    <hyperlink ref="A399" r:id="rId396" display="http://archive.broadinstitute.org/mammals/haploreg/detail_v4.1.php?query=&amp;id=rs141250596"/>
    <hyperlink ref="A400" r:id="rId397" display="http://archive.broadinstitute.org/mammals/haploreg/detail_v4.1.php?query=&amp;id=rs11229777"/>
    <hyperlink ref="A401" r:id="rId398" display="http://archive.broadinstitute.org/mammals/haploreg/detail_v4.1.php?query=&amp;id=rs72472105"/>
    <hyperlink ref="A402" r:id="rId399" display="http://archive.broadinstitute.org/mammals/haploreg/detail_v4.1.php?query=&amp;id=rs1459102"/>
    <hyperlink ref="A403" r:id="rId400" display="http://archive.broadinstitute.org/mammals/haploreg/detail_v4.1.php?query=&amp;id=rs11230302"/>
    <hyperlink ref="A404" r:id="rId401" display="http://archive.broadinstitute.org/mammals/haploreg/detail_v4.1.php?query=&amp;id=rs12225322"/>
    <hyperlink ref="A405" r:id="rId402" display="http://archive.broadinstitute.org/mammals/haploreg/detail_v4.1.php?query=&amp;id=rs11230523"/>
    <hyperlink ref="A406" r:id="rId403" display="http://archive.broadinstitute.org/mammals/haploreg/detail_v4.1.php?query=&amp;id=rs11230661"/>
    <hyperlink ref="A407" r:id="rId404" display="http://archive.broadinstitute.org/mammals/haploreg/detail_v4.1.php?query=&amp;id=rs140655242"/>
    <hyperlink ref="A408" r:id="rId405" display="http://archive.broadinstitute.org/mammals/haploreg/detail_v4.1.php?query=&amp;id=rs10897279"/>
    <hyperlink ref="A409" r:id="rId406" display="http://archive.broadinstitute.org/mammals/haploreg/detail_v4.1.php?query=&amp;id=rs11231127"/>
    <hyperlink ref="A410" r:id="rId407" display="http://archive.broadinstitute.org/mammals/haploreg/detail_v4.1.php?query=&amp;id=rs1396622"/>
    <hyperlink ref="A411" r:id="rId408" display="http://archive.broadinstitute.org/mammals/haploreg/detail_v4.1.php?query=&amp;id=rs11231228"/>
    <hyperlink ref="A412" r:id="rId409" display="http://archive.broadinstitute.org/mammals/haploreg/detail_v4.1.php?query=&amp;id=rs11231378"/>
    <hyperlink ref="A413" r:id="rId410" display="http://archive.broadinstitute.org/mammals/haploreg/detail_v4.1.php?query=&amp;id=rs12419022"/>
    <hyperlink ref="A414" r:id="rId411" display="http://archive.broadinstitute.org/mammals/haploreg/detail_v4.1.php?query=&amp;id=rs79426455"/>
    <hyperlink ref="A415" r:id="rId412" display="http://archive.broadinstitute.org/mammals/haploreg/detail_v4.1.php?query=&amp;id=rs4628693"/>
    <hyperlink ref="A416" r:id="rId413" display="http://archive.broadinstitute.org/mammals/haploreg/detail_v4.1.php?query=&amp;id=rs12417606"/>
    <hyperlink ref="A417" r:id="rId414" display="http://archive.broadinstitute.org/mammals/haploreg/detail_v4.1.php?query=&amp;id=rs11231821"/>
    <hyperlink ref="A418" r:id="rId415" display="http://archive.broadinstitute.org/mammals/haploreg/detail_v4.1.php?query=&amp;id=rs1552151"/>
    <hyperlink ref="A419" r:id="rId416" display="http://archive.broadinstitute.org/mammals/haploreg/detail_v4.1.php?query=&amp;id=rs11559557"/>
    <hyperlink ref="A420" r:id="rId417" display="http://archive.broadinstitute.org/mammals/haploreg/detail_v4.1.php?query=&amp;id=rs61751933"/>
    <hyperlink ref="A421" r:id="rId418" display="http://archive.broadinstitute.org/mammals/haploreg/detail_v4.1.php?query=&amp;id=rs17150102"/>
    <hyperlink ref="A422" r:id="rId419" display="http://archive.broadinstitute.org/mammals/haploreg/detail_v4.1.php?query=&amp;id=rs12282595"/>
    <hyperlink ref="A423" r:id="rId420" display="http://archive.broadinstitute.org/mammals/haploreg/detail_v4.1.php?query=&amp;id=rs10896123"/>
    <hyperlink ref="A424" r:id="rId421" display="http://archive.broadinstitute.org/mammals/haploreg/detail_v4.1.php?query=&amp;id=rs74707325"/>
    <hyperlink ref="A425" r:id="rId422" display="http://archive.broadinstitute.org/mammals/haploreg/detail_v4.1.php?query=&amp;id=rs10501349"/>
    <hyperlink ref="A426" r:id="rId423" display="http://archive.broadinstitute.org/mammals/haploreg/detail_v4.1.php?query=&amp;id=rs7933691"/>
    <hyperlink ref="A427" r:id="rId424" display="http://archive.broadinstitute.org/mammals/haploreg/detail_v4.1.php?query=&amp;id=rs11227810"/>
    <hyperlink ref="A428" r:id="rId425" display="http://archive.broadinstitute.org/mammals/haploreg/detail_v4.1.php?query=&amp;id=rs1842675"/>
    <hyperlink ref="A429" r:id="rId426" display="http://archive.broadinstitute.org/mammals/haploreg/detail_v4.1.php?query=&amp;id=rs60446066"/>
    <hyperlink ref="A430" r:id="rId427" display="http://archive.broadinstitute.org/mammals/haploreg/detail_v4.1.php?query=&amp;id=rs971758"/>
    <hyperlink ref="A431" r:id="rId428" display="http://archive.broadinstitute.org/mammals/haploreg/detail_v4.1.php?query=&amp;id=rs7124724"/>
    <hyperlink ref="A432" r:id="rId429" display="http://archive.broadinstitute.org/mammals/haploreg/detail_v4.1.php?query=&amp;id=rs6591323"/>
    <hyperlink ref="A433" r:id="rId430" display="http://archive.broadinstitute.org/mammals/haploreg/detail_v4.1.php?query=&amp;id=rs7109453"/>
    <hyperlink ref="A434" r:id="rId431" display="http://archive.broadinstitute.org/mammals/haploreg/detail_v4.1.php?query=&amp;id=rs618889"/>
    <hyperlink ref="A435" r:id="rId432" display="http://archive.broadinstitute.org/mammals/haploreg/detail_v4.1.php?query=&amp;id=rs1945263"/>
    <hyperlink ref="A436" r:id="rId433" display="http://archive.broadinstitute.org/mammals/haploreg/detail_v4.1.php?query=&amp;id=rs4939081"/>
    <hyperlink ref="A437" r:id="rId434" display="http://archive.broadinstitute.org/mammals/haploreg/detail_v4.1.php?query=&amp;id=rs174536"/>
    <hyperlink ref="A438" r:id="rId435" display="http://archive.broadinstitute.org/mammals/haploreg/detail_v4.1.php?query=&amp;id=rs102274"/>
    <hyperlink ref="A439" r:id="rId436" display="http://archive.broadinstitute.org/mammals/haploreg/detail_v4.1.php?query=&amp;id=rs4246215"/>
    <hyperlink ref="A440" r:id="rId437" display="http://archive.broadinstitute.org/mammals/haploreg/detail_v4.1.php?query=&amp;id=rs174551"/>
    <hyperlink ref="A441" r:id="rId438" display="http://archive.broadinstitute.org/mammals/haploreg/detail_v4.1.php?query=&amp;id=rs174566"/>
    <hyperlink ref="A442" r:id="rId439" display="http://archive.broadinstitute.org/mammals/haploreg/detail_v4.1.php?query=&amp;id=rs174449"/>
    <hyperlink ref="A443" r:id="rId440" display="http://archive.broadinstitute.org/mammals/haploreg/detail_v4.1.php?query=&amp;id=rs174469"/>
    <hyperlink ref="A444" r:id="rId441" display="http://archive.broadinstitute.org/mammals/haploreg/detail_v4.1.php?query=&amp;id=rs11231698"/>
    <hyperlink ref="A445" r:id="rId442" display="http://archive.broadinstitute.org/mammals/haploreg/detail_v4.1.php?query=&amp;id=rs190528931"/>
    <hyperlink ref="A446" r:id="rId443" display="http://archive.broadinstitute.org/mammals/haploreg/detail_v4.1.php?query=&amp;id=rs56271783"/>
    <hyperlink ref="A447" r:id="rId444" display="http://archive.broadinstitute.org/mammals/haploreg/detail_v4.1.php?query=&amp;id=rs35169799"/>
    <hyperlink ref="A448" r:id="rId445" display="http://archive.broadinstitute.org/mammals/haploreg/detail_v4.1.php?query=&amp;id=rs73502335"/>
    <hyperlink ref="A449" r:id="rId446" display="http://archive.broadinstitute.org/mammals/haploreg/detail_v4.1.php?query=&amp;id=rs11236519"/>
    <hyperlink ref="A450" r:id="rId447" display="http://archive.broadinstitute.org/mammals/haploreg/detail_v4.1.php?query=&amp;id=rs1806895"/>
    <hyperlink ref="A451" r:id="rId448" display="http://archive.broadinstitute.org/mammals/haploreg/detail_v4.1.php?query=&amp;id=rs11501918"/>
    <hyperlink ref="A452" r:id="rId449" display="http://archive.broadinstitute.org/mammals/haploreg/detail_v4.1.php?query=&amp;id=rs10899135"/>
    <hyperlink ref="A453" r:id="rId450" display="http://archive.broadinstitute.org/mammals/haploreg/detail_v4.1.php?query=&amp;id=rs61270867"/>
    <hyperlink ref="A454" r:id="rId451" display="http://archive.broadinstitute.org/mammals/haploreg/detail_v4.1.php?query=&amp;id=rs509728"/>
    <hyperlink ref="A455" r:id="rId452" display="http://archive.broadinstitute.org/mammals/haploreg/detail_v4.1.php?query=&amp;id=rs1558860"/>
    <hyperlink ref="A456" r:id="rId453" display="http://archive.broadinstitute.org/mammals/haploreg/detail_v4.1.php?query=&amp;id=rs10750096"/>
    <hyperlink ref="A457" r:id="rId454" display="http://archive.broadinstitute.org/mammals/haploreg/detail_v4.1.php?query=&amp;id=rs2072560"/>
    <hyperlink ref="A458" r:id="rId455" display="http://archive.broadinstitute.org/mammals/haploreg/detail_v4.1.php?query=&amp;id=rs6589572"/>
    <hyperlink ref="A459" r:id="rId456" display="http://archive.broadinstitute.org/mammals/haploreg/detail_v4.1.php?query=&amp;id=rs5141"/>
    <hyperlink ref="A460" r:id="rId457" display="http://archive.broadinstitute.org/mammals/haploreg/detail_v4.1.php?query=&amp;id=rs10750098"/>
    <hyperlink ref="A461" r:id="rId458" display="http://archive.broadinstitute.org/mammals/haploreg/detail_v4.1.php?query=&amp;id=rs2070665"/>
    <hyperlink ref="A462" r:id="rId459" display="http://archive.broadinstitute.org/mammals/haploreg/detail_v4.1.php?query=&amp;id=rs6589574"/>
    <hyperlink ref="A463" r:id="rId460" display="http://archive.broadinstitute.org/mammals/haploreg/detail_v4.1.php?query=&amp;id=rs7925256"/>
    <hyperlink ref="A464" r:id="rId461" display="http://archive.broadinstitute.org/mammals/haploreg/detail_v4.1.php?query=&amp;id=rs1242229"/>
    <hyperlink ref="A465" r:id="rId462" display="http://archive.broadinstitute.org/mammals/haploreg/detail_v4.1.php?query=&amp;id=rs641620"/>
    <hyperlink ref="A466" r:id="rId463" display="http://archive.broadinstitute.org/mammals/haploreg/detail_v4.1.php?query=&amp;id=rs659955"/>
    <hyperlink ref="A467" r:id="rId464" display="http://archive.broadinstitute.org/mammals/haploreg/detail_v4.1.php?query=&amp;id=rs187929675"/>
    <hyperlink ref="A468" r:id="rId465" display="http://archive.broadinstitute.org/mammals/haploreg/detail_v4.1.php?query=&amp;id=rs116987336"/>
    <hyperlink ref="A469" r:id="rId466" display="http://archive.broadinstitute.org/mammals/haploreg/detail_v4.1.php?query=&amp;id=rs670712"/>
    <hyperlink ref="A470" r:id="rId467" display="http://archive.broadinstitute.org/mammals/haploreg/detail_v4.1.php?query=&amp;id=rs580145"/>
    <hyperlink ref="A471" r:id="rId468" display="http://archive.broadinstitute.org/mammals/haploreg/detail_v4.1.php?query=&amp;id=rs75757016"/>
    <hyperlink ref="A472" r:id="rId469" display="http://archive.broadinstitute.org/mammals/haploreg/detail_v4.1.php?query=&amp;id=rs78471630"/>
    <hyperlink ref="A473" r:id="rId470" display="http://archive.broadinstitute.org/mammals/haploreg/detail_v4.1.php?query=&amp;id=rs76970536"/>
    <hyperlink ref="A474" r:id="rId471" display="http://archive.broadinstitute.org/mammals/haploreg/detail_v4.1.php?query=&amp;id=rs78459082"/>
    <hyperlink ref="A475" r:id="rId472" display="http://archive.broadinstitute.org/mammals/haploreg/detail_v4.1.php?query=&amp;id=rs74484931"/>
    <hyperlink ref="A476" r:id="rId473" display="http://archive.broadinstitute.org/mammals/haploreg/detail_v4.1.php?query=&amp;id=rs4898521"/>
    <hyperlink ref="A477" r:id="rId474" display="http://archive.broadinstitute.org/mammals/haploreg/detail_v4.1.php?query=&amp;id=rs11172134"/>
    <hyperlink ref="A478" r:id="rId475" display="http://archive.broadinstitute.org/mammals/haploreg/detail_v4.1.php?query=&amp;id=rs540730"/>
    <hyperlink ref="A479" r:id="rId476" display="http://archive.broadinstitute.org/mammals/haploreg/detail_v4.1.php?query=&amp;id=rs73119306"/>
    <hyperlink ref="A480" r:id="rId477" display="http://archive.broadinstitute.org/mammals/haploreg/detail_v4.1.php?query=&amp;id=rs507562"/>
    <hyperlink ref="A481" r:id="rId478" display="http://archive.broadinstitute.org/mammals/haploreg/detail_v4.1.php?query=&amp;id=rs6606717"/>
    <hyperlink ref="A482" r:id="rId479" display="http://archive.broadinstitute.org/mammals/haploreg/detail_v4.1.php?query=&amp;id=rs2058804"/>
    <hyperlink ref="A483" r:id="rId480" display="http://archive.broadinstitute.org/mammals/haploreg/detail_v4.1.php?query=&amp;id=rs10744826"/>
    <hyperlink ref="A484" r:id="rId481" display="http://archive.broadinstitute.org/mammals/haploreg/detail_v4.1.php?query=&amp;id=rs7134594"/>
    <hyperlink ref="A485" r:id="rId482" display="http://archive.broadinstitute.org/mammals/haploreg/detail_v4.1.php?query=&amp;id=rs7954144"/>
    <hyperlink ref="A486" r:id="rId483" display="http://archive.broadinstitute.org/mammals/haploreg/detail_v4.1.php?query=&amp;id=rs7310615"/>
    <hyperlink ref="A487" r:id="rId484" display="http://archive.broadinstitute.org/mammals/haploreg/detail_v4.1.php?query=&amp;id=rs10849948"/>
    <hyperlink ref="A488" r:id="rId485" display="http://archive.broadinstitute.org/mammals/haploreg/detail_v4.1.php?query=&amp;id=rs7137828"/>
    <hyperlink ref="A489" r:id="rId486" display="http://archive.broadinstitute.org/mammals/haploreg/detail_v4.1.php?query=&amp;id=rs12579287"/>
    <hyperlink ref="A490" r:id="rId487" display="http://archive.broadinstitute.org/mammals/haploreg/detail_v4.1.php?query=&amp;id=rs594570"/>
    <hyperlink ref="A491" r:id="rId488" display="http://archive.broadinstitute.org/mammals/haploreg/detail_v4.1.php?query=&amp;id=rs6489793"/>
    <hyperlink ref="A492" r:id="rId489" display="http://archive.broadinstitute.org/mammals/haploreg/detail_v4.1.php?query=&amp;id=rs2269803"/>
    <hyperlink ref="A493" r:id="rId490" display="http://archive.broadinstitute.org/mammals/haploreg/detail_v4.1.php?query=&amp;id=rs3742000"/>
    <hyperlink ref="A494" r:id="rId491" display="http://archive.broadinstitute.org/mammals/haploreg/detail_v4.1.php?query=&amp;id=rs61670030"/>
    <hyperlink ref="A495" r:id="rId492" display="http://archive.broadinstitute.org/mammals/haploreg/detail_v4.1.php?query=&amp;id=rs7972112"/>
    <hyperlink ref="A496" r:id="rId493" display="http://archive.broadinstitute.org/mammals/haploreg/detail_v4.1.php?query=&amp;id=rs2004910"/>
    <hyperlink ref="A497" r:id="rId494" display="http://archive.broadinstitute.org/mammals/haploreg/detail_v4.1.php?query=&amp;id=rs7954331"/>
    <hyperlink ref="A498" r:id="rId495" display="http://archive.broadinstitute.org/mammals/haploreg/detail_v4.1.php?query=&amp;id=rs2244608"/>
    <hyperlink ref="A499" r:id="rId496" display="http://archive.broadinstitute.org/mammals/haploreg/detail_v4.1.php?query=&amp;id=rs1169314"/>
    <hyperlink ref="A500" r:id="rId497" display="http://archive.broadinstitute.org/mammals/haploreg/detail_v4.1.php?query=&amp;id=rs3213545"/>
    <hyperlink ref="A501" r:id="rId498" display="http://archive.broadinstitute.org/mammals/haploreg/detail_v4.1.php?query=&amp;id=rs7956284"/>
    <hyperlink ref="A502" r:id="rId499" display="http://archive.broadinstitute.org/mammals/haploreg/detail_v4.1.php?query=&amp;id=rs545234"/>
    <hyperlink ref="A503" r:id="rId500" display="http://archive.broadinstitute.org/mammals/haploreg/detail_v4.1.php?query=&amp;id=rs2262194"/>
    <hyperlink ref="A504" r:id="rId501" display="http://archive.broadinstitute.org/mammals/haploreg/detail_v4.1.php?query=&amp;id=rs2454702"/>
    <hyperlink ref="A505" r:id="rId502" display="http://archive.broadinstitute.org/mammals/haploreg/detail_v4.1.php?query=&amp;id=rs10444449"/>
    <hyperlink ref="A506" r:id="rId503" display="http://archive.broadinstitute.org/mammals/haploreg/detail_v4.1.php?query=&amp;id=rs7298909"/>
    <hyperlink ref="A507" r:id="rId504" display="http://archive.broadinstitute.org/mammals/haploreg/detail_v4.1.php?query=&amp;id=rs28786830"/>
    <hyperlink ref="A508" r:id="rId505" display="http://archive.broadinstitute.org/mammals/haploreg/detail_v4.1.php?query=&amp;id=rs12298484"/>
    <hyperlink ref="A509" r:id="rId506" display="http://archive.broadinstitute.org/mammals/haploreg/detail_v4.1.php?query=&amp;id=rs4765219"/>
    <hyperlink ref="A510" r:id="rId507" display="http://archive.broadinstitute.org/mammals/haploreg/detail_v4.1.php?query=&amp;id=rs11057413"/>
    <hyperlink ref="A511" r:id="rId508" display="http://archive.broadinstitute.org/mammals/haploreg/detail_v4.1.php?query=&amp;id=rs825452"/>
    <hyperlink ref="A512" r:id="rId509" display="http://archive.broadinstitute.org/mammals/haploreg/detail_v4.1.php?query=&amp;id=rs10773112"/>
    <hyperlink ref="A513" r:id="rId510" display="http://archive.broadinstitute.org/mammals/haploreg/detail_v4.1.php?query=&amp;id=rs67053123"/>
    <hyperlink ref="A514" r:id="rId511" display="http://archive.broadinstitute.org/mammals/haploreg/detail_v4.1.php?query=&amp;id=rs57276302"/>
    <hyperlink ref="A515" r:id="rId512" display="http://archive.broadinstitute.org/mammals/haploreg/detail_v4.1.php?query=&amp;id=rs12832859"/>
    <hyperlink ref="A516" r:id="rId513" display="http://archive.broadinstitute.org/mammals/haploreg/detail_v4.1.php?query=&amp;id=rs9534323"/>
    <hyperlink ref="A517" r:id="rId514" display="http://archive.broadinstitute.org/mammals/haploreg/detail_v4.1.php?query=&amp;id=rs10492397"/>
    <hyperlink ref="A518" r:id="rId515" display="http://archive.broadinstitute.org/mammals/haploreg/detail_v4.1.php?query=&amp;id=rs7140110"/>
    <hyperlink ref="A519" r:id="rId516" display="http://archive.broadinstitute.org/mammals/haploreg/detail_v4.1.php?query=&amp;id=rs6573778"/>
    <hyperlink ref="A520" r:id="rId517" display="http://archive.broadinstitute.org/mammals/haploreg/detail_v4.1.php?query=&amp;id=rs2498786"/>
    <hyperlink ref="A521" r:id="rId518" display="http://archive.broadinstitute.org/mammals/haploreg/detail_v4.1.php?query=&amp;id=rs45490496"/>
    <hyperlink ref="A522" r:id="rId519" display="http://archive.broadinstitute.org/mammals/haploreg/detail_v4.1.php?query=&amp;id=rs28364406"/>
    <hyperlink ref="A523" r:id="rId520" display="http://archive.broadinstitute.org/mammals/haploreg/detail_v4.1.php?query=&amp;id=rs184334219"/>
    <hyperlink ref="A524" r:id="rId521" display="http://archive.broadinstitute.org/mammals/haploreg/detail_v4.1.php?query=&amp;id=rs62020665"/>
    <hyperlink ref="A525" r:id="rId522" display="http://archive.broadinstitute.org/mammals/haploreg/detail_v4.1.php?query=&amp;id=rs149492745"/>
    <hyperlink ref="A526" r:id="rId523" display="http://archive.broadinstitute.org/mammals/haploreg/detail_v4.1.php?query=&amp;id=rs143875230"/>
    <hyperlink ref="A527" r:id="rId524" display="http://archive.broadinstitute.org/mammals/haploreg/detail_v4.1.php?query=&amp;id=rs62019362"/>
    <hyperlink ref="A528" r:id="rId525" display="http://archive.broadinstitute.org/mammals/haploreg/detail_v4.1.php?query=&amp;id=rs117578063"/>
    <hyperlink ref="A529" r:id="rId526" display="http://archive.broadinstitute.org/mammals/haploreg/detail_v4.1.php?query=&amp;id=rs528517"/>
    <hyperlink ref="A530" r:id="rId527" display="http://archive.broadinstitute.org/mammals/haploreg/detail_v4.1.php?query=&amp;id=rs45617141"/>
    <hyperlink ref="A531" r:id="rId528" display="http://archive.broadinstitute.org/mammals/haploreg/detail_v4.1.php?query=&amp;id=rs2278860"/>
    <hyperlink ref="A532" r:id="rId529" display="http://archive.broadinstitute.org/mammals/haploreg/detail_v4.1.php?query=&amp;id=rs149181595"/>
    <hyperlink ref="A533" r:id="rId530" display="http://archive.broadinstitute.org/mammals/haploreg/detail_v4.1.php?query=&amp;id=rs150844304"/>
    <hyperlink ref="A534" r:id="rId531" display="http://archive.broadinstitute.org/mammals/haploreg/detail_v4.1.php?query=&amp;id=rs55707100"/>
    <hyperlink ref="A535" r:id="rId532" display="http://archive.broadinstitute.org/mammals/haploreg/detail_v4.1.php?query=&amp;id=rs2470130"/>
    <hyperlink ref="A536" r:id="rId533" display="http://archive.broadinstitute.org/mammals/haploreg/detail_v4.1.php?query=&amp;id=rs56397895"/>
    <hyperlink ref="A537" r:id="rId534" display="http://archive.broadinstitute.org/mammals/haploreg/detail_v4.1.php?query=&amp;id=rs2260160"/>
    <hyperlink ref="A538" r:id="rId535" display="http://archive.broadinstitute.org/mammals/haploreg/detail_v4.1.php?query=&amp;id=rs141866277"/>
    <hyperlink ref="A539" r:id="rId536" display="http://archive.broadinstitute.org/mammals/haploreg/detail_v4.1.php?query=&amp;id=rs2467426"/>
    <hyperlink ref="A540" r:id="rId537" display="http://archive.broadinstitute.org/mammals/haploreg/detail_v4.1.php?query=&amp;id=rs147233090"/>
    <hyperlink ref="A541" r:id="rId538" display="http://archive.broadinstitute.org/mammals/haploreg/detail_v4.1.php?query=&amp;id=rs117519814"/>
    <hyperlink ref="A542" r:id="rId539" display="http://archive.broadinstitute.org/mammals/haploreg/detail_v4.1.php?query=&amp;id=rs2788"/>
    <hyperlink ref="A543" r:id="rId540" display="http://archive.broadinstitute.org/mammals/haploreg/detail_v4.1.php?query=&amp;id=rs28546844"/>
    <hyperlink ref="A544" r:id="rId541" display="http://archive.broadinstitute.org/mammals/haploreg/detail_v4.1.php?query=&amp;id=rs3759791"/>
    <hyperlink ref="A545" r:id="rId542" display="http://archive.broadinstitute.org/mammals/haploreg/detail_v4.1.php?query=&amp;id=rs28509275"/>
    <hyperlink ref="A546" r:id="rId543" display="http://archive.broadinstitute.org/mammals/haploreg/detail_v4.1.php?query=&amp;id=rs13329084"/>
    <hyperlink ref="A547" r:id="rId544" display="http://archive.broadinstitute.org/mammals/haploreg/detail_v4.1.php?query=&amp;id=rs138570705"/>
    <hyperlink ref="A548" r:id="rId545" display="http://archive.broadinstitute.org/mammals/haploreg/detail_v4.1.php?query=&amp;id=rs144972973"/>
    <hyperlink ref="A549" r:id="rId546" display="http://archive.broadinstitute.org/mammals/haploreg/detail_v4.1.php?query=&amp;id=rs28487964"/>
    <hyperlink ref="A550" r:id="rId547" display="http://archive.broadinstitute.org/mammals/haploreg/detail_v4.1.php?query=&amp;id=rs1532085"/>
    <hyperlink ref="A551" r:id="rId548" display="http://archive.broadinstitute.org/mammals/haploreg/detail_v4.1.php?query=&amp;id=rs1077834"/>
    <hyperlink ref="A552" r:id="rId549" display="http://archive.broadinstitute.org/mammals/haploreg/detail_v4.1.php?query=&amp;id=rs7174174"/>
    <hyperlink ref="A553" r:id="rId550" display="http://archive.broadinstitute.org/mammals/haploreg/detail_v4.1.php?query=&amp;id=rs76127683"/>
    <hyperlink ref="A554" r:id="rId551" display="http://archive.broadinstitute.org/mammals/haploreg/detail_v4.1.php?query=&amp;id=rs7193144"/>
    <hyperlink ref="A555" r:id="rId552" display="http://archive.broadinstitute.org/mammals/haploreg/detail_v4.1.php?query=&amp;id=rs147056003"/>
    <hyperlink ref="A556" r:id="rId553" display="http://archive.broadinstitute.org/mammals/haploreg/detail_v4.1.php?query=&amp;id=rs117262820"/>
    <hyperlink ref="A557" r:id="rId554" display="http://archive.broadinstitute.org/mammals/haploreg/detail_v4.1.php?query=&amp;id=rs282225"/>
    <hyperlink ref="A558" r:id="rId555" display="http://archive.broadinstitute.org/mammals/haploreg/detail_v4.1.php?query=&amp;id=rs45540935"/>
    <hyperlink ref="A559" r:id="rId556" display="http://archive.broadinstitute.org/mammals/haploreg/detail_v4.1.php?query=&amp;id=rs11863743"/>
    <hyperlink ref="A560" r:id="rId557" display="http://archive.broadinstitute.org/mammals/haploreg/detail_v4.1.php?query=&amp;id=rs59238099"/>
    <hyperlink ref="A561" r:id="rId558" display="http://archive.broadinstitute.org/mammals/haploreg/detail_v4.1.php?query=&amp;id=rs112792569"/>
    <hyperlink ref="A562" r:id="rId559" display="http://archive.broadinstitute.org/mammals/haploreg/detail_v4.1.php?query=&amp;id=rs1846692"/>
    <hyperlink ref="A563" r:id="rId560" display="http://archive.broadinstitute.org/mammals/haploreg/detail_v4.1.php?query=&amp;id=rs72824235"/>
    <hyperlink ref="A564" r:id="rId561" display="http://archive.broadinstitute.org/mammals/haploreg/detail_v4.1.php?query=&amp;id=rs3859113"/>
    <hyperlink ref="A565" r:id="rId562" display="http://archive.broadinstitute.org/mammals/haploreg/detail_v4.1.php?query=&amp;id=rs55994220"/>
    <hyperlink ref="A566" r:id="rId563" display="http://archive.broadinstitute.org/mammals/haploreg/detail_v4.1.php?query=&amp;id=rs2062545"/>
    <hyperlink ref="A567" r:id="rId564" display="http://archive.broadinstitute.org/mammals/haploreg/detail_v4.1.php?query=&amp;id=rs4784709"/>
    <hyperlink ref="A568" r:id="rId565" display="http://archive.broadinstitute.org/mammals/haploreg/detail_v4.1.php?query=&amp;id=rs4783953"/>
    <hyperlink ref="A569" r:id="rId566" display="http://archive.broadinstitute.org/mammals/haploreg/detail_v4.1.php?query=&amp;id=rs74023363"/>
    <hyperlink ref="A570" r:id="rId567" display="http://archive.broadinstitute.org/mammals/haploreg/detail_v4.1.php?query=&amp;id=rs4583235"/>
    <hyperlink ref="A571" r:id="rId568" display="http://archive.broadinstitute.org/mammals/haploreg/detail_v4.1.php?query=&amp;id=rs77050717"/>
    <hyperlink ref="A572" r:id="rId569" display="http://archive.broadinstitute.org/mammals/haploreg/detail_v4.1.php?query=&amp;id=rs77850047"/>
    <hyperlink ref="A573" r:id="rId570" display="http://archive.broadinstitute.org/mammals/haploreg/detail_v4.1.php?query=&amp;id=rs11648751"/>
    <hyperlink ref="A574" r:id="rId571" display="http://archive.broadinstitute.org/mammals/haploreg/detail_v4.1.php?query=&amp;id=rs59515242"/>
    <hyperlink ref="A575" r:id="rId572" display="http://archive.broadinstitute.org/mammals/haploreg/detail_v4.1.php?query=&amp;id=rs12448528"/>
    <hyperlink ref="A576" r:id="rId573" display="http://archive.broadinstitute.org/mammals/haploreg/detail_v4.1.php?query=&amp;id=rs11076175"/>
    <hyperlink ref="A577" r:id="rId574" display="http://archive.broadinstitute.org/mammals/haploreg/detail_v4.1.php?query=&amp;id=rs75911530"/>
    <hyperlink ref="A578" r:id="rId575" display="http://archive.broadinstitute.org/mammals/haploreg/detail_v4.1.php?query=&amp;id=rs111843362"/>
    <hyperlink ref="A579" r:id="rId576" display="http://archive.broadinstitute.org/mammals/haploreg/detail_v4.1.php?query=&amp;id=rs7186799"/>
    <hyperlink ref="A580" r:id="rId577" display="http://archive.broadinstitute.org/mammals/haploreg/detail_v4.1.php?query=&amp;id=rs13336686"/>
    <hyperlink ref="A581" r:id="rId578" display="http://archive.broadinstitute.org/mammals/haploreg/detail_v4.1.php?query=&amp;id=rs2046532"/>
    <hyperlink ref="A582" r:id="rId579" display="http://archive.broadinstitute.org/mammals/haploreg/detail_v4.1.php?query=&amp;id=rs8058985"/>
    <hyperlink ref="A583" r:id="rId580" display="http://archive.broadinstitute.org/mammals/haploreg/detail_v4.1.php?query=&amp;id=rs2232722"/>
    <hyperlink ref="A584" r:id="rId581" display="http://archive.broadinstitute.org/mammals/haploreg/detail_v4.1.php?query=&amp;id=rs57912912"/>
    <hyperlink ref="A585" r:id="rId582" display="http://archive.broadinstitute.org/mammals/haploreg/detail_v4.1.php?query=&amp;id=rs363199"/>
    <hyperlink ref="A586" r:id="rId583" display="http://archive.broadinstitute.org/mammals/haploreg/detail_v4.1.php?query=&amp;id=rs191201199"/>
    <hyperlink ref="A587" r:id="rId584" display="http://archive.broadinstitute.org/mammals/haploreg/detail_v4.1.php?query=&amp;id=rs34621310"/>
    <hyperlink ref="A588" r:id="rId585" display="http://archive.broadinstitute.org/mammals/haploreg/detail_v4.1.php?query=&amp;id=rs66645535"/>
    <hyperlink ref="A589" r:id="rId586" display="http://archive.broadinstitute.org/mammals/haploreg/detail_v4.1.php?query=&amp;id=rs7185839"/>
    <hyperlink ref="A590" r:id="rId587" display="http://archive.broadinstitute.org/mammals/haploreg/detail_v4.1.php?query=&amp;id=rs66907233"/>
    <hyperlink ref="A591" r:id="rId588" display="http://archive.broadinstitute.org/mammals/haploreg/detail_v4.1.php?query=&amp;id=rs7184692"/>
    <hyperlink ref="A592" r:id="rId589" display="http://archive.broadinstitute.org/mammals/haploreg/detail_v4.1.php?query=&amp;id=rs1106304"/>
    <hyperlink ref="A593" r:id="rId590" display="http://archive.broadinstitute.org/mammals/haploreg/detail_v4.1.php?query=&amp;id=rs61684153"/>
    <hyperlink ref="A594" r:id="rId591" display="http://archive.broadinstitute.org/mammals/haploreg/detail_v4.1.php?query=&amp;id=rs2233455"/>
    <hyperlink ref="A595" r:id="rId592" display="http://archive.broadinstitute.org/mammals/haploreg/detail_v4.1.php?query=&amp;id=rs13339140"/>
    <hyperlink ref="A596" r:id="rId593" display="http://archive.broadinstitute.org/mammals/haploreg/detail_v4.1.php?query=&amp;id=rs9939768"/>
    <hyperlink ref="A597" r:id="rId594" display="http://archive.broadinstitute.org/mammals/haploreg/detail_v4.1.php?query=&amp;id=rs9932087"/>
    <hyperlink ref="A598" r:id="rId595" display="http://archive.broadinstitute.org/mammals/haploreg/detail_v4.1.php?query=&amp;id=rs73586989"/>
    <hyperlink ref="A599" r:id="rId596" display="http://archive.broadinstitute.org/mammals/haploreg/detail_v4.1.php?query=&amp;id=rs12051247"/>
    <hyperlink ref="A600" r:id="rId597" display="http://archive.broadinstitute.org/mammals/haploreg/detail_v4.1.php?query=&amp;id=rs13338688"/>
    <hyperlink ref="A601" r:id="rId598" display="http://archive.broadinstitute.org/mammals/haploreg/detail_v4.1.php?query=&amp;id=rs6499118"/>
    <hyperlink ref="A602" r:id="rId599" display="http://archive.broadinstitute.org/mammals/haploreg/detail_v4.1.php?query=&amp;id=rs9940665"/>
    <hyperlink ref="A603" r:id="rId600" display="http://archive.broadinstitute.org/mammals/haploreg/detail_v4.1.php?query=&amp;id=rs8044843"/>
    <hyperlink ref="A604" r:id="rId601" display="http://archive.broadinstitute.org/mammals/haploreg/detail_v4.1.php?query=&amp;id=rs16957291"/>
    <hyperlink ref="A605" r:id="rId602" display="http://archive.broadinstitute.org/mammals/haploreg/detail_v4.1.php?query=&amp;id=rs114089132"/>
    <hyperlink ref="A606" r:id="rId603" display="http://archive.broadinstitute.org/mammals/haploreg/detail_v4.1.php?query=&amp;id=rs145348547"/>
    <hyperlink ref="A607" r:id="rId604" display="http://archive.broadinstitute.org/mammals/haploreg/detail_v4.1.php?query=&amp;id=rs8052687"/>
    <hyperlink ref="A608" r:id="rId605" display="http://archive.broadinstitute.org/mammals/haploreg/detail_v4.1.php?query=&amp;id=rs12935253"/>
    <hyperlink ref="A609" r:id="rId606" display="http://archive.broadinstitute.org/mammals/haploreg/detail_v4.1.php?query=&amp;id=rs55877766"/>
    <hyperlink ref="A610" r:id="rId607" display="http://archive.broadinstitute.org/mammals/haploreg/detail_v4.1.php?query=&amp;id=rs77576274"/>
    <hyperlink ref="A611" r:id="rId608" display="http://archive.broadinstitute.org/mammals/haploreg/detail_v4.1.php?query=&amp;id=rs13338499"/>
    <hyperlink ref="A612" r:id="rId609" display="http://archive.broadinstitute.org/mammals/haploreg/detail_v4.1.php?query=&amp;id=rs34697097"/>
    <hyperlink ref="A613" r:id="rId610" display="http://archive.broadinstitute.org/mammals/haploreg/detail_v4.1.php?query=&amp;id=rs13334205"/>
    <hyperlink ref="A614" r:id="rId611" display="http://archive.broadinstitute.org/mammals/haploreg/detail_v4.1.php?query=&amp;id=rs8046907"/>
    <hyperlink ref="A615" r:id="rId612" display="http://archive.broadinstitute.org/mammals/haploreg/detail_v4.1.php?query=&amp;id=rs111893345"/>
    <hyperlink ref="A616" r:id="rId613" display="http://archive.broadinstitute.org/mammals/haploreg/detail_v4.1.php?query=&amp;id=rs60990105"/>
    <hyperlink ref="A617" r:id="rId614" display="http://archive.broadinstitute.org/mammals/haploreg/detail_v4.1.php?query=&amp;id=rs67114979"/>
    <hyperlink ref="A618" r:id="rId615" display="http://archive.broadinstitute.org/mammals/haploreg/detail_v4.1.php?query=&amp;id=rs7187476"/>
    <hyperlink ref="A619" r:id="rId616" display="http://archive.broadinstitute.org/mammals/haploreg/detail_v4.1.php?query=&amp;id=rs56047901"/>
    <hyperlink ref="A620" r:id="rId617" display="http://archive.broadinstitute.org/mammals/haploreg/detail_v4.1.php?query=&amp;id=rs55661503"/>
    <hyperlink ref="A621" r:id="rId618" display="http://archive.broadinstitute.org/mammals/haploreg/detail_v4.1.php?query=&amp;id=rs2292316"/>
    <hyperlink ref="A622" r:id="rId619" display="http://archive.broadinstitute.org/mammals/haploreg/detail_v4.1.php?query=&amp;id=rs8060967"/>
    <hyperlink ref="A623" r:id="rId620" display="http://archive.broadinstitute.org/mammals/haploreg/detail_v4.1.php?query=&amp;id=rs1124324"/>
    <hyperlink ref="A624" r:id="rId621" display="http://archive.broadinstitute.org/mammals/haploreg/detail_v4.1.php?query=&amp;id=rs56374641"/>
    <hyperlink ref="A625" r:id="rId622" display="http://archive.broadinstitute.org/mammals/haploreg/detail_v4.1.php?query=&amp;id=rs73594554"/>
    <hyperlink ref="A626" r:id="rId623" display="http://archive.broadinstitute.org/mammals/haploreg/detail_v4.1.php?query=&amp;id=rs55781197"/>
    <hyperlink ref="A627" r:id="rId624" display="http://archive.broadinstitute.org/mammals/haploreg/detail_v4.1.php?query=&amp;id=rs1134760"/>
    <hyperlink ref="A628" r:id="rId625" display="http://archive.broadinstitute.org/mammals/haploreg/detail_v4.1.php?query=&amp;id=rs20549"/>
    <hyperlink ref="A629" r:id="rId626" display="http://archive.broadinstitute.org/mammals/haploreg/detail_v4.1.php?query=&amp;id=rs1109166"/>
    <hyperlink ref="A630" r:id="rId627" display="http://archive.broadinstitute.org/mammals/haploreg/detail_v4.1.php?query=&amp;id=rs2292318"/>
    <hyperlink ref="A631" r:id="rId628" display="http://archive.broadinstitute.org/mammals/haploreg/detail_v4.1.php?query=&amp;id=rs255056"/>
    <hyperlink ref="A632" r:id="rId629" display="http://archive.broadinstitute.org/mammals/haploreg/detail_v4.1.php?query=&amp;id=rs255052"/>
    <hyperlink ref="A633" r:id="rId630" display="http://archive.broadinstitute.org/mammals/haploreg/detail_v4.1.php?query=&amp;id=rs112358753"/>
    <hyperlink ref="A634" r:id="rId631" display="http://archive.broadinstitute.org/mammals/haploreg/detail_v4.1.php?query=&amp;id=rs55682260"/>
    <hyperlink ref="A635" r:id="rId632" display="http://archive.broadinstitute.org/mammals/haploreg/detail_v4.1.php?query=&amp;id=rs79323429"/>
    <hyperlink ref="A636" r:id="rId633" display="http://archive.broadinstitute.org/mammals/haploreg/detail_v4.1.php?query=&amp;id=rs55857142"/>
    <hyperlink ref="A637" r:id="rId634" display="http://archive.broadinstitute.org/mammals/haploreg/detail_v4.1.php?query=&amp;id=rs8057119"/>
    <hyperlink ref="A638" r:id="rId635" display="http://archive.broadinstitute.org/mammals/haploreg/detail_v4.1.php?query=&amp;id=rs7189155"/>
    <hyperlink ref="A639" r:id="rId636" display="http://archive.broadinstitute.org/mammals/haploreg/detail_v4.1.php?query=&amp;id=rs12447119"/>
    <hyperlink ref="A640" r:id="rId637" display="http://archive.broadinstitute.org/mammals/haploreg/detail_v4.1.php?query=&amp;id=rs8060690"/>
    <hyperlink ref="A641" r:id="rId638" display="http://archive.broadinstitute.org/mammals/haploreg/detail_v4.1.php?query=&amp;id=rs73613962"/>
    <hyperlink ref="A642" r:id="rId639" display="http://archive.broadinstitute.org/mammals/haploreg/detail_v4.1.php?query=&amp;id=rs57434514"/>
    <hyperlink ref="A643" r:id="rId640" display="http://archive.broadinstitute.org/mammals/haploreg/detail_v4.1.php?query=&amp;id=rs72801761"/>
    <hyperlink ref="A644" r:id="rId641" display="http://archive.broadinstitute.org/mammals/haploreg/detail_v4.1.php?query=&amp;id=rs4788561"/>
    <hyperlink ref="A645" r:id="rId642" display="http://archive.broadinstitute.org/mammals/haploreg/detail_v4.1.php?query=&amp;id=rs2288030"/>
    <hyperlink ref="A646" r:id="rId643" display="http://archive.broadinstitute.org/mammals/haploreg/detail_v4.1.php?query=&amp;id=rs4788450"/>
    <hyperlink ref="A647" r:id="rId644" display="http://archive.broadinstitute.org/mammals/haploreg/detail_v4.1.php?query=&amp;id=rs117844066"/>
    <hyperlink ref="A648" r:id="rId645" display="http://archive.broadinstitute.org/mammals/haploreg/detail_v4.1.php?query=&amp;id=rs11648003"/>
    <hyperlink ref="A649" r:id="rId646" display="http://archive.broadinstitute.org/mammals/haploreg/detail_v4.1.php?query=&amp;id=rs12924886"/>
    <hyperlink ref="A650" r:id="rId647" display="http://archive.broadinstitute.org/mammals/haploreg/detail_v4.1.php?query=&amp;id=rs4788458"/>
    <hyperlink ref="A651" r:id="rId648" display="http://archive.broadinstitute.org/mammals/haploreg/detail_v4.1.php?query=&amp;id=rs3794695"/>
    <hyperlink ref="A652" r:id="rId649" display="http://archive.broadinstitute.org/mammals/haploreg/detail_v4.1.php?query=&amp;id=rs2287997"/>
    <hyperlink ref="A653" r:id="rId650" display="http://archive.broadinstitute.org/mammals/haploreg/detail_v4.1.php?query=&amp;id=rs57186116"/>
    <hyperlink ref="A654" r:id="rId651" display="http://archive.broadinstitute.org/mammals/haploreg/detail_v4.1.php?query=&amp;id=rs2023929"/>
    <hyperlink ref="A655" r:id="rId652" display="http://archive.broadinstitute.org/mammals/haploreg/detail_v4.1.php?query=&amp;id=rs2925979"/>
    <hyperlink ref="A656" r:id="rId653" display="http://archive.broadinstitute.org/mammals/haploreg/detail_v4.1.php?query=&amp;id=rs8076462"/>
    <hyperlink ref="A657" r:id="rId654" display="http://archive.broadinstitute.org/mammals/haploreg/detail_v4.1.php?query=&amp;id=rs8076494"/>
    <hyperlink ref="A658" r:id="rId655" display="http://archive.broadinstitute.org/mammals/haploreg/detail_v4.1.php?query=&amp;id=rs12948560"/>
    <hyperlink ref="A659" r:id="rId656" display="http://archive.broadinstitute.org/mammals/haploreg/detail_v4.1.php?query=&amp;id=rs34957982"/>
    <hyperlink ref="A660" r:id="rId657" display="http://archive.broadinstitute.org/mammals/haploreg/detail_v4.1.php?query=&amp;id=rs412430"/>
    <hyperlink ref="A661" r:id="rId658" display="http://archive.broadinstitute.org/mammals/haploreg/detail_v4.1.php?query=&amp;id=rs11078917"/>
    <hyperlink ref="A662" r:id="rId659" display="http://archive.broadinstitute.org/mammals/haploreg/detail_v4.1.php?query=&amp;id=rs9915323"/>
    <hyperlink ref="A663" r:id="rId660" display="http://archive.broadinstitute.org/mammals/haploreg/detail_v4.1.php?query=&amp;id=rs1495099"/>
    <hyperlink ref="A664" r:id="rId661" display="http://archive.broadinstitute.org/mammals/haploreg/detail_v4.1.php?query=&amp;id=rs881844"/>
    <hyperlink ref="A665" r:id="rId662" display="http://archive.broadinstitute.org/mammals/haploreg/detail_v4.1.php?query=&amp;id=rs931992"/>
    <hyperlink ref="A666" r:id="rId663" display="http://archive.broadinstitute.org/mammals/haploreg/detail_v4.1.php?query=&amp;id=rs3764351"/>
    <hyperlink ref="A667" r:id="rId664" display="http://archive.broadinstitute.org/mammals/haploreg/detail_v4.1.php?query=&amp;id=rs732083"/>
    <hyperlink ref="A668" r:id="rId665" display="http://archive.broadinstitute.org/mammals/haploreg/detail_v4.1.php?query=&amp;id=rs11653998"/>
    <hyperlink ref="A669" r:id="rId666" display="http://archive.broadinstitute.org/mammals/haploreg/detail_v4.1.php?query=&amp;id=rs4795393"/>
    <hyperlink ref="A670" r:id="rId667" display="http://archive.broadinstitute.org/mammals/haploreg/detail_v4.1.php?query=&amp;id=rs11658993"/>
    <hyperlink ref="A671" r:id="rId668" display="http://archive.broadinstitute.org/mammals/haploreg/detail_v4.1.php?query=&amp;id=rs9908132"/>
    <hyperlink ref="A672" r:id="rId669" display="http://archive.broadinstitute.org/mammals/haploreg/detail_v4.1.php?query=&amp;id=rs62067034"/>
    <hyperlink ref="A673" r:id="rId670" display="http://archive.broadinstitute.org/mammals/haploreg/detail_v4.1.php?query=&amp;id=rs8076131"/>
    <hyperlink ref="A674" r:id="rId671" display="http://archive.broadinstitute.org/mammals/haploreg/detail_v4.1.php?query=&amp;id=rs7221814"/>
    <hyperlink ref="A675" r:id="rId672" display="http://archive.broadinstitute.org/mammals/haploreg/detail_v4.1.php?query=&amp;id=rs4580194"/>
    <hyperlink ref="A676" r:id="rId673" display="http://archive.broadinstitute.org/mammals/haploreg/detail_v4.1.php?query=&amp;id=rs3907022"/>
    <hyperlink ref="A677" r:id="rId674" display="http://archive.broadinstitute.org/mammals/haploreg/detail_v4.1.php?query=&amp;id=rs2227333"/>
    <hyperlink ref="A678" r:id="rId675" display="http://archive.broadinstitute.org/mammals/haploreg/detail_v4.1.php?query=&amp;id=rs2302776"/>
    <hyperlink ref="A679" r:id="rId676" display="http://archive.broadinstitute.org/mammals/haploreg/detail_v4.1.php?query=&amp;id=rs76868109"/>
    <hyperlink ref="A680" r:id="rId677" display="http://archive.broadinstitute.org/mammals/haploreg/detail_v4.1.php?query=&amp;id=rs77697917"/>
    <hyperlink ref="A681" r:id="rId678" display="http://archive.broadinstitute.org/mammals/haploreg/detail_v4.1.php?query=&amp;id=rs72836561"/>
    <hyperlink ref="A682" r:id="rId679" display="http://archive.broadinstitute.org/mammals/haploreg/detail_v4.1.php?query=&amp;id=rs35946235"/>
    <hyperlink ref="A683" r:id="rId680" display="http://archive.broadinstitute.org/mammals/haploreg/detail_v4.1.php?query=&amp;id=rs1731897"/>
    <hyperlink ref="A684" r:id="rId681" display="http://archive.broadinstitute.org/mammals/haploreg/detail_v4.1.php?query=&amp;id=rs231473"/>
    <hyperlink ref="A685" r:id="rId682" display="http://archive.broadinstitute.org/mammals/haploreg/detail_v4.1.php?query=&amp;id=rs3809863"/>
    <hyperlink ref="A686" r:id="rId683" display="http://archive.broadinstitute.org/mammals/haploreg/detail_v4.1.php?query=&amp;id=rs12600603"/>
    <hyperlink ref="A687" r:id="rId684" display="http://archive.broadinstitute.org/mammals/haploreg/detail_v4.1.php?query=&amp;id=rs9911944"/>
    <hyperlink ref="A688" r:id="rId685" display="http://archive.broadinstitute.org/mammals/haploreg/detail_v4.1.php?query=&amp;id=rs9895274"/>
    <hyperlink ref="A689" r:id="rId686" display="http://archive.broadinstitute.org/mammals/haploreg/detail_v4.1.php?query=&amp;id=rs8077106"/>
    <hyperlink ref="A690" r:id="rId687" display="http://archive.broadinstitute.org/mammals/haploreg/detail_v4.1.php?query=&amp;id=rs11870935"/>
    <hyperlink ref="A691" r:id="rId688" display="http://archive.broadinstitute.org/mammals/haploreg/detail_v4.1.php?query=&amp;id=rs56325564"/>
    <hyperlink ref="A692" r:id="rId689" display="http://archive.broadinstitute.org/mammals/haploreg/detail_v4.1.php?query=&amp;id=rs9893629"/>
    <hyperlink ref="A693" r:id="rId690" display="http://archive.broadinstitute.org/mammals/haploreg/detail_v4.1.php?query=&amp;id=rs75003668"/>
    <hyperlink ref="A694" r:id="rId691" display="http://archive.broadinstitute.org/mammals/haploreg/detail_v4.1.php?query=&amp;id=rs8178824"/>
    <hyperlink ref="A695" r:id="rId692" display="http://archive.broadinstitute.org/mammals/haploreg/detail_v4.1.php?query=&amp;id=rs8071366"/>
    <hyperlink ref="A696" r:id="rId693" display="http://archive.broadinstitute.org/mammals/haploreg/detail_v4.1.php?query=&amp;id=rs1373068"/>
    <hyperlink ref="A697" r:id="rId694" display="http://archive.broadinstitute.org/mammals/haploreg/detail_v4.1.php?query=&amp;id=rs76321556"/>
    <hyperlink ref="A698" r:id="rId695" display="http://archive.broadinstitute.org/mammals/haploreg/detail_v4.1.php?query=&amp;id=rs117753190"/>
    <hyperlink ref="A699" r:id="rId696" display="http://archive.broadinstitute.org/mammals/haploreg/detail_v4.1.php?query=&amp;id=rs72631343"/>
    <hyperlink ref="A700" r:id="rId697" display="http://archive.broadinstitute.org/mammals/haploreg/detail_v4.1.php?query=&amp;id=rs77262773"/>
    <hyperlink ref="A701" r:id="rId698" display="http://archive.broadinstitute.org/mammals/haploreg/detail_v4.1.php?query=&amp;id=rs150685018"/>
    <hyperlink ref="A702" r:id="rId699" display="http://archive.broadinstitute.org/mammals/haploreg/detail_v4.1.php?query=&amp;id=rs75016991"/>
    <hyperlink ref="A703" r:id="rId700" display="http://archive.broadinstitute.org/mammals/haploreg/detail_v4.1.php?query=&amp;id=rs181130756"/>
    <hyperlink ref="A704" r:id="rId701" display="http://archive.broadinstitute.org/mammals/haploreg/detail_v4.1.php?query=&amp;id=rs62079153"/>
    <hyperlink ref="A705" r:id="rId702" display="http://archive.broadinstitute.org/mammals/haploreg/detail_v4.1.php?query=&amp;id=rs8071884"/>
    <hyperlink ref="A706" r:id="rId703" display="http://archive.broadinstitute.org/mammals/haploreg/detail_v4.1.php?query=&amp;id=rs189595952"/>
    <hyperlink ref="A707" r:id="rId704" display="http://archive.broadinstitute.org/mammals/haploreg/detail_v4.1.php?query=&amp;id=rs138215167"/>
    <hyperlink ref="A708" r:id="rId705" display="http://archive.broadinstitute.org/mammals/haploreg/detail_v4.1.php?query=&amp;id=rs12969081"/>
    <hyperlink ref="A709" r:id="rId706" display="http://archive.broadinstitute.org/mammals/haploreg/detail_v4.1.php?query=&amp;id=rs2156499"/>
    <hyperlink ref="A710" r:id="rId707" display="http://archive.broadinstitute.org/mammals/haploreg/detail_v4.1.php?query=&amp;id=rs1943676"/>
    <hyperlink ref="A711" r:id="rId708" display="http://archive.broadinstitute.org/mammals/haploreg/detail_v4.1.php?query=&amp;id=rs6507928"/>
    <hyperlink ref="A712" r:id="rId709" display="http://archive.broadinstitute.org/mammals/haploreg/detail_v4.1.php?query=&amp;id=rs9958734"/>
    <hyperlink ref="A713" r:id="rId710" display="http://archive.broadinstitute.org/mammals/haploreg/detail_v4.1.php?query=&amp;id=rs2156552"/>
    <hyperlink ref="A714" r:id="rId711" display="http://archive.broadinstitute.org/mammals/haploreg/detail_v4.1.php?query=&amp;id=rs6507945"/>
    <hyperlink ref="A715" r:id="rId712" display="http://archive.broadinstitute.org/mammals/haploreg/detail_v4.1.php?query=&amp;id=rs524925"/>
    <hyperlink ref="A716" r:id="rId713" display="http://archive.broadinstitute.org/mammals/haploreg/detail_v4.1.php?query=&amp;id=rs104223"/>
    <hyperlink ref="A717" r:id="rId714" display="http://archive.broadinstitute.org/mammals/haploreg/detail_v4.1.php?query=&amp;id=rs488191"/>
    <hyperlink ref="A718" r:id="rId715" display="http://archive.broadinstitute.org/mammals/haploreg/detail_v4.1.php?query=&amp;id=rs6567160"/>
    <hyperlink ref="A719" r:id="rId716" display="http://archive.broadinstitute.org/mammals/haploreg/detail_v4.1.php?query=&amp;id=rs58084604"/>
    <hyperlink ref="A720" r:id="rId717" display="http://archive.broadinstitute.org/mammals/haploreg/detail_v4.1.php?query=&amp;id=rs4804411"/>
    <hyperlink ref="A721" r:id="rId718" display="http://archive.broadinstitute.org/mammals/haploreg/detail_v4.1.php?query=&amp;id=rs146439891"/>
    <hyperlink ref="A722" r:id="rId719" display="http://archive.broadinstitute.org/mammals/haploreg/detail_v4.1.php?query=&amp;id=rs116843064"/>
    <hyperlink ref="A723" r:id="rId720" display="http://archive.broadinstitute.org/mammals/haploreg/detail_v4.1.php?query=&amp;id=rs74377788"/>
    <hyperlink ref="A724" r:id="rId721" display="http://archive.broadinstitute.org/mammals/haploreg/detail_v4.1.php?query=&amp;id=rs10421495"/>
    <hyperlink ref="A725" r:id="rId722" display="http://archive.broadinstitute.org/mammals/haploreg/detail_v4.1.php?query=&amp;id=rs12976739"/>
    <hyperlink ref="A726" r:id="rId723" display="http://archive.broadinstitute.org/mammals/haploreg/detail_v4.1.php?query=&amp;id=rs3815783"/>
    <hyperlink ref="A727" r:id="rId724" display="http://archive.broadinstitute.org/mammals/haploreg/detail_v4.1.php?query=&amp;id=rs1812467"/>
    <hyperlink ref="A728" r:id="rId725" display="http://archive.broadinstitute.org/mammals/haploreg/detail_v4.1.php?query=&amp;id=rs60318332"/>
    <hyperlink ref="A729" r:id="rId726" display="http://archive.broadinstitute.org/mammals/haploreg/detail_v4.1.php?query=&amp;id=rs117162033"/>
    <hyperlink ref="A730" r:id="rId727" display="http://archive.broadinstitute.org/mammals/haploreg/detail_v4.1.php?query=&amp;id=rs73007316"/>
    <hyperlink ref="A731" r:id="rId728" display="http://archive.broadinstitute.org/mammals/haploreg/detail_v4.1.php?query=&amp;id=rs113370024"/>
    <hyperlink ref="A732" r:id="rId729" display="http://archive.broadinstitute.org/mammals/haploreg/detail_v4.1.php?query=&amp;id=rs56395932"/>
    <hyperlink ref="A733" r:id="rId730" display="http://archive.broadinstitute.org/mammals/haploreg/detail_v4.1.php?query=&amp;id=rs1465700"/>
    <hyperlink ref="A734" r:id="rId731" display="http://archive.broadinstitute.org/mammals/haploreg/detail_v4.1.php?query=&amp;id=rs11542916"/>
    <hyperlink ref="A735" r:id="rId732" display="http://archive.broadinstitute.org/mammals/haploreg/detail_v4.1.php?query=&amp;id=rs1811376"/>
    <hyperlink ref="A736" r:id="rId733" display="http://archive.broadinstitute.org/mammals/haploreg/detail_v4.1.php?query=&amp;id=rs145517816"/>
    <hyperlink ref="A737" r:id="rId734" display="http://archive.broadinstitute.org/mammals/haploreg/detail_v4.1.php?query=&amp;id=rs4425006"/>
    <hyperlink ref="A738" r:id="rId735" display="http://archive.broadinstitute.org/mammals/haploreg/detail_v4.1.php?query=&amp;id=rs2287029"/>
    <hyperlink ref="A739" r:id="rId736" display="http://archive.broadinstitute.org/mammals/haploreg/detail_v4.1.php?query=&amp;id=rs12611335"/>
    <hyperlink ref="A740" r:id="rId737" display="http://archive.broadinstitute.org/mammals/haploreg/detail_v4.1.php?query=&amp;id=rs11881156"/>
    <hyperlink ref="A741" r:id="rId738" display="http://archive.broadinstitute.org/mammals/haploreg/detail_v4.1.php?query=&amp;id=rs17850995"/>
    <hyperlink ref="A742" r:id="rId739" display="http://archive.broadinstitute.org/mammals/haploreg/detail_v4.1.php?query=&amp;id=rs12978180"/>
    <hyperlink ref="A743" r:id="rId740" display="http://archive.broadinstitute.org/mammals/haploreg/detail_v4.1.php?query=&amp;id=rs12611283"/>
    <hyperlink ref="A744" r:id="rId741" display="http://archive.broadinstitute.org/mammals/haploreg/detail_v4.1.php?query=&amp;id=rs73015007"/>
    <hyperlink ref="A745" r:id="rId742" display="http://archive.broadinstitute.org/mammals/haploreg/detail_v4.1.php?query=&amp;id=rs10402112"/>
    <hyperlink ref="A746" r:id="rId743" display="http://archive.broadinstitute.org/mammals/haploreg/detail_v4.1.php?query=&amp;id=rs11671872"/>
    <hyperlink ref="A747" r:id="rId744" display="http://archive.broadinstitute.org/mammals/haploreg/detail_v4.1.php?query=&amp;id=rs4804573"/>
    <hyperlink ref="A748" r:id="rId745" display="http://archive.broadinstitute.org/mammals/haploreg/detail_v4.1.php?query=&amp;id=rs737338"/>
    <hyperlink ref="A749" r:id="rId746" display="http://archive.broadinstitute.org/mammals/haploreg/detail_v4.1.php?query=&amp;id=rs3745683"/>
    <hyperlink ref="A750" r:id="rId747" display="http://archive.broadinstitute.org/mammals/haploreg/detail_v4.1.php?query=&amp;id=rs143729015"/>
    <hyperlink ref="A751" r:id="rId748" display="http://archive.broadinstitute.org/mammals/haploreg/detail_v4.1.php?query=&amp;id=rs73008942"/>
    <hyperlink ref="A752" r:id="rId749" display="http://archive.broadinstitute.org/mammals/haploreg/detail_v4.1.php?query=&amp;id=rs80341032"/>
    <hyperlink ref="A753" r:id="rId750" display="http://archive.broadinstitute.org/mammals/haploreg/detail_v4.1.php?query=&amp;id=rs61061000"/>
    <hyperlink ref="A754" r:id="rId751" display="http://archive.broadinstitute.org/mammals/haploreg/detail_v4.1.php?query=&amp;id=rs113954889"/>
    <hyperlink ref="A755" r:id="rId752" display="http://archive.broadinstitute.org/mammals/haploreg/detail_v4.1.php?query=&amp;id=rs8100140"/>
    <hyperlink ref="A756" r:id="rId753" display="http://archive.broadinstitute.org/mammals/haploreg/detail_v4.1.php?query=&amp;id=rs2228603"/>
    <hyperlink ref="A757" r:id="rId754" display="http://archive.broadinstitute.org/mammals/haploreg/detail_v4.1.php?query=&amp;id=rs72999033"/>
    <hyperlink ref="A758" r:id="rId755" display="http://archive.broadinstitute.org/mammals/haploreg/detail_v4.1.php?query=&amp;id=rs58542926"/>
    <hyperlink ref="A759" r:id="rId756" display="http://archive.broadinstitute.org/mammals/haploreg/detail_v4.1.php?query=&amp;id=rs8107974"/>
    <hyperlink ref="A760" r:id="rId757" display="http://archive.broadinstitute.org/mammals/haploreg/detail_v4.1.php?query=&amp;id=rs56255430"/>
    <hyperlink ref="A761" r:id="rId758" display="http://archive.broadinstitute.org/mammals/haploreg/detail_v4.1.php?query=&amp;id=rs3794991"/>
    <hyperlink ref="A762" r:id="rId759" display="http://archive.broadinstitute.org/mammals/haploreg/detail_v4.1.php?query=&amp;id=rs7252888"/>
    <hyperlink ref="A763" r:id="rId760" display="http://archive.broadinstitute.org/mammals/haploreg/detail_v4.1.php?query=&amp;id=rs56397647"/>
    <hyperlink ref="A764" r:id="rId761" display="http://archive.broadinstitute.org/mammals/haploreg/detail_v4.1.php?query=&amp;id=rs17216588"/>
    <hyperlink ref="A765" r:id="rId762" display="http://archive.broadinstitute.org/mammals/haploreg/detail_v4.1.php?query=&amp;id=rs17217098"/>
    <hyperlink ref="A766" r:id="rId763" display="http://archive.broadinstitute.org/mammals/haploreg/detail_v4.1.php?query=&amp;id=rs2304128"/>
    <hyperlink ref="A767" r:id="rId764" display="http://archive.broadinstitute.org/mammals/haploreg/detail_v4.1.php?query=&amp;id=rs58434384"/>
    <hyperlink ref="A768" r:id="rId765" display="http://archive.broadinstitute.org/mammals/haploreg/detail_v4.1.php?query=&amp;id=rs17699261"/>
    <hyperlink ref="A769" r:id="rId766" display="http://archive.broadinstitute.org/mammals/haploreg/detail_v4.1.php?query=&amp;id=rs16996277"/>
    <hyperlink ref="A770" r:id="rId767" display="http://archive.broadinstitute.org/mammals/haploreg/detail_v4.1.php?query=&amp;id=rs57457691"/>
    <hyperlink ref="A771" r:id="rId768" display="http://archive.broadinstitute.org/mammals/haploreg/detail_v4.1.php?query=&amp;id=rs8107530"/>
    <hyperlink ref="A772" r:id="rId769" display="http://archive.broadinstitute.org/mammals/haploreg/detail_v4.1.php?query=&amp;id=rs17347726"/>
    <hyperlink ref="A773" r:id="rId770" display="http://archive.broadinstitute.org/mammals/haploreg/detail_v4.1.php?query=&amp;id=rs3745148"/>
    <hyperlink ref="A774" r:id="rId771" display="http://archive.broadinstitute.org/mammals/haploreg/detail_v4.1.php?query=&amp;id=rs117999134"/>
    <hyperlink ref="A775" r:id="rId772" display="http://archive.broadinstitute.org/mammals/haploreg/detail_v4.1.php?query=&amp;id=rs144439590"/>
    <hyperlink ref="A776" r:id="rId773" display="http://archive.broadinstitute.org/mammals/haploreg/detail_v4.1.php?query=&amp;id=rs62119267"/>
    <hyperlink ref="A777" r:id="rId774" display="http://archive.broadinstitute.org/mammals/haploreg/detail_v4.1.php?query=&amp;id=rs76075198"/>
    <hyperlink ref="A778" r:id="rId775" display="http://archive.broadinstitute.org/mammals/haploreg/detail_v4.1.php?query=&amp;id=rs62117160"/>
    <hyperlink ref="A779" r:id="rId776" display="http://archive.broadinstitute.org/mammals/haploreg/detail_v4.1.php?query=&amp;id=rs1531517"/>
    <hyperlink ref="A780" r:id="rId777" display="http://archive.broadinstitute.org/mammals/haploreg/detail_v4.1.php?query=&amp;id=rs148933445"/>
    <hyperlink ref="A781" r:id="rId778" display="http://archive.broadinstitute.org/mammals/haploreg/detail_v4.1.php?query=&amp;id=rs118147862"/>
    <hyperlink ref="A782" r:id="rId779" display="http://archive.broadinstitute.org/mammals/haploreg/detail_v4.1.php?query=&amp;id=rs283809"/>
    <hyperlink ref="A783" r:id="rId780" display="http://archive.broadinstitute.org/mammals/haploreg/detail_v4.1.php?query=&amp;id=rs111784051"/>
    <hyperlink ref="A784" r:id="rId781" display="http://archive.broadinstitute.org/mammals/haploreg/detail_v4.1.php?query=&amp;id=rs429358"/>
    <hyperlink ref="A785" r:id="rId782" display="http://archive.broadinstitute.org/mammals/haploreg/detail_v4.1.php?query=&amp;id=rs12721046"/>
    <hyperlink ref="A786" r:id="rId783" display="http://archive.broadinstitute.org/mammals/haploreg/detail_v4.1.php?query=&amp;id=rs111789331"/>
    <hyperlink ref="A787" r:id="rId784" display="http://archive.broadinstitute.org/mammals/haploreg/detail_v4.1.php?query=&amp;id=rs12721109"/>
    <hyperlink ref="A788" r:id="rId785" display="http://archive.broadinstitute.org/mammals/haploreg/detail_v4.1.php?query=&amp;id=rs5167"/>
    <hyperlink ref="A789" r:id="rId786" display="http://archive.broadinstitute.org/mammals/haploreg/detail_v4.1.php?query=&amp;id=rs117261169"/>
    <hyperlink ref="A790" r:id="rId787" display="http://archive.broadinstitute.org/mammals/haploreg/detail_v4.1.php?query=&amp;id=rs35577563"/>
    <hyperlink ref="A791" r:id="rId788" display="http://archive.broadinstitute.org/mammals/haploreg/detail_v4.1.php?query=&amp;id=rs34827707"/>
    <hyperlink ref="A792" r:id="rId789" display="http://archive.broadinstitute.org/mammals/haploreg/detail_v4.1.php?query=&amp;id=rs3178166"/>
    <hyperlink ref="A793" r:id="rId790" display="http://archive.broadinstitute.org/mammals/haploreg/detail_v4.1.php?query=&amp;id=rs7255018"/>
    <hyperlink ref="A794" r:id="rId791" display="http://archive.broadinstitute.org/mammals/haploreg/detail_v4.1.php?query=&amp;id=rs12981729"/>
    <hyperlink ref="A795" r:id="rId792" display="http://archive.broadinstitute.org/mammals/haploreg/detail_v4.1.php?query=&amp;id=rs28469095"/>
    <hyperlink ref="A796" r:id="rId793" display="http://archive.broadinstitute.org/mammals/haploreg/detail_v4.1.php?query=&amp;id=rs149553138"/>
    <hyperlink ref="A797" r:id="rId794" display="http://archive.broadinstitute.org/mammals/haploreg/detail_v4.1.php?query=&amp;id=rs10402523"/>
    <hyperlink ref="A798" r:id="rId795" display="http://archive.broadinstitute.org/mammals/haploreg/detail_v4.1.php?query=&amp;id=rs181765708"/>
    <hyperlink ref="A799" r:id="rId796" display="http://archive.broadinstitute.org/mammals/haploreg/detail_v4.1.php?query=&amp;id=rs7255743"/>
    <hyperlink ref="A800" r:id="rId797" display="http://archive.broadinstitute.org/mammals/haploreg/detail_v4.1.php?query=&amp;id=rs2238689"/>
    <hyperlink ref="A801" r:id="rId798" display="http://archive.broadinstitute.org/mammals/haploreg/detail_v4.1.php?query=&amp;id=rs454715"/>
    <hyperlink ref="A802" r:id="rId799" display="http://archive.broadinstitute.org/mammals/haploreg/detail_v4.1.php?query=&amp;id=rs112593985"/>
    <hyperlink ref="A803" r:id="rId800" display="http://archive.broadinstitute.org/mammals/haploreg/detail_v4.1.php?query=&amp;id=rs12462111"/>
    <hyperlink ref="A804" r:id="rId801" display="http://archive.broadinstitute.org/mammals/haploreg/detail_v4.1.php?query=&amp;id=rs681343"/>
    <hyperlink ref="A805" r:id="rId802" display="http://archive.broadinstitute.org/mammals/haploreg/detail_v4.1.php?query=&amp;id=rs35866622"/>
    <hyperlink ref="A806" r:id="rId803" display="http://archive.broadinstitute.org/mammals/haploreg/detail_v4.1.php?query=&amp;id=rs8112983"/>
    <hyperlink ref="A807" r:id="rId804" display="http://archive.broadinstitute.org/mammals/haploreg/detail_v4.1.php?query=&amp;id=rs838145"/>
    <hyperlink ref="A808" r:id="rId805" display="http://archive.broadinstitute.org/mammals/haploreg/detail_v4.1.php?query=&amp;id=rs8103840"/>
    <hyperlink ref="A809" r:id="rId806" display="http://archive.broadinstitute.org/mammals/haploreg/detail_v4.1.php?query=&amp;id=rs28873836"/>
    <hyperlink ref="A810" r:id="rId807" display="http://archive.broadinstitute.org/mammals/haploreg/detail_v4.1.php?query=&amp;id=rs7252805"/>
    <hyperlink ref="A811" r:id="rId808" display="http://archive.broadinstitute.org/mammals/haploreg/detail_v4.1.php?query=&amp;id=rs3848561"/>
    <hyperlink ref="A812" r:id="rId809" display="http://archive.broadinstitute.org/mammals/haploreg/detail_v4.1.php?query=&amp;id=rs62133135"/>
    <hyperlink ref="A813" r:id="rId810" display="http://archive.broadinstitute.org/mammals/haploreg/detail_v4.1.php?query=&amp;id=rs377681"/>
    <hyperlink ref="A814" r:id="rId811" display="http://archive.broadinstitute.org/mammals/haploreg/detail_v4.1.php?query=&amp;id=rs398217"/>
    <hyperlink ref="A815" r:id="rId812" display="http://archive.broadinstitute.org/mammals/haploreg/detail_v4.1.php?query=&amp;id=rs367070"/>
    <hyperlink ref="A816" r:id="rId813" display="http://archive.broadinstitute.org/mammals/haploreg/detail_v4.1.php?query=&amp;id=rs1645783"/>
    <hyperlink ref="A817" r:id="rId814" display="http://archive.broadinstitute.org/mammals/haploreg/detail_v4.1.php?query=&amp;id=rs12979085"/>
    <hyperlink ref="A818" r:id="rId815" display="http://archive.broadinstitute.org/mammals/haploreg/detail_v4.1.php?query=&amp;id=rs73106353"/>
    <hyperlink ref="A819" r:id="rId816" display="http://archive.broadinstitute.org/mammals/haploreg/detail_v4.1.php?query=&amp;id=rs2328223"/>
    <hyperlink ref="A820" r:id="rId817" display="http://archive.broadinstitute.org/mammals/haploreg/detail_v4.1.php?query=&amp;id=rs3746427"/>
    <hyperlink ref="A821" r:id="rId818" display="http://archive.broadinstitute.org/mammals/haploreg/detail_v4.1.php?query=&amp;id=rs4911477"/>
    <hyperlink ref="A822" r:id="rId819" display="http://archive.broadinstitute.org/mammals/haploreg/detail_v4.1.php?query=&amp;id=rs6029125"/>
    <hyperlink ref="A823" r:id="rId820" display="http://archive.broadinstitute.org/mammals/haploreg/detail_v4.1.php?query=&amp;id=rs1012167"/>
    <hyperlink ref="A824" r:id="rId821" display="http://archive.broadinstitute.org/mammals/haploreg/detail_v4.1.php?query=&amp;id=rs6029182"/>
    <hyperlink ref="A825" r:id="rId822" display="http://archive.broadinstitute.org/mammals/haploreg/detail_v4.1.php?query=&amp;id=rs6129730"/>
    <hyperlink ref="A826" r:id="rId823" display="http://archive.broadinstitute.org/mammals/haploreg/detail_v4.1.php?query=&amp;id=rs6072263"/>
    <hyperlink ref="A827" r:id="rId824" display="http://archive.broadinstitute.org/mammals/haploreg/detail_v4.1.php?query=&amp;id=rs6029549"/>
    <hyperlink ref="A828" r:id="rId825" display="http://archive.broadinstitute.org/mammals/haploreg/detail_v4.1.php?query=&amp;id=rs3795128"/>
    <hyperlink ref="A829" r:id="rId826" display="http://archive.broadinstitute.org/mammals/haploreg/detail_v4.1.php?query=&amp;id=rs753381"/>
    <hyperlink ref="A830" r:id="rId827" display="http://archive.broadinstitute.org/mammals/haploreg/detail_v4.1.php?query=&amp;id=rs2050058"/>
    <hyperlink ref="A831" r:id="rId828" display="http://archive.broadinstitute.org/mammals/haploreg/detail_v4.1.php?query=&amp;id=rs6016545"/>
    <hyperlink ref="A832" r:id="rId829" display="http://archive.broadinstitute.org/mammals/haploreg/detail_v4.1.php?query=&amp;id=rs6124342"/>
    <hyperlink ref="A833" r:id="rId830" display="http://archive.broadinstitute.org/mammals/haploreg/detail_v4.1.php?query=&amp;id=rs4810315"/>
    <hyperlink ref="A834" r:id="rId831" display="http://archive.broadinstitute.org/mammals/haploreg/detail_v4.1.php?query=&amp;id=rs116847251"/>
    <hyperlink ref="A835" r:id="rId832" display="http://archive.broadinstitute.org/mammals/haploreg/detail_v4.1.php?query=&amp;id=rs1800961"/>
    <hyperlink ref="A836" r:id="rId833" display="http://archive.broadinstitute.org/mammals/haploreg/detail_v4.1.php?query=&amp;id=rs79833227"/>
    <hyperlink ref="A837" r:id="rId834" display="http://archive.broadinstitute.org/mammals/haploreg/detail_v4.1.php?query=&amp;id=rs6073958"/>
    <hyperlink ref="A838" r:id="rId835" display="http://archive.broadinstitute.org/mammals/haploreg/detail_v4.1.php?query=&amp;id=rs1057208"/>
    <hyperlink ref="A839" r:id="rId836" display="http://archive.broadinstitute.org/mammals/haploreg/detail_v4.1.php?query=&amp;id=rs6065908"/>
    <hyperlink ref="A840" r:id="rId837" display="http://archive.broadinstitute.org/mammals/haploreg/detail_v4.1.php?query=&amp;id=rs6073971"/>
    <hyperlink ref="A841" r:id="rId838" display="http://archive.broadinstitute.org/mammals/haploreg/detail_v4.1.php?query=&amp;id=rs6073985"/>
    <hyperlink ref="A842" r:id="rId839" display="http://archive.broadinstitute.org/mammals/haploreg/detail_v4.1.php?query=&amp;id=rs77547060"/>
    <hyperlink ref="A843" r:id="rId840" display="http://archive.broadinstitute.org/mammals/haploreg/detail_v4.1.php?query=&amp;id=rs6063050"/>
    <hyperlink ref="A844" r:id="rId841" display="http://archive.broadinstitute.org/mammals/haploreg/detail_v4.1.php?query=&amp;id=rs235314"/>
    <hyperlink ref="A845" r:id="rId842" display="http://archive.broadinstitute.org/mammals/haploreg/detail_v4.1.php?query=&amp;id=rs7445"/>
    <hyperlink ref="A846" r:id="rId843" display="http://archive.broadinstitute.org/mammals/haploreg/detail_v4.1.php?query=&amp;id=rs5754426"/>
    <hyperlink ref="A847" r:id="rId844" display="http://archive.broadinstitute.org/mammals/haploreg/detail_v4.1.php?query=&amp;id=rs5754467"/>
    <hyperlink ref="A848" r:id="rId845" display="http://archive.broadinstitute.org/mammals/haploreg/detail_v4.1.php?query=&amp;id=rs5749600"/>
    <hyperlink ref="A849" r:id="rId846" display="http://archive.broadinstitute.org/mammals/haploreg/detail_v4.1.php?query=&amp;id=rs4384"/>
    <hyperlink ref="A850" r:id="rId847" display="http://archive.broadinstitute.org/mammals/haploreg/detail_v4.1.php?query=&amp;id=rs4820323"/>
  </hyperlinks>
  <pageMargins left="0.7" right="0.7" top="0.75" bottom="0.75" header="0.3" footer="0.3"/>
  <pageSetup orientation="portrait" r:id="rId84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9"/>
  <sheetViews>
    <sheetView zoomScaleNormal="100" workbookViewId="0">
      <pane xSplit="1" ySplit="4" topLeftCell="B5" activePane="bottomRight" state="frozen"/>
      <selection pane="topRight" activeCell="B1" sqref="B1"/>
      <selection pane="bottomLeft" activeCell="A5" sqref="A5"/>
      <selection pane="bottomRight" activeCell="B1" sqref="B1:H1"/>
    </sheetView>
  </sheetViews>
  <sheetFormatPr defaultRowHeight="14.5" x14ac:dyDescent="0.35"/>
  <cols>
    <col min="1" max="1" width="11.54296875" style="13" customWidth="1"/>
    <col min="2" max="2" width="4.453125" style="13" customWidth="1"/>
    <col min="3" max="4" width="10.1796875" style="13" customWidth="1"/>
    <col min="5" max="5" width="16.54296875" style="13" customWidth="1"/>
    <col min="6" max="6" width="24.26953125" style="13" customWidth="1"/>
    <col min="7" max="7" width="23.54296875" style="13" customWidth="1"/>
    <col min="8" max="8" width="16.81640625" customWidth="1"/>
    <col min="9" max="9" width="12.54296875" customWidth="1"/>
    <col min="10" max="10" width="15.1796875" style="13" customWidth="1"/>
    <col min="11" max="11" width="106.54296875" style="92" customWidth="1"/>
    <col min="12" max="12" width="191.54296875" style="92" customWidth="1"/>
    <col min="13" max="13" width="11.453125" customWidth="1"/>
  </cols>
  <sheetData>
    <row r="1" spans="1:12" ht="33.75" customHeight="1" x14ac:dyDescent="0.35">
      <c r="A1" s="202"/>
      <c r="B1" s="274" t="s">
        <v>27435</v>
      </c>
      <c r="C1" s="274"/>
      <c r="D1" s="274"/>
      <c r="E1" s="274"/>
      <c r="F1" s="274"/>
      <c r="G1" s="274"/>
      <c r="H1" s="274"/>
      <c r="I1" s="202"/>
      <c r="J1" s="202"/>
      <c r="K1" s="77"/>
      <c r="L1" s="77"/>
    </row>
    <row r="2" spans="1:12" x14ac:dyDescent="0.35">
      <c r="A2" s="75"/>
      <c r="B2" s="77"/>
      <c r="C2" s="75"/>
      <c r="D2" s="75"/>
      <c r="E2" s="75"/>
      <c r="F2" s="75"/>
      <c r="G2" s="75"/>
      <c r="H2" s="5"/>
      <c r="I2" s="5"/>
      <c r="J2" s="75"/>
      <c r="K2" s="77"/>
      <c r="L2" s="77"/>
    </row>
    <row r="3" spans="1:12" x14ac:dyDescent="0.35">
      <c r="A3" s="275" t="s">
        <v>552</v>
      </c>
      <c r="B3" s="275" t="s">
        <v>281</v>
      </c>
      <c r="C3" s="275" t="s">
        <v>27010</v>
      </c>
      <c r="D3" s="275" t="s">
        <v>27011</v>
      </c>
      <c r="E3" s="275" t="s">
        <v>27342</v>
      </c>
      <c r="F3" s="275" t="s">
        <v>27344</v>
      </c>
      <c r="G3" s="275" t="s">
        <v>27343</v>
      </c>
      <c r="H3" s="275" t="s">
        <v>23886</v>
      </c>
      <c r="I3" s="275" t="s">
        <v>27116</v>
      </c>
      <c r="J3" s="275" t="s">
        <v>26140</v>
      </c>
      <c r="K3" s="277" t="s">
        <v>26141</v>
      </c>
      <c r="L3" s="277" t="s">
        <v>26142</v>
      </c>
    </row>
    <row r="4" spans="1:12" x14ac:dyDescent="0.35">
      <c r="A4" s="276"/>
      <c r="B4" s="276" t="s">
        <v>23869</v>
      </c>
      <c r="C4" s="276" t="s">
        <v>26143</v>
      </c>
      <c r="D4" s="276" t="s">
        <v>26144</v>
      </c>
      <c r="E4" s="276" t="s">
        <v>26138</v>
      </c>
      <c r="F4" s="276" t="s">
        <v>26139</v>
      </c>
      <c r="G4" s="276"/>
      <c r="H4" s="276"/>
      <c r="I4" s="276"/>
      <c r="J4" s="276" t="s">
        <v>26140</v>
      </c>
      <c r="K4" s="278" t="s">
        <v>26145</v>
      </c>
      <c r="L4" s="278" t="s">
        <v>26142</v>
      </c>
    </row>
    <row r="5" spans="1:12" x14ac:dyDescent="0.35">
      <c r="A5" s="78" t="s">
        <v>23887</v>
      </c>
      <c r="B5" s="78">
        <v>1</v>
      </c>
      <c r="C5" s="78">
        <v>25668326</v>
      </c>
      <c r="D5" s="78">
        <v>25341835</v>
      </c>
      <c r="E5" s="208" t="s">
        <v>2001</v>
      </c>
      <c r="F5" s="78" t="s">
        <v>26146</v>
      </c>
      <c r="G5" s="78" t="s">
        <v>2001</v>
      </c>
      <c r="H5" s="78" t="s">
        <v>23891</v>
      </c>
      <c r="I5" s="78" t="s">
        <v>26147</v>
      </c>
      <c r="J5" s="78" t="s">
        <v>26148</v>
      </c>
      <c r="K5" s="79" t="s">
        <v>26149</v>
      </c>
      <c r="L5" s="79" t="s">
        <v>26150</v>
      </c>
    </row>
    <row r="6" spans="1:12" x14ac:dyDescent="0.35">
      <c r="A6" s="78" t="s">
        <v>23892</v>
      </c>
      <c r="B6" s="78">
        <v>1</v>
      </c>
      <c r="C6" s="78">
        <v>25753638</v>
      </c>
      <c r="D6" s="78">
        <v>25427147</v>
      </c>
      <c r="E6" s="208" t="s">
        <v>2511</v>
      </c>
      <c r="F6" s="78" t="s">
        <v>26146</v>
      </c>
      <c r="G6" s="78" t="s">
        <v>2511</v>
      </c>
      <c r="H6" s="78"/>
      <c r="I6" s="78">
        <v>6</v>
      </c>
      <c r="J6" s="78" t="s">
        <v>26151</v>
      </c>
      <c r="K6" s="79" t="s">
        <v>26149</v>
      </c>
      <c r="L6" s="79" t="s">
        <v>26152</v>
      </c>
    </row>
    <row r="7" spans="1:12" x14ac:dyDescent="0.35">
      <c r="A7" s="78" t="s">
        <v>23897</v>
      </c>
      <c r="B7" s="78">
        <v>1</v>
      </c>
      <c r="C7" s="78">
        <v>25764177</v>
      </c>
      <c r="D7" s="78">
        <v>25437686</v>
      </c>
      <c r="E7" s="208" t="s">
        <v>551</v>
      </c>
      <c r="F7" s="78" t="s">
        <v>26146</v>
      </c>
      <c r="G7" s="78" t="s">
        <v>551</v>
      </c>
      <c r="H7" s="78" t="s">
        <v>23891</v>
      </c>
      <c r="I7" s="78" t="s">
        <v>26147</v>
      </c>
      <c r="J7" s="78" t="s">
        <v>26153</v>
      </c>
      <c r="K7" s="79" t="s">
        <v>26149</v>
      </c>
      <c r="L7" s="79" t="s">
        <v>26154</v>
      </c>
    </row>
    <row r="8" spans="1:12" x14ac:dyDescent="0.35">
      <c r="A8" s="78" t="s">
        <v>23904</v>
      </c>
      <c r="B8" s="78">
        <v>1</v>
      </c>
      <c r="C8" s="78">
        <v>27002991</v>
      </c>
      <c r="D8" s="78">
        <v>26676500</v>
      </c>
      <c r="E8" s="208" t="s">
        <v>26155</v>
      </c>
      <c r="F8" s="78"/>
      <c r="G8" s="80" t="s">
        <v>23908</v>
      </c>
      <c r="H8" s="78"/>
      <c r="I8" s="78" t="s">
        <v>26147</v>
      </c>
      <c r="J8" s="78" t="s">
        <v>26156</v>
      </c>
      <c r="K8" s="79" t="s">
        <v>26157</v>
      </c>
      <c r="L8" s="79" t="s">
        <v>26158</v>
      </c>
    </row>
    <row r="9" spans="1:12" x14ac:dyDescent="0.35">
      <c r="A9" s="78" t="s">
        <v>23910</v>
      </c>
      <c r="B9" s="78">
        <v>1</v>
      </c>
      <c r="C9" s="78">
        <v>27020133</v>
      </c>
      <c r="D9" s="78">
        <v>26693642</v>
      </c>
      <c r="E9" s="208" t="s">
        <v>26159</v>
      </c>
      <c r="F9" s="78" t="s">
        <v>26160</v>
      </c>
      <c r="G9" s="78" t="s">
        <v>23916</v>
      </c>
      <c r="H9" s="78"/>
      <c r="I9" s="78" t="s">
        <v>26161</v>
      </c>
      <c r="J9" s="78" t="s">
        <v>26162</v>
      </c>
      <c r="K9" s="79" t="s">
        <v>26157</v>
      </c>
      <c r="L9" s="79" t="s">
        <v>26163</v>
      </c>
    </row>
    <row r="10" spans="1:12" x14ac:dyDescent="0.35">
      <c r="A10" s="78" t="s">
        <v>632</v>
      </c>
      <c r="B10" s="78">
        <v>1</v>
      </c>
      <c r="C10" s="78">
        <v>27021913</v>
      </c>
      <c r="D10" s="78">
        <v>26695422</v>
      </c>
      <c r="E10" s="208" t="s">
        <v>1579</v>
      </c>
      <c r="F10" s="78" t="s">
        <v>26164</v>
      </c>
      <c r="G10" s="80" t="s">
        <v>23922</v>
      </c>
      <c r="H10" s="78"/>
      <c r="I10" s="78" t="s">
        <v>26165</v>
      </c>
      <c r="J10" s="78" t="s">
        <v>26166</v>
      </c>
      <c r="K10" s="79" t="s">
        <v>1407</v>
      </c>
      <c r="L10" s="79" t="s">
        <v>26167</v>
      </c>
    </row>
    <row r="11" spans="1:12" x14ac:dyDescent="0.35">
      <c r="A11" s="78" t="s">
        <v>23924</v>
      </c>
      <c r="B11" s="78">
        <v>1</v>
      </c>
      <c r="C11" s="78">
        <v>27118171</v>
      </c>
      <c r="D11" s="78">
        <v>26791680</v>
      </c>
      <c r="E11" s="208" t="s">
        <v>1407</v>
      </c>
      <c r="F11" s="78" t="s">
        <v>26146</v>
      </c>
      <c r="G11" s="78" t="s">
        <v>1407</v>
      </c>
      <c r="H11" s="78" t="s">
        <v>23891</v>
      </c>
      <c r="I11" s="78" t="s">
        <v>26168</v>
      </c>
      <c r="J11" s="78" t="s">
        <v>26169</v>
      </c>
      <c r="K11" s="79" t="s">
        <v>26157</v>
      </c>
      <c r="L11" s="79" t="s">
        <v>26158</v>
      </c>
    </row>
    <row r="12" spans="1:12" x14ac:dyDescent="0.35">
      <c r="A12" s="78" t="s">
        <v>23930</v>
      </c>
      <c r="B12" s="78">
        <v>1</v>
      </c>
      <c r="C12" s="78">
        <v>27140149</v>
      </c>
      <c r="D12" s="78">
        <v>26813658</v>
      </c>
      <c r="E12" s="208" t="s">
        <v>1348</v>
      </c>
      <c r="F12" s="78"/>
      <c r="G12" s="80" t="s">
        <v>23933</v>
      </c>
      <c r="H12" s="78"/>
      <c r="I12" s="78">
        <v>5</v>
      </c>
      <c r="J12" s="78" t="s">
        <v>26170</v>
      </c>
      <c r="K12" s="79" t="s">
        <v>26157</v>
      </c>
      <c r="L12" s="79" t="s">
        <v>26158</v>
      </c>
    </row>
    <row r="13" spans="1:12" x14ac:dyDescent="0.35">
      <c r="A13" s="78" t="s">
        <v>23935</v>
      </c>
      <c r="B13" s="78">
        <v>1</v>
      </c>
      <c r="C13" s="78">
        <v>27197363</v>
      </c>
      <c r="D13" s="78">
        <v>26870872</v>
      </c>
      <c r="E13" s="208" t="s">
        <v>1316</v>
      </c>
      <c r="F13" s="78"/>
      <c r="G13" s="80" t="s">
        <v>23937</v>
      </c>
      <c r="H13" s="78"/>
      <c r="I13" s="78" t="s">
        <v>26147</v>
      </c>
      <c r="J13" s="78" t="s">
        <v>26171</v>
      </c>
      <c r="K13" s="79" t="s">
        <v>26157</v>
      </c>
      <c r="L13" s="79" t="s">
        <v>26163</v>
      </c>
    </row>
    <row r="14" spans="1:12" x14ac:dyDescent="0.35">
      <c r="A14" s="78" t="s">
        <v>23939</v>
      </c>
      <c r="B14" s="78">
        <v>1</v>
      </c>
      <c r="C14" s="78">
        <v>27213362</v>
      </c>
      <c r="D14" s="78">
        <v>26886871</v>
      </c>
      <c r="E14" s="208" t="s">
        <v>1003</v>
      </c>
      <c r="F14" s="78" t="s">
        <v>26146</v>
      </c>
      <c r="G14" s="78" t="s">
        <v>1003</v>
      </c>
      <c r="H14" s="78" t="s">
        <v>23891</v>
      </c>
      <c r="I14" s="78">
        <v>6</v>
      </c>
      <c r="J14" s="78" t="s">
        <v>26172</v>
      </c>
      <c r="K14" s="79" t="s">
        <v>26157</v>
      </c>
      <c r="L14" s="79" t="s">
        <v>26163</v>
      </c>
    </row>
    <row r="15" spans="1:12" x14ac:dyDescent="0.35">
      <c r="A15" s="78" t="s">
        <v>23941</v>
      </c>
      <c r="B15" s="78">
        <v>1</v>
      </c>
      <c r="C15" s="78">
        <v>27226089</v>
      </c>
      <c r="D15" s="78">
        <v>26899598</v>
      </c>
      <c r="E15" s="208" t="s">
        <v>23944</v>
      </c>
      <c r="F15" s="78" t="s">
        <v>26146</v>
      </c>
      <c r="G15" s="78" t="s">
        <v>23944</v>
      </c>
      <c r="H15" s="78" t="s">
        <v>23891</v>
      </c>
      <c r="I15" s="78">
        <v>4</v>
      </c>
      <c r="J15" s="78" t="s">
        <v>26173</v>
      </c>
      <c r="K15" s="79" t="s">
        <v>26157</v>
      </c>
      <c r="L15" s="79" t="s">
        <v>26174</v>
      </c>
    </row>
    <row r="16" spans="1:12" x14ac:dyDescent="0.35">
      <c r="A16" s="78" t="s">
        <v>23945</v>
      </c>
      <c r="B16" s="78">
        <v>1</v>
      </c>
      <c r="C16" s="78">
        <v>27239920</v>
      </c>
      <c r="D16" s="78">
        <v>26913429</v>
      </c>
      <c r="E16" s="208" t="s">
        <v>1598</v>
      </c>
      <c r="F16" s="78" t="s">
        <v>23948</v>
      </c>
      <c r="G16" s="78" t="s">
        <v>1598</v>
      </c>
      <c r="H16" s="81" t="s">
        <v>23948</v>
      </c>
      <c r="I16" s="78">
        <v>5</v>
      </c>
      <c r="J16" s="78" t="s">
        <v>26175</v>
      </c>
      <c r="K16" s="79" t="s">
        <v>26157</v>
      </c>
      <c r="L16" s="79" t="s">
        <v>26174</v>
      </c>
    </row>
    <row r="17" spans="1:12" x14ac:dyDescent="0.35">
      <c r="A17" s="78" t="s">
        <v>23949</v>
      </c>
      <c r="B17" s="78">
        <v>1</v>
      </c>
      <c r="C17" s="78">
        <v>27268737</v>
      </c>
      <c r="D17" s="78">
        <v>26942246</v>
      </c>
      <c r="E17" s="208" t="s">
        <v>23950</v>
      </c>
      <c r="F17" s="78" t="s">
        <v>26146</v>
      </c>
      <c r="G17" s="78" t="s">
        <v>23950</v>
      </c>
      <c r="H17" s="78" t="s">
        <v>23891</v>
      </c>
      <c r="I17" s="78">
        <v>6</v>
      </c>
      <c r="J17" s="78" t="s">
        <v>26176</v>
      </c>
      <c r="K17" s="79" t="s">
        <v>26177</v>
      </c>
      <c r="L17" s="79" t="s">
        <v>26178</v>
      </c>
    </row>
    <row r="18" spans="1:12" x14ac:dyDescent="0.35">
      <c r="A18" s="78" t="s">
        <v>23951</v>
      </c>
      <c r="B18" s="78">
        <v>1</v>
      </c>
      <c r="C18" s="78">
        <v>27292462</v>
      </c>
      <c r="D18" s="78">
        <v>26965971</v>
      </c>
      <c r="E18" s="208" t="s">
        <v>26179</v>
      </c>
      <c r="F18" s="78"/>
      <c r="G18" s="80" t="s">
        <v>23953</v>
      </c>
      <c r="H18" s="78"/>
      <c r="I18" s="78">
        <v>6</v>
      </c>
      <c r="J18" s="78" t="s">
        <v>26180</v>
      </c>
      <c r="K18" s="79" t="s">
        <v>26157</v>
      </c>
      <c r="L18" s="79" t="s">
        <v>26181</v>
      </c>
    </row>
    <row r="19" spans="1:12" x14ac:dyDescent="0.35">
      <c r="A19" s="78" t="s">
        <v>23954</v>
      </c>
      <c r="B19" s="78">
        <v>1</v>
      </c>
      <c r="C19" s="78">
        <v>39881468</v>
      </c>
      <c r="D19" s="78">
        <v>39415796</v>
      </c>
      <c r="E19" s="208" t="s">
        <v>893</v>
      </c>
      <c r="F19" s="78" t="s">
        <v>26182</v>
      </c>
      <c r="G19" s="78" t="s">
        <v>893</v>
      </c>
      <c r="H19" s="82" t="s">
        <v>23958</v>
      </c>
      <c r="I19" s="78">
        <v>5</v>
      </c>
      <c r="J19" s="78" t="s">
        <v>26183</v>
      </c>
      <c r="K19" s="79" t="s">
        <v>26184</v>
      </c>
      <c r="L19" s="79" t="s">
        <v>26185</v>
      </c>
    </row>
    <row r="20" spans="1:12" x14ac:dyDescent="0.35">
      <c r="A20" s="78" t="s">
        <v>23959</v>
      </c>
      <c r="B20" s="78">
        <v>1</v>
      </c>
      <c r="C20" s="78">
        <v>39944249</v>
      </c>
      <c r="D20" s="78">
        <v>39478577</v>
      </c>
      <c r="E20" s="208" t="s">
        <v>1006</v>
      </c>
      <c r="F20" s="78" t="s">
        <v>26146</v>
      </c>
      <c r="G20" s="78" t="s">
        <v>1006</v>
      </c>
      <c r="H20" s="83" t="s">
        <v>23891</v>
      </c>
      <c r="I20" s="78">
        <v>5</v>
      </c>
      <c r="J20" s="78" t="s">
        <v>26186</v>
      </c>
      <c r="K20" s="79" t="s">
        <v>26187</v>
      </c>
      <c r="L20" s="79" t="s">
        <v>26188</v>
      </c>
    </row>
    <row r="21" spans="1:12" x14ac:dyDescent="0.35">
      <c r="A21" s="78" t="s">
        <v>23962</v>
      </c>
      <c r="B21" s="78">
        <v>1</v>
      </c>
      <c r="C21" s="78">
        <v>39964912</v>
      </c>
      <c r="D21" s="78">
        <v>39499240</v>
      </c>
      <c r="E21" s="208" t="s">
        <v>810</v>
      </c>
      <c r="F21" s="78" t="s">
        <v>26146</v>
      </c>
      <c r="G21" s="78" t="s">
        <v>810</v>
      </c>
      <c r="H21" s="78" t="s">
        <v>23891</v>
      </c>
      <c r="I21" s="78">
        <v>5</v>
      </c>
      <c r="J21" s="78" t="s">
        <v>26189</v>
      </c>
      <c r="K21" s="79" t="s">
        <v>26187</v>
      </c>
      <c r="L21" s="79" t="s">
        <v>26190</v>
      </c>
    </row>
    <row r="22" spans="1:12" x14ac:dyDescent="0.35">
      <c r="A22" s="78" t="s">
        <v>23965</v>
      </c>
      <c r="B22" s="78">
        <v>1</v>
      </c>
      <c r="C22" s="78">
        <v>40010235</v>
      </c>
      <c r="D22" s="78">
        <v>39544563</v>
      </c>
      <c r="E22" s="208" t="s">
        <v>23971</v>
      </c>
      <c r="F22" s="78" t="s">
        <v>26146</v>
      </c>
      <c r="G22" s="78" t="s">
        <v>23970</v>
      </c>
      <c r="H22" s="78" t="s">
        <v>23891</v>
      </c>
      <c r="I22" s="78">
        <v>4</v>
      </c>
      <c r="J22" s="78" t="s">
        <v>26191</v>
      </c>
      <c r="K22" s="79" t="s">
        <v>26187</v>
      </c>
      <c r="L22" s="79" t="s">
        <v>26192</v>
      </c>
    </row>
    <row r="23" spans="1:12" x14ac:dyDescent="0.35">
      <c r="A23" s="78" t="s">
        <v>23972</v>
      </c>
      <c r="B23" s="78">
        <v>1</v>
      </c>
      <c r="C23" s="78">
        <v>40038571</v>
      </c>
      <c r="D23" s="78">
        <v>39572899</v>
      </c>
      <c r="E23" s="208" t="s">
        <v>26193</v>
      </c>
      <c r="F23" s="78" t="s">
        <v>26146</v>
      </c>
      <c r="G23" s="78" t="s">
        <v>545</v>
      </c>
      <c r="H23" s="78" t="s">
        <v>23891</v>
      </c>
      <c r="I23" s="78">
        <v>5</v>
      </c>
      <c r="J23" s="78" t="s">
        <v>26194</v>
      </c>
      <c r="K23" s="79" t="s">
        <v>26187</v>
      </c>
      <c r="L23" s="79" t="s">
        <v>26195</v>
      </c>
    </row>
    <row r="24" spans="1:12" x14ac:dyDescent="0.35">
      <c r="A24" s="78" t="s">
        <v>23977</v>
      </c>
      <c r="B24" s="78">
        <v>1</v>
      </c>
      <c r="C24" s="78">
        <v>40060473</v>
      </c>
      <c r="D24" s="78">
        <v>39594801</v>
      </c>
      <c r="E24" s="208" t="s">
        <v>545</v>
      </c>
      <c r="F24" s="78"/>
      <c r="G24" s="80" t="s">
        <v>23978</v>
      </c>
      <c r="H24" s="78"/>
      <c r="I24" s="78" t="s">
        <v>26147</v>
      </c>
      <c r="J24" s="78" t="s">
        <v>26196</v>
      </c>
      <c r="K24" s="79" t="s">
        <v>26187</v>
      </c>
      <c r="L24" s="79" t="s">
        <v>26188</v>
      </c>
    </row>
    <row r="25" spans="1:12" x14ac:dyDescent="0.35">
      <c r="A25" s="78" t="s">
        <v>23979</v>
      </c>
      <c r="B25" s="78">
        <v>1</v>
      </c>
      <c r="C25" s="78">
        <v>40075894</v>
      </c>
      <c r="D25" s="78">
        <v>39610222</v>
      </c>
      <c r="E25" s="208" t="s">
        <v>26197</v>
      </c>
      <c r="F25" s="78"/>
      <c r="G25" s="80" t="s">
        <v>23983</v>
      </c>
      <c r="H25" s="78"/>
      <c r="I25" s="78">
        <v>4</v>
      </c>
      <c r="J25" s="78" t="s">
        <v>26198</v>
      </c>
      <c r="K25" s="79" t="s">
        <v>26187</v>
      </c>
      <c r="L25" s="79" t="s">
        <v>26199</v>
      </c>
    </row>
    <row r="26" spans="1:12" x14ac:dyDescent="0.35">
      <c r="A26" s="78" t="s">
        <v>23990</v>
      </c>
      <c r="B26" s="78">
        <v>1</v>
      </c>
      <c r="C26" s="78">
        <v>55487346</v>
      </c>
      <c r="D26" s="78">
        <v>55021673</v>
      </c>
      <c r="E26" s="208" t="s">
        <v>26200</v>
      </c>
      <c r="F26" s="78"/>
      <c r="G26" s="80" t="s">
        <v>23991</v>
      </c>
      <c r="H26" s="78"/>
      <c r="I26" s="78">
        <v>5</v>
      </c>
      <c r="J26" s="78" t="s">
        <v>26201</v>
      </c>
      <c r="K26" s="79" t="s">
        <v>26202</v>
      </c>
      <c r="L26" s="79" t="s">
        <v>26203</v>
      </c>
    </row>
    <row r="27" spans="1:12" x14ac:dyDescent="0.35">
      <c r="A27" s="78" t="s">
        <v>24007</v>
      </c>
      <c r="B27" s="78">
        <v>1</v>
      </c>
      <c r="C27" s="78">
        <v>62898984</v>
      </c>
      <c r="D27" s="78">
        <v>62433313</v>
      </c>
      <c r="E27" s="208" t="s">
        <v>26204</v>
      </c>
      <c r="F27" s="78" t="s">
        <v>26205</v>
      </c>
      <c r="G27" s="80" t="s">
        <v>24008</v>
      </c>
      <c r="H27" s="78"/>
      <c r="I27" s="78">
        <v>6</v>
      </c>
      <c r="J27" s="84">
        <v>2.3000000000000001E-8</v>
      </c>
      <c r="K27" s="79" t="s">
        <v>2229</v>
      </c>
      <c r="L27" s="79" t="s">
        <v>26206</v>
      </c>
    </row>
    <row r="28" spans="1:12" x14ac:dyDescent="0.35">
      <c r="A28" s="78" t="s">
        <v>24009</v>
      </c>
      <c r="B28" s="78">
        <v>1</v>
      </c>
      <c r="C28" s="78">
        <v>62905893</v>
      </c>
      <c r="D28" s="78">
        <v>62440222</v>
      </c>
      <c r="E28" s="208" t="s">
        <v>2239</v>
      </c>
      <c r="F28" s="78" t="s">
        <v>26146</v>
      </c>
      <c r="G28" s="78" t="s">
        <v>2239</v>
      </c>
      <c r="H28" s="78" t="s">
        <v>23891</v>
      </c>
      <c r="I28" s="78">
        <v>4</v>
      </c>
      <c r="J28" s="78" t="s">
        <v>26207</v>
      </c>
      <c r="K28" s="79" t="s">
        <v>2229</v>
      </c>
      <c r="L28" s="79" t="s">
        <v>26208</v>
      </c>
    </row>
    <row r="29" spans="1:12" x14ac:dyDescent="0.35">
      <c r="A29" s="78" t="s">
        <v>24013</v>
      </c>
      <c r="B29" s="78">
        <v>1</v>
      </c>
      <c r="C29" s="78">
        <v>63072265</v>
      </c>
      <c r="D29" s="78">
        <v>62606594</v>
      </c>
      <c r="E29" s="208" t="s">
        <v>541</v>
      </c>
      <c r="F29" s="78" t="s">
        <v>26205</v>
      </c>
      <c r="G29" s="78" t="s">
        <v>2229</v>
      </c>
      <c r="H29" s="78" t="s">
        <v>23891</v>
      </c>
      <c r="I29" s="78" t="s">
        <v>26147</v>
      </c>
      <c r="J29" s="78" t="s">
        <v>26209</v>
      </c>
      <c r="K29" s="79" t="s">
        <v>2229</v>
      </c>
      <c r="L29" s="79" t="s">
        <v>26210</v>
      </c>
    </row>
    <row r="30" spans="1:12" x14ac:dyDescent="0.35">
      <c r="A30" s="78" t="s">
        <v>24016</v>
      </c>
      <c r="B30" s="78">
        <v>1</v>
      </c>
      <c r="C30" s="78">
        <v>63124465</v>
      </c>
      <c r="D30" s="78">
        <v>62658794</v>
      </c>
      <c r="E30" s="208" t="s">
        <v>2229</v>
      </c>
      <c r="F30" s="78" t="s">
        <v>26146</v>
      </c>
      <c r="G30" s="78" t="s">
        <v>2229</v>
      </c>
      <c r="H30" s="78" t="s">
        <v>23891</v>
      </c>
      <c r="I30" s="78">
        <v>6</v>
      </c>
      <c r="J30" s="78" t="s">
        <v>26211</v>
      </c>
      <c r="K30" s="79" t="s">
        <v>2229</v>
      </c>
      <c r="L30" s="79" t="s">
        <v>26208</v>
      </c>
    </row>
    <row r="31" spans="1:12" x14ac:dyDescent="0.35">
      <c r="A31" s="78" t="s">
        <v>24025</v>
      </c>
      <c r="B31" s="78">
        <v>1</v>
      </c>
      <c r="C31" s="78">
        <v>93539656</v>
      </c>
      <c r="D31" s="78">
        <v>93074099</v>
      </c>
      <c r="E31" s="208" t="s">
        <v>1301</v>
      </c>
      <c r="F31" s="78"/>
      <c r="G31" s="80" t="s">
        <v>24028</v>
      </c>
      <c r="H31" s="78"/>
      <c r="I31" s="78" t="s">
        <v>26147</v>
      </c>
      <c r="J31" s="78" t="s">
        <v>26212</v>
      </c>
      <c r="K31" s="79" t="s">
        <v>26213</v>
      </c>
      <c r="L31" s="79" t="s">
        <v>26214</v>
      </c>
    </row>
    <row r="32" spans="1:12" x14ac:dyDescent="0.35">
      <c r="A32" s="78" t="s">
        <v>24029</v>
      </c>
      <c r="B32" s="78">
        <v>1</v>
      </c>
      <c r="C32" s="78">
        <v>93639101</v>
      </c>
      <c r="D32" s="78">
        <v>93173544</v>
      </c>
      <c r="E32" s="208" t="s">
        <v>1892</v>
      </c>
      <c r="F32" s="78" t="s">
        <v>26146</v>
      </c>
      <c r="G32" s="85" t="s">
        <v>1892</v>
      </c>
      <c r="H32" s="86" t="s">
        <v>23891</v>
      </c>
      <c r="I32" s="78">
        <v>5</v>
      </c>
      <c r="J32" s="78" t="s">
        <v>26215</v>
      </c>
      <c r="K32" s="79" t="s">
        <v>26213</v>
      </c>
      <c r="L32" s="79" t="s">
        <v>26214</v>
      </c>
    </row>
    <row r="33" spans="1:12" x14ac:dyDescent="0.35">
      <c r="A33" s="78" t="s">
        <v>24032</v>
      </c>
      <c r="B33" s="78">
        <v>1</v>
      </c>
      <c r="C33" s="78">
        <v>93663604</v>
      </c>
      <c r="D33" s="78">
        <v>93198047</v>
      </c>
      <c r="E33" s="208" t="s">
        <v>885</v>
      </c>
      <c r="F33" s="78" t="s">
        <v>26146</v>
      </c>
      <c r="G33" s="85" t="s">
        <v>885</v>
      </c>
      <c r="H33" s="86" t="s">
        <v>23891</v>
      </c>
      <c r="I33" s="78" t="s">
        <v>26147</v>
      </c>
      <c r="J33" s="78" t="s">
        <v>26216</v>
      </c>
      <c r="K33" s="79" t="s">
        <v>26213</v>
      </c>
      <c r="L33" s="79" t="s">
        <v>26214</v>
      </c>
    </row>
    <row r="34" spans="1:12" x14ac:dyDescent="0.35">
      <c r="A34" s="78" t="s">
        <v>24035</v>
      </c>
      <c r="B34" s="78">
        <v>1</v>
      </c>
      <c r="C34" s="78">
        <v>93787770</v>
      </c>
      <c r="D34" s="78">
        <v>93322213</v>
      </c>
      <c r="E34" s="208" t="s">
        <v>26217</v>
      </c>
      <c r="F34" s="78" t="s">
        <v>26146</v>
      </c>
      <c r="G34" s="85" t="s">
        <v>24037</v>
      </c>
      <c r="H34" s="86" t="s">
        <v>23891</v>
      </c>
      <c r="I34" s="78">
        <v>6</v>
      </c>
      <c r="J34" s="78" t="s">
        <v>26218</v>
      </c>
      <c r="K34" s="79" t="s">
        <v>26213</v>
      </c>
      <c r="L34" s="79" t="s">
        <v>26214</v>
      </c>
    </row>
    <row r="35" spans="1:12" x14ac:dyDescent="0.35">
      <c r="A35" s="78" t="s">
        <v>749</v>
      </c>
      <c r="B35" s="78">
        <v>1</v>
      </c>
      <c r="C35" s="78">
        <v>93817946</v>
      </c>
      <c r="D35" s="78">
        <v>93352389</v>
      </c>
      <c r="E35" s="208" t="s">
        <v>1528</v>
      </c>
      <c r="F35" s="78" t="s">
        <v>26146</v>
      </c>
      <c r="G35" s="85" t="s">
        <v>1528</v>
      </c>
      <c r="H35" s="86" t="s">
        <v>23891</v>
      </c>
      <c r="I35" s="78">
        <v>5</v>
      </c>
      <c r="J35" s="78" t="s">
        <v>26219</v>
      </c>
      <c r="K35" s="79" t="s">
        <v>26213</v>
      </c>
      <c r="L35" s="79" t="s">
        <v>26214</v>
      </c>
    </row>
    <row r="36" spans="1:12" x14ac:dyDescent="0.35">
      <c r="A36" s="78" t="s">
        <v>24049</v>
      </c>
      <c r="B36" s="78">
        <v>1</v>
      </c>
      <c r="C36" s="78">
        <v>109817590</v>
      </c>
      <c r="D36" s="78">
        <v>109274968</v>
      </c>
      <c r="E36" s="208" t="s">
        <v>535</v>
      </c>
      <c r="F36" s="78" t="s">
        <v>26182</v>
      </c>
      <c r="G36" s="85" t="s">
        <v>535</v>
      </c>
      <c r="H36" s="82" t="s">
        <v>23958</v>
      </c>
      <c r="I36" s="78" t="s">
        <v>26168</v>
      </c>
      <c r="J36" s="78" t="s">
        <v>26220</v>
      </c>
      <c r="K36" s="79" t="s">
        <v>26221</v>
      </c>
      <c r="L36" s="79" t="s">
        <v>26222</v>
      </c>
    </row>
    <row r="37" spans="1:12" x14ac:dyDescent="0.35">
      <c r="A37" s="78" t="s">
        <v>24054</v>
      </c>
      <c r="B37" s="78">
        <v>1</v>
      </c>
      <c r="C37" s="78">
        <v>109822143</v>
      </c>
      <c r="D37" s="78">
        <v>109279521</v>
      </c>
      <c r="E37" s="208" t="s">
        <v>2158</v>
      </c>
      <c r="F37" s="78" t="s">
        <v>26205</v>
      </c>
      <c r="G37" s="80" t="s">
        <v>24056</v>
      </c>
      <c r="H37" s="83"/>
      <c r="I37" s="78">
        <v>6</v>
      </c>
      <c r="J37" s="78" t="s">
        <v>26223</v>
      </c>
      <c r="K37" s="79" t="s">
        <v>26221</v>
      </c>
      <c r="L37" s="79" t="s">
        <v>26222</v>
      </c>
    </row>
    <row r="38" spans="1:12" x14ac:dyDescent="0.35">
      <c r="A38" s="78" t="s">
        <v>24098</v>
      </c>
      <c r="B38" s="78">
        <v>1</v>
      </c>
      <c r="C38" s="78">
        <v>110201580</v>
      </c>
      <c r="D38" s="78">
        <v>109658958</v>
      </c>
      <c r="E38" s="208" t="s">
        <v>1571</v>
      </c>
      <c r="F38" s="78" t="s">
        <v>26146</v>
      </c>
      <c r="G38" s="85" t="s">
        <v>1571</v>
      </c>
      <c r="H38" s="86" t="s">
        <v>23891</v>
      </c>
      <c r="I38" s="78" t="s">
        <v>26224</v>
      </c>
      <c r="J38" s="78" t="s">
        <v>26225</v>
      </c>
      <c r="K38" s="79" t="s">
        <v>1458</v>
      </c>
      <c r="L38" s="79" t="s">
        <v>26226</v>
      </c>
    </row>
    <row r="39" spans="1:12" x14ac:dyDescent="0.35">
      <c r="A39" s="78" t="s">
        <v>24101</v>
      </c>
      <c r="B39" s="78">
        <v>1</v>
      </c>
      <c r="C39" s="78">
        <v>110279821</v>
      </c>
      <c r="D39" s="78">
        <v>109737199</v>
      </c>
      <c r="E39" s="208" t="s">
        <v>2107</v>
      </c>
      <c r="F39" s="78" t="s">
        <v>26146</v>
      </c>
      <c r="G39" s="85" t="s">
        <v>2107</v>
      </c>
      <c r="H39" s="86" t="s">
        <v>23891</v>
      </c>
      <c r="I39" s="78" t="s">
        <v>26147</v>
      </c>
      <c r="J39" s="78" t="s">
        <v>26227</v>
      </c>
      <c r="K39" s="79" t="s">
        <v>26228</v>
      </c>
      <c r="L39" s="79" t="s">
        <v>26229</v>
      </c>
    </row>
    <row r="40" spans="1:12" x14ac:dyDescent="0.35">
      <c r="A40" s="78" t="s">
        <v>24115</v>
      </c>
      <c r="B40" s="78">
        <v>1</v>
      </c>
      <c r="C40" s="78">
        <v>221018288</v>
      </c>
      <c r="D40" s="78">
        <v>220844946</v>
      </c>
      <c r="E40" s="208" t="s">
        <v>26230</v>
      </c>
      <c r="F40" s="78" t="s">
        <v>26146</v>
      </c>
      <c r="G40" s="85" t="s">
        <v>24116</v>
      </c>
      <c r="H40" s="83"/>
      <c r="I40" s="78">
        <v>6</v>
      </c>
      <c r="J40" s="78" t="s">
        <v>26231</v>
      </c>
      <c r="K40" s="79" t="s">
        <v>26232</v>
      </c>
      <c r="L40" s="79" t="s">
        <v>26233</v>
      </c>
    </row>
    <row r="41" spans="1:12" x14ac:dyDescent="0.35">
      <c r="A41" s="78" t="s">
        <v>24126</v>
      </c>
      <c r="B41" s="78">
        <v>1</v>
      </c>
      <c r="C41" s="78">
        <v>234840803</v>
      </c>
      <c r="D41" s="78">
        <v>234705056</v>
      </c>
      <c r="E41" s="208" t="s">
        <v>26234</v>
      </c>
      <c r="F41" s="78"/>
      <c r="G41" s="80" t="s">
        <v>24127</v>
      </c>
      <c r="H41" s="83"/>
      <c r="I41" s="78">
        <v>5</v>
      </c>
      <c r="J41" s="84">
        <v>1.6999999999999999E-9</v>
      </c>
      <c r="K41" s="79" t="s">
        <v>24130</v>
      </c>
      <c r="L41" s="79" t="s">
        <v>26235</v>
      </c>
    </row>
    <row r="42" spans="1:12" x14ac:dyDescent="0.35">
      <c r="A42" s="78" t="s">
        <v>2537</v>
      </c>
      <c r="B42" s="78">
        <v>1</v>
      </c>
      <c r="C42" s="78">
        <v>234848609</v>
      </c>
      <c r="D42" s="78">
        <v>234712862</v>
      </c>
      <c r="E42" s="208" t="s">
        <v>26236</v>
      </c>
      <c r="F42" s="78"/>
      <c r="G42" s="85" t="s">
        <v>24130</v>
      </c>
      <c r="H42" s="83"/>
      <c r="I42" s="78">
        <v>5</v>
      </c>
      <c r="J42" s="78" t="s">
        <v>26237</v>
      </c>
      <c r="K42" s="79" t="s">
        <v>24130</v>
      </c>
      <c r="L42" s="79" t="s">
        <v>26238</v>
      </c>
    </row>
    <row r="43" spans="1:12" x14ac:dyDescent="0.35">
      <c r="A43" s="78" t="s">
        <v>24132</v>
      </c>
      <c r="B43" s="78">
        <v>1</v>
      </c>
      <c r="C43" s="78">
        <v>234876434</v>
      </c>
      <c r="D43" s="78">
        <v>234740687</v>
      </c>
      <c r="E43" s="208" t="s">
        <v>26239</v>
      </c>
      <c r="F43" s="78"/>
      <c r="G43" s="80" t="s">
        <v>24133</v>
      </c>
      <c r="H43" s="83"/>
      <c r="I43" s="78">
        <v>6</v>
      </c>
      <c r="J43" s="78" t="s">
        <v>26240</v>
      </c>
      <c r="K43" s="79" t="s">
        <v>24130</v>
      </c>
      <c r="L43" s="79" t="s">
        <v>26241</v>
      </c>
    </row>
    <row r="44" spans="1:12" x14ac:dyDescent="0.35">
      <c r="A44" s="78" t="s">
        <v>24148</v>
      </c>
      <c r="B44" s="78">
        <v>2</v>
      </c>
      <c r="C44" s="78">
        <v>21289432</v>
      </c>
      <c r="D44" s="78">
        <v>21066560</v>
      </c>
      <c r="E44" s="208" t="s">
        <v>521</v>
      </c>
      <c r="F44" s="78"/>
      <c r="G44" s="80" t="s">
        <v>24149</v>
      </c>
      <c r="H44" s="83"/>
      <c r="I44" s="78" t="s">
        <v>26147</v>
      </c>
      <c r="J44" s="84">
        <v>5.8999999999999999E-8</v>
      </c>
      <c r="K44" s="79" t="s">
        <v>521</v>
      </c>
      <c r="L44" s="79" t="s">
        <v>26242</v>
      </c>
    </row>
    <row r="45" spans="1:12" x14ac:dyDescent="0.35">
      <c r="A45" s="78" t="s">
        <v>24154</v>
      </c>
      <c r="B45" s="78">
        <v>2</v>
      </c>
      <c r="C45" s="78">
        <v>21417431</v>
      </c>
      <c r="D45" s="78">
        <v>21194559</v>
      </c>
      <c r="E45" s="208" t="s">
        <v>26243</v>
      </c>
      <c r="F45" s="78"/>
      <c r="G45" s="80" t="s">
        <v>24155</v>
      </c>
      <c r="H45" s="83"/>
      <c r="I45" s="78" t="s">
        <v>26147</v>
      </c>
      <c r="J45" s="84">
        <v>5.8999999999999999E-9</v>
      </c>
      <c r="K45" s="79" t="s">
        <v>521</v>
      </c>
      <c r="L45" s="79" t="s">
        <v>26242</v>
      </c>
    </row>
    <row r="46" spans="1:12" x14ac:dyDescent="0.35">
      <c r="A46" s="78" t="s">
        <v>24161</v>
      </c>
      <c r="B46" s="78">
        <v>2</v>
      </c>
      <c r="C46" s="78">
        <v>27161476</v>
      </c>
      <c r="D46" s="78">
        <v>26938608</v>
      </c>
      <c r="E46" s="208" t="s">
        <v>2576</v>
      </c>
      <c r="F46" s="78" t="s">
        <v>26146</v>
      </c>
      <c r="G46" s="85" t="s">
        <v>2576</v>
      </c>
      <c r="H46" s="86" t="s">
        <v>23891</v>
      </c>
      <c r="I46" s="78">
        <v>4</v>
      </c>
      <c r="J46" s="84">
        <v>2.1999999999999998E-8</v>
      </c>
      <c r="K46" s="79" t="s">
        <v>2753</v>
      </c>
      <c r="L46" s="79" t="s">
        <v>26244</v>
      </c>
    </row>
    <row r="47" spans="1:12" x14ac:dyDescent="0.35">
      <c r="A47" s="78" t="s">
        <v>24182</v>
      </c>
      <c r="B47" s="78">
        <v>2</v>
      </c>
      <c r="C47" s="78">
        <v>27398196</v>
      </c>
      <c r="D47" s="78">
        <v>27175328</v>
      </c>
      <c r="E47" s="208" t="s">
        <v>26245</v>
      </c>
      <c r="F47" s="78"/>
      <c r="G47" s="80" t="s">
        <v>24185</v>
      </c>
      <c r="H47" s="83"/>
      <c r="I47" s="78">
        <v>6</v>
      </c>
      <c r="J47" s="78" t="s">
        <v>26246</v>
      </c>
      <c r="K47" s="79" t="s">
        <v>26247</v>
      </c>
      <c r="L47" s="79" t="s">
        <v>26248</v>
      </c>
    </row>
    <row r="48" spans="1:12" x14ac:dyDescent="0.35">
      <c r="A48" s="78" t="s">
        <v>24186</v>
      </c>
      <c r="B48" s="78">
        <v>2</v>
      </c>
      <c r="C48" s="78">
        <v>27416702</v>
      </c>
      <c r="D48" s="78">
        <v>27193834</v>
      </c>
      <c r="E48" s="208" t="s">
        <v>2745</v>
      </c>
      <c r="F48" s="78"/>
      <c r="G48" s="80" t="s">
        <v>24187</v>
      </c>
      <c r="H48" s="83"/>
      <c r="I48" s="78">
        <v>5</v>
      </c>
      <c r="J48" s="78" t="s">
        <v>26249</v>
      </c>
      <c r="K48" s="79" t="s">
        <v>26250</v>
      </c>
      <c r="L48" s="79" t="s">
        <v>26251</v>
      </c>
    </row>
    <row r="49" spans="1:12" x14ac:dyDescent="0.35">
      <c r="A49" s="78" t="s">
        <v>24188</v>
      </c>
      <c r="B49" s="78">
        <v>2</v>
      </c>
      <c r="C49" s="78">
        <v>27437496</v>
      </c>
      <c r="D49" s="78">
        <v>27214628</v>
      </c>
      <c r="E49" s="208" t="s">
        <v>26250</v>
      </c>
      <c r="F49" s="78" t="s">
        <v>26146</v>
      </c>
      <c r="G49" s="85" t="s">
        <v>2713</v>
      </c>
      <c r="H49" s="86" t="s">
        <v>23891</v>
      </c>
      <c r="I49" s="78">
        <v>6</v>
      </c>
      <c r="J49" s="78" t="s">
        <v>26252</v>
      </c>
      <c r="K49" s="79" t="s">
        <v>26250</v>
      </c>
      <c r="L49" s="79" t="s">
        <v>26253</v>
      </c>
    </row>
    <row r="50" spans="1:12" x14ac:dyDescent="0.35">
      <c r="A50" s="78" t="s">
        <v>24190</v>
      </c>
      <c r="B50" s="78">
        <v>2</v>
      </c>
      <c r="C50" s="78">
        <v>27450724</v>
      </c>
      <c r="D50" s="78">
        <v>27227856</v>
      </c>
      <c r="E50" s="208" t="s">
        <v>2680</v>
      </c>
      <c r="F50" s="78" t="s">
        <v>26146</v>
      </c>
      <c r="G50" s="85" t="s">
        <v>2680</v>
      </c>
      <c r="H50" s="86" t="s">
        <v>23891</v>
      </c>
      <c r="I50" s="78" t="s">
        <v>26224</v>
      </c>
      <c r="J50" s="78" t="s">
        <v>26254</v>
      </c>
      <c r="K50" s="79" t="s">
        <v>26255</v>
      </c>
      <c r="L50" s="79" t="s">
        <v>26256</v>
      </c>
    </row>
    <row r="51" spans="1:12" x14ac:dyDescent="0.35">
      <c r="A51" s="78" t="s">
        <v>24192</v>
      </c>
      <c r="B51" s="78">
        <v>2</v>
      </c>
      <c r="C51" s="78">
        <v>27484620</v>
      </c>
      <c r="D51" s="78">
        <v>27261752</v>
      </c>
      <c r="E51" s="208" t="s">
        <v>2592</v>
      </c>
      <c r="F51" s="78" t="s">
        <v>26146</v>
      </c>
      <c r="G51" s="85" t="s">
        <v>2592</v>
      </c>
      <c r="H51" s="86" t="s">
        <v>23891</v>
      </c>
      <c r="I51" s="78" t="s">
        <v>26161</v>
      </c>
      <c r="J51" s="78" t="s">
        <v>26257</v>
      </c>
      <c r="K51" s="79" t="s">
        <v>26255</v>
      </c>
      <c r="L51" s="79" t="s">
        <v>26258</v>
      </c>
    </row>
    <row r="52" spans="1:12" x14ac:dyDescent="0.35">
      <c r="A52" s="78" t="s">
        <v>24193</v>
      </c>
      <c r="B52" s="78">
        <v>2</v>
      </c>
      <c r="C52" s="78">
        <v>27500381</v>
      </c>
      <c r="D52" s="78">
        <v>27277513</v>
      </c>
      <c r="E52" s="208" t="s">
        <v>2589</v>
      </c>
      <c r="F52" s="78" t="s">
        <v>26146</v>
      </c>
      <c r="G52" s="85" t="s">
        <v>2589</v>
      </c>
      <c r="H52" s="86" t="s">
        <v>23891</v>
      </c>
      <c r="I52" s="78">
        <v>6</v>
      </c>
      <c r="J52" s="78" t="s">
        <v>26259</v>
      </c>
      <c r="K52" s="79" t="s">
        <v>26260</v>
      </c>
      <c r="L52" s="79" t="s">
        <v>26261</v>
      </c>
    </row>
    <row r="53" spans="1:12" x14ac:dyDescent="0.35">
      <c r="A53" s="78" t="s">
        <v>24195</v>
      </c>
      <c r="B53" s="78">
        <v>2</v>
      </c>
      <c r="C53" s="78">
        <v>27528692</v>
      </c>
      <c r="D53" s="78">
        <v>27305824</v>
      </c>
      <c r="E53" s="208" t="s">
        <v>2129</v>
      </c>
      <c r="F53" s="78" t="s">
        <v>26146</v>
      </c>
      <c r="G53" s="85" t="s">
        <v>2129</v>
      </c>
      <c r="H53" s="86" t="s">
        <v>23891</v>
      </c>
      <c r="I53" s="78">
        <v>5</v>
      </c>
      <c r="J53" s="78" t="s">
        <v>26262</v>
      </c>
      <c r="K53" s="79" t="s">
        <v>26260</v>
      </c>
      <c r="L53" s="79" t="s">
        <v>26261</v>
      </c>
    </row>
    <row r="54" spans="1:12" x14ac:dyDescent="0.35">
      <c r="A54" s="78" t="s">
        <v>24197</v>
      </c>
      <c r="B54" s="78">
        <v>2</v>
      </c>
      <c r="C54" s="78">
        <v>27531665</v>
      </c>
      <c r="D54" s="78">
        <v>27308797</v>
      </c>
      <c r="E54" s="208" t="s">
        <v>2105</v>
      </c>
      <c r="F54" s="78" t="s">
        <v>26164</v>
      </c>
      <c r="G54" s="80" t="s">
        <v>24200</v>
      </c>
      <c r="H54" s="83"/>
      <c r="I54" s="78" t="s">
        <v>26168</v>
      </c>
      <c r="J54" s="84">
        <v>1.8E-9</v>
      </c>
      <c r="K54" s="79" t="s">
        <v>2410</v>
      </c>
      <c r="L54" s="79" t="s">
        <v>26235</v>
      </c>
    </row>
    <row r="55" spans="1:12" x14ac:dyDescent="0.35">
      <c r="A55" s="78" t="s">
        <v>24202</v>
      </c>
      <c r="B55" s="78">
        <v>2</v>
      </c>
      <c r="C55" s="78">
        <v>27548038</v>
      </c>
      <c r="D55" s="78">
        <v>27325171</v>
      </c>
      <c r="E55" s="208" t="s">
        <v>2242</v>
      </c>
      <c r="F55" s="78"/>
      <c r="G55" s="85" t="s">
        <v>2242</v>
      </c>
      <c r="H55" s="83"/>
      <c r="I55" s="78">
        <v>5</v>
      </c>
      <c r="J55" s="78" t="s">
        <v>26263</v>
      </c>
      <c r="K55" s="79" t="s">
        <v>26264</v>
      </c>
      <c r="L55" s="79" t="s">
        <v>26265</v>
      </c>
    </row>
    <row r="56" spans="1:12" x14ac:dyDescent="0.35">
      <c r="A56" s="78" t="s">
        <v>24207</v>
      </c>
      <c r="B56" s="78">
        <v>2</v>
      </c>
      <c r="C56" s="78">
        <v>27568871</v>
      </c>
      <c r="D56" s="78">
        <v>27346004</v>
      </c>
      <c r="E56" s="208" t="s">
        <v>2410</v>
      </c>
      <c r="F56" s="78" t="s">
        <v>26146</v>
      </c>
      <c r="G56" s="85" t="s">
        <v>2410</v>
      </c>
      <c r="H56" s="86" t="s">
        <v>23891</v>
      </c>
      <c r="I56" s="78">
        <v>6</v>
      </c>
      <c r="J56" s="78" t="s">
        <v>26266</v>
      </c>
      <c r="K56" s="79" t="s">
        <v>26267</v>
      </c>
      <c r="L56" s="79" t="s">
        <v>26268</v>
      </c>
    </row>
    <row r="57" spans="1:12" x14ac:dyDescent="0.35">
      <c r="A57" s="78" t="s">
        <v>24210</v>
      </c>
      <c r="B57" s="78">
        <v>2</v>
      </c>
      <c r="C57" s="78">
        <v>27583156</v>
      </c>
      <c r="D57" s="78">
        <v>27360289</v>
      </c>
      <c r="E57" s="208" t="s">
        <v>26269</v>
      </c>
      <c r="F57" s="78"/>
      <c r="G57" s="85" t="s">
        <v>24211</v>
      </c>
      <c r="H57" s="83"/>
      <c r="I57" s="78">
        <v>6</v>
      </c>
      <c r="J57" s="78" t="s">
        <v>26270</v>
      </c>
      <c r="K57" s="79" t="s">
        <v>26267</v>
      </c>
      <c r="L57" s="79" t="s">
        <v>26271</v>
      </c>
    </row>
    <row r="58" spans="1:12" x14ac:dyDescent="0.35">
      <c r="A58" s="78" t="s">
        <v>24213</v>
      </c>
      <c r="B58" s="78">
        <v>2</v>
      </c>
      <c r="C58" s="78">
        <v>27584666</v>
      </c>
      <c r="D58" s="78">
        <v>27361799</v>
      </c>
      <c r="E58" s="208" t="s">
        <v>2436</v>
      </c>
      <c r="F58" s="78"/>
      <c r="G58" s="85" t="s">
        <v>24211</v>
      </c>
      <c r="H58" s="83"/>
      <c r="I58" s="78">
        <v>6</v>
      </c>
      <c r="J58" s="78" t="s">
        <v>26272</v>
      </c>
      <c r="K58" s="79" t="s">
        <v>26267</v>
      </c>
      <c r="L58" s="79" t="s">
        <v>26273</v>
      </c>
    </row>
    <row r="59" spans="1:12" x14ac:dyDescent="0.35">
      <c r="A59" s="78" t="s">
        <v>24217</v>
      </c>
      <c r="B59" s="78">
        <v>2</v>
      </c>
      <c r="C59" s="78">
        <v>27598097</v>
      </c>
      <c r="D59" s="78">
        <v>27375230</v>
      </c>
      <c r="E59" s="208" t="s">
        <v>2295</v>
      </c>
      <c r="F59" s="78" t="s">
        <v>26146</v>
      </c>
      <c r="G59" s="85" t="s">
        <v>2295</v>
      </c>
      <c r="H59" s="86" t="s">
        <v>23891</v>
      </c>
      <c r="I59" s="78" t="s">
        <v>26147</v>
      </c>
      <c r="J59" s="78" t="s">
        <v>26274</v>
      </c>
      <c r="K59" s="79" t="s">
        <v>26275</v>
      </c>
      <c r="L59" s="79" t="s">
        <v>26276</v>
      </c>
    </row>
    <row r="60" spans="1:12" x14ac:dyDescent="0.35">
      <c r="A60" s="78" t="s">
        <v>24222</v>
      </c>
      <c r="B60" s="78">
        <v>2</v>
      </c>
      <c r="C60" s="78">
        <v>27615294</v>
      </c>
      <c r="D60" s="78">
        <v>27392427</v>
      </c>
      <c r="E60" s="208" t="s">
        <v>26277</v>
      </c>
      <c r="F60" s="78" t="s">
        <v>26205</v>
      </c>
      <c r="G60" s="85" t="s">
        <v>2306</v>
      </c>
      <c r="H60" s="86" t="s">
        <v>23891</v>
      </c>
      <c r="I60" s="78">
        <v>6</v>
      </c>
      <c r="J60" s="78" t="s">
        <v>26278</v>
      </c>
      <c r="K60" s="79" t="s">
        <v>26279</v>
      </c>
      <c r="L60" s="79" t="s">
        <v>26280</v>
      </c>
    </row>
    <row r="61" spans="1:12" x14ac:dyDescent="0.35">
      <c r="A61" s="78" t="s">
        <v>24225</v>
      </c>
      <c r="B61" s="78">
        <v>2</v>
      </c>
      <c r="C61" s="78">
        <v>27635463</v>
      </c>
      <c r="D61" s="78">
        <v>27412596</v>
      </c>
      <c r="E61" s="208" t="s">
        <v>2306</v>
      </c>
      <c r="F61" s="78"/>
      <c r="G61" s="80" t="s">
        <v>24229</v>
      </c>
      <c r="H61" s="83"/>
      <c r="I61" s="78">
        <v>4</v>
      </c>
      <c r="J61" s="78" t="s">
        <v>26281</v>
      </c>
      <c r="K61" s="79" t="s">
        <v>24211</v>
      </c>
      <c r="L61" s="79" t="s">
        <v>26282</v>
      </c>
    </row>
    <row r="62" spans="1:12" x14ac:dyDescent="0.35">
      <c r="A62" s="78" t="s">
        <v>24231</v>
      </c>
      <c r="B62" s="78">
        <v>2</v>
      </c>
      <c r="C62" s="78">
        <v>27648726</v>
      </c>
      <c r="D62" s="78">
        <v>27425859</v>
      </c>
      <c r="E62" s="208" t="s">
        <v>2324</v>
      </c>
      <c r="F62" s="78" t="s">
        <v>26164</v>
      </c>
      <c r="G62" s="80" t="s">
        <v>24234</v>
      </c>
      <c r="H62" s="83"/>
      <c r="I62" s="78">
        <v>6</v>
      </c>
      <c r="J62" s="78" t="s">
        <v>26283</v>
      </c>
      <c r="K62" s="79" t="s">
        <v>26267</v>
      </c>
      <c r="L62" s="79" t="s">
        <v>26284</v>
      </c>
    </row>
    <row r="63" spans="1:12" x14ac:dyDescent="0.35">
      <c r="A63" s="78" t="s">
        <v>24236</v>
      </c>
      <c r="B63" s="78">
        <v>2</v>
      </c>
      <c r="C63" s="78">
        <v>27663416</v>
      </c>
      <c r="D63" s="78">
        <v>27440549</v>
      </c>
      <c r="E63" s="208" t="s">
        <v>2399</v>
      </c>
      <c r="F63" s="78" t="s">
        <v>26164</v>
      </c>
      <c r="G63" s="85" t="s">
        <v>2324</v>
      </c>
      <c r="H63" s="86" t="s">
        <v>23891</v>
      </c>
      <c r="I63" s="78">
        <v>5</v>
      </c>
      <c r="J63" s="78" t="s">
        <v>26285</v>
      </c>
      <c r="K63" s="79" t="s">
        <v>26279</v>
      </c>
      <c r="L63" s="79" t="s">
        <v>26273</v>
      </c>
    </row>
    <row r="64" spans="1:12" x14ac:dyDescent="0.35">
      <c r="A64" s="78" t="s">
        <v>24239</v>
      </c>
      <c r="B64" s="78">
        <v>2</v>
      </c>
      <c r="C64" s="78">
        <v>27684957</v>
      </c>
      <c r="D64" s="78">
        <v>27462090</v>
      </c>
      <c r="E64" s="208" t="s">
        <v>2226</v>
      </c>
      <c r="F64" s="78" t="s">
        <v>26146</v>
      </c>
      <c r="G64" s="85" t="s">
        <v>2226</v>
      </c>
      <c r="H64" s="86" t="s">
        <v>23891</v>
      </c>
      <c r="I64" s="78" t="s">
        <v>26147</v>
      </c>
      <c r="J64" s="78" t="s">
        <v>26286</v>
      </c>
      <c r="K64" s="79" t="s">
        <v>26267</v>
      </c>
      <c r="L64" s="79" t="s">
        <v>26284</v>
      </c>
    </row>
    <row r="65" spans="1:12" x14ac:dyDescent="0.35">
      <c r="A65" s="78" t="s">
        <v>24241</v>
      </c>
      <c r="B65" s="78">
        <v>2</v>
      </c>
      <c r="C65" s="78">
        <v>27715207</v>
      </c>
      <c r="D65" s="78">
        <v>27492340</v>
      </c>
      <c r="E65" s="208" t="s">
        <v>2312</v>
      </c>
      <c r="F65" s="78" t="s">
        <v>26182</v>
      </c>
      <c r="G65" s="85" t="s">
        <v>2312</v>
      </c>
      <c r="H65" s="82" t="s">
        <v>23958</v>
      </c>
      <c r="I65" s="78">
        <v>5</v>
      </c>
      <c r="J65" s="78" t="s">
        <v>26287</v>
      </c>
      <c r="K65" s="79" t="s">
        <v>26288</v>
      </c>
      <c r="L65" s="79" t="s">
        <v>26289</v>
      </c>
    </row>
    <row r="66" spans="1:12" x14ac:dyDescent="0.35">
      <c r="A66" s="78" t="s">
        <v>518</v>
      </c>
      <c r="B66" s="78">
        <v>2</v>
      </c>
      <c r="C66" s="78">
        <v>27730940</v>
      </c>
      <c r="D66" s="78">
        <v>27508073</v>
      </c>
      <c r="E66" s="208" t="s">
        <v>516</v>
      </c>
      <c r="F66" s="78" t="s">
        <v>26205</v>
      </c>
      <c r="G66" s="85" t="s">
        <v>516</v>
      </c>
      <c r="H66" s="81" t="s">
        <v>23948</v>
      </c>
      <c r="I66" s="78">
        <v>5</v>
      </c>
      <c r="J66" s="78" t="s">
        <v>26290</v>
      </c>
      <c r="K66" s="79" t="s">
        <v>26264</v>
      </c>
      <c r="L66" s="79" t="s">
        <v>26291</v>
      </c>
    </row>
    <row r="67" spans="1:12" x14ac:dyDescent="0.35">
      <c r="A67" s="78" t="s">
        <v>24246</v>
      </c>
      <c r="B67" s="78">
        <v>2</v>
      </c>
      <c r="C67" s="78">
        <v>27778167</v>
      </c>
      <c r="D67" s="78">
        <v>27555300</v>
      </c>
      <c r="E67" s="208" t="s">
        <v>26292</v>
      </c>
      <c r="F67" s="78"/>
      <c r="G67" s="85" t="s">
        <v>24248</v>
      </c>
      <c r="H67" s="83"/>
      <c r="I67" s="78" t="s">
        <v>26147</v>
      </c>
      <c r="J67" s="84">
        <v>5.2999999999999998E-8</v>
      </c>
      <c r="K67" s="79" t="s">
        <v>2397</v>
      </c>
      <c r="L67" s="79" t="s">
        <v>26293</v>
      </c>
    </row>
    <row r="68" spans="1:12" x14ac:dyDescent="0.35">
      <c r="A68" s="78" t="s">
        <v>24250</v>
      </c>
      <c r="B68" s="78">
        <v>2</v>
      </c>
      <c r="C68" s="78">
        <v>27825715</v>
      </c>
      <c r="D68" s="78">
        <v>27602848</v>
      </c>
      <c r="E68" s="208" t="s">
        <v>2349</v>
      </c>
      <c r="F68" s="78" t="s">
        <v>26146</v>
      </c>
      <c r="G68" s="85" t="s">
        <v>2349</v>
      </c>
      <c r="H68" s="86" t="s">
        <v>23891</v>
      </c>
      <c r="I68" s="78" t="s">
        <v>26147</v>
      </c>
      <c r="J68" s="84">
        <v>3.2000000000000002E-8</v>
      </c>
      <c r="K68" s="79" t="s">
        <v>2397</v>
      </c>
      <c r="L68" s="79" t="s">
        <v>26293</v>
      </c>
    </row>
    <row r="69" spans="1:12" x14ac:dyDescent="0.35">
      <c r="A69" s="78" t="s">
        <v>24252</v>
      </c>
      <c r="B69" s="78">
        <v>2</v>
      </c>
      <c r="C69" s="78">
        <v>27851918</v>
      </c>
      <c r="D69" s="78">
        <v>27629051</v>
      </c>
      <c r="E69" s="208" t="s">
        <v>2049</v>
      </c>
      <c r="F69" s="78" t="s">
        <v>26164</v>
      </c>
      <c r="G69" s="85" t="s">
        <v>2349</v>
      </c>
      <c r="H69" s="81" t="s">
        <v>23948</v>
      </c>
      <c r="I69" s="78" t="s">
        <v>26168</v>
      </c>
      <c r="J69" s="84">
        <v>1.9000000000000001E-8</v>
      </c>
      <c r="K69" s="79" t="s">
        <v>2397</v>
      </c>
      <c r="L69" s="79" t="s">
        <v>26293</v>
      </c>
    </row>
    <row r="70" spans="1:12" x14ac:dyDescent="0.35">
      <c r="A70" s="78" t="s">
        <v>24254</v>
      </c>
      <c r="B70" s="78">
        <v>2</v>
      </c>
      <c r="C70" s="78">
        <v>27854524</v>
      </c>
      <c r="D70" s="78">
        <v>27631657</v>
      </c>
      <c r="E70" s="208" t="s">
        <v>2397</v>
      </c>
      <c r="F70" s="78" t="s">
        <v>26146</v>
      </c>
      <c r="G70" s="85" t="s">
        <v>2349</v>
      </c>
      <c r="H70" s="86" t="s">
        <v>23891</v>
      </c>
      <c r="I70" s="78" t="s">
        <v>26147</v>
      </c>
      <c r="J70" s="84">
        <v>4.6000000000000002E-8</v>
      </c>
      <c r="K70" s="79" t="s">
        <v>2397</v>
      </c>
      <c r="L70" s="79" t="s">
        <v>26293</v>
      </c>
    </row>
    <row r="71" spans="1:12" x14ac:dyDescent="0.35">
      <c r="A71" s="78" t="s">
        <v>514</v>
      </c>
      <c r="B71" s="78">
        <v>2</v>
      </c>
      <c r="C71" s="78">
        <v>44072576</v>
      </c>
      <c r="D71" s="78">
        <v>43845437</v>
      </c>
      <c r="E71" s="208" t="s">
        <v>2571</v>
      </c>
      <c r="F71" s="78" t="s">
        <v>26146</v>
      </c>
      <c r="G71" s="85" t="s">
        <v>2571</v>
      </c>
      <c r="H71" s="86" t="s">
        <v>23891</v>
      </c>
      <c r="I71" s="78" t="s">
        <v>26147</v>
      </c>
      <c r="J71" s="84">
        <v>9.5999999999999999E-8</v>
      </c>
      <c r="K71" s="79" t="s">
        <v>2571</v>
      </c>
      <c r="L71" s="79" t="s">
        <v>23630</v>
      </c>
    </row>
    <row r="72" spans="1:12" x14ac:dyDescent="0.35">
      <c r="A72" s="78" t="s">
        <v>509</v>
      </c>
      <c r="B72" s="78">
        <v>2</v>
      </c>
      <c r="C72" s="78">
        <v>118576719</v>
      </c>
      <c r="D72" s="78">
        <v>117819143</v>
      </c>
      <c r="E72" s="208" t="s">
        <v>24301</v>
      </c>
      <c r="F72" s="78" t="s">
        <v>26146</v>
      </c>
      <c r="G72" s="85" t="s">
        <v>24301</v>
      </c>
      <c r="H72" s="86" t="s">
        <v>23891</v>
      </c>
      <c r="I72" s="78">
        <v>4</v>
      </c>
      <c r="J72" s="84">
        <v>2.5999999999999998E-10</v>
      </c>
      <c r="K72" s="79" t="s">
        <v>26294</v>
      </c>
      <c r="L72" s="79" t="s">
        <v>26295</v>
      </c>
    </row>
    <row r="73" spans="1:12" x14ac:dyDescent="0.35">
      <c r="A73" s="78" t="s">
        <v>24302</v>
      </c>
      <c r="B73" s="78">
        <v>2</v>
      </c>
      <c r="C73" s="78">
        <v>118611529</v>
      </c>
      <c r="D73" s="78">
        <v>117853953</v>
      </c>
      <c r="E73" s="208" t="s">
        <v>26296</v>
      </c>
      <c r="F73" s="78"/>
      <c r="G73" s="80" t="s">
        <v>24305</v>
      </c>
      <c r="H73" s="83"/>
      <c r="I73" s="78">
        <v>5</v>
      </c>
      <c r="J73" s="84">
        <v>1.9000000000000001E-8</v>
      </c>
      <c r="K73" s="79" t="s">
        <v>26294</v>
      </c>
      <c r="L73" s="79" t="s">
        <v>26295</v>
      </c>
    </row>
    <row r="74" spans="1:12" x14ac:dyDescent="0.35">
      <c r="A74" s="78" t="s">
        <v>24307</v>
      </c>
      <c r="B74" s="78">
        <v>2</v>
      </c>
      <c r="C74" s="78">
        <v>118638336</v>
      </c>
      <c r="D74" s="78">
        <v>117880760</v>
      </c>
      <c r="E74" s="208" t="s">
        <v>2265</v>
      </c>
      <c r="F74" s="78"/>
      <c r="G74" s="80" t="s">
        <v>24309</v>
      </c>
      <c r="H74" s="83"/>
      <c r="I74" s="78" t="s">
        <v>26147</v>
      </c>
      <c r="J74" s="84">
        <v>5.9000000000000003E-11</v>
      </c>
      <c r="K74" s="79" t="s">
        <v>26294</v>
      </c>
      <c r="L74" s="79" t="s">
        <v>26295</v>
      </c>
    </row>
    <row r="75" spans="1:12" x14ac:dyDescent="0.35">
      <c r="A75" s="78" t="s">
        <v>24310</v>
      </c>
      <c r="B75" s="78">
        <v>2</v>
      </c>
      <c r="C75" s="78">
        <v>118812449</v>
      </c>
      <c r="D75" s="78">
        <v>118054873</v>
      </c>
      <c r="E75" s="208" t="s">
        <v>26297</v>
      </c>
      <c r="F75" s="78" t="s">
        <v>26205</v>
      </c>
      <c r="G75" s="80" t="s">
        <v>24312</v>
      </c>
      <c r="H75" s="83"/>
      <c r="I75" s="78">
        <v>5</v>
      </c>
      <c r="J75" s="84">
        <v>3.9999999999999998E-11</v>
      </c>
      <c r="K75" s="79" t="s">
        <v>26294</v>
      </c>
      <c r="L75" s="79" t="s">
        <v>26295</v>
      </c>
    </row>
    <row r="76" spans="1:12" x14ac:dyDescent="0.35">
      <c r="A76" s="78" t="s">
        <v>2127</v>
      </c>
      <c r="B76" s="78">
        <v>2</v>
      </c>
      <c r="C76" s="78">
        <v>118842801</v>
      </c>
      <c r="D76" s="78">
        <v>118085225</v>
      </c>
      <c r="E76" s="208" t="s">
        <v>26298</v>
      </c>
      <c r="F76" s="78" t="s">
        <v>26146</v>
      </c>
      <c r="G76" s="80" t="s">
        <v>24314</v>
      </c>
      <c r="H76" s="83"/>
      <c r="I76" s="78">
        <v>5</v>
      </c>
      <c r="J76" s="84">
        <v>6.7999999999999997E-9</v>
      </c>
      <c r="K76" s="79" t="s">
        <v>26294</v>
      </c>
      <c r="L76" s="79" t="s">
        <v>26295</v>
      </c>
    </row>
    <row r="77" spans="1:12" x14ac:dyDescent="0.35">
      <c r="A77" s="78" t="s">
        <v>24315</v>
      </c>
      <c r="B77" s="78">
        <v>2</v>
      </c>
      <c r="C77" s="78">
        <v>118846970</v>
      </c>
      <c r="D77" s="78">
        <v>118089394</v>
      </c>
      <c r="E77" s="208" t="s">
        <v>507</v>
      </c>
      <c r="F77" s="78" t="s">
        <v>26146</v>
      </c>
      <c r="G77" s="85" t="s">
        <v>507</v>
      </c>
      <c r="H77" s="86" t="s">
        <v>23891</v>
      </c>
      <c r="I77" s="78">
        <v>4</v>
      </c>
      <c r="J77" s="84">
        <v>7.3E-9</v>
      </c>
      <c r="K77" s="79" t="s">
        <v>26294</v>
      </c>
      <c r="L77" s="79" t="s">
        <v>26295</v>
      </c>
    </row>
    <row r="78" spans="1:12" x14ac:dyDescent="0.35">
      <c r="A78" s="78" t="s">
        <v>737</v>
      </c>
      <c r="B78" s="78">
        <v>2</v>
      </c>
      <c r="C78" s="78">
        <v>227116365</v>
      </c>
      <c r="D78" s="78">
        <v>226251649</v>
      </c>
      <c r="E78" s="208" t="s">
        <v>26299</v>
      </c>
      <c r="F78" s="78"/>
      <c r="G78" s="80" t="s">
        <v>24329</v>
      </c>
      <c r="H78" s="83"/>
      <c r="I78" s="78">
        <v>5</v>
      </c>
      <c r="J78" s="84">
        <v>8.0000000000000002E-8</v>
      </c>
      <c r="K78" s="79" t="s">
        <v>496</v>
      </c>
      <c r="L78" s="79" t="s">
        <v>26300</v>
      </c>
    </row>
    <row r="79" spans="1:12" x14ac:dyDescent="0.35">
      <c r="A79" s="78" t="s">
        <v>24334</v>
      </c>
      <c r="B79" s="78">
        <v>3</v>
      </c>
      <c r="C79" s="78">
        <v>12507119</v>
      </c>
      <c r="D79" s="78">
        <v>12465620</v>
      </c>
      <c r="E79" s="208" t="s">
        <v>26301</v>
      </c>
      <c r="F79" s="78" t="s">
        <v>26146</v>
      </c>
      <c r="G79" s="80" t="s">
        <v>24336</v>
      </c>
      <c r="H79" s="83"/>
      <c r="I79" s="78">
        <v>5</v>
      </c>
      <c r="J79" s="78" t="s">
        <v>26302</v>
      </c>
      <c r="K79" s="79" t="s">
        <v>2336</v>
      </c>
      <c r="L79" s="79" t="s">
        <v>26303</v>
      </c>
    </row>
    <row r="80" spans="1:12" x14ac:dyDescent="0.35">
      <c r="A80" s="78" t="s">
        <v>24337</v>
      </c>
      <c r="B80" s="78">
        <v>3</v>
      </c>
      <c r="C80" s="78">
        <v>12561138</v>
      </c>
      <c r="D80" s="78">
        <v>12519639</v>
      </c>
      <c r="E80" s="208" t="s">
        <v>24340</v>
      </c>
      <c r="F80" s="78" t="s">
        <v>26146</v>
      </c>
      <c r="G80" s="85" t="s">
        <v>24340</v>
      </c>
      <c r="H80" s="86" t="s">
        <v>23891</v>
      </c>
      <c r="I80" s="78">
        <v>6</v>
      </c>
      <c r="J80" s="78" t="s">
        <v>26304</v>
      </c>
      <c r="K80" s="79" t="s">
        <v>2336</v>
      </c>
      <c r="L80" s="79" t="s">
        <v>26305</v>
      </c>
    </row>
    <row r="81" spans="1:12" x14ac:dyDescent="0.35">
      <c r="A81" s="78" t="s">
        <v>24341</v>
      </c>
      <c r="B81" s="78">
        <v>3</v>
      </c>
      <c r="C81" s="78">
        <v>12585073</v>
      </c>
      <c r="D81" s="78">
        <v>12543574</v>
      </c>
      <c r="E81" s="208" t="s">
        <v>26306</v>
      </c>
      <c r="F81" s="78" t="s">
        <v>26146</v>
      </c>
      <c r="G81" s="85" t="s">
        <v>24343</v>
      </c>
      <c r="H81" s="86" t="s">
        <v>23891</v>
      </c>
      <c r="I81" s="78">
        <v>5</v>
      </c>
      <c r="J81" s="78" t="s">
        <v>26307</v>
      </c>
      <c r="K81" s="79" t="s">
        <v>2336</v>
      </c>
      <c r="L81" s="79" t="s">
        <v>26308</v>
      </c>
    </row>
    <row r="82" spans="1:12" x14ac:dyDescent="0.35">
      <c r="A82" s="78" t="s">
        <v>24345</v>
      </c>
      <c r="B82" s="78">
        <v>3</v>
      </c>
      <c r="C82" s="78">
        <v>12620885</v>
      </c>
      <c r="D82" s="78">
        <v>12579386</v>
      </c>
      <c r="E82" s="208" t="s">
        <v>2336</v>
      </c>
      <c r="F82" s="78" t="s">
        <v>26146</v>
      </c>
      <c r="G82" s="85" t="s">
        <v>2336</v>
      </c>
      <c r="H82" s="86" t="s">
        <v>23891</v>
      </c>
      <c r="I82" s="78">
        <v>6</v>
      </c>
      <c r="J82" s="78" t="s">
        <v>26309</v>
      </c>
      <c r="K82" s="79" t="s">
        <v>2336</v>
      </c>
      <c r="L82" s="79" t="s">
        <v>26310</v>
      </c>
    </row>
    <row r="83" spans="1:12" x14ac:dyDescent="0.35">
      <c r="A83" s="78" t="s">
        <v>2329</v>
      </c>
      <c r="B83" s="78">
        <v>3</v>
      </c>
      <c r="C83" s="78">
        <v>12667784</v>
      </c>
      <c r="D83" s="78">
        <v>12626285</v>
      </c>
      <c r="E83" s="208" t="s">
        <v>493</v>
      </c>
      <c r="F83" s="78" t="s">
        <v>26146</v>
      </c>
      <c r="G83" s="85" t="s">
        <v>493</v>
      </c>
      <c r="H83" s="86" t="s">
        <v>23891</v>
      </c>
      <c r="I83" s="78" t="s">
        <v>26161</v>
      </c>
      <c r="J83" s="78" t="s">
        <v>26311</v>
      </c>
      <c r="K83" s="79" t="s">
        <v>2336</v>
      </c>
      <c r="L83" s="79" t="s">
        <v>26312</v>
      </c>
    </row>
    <row r="84" spans="1:12" x14ac:dyDescent="0.35">
      <c r="A84" s="78" t="s">
        <v>24347</v>
      </c>
      <c r="B84" s="78">
        <v>3</v>
      </c>
      <c r="C84" s="78">
        <v>12748879</v>
      </c>
      <c r="D84" s="78">
        <v>12707380</v>
      </c>
      <c r="E84" s="208" t="s">
        <v>26313</v>
      </c>
      <c r="F84" s="78"/>
      <c r="G84" s="80" t="s">
        <v>24349</v>
      </c>
      <c r="H84" s="83"/>
      <c r="I84" s="78">
        <v>5</v>
      </c>
      <c r="J84" s="78" t="s">
        <v>26314</v>
      </c>
      <c r="K84" s="79" t="s">
        <v>2336</v>
      </c>
      <c r="L84" s="79" t="s">
        <v>26315</v>
      </c>
    </row>
    <row r="85" spans="1:12" x14ac:dyDescent="0.35">
      <c r="A85" s="78" t="s">
        <v>24351</v>
      </c>
      <c r="B85" s="78">
        <v>3</v>
      </c>
      <c r="C85" s="78">
        <v>49968572</v>
      </c>
      <c r="D85" s="78">
        <v>49931139</v>
      </c>
      <c r="E85" s="208" t="s">
        <v>1109</v>
      </c>
      <c r="F85" s="78" t="s">
        <v>26164</v>
      </c>
      <c r="G85" s="80" t="s">
        <v>24356</v>
      </c>
      <c r="H85" s="83"/>
      <c r="I85" s="78">
        <v>4</v>
      </c>
      <c r="J85" s="78" t="s">
        <v>26316</v>
      </c>
      <c r="K85" s="79" t="s">
        <v>26317</v>
      </c>
      <c r="L85" s="79" t="s">
        <v>26318</v>
      </c>
    </row>
    <row r="86" spans="1:12" x14ac:dyDescent="0.35">
      <c r="A86" s="78" t="s">
        <v>24358</v>
      </c>
      <c r="B86" s="78">
        <v>3</v>
      </c>
      <c r="C86" s="78">
        <v>50118748</v>
      </c>
      <c r="D86" s="78">
        <v>50081315</v>
      </c>
      <c r="E86" s="208" t="s">
        <v>1261</v>
      </c>
      <c r="F86" s="78"/>
      <c r="G86" s="85" t="s">
        <v>1261</v>
      </c>
      <c r="H86" s="83"/>
      <c r="I86" s="78">
        <v>5</v>
      </c>
      <c r="J86" s="78" t="s">
        <v>26319</v>
      </c>
      <c r="K86" s="79" t="s">
        <v>26317</v>
      </c>
      <c r="L86" s="79" t="s">
        <v>26320</v>
      </c>
    </row>
    <row r="87" spans="1:12" x14ac:dyDescent="0.35">
      <c r="A87" s="78" t="s">
        <v>489</v>
      </c>
      <c r="B87" s="78">
        <v>3</v>
      </c>
      <c r="C87" s="78">
        <v>50129399</v>
      </c>
      <c r="D87" s="78">
        <v>50091966</v>
      </c>
      <c r="E87" s="208" t="s">
        <v>490</v>
      </c>
      <c r="F87" s="78" t="s">
        <v>26146</v>
      </c>
      <c r="G87" s="85" t="s">
        <v>490</v>
      </c>
      <c r="H87" s="86" t="s">
        <v>23891</v>
      </c>
      <c r="I87" s="78" t="s">
        <v>26147</v>
      </c>
      <c r="J87" s="78" t="s">
        <v>26321</v>
      </c>
      <c r="K87" s="79" t="s">
        <v>26317</v>
      </c>
      <c r="L87" s="79" t="s">
        <v>26322</v>
      </c>
    </row>
    <row r="88" spans="1:12" x14ac:dyDescent="0.35">
      <c r="A88" s="78" t="s">
        <v>24363</v>
      </c>
      <c r="B88" s="78">
        <v>3</v>
      </c>
      <c r="C88" s="78">
        <v>50161717</v>
      </c>
      <c r="D88" s="78">
        <v>50124284</v>
      </c>
      <c r="E88" s="208" t="s">
        <v>26323</v>
      </c>
      <c r="F88" s="78" t="s">
        <v>26146</v>
      </c>
      <c r="G88" s="85" t="s">
        <v>24366</v>
      </c>
      <c r="H88" s="86" t="s">
        <v>23891</v>
      </c>
      <c r="I88" s="78" t="s">
        <v>26168</v>
      </c>
      <c r="J88" s="78" t="s">
        <v>26324</v>
      </c>
      <c r="K88" s="79" t="s">
        <v>26317</v>
      </c>
      <c r="L88" s="79" t="s">
        <v>26322</v>
      </c>
    </row>
    <row r="89" spans="1:12" x14ac:dyDescent="0.35">
      <c r="A89" s="78" t="s">
        <v>826</v>
      </c>
      <c r="B89" s="78">
        <v>3</v>
      </c>
      <c r="C89" s="78">
        <v>156797609</v>
      </c>
      <c r="D89" s="78">
        <v>157079820</v>
      </c>
      <c r="E89" s="208" t="s">
        <v>26325</v>
      </c>
      <c r="F89" s="78"/>
      <c r="G89" s="80" t="s">
        <v>24379</v>
      </c>
      <c r="H89" s="83"/>
      <c r="I89" s="78">
        <v>5</v>
      </c>
      <c r="J89" s="84">
        <v>2.0000000000000001E-9</v>
      </c>
      <c r="K89" s="79" t="s">
        <v>26326</v>
      </c>
      <c r="L89" s="79" t="s">
        <v>26327</v>
      </c>
    </row>
    <row r="90" spans="1:12" x14ac:dyDescent="0.35">
      <c r="A90" s="78" t="s">
        <v>119</v>
      </c>
      <c r="B90" s="78">
        <v>4</v>
      </c>
      <c r="C90" s="78">
        <v>951947</v>
      </c>
      <c r="D90" s="78">
        <v>958159</v>
      </c>
      <c r="E90" s="208" t="s">
        <v>118</v>
      </c>
      <c r="F90" s="78" t="s">
        <v>23948</v>
      </c>
      <c r="G90" s="85" t="s">
        <v>118</v>
      </c>
      <c r="H90" s="81" t="s">
        <v>23948</v>
      </c>
      <c r="I90" s="78">
        <v>4</v>
      </c>
      <c r="J90" s="78" t="s">
        <v>26328</v>
      </c>
      <c r="K90" s="79" t="s">
        <v>26329</v>
      </c>
      <c r="L90" s="79" t="s">
        <v>26330</v>
      </c>
    </row>
    <row r="91" spans="1:12" x14ac:dyDescent="0.35">
      <c r="A91" s="78" t="s">
        <v>24383</v>
      </c>
      <c r="B91" s="78">
        <v>4</v>
      </c>
      <c r="C91" s="78">
        <v>3265130</v>
      </c>
      <c r="D91" s="78">
        <v>3263403</v>
      </c>
      <c r="E91" s="208" t="s">
        <v>24384</v>
      </c>
      <c r="F91" s="78"/>
      <c r="G91" s="85" t="s">
        <v>24384</v>
      </c>
      <c r="H91" s="83"/>
      <c r="I91" s="78">
        <v>5</v>
      </c>
      <c r="J91" s="84">
        <v>2.5000000000000002E-16</v>
      </c>
      <c r="K91" s="79" t="s">
        <v>24384</v>
      </c>
      <c r="L91" s="79" t="s">
        <v>26235</v>
      </c>
    </row>
    <row r="92" spans="1:12" x14ac:dyDescent="0.35">
      <c r="A92" s="78" t="s">
        <v>24400</v>
      </c>
      <c r="B92" s="78">
        <v>4</v>
      </c>
      <c r="C92" s="78">
        <v>88173692</v>
      </c>
      <c r="D92" s="78">
        <v>87252540</v>
      </c>
      <c r="E92" s="208" t="s">
        <v>485</v>
      </c>
      <c r="F92" s="78"/>
      <c r="G92" s="80" t="s">
        <v>24401</v>
      </c>
      <c r="H92" s="83"/>
      <c r="I92" s="78" t="s">
        <v>26147</v>
      </c>
      <c r="J92" s="78" t="s">
        <v>26331</v>
      </c>
      <c r="K92" s="79" t="s">
        <v>24409</v>
      </c>
      <c r="L92" s="79" t="s">
        <v>26332</v>
      </c>
    </row>
    <row r="93" spans="1:12" x14ac:dyDescent="0.35">
      <c r="A93" s="78" t="s">
        <v>24403</v>
      </c>
      <c r="B93" s="78">
        <v>4</v>
      </c>
      <c r="C93" s="78">
        <v>88212545</v>
      </c>
      <c r="D93" s="78">
        <v>87291393</v>
      </c>
      <c r="E93" s="208" t="s">
        <v>26333</v>
      </c>
      <c r="F93" s="78"/>
      <c r="G93" s="80" t="s">
        <v>24404</v>
      </c>
      <c r="H93" s="83"/>
      <c r="I93" s="78" t="s">
        <v>26147</v>
      </c>
      <c r="J93" s="84">
        <v>3.6E-12</v>
      </c>
      <c r="K93" s="79" t="s">
        <v>24409</v>
      </c>
      <c r="L93" s="79" t="s">
        <v>26244</v>
      </c>
    </row>
    <row r="94" spans="1:12" x14ac:dyDescent="0.35">
      <c r="A94" s="78" t="s">
        <v>24406</v>
      </c>
      <c r="B94" s="78">
        <v>4</v>
      </c>
      <c r="C94" s="78">
        <v>88226231</v>
      </c>
      <c r="D94" s="78">
        <v>87305079</v>
      </c>
      <c r="E94" s="208" t="s">
        <v>24409</v>
      </c>
      <c r="F94" s="78" t="s">
        <v>26182</v>
      </c>
      <c r="G94" s="85" t="s">
        <v>24409</v>
      </c>
      <c r="H94" s="82" t="s">
        <v>23958</v>
      </c>
      <c r="I94" s="78">
        <v>4</v>
      </c>
      <c r="J94" s="84">
        <v>3.1000000000000001E-12</v>
      </c>
      <c r="K94" s="79" t="s">
        <v>24409</v>
      </c>
      <c r="L94" s="79" t="s">
        <v>26244</v>
      </c>
    </row>
    <row r="95" spans="1:12" x14ac:dyDescent="0.35">
      <c r="A95" s="78" t="s">
        <v>24427</v>
      </c>
      <c r="B95" s="78">
        <v>5</v>
      </c>
      <c r="C95" s="78">
        <v>74330957</v>
      </c>
      <c r="D95" s="78">
        <v>75035132</v>
      </c>
      <c r="E95" s="208" t="s">
        <v>2426</v>
      </c>
      <c r="F95" s="78"/>
      <c r="G95" s="80" t="s">
        <v>24429</v>
      </c>
      <c r="H95" s="83"/>
      <c r="I95" s="78">
        <v>5</v>
      </c>
      <c r="J95" s="84">
        <v>7.9000000000000006E-8</v>
      </c>
      <c r="K95" s="79" t="s">
        <v>2426</v>
      </c>
      <c r="L95" s="79" t="s">
        <v>26327</v>
      </c>
    </row>
    <row r="96" spans="1:12" x14ac:dyDescent="0.35">
      <c r="A96" s="78" t="s">
        <v>24430</v>
      </c>
      <c r="B96" s="78">
        <v>5</v>
      </c>
      <c r="C96" s="78">
        <v>74356857</v>
      </c>
      <c r="D96" s="78">
        <v>75061032</v>
      </c>
      <c r="E96" s="208" t="s">
        <v>26334</v>
      </c>
      <c r="F96" s="78"/>
      <c r="G96" s="80" t="s">
        <v>24433</v>
      </c>
      <c r="H96" s="83"/>
      <c r="I96" s="78" t="s">
        <v>26147</v>
      </c>
      <c r="J96" s="78" t="s">
        <v>26335</v>
      </c>
      <c r="K96" s="79" t="s">
        <v>26336</v>
      </c>
      <c r="L96" s="79" t="s">
        <v>26295</v>
      </c>
    </row>
    <row r="97" spans="1:12" x14ac:dyDescent="0.35">
      <c r="A97" s="78" t="s">
        <v>24435</v>
      </c>
      <c r="B97" s="78">
        <v>5</v>
      </c>
      <c r="C97" s="78">
        <v>74569856</v>
      </c>
      <c r="D97" s="78">
        <v>75274031</v>
      </c>
      <c r="E97" s="208" t="s">
        <v>2154</v>
      </c>
      <c r="F97" s="78"/>
      <c r="G97" s="80" t="s">
        <v>24436</v>
      </c>
      <c r="H97" s="83"/>
      <c r="I97" s="78">
        <v>5</v>
      </c>
      <c r="J97" s="84">
        <v>2.2000000000000002E-11</v>
      </c>
      <c r="K97" s="79" t="s">
        <v>2426</v>
      </c>
      <c r="L97" s="79" t="s">
        <v>26295</v>
      </c>
    </row>
    <row r="98" spans="1:12" x14ac:dyDescent="0.35">
      <c r="A98" s="78" t="s">
        <v>477</v>
      </c>
      <c r="B98" s="78">
        <v>5</v>
      </c>
      <c r="C98" s="78">
        <v>74656539</v>
      </c>
      <c r="D98" s="78">
        <v>75360714</v>
      </c>
      <c r="E98" s="208" t="s">
        <v>478</v>
      </c>
      <c r="F98" s="78" t="s">
        <v>26182</v>
      </c>
      <c r="G98" s="85" t="s">
        <v>478</v>
      </c>
      <c r="H98" s="82" t="s">
        <v>23958</v>
      </c>
      <c r="I98" s="78">
        <v>6</v>
      </c>
      <c r="J98" s="84">
        <v>7.1999999999999996E-8</v>
      </c>
      <c r="K98" s="79" t="s">
        <v>24444</v>
      </c>
      <c r="L98" s="79" t="s">
        <v>26337</v>
      </c>
    </row>
    <row r="99" spans="1:12" x14ac:dyDescent="0.35">
      <c r="A99" s="78" t="s">
        <v>24437</v>
      </c>
      <c r="B99" s="78">
        <v>5</v>
      </c>
      <c r="C99" s="78">
        <v>74757556</v>
      </c>
      <c r="D99" s="78">
        <v>75461731</v>
      </c>
      <c r="E99" s="208" t="s">
        <v>2339</v>
      </c>
      <c r="F99" s="78" t="s">
        <v>26146</v>
      </c>
      <c r="G99" s="85" t="s">
        <v>2339</v>
      </c>
      <c r="H99" s="86" t="s">
        <v>23891</v>
      </c>
      <c r="I99" s="78">
        <v>4</v>
      </c>
      <c r="J99" s="78" t="s">
        <v>26338</v>
      </c>
      <c r="K99" s="79" t="s">
        <v>26339</v>
      </c>
      <c r="L99" s="79" t="s">
        <v>26340</v>
      </c>
    </row>
    <row r="100" spans="1:12" x14ac:dyDescent="0.35">
      <c r="A100" s="78" t="s">
        <v>24440</v>
      </c>
      <c r="B100" s="78">
        <v>5</v>
      </c>
      <c r="C100" s="78">
        <v>74877803</v>
      </c>
      <c r="D100" s="78">
        <v>75581978</v>
      </c>
      <c r="E100" s="208" t="s">
        <v>2192</v>
      </c>
      <c r="F100" s="78" t="s">
        <v>26146</v>
      </c>
      <c r="G100" s="85" t="s">
        <v>2192</v>
      </c>
      <c r="H100" s="86" t="s">
        <v>23891</v>
      </c>
      <c r="I100" s="78" t="s">
        <v>26147</v>
      </c>
      <c r="J100" s="78" t="s">
        <v>26341</v>
      </c>
      <c r="K100" s="79" t="s">
        <v>26339</v>
      </c>
      <c r="L100" s="79" t="s">
        <v>26340</v>
      </c>
    </row>
    <row r="101" spans="1:12" x14ac:dyDescent="0.35">
      <c r="A101" s="78" t="s">
        <v>24442</v>
      </c>
      <c r="B101" s="78">
        <v>5</v>
      </c>
      <c r="C101" s="78">
        <v>74910870</v>
      </c>
      <c r="D101" s="78">
        <v>75615045</v>
      </c>
      <c r="E101" s="208" t="s">
        <v>24444</v>
      </c>
      <c r="F101" s="78" t="s">
        <v>26146</v>
      </c>
      <c r="G101" s="85" t="s">
        <v>24444</v>
      </c>
      <c r="H101" s="86" t="s">
        <v>23891</v>
      </c>
      <c r="I101" s="78" t="s">
        <v>26147</v>
      </c>
      <c r="J101" s="78" t="s">
        <v>26342</v>
      </c>
      <c r="K101" s="79" t="s">
        <v>26339</v>
      </c>
      <c r="L101" s="79" t="s">
        <v>26340</v>
      </c>
    </row>
    <row r="102" spans="1:12" x14ac:dyDescent="0.35">
      <c r="A102" s="78" t="s">
        <v>24446</v>
      </c>
      <c r="B102" s="78">
        <v>5</v>
      </c>
      <c r="C102" s="78">
        <v>74971846</v>
      </c>
      <c r="D102" s="78">
        <v>75676021</v>
      </c>
      <c r="E102" s="208" t="s">
        <v>844</v>
      </c>
      <c r="F102" s="78" t="s">
        <v>26146</v>
      </c>
      <c r="G102" s="85" t="s">
        <v>844</v>
      </c>
      <c r="H102" s="86" t="s">
        <v>23891</v>
      </c>
      <c r="I102" s="78">
        <v>4</v>
      </c>
      <c r="J102" s="84">
        <v>1.1999999999999999E-12</v>
      </c>
      <c r="K102" s="79" t="s">
        <v>24444</v>
      </c>
      <c r="L102" s="79" t="s">
        <v>26337</v>
      </c>
    </row>
    <row r="103" spans="1:12" x14ac:dyDescent="0.35">
      <c r="A103" s="78" t="s">
        <v>24449</v>
      </c>
      <c r="B103" s="78">
        <v>5</v>
      </c>
      <c r="C103" s="78">
        <v>75015242</v>
      </c>
      <c r="D103" s="78">
        <v>75719417</v>
      </c>
      <c r="E103" s="208" t="s">
        <v>26343</v>
      </c>
      <c r="F103" s="78" t="s">
        <v>26146</v>
      </c>
      <c r="G103" s="80" t="s">
        <v>24451</v>
      </c>
      <c r="H103" s="83"/>
      <c r="I103" s="78">
        <v>6</v>
      </c>
      <c r="J103" s="84">
        <v>1.8E-10</v>
      </c>
      <c r="K103" s="79" t="s">
        <v>24444</v>
      </c>
      <c r="L103" s="79" t="s">
        <v>26337</v>
      </c>
    </row>
    <row r="104" spans="1:12" x14ac:dyDescent="0.35">
      <c r="A104" s="78" t="s">
        <v>113</v>
      </c>
      <c r="B104" s="78">
        <v>5</v>
      </c>
      <c r="C104" s="78">
        <v>132442190</v>
      </c>
      <c r="D104" s="78">
        <v>133106498</v>
      </c>
      <c r="E104" s="208" t="s">
        <v>1281</v>
      </c>
      <c r="F104" s="78"/>
      <c r="G104" s="80" t="s">
        <v>24456</v>
      </c>
      <c r="H104" s="83"/>
      <c r="I104" s="78">
        <v>5</v>
      </c>
      <c r="J104" s="84">
        <v>6.0999999999999996E-10</v>
      </c>
      <c r="K104" s="79" t="s">
        <v>1281</v>
      </c>
      <c r="L104" s="79" t="s">
        <v>26293</v>
      </c>
    </row>
    <row r="105" spans="1:12" x14ac:dyDescent="0.35">
      <c r="A105" s="78" t="s">
        <v>24485</v>
      </c>
      <c r="B105" s="78">
        <v>6</v>
      </c>
      <c r="C105" s="78">
        <v>25822661</v>
      </c>
      <c r="D105" s="78">
        <v>25822433</v>
      </c>
      <c r="E105" s="208" t="s">
        <v>24487</v>
      </c>
      <c r="F105" s="78" t="s">
        <v>26146</v>
      </c>
      <c r="G105" s="85" t="s">
        <v>24487</v>
      </c>
      <c r="H105" s="86" t="s">
        <v>23891</v>
      </c>
      <c r="I105" s="78" t="s">
        <v>26147</v>
      </c>
      <c r="J105" s="78" t="s">
        <v>26344</v>
      </c>
      <c r="K105" s="79" t="s">
        <v>26345</v>
      </c>
      <c r="L105" s="79" t="s">
        <v>26346</v>
      </c>
    </row>
    <row r="106" spans="1:12" x14ac:dyDescent="0.35">
      <c r="A106" s="78" t="s">
        <v>24488</v>
      </c>
      <c r="B106" s="78">
        <v>6</v>
      </c>
      <c r="C106" s="78">
        <v>25874423</v>
      </c>
      <c r="D106" s="78">
        <v>25874195</v>
      </c>
      <c r="E106" s="208" t="s">
        <v>24493</v>
      </c>
      <c r="F106" s="78" t="s">
        <v>26347</v>
      </c>
      <c r="G106" s="85" t="s">
        <v>24493</v>
      </c>
      <c r="H106" s="82" t="s">
        <v>24494</v>
      </c>
      <c r="I106" s="78">
        <v>6</v>
      </c>
      <c r="J106" s="78" t="s">
        <v>26348</v>
      </c>
      <c r="K106" s="79" t="s">
        <v>26345</v>
      </c>
      <c r="L106" s="79" t="s">
        <v>26346</v>
      </c>
    </row>
    <row r="107" spans="1:12" x14ac:dyDescent="0.35">
      <c r="A107" s="78" t="s">
        <v>24495</v>
      </c>
      <c r="B107" s="78">
        <v>6</v>
      </c>
      <c r="C107" s="78">
        <v>25918855</v>
      </c>
      <c r="D107" s="78">
        <v>25918627</v>
      </c>
      <c r="E107" s="208" t="s">
        <v>24497</v>
      </c>
      <c r="F107" s="78" t="s">
        <v>26146</v>
      </c>
      <c r="G107" s="85" t="s">
        <v>24497</v>
      </c>
      <c r="H107" s="86" t="s">
        <v>23891</v>
      </c>
      <c r="I107" s="78">
        <v>5</v>
      </c>
      <c r="J107" s="78" t="s">
        <v>26349</v>
      </c>
      <c r="K107" s="79" t="s">
        <v>24556</v>
      </c>
      <c r="L107" s="79" t="s">
        <v>26346</v>
      </c>
    </row>
    <row r="108" spans="1:12" x14ac:dyDescent="0.35">
      <c r="A108" s="78" t="s">
        <v>24498</v>
      </c>
      <c r="B108" s="78">
        <v>6</v>
      </c>
      <c r="C108" s="78">
        <v>25980523</v>
      </c>
      <c r="D108" s="78">
        <v>25980295</v>
      </c>
      <c r="E108" s="208" t="s">
        <v>24499</v>
      </c>
      <c r="F108" s="78" t="s">
        <v>26146</v>
      </c>
      <c r="G108" s="85" t="s">
        <v>24499</v>
      </c>
      <c r="H108" s="86" t="s">
        <v>23891</v>
      </c>
      <c r="I108" s="78" t="s">
        <v>26147</v>
      </c>
      <c r="J108" s="84">
        <v>6.2999999999999995E-8</v>
      </c>
      <c r="K108" s="79" t="s">
        <v>24556</v>
      </c>
      <c r="L108" s="79" t="s">
        <v>26242</v>
      </c>
    </row>
    <row r="109" spans="1:12" x14ac:dyDescent="0.35">
      <c r="A109" s="78" t="s">
        <v>24500</v>
      </c>
      <c r="B109" s="78">
        <v>6</v>
      </c>
      <c r="C109" s="78">
        <v>25999149</v>
      </c>
      <c r="D109" s="78">
        <v>25998921</v>
      </c>
      <c r="E109" s="208" t="s">
        <v>26350</v>
      </c>
      <c r="F109" s="78" t="s">
        <v>26160</v>
      </c>
      <c r="G109" s="80" t="s">
        <v>24502</v>
      </c>
      <c r="H109" s="83"/>
      <c r="I109" s="78" t="s">
        <v>26147</v>
      </c>
      <c r="J109" s="84">
        <v>5.8999999999999999E-8</v>
      </c>
      <c r="K109" s="79" t="s">
        <v>24556</v>
      </c>
      <c r="L109" s="79" t="s">
        <v>26242</v>
      </c>
    </row>
    <row r="110" spans="1:12" x14ac:dyDescent="0.35">
      <c r="A110" s="78" t="s">
        <v>24503</v>
      </c>
      <c r="B110" s="78">
        <v>6</v>
      </c>
      <c r="C110" s="78">
        <v>26015489</v>
      </c>
      <c r="D110" s="78">
        <v>26015261</v>
      </c>
      <c r="E110" s="208" t="s">
        <v>26351</v>
      </c>
      <c r="F110" s="78"/>
      <c r="G110" s="80" t="s">
        <v>24505</v>
      </c>
      <c r="H110" s="83"/>
      <c r="I110" s="78">
        <v>6</v>
      </c>
      <c r="J110" s="78" t="s">
        <v>26352</v>
      </c>
      <c r="K110" s="79" t="s">
        <v>24556</v>
      </c>
      <c r="L110" s="79" t="s">
        <v>26353</v>
      </c>
    </row>
    <row r="111" spans="1:12" x14ac:dyDescent="0.35">
      <c r="A111" s="78" t="s">
        <v>24506</v>
      </c>
      <c r="B111" s="78">
        <v>6</v>
      </c>
      <c r="C111" s="78">
        <v>26021872</v>
      </c>
      <c r="D111" s="78">
        <v>26021644</v>
      </c>
      <c r="E111" s="208" t="s">
        <v>26354</v>
      </c>
      <c r="F111" s="78" t="s">
        <v>26164</v>
      </c>
      <c r="G111" s="80" t="s">
        <v>24508</v>
      </c>
      <c r="H111" s="83"/>
      <c r="I111" s="78">
        <v>4</v>
      </c>
      <c r="J111" s="78" t="s">
        <v>26355</v>
      </c>
      <c r="K111" s="79" t="s">
        <v>26345</v>
      </c>
      <c r="L111" s="79" t="s">
        <v>26346</v>
      </c>
    </row>
    <row r="112" spans="1:12" x14ac:dyDescent="0.35">
      <c r="A112" s="78" t="s">
        <v>24510</v>
      </c>
      <c r="B112" s="78">
        <v>6</v>
      </c>
      <c r="C112" s="78">
        <v>26026163</v>
      </c>
      <c r="D112" s="78">
        <v>26025935</v>
      </c>
      <c r="E112" s="208" t="s">
        <v>26356</v>
      </c>
      <c r="F112" s="78"/>
      <c r="G112" s="80" t="s">
        <v>24514</v>
      </c>
      <c r="H112" s="83"/>
      <c r="I112" s="78" t="s">
        <v>26161</v>
      </c>
      <c r="J112" s="84">
        <v>5.8999999999999999E-8</v>
      </c>
      <c r="K112" s="79" t="s">
        <v>24556</v>
      </c>
      <c r="L112" s="79" t="s">
        <v>26242</v>
      </c>
    </row>
    <row r="113" spans="1:12" x14ac:dyDescent="0.35">
      <c r="A113" s="78" t="s">
        <v>24516</v>
      </c>
      <c r="B113" s="78">
        <v>6</v>
      </c>
      <c r="C113" s="78">
        <v>26030492</v>
      </c>
      <c r="D113" s="78">
        <v>26030264</v>
      </c>
      <c r="E113" s="208" t="s">
        <v>26357</v>
      </c>
      <c r="F113" s="78"/>
      <c r="G113" s="80" t="s">
        <v>24518</v>
      </c>
      <c r="H113" s="83"/>
      <c r="I113" s="78" t="s">
        <v>26224</v>
      </c>
      <c r="J113" s="84">
        <v>5.8999999999999999E-8</v>
      </c>
      <c r="K113" s="79" t="s">
        <v>24556</v>
      </c>
      <c r="L113" s="79" t="s">
        <v>26242</v>
      </c>
    </row>
    <row r="114" spans="1:12" x14ac:dyDescent="0.35">
      <c r="A114" s="78" t="s">
        <v>24519</v>
      </c>
      <c r="B114" s="78">
        <v>6</v>
      </c>
      <c r="C114" s="78">
        <v>26037601</v>
      </c>
      <c r="D114" s="78">
        <v>26037373</v>
      </c>
      <c r="E114" s="208" t="s">
        <v>26358</v>
      </c>
      <c r="F114" s="78"/>
      <c r="G114" s="80" t="s">
        <v>24520</v>
      </c>
      <c r="H114" s="83"/>
      <c r="I114" s="78" t="s">
        <v>26147</v>
      </c>
      <c r="J114" s="78" t="s">
        <v>26359</v>
      </c>
      <c r="K114" s="79" t="s">
        <v>26345</v>
      </c>
      <c r="L114" s="79" t="s">
        <v>26346</v>
      </c>
    </row>
    <row r="115" spans="1:12" x14ac:dyDescent="0.35">
      <c r="A115" s="78" t="s">
        <v>24521</v>
      </c>
      <c r="B115" s="78">
        <v>6</v>
      </c>
      <c r="C115" s="78">
        <v>26044864</v>
      </c>
      <c r="D115" s="78">
        <v>26044636</v>
      </c>
      <c r="E115" s="208" t="s">
        <v>26360</v>
      </c>
      <c r="F115" s="78" t="s">
        <v>26164</v>
      </c>
      <c r="G115" s="80" t="s">
        <v>24525</v>
      </c>
      <c r="H115" s="83"/>
      <c r="I115" s="78">
        <v>4</v>
      </c>
      <c r="J115" s="78" t="s">
        <v>26361</v>
      </c>
      <c r="K115" s="79" t="s">
        <v>24556</v>
      </c>
      <c r="L115" s="79" t="s">
        <v>26353</v>
      </c>
    </row>
    <row r="116" spans="1:12" x14ac:dyDescent="0.35">
      <c r="A116" s="78" t="s">
        <v>24530</v>
      </c>
      <c r="B116" s="78">
        <v>6</v>
      </c>
      <c r="C116" s="78">
        <v>26067360</v>
      </c>
      <c r="D116" s="78">
        <v>26067132</v>
      </c>
      <c r="E116" s="208" t="s">
        <v>26362</v>
      </c>
      <c r="F116" s="78"/>
      <c r="G116" s="80" t="s">
        <v>24532</v>
      </c>
      <c r="H116" s="83"/>
      <c r="I116" s="78">
        <v>6</v>
      </c>
      <c r="J116" s="78" t="s">
        <v>26363</v>
      </c>
      <c r="K116" s="79" t="s">
        <v>24556</v>
      </c>
      <c r="L116" s="79" t="s">
        <v>26364</v>
      </c>
    </row>
    <row r="117" spans="1:12" x14ac:dyDescent="0.35">
      <c r="A117" s="78" t="s">
        <v>24533</v>
      </c>
      <c r="B117" s="78">
        <v>6</v>
      </c>
      <c r="C117" s="78">
        <v>26083519</v>
      </c>
      <c r="D117" s="78">
        <v>26083291</v>
      </c>
      <c r="E117" s="208" t="s">
        <v>26365</v>
      </c>
      <c r="F117" s="78"/>
      <c r="G117" s="80" t="s">
        <v>24535</v>
      </c>
      <c r="H117" s="83"/>
      <c r="I117" s="78">
        <v>6</v>
      </c>
      <c r="J117" s="78" t="s">
        <v>26366</v>
      </c>
      <c r="K117" s="79" t="s">
        <v>24556</v>
      </c>
      <c r="L117" s="79" t="s">
        <v>26346</v>
      </c>
    </row>
    <row r="118" spans="1:12" x14ac:dyDescent="0.35">
      <c r="A118" s="78" t="s">
        <v>24536</v>
      </c>
      <c r="B118" s="78">
        <v>6</v>
      </c>
      <c r="C118" s="78">
        <v>26100198</v>
      </c>
      <c r="D118" s="78">
        <v>26099970</v>
      </c>
      <c r="E118" s="208" t="s">
        <v>26367</v>
      </c>
      <c r="F118" s="78"/>
      <c r="G118" s="80" t="s">
        <v>24537</v>
      </c>
      <c r="H118" s="83"/>
      <c r="I118" s="78">
        <v>6</v>
      </c>
      <c r="J118" s="78" t="s">
        <v>26368</v>
      </c>
      <c r="K118" s="79" t="s">
        <v>24556</v>
      </c>
      <c r="L118" s="79" t="s">
        <v>26369</v>
      </c>
    </row>
    <row r="119" spans="1:12" x14ac:dyDescent="0.35">
      <c r="A119" s="78" t="s">
        <v>24539</v>
      </c>
      <c r="B119" s="78">
        <v>6</v>
      </c>
      <c r="C119" s="78">
        <v>26110148</v>
      </c>
      <c r="D119" s="78">
        <v>26109920</v>
      </c>
      <c r="E119" s="208" t="s">
        <v>26370</v>
      </c>
      <c r="F119" s="78" t="s">
        <v>26164</v>
      </c>
      <c r="G119" s="80" t="s">
        <v>24543</v>
      </c>
      <c r="H119" s="83"/>
      <c r="I119" s="78">
        <v>4</v>
      </c>
      <c r="J119" s="78" t="s">
        <v>26371</v>
      </c>
      <c r="K119" s="79" t="s">
        <v>24556</v>
      </c>
      <c r="L119" s="79" t="s">
        <v>26372</v>
      </c>
    </row>
    <row r="120" spans="1:12" x14ac:dyDescent="0.35">
      <c r="A120" s="78" t="s">
        <v>24544</v>
      </c>
      <c r="B120" s="78">
        <v>6</v>
      </c>
      <c r="C120" s="78">
        <v>26122648</v>
      </c>
      <c r="D120" s="78">
        <v>26122420</v>
      </c>
      <c r="E120" s="208" t="s">
        <v>24550</v>
      </c>
      <c r="F120" s="78" t="s">
        <v>26164</v>
      </c>
      <c r="G120" s="85" t="s">
        <v>24546</v>
      </c>
      <c r="H120" s="83"/>
      <c r="I120" s="78">
        <v>4</v>
      </c>
      <c r="J120" s="78" t="s">
        <v>26373</v>
      </c>
      <c r="K120" s="79" t="s">
        <v>24556</v>
      </c>
      <c r="L120" s="79" t="s">
        <v>26369</v>
      </c>
    </row>
    <row r="121" spans="1:12" x14ac:dyDescent="0.35">
      <c r="A121" s="78" t="s">
        <v>24548</v>
      </c>
      <c r="B121" s="78">
        <v>6</v>
      </c>
      <c r="C121" s="78">
        <v>26133070</v>
      </c>
      <c r="D121" s="78">
        <v>26132842</v>
      </c>
      <c r="E121" s="208" t="s">
        <v>24546</v>
      </c>
      <c r="F121" s="78"/>
      <c r="G121" s="85" t="s">
        <v>24550</v>
      </c>
      <c r="H121" s="83"/>
      <c r="I121" s="78">
        <v>5</v>
      </c>
      <c r="J121" s="78" t="s">
        <v>26374</v>
      </c>
      <c r="K121" s="79" t="s">
        <v>24556</v>
      </c>
      <c r="L121" s="79" t="s">
        <v>26346</v>
      </c>
    </row>
    <row r="122" spans="1:12" x14ac:dyDescent="0.35">
      <c r="A122" s="78" t="s">
        <v>24552</v>
      </c>
      <c r="B122" s="78">
        <v>6</v>
      </c>
      <c r="C122" s="78">
        <v>26266311</v>
      </c>
      <c r="D122" s="78">
        <v>26266083</v>
      </c>
      <c r="E122" s="208" t="s">
        <v>26375</v>
      </c>
      <c r="F122" s="78"/>
      <c r="G122" s="80" t="s">
        <v>24553</v>
      </c>
      <c r="H122" s="83"/>
      <c r="I122" s="78" t="s">
        <v>26147</v>
      </c>
      <c r="J122" s="78" t="s">
        <v>26376</v>
      </c>
      <c r="K122" s="79" t="s">
        <v>24556</v>
      </c>
      <c r="L122" s="79" t="s">
        <v>26377</v>
      </c>
    </row>
    <row r="123" spans="1:12" x14ac:dyDescent="0.35">
      <c r="A123" s="78" t="s">
        <v>24557</v>
      </c>
      <c r="B123" s="78">
        <v>6</v>
      </c>
      <c r="C123" s="78">
        <v>26454956</v>
      </c>
      <c r="D123" s="78">
        <v>26454728</v>
      </c>
      <c r="E123" s="208" t="s">
        <v>26378</v>
      </c>
      <c r="F123" s="78"/>
      <c r="G123" s="80" t="s">
        <v>24559</v>
      </c>
      <c r="H123" s="83"/>
      <c r="I123" s="78">
        <v>5</v>
      </c>
      <c r="J123" s="78" t="s">
        <v>26379</v>
      </c>
      <c r="K123" s="79" t="s">
        <v>24556</v>
      </c>
      <c r="L123" s="79" t="s">
        <v>26380</v>
      </c>
    </row>
    <row r="124" spans="1:12" x14ac:dyDescent="0.35">
      <c r="A124" s="78" t="s">
        <v>24560</v>
      </c>
      <c r="B124" s="78">
        <v>6</v>
      </c>
      <c r="C124" s="78">
        <v>31329921</v>
      </c>
      <c r="D124" s="78">
        <v>31362144</v>
      </c>
      <c r="E124" s="208" t="s">
        <v>26381</v>
      </c>
      <c r="F124" s="78"/>
      <c r="G124" s="80" t="s">
        <v>24562</v>
      </c>
      <c r="H124" s="83"/>
      <c r="I124" s="78" t="s">
        <v>26147</v>
      </c>
      <c r="J124" s="78" t="s">
        <v>26382</v>
      </c>
      <c r="K124" s="79" t="s">
        <v>26383</v>
      </c>
      <c r="L124" s="79" t="s">
        <v>26384</v>
      </c>
    </row>
    <row r="125" spans="1:12" x14ac:dyDescent="0.35">
      <c r="A125" s="78" t="s">
        <v>24564</v>
      </c>
      <c r="B125" s="78">
        <v>6</v>
      </c>
      <c r="C125" s="78">
        <v>31462135</v>
      </c>
      <c r="D125" s="78">
        <v>31494358</v>
      </c>
      <c r="E125" s="208" t="s">
        <v>26385</v>
      </c>
      <c r="F125" s="78" t="s">
        <v>26160</v>
      </c>
      <c r="G125" s="80" t="s">
        <v>24569</v>
      </c>
      <c r="H125" s="83"/>
      <c r="I125" s="78" t="s">
        <v>26168</v>
      </c>
      <c r="J125" s="78" t="s">
        <v>26386</v>
      </c>
      <c r="K125" s="79" t="s">
        <v>26387</v>
      </c>
      <c r="L125" s="79" t="s">
        <v>26388</v>
      </c>
    </row>
    <row r="126" spans="1:12" x14ac:dyDescent="0.35">
      <c r="A126" s="78" t="s">
        <v>24571</v>
      </c>
      <c r="B126" s="78">
        <v>6</v>
      </c>
      <c r="C126" s="78">
        <v>31473746</v>
      </c>
      <c r="D126" s="78">
        <v>31505969</v>
      </c>
      <c r="E126" s="208" t="s">
        <v>24574</v>
      </c>
      <c r="F126" s="78" t="s">
        <v>26146</v>
      </c>
      <c r="G126" s="85" t="s">
        <v>24574</v>
      </c>
      <c r="H126" s="86" t="s">
        <v>23891</v>
      </c>
      <c r="I126" s="78">
        <v>6</v>
      </c>
      <c r="J126" s="78" t="s">
        <v>26389</v>
      </c>
      <c r="K126" s="79" t="s">
        <v>26387</v>
      </c>
      <c r="L126" s="79" t="s">
        <v>26388</v>
      </c>
    </row>
    <row r="127" spans="1:12" x14ac:dyDescent="0.35">
      <c r="A127" s="78" t="s">
        <v>24582</v>
      </c>
      <c r="B127" s="78">
        <v>6</v>
      </c>
      <c r="C127" s="78">
        <v>31514247</v>
      </c>
      <c r="D127" s="78">
        <v>31546470</v>
      </c>
      <c r="E127" s="208" t="s">
        <v>24585</v>
      </c>
      <c r="F127" s="78" t="s">
        <v>26146</v>
      </c>
      <c r="G127" s="85" t="s">
        <v>24585</v>
      </c>
      <c r="H127" s="86" t="s">
        <v>23891</v>
      </c>
      <c r="I127" s="78">
        <v>4</v>
      </c>
      <c r="J127" s="78" t="s">
        <v>26390</v>
      </c>
      <c r="K127" s="79" t="s">
        <v>26387</v>
      </c>
      <c r="L127" s="79" t="s">
        <v>26388</v>
      </c>
    </row>
    <row r="128" spans="1:12" x14ac:dyDescent="0.35">
      <c r="A128" s="78" t="s">
        <v>24586</v>
      </c>
      <c r="B128" s="78">
        <v>6</v>
      </c>
      <c r="C128" s="78">
        <v>31540556</v>
      </c>
      <c r="D128" s="78">
        <v>31572779</v>
      </c>
      <c r="E128" s="208" t="s">
        <v>26391</v>
      </c>
      <c r="F128" s="78" t="s">
        <v>26164</v>
      </c>
      <c r="G128" s="85" t="s">
        <v>24590</v>
      </c>
      <c r="H128" s="81" t="s">
        <v>23948</v>
      </c>
      <c r="I128" s="78">
        <v>4</v>
      </c>
      <c r="J128" s="78" t="s">
        <v>26392</v>
      </c>
      <c r="K128" s="79" t="s">
        <v>26393</v>
      </c>
      <c r="L128" s="79" t="s">
        <v>26394</v>
      </c>
    </row>
    <row r="129" spans="1:12" x14ac:dyDescent="0.35">
      <c r="A129" s="78" t="s">
        <v>24591</v>
      </c>
      <c r="B129" s="78">
        <v>6</v>
      </c>
      <c r="C129" s="78">
        <v>31546850</v>
      </c>
      <c r="D129" s="78">
        <v>31579073</v>
      </c>
      <c r="E129" s="208" t="s">
        <v>26395</v>
      </c>
      <c r="F129" s="78"/>
      <c r="G129" s="80" t="s">
        <v>24595</v>
      </c>
      <c r="H129" s="83"/>
      <c r="I129" s="78">
        <v>4</v>
      </c>
      <c r="J129" s="78" t="s">
        <v>26396</v>
      </c>
      <c r="K129" s="79" t="s">
        <v>26397</v>
      </c>
      <c r="L129" s="79" t="s">
        <v>26398</v>
      </c>
    </row>
    <row r="130" spans="1:12" x14ac:dyDescent="0.35">
      <c r="A130" s="78" t="s">
        <v>24601</v>
      </c>
      <c r="B130" s="78">
        <v>6</v>
      </c>
      <c r="C130" s="78">
        <v>31669585</v>
      </c>
      <c r="D130" s="78">
        <v>31701808</v>
      </c>
      <c r="E130" s="208" t="s">
        <v>24603</v>
      </c>
      <c r="F130" s="78" t="s">
        <v>26146</v>
      </c>
      <c r="G130" s="85" t="s">
        <v>24603</v>
      </c>
      <c r="H130" s="86" t="s">
        <v>23891</v>
      </c>
      <c r="I130" s="78" t="s">
        <v>26168</v>
      </c>
      <c r="J130" s="84">
        <v>2.4E-8</v>
      </c>
      <c r="K130" s="79" t="s">
        <v>24614</v>
      </c>
      <c r="L130" s="79" t="s">
        <v>26293</v>
      </c>
    </row>
    <row r="131" spans="1:12" x14ac:dyDescent="0.35">
      <c r="A131" s="78" t="s">
        <v>24604</v>
      </c>
      <c r="B131" s="78">
        <v>6</v>
      </c>
      <c r="C131" s="78">
        <v>31709969</v>
      </c>
      <c r="D131" s="78">
        <v>31742192</v>
      </c>
      <c r="E131" s="208" t="s">
        <v>24607</v>
      </c>
      <c r="F131" s="78" t="s">
        <v>26146</v>
      </c>
      <c r="G131" s="85" t="s">
        <v>24607</v>
      </c>
      <c r="H131" s="86" t="s">
        <v>23891</v>
      </c>
      <c r="I131" s="78">
        <v>6</v>
      </c>
      <c r="J131" s="84">
        <v>3.9000000000000002E-9</v>
      </c>
      <c r="K131" s="79" t="s">
        <v>24614</v>
      </c>
      <c r="L131" s="79" t="s">
        <v>26293</v>
      </c>
    </row>
    <row r="132" spans="1:12" x14ac:dyDescent="0.35">
      <c r="A132" s="78" t="s">
        <v>24608</v>
      </c>
      <c r="B132" s="78">
        <v>6</v>
      </c>
      <c r="C132" s="78">
        <v>31732942</v>
      </c>
      <c r="D132" s="78">
        <v>31765165</v>
      </c>
      <c r="E132" s="208" t="s">
        <v>26399</v>
      </c>
      <c r="F132" s="78" t="s">
        <v>26146</v>
      </c>
      <c r="G132" s="85" t="s">
        <v>24610</v>
      </c>
      <c r="H132" s="83"/>
      <c r="I132" s="78" t="s">
        <v>26147</v>
      </c>
      <c r="J132" s="84">
        <v>8.3000000000000002E-8</v>
      </c>
      <c r="K132" s="79" t="s">
        <v>24614</v>
      </c>
      <c r="L132" s="79" t="s">
        <v>26293</v>
      </c>
    </row>
    <row r="133" spans="1:12" x14ac:dyDescent="0.35">
      <c r="A133" s="78" t="s">
        <v>24612</v>
      </c>
      <c r="B133" s="78">
        <v>6</v>
      </c>
      <c r="C133" s="78">
        <v>31744148</v>
      </c>
      <c r="D133" s="78">
        <v>31776371</v>
      </c>
      <c r="E133" s="208" t="s">
        <v>24614</v>
      </c>
      <c r="F133" s="78" t="s">
        <v>26146</v>
      </c>
      <c r="G133" s="85" t="s">
        <v>24614</v>
      </c>
      <c r="H133" s="86" t="s">
        <v>23891</v>
      </c>
      <c r="I133" s="78" t="s">
        <v>26168</v>
      </c>
      <c r="J133" s="84">
        <v>1.6000000000000001E-8</v>
      </c>
      <c r="K133" s="79" t="s">
        <v>24614</v>
      </c>
      <c r="L133" s="79" t="s">
        <v>26293</v>
      </c>
    </row>
    <row r="134" spans="1:12" x14ac:dyDescent="0.35">
      <c r="A134" s="78" t="s">
        <v>24616</v>
      </c>
      <c r="B134" s="78">
        <v>6</v>
      </c>
      <c r="C134" s="78">
        <v>31757791</v>
      </c>
      <c r="D134" s="78">
        <v>31790014</v>
      </c>
      <c r="E134" s="208" t="s">
        <v>24618</v>
      </c>
      <c r="F134" s="78" t="s">
        <v>26146</v>
      </c>
      <c r="G134" s="85" t="s">
        <v>24618</v>
      </c>
      <c r="H134" s="86" t="s">
        <v>23891</v>
      </c>
      <c r="I134" s="78">
        <v>5</v>
      </c>
      <c r="J134" s="84">
        <v>3.2999999999999998E-8</v>
      </c>
      <c r="K134" s="79" t="s">
        <v>24614</v>
      </c>
      <c r="L134" s="79" t="s">
        <v>26293</v>
      </c>
    </row>
    <row r="135" spans="1:12" x14ac:dyDescent="0.35">
      <c r="A135" s="78" t="s">
        <v>24619</v>
      </c>
      <c r="B135" s="78">
        <v>6</v>
      </c>
      <c r="C135" s="78">
        <v>31768538</v>
      </c>
      <c r="D135" s="78">
        <v>31800761</v>
      </c>
      <c r="E135" s="208" t="s">
        <v>24620</v>
      </c>
      <c r="F135" s="78" t="s">
        <v>26146</v>
      </c>
      <c r="G135" s="85" t="s">
        <v>24620</v>
      </c>
      <c r="H135" s="86" t="s">
        <v>23891</v>
      </c>
      <c r="I135" s="78" t="s">
        <v>26147</v>
      </c>
      <c r="J135" s="84">
        <v>4.1999999999999999E-8</v>
      </c>
      <c r="K135" s="79" t="s">
        <v>24614</v>
      </c>
      <c r="L135" s="79" t="s">
        <v>26293</v>
      </c>
    </row>
    <row r="136" spans="1:12" x14ac:dyDescent="0.35">
      <c r="A136" s="78" t="s">
        <v>24621</v>
      </c>
      <c r="B136" s="78">
        <v>6</v>
      </c>
      <c r="C136" s="78">
        <v>31818719</v>
      </c>
      <c r="D136" s="78">
        <v>31850942</v>
      </c>
      <c r="E136" s="208" t="s">
        <v>26400</v>
      </c>
      <c r="F136" s="78"/>
      <c r="G136" s="80" t="s">
        <v>24624</v>
      </c>
      <c r="H136" s="83"/>
      <c r="I136" s="78">
        <v>5</v>
      </c>
      <c r="J136" s="84">
        <v>6.8999999999999996E-8</v>
      </c>
      <c r="K136" s="79" t="s">
        <v>24614</v>
      </c>
      <c r="L136" s="79" t="s">
        <v>26293</v>
      </c>
    </row>
    <row r="137" spans="1:12" x14ac:dyDescent="0.35">
      <c r="A137" s="78" t="s">
        <v>24626</v>
      </c>
      <c r="B137" s="78">
        <v>6</v>
      </c>
      <c r="C137" s="78">
        <v>31840021</v>
      </c>
      <c r="D137" s="78">
        <v>31872244</v>
      </c>
      <c r="E137" s="208" t="s">
        <v>24628</v>
      </c>
      <c r="F137" s="78" t="s">
        <v>26146</v>
      </c>
      <c r="G137" s="85" t="s">
        <v>24628</v>
      </c>
      <c r="H137" s="86" t="s">
        <v>23891</v>
      </c>
      <c r="I137" s="78">
        <v>6</v>
      </c>
      <c r="J137" s="78" t="s">
        <v>26401</v>
      </c>
      <c r="K137" s="79" t="s">
        <v>26402</v>
      </c>
      <c r="L137" s="79" t="s">
        <v>26403</v>
      </c>
    </row>
    <row r="138" spans="1:12" x14ac:dyDescent="0.35">
      <c r="A138" s="78" t="s">
        <v>24629</v>
      </c>
      <c r="B138" s="78">
        <v>6</v>
      </c>
      <c r="C138" s="78">
        <v>31847012</v>
      </c>
      <c r="D138" s="78">
        <v>31879235</v>
      </c>
      <c r="E138" s="208" t="s">
        <v>26404</v>
      </c>
      <c r="F138" s="78" t="s">
        <v>26164</v>
      </c>
      <c r="G138" s="80" t="s">
        <v>24630</v>
      </c>
      <c r="H138" s="83"/>
      <c r="I138" s="78" t="s">
        <v>26224</v>
      </c>
      <c r="J138" s="78" t="s">
        <v>26405</v>
      </c>
      <c r="K138" s="79" t="s">
        <v>26406</v>
      </c>
      <c r="L138" s="79" t="s">
        <v>26407</v>
      </c>
    </row>
    <row r="139" spans="1:12" x14ac:dyDescent="0.35">
      <c r="A139" s="78" t="s">
        <v>24631</v>
      </c>
      <c r="B139" s="78">
        <v>6</v>
      </c>
      <c r="C139" s="78">
        <v>31847196</v>
      </c>
      <c r="D139" s="78">
        <v>31879419</v>
      </c>
      <c r="E139" s="208" t="s">
        <v>26408</v>
      </c>
      <c r="F139" s="78" t="s">
        <v>26205</v>
      </c>
      <c r="G139" s="80" t="s">
        <v>24634</v>
      </c>
      <c r="H139" s="83"/>
      <c r="I139" s="78">
        <v>5</v>
      </c>
      <c r="J139" s="78" t="s">
        <v>26409</v>
      </c>
      <c r="K139" s="79" t="s">
        <v>26406</v>
      </c>
      <c r="L139" s="79" t="s">
        <v>26407</v>
      </c>
    </row>
    <row r="140" spans="1:12" x14ac:dyDescent="0.35">
      <c r="A140" s="78" t="s">
        <v>24635</v>
      </c>
      <c r="B140" s="78">
        <v>6</v>
      </c>
      <c r="C140" s="78">
        <v>31947460</v>
      </c>
      <c r="D140" s="78">
        <v>31979683</v>
      </c>
      <c r="E140" s="208" t="s">
        <v>24638</v>
      </c>
      <c r="F140" s="78" t="s">
        <v>26146</v>
      </c>
      <c r="G140" s="85" t="s">
        <v>24638</v>
      </c>
      <c r="H140" s="86" t="s">
        <v>23891</v>
      </c>
      <c r="I140" s="78" t="s">
        <v>26224</v>
      </c>
      <c r="J140" s="78" t="s">
        <v>26410</v>
      </c>
      <c r="K140" s="79" t="s">
        <v>26411</v>
      </c>
      <c r="L140" s="79" t="s">
        <v>26412</v>
      </c>
    </row>
    <row r="141" spans="1:12" x14ac:dyDescent="0.35">
      <c r="A141" s="78" t="s">
        <v>24639</v>
      </c>
      <c r="B141" s="78">
        <v>6</v>
      </c>
      <c r="C141" s="78">
        <v>32050758</v>
      </c>
      <c r="D141" s="78">
        <v>32082981</v>
      </c>
      <c r="E141" s="208" t="s">
        <v>24643</v>
      </c>
      <c r="F141" s="78" t="s">
        <v>26146</v>
      </c>
      <c r="G141" s="85" t="s">
        <v>24643</v>
      </c>
      <c r="H141" s="86" t="s">
        <v>23891</v>
      </c>
      <c r="I141" s="78" t="s">
        <v>26224</v>
      </c>
      <c r="J141" s="78" t="s">
        <v>26413</v>
      </c>
      <c r="K141" s="79" t="s">
        <v>26414</v>
      </c>
      <c r="L141" s="79" t="s">
        <v>26415</v>
      </c>
    </row>
    <row r="142" spans="1:12" x14ac:dyDescent="0.35">
      <c r="A142" s="78" t="s">
        <v>24644</v>
      </c>
      <c r="B142" s="78">
        <v>6</v>
      </c>
      <c r="C142" s="78">
        <v>34592090</v>
      </c>
      <c r="D142" s="78">
        <v>34624313</v>
      </c>
      <c r="E142" s="208" t="s">
        <v>26416</v>
      </c>
      <c r="F142" s="78" t="s">
        <v>26146</v>
      </c>
      <c r="G142" s="85" t="s">
        <v>24646</v>
      </c>
      <c r="H142" s="86" t="s">
        <v>23891</v>
      </c>
      <c r="I142" s="78">
        <v>6</v>
      </c>
      <c r="J142" s="78" t="s">
        <v>26417</v>
      </c>
      <c r="K142" s="79" t="s">
        <v>26418</v>
      </c>
      <c r="L142" s="79" t="s">
        <v>26419</v>
      </c>
    </row>
    <row r="143" spans="1:12" x14ac:dyDescent="0.35">
      <c r="A143" s="78" t="s">
        <v>24647</v>
      </c>
      <c r="B143" s="78">
        <v>6</v>
      </c>
      <c r="C143" s="78">
        <v>34708901</v>
      </c>
      <c r="D143" s="78">
        <v>34741124</v>
      </c>
      <c r="E143" s="208" t="s">
        <v>26420</v>
      </c>
      <c r="F143" s="78"/>
      <c r="G143" s="80" t="s">
        <v>24649</v>
      </c>
      <c r="H143" s="83"/>
      <c r="I143" s="78" t="s">
        <v>26161</v>
      </c>
      <c r="J143" s="78" t="s">
        <v>26421</v>
      </c>
      <c r="K143" s="79" t="s">
        <v>26418</v>
      </c>
      <c r="L143" s="79" t="s">
        <v>26422</v>
      </c>
    </row>
    <row r="144" spans="1:12" x14ac:dyDescent="0.35">
      <c r="A144" s="78" t="s">
        <v>24650</v>
      </c>
      <c r="B144" s="78">
        <v>6</v>
      </c>
      <c r="C144" s="78">
        <v>34800435</v>
      </c>
      <c r="D144" s="78">
        <v>34832658</v>
      </c>
      <c r="E144" s="208" t="s">
        <v>24652</v>
      </c>
      <c r="F144" s="78" t="s">
        <v>26146</v>
      </c>
      <c r="G144" s="85" t="s">
        <v>24652</v>
      </c>
      <c r="H144" s="86" t="s">
        <v>23891</v>
      </c>
      <c r="I144" s="78">
        <v>6</v>
      </c>
      <c r="J144" s="78" t="s">
        <v>26423</v>
      </c>
      <c r="K144" s="79" t="s">
        <v>26418</v>
      </c>
      <c r="L144" s="79" t="s">
        <v>26424</v>
      </c>
    </row>
    <row r="145" spans="1:12" x14ac:dyDescent="0.35">
      <c r="A145" s="78" t="s">
        <v>24653</v>
      </c>
      <c r="B145" s="78">
        <v>6</v>
      </c>
      <c r="C145" s="78">
        <v>42922215</v>
      </c>
      <c r="D145" s="78">
        <v>42954477</v>
      </c>
      <c r="E145" s="208" t="s">
        <v>26425</v>
      </c>
      <c r="F145" s="78" t="s">
        <v>26146</v>
      </c>
      <c r="G145" s="80" t="s">
        <v>24656</v>
      </c>
      <c r="H145" s="83"/>
      <c r="I145" s="78" t="s">
        <v>26168</v>
      </c>
      <c r="J145" s="78" t="s">
        <v>26426</v>
      </c>
      <c r="K145" s="79" t="s">
        <v>26427</v>
      </c>
      <c r="L145" s="79" t="s">
        <v>26428</v>
      </c>
    </row>
    <row r="146" spans="1:12" x14ac:dyDescent="0.35">
      <c r="A146" s="78" t="s">
        <v>853</v>
      </c>
      <c r="B146" s="78">
        <v>6</v>
      </c>
      <c r="C146" s="78">
        <v>42940673</v>
      </c>
      <c r="D146" s="78">
        <v>42972935</v>
      </c>
      <c r="E146" s="208" t="s">
        <v>1920</v>
      </c>
      <c r="F146" s="78" t="s">
        <v>26146</v>
      </c>
      <c r="G146" s="85" t="s">
        <v>1920</v>
      </c>
      <c r="H146" s="86" t="s">
        <v>23891</v>
      </c>
      <c r="I146" s="78">
        <v>6</v>
      </c>
      <c r="J146" s="78" t="s">
        <v>26429</v>
      </c>
      <c r="K146" s="79" t="s">
        <v>26427</v>
      </c>
      <c r="L146" s="79" t="s">
        <v>26430</v>
      </c>
    </row>
    <row r="147" spans="1:12" x14ac:dyDescent="0.35">
      <c r="A147" s="78" t="s">
        <v>2742</v>
      </c>
      <c r="B147" s="78">
        <v>6</v>
      </c>
      <c r="C147" s="78">
        <v>52626120</v>
      </c>
      <c r="D147" s="78">
        <v>52761322</v>
      </c>
      <c r="E147" s="208" t="s">
        <v>24663</v>
      </c>
      <c r="F147" s="78" t="s">
        <v>26146</v>
      </c>
      <c r="G147" s="85" t="s">
        <v>24663</v>
      </c>
      <c r="H147" s="86" t="s">
        <v>23891</v>
      </c>
      <c r="I147" s="78">
        <v>6</v>
      </c>
      <c r="J147" s="78" t="s">
        <v>26431</v>
      </c>
      <c r="K147" s="79" t="s">
        <v>26432</v>
      </c>
      <c r="L147" s="79" t="s">
        <v>26433</v>
      </c>
    </row>
    <row r="148" spans="1:12" x14ac:dyDescent="0.35">
      <c r="A148" s="78" t="s">
        <v>2422</v>
      </c>
      <c r="B148" s="78">
        <v>6</v>
      </c>
      <c r="C148" s="78">
        <v>116389636</v>
      </c>
      <c r="D148" s="78">
        <v>116068473</v>
      </c>
      <c r="E148" s="208" t="s">
        <v>2419</v>
      </c>
      <c r="F148" s="78" t="s">
        <v>26146</v>
      </c>
      <c r="G148" s="80" t="s">
        <v>24668</v>
      </c>
      <c r="H148" s="83"/>
      <c r="I148" s="78">
        <v>6</v>
      </c>
      <c r="J148" s="78" t="s">
        <v>26434</v>
      </c>
      <c r="K148" s="79" t="s">
        <v>26435</v>
      </c>
      <c r="L148" s="79" t="s">
        <v>26436</v>
      </c>
    </row>
    <row r="149" spans="1:12" x14ac:dyDescent="0.35">
      <c r="A149" s="78" t="s">
        <v>24676</v>
      </c>
      <c r="B149" s="78">
        <v>6</v>
      </c>
      <c r="C149" s="78">
        <v>160521885</v>
      </c>
      <c r="D149" s="78">
        <v>160100853</v>
      </c>
      <c r="E149" s="208" t="s">
        <v>1476</v>
      </c>
      <c r="F149" s="78" t="s">
        <v>26146</v>
      </c>
      <c r="G149" s="85" t="s">
        <v>1476</v>
      </c>
      <c r="H149" s="86" t="s">
        <v>23891</v>
      </c>
      <c r="I149" s="78">
        <v>5</v>
      </c>
      <c r="J149" s="84">
        <v>6.6000000000000004E-9</v>
      </c>
      <c r="K149" s="79" t="s">
        <v>1476</v>
      </c>
      <c r="L149" s="79" t="s">
        <v>26293</v>
      </c>
    </row>
    <row r="150" spans="1:12" x14ac:dyDescent="0.35">
      <c r="A150" s="78" t="s">
        <v>24699</v>
      </c>
      <c r="B150" s="78">
        <v>7</v>
      </c>
      <c r="C150" s="78">
        <v>6426954</v>
      </c>
      <c r="D150" s="78">
        <v>6387323</v>
      </c>
      <c r="E150" s="208" t="s">
        <v>1303</v>
      </c>
      <c r="F150" s="78" t="s">
        <v>26146</v>
      </c>
      <c r="G150" s="85" t="s">
        <v>1303</v>
      </c>
      <c r="H150" s="86" t="s">
        <v>23891</v>
      </c>
      <c r="I150" s="78">
        <v>5</v>
      </c>
      <c r="J150" s="78" t="s">
        <v>26437</v>
      </c>
      <c r="K150" s="79" t="s">
        <v>26438</v>
      </c>
      <c r="L150" s="79" t="s">
        <v>26439</v>
      </c>
    </row>
    <row r="151" spans="1:12" x14ac:dyDescent="0.35">
      <c r="A151" s="78" t="s">
        <v>711</v>
      </c>
      <c r="B151" s="78">
        <v>7</v>
      </c>
      <c r="C151" s="78">
        <v>6479668</v>
      </c>
      <c r="D151" s="78">
        <v>6440037</v>
      </c>
      <c r="E151" s="208" t="s">
        <v>1239</v>
      </c>
      <c r="F151" s="78" t="s">
        <v>26146</v>
      </c>
      <c r="G151" s="85" t="s">
        <v>1239</v>
      </c>
      <c r="H151" s="86" t="s">
        <v>23891</v>
      </c>
      <c r="I151" s="78" t="s">
        <v>26147</v>
      </c>
      <c r="J151" s="78" t="s">
        <v>26440</v>
      </c>
      <c r="K151" s="79" t="s">
        <v>26438</v>
      </c>
      <c r="L151" s="79" t="s">
        <v>26441</v>
      </c>
    </row>
    <row r="152" spans="1:12" x14ac:dyDescent="0.35">
      <c r="A152" s="78" t="s">
        <v>2201</v>
      </c>
      <c r="B152" s="78">
        <v>7</v>
      </c>
      <c r="C152" s="78">
        <v>21611399</v>
      </c>
      <c r="D152" s="78">
        <v>21571781</v>
      </c>
      <c r="E152" s="208" t="s">
        <v>2198</v>
      </c>
      <c r="F152" s="78" t="s">
        <v>26146</v>
      </c>
      <c r="G152" s="85" t="s">
        <v>2198</v>
      </c>
      <c r="H152" s="86" t="s">
        <v>23891</v>
      </c>
      <c r="I152" s="78" t="s">
        <v>26147</v>
      </c>
      <c r="J152" s="78" t="s">
        <v>26442</v>
      </c>
      <c r="K152" s="79" t="s">
        <v>2198</v>
      </c>
      <c r="L152" s="79" t="s">
        <v>26443</v>
      </c>
    </row>
    <row r="153" spans="1:12" x14ac:dyDescent="0.35">
      <c r="A153" s="78" t="s">
        <v>24707</v>
      </c>
      <c r="B153" s="78">
        <v>7</v>
      </c>
      <c r="C153" s="78">
        <v>44584551</v>
      </c>
      <c r="D153" s="78">
        <v>44544952</v>
      </c>
      <c r="E153" s="208" t="s">
        <v>450</v>
      </c>
      <c r="F153" s="78"/>
      <c r="G153" s="80" t="s">
        <v>24709</v>
      </c>
      <c r="H153" s="83"/>
      <c r="I153" s="78" t="s">
        <v>26224</v>
      </c>
      <c r="J153" s="84">
        <v>1.6000000000000001E-8</v>
      </c>
      <c r="K153" s="79" t="s">
        <v>26444</v>
      </c>
      <c r="L153" s="79" t="s">
        <v>26235</v>
      </c>
    </row>
    <row r="154" spans="1:12" x14ac:dyDescent="0.35">
      <c r="A154" s="78" t="s">
        <v>2191</v>
      </c>
      <c r="B154" s="78">
        <v>7</v>
      </c>
      <c r="C154" s="78">
        <v>44606217</v>
      </c>
      <c r="D154" s="78">
        <v>44566618</v>
      </c>
      <c r="E154" s="208" t="s">
        <v>2452</v>
      </c>
      <c r="F154" s="78" t="s">
        <v>26146</v>
      </c>
      <c r="G154" s="85" t="s">
        <v>2452</v>
      </c>
      <c r="H154" s="86" t="s">
        <v>23891</v>
      </c>
      <c r="I154" s="78" t="s">
        <v>26445</v>
      </c>
      <c r="J154" s="84">
        <v>4.1000000000000003E-8</v>
      </c>
      <c r="K154" s="79" t="s">
        <v>2452</v>
      </c>
      <c r="L154" s="79" t="s">
        <v>26293</v>
      </c>
    </row>
    <row r="155" spans="1:12" x14ac:dyDescent="0.35">
      <c r="A155" s="78" t="s">
        <v>24719</v>
      </c>
      <c r="B155" s="78">
        <v>7</v>
      </c>
      <c r="C155" s="78">
        <v>72809618</v>
      </c>
      <c r="D155" s="78">
        <v>73395288</v>
      </c>
      <c r="E155" s="208" t="s">
        <v>2625</v>
      </c>
      <c r="F155" s="78"/>
      <c r="G155" s="80" t="s">
        <v>24721</v>
      </c>
      <c r="H155" s="83"/>
      <c r="I155" s="78" t="s">
        <v>26147</v>
      </c>
      <c r="J155" s="84">
        <v>3.4E-8</v>
      </c>
      <c r="K155" s="79" t="s">
        <v>446</v>
      </c>
      <c r="L155" s="79" t="s">
        <v>26235</v>
      </c>
    </row>
    <row r="156" spans="1:12" x14ac:dyDescent="0.35">
      <c r="A156" s="78" t="s">
        <v>24723</v>
      </c>
      <c r="B156" s="78">
        <v>7</v>
      </c>
      <c r="C156" s="78">
        <v>72850178</v>
      </c>
      <c r="D156" s="78">
        <v>73435848</v>
      </c>
      <c r="E156" s="208" t="s">
        <v>806</v>
      </c>
      <c r="F156" s="78" t="s">
        <v>26182</v>
      </c>
      <c r="G156" s="85" t="s">
        <v>806</v>
      </c>
      <c r="H156" s="82" t="s">
        <v>23958</v>
      </c>
      <c r="I156" s="78">
        <v>4</v>
      </c>
      <c r="J156" s="78" t="s">
        <v>26446</v>
      </c>
      <c r="K156" s="79" t="s">
        <v>446</v>
      </c>
      <c r="L156" s="79" t="s">
        <v>26447</v>
      </c>
    </row>
    <row r="157" spans="1:12" x14ac:dyDescent="0.35">
      <c r="A157" s="78" t="s">
        <v>24725</v>
      </c>
      <c r="B157" s="78">
        <v>7</v>
      </c>
      <c r="C157" s="78">
        <v>72921609</v>
      </c>
      <c r="D157" s="78">
        <v>73507279</v>
      </c>
      <c r="E157" s="208" t="s">
        <v>1514</v>
      </c>
      <c r="F157" s="78" t="s">
        <v>26146</v>
      </c>
      <c r="G157" s="85" t="s">
        <v>1514</v>
      </c>
      <c r="H157" s="86" t="s">
        <v>23891</v>
      </c>
      <c r="I157" s="78">
        <v>5</v>
      </c>
      <c r="J157" s="78" t="s">
        <v>26448</v>
      </c>
      <c r="K157" s="79" t="s">
        <v>446</v>
      </c>
      <c r="L157" s="79" t="s">
        <v>26449</v>
      </c>
    </row>
    <row r="158" spans="1:12" x14ac:dyDescent="0.35">
      <c r="A158" s="78" t="s">
        <v>24726</v>
      </c>
      <c r="B158" s="78">
        <v>7</v>
      </c>
      <c r="C158" s="78">
        <v>72977249</v>
      </c>
      <c r="D158" s="78">
        <v>73562919</v>
      </c>
      <c r="E158" s="208" t="s">
        <v>1442</v>
      </c>
      <c r="F158" s="78"/>
      <c r="G158" s="80" t="s">
        <v>24729</v>
      </c>
      <c r="H158" s="83"/>
      <c r="I158" s="78">
        <v>4</v>
      </c>
      <c r="J158" s="78" t="s">
        <v>26450</v>
      </c>
      <c r="K158" s="79" t="s">
        <v>446</v>
      </c>
      <c r="L158" s="79" t="s">
        <v>26447</v>
      </c>
    </row>
    <row r="159" spans="1:12" x14ac:dyDescent="0.35">
      <c r="A159" s="78" t="s">
        <v>24731</v>
      </c>
      <c r="B159" s="78">
        <v>7</v>
      </c>
      <c r="C159" s="78">
        <v>72999105</v>
      </c>
      <c r="D159" s="78">
        <v>73584775</v>
      </c>
      <c r="E159" s="208" t="s">
        <v>1182</v>
      </c>
      <c r="F159" s="78"/>
      <c r="G159" s="80" t="s">
        <v>24733</v>
      </c>
      <c r="H159" s="83"/>
      <c r="I159" s="78" t="s">
        <v>26147</v>
      </c>
      <c r="J159" s="78" t="s">
        <v>26451</v>
      </c>
      <c r="K159" s="79" t="s">
        <v>446</v>
      </c>
      <c r="L159" s="79" t="s">
        <v>26447</v>
      </c>
    </row>
    <row r="160" spans="1:12" x14ac:dyDescent="0.35">
      <c r="A160" s="78" t="s">
        <v>24735</v>
      </c>
      <c r="B160" s="78">
        <v>7</v>
      </c>
      <c r="C160" s="78">
        <v>73012785</v>
      </c>
      <c r="D160" s="78">
        <v>73598455</v>
      </c>
      <c r="E160" s="208" t="s">
        <v>446</v>
      </c>
      <c r="F160" s="78" t="s">
        <v>26146</v>
      </c>
      <c r="G160" s="85" t="s">
        <v>446</v>
      </c>
      <c r="H160" s="86" t="s">
        <v>23891</v>
      </c>
      <c r="I160" s="78">
        <v>5</v>
      </c>
      <c r="J160" s="78" t="s">
        <v>26452</v>
      </c>
      <c r="K160" s="79" t="s">
        <v>446</v>
      </c>
      <c r="L160" s="79" t="s">
        <v>26453</v>
      </c>
    </row>
    <row r="161" spans="1:12" x14ac:dyDescent="0.35">
      <c r="A161" s="78" t="s">
        <v>24739</v>
      </c>
      <c r="B161" s="78">
        <v>7</v>
      </c>
      <c r="C161" s="78">
        <v>73096993</v>
      </c>
      <c r="D161" s="78">
        <v>73682663</v>
      </c>
      <c r="E161" s="208" t="s">
        <v>24742</v>
      </c>
      <c r="F161" s="78" t="s">
        <v>26182</v>
      </c>
      <c r="G161" s="85" t="s">
        <v>24742</v>
      </c>
      <c r="H161" s="82" t="s">
        <v>23958</v>
      </c>
      <c r="I161" s="78">
        <v>5</v>
      </c>
      <c r="J161" s="84">
        <v>9.8000000000000004E-8</v>
      </c>
      <c r="K161" s="79" t="s">
        <v>24742</v>
      </c>
      <c r="L161" s="79" t="s">
        <v>26295</v>
      </c>
    </row>
    <row r="162" spans="1:12" x14ac:dyDescent="0.35">
      <c r="A162" s="78" t="s">
        <v>443</v>
      </c>
      <c r="B162" s="78">
        <v>7</v>
      </c>
      <c r="C162" s="78">
        <v>80322438</v>
      </c>
      <c r="D162" s="78">
        <v>80693122</v>
      </c>
      <c r="E162" s="208" t="s">
        <v>1932</v>
      </c>
      <c r="F162" s="78"/>
      <c r="G162" s="80" t="s">
        <v>24758</v>
      </c>
      <c r="H162" s="83"/>
      <c r="I162" s="78" t="s">
        <v>26147</v>
      </c>
      <c r="J162" s="78" t="s">
        <v>26454</v>
      </c>
      <c r="K162" s="79" t="s">
        <v>1932</v>
      </c>
      <c r="L162" s="79" t="s">
        <v>26455</v>
      </c>
    </row>
    <row r="163" spans="1:12" x14ac:dyDescent="0.35">
      <c r="A163" s="78" t="s">
        <v>116</v>
      </c>
      <c r="B163" s="78">
        <v>8</v>
      </c>
      <c r="C163" s="78">
        <v>6607634</v>
      </c>
      <c r="D163" s="78">
        <v>6750113</v>
      </c>
      <c r="E163" s="208" t="s">
        <v>115</v>
      </c>
      <c r="F163" s="78" t="s">
        <v>26146</v>
      </c>
      <c r="G163" s="85" t="s">
        <v>115</v>
      </c>
      <c r="H163" s="86" t="s">
        <v>23891</v>
      </c>
      <c r="I163" s="78" t="s">
        <v>26168</v>
      </c>
      <c r="J163" s="84">
        <v>5.4E-8</v>
      </c>
      <c r="K163" s="79" t="s">
        <v>115</v>
      </c>
      <c r="L163" s="79" t="s">
        <v>26295</v>
      </c>
    </row>
    <row r="164" spans="1:12" x14ac:dyDescent="0.35">
      <c r="A164" s="78" t="s">
        <v>2674</v>
      </c>
      <c r="B164" s="78">
        <v>8</v>
      </c>
      <c r="C164" s="78">
        <v>8281142</v>
      </c>
      <c r="D164" s="78">
        <v>8423632</v>
      </c>
      <c r="E164" s="208" t="s">
        <v>26456</v>
      </c>
      <c r="F164" s="78"/>
      <c r="G164" s="85" t="s">
        <v>24765</v>
      </c>
      <c r="H164" s="83"/>
      <c r="I164" s="78">
        <v>5</v>
      </c>
      <c r="J164" s="78" t="s">
        <v>26457</v>
      </c>
      <c r="K164" s="79" t="s">
        <v>26458</v>
      </c>
      <c r="L164" s="79" t="s">
        <v>26459</v>
      </c>
    </row>
    <row r="165" spans="1:12" x14ac:dyDescent="0.35">
      <c r="A165" s="78" t="s">
        <v>24793</v>
      </c>
      <c r="B165" s="78">
        <v>8</v>
      </c>
      <c r="C165" s="78">
        <v>11611865</v>
      </c>
      <c r="D165" s="78">
        <v>11754356</v>
      </c>
      <c r="E165" s="208" t="s">
        <v>2749</v>
      </c>
      <c r="F165" s="78" t="s">
        <v>26146</v>
      </c>
      <c r="G165" s="85" t="s">
        <v>2749</v>
      </c>
      <c r="H165" s="86" t="s">
        <v>23891</v>
      </c>
      <c r="I165" s="78">
        <v>5</v>
      </c>
      <c r="J165" s="78" t="s">
        <v>26460</v>
      </c>
      <c r="K165" s="79" t="s">
        <v>26461</v>
      </c>
      <c r="L165" s="79" t="s">
        <v>26462</v>
      </c>
    </row>
    <row r="166" spans="1:12" x14ac:dyDescent="0.35">
      <c r="A166" s="78" t="s">
        <v>24795</v>
      </c>
      <c r="B166" s="78">
        <v>8</v>
      </c>
      <c r="C166" s="78">
        <v>11622293</v>
      </c>
      <c r="D166" s="78">
        <v>11764784</v>
      </c>
      <c r="E166" s="208" t="s">
        <v>26463</v>
      </c>
      <c r="F166" s="78"/>
      <c r="G166" s="80" t="s">
        <v>24797</v>
      </c>
      <c r="H166" s="83"/>
      <c r="I166" s="78" t="s">
        <v>26224</v>
      </c>
      <c r="J166" s="78" t="s">
        <v>26464</v>
      </c>
      <c r="K166" s="79" t="s">
        <v>26465</v>
      </c>
      <c r="L166" s="79" t="s">
        <v>26466</v>
      </c>
    </row>
    <row r="167" spans="1:12" x14ac:dyDescent="0.35">
      <c r="A167" s="78" t="s">
        <v>24799</v>
      </c>
      <c r="B167" s="78">
        <v>8</v>
      </c>
      <c r="C167" s="78">
        <v>11632528</v>
      </c>
      <c r="D167" s="78">
        <v>11775019</v>
      </c>
      <c r="E167" s="208" t="s">
        <v>2656</v>
      </c>
      <c r="F167" s="78" t="s">
        <v>26146</v>
      </c>
      <c r="G167" s="85" t="s">
        <v>2656</v>
      </c>
      <c r="H167" s="86" t="s">
        <v>23891</v>
      </c>
      <c r="I167" s="78">
        <v>5</v>
      </c>
      <c r="J167" s="78" t="s">
        <v>26467</v>
      </c>
      <c r="K167" s="79" t="s">
        <v>26468</v>
      </c>
      <c r="L167" s="79" t="s">
        <v>26469</v>
      </c>
    </row>
    <row r="168" spans="1:12" x14ac:dyDescent="0.35">
      <c r="A168" s="78" t="s">
        <v>24801</v>
      </c>
      <c r="B168" s="78">
        <v>8</v>
      </c>
      <c r="C168" s="78">
        <v>11654796</v>
      </c>
      <c r="D168" s="78">
        <v>11797287</v>
      </c>
      <c r="E168" s="208" t="s">
        <v>2520</v>
      </c>
      <c r="F168" s="78" t="s">
        <v>26146</v>
      </c>
      <c r="G168" s="85" t="s">
        <v>2520</v>
      </c>
      <c r="H168" s="83"/>
      <c r="I168" s="78">
        <v>5</v>
      </c>
      <c r="J168" s="78" t="s">
        <v>26470</v>
      </c>
      <c r="K168" s="79" t="s">
        <v>26471</v>
      </c>
      <c r="L168" s="79" t="s">
        <v>26472</v>
      </c>
    </row>
    <row r="169" spans="1:12" x14ac:dyDescent="0.35">
      <c r="A169" s="78" t="s">
        <v>24803</v>
      </c>
      <c r="B169" s="78">
        <v>8</v>
      </c>
      <c r="C169" s="78">
        <v>11703652</v>
      </c>
      <c r="D169" s="78">
        <v>11846143</v>
      </c>
      <c r="E169" s="208" t="s">
        <v>2501</v>
      </c>
      <c r="F169" s="78" t="s">
        <v>26146</v>
      </c>
      <c r="G169" s="85" t="s">
        <v>2501</v>
      </c>
      <c r="H169" s="86" t="s">
        <v>23891</v>
      </c>
      <c r="I169" s="78">
        <v>4</v>
      </c>
      <c r="J169" s="78" t="s">
        <v>26473</v>
      </c>
      <c r="K169" s="79" t="s">
        <v>26474</v>
      </c>
      <c r="L169" s="79" t="s">
        <v>26475</v>
      </c>
    </row>
    <row r="170" spans="1:12" x14ac:dyDescent="0.35">
      <c r="A170" s="78" t="s">
        <v>24848</v>
      </c>
      <c r="B170" s="78">
        <v>8</v>
      </c>
      <c r="C170" s="78">
        <v>144280215</v>
      </c>
      <c r="D170" s="78">
        <v>143198753</v>
      </c>
      <c r="E170" s="208" t="s">
        <v>26476</v>
      </c>
      <c r="F170" s="78"/>
      <c r="G170" s="80" t="s">
        <v>24851</v>
      </c>
      <c r="H170" s="83"/>
      <c r="I170" s="78">
        <v>5</v>
      </c>
      <c r="J170" s="78" t="s">
        <v>26477</v>
      </c>
      <c r="K170" s="79" t="s">
        <v>1650</v>
      </c>
      <c r="L170" s="79" t="s">
        <v>26478</v>
      </c>
    </row>
    <row r="171" spans="1:12" x14ac:dyDescent="0.35">
      <c r="A171" s="78" t="s">
        <v>1653</v>
      </c>
      <c r="B171" s="78">
        <v>8</v>
      </c>
      <c r="C171" s="78">
        <v>144300760</v>
      </c>
      <c r="D171" s="78">
        <v>143218568</v>
      </c>
      <c r="E171" s="208" t="s">
        <v>1650</v>
      </c>
      <c r="F171" s="78"/>
      <c r="G171" s="80" t="s">
        <v>24854</v>
      </c>
      <c r="H171" s="83"/>
      <c r="I171" s="78">
        <v>4</v>
      </c>
      <c r="J171" s="78" t="s">
        <v>26479</v>
      </c>
      <c r="K171" s="79" t="s">
        <v>1650</v>
      </c>
      <c r="L171" s="79" t="s">
        <v>26480</v>
      </c>
    </row>
    <row r="172" spans="1:12" x14ac:dyDescent="0.35">
      <c r="A172" s="78" t="s">
        <v>1503</v>
      </c>
      <c r="B172" s="78">
        <v>9</v>
      </c>
      <c r="C172" s="78">
        <v>15303583</v>
      </c>
      <c r="D172" s="78">
        <v>15303585</v>
      </c>
      <c r="E172" s="208" t="s">
        <v>416</v>
      </c>
      <c r="F172" s="78" t="s">
        <v>26146</v>
      </c>
      <c r="G172" s="85" t="s">
        <v>416</v>
      </c>
      <c r="H172" s="86" t="s">
        <v>23891</v>
      </c>
      <c r="I172" s="78" t="s">
        <v>26147</v>
      </c>
      <c r="J172" s="78" t="s">
        <v>26481</v>
      </c>
      <c r="K172" s="79" t="s">
        <v>416</v>
      </c>
      <c r="L172" s="79" t="s">
        <v>26482</v>
      </c>
    </row>
    <row r="173" spans="1:12" x14ac:dyDescent="0.35">
      <c r="A173" s="78" t="s">
        <v>24861</v>
      </c>
      <c r="B173" s="78">
        <v>9</v>
      </c>
      <c r="C173" s="78">
        <v>107721423</v>
      </c>
      <c r="D173" s="78">
        <v>104959142</v>
      </c>
      <c r="E173" s="208" t="s">
        <v>26483</v>
      </c>
      <c r="F173" s="78"/>
      <c r="G173" s="80" t="s">
        <v>24862</v>
      </c>
      <c r="H173" s="83"/>
      <c r="I173" s="78">
        <v>5</v>
      </c>
      <c r="J173" s="84">
        <v>7.0000000000000005E-8</v>
      </c>
      <c r="K173" s="79" t="s">
        <v>26484</v>
      </c>
      <c r="L173" s="79" t="s">
        <v>26293</v>
      </c>
    </row>
    <row r="174" spans="1:12" x14ac:dyDescent="0.35">
      <c r="A174" s="78" t="s">
        <v>95</v>
      </c>
      <c r="B174" s="78">
        <v>9</v>
      </c>
      <c r="C174" s="78">
        <v>131513370</v>
      </c>
      <c r="D174" s="78">
        <v>128751091</v>
      </c>
      <c r="E174" s="208" t="s">
        <v>94</v>
      </c>
      <c r="F174" s="78" t="s">
        <v>26146</v>
      </c>
      <c r="G174" s="85" t="s">
        <v>94</v>
      </c>
      <c r="H174" s="86" t="s">
        <v>23891</v>
      </c>
      <c r="I174" s="78">
        <v>5</v>
      </c>
      <c r="J174" s="78" t="s">
        <v>26485</v>
      </c>
      <c r="K174" s="79" t="s">
        <v>2060</v>
      </c>
      <c r="L174" s="79" t="s">
        <v>26486</v>
      </c>
    </row>
    <row r="175" spans="1:12" x14ac:dyDescent="0.35">
      <c r="A175" s="78" t="s">
        <v>24872</v>
      </c>
      <c r="B175" s="78">
        <v>9</v>
      </c>
      <c r="C175" s="78">
        <v>136090813</v>
      </c>
      <c r="D175" s="78">
        <v>133215426</v>
      </c>
      <c r="E175" s="208" t="s">
        <v>1978</v>
      </c>
      <c r="F175" s="78" t="s">
        <v>26146</v>
      </c>
      <c r="G175" s="80" t="s">
        <v>24873</v>
      </c>
      <c r="H175" s="83"/>
      <c r="I175" s="78">
        <v>5</v>
      </c>
      <c r="J175" s="84">
        <v>3.1999999999999999E-11</v>
      </c>
      <c r="K175" s="79" t="s">
        <v>26487</v>
      </c>
      <c r="L175" s="79" t="s">
        <v>26488</v>
      </c>
    </row>
    <row r="176" spans="1:12" x14ac:dyDescent="0.35">
      <c r="A176" s="78" t="s">
        <v>24874</v>
      </c>
      <c r="B176" s="78">
        <v>9</v>
      </c>
      <c r="C176" s="78">
        <v>136130012</v>
      </c>
      <c r="D176" s="78">
        <v>133254625</v>
      </c>
      <c r="E176" s="208" t="s">
        <v>26489</v>
      </c>
      <c r="F176" s="78" t="s">
        <v>26164</v>
      </c>
      <c r="G176" s="80" t="s">
        <v>24876</v>
      </c>
      <c r="H176" s="83"/>
      <c r="I176" s="78">
        <v>5</v>
      </c>
      <c r="J176" s="78" t="s">
        <v>26490</v>
      </c>
      <c r="K176" s="79" t="s">
        <v>26491</v>
      </c>
      <c r="L176" s="79" t="s">
        <v>26492</v>
      </c>
    </row>
    <row r="177" spans="1:12" x14ac:dyDescent="0.35">
      <c r="A177" s="78" t="s">
        <v>24878</v>
      </c>
      <c r="B177" s="78">
        <v>9</v>
      </c>
      <c r="C177" s="78">
        <v>136154867</v>
      </c>
      <c r="D177" s="78">
        <v>133279294</v>
      </c>
      <c r="E177" s="208" t="s">
        <v>409</v>
      </c>
      <c r="F177" s="78"/>
      <c r="G177" s="80" t="s">
        <v>24879</v>
      </c>
      <c r="H177" s="83"/>
      <c r="I177" s="78">
        <v>5</v>
      </c>
      <c r="J177" s="78" t="s">
        <v>26493</v>
      </c>
      <c r="K177" s="79" t="s">
        <v>26491</v>
      </c>
      <c r="L177" s="79" t="s">
        <v>26494</v>
      </c>
    </row>
    <row r="178" spans="1:12" x14ac:dyDescent="0.35">
      <c r="A178" s="78" t="s">
        <v>24880</v>
      </c>
      <c r="B178" s="78">
        <v>9</v>
      </c>
      <c r="C178" s="78">
        <v>136184798</v>
      </c>
      <c r="D178" s="78">
        <v>133317963</v>
      </c>
      <c r="E178" s="208" t="s">
        <v>2444</v>
      </c>
      <c r="F178" s="78"/>
      <c r="G178" s="80" t="s">
        <v>24882</v>
      </c>
      <c r="H178" s="83"/>
      <c r="I178" s="78">
        <v>5</v>
      </c>
      <c r="J178" s="78" t="s">
        <v>26495</v>
      </c>
      <c r="K178" s="79" t="s">
        <v>26496</v>
      </c>
      <c r="L178" s="79" t="s">
        <v>26497</v>
      </c>
    </row>
    <row r="179" spans="1:12" x14ac:dyDescent="0.35">
      <c r="A179" s="78" t="s">
        <v>24884</v>
      </c>
      <c r="B179" s="78">
        <v>9</v>
      </c>
      <c r="C179" s="78">
        <v>136214276</v>
      </c>
      <c r="D179" s="78">
        <v>133347421</v>
      </c>
      <c r="E179" s="208" t="s">
        <v>24887</v>
      </c>
      <c r="F179" s="78" t="s">
        <v>26146</v>
      </c>
      <c r="G179" s="85" t="s">
        <v>24887</v>
      </c>
      <c r="H179" s="86" t="s">
        <v>23891</v>
      </c>
      <c r="I179" s="78">
        <v>4</v>
      </c>
      <c r="J179" s="78" t="s">
        <v>26498</v>
      </c>
      <c r="K179" s="79" t="s">
        <v>26499</v>
      </c>
      <c r="L179" s="79" t="s">
        <v>26500</v>
      </c>
    </row>
    <row r="180" spans="1:12" x14ac:dyDescent="0.35">
      <c r="A180" s="78" t="s">
        <v>24888</v>
      </c>
      <c r="B180" s="78">
        <v>9</v>
      </c>
      <c r="C180" s="78">
        <v>136237672</v>
      </c>
      <c r="D180" s="78">
        <v>133370796</v>
      </c>
      <c r="E180" s="208" t="s">
        <v>24892</v>
      </c>
      <c r="F180" s="78" t="s">
        <v>26146</v>
      </c>
      <c r="G180" s="85" t="s">
        <v>24892</v>
      </c>
      <c r="H180" s="86" t="s">
        <v>23891</v>
      </c>
      <c r="I180" s="78" t="s">
        <v>26168</v>
      </c>
      <c r="J180" s="78" t="s">
        <v>26501</v>
      </c>
      <c r="K180" s="79" t="s">
        <v>26496</v>
      </c>
      <c r="L180" s="79" t="s">
        <v>26502</v>
      </c>
    </row>
    <row r="181" spans="1:12" x14ac:dyDescent="0.35">
      <c r="A181" s="78" t="s">
        <v>24893</v>
      </c>
      <c r="B181" s="78">
        <v>9</v>
      </c>
      <c r="C181" s="78">
        <v>136267149</v>
      </c>
      <c r="D181" s="78">
        <v>133402020</v>
      </c>
      <c r="E181" s="208" t="s">
        <v>26503</v>
      </c>
      <c r="F181" s="78" t="s">
        <v>26146</v>
      </c>
      <c r="G181" s="85" t="s">
        <v>24895</v>
      </c>
      <c r="H181" s="86" t="s">
        <v>23891</v>
      </c>
      <c r="I181" s="78">
        <v>4</v>
      </c>
      <c r="J181" s="78" t="s">
        <v>26504</v>
      </c>
      <c r="K181" s="79" t="s">
        <v>26496</v>
      </c>
      <c r="L181" s="79" t="s">
        <v>26502</v>
      </c>
    </row>
    <row r="182" spans="1:12" x14ac:dyDescent="0.35">
      <c r="A182" s="78" t="s">
        <v>24897</v>
      </c>
      <c r="B182" s="78">
        <v>10</v>
      </c>
      <c r="C182" s="78">
        <v>64882300</v>
      </c>
      <c r="D182" s="78">
        <v>63122540</v>
      </c>
      <c r="E182" s="208" t="s">
        <v>26505</v>
      </c>
      <c r="F182" s="78"/>
      <c r="G182" s="80" t="s">
        <v>24898</v>
      </c>
      <c r="H182" s="83"/>
      <c r="I182" s="78">
        <v>6</v>
      </c>
      <c r="J182" s="78" t="s">
        <v>26506</v>
      </c>
      <c r="K182" s="79" t="s">
        <v>1519</v>
      </c>
      <c r="L182" s="79" t="s">
        <v>26507</v>
      </c>
    </row>
    <row r="183" spans="1:12" x14ac:dyDescent="0.35">
      <c r="A183" s="78" t="s">
        <v>24900</v>
      </c>
      <c r="B183" s="78">
        <v>10</v>
      </c>
      <c r="C183" s="78">
        <v>64914372</v>
      </c>
      <c r="D183" s="78">
        <v>63154612</v>
      </c>
      <c r="E183" s="208" t="s">
        <v>1519</v>
      </c>
      <c r="F183" s="78" t="s">
        <v>26182</v>
      </c>
      <c r="G183" s="85" t="s">
        <v>1519</v>
      </c>
      <c r="H183" s="82" t="s">
        <v>23958</v>
      </c>
      <c r="I183" s="78" t="s">
        <v>26147</v>
      </c>
      <c r="J183" s="78" t="s">
        <v>26508</v>
      </c>
      <c r="K183" s="79" t="s">
        <v>26509</v>
      </c>
      <c r="L183" s="79" t="s">
        <v>26510</v>
      </c>
    </row>
    <row r="184" spans="1:12" x14ac:dyDescent="0.35">
      <c r="A184" s="78" t="s">
        <v>24902</v>
      </c>
      <c r="B184" s="78">
        <v>10</v>
      </c>
      <c r="C184" s="78">
        <v>65127258</v>
      </c>
      <c r="D184" s="78">
        <v>63367498</v>
      </c>
      <c r="E184" s="208" t="s">
        <v>407</v>
      </c>
      <c r="F184" s="78" t="s">
        <v>26146</v>
      </c>
      <c r="G184" s="85" t="s">
        <v>407</v>
      </c>
      <c r="H184" s="86" t="s">
        <v>23891</v>
      </c>
      <c r="I184" s="78">
        <v>6</v>
      </c>
      <c r="J184" s="78" t="s">
        <v>26511</v>
      </c>
      <c r="K184" s="79" t="s">
        <v>1519</v>
      </c>
      <c r="L184" s="79" t="s">
        <v>26512</v>
      </c>
    </row>
    <row r="185" spans="1:12" x14ac:dyDescent="0.35">
      <c r="A185" s="78" t="s">
        <v>24904</v>
      </c>
      <c r="B185" s="78">
        <v>10</v>
      </c>
      <c r="C185" s="78">
        <v>65286667</v>
      </c>
      <c r="D185" s="78">
        <v>63526907</v>
      </c>
      <c r="E185" s="208" t="s">
        <v>1399</v>
      </c>
      <c r="F185" s="78" t="s">
        <v>26146</v>
      </c>
      <c r="G185" s="85" t="s">
        <v>1399</v>
      </c>
      <c r="H185" s="86" t="s">
        <v>23891</v>
      </c>
      <c r="I185" s="78">
        <v>6</v>
      </c>
      <c r="J185" s="78" t="s">
        <v>26513</v>
      </c>
      <c r="K185" s="79" t="s">
        <v>26509</v>
      </c>
      <c r="L185" s="79" t="s">
        <v>26514</v>
      </c>
    </row>
    <row r="186" spans="1:12" x14ac:dyDescent="0.35">
      <c r="A186" s="78" t="s">
        <v>24905</v>
      </c>
      <c r="B186" s="78">
        <v>10</v>
      </c>
      <c r="C186" s="78">
        <v>65357438</v>
      </c>
      <c r="D186" s="78">
        <v>63597678</v>
      </c>
      <c r="E186" s="208" t="s">
        <v>26515</v>
      </c>
      <c r="F186" s="78" t="s">
        <v>26146</v>
      </c>
      <c r="G186" s="85" t="s">
        <v>1399</v>
      </c>
      <c r="H186" s="86" t="s">
        <v>23891</v>
      </c>
      <c r="I186" s="78">
        <v>6</v>
      </c>
      <c r="J186" s="78" t="s">
        <v>26516</v>
      </c>
      <c r="K186" s="79" t="s">
        <v>26509</v>
      </c>
      <c r="L186" s="79" t="s">
        <v>26517</v>
      </c>
    </row>
    <row r="187" spans="1:12" x14ac:dyDescent="0.35">
      <c r="A187" s="78" t="s">
        <v>24906</v>
      </c>
      <c r="B187" s="78">
        <v>10</v>
      </c>
      <c r="C187" s="78">
        <v>65395133</v>
      </c>
      <c r="D187" s="78">
        <v>63635373</v>
      </c>
      <c r="E187" s="208" t="s">
        <v>26518</v>
      </c>
      <c r="F187" s="78" t="s">
        <v>26146</v>
      </c>
      <c r="G187" s="80" t="s">
        <v>24908</v>
      </c>
      <c r="H187" s="83"/>
      <c r="I187" s="78">
        <v>5</v>
      </c>
      <c r="J187" s="78" t="s">
        <v>26519</v>
      </c>
      <c r="K187" s="79" t="s">
        <v>26520</v>
      </c>
      <c r="L187" s="79" t="s">
        <v>26521</v>
      </c>
    </row>
    <row r="188" spans="1:12" x14ac:dyDescent="0.35">
      <c r="A188" s="78" t="s">
        <v>24918</v>
      </c>
      <c r="B188" s="78">
        <v>10</v>
      </c>
      <c r="C188" s="78">
        <v>113987548</v>
      </c>
      <c r="D188" s="78">
        <v>112227790</v>
      </c>
      <c r="E188" s="208" t="s">
        <v>26522</v>
      </c>
      <c r="F188" s="78" t="s">
        <v>26160</v>
      </c>
      <c r="G188" s="80" t="s">
        <v>24919</v>
      </c>
      <c r="H188" s="83"/>
      <c r="I188" s="78" t="s">
        <v>26165</v>
      </c>
      <c r="J188" s="84">
        <v>9.5999999999999999E-9</v>
      </c>
      <c r="K188" s="79" t="s">
        <v>402</v>
      </c>
      <c r="L188" s="79" t="s">
        <v>26206</v>
      </c>
    </row>
    <row r="189" spans="1:12" x14ac:dyDescent="0.35">
      <c r="A189" s="78" t="s">
        <v>23861</v>
      </c>
      <c r="B189" s="78">
        <v>10</v>
      </c>
      <c r="C189" s="78">
        <v>124662143</v>
      </c>
      <c r="D189" s="78">
        <v>122902627</v>
      </c>
      <c r="E189" s="208" t="s">
        <v>26523</v>
      </c>
      <c r="F189" s="78"/>
      <c r="G189" s="80" t="s">
        <v>24924</v>
      </c>
      <c r="H189" s="83"/>
      <c r="I189" s="78">
        <v>6</v>
      </c>
      <c r="J189" s="78" t="s">
        <v>26524</v>
      </c>
      <c r="K189" s="79" t="s">
        <v>129</v>
      </c>
      <c r="L189" s="79" t="s">
        <v>26241</v>
      </c>
    </row>
    <row r="190" spans="1:12" x14ac:dyDescent="0.35">
      <c r="A190" s="78" t="s">
        <v>23860</v>
      </c>
      <c r="B190" s="78">
        <v>10</v>
      </c>
      <c r="C190" s="78">
        <v>124680468</v>
      </c>
      <c r="D190" s="78">
        <v>122920952</v>
      </c>
      <c r="E190" s="208" t="s">
        <v>2214</v>
      </c>
      <c r="F190" s="78"/>
      <c r="G190" s="80" t="s">
        <v>24926</v>
      </c>
      <c r="H190" s="83"/>
      <c r="I190" s="78">
        <v>6</v>
      </c>
      <c r="J190" s="78" t="s">
        <v>26525</v>
      </c>
      <c r="K190" s="79" t="s">
        <v>129</v>
      </c>
      <c r="L190" s="79" t="s">
        <v>26241</v>
      </c>
    </row>
    <row r="191" spans="1:12" x14ac:dyDescent="0.35">
      <c r="A191" s="78" t="s">
        <v>130</v>
      </c>
      <c r="B191" s="78">
        <v>10</v>
      </c>
      <c r="C191" s="78">
        <v>124693587</v>
      </c>
      <c r="D191" s="78">
        <v>122934071</v>
      </c>
      <c r="E191" s="208" t="s">
        <v>26526</v>
      </c>
      <c r="F191" s="78" t="s">
        <v>26146</v>
      </c>
      <c r="G191" s="85" t="s">
        <v>129</v>
      </c>
      <c r="H191" s="86" t="s">
        <v>23891</v>
      </c>
      <c r="I191" s="78" t="s">
        <v>26147</v>
      </c>
      <c r="J191" s="78" t="s">
        <v>26527</v>
      </c>
      <c r="K191" s="79" t="s">
        <v>129</v>
      </c>
      <c r="L191" s="79" t="s">
        <v>26241</v>
      </c>
    </row>
    <row r="192" spans="1:12" x14ac:dyDescent="0.35">
      <c r="A192" s="78" t="s">
        <v>2116</v>
      </c>
      <c r="B192" s="78">
        <v>11</v>
      </c>
      <c r="C192" s="78">
        <v>18653957</v>
      </c>
      <c r="D192" s="78">
        <v>18632410</v>
      </c>
      <c r="E192" s="208" t="s">
        <v>2259</v>
      </c>
      <c r="F192" s="78" t="s">
        <v>26146</v>
      </c>
      <c r="G192" s="85" t="s">
        <v>2259</v>
      </c>
      <c r="H192" s="86" t="s">
        <v>23891</v>
      </c>
      <c r="I192" s="78">
        <v>6</v>
      </c>
      <c r="J192" s="78" t="s">
        <v>26528</v>
      </c>
      <c r="K192" s="79" t="s">
        <v>2259</v>
      </c>
      <c r="L192" s="79" t="s">
        <v>26529</v>
      </c>
    </row>
    <row r="193" spans="1:12" x14ac:dyDescent="0.35">
      <c r="A193" s="78" t="s">
        <v>24942</v>
      </c>
      <c r="B193" s="78">
        <v>11</v>
      </c>
      <c r="C193" s="78">
        <v>47121547</v>
      </c>
      <c r="D193" s="78">
        <v>47099996</v>
      </c>
      <c r="E193" s="208" t="s">
        <v>26530</v>
      </c>
      <c r="F193" s="78" t="s">
        <v>26146</v>
      </c>
      <c r="G193" s="85" t="s">
        <v>660</v>
      </c>
      <c r="H193" s="86" t="s">
        <v>23891</v>
      </c>
      <c r="I193" s="78">
        <v>4</v>
      </c>
      <c r="J193" s="78" t="s">
        <v>26531</v>
      </c>
      <c r="K193" s="79" t="s">
        <v>400</v>
      </c>
      <c r="L193" s="79" t="s">
        <v>26532</v>
      </c>
    </row>
    <row r="194" spans="1:12" x14ac:dyDescent="0.35">
      <c r="A194" s="78" t="s">
        <v>24943</v>
      </c>
      <c r="B194" s="78">
        <v>11</v>
      </c>
      <c r="C194" s="78">
        <v>47185457</v>
      </c>
      <c r="D194" s="78">
        <v>47163906</v>
      </c>
      <c r="E194" s="208" t="s">
        <v>1481</v>
      </c>
      <c r="F194" s="78" t="s">
        <v>26205</v>
      </c>
      <c r="G194" s="85" t="s">
        <v>660</v>
      </c>
      <c r="H194" s="86" t="s">
        <v>23891</v>
      </c>
      <c r="I194" s="78">
        <v>5</v>
      </c>
      <c r="J194" s="78" t="s">
        <v>26533</v>
      </c>
      <c r="K194" s="79" t="s">
        <v>400</v>
      </c>
      <c r="L194" s="79" t="s">
        <v>26532</v>
      </c>
    </row>
    <row r="195" spans="1:12" x14ac:dyDescent="0.35">
      <c r="A195" s="78" t="s">
        <v>24944</v>
      </c>
      <c r="B195" s="78">
        <v>11</v>
      </c>
      <c r="C195" s="78">
        <v>47213117</v>
      </c>
      <c r="D195" s="78">
        <v>47191566</v>
      </c>
      <c r="E195" s="208" t="s">
        <v>1353</v>
      </c>
      <c r="F195" s="78"/>
      <c r="G195" s="80" t="s">
        <v>24947</v>
      </c>
      <c r="H195" s="83"/>
      <c r="I195" s="78" t="s">
        <v>26224</v>
      </c>
      <c r="J195" s="78" t="s">
        <v>26534</v>
      </c>
      <c r="K195" s="79" t="s">
        <v>26535</v>
      </c>
      <c r="L195" s="79" t="s">
        <v>26536</v>
      </c>
    </row>
    <row r="196" spans="1:12" x14ac:dyDescent="0.35">
      <c r="A196" s="78" t="s">
        <v>24948</v>
      </c>
      <c r="B196" s="78">
        <v>11</v>
      </c>
      <c r="C196" s="78">
        <v>47260319</v>
      </c>
      <c r="D196" s="78">
        <v>47238768</v>
      </c>
      <c r="E196" s="208" t="s">
        <v>815</v>
      </c>
      <c r="F196" s="78" t="s">
        <v>26146</v>
      </c>
      <c r="G196" s="85" t="s">
        <v>815</v>
      </c>
      <c r="H196" s="86" t="s">
        <v>23891</v>
      </c>
      <c r="I196" s="78">
        <v>6</v>
      </c>
      <c r="J196" s="78" t="s">
        <v>26537</v>
      </c>
      <c r="K196" s="79" t="s">
        <v>26538</v>
      </c>
      <c r="L196" s="79" t="s">
        <v>26539</v>
      </c>
    </row>
    <row r="197" spans="1:12" x14ac:dyDescent="0.35">
      <c r="A197" s="78" t="s">
        <v>24951</v>
      </c>
      <c r="B197" s="78">
        <v>11</v>
      </c>
      <c r="C197" s="78">
        <v>47270255</v>
      </c>
      <c r="D197" s="78">
        <v>47248704</v>
      </c>
      <c r="E197" s="208" t="s">
        <v>1746</v>
      </c>
      <c r="F197" s="78" t="s">
        <v>23948</v>
      </c>
      <c r="G197" s="85" t="s">
        <v>1746</v>
      </c>
      <c r="H197" s="81" t="s">
        <v>23948</v>
      </c>
      <c r="I197" s="78">
        <v>4</v>
      </c>
      <c r="J197" s="78" t="s">
        <v>26540</v>
      </c>
      <c r="K197" s="79" t="s">
        <v>26538</v>
      </c>
      <c r="L197" s="79" t="s">
        <v>26539</v>
      </c>
    </row>
    <row r="198" spans="1:12" x14ac:dyDescent="0.35">
      <c r="A198" s="78" t="s">
        <v>1810</v>
      </c>
      <c r="B198" s="78">
        <v>11</v>
      </c>
      <c r="C198" s="78">
        <v>47278917</v>
      </c>
      <c r="D198" s="78">
        <v>47257366</v>
      </c>
      <c r="E198" s="208" t="s">
        <v>1811</v>
      </c>
      <c r="F198" s="78" t="s">
        <v>26146</v>
      </c>
      <c r="G198" s="85" t="s">
        <v>1811</v>
      </c>
      <c r="H198" s="86" t="s">
        <v>23891</v>
      </c>
      <c r="I198" s="78">
        <v>4</v>
      </c>
      <c r="J198" s="78" t="s">
        <v>26541</v>
      </c>
      <c r="K198" s="79" t="s">
        <v>26542</v>
      </c>
      <c r="L198" s="79" t="s">
        <v>26543</v>
      </c>
    </row>
    <row r="199" spans="1:12" x14ac:dyDescent="0.35">
      <c r="A199" s="78" t="s">
        <v>24954</v>
      </c>
      <c r="B199" s="78">
        <v>11</v>
      </c>
      <c r="C199" s="78">
        <v>47294626</v>
      </c>
      <c r="D199" s="78">
        <v>47273075</v>
      </c>
      <c r="E199" s="208" t="s">
        <v>26544</v>
      </c>
      <c r="F199" s="78" t="s">
        <v>26164</v>
      </c>
      <c r="G199" s="85" t="s">
        <v>981</v>
      </c>
      <c r="H199" s="86" t="s">
        <v>23891</v>
      </c>
      <c r="I199" s="78" t="s">
        <v>26224</v>
      </c>
      <c r="J199" s="78" t="s">
        <v>26545</v>
      </c>
      <c r="K199" s="79" t="s">
        <v>26542</v>
      </c>
      <c r="L199" s="79" t="s">
        <v>26546</v>
      </c>
    </row>
    <row r="200" spans="1:12" x14ac:dyDescent="0.35">
      <c r="A200" s="78" t="s">
        <v>398</v>
      </c>
      <c r="B200" s="78">
        <v>11</v>
      </c>
      <c r="C200" s="78">
        <v>47298360</v>
      </c>
      <c r="D200" s="78">
        <v>47276809</v>
      </c>
      <c r="E200" s="208" t="s">
        <v>981</v>
      </c>
      <c r="F200" s="78" t="s">
        <v>26547</v>
      </c>
      <c r="G200" s="85" t="s">
        <v>981</v>
      </c>
      <c r="H200" s="82" t="s">
        <v>24121</v>
      </c>
      <c r="I200" s="78">
        <v>4</v>
      </c>
      <c r="J200" s="78" t="s">
        <v>26548</v>
      </c>
      <c r="K200" s="79" t="s">
        <v>26542</v>
      </c>
      <c r="L200" s="79" t="s">
        <v>26543</v>
      </c>
    </row>
    <row r="201" spans="1:12" x14ac:dyDescent="0.35">
      <c r="A201" s="78" t="s">
        <v>24959</v>
      </c>
      <c r="B201" s="78">
        <v>11</v>
      </c>
      <c r="C201" s="78">
        <v>47362465</v>
      </c>
      <c r="D201" s="78">
        <v>47340914</v>
      </c>
      <c r="E201" s="208" t="s">
        <v>1675</v>
      </c>
      <c r="F201" s="78" t="s">
        <v>26146</v>
      </c>
      <c r="G201" s="85" t="s">
        <v>1675</v>
      </c>
      <c r="H201" s="86" t="s">
        <v>23891</v>
      </c>
      <c r="I201" s="78" t="s">
        <v>26224</v>
      </c>
      <c r="J201" s="78" t="s">
        <v>26549</v>
      </c>
      <c r="K201" s="79" t="s">
        <v>1746</v>
      </c>
      <c r="L201" s="79" t="s">
        <v>26550</v>
      </c>
    </row>
    <row r="202" spans="1:12" x14ac:dyDescent="0.35">
      <c r="A202" s="78" t="s">
        <v>24961</v>
      </c>
      <c r="B202" s="78">
        <v>11</v>
      </c>
      <c r="C202" s="78">
        <v>47398963</v>
      </c>
      <c r="D202" s="78">
        <v>47377412</v>
      </c>
      <c r="E202" s="208" t="s">
        <v>1822</v>
      </c>
      <c r="F202" s="78" t="s">
        <v>26146</v>
      </c>
      <c r="G202" s="85" t="s">
        <v>1822</v>
      </c>
      <c r="H202" s="86" t="s">
        <v>23891</v>
      </c>
      <c r="I202" s="78" t="s">
        <v>26168</v>
      </c>
      <c r="J202" s="78" t="s">
        <v>26551</v>
      </c>
      <c r="K202" s="79" t="s">
        <v>26552</v>
      </c>
      <c r="L202" s="79" t="s">
        <v>26553</v>
      </c>
    </row>
    <row r="203" spans="1:12" x14ac:dyDescent="0.35">
      <c r="A203" s="78" t="s">
        <v>24962</v>
      </c>
      <c r="B203" s="78">
        <v>11</v>
      </c>
      <c r="C203" s="78">
        <v>47422772</v>
      </c>
      <c r="D203" s="78">
        <v>47401221</v>
      </c>
      <c r="E203" s="208" t="s">
        <v>26554</v>
      </c>
      <c r="F203" s="78" t="s">
        <v>26205</v>
      </c>
      <c r="G203" s="85" t="s">
        <v>24963</v>
      </c>
      <c r="H203" s="83"/>
      <c r="I203" s="78">
        <v>4</v>
      </c>
      <c r="J203" s="84">
        <v>6.6E-10</v>
      </c>
      <c r="K203" s="79" t="s">
        <v>1351</v>
      </c>
      <c r="L203" s="79" t="s">
        <v>26293</v>
      </c>
    </row>
    <row r="204" spans="1:12" x14ac:dyDescent="0.35">
      <c r="A204" s="78" t="s">
        <v>24965</v>
      </c>
      <c r="B204" s="78">
        <v>11</v>
      </c>
      <c r="C204" s="78">
        <v>47424963</v>
      </c>
      <c r="D204" s="78">
        <v>47403412</v>
      </c>
      <c r="E204" s="208" t="s">
        <v>1184</v>
      </c>
      <c r="F204" s="78"/>
      <c r="G204" s="85" t="s">
        <v>24963</v>
      </c>
      <c r="H204" s="83"/>
      <c r="I204" s="78">
        <v>5</v>
      </c>
      <c r="J204" s="84">
        <v>2.4E-10</v>
      </c>
      <c r="K204" s="79" t="s">
        <v>1351</v>
      </c>
      <c r="L204" s="79" t="s">
        <v>26293</v>
      </c>
    </row>
    <row r="205" spans="1:12" x14ac:dyDescent="0.35">
      <c r="A205" s="78" t="s">
        <v>24968</v>
      </c>
      <c r="B205" s="78">
        <v>11</v>
      </c>
      <c r="C205" s="78">
        <v>47452321</v>
      </c>
      <c r="D205" s="78">
        <v>47430770</v>
      </c>
      <c r="E205" s="208" t="s">
        <v>1014</v>
      </c>
      <c r="F205" s="78"/>
      <c r="G205" s="80" t="s">
        <v>24970</v>
      </c>
      <c r="H205" s="83"/>
      <c r="I205" s="78">
        <v>4</v>
      </c>
      <c r="J205" s="78" t="s">
        <v>26555</v>
      </c>
      <c r="K205" s="79" t="s">
        <v>26556</v>
      </c>
      <c r="L205" s="79" t="s">
        <v>26557</v>
      </c>
    </row>
    <row r="206" spans="1:12" x14ac:dyDescent="0.35">
      <c r="A206" s="78" t="s">
        <v>24971</v>
      </c>
      <c r="B206" s="78">
        <v>11</v>
      </c>
      <c r="C206" s="78">
        <v>47475189</v>
      </c>
      <c r="D206" s="78">
        <v>47453637</v>
      </c>
      <c r="E206" s="208" t="s">
        <v>822</v>
      </c>
      <c r="F206" s="78"/>
      <c r="G206" s="80" t="s">
        <v>24974</v>
      </c>
      <c r="H206" s="83"/>
      <c r="I206" s="78" t="s">
        <v>26168</v>
      </c>
      <c r="J206" s="78" t="s">
        <v>26558</v>
      </c>
      <c r="K206" s="79" t="s">
        <v>26552</v>
      </c>
      <c r="L206" s="79" t="s">
        <v>26559</v>
      </c>
    </row>
    <row r="207" spans="1:12" x14ac:dyDescent="0.35">
      <c r="A207" s="78" t="s">
        <v>24975</v>
      </c>
      <c r="B207" s="78">
        <v>11</v>
      </c>
      <c r="C207" s="78">
        <v>47583121</v>
      </c>
      <c r="D207" s="78">
        <v>47561569</v>
      </c>
      <c r="E207" s="208" t="s">
        <v>1425</v>
      </c>
      <c r="F207" s="78" t="s">
        <v>26146</v>
      </c>
      <c r="G207" s="85" t="s">
        <v>1425</v>
      </c>
      <c r="H207" s="83"/>
      <c r="I207" s="78">
        <v>5</v>
      </c>
      <c r="J207" s="78" t="s">
        <v>26560</v>
      </c>
      <c r="K207" s="79" t="s">
        <v>26552</v>
      </c>
      <c r="L207" s="79" t="s">
        <v>26559</v>
      </c>
    </row>
    <row r="208" spans="1:12" x14ac:dyDescent="0.35">
      <c r="A208" s="78" t="s">
        <v>24978</v>
      </c>
      <c r="B208" s="78">
        <v>11</v>
      </c>
      <c r="C208" s="78">
        <v>47589707</v>
      </c>
      <c r="D208" s="78">
        <v>47568155</v>
      </c>
      <c r="E208" s="208" t="s">
        <v>1270</v>
      </c>
      <c r="F208" s="78" t="s">
        <v>26146</v>
      </c>
      <c r="G208" s="85" t="s">
        <v>1270</v>
      </c>
      <c r="H208" s="86" t="s">
        <v>23891</v>
      </c>
      <c r="I208" s="78">
        <v>6</v>
      </c>
      <c r="J208" s="78" t="s">
        <v>26561</v>
      </c>
      <c r="K208" s="79" t="s">
        <v>26562</v>
      </c>
      <c r="L208" s="79" t="s">
        <v>26559</v>
      </c>
    </row>
    <row r="209" spans="1:12" x14ac:dyDescent="0.35">
      <c r="A209" s="78" t="s">
        <v>24979</v>
      </c>
      <c r="B209" s="78">
        <v>11</v>
      </c>
      <c r="C209" s="78">
        <v>47596783</v>
      </c>
      <c r="D209" s="78">
        <v>47575231</v>
      </c>
      <c r="E209" s="208" t="s">
        <v>972</v>
      </c>
      <c r="F209" s="78" t="s">
        <v>26146</v>
      </c>
      <c r="G209" s="85" t="s">
        <v>916</v>
      </c>
      <c r="H209" s="86" t="s">
        <v>23891</v>
      </c>
      <c r="I209" s="78" t="s">
        <v>26147</v>
      </c>
      <c r="J209" s="84">
        <v>3.5000000000000002E-8</v>
      </c>
      <c r="K209" s="79" t="s">
        <v>1351</v>
      </c>
      <c r="L209" s="79" t="s">
        <v>26293</v>
      </c>
    </row>
    <row r="210" spans="1:12" x14ac:dyDescent="0.35">
      <c r="A210" s="78" t="s">
        <v>24982</v>
      </c>
      <c r="B210" s="78">
        <v>11</v>
      </c>
      <c r="C210" s="78">
        <v>47602729</v>
      </c>
      <c r="D210" s="78">
        <v>47581177</v>
      </c>
      <c r="E210" s="208" t="s">
        <v>916</v>
      </c>
      <c r="F210" s="78" t="s">
        <v>26146</v>
      </c>
      <c r="G210" s="85" t="s">
        <v>916</v>
      </c>
      <c r="H210" s="86" t="s">
        <v>23891</v>
      </c>
      <c r="I210" s="78">
        <v>6</v>
      </c>
      <c r="J210" s="78" t="s">
        <v>26563</v>
      </c>
      <c r="K210" s="79" t="s">
        <v>26564</v>
      </c>
      <c r="L210" s="79" t="s">
        <v>26565</v>
      </c>
    </row>
    <row r="211" spans="1:12" x14ac:dyDescent="0.35">
      <c r="A211" s="78" t="s">
        <v>24985</v>
      </c>
      <c r="B211" s="78">
        <v>11</v>
      </c>
      <c r="C211" s="78">
        <v>47606483</v>
      </c>
      <c r="D211" s="78">
        <v>47584931</v>
      </c>
      <c r="E211" s="208" t="s">
        <v>26566</v>
      </c>
      <c r="F211" s="78" t="s">
        <v>26164</v>
      </c>
      <c r="G211" s="80" t="s">
        <v>24986</v>
      </c>
      <c r="H211" s="83"/>
      <c r="I211" s="78" t="s">
        <v>26147</v>
      </c>
      <c r="J211" s="78" t="s">
        <v>26567</v>
      </c>
      <c r="K211" s="79" t="s">
        <v>26552</v>
      </c>
      <c r="L211" s="79" t="s">
        <v>26568</v>
      </c>
    </row>
    <row r="212" spans="1:12" x14ac:dyDescent="0.35">
      <c r="A212" s="78" t="s">
        <v>24988</v>
      </c>
      <c r="B212" s="78">
        <v>11</v>
      </c>
      <c r="C212" s="78">
        <v>47622139</v>
      </c>
      <c r="D212" s="78">
        <v>47600587</v>
      </c>
      <c r="E212" s="208" t="s">
        <v>601</v>
      </c>
      <c r="F212" s="78"/>
      <c r="G212" s="80" t="s">
        <v>24989</v>
      </c>
      <c r="H212" s="83"/>
      <c r="I212" s="78">
        <v>6</v>
      </c>
      <c r="J212" s="78" t="s">
        <v>26569</v>
      </c>
      <c r="K212" s="79" t="s">
        <v>26552</v>
      </c>
      <c r="L212" s="79" t="s">
        <v>26559</v>
      </c>
    </row>
    <row r="213" spans="1:12" x14ac:dyDescent="0.35">
      <c r="A213" s="78" t="s">
        <v>24991</v>
      </c>
      <c r="B213" s="78">
        <v>11</v>
      </c>
      <c r="C213" s="78">
        <v>47624714</v>
      </c>
      <c r="D213" s="78">
        <v>47603162</v>
      </c>
      <c r="E213" s="208" t="s">
        <v>1205</v>
      </c>
      <c r="F213" s="78"/>
      <c r="G213" s="80" t="s">
        <v>24993</v>
      </c>
      <c r="H213" s="83"/>
      <c r="I213" s="78" t="s">
        <v>26224</v>
      </c>
      <c r="J213" s="78" t="s">
        <v>26570</v>
      </c>
      <c r="K213" s="79" t="s">
        <v>26552</v>
      </c>
      <c r="L213" s="79" t="s">
        <v>26559</v>
      </c>
    </row>
    <row r="214" spans="1:12" x14ac:dyDescent="0.35">
      <c r="A214" s="78" t="s">
        <v>24995</v>
      </c>
      <c r="B214" s="78">
        <v>11</v>
      </c>
      <c r="C214" s="78">
        <v>47716324</v>
      </c>
      <c r="D214" s="78">
        <v>47694772</v>
      </c>
      <c r="E214" s="208" t="s">
        <v>1218</v>
      </c>
      <c r="F214" s="78" t="s">
        <v>26146</v>
      </c>
      <c r="G214" s="85" t="s">
        <v>1218</v>
      </c>
      <c r="H214" s="86" t="s">
        <v>23891</v>
      </c>
      <c r="I214" s="78">
        <v>6</v>
      </c>
      <c r="J214" s="78" t="s">
        <v>26571</v>
      </c>
      <c r="K214" s="79" t="s">
        <v>26552</v>
      </c>
      <c r="L214" s="79" t="s">
        <v>26559</v>
      </c>
    </row>
    <row r="215" spans="1:12" x14ac:dyDescent="0.35">
      <c r="A215" s="78" t="s">
        <v>600</v>
      </c>
      <c r="B215" s="78">
        <v>11</v>
      </c>
      <c r="C215" s="78">
        <v>47781306</v>
      </c>
      <c r="D215" s="78">
        <v>47759754</v>
      </c>
      <c r="E215" s="208" t="s">
        <v>1351</v>
      </c>
      <c r="F215" s="78" t="s">
        <v>26146</v>
      </c>
      <c r="G215" s="85" t="s">
        <v>1351</v>
      </c>
      <c r="H215" s="86" t="s">
        <v>23891</v>
      </c>
      <c r="I215" s="78">
        <v>6</v>
      </c>
      <c r="J215" s="78" t="s">
        <v>26572</v>
      </c>
      <c r="K215" s="79" t="s">
        <v>26562</v>
      </c>
      <c r="L215" s="79" t="s">
        <v>26568</v>
      </c>
    </row>
    <row r="216" spans="1:12" x14ac:dyDescent="0.35">
      <c r="A216" s="78" t="s">
        <v>24997</v>
      </c>
      <c r="B216" s="78">
        <v>11</v>
      </c>
      <c r="C216" s="78">
        <v>47889850</v>
      </c>
      <c r="D216" s="78">
        <v>47868298</v>
      </c>
      <c r="E216" s="208" t="s">
        <v>1030</v>
      </c>
      <c r="F216" s="78"/>
      <c r="G216" s="80" t="s">
        <v>24999</v>
      </c>
      <c r="H216" s="83"/>
      <c r="I216" s="78" t="s">
        <v>26147</v>
      </c>
      <c r="J216" s="78" t="s">
        <v>26573</v>
      </c>
      <c r="K216" s="79" t="s">
        <v>26552</v>
      </c>
      <c r="L216" s="79" t="s">
        <v>26559</v>
      </c>
    </row>
    <row r="217" spans="1:12" x14ac:dyDescent="0.35">
      <c r="A217" s="78" t="s">
        <v>25000</v>
      </c>
      <c r="B217" s="78">
        <v>11</v>
      </c>
      <c r="C217" s="78">
        <v>47946836</v>
      </c>
      <c r="D217" s="78">
        <v>47925284</v>
      </c>
      <c r="E217" s="208" t="s">
        <v>1655</v>
      </c>
      <c r="F217" s="78"/>
      <c r="G217" s="80" t="s">
        <v>25002</v>
      </c>
      <c r="H217" s="83"/>
      <c r="I217" s="78" t="s">
        <v>26147</v>
      </c>
      <c r="J217" s="78" t="s">
        <v>26574</v>
      </c>
      <c r="K217" s="79" t="s">
        <v>601</v>
      </c>
      <c r="L217" s="79" t="s">
        <v>26575</v>
      </c>
    </row>
    <row r="218" spans="1:12" x14ac:dyDescent="0.35">
      <c r="A218" s="78" t="s">
        <v>25023</v>
      </c>
      <c r="B218" s="78">
        <v>11</v>
      </c>
      <c r="C218" s="78">
        <v>48552070</v>
      </c>
      <c r="D218" s="78">
        <v>48530518</v>
      </c>
      <c r="E218" s="208" t="s">
        <v>26576</v>
      </c>
      <c r="F218" s="78"/>
      <c r="G218" s="80" t="s">
        <v>25024</v>
      </c>
      <c r="H218" s="83"/>
      <c r="I218" s="78">
        <v>6</v>
      </c>
      <c r="J218" s="84">
        <v>2.9999999999999997E-8</v>
      </c>
      <c r="K218" s="79" t="s">
        <v>26577</v>
      </c>
      <c r="L218" s="79" t="s">
        <v>26244</v>
      </c>
    </row>
    <row r="219" spans="1:12" x14ac:dyDescent="0.35">
      <c r="A219" s="78" t="s">
        <v>25025</v>
      </c>
      <c r="B219" s="78">
        <v>11</v>
      </c>
      <c r="C219" s="78">
        <v>49066148</v>
      </c>
      <c r="D219" s="78">
        <v>49044596</v>
      </c>
      <c r="E219" s="208" t="s">
        <v>26578</v>
      </c>
      <c r="F219" s="78"/>
      <c r="G219" s="80" t="s">
        <v>25026</v>
      </c>
      <c r="H219" s="83"/>
      <c r="I219" s="78">
        <v>6</v>
      </c>
      <c r="J219" s="84">
        <v>4.0000000000000002E-9</v>
      </c>
      <c r="K219" s="79" t="s">
        <v>26577</v>
      </c>
      <c r="L219" s="79" t="s">
        <v>26244</v>
      </c>
    </row>
    <row r="220" spans="1:12" x14ac:dyDescent="0.35">
      <c r="A220" s="78" t="s">
        <v>25028</v>
      </c>
      <c r="B220" s="78">
        <v>11</v>
      </c>
      <c r="C220" s="78">
        <v>49096981</v>
      </c>
      <c r="D220" s="78">
        <v>49075429</v>
      </c>
      <c r="E220" s="208" t="s">
        <v>26579</v>
      </c>
      <c r="F220" s="78"/>
      <c r="G220" s="80" t="s">
        <v>25029</v>
      </c>
      <c r="H220" s="83"/>
      <c r="I220" s="78" t="s">
        <v>26147</v>
      </c>
      <c r="J220" s="84">
        <v>5.5999999999999997E-9</v>
      </c>
      <c r="K220" s="79" t="s">
        <v>26577</v>
      </c>
      <c r="L220" s="79" t="s">
        <v>26244</v>
      </c>
    </row>
    <row r="221" spans="1:12" x14ac:dyDescent="0.35">
      <c r="A221" s="78" t="s">
        <v>25030</v>
      </c>
      <c r="B221" s="78">
        <v>11</v>
      </c>
      <c r="C221" s="78">
        <v>49255042</v>
      </c>
      <c r="D221" s="78">
        <v>49233490</v>
      </c>
      <c r="E221" s="208" t="s">
        <v>26577</v>
      </c>
      <c r="F221" s="78"/>
      <c r="G221" s="80" t="s">
        <v>25032</v>
      </c>
      <c r="H221" s="83"/>
      <c r="I221" s="78">
        <v>5</v>
      </c>
      <c r="J221" s="84">
        <v>6.1000000000000004E-8</v>
      </c>
      <c r="K221" s="79" t="s">
        <v>26577</v>
      </c>
      <c r="L221" s="79" t="s">
        <v>26244</v>
      </c>
    </row>
    <row r="222" spans="1:12" x14ac:dyDescent="0.35">
      <c r="A222" s="78" t="s">
        <v>25033</v>
      </c>
      <c r="B222" s="78">
        <v>11</v>
      </c>
      <c r="C222" s="78">
        <v>49493736</v>
      </c>
      <c r="D222" s="78">
        <v>49472184</v>
      </c>
      <c r="E222" s="208" t="s">
        <v>26580</v>
      </c>
      <c r="F222" s="78"/>
      <c r="G222" s="80" t="s">
        <v>25034</v>
      </c>
      <c r="H222" s="83"/>
      <c r="I222" s="78">
        <v>6</v>
      </c>
      <c r="J222" s="84">
        <v>4.4999999999999999E-8</v>
      </c>
      <c r="K222" s="79" t="s">
        <v>26577</v>
      </c>
      <c r="L222" s="79" t="s">
        <v>26244</v>
      </c>
    </row>
    <row r="223" spans="1:12" x14ac:dyDescent="0.35">
      <c r="A223" s="78" t="s">
        <v>25143</v>
      </c>
      <c r="B223" s="78">
        <v>11</v>
      </c>
      <c r="C223" s="78">
        <v>61551927</v>
      </c>
      <c r="D223" s="78">
        <v>61784455</v>
      </c>
      <c r="E223" s="208" t="s">
        <v>26581</v>
      </c>
      <c r="F223" s="78" t="s">
        <v>26146</v>
      </c>
      <c r="G223" s="85" t="s">
        <v>1088</v>
      </c>
      <c r="H223" s="86" t="s">
        <v>23891</v>
      </c>
      <c r="I223" s="78">
        <v>5</v>
      </c>
      <c r="J223" s="78" t="s">
        <v>26582</v>
      </c>
      <c r="K223" s="79" t="s">
        <v>26583</v>
      </c>
      <c r="L223" s="79" t="s">
        <v>26584</v>
      </c>
    </row>
    <row r="224" spans="1:12" x14ac:dyDescent="0.35">
      <c r="A224" s="78" t="s">
        <v>25145</v>
      </c>
      <c r="B224" s="78">
        <v>11</v>
      </c>
      <c r="C224" s="78">
        <v>61557826</v>
      </c>
      <c r="D224" s="78">
        <v>61790354</v>
      </c>
      <c r="E224" s="208" t="s">
        <v>26585</v>
      </c>
      <c r="F224" s="78" t="s">
        <v>26146</v>
      </c>
      <c r="G224" s="85" t="s">
        <v>25147</v>
      </c>
      <c r="H224" s="86" t="s">
        <v>23891</v>
      </c>
      <c r="I224" s="78" t="s">
        <v>26147</v>
      </c>
      <c r="J224" s="78" t="s">
        <v>26586</v>
      </c>
      <c r="K224" s="79" t="s">
        <v>26583</v>
      </c>
      <c r="L224" s="79" t="s">
        <v>26584</v>
      </c>
    </row>
    <row r="225" spans="1:12" x14ac:dyDescent="0.35">
      <c r="A225" s="78" t="s">
        <v>25148</v>
      </c>
      <c r="B225" s="78">
        <v>11</v>
      </c>
      <c r="C225" s="78">
        <v>61564299</v>
      </c>
      <c r="D225" s="78">
        <v>61796827</v>
      </c>
      <c r="E225" s="208" t="s">
        <v>1047</v>
      </c>
      <c r="F225" s="78" t="s">
        <v>26182</v>
      </c>
      <c r="G225" s="85" t="s">
        <v>1047</v>
      </c>
      <c r="H225" s="82" t="s">
        <v>23958</v>
      </c>
      <c r="I225" s="78" t="s">
        <v>26224</v>
      </c>
      <c r="J225" s="78" t="s">
        <v>26587</v>
      </c>
      <c r="K225" s="79" t="s">
        <v>26583</v>
      </c>
      <c r="L225" s="79" t="s">
        <v>26588</v>
      </c>
    </row>
    <row r="226" spans="1:12" x14ac:dyDescent="0.35">
      <c r="A226" s="78" t="s">
        <v>25150</v>
      </c>
      <c r="B226" s="78">
        <v>11</v>
      </c>
      <c r="C226" s="78">
        <v>61573684</v>
      </c>
      <c r="D226" s="78">
        <v>61806212</v>
      </c>
      <c r="E226" s="208" t="s">
        <v>1722</v>
      </c>
      <c r="F226" s="78" t="s">
        <v>26146</v>
      </c>
      <c r="G226" s="85" t="s">
        <v>1722</v>
      </c>
      <c r="H226" s="86" t="s">
        <v>23891</v>
      </c>
      <c r="I226" s="78" t="s">
        <v>26147</v>
      </c>
      <c r="J226" s="78" t="s">
        <v>26589</v>
      </c>
      <c r="K226" s="79" t="s">
        <v>26583</v>
      </c>
      <c r="L226" s="79" t="s">
        <v>26590</v>
      </c>
    </row>
    <row r="227" spans="1:12" x14ac:dyDescent="0.35">
      <c r="A227" s="78" t="s">
        <v>2637</v>
      </c>
      <c r="B227" s="78">
        <v>11</v>
      </c>
      <c r="C227" s="78">
        <v>61592362</v>
      </c>
      <c r="D227" s="78">
        <v>61824890</v>
      </c>
      <c r="E227" s="208" t="s">
        <v>1863</v>
      </c>
      <c r="F227" s="78" t="s">
        <v>26146</v>
      </c>
      <c r="G227" s="85" t="s">
        <v>1722</v>
      </c>
      <c r="H227" s="83"/>
      <c r="I227" s="78">
        <v>6</v>
      </c>
      <c r="J227" s="78" t="s">
        <v>26591</v>
      </c>
      <c r="K227" s="79" t="s">
        <v>26583</v>
      </c>
      <c r="L227" s="79" t="s">
        <v>26592</v>
      </c>
    </row>
    <row r="228" spans="1:12" x14ac:dyDescent="0.35">
      <c r="A228" s="78" t="s">
        <v>25152</v>
      </c>
      <c r="B228" s="78">
        <v>11</v>
      </c>
      <c r="C228" s="78">
        <v>61640379</v>
      </c>
      <c r="D228" s="78">
        <v>61872907</v>
      </c>
      <c r="E228" s="208" t="s">
        <v>26593</v>
      </c>
      <c r="F228" s="78"/>
      <c r="G228" s="80" t="s">
        <v>25154</v>
      </c>
      <c r="H228" s="83"/>
      <c r="I228" s="78" t="s">
        <v>26224</v>
      </c>
      <c r="J228" s="78" t="s">
        <v>26594</v>
      </c>
      <c r="K228" s="79" t="s">
        <v>26583</v>
      </c>
      <c r="L228" s="79" t="s">
        <v>26595</v>
      </c>
    </row>
    <row r="229" spans="1:12" x14ac:dyDescent="0.35">
      <c r="A229" s="78" t="s">
        <v>1046</v>
      </c>
      <c r="B229" s="78">
        <v>11</v>
      </c>
      <c r="C229" s="78">
        <v>61667443</v>
      </c>
      <c r="D229" s="78">
        <v>61899971</v>
      </c>
      <c r="E229" s="208" t="s">
        <v>25156</v>
      </c>
      <c r="F229" s="78" t="s">
        <v>26146</v>
      </c>
      <c r="G229" s="85" t="s">
        <v>25156</v>
      </c>
      <c r="H229" s="86" t="s">
        <v>23891</v>
      </c>
      <c r="I229" s="78">
        <v>5</v>
      </c>
      <c r="J229" s="78" t="s">
        <v>26596</v>
      </c>
      <c r="K229" s="79" t="s">
        <v>1863</v>
      </c>
      <c r="L229" s="79" t="s">
        <v>26597</v>
      </c>
    </row>
    <row r="230" spans="1:12" x14ac:dyDescent="0.35">
      <c r="A230" s="78" t="s">
        <v>23859</v>
      </c>
      <c r="B230" s="78">
        <v>11</v>
      </c>
      <c r="C230" s="78">
        <v>63877163</v>
      </c>
      <c r="D230" s="78">
        <v>64109691</v>
      </c>
      <c r="E230" s="208" t="s">
        <v>571</v>
      </c>
      <c r="F230" s="78" t="s">
        <v>26146</v>
      </c>
      <c r="G230" s="85" t="s">
        <v>571</v>
      </c>
      <c r="H230" s="86" t="s">
        <v>23891</v>
      </c>
      <c r="I230" s="78">
        <v>5</v>
      </c>
      <c r="J230" s="84">
        <v>4.5E-11</v>
      </c>
      <c r="K230" s="79" t="s">
        <v>1370</v>
      </c>
      <c r="L230" s="79" t="s">
        <v>26242</v>
      </c>
    </row>
    <row r="231" spans="1:12" x14ac:dyDescent="0.35">
      <c r="A231" s="78" t="s">
        <v>133</v>
      </c>
      <c r="B231" s="78">
        <v>11</v>
      </c>
      <c r="C231" s="78">
        <v>63911273</v>
      </c>
      <c r="D231" s="78">
        <v>64143801</v>
      </c>
      <c r="E231" s="208" t="s">
        <v>132</v>
      </c>
      <c r="F231" s="78" t="s">
        <v>26146</v>
      </c>
      <c r="G231" s="85" t="s">
        <v>132</v>
      </c>
      <c r="H231" s="86" t="s">
        <v>23891</v>
      </c>
      <c r="I231" s="78">
        <v>5</v>
      </c>
      <c r="J231" s="78" t="s">
        <v>26598</v>
      </c>
      <c r="K231" s="79" t="s">
        <v>1370</v>
      </c>
      <c r="L231" s="79" t="s">
        <v>26599</v>
      </c>
    </row>
    <row r="232" spans="1:12" x14ac:dyDescent="0.35">
      <c r="A232" s="78" t="s">
        <v>2582</v>
      </c>
      <c r="B232" s="78">
        <v>11</v>
      </c>
      <c r="C232" s="78">
        <v>64004723</v>
      </c>
      <c r="D232" s="78">
        <v>64237251</v>
      </c>
      <c r="E232" s="208" t="s">
        <v>1370</v>
      </c>
      <c r="F232" s="78" t="s">
        <v>26146</v>
      </c>
      <c r="G232" s="85" t="s">
        <v>1370</v>
      </c>
      <c r="H232" s="86" t="s">
        <v>23891</v>
      </c>
      <c r="I232" s="78">
        <v>5</v>
      </c>
      <c r="J232" s="78" t="s">
        <v>26600</v>
      </c>
      <c r="K232" s="79" t="s">
        <v>1370</v>
      </c>
      <c r="L232" s="79" t="s">
        <v>26599</v>
      </c>
    </row>
    <row r="233" spans="1:12" x14ac:dyDescent="0.35">
      <c r="A233" s="78" t="s">
        <v>23858</v>
      </c>
      <c r="B233" s="78">
        <v>11</v>
      </c>
      <c r="C233" s="78">
        <v>64031241</v>
      </c>
      <c r="D233" s="78">
        <v>64263769</v>
      </c>
      <c r="E233" s="208" t="s">
        <v>1432</v>
      </c>
      <c r="F233" s="78" t="s">
        <v>23948</v>
      </c>
      <c r="G233" s="85" t="s">
        <v>1432</v>
      </c>
      <c r="H233" s="81" t="s">
        <v>23948</v>
      </c>
      <c r="I233" s="78">
        <v>4</v>
      </c>
      <c r="J233" s="78" t="s">
        <v>26601</v>
      </c>
      <c r="K233" s="79" t="s">
        <v>1370</v>
      </c>
      <c r="L233" s="79" t="s">
        <v>26599</v>
      </c>
    </row>
    <row r="234" spans="1:12" x14ac:dyDescent="0.35">
      <c r="A234" s="78" t="s">
        <v>23857</v>
      </c>
      <c r="B234" s="78">
        <v>11</v>
      </c>
      <c r="C234" s="78">
        <v>64100401</v>
      </c>
      <c r="D234" s="78">
        <v>64332929</v>
      </c>
      <c r="E234" s="208" t="s">
        <v>26602</v>
      </c>
      <c r="F234" s="78" t="s">
        <v>26146</v>
      </c>
      <c r="G234" s="80" t="s">
        <v>25164</v>
      </c>
      <c r="H234" s="83"/>
      <c r="I234" s="78" t="s">
        <v>26147</v>
      </c>
      <c r="J234" s="84">
        <v>1.3000000000000001E-8</v>
      </c>
      <c r="K234" s="79" t="s">
        <v>1370</v>
      </c>
      <c r="L234" s="79" t="s">
        <v>26242</v>
      </c>
    </row>
    <row r="235" spans="1:12" x14ac:dyDescent="0.35">
      <c r="A235" s="78" t="s">
        <v>805</v>
      </c>
      <c r="B235" s="78">
        <v>11</v>
      </c>
      <c r="C235" s="78">
        <v>75459015</v>
      </c>
      <c r="D235" s="78">
        <v>75747970</v>
      </c>
      <c r="E235" s="208" t="s">
        <v>26603</v>
      </c>
      <c r="F235" s="78"/>
      <c r="G235" s="80" t="s">
        <v>25166</v>
      </c>
      <c r="H235" s="83"/>
      <c r="I235" s="78" t="s">
        <v>26147</v>
      </c>
      <c r="J235" s="84">
        <v>3.9000000000000002E-9</v>
      </c>
      <c r="K235" s="79" t="s">
        <v>1913</v>
      </c>
      <c r="L235" s="79" t="s">
        <v>26488</v>
      </c>
    </row>
    <row r="236" spans="1:12" x14ac:dyDescent="0.35">
      <c r="A236" s="78" t="s">
        <v>25168</v>
      </c>
      <c r="B236" s="78">
        <v>11</v>
      </c>
      <c r="C236" s="78">
        <v>75473715</v>
      </c>
      <c r="D236" s="78">
        <v>75762670</v>
      </c>
      <c r="E236" s="208" t="s">
        <v>26604</v>
      </c>
      <c r="F236" s="78" t="s">
        <v>26146</v>
      </c>
      <c r="G236" s="85" t="s">
        <v>25169</v>
      </c>
      <c r="H236" s="86" t="s">
        <v>23891</v>
      </c>
      <c r="I236" s="78">
        <v>6</v>
      </c>
      <c r="J236" s="84">
        <v>3.2999999999999998E-8</v>
      </c>
      <c r="K236" s="79" t="s">
        <v>1913</v>
      </c>
      <c r="L236" s="79" t="s">
        <v>26488</v>
      </c>
    </row>
    <row r="237" spans="1:12" x14ac:dyDescent="0.35">
      <c r="A237" s="78" t="s">
        <v>25179</v>
      </c>
      <c r="B237" s="78">
        <v>11</v>
      </c>
      <c r="C237" s="78">
        <v>116533167</v>
      </c>
      <c r="D237" s="78">
        <v>116662450</v>
      </c>
      <c r="E237" s="208" t="s">
        <v>26605</v>
      </c>
      <c r="F237" s="78"/>
      <c r="G237" s="80" t="s">
        <v>25181</v>
      </c>
      <c r="H237" s="83"/>
      <c r="I237" s="78">
        <v>6</v>
      </c>
      <c r="J237" s="78" t="s">
        <v>26606</v>
      </c>
      <c r="K237" s="79" t="s">
        <v>26607</v>
      </c>
      <c r="L237" s="79" t="s">
        <v>26332</v>
      </c>
    </row>
    <row r="238" spans="1:12" x14ac:dyDescent="0.35">
      <c r="A238" s="78" t="s">
        <v>25185</v>
      </c>
      <c r="B238" s="78">
        <v>11</v>
      </c>
      <c r="C238" s="78">
        <v>116656788</v>
      </c>
      <c r="D238" s="78">
        <v>116786072</v>
      </c>
      <c r="E238" s="208" t="s">
        <v>26608</v>
      </c>
      <c r="F238" s="78" t="s">
        <v>26146</v>
      </c>
      <c r="G238" s="85" t="s">
        <v>1078</v>
      </c>
      <c r="H238" s="86" t="s">
        <v>23891</v>
      </c>
      <c r="I238" s="78">
        <v>5</v>
      </c>
      <c r="J238" s="84">
        <v>3.4E-8</v>
      </c>
      <c r="K238" s="79" t="s">
        <v>26607</v>
      </c>
      <c r="L238" s="79" t="s">
        <v>26244</v>
      </c>
    </row>
    <row r="239" spans="1:12" x14ac:dyDescent="0.35">
      <c r="A239" s="78" t="s">
        <v>25188</v>
      </c>
      <c r="B239" s="78">
        <v>11</v>
      </c>
      <c r="C239" s="78">
        <v>116681563</v>
      </c>
      <c r="D239" s="78">
        <v>116810847</v>
      </c>
      <c r="E239" s="208" t="s">
        <v>1641</v>
      </c>
      <c r="F239" s="78"/>
      <c r="G239" s="80" t="s">
        <v>25190</v>
      </c>
      <c r="H239" s="83"/>
      <c r="I239" s="78" t="s">
        <v>26147</v>
      </c>
      <c r="J239" s="78" t="s">
        <v>26609</v>
      </c>
      <c r="K239" s="79" t="s">
        <v>26610</v>
      </c>
      <c r="L239" s="79" t="s">
        <v>26611</v>
      </c>
    </row>
    <row r="240" spans="1:12" x14ac:dyDescent="0.35">
      <c r="A240" s="78" t="s">
        <v>25192</v>
      </c>
      <c r="B240" s="78">
        <v>11</v>
      </c>
      <c r="C240" s="78">
        <v>116702123</v>
      </c>
      <c r="D240" s="78">
        <v>116831407</v>
      </c>
      <c r="E240" s="208" t="s">
        <v>1629</v>
      </c>
      <c r="F240" s="78" t="s">
        <v>26146</v>
      </c>
      <c r="G240" s="85" t="s">
        <v>1629</v>
      </c>
      <c r="H240" s="86" t="s">
        <v>23891</v>
      </c>
      <c r="I240" s="78" t="s">
        <v>26147</v>
      </c>
      <c r="J240" s="78" t="s">
        <v>26612</v>
      </c>
      <c r="K240" s="79" t="s">
        <v>26607</v>
      </c>
      <c r="L240" s="79" t="s">
        <v>26613</v>
      </c>
    </row>
    <row r="241" spans="1:12" x14ac:dyDescent="0.35">
      <c r="A241" s="78" t="s">
        <v>25195</v>
      </c>
      <c r="B241" s="78">
        <v>11</v>
      </c>
      <c r="C241" s="78">
        <v>116705568</v>
      </c>
      <c r="D241" s="78">
        <v>116834852</v>
      </c>
      <c r="E241" s="208" t="s">
        <v>26614</v>
      </c>
      <c r="F241" s="78" t="s">
        <v>26164</v>
      </c>
      <c r="G241" s="80" t="s">
        <v>25197</v>
      </c>
      <c r="H241" s="83"/>
      <c r="I241" s="78" t="s">
        <v>26224</v>
      </c>
      <c r="J241" s="78" t="s">
        <v>26615</v>
      </c>
      <c r="K241" s="79" t="s">
        <v>26607</v>
      </c>
      <c r="L241" s="79" t="s">
        <v>26613</v>
      </c>
    </row>
    <row r="242" spans="1:12" x14ac:dyDescent="0.35">
      <c r="A242" s="78" t="s">
        <v>25199</v>
      </c>
      <c r="B242" s="78">
        <v>11</v>
      </c>
      <c r="C242" s="78">
        <v>116707684</v>
      </c>
      <c r="D242" s="78">
        <v>116836968</v>
      </c>
      <c r="E242" s="208" t="s">
        <v>387</v>
      </c>
      <c r="F242" s="78" t="s">
        <v>26146</v>
      </c>
      <c r="G242" s="85" t="s">
        <v>387</v>
      </c>
      <c r="H242" s="86" t="s">
        <v>23891</v>
      </c>
      <c r="I242" s="78" t="s">
        <v>26161</v>
      </c>
      <c r="J242" s="78" t="s">
        <v>26616</v>
      </c>
      <c r="K242" s="79" t="s">
        <v>26607</v>
      </c>
      <c r="L242" s="79" t="s">
        <v>26617</v>
      </c>
    </row>
    <row r="243" spans="1:12" x14ac:dyDescent="0.35">
      <c r="A243" s="78" t="s">
        <v>25202</v>
      </c>
      <c r="B243" s="78">
        <v>11</v>
      </c>
      <c r="C243" s="78">
        <v>116730638</v>
      </c>
      <c r="D243" s="78">
        <v>116859922</v>
      </c>
      <c r="E243" s="208" t="s">
        <v>1521</v>
      </c>
      <c r="F243" s="78" t="s">
        <v>26146</v>
      </c>
      <c r="G243" s="85" t="s">
        <v>1521</v>
      </c>
      <c r="H243" s="86" t="s">
        <v>23891</v>
      </c>
      <c r="I243" s="78">
        <v>6</v>
      </c>
      <c r="J243" s="78" t="s">
        <v>26618</v>
      </c>
      <c r="K243" s="79" t="s">
        <v>26607</v>
      </c>
      <c r="L243" s="79" t="s">
        <v>26619</v>
      </c>
    </row>
    <row r="244" spans="1:12" x14ac:dyDescent="0.35">
      <c r="A244" s="78" t="s">
        <v>25203</v>
      </c>
      <c r="B244" s="78">
        <v>11</v>
      </c>
      <c r="C244" s="78">
        <v>117045335</v>
      </c>
      <c r="D244" s="78">
        <v>117174619</v>
      </c>
      <c r="E244" s="208" t="s">
        <v>1177</v>
      </c>
      <c r="F244" s="78" t="s">
        <v>26146</v>
      </c>
      <c r="G244" s="85" t="s">
        <v>1177</v>
      </c>
      <c r="H244" s="86" t="s">
        <v>23891</v>
      </c>
      <c r="I244" s="78" t="s">
        <v>26161</v>
      </c>
      <c r="J244" s="78" t="s">
        <v>26620</v>
      </c>
      <c r="K244" s="79" t="s">
        <v>26621</v>
      </c>
      <c r="L244" s="79" t="s">
        <v>26622</v>
      </c>
    </row>
    <row r="245" spans="1:12" x14ac:dyDescent="0.35">
      <c r="A245" s="78" t="s">
        <v>25206</v>
      </c>
      <c r="B245" s="78">
        <v>11</v>
      </c>
      <c r="C245" s="78">
        <v>117062370</v>
      </c>
      <c r="D245" s="78">
        <v>117191654</v>
      </c>
      <c r="E245" s="208" t="s">
        <v>1547</v>
      </c>
      <c r="F245" s="78" t="s">
        <v>26146</v>
      </c>
      <c r="G245" s="85" t="s">
        <v>1547</v>
      </c>
      <c r="H245" s="86" t="s">
        <v>23891</v>
      </c>
      <c r="I245" s="78">
        <v>6</v>
      </c>
      <c r="J245" s="78" t="s">
        <v>26623</v>
      </c>
      <c r="K245" s="79" t="s">
        <v>26621</v>
      </c>
      <c r="L245" s="79" t="s">
        <v>26624</v>
      </c>
    </row>
    <row r="246" spans="1:12" x14ac:dyDescent="0.35">
      <c r="A246" s="78" t="s">
        <v>25209</v>
      </c>
      <c r="B246" s="78">
        <v>11</v>
      </c>
      <c r="C246" s="78">
        <v>117074229</v>
      </c>
      <c r="D246" s="78">
        <v>117203513</v>
      </c>
      <c r="E246" s="208" t="s">
        <v>26625</v>
      </c>
      <c r="F246" s="78" t="s">
        <v>26164</v>
      </c>
      <c r="G246" s="85" t="s">
        <v>1196</v>
      </c>
      <c r="H246" s="86" t="s">
        <v>23891</v>
      </c>
      <c r="I246" s="78">
        <v>5</v>
      </c>
      <c r="J246" s="78" t="s">
        <v>26626</v>
      </c>
      <c r="K246" s="79" t="s">
        <v>26621</v>
      </c>
      <c r="L246" s="79" t="s">
        <v>26627</v>
      </c>
    </row>
    <row r="247" spans="1:12" x14ac:dyDescent="0.35">
      <c r="A247" s="78" t="s">
        <v>25210</v>
      </c>
      <c r="B247" s="78">
        <v>11</v>
      </c>
      <c r="C247" s="78">
        <v>117080379</v>
      </c>
      <c r="D247" s="78">
        <v>117209663</v>
      </c>
      <c r="E247" s="208" t="s">
        <v>1292</v>
      </c>
      <c r="F247" s="78" t="s">
        <v>26146</v>
      </c>
      <c r="G247" s="85" t="s">
        <v>1292</v>
      </c>
      <c r="H247" s="86" t="s">
        <v>23891</v>
      </c>
      <c r="I247" s="78">
        <v>4</v>
      </c>
      <c r="J247" s="78" t="s">
        <v>26628</v>
      </c>
      <c r="K247" s="79" t="s">
        <v>26621</v>
      </c>
      <c r="L247" s="79" t="s">
        <v>26624</v>
      </c>
    </row>
    <row r="248" spans="1:12" x14ac:dyDescent="0.35">
      <c r="A248" s="78" t="s">
        <v>25214</v>
      </c>
      <c r="B248" s="78">
        <v>11</v>
      </c>
      <c r="C248" s="78">
        <v>126060666</v>
      </c>
      <c r="D248" s="78">
        <v>126190771</v>
      </c>
      <c r="E248" s="208" t="s">
        <v>2439</v>
      </c>
      <c r="F248" s="78"/>
      <c r="G248" s="80" t="s">
        <v>25217</v>
      </c>
      <c r="H248" s="83"/>
      <c r="I248" s="78" t="s">
        <v>26224</v>
      </c>
      <c r="J248" s="78" t="s">
        <v>26629</v>
      </c>
      <c r="K248" s="79" t="s">
        <v>26630</v>
      </c>
      <c r="L248" s="79" t="s">
        <v>26631</v>
      </c>
    </row>
    <row r="249" spans="1:12" x14ac:dyDescent="0.35">
      <c r="A249" s="78" t="s">
        <v>25218</v>
      </c>
      <c r="B249" s="78">
        <v>11</v>
      </c>
      <c r="C249" s="78">
        <v>126079939</v>
      </c>
      <c r="D249" s="78">
        <v>126210044</v>
      </c>
      <c r="E249" s="208" t="s">
        <v>2330</v>
      </c>
      <c r="F249" s="78" t="s">
        <v>26164</v>
      </c>
      <c r="G249" s="85" t="s">
        <v>2439</v>
      </c>
      <c r="H249" s="86" t="s">
        <v>23891</v>
      </c>
      <c r="I249" s="78">
        <v>6</v>
      </c>
      <c r="J249" s="78" t="s">
        <v>26632</v>
      </c>
      <c r="K249" s="79" t="s">
        <v>26630</v>
      </c>
      <c r="L249" s="79" t="s">
        <v>26633</v>
      </c>
    </row>
    <row r="250" spans="1:12" x14ac:dyDescent="0.35">
      <c r="A250" s="78" t="s">
        <v>1045</v>
      </c>
      <c r="B250" s="78">
        <v>11</v>
      </c>
      <c r="C250" s="78">
        <v>126221298</v>
      </c>
      <c r="D250" s="78">
        <v>126351403</v>
      </c>
      <c r="E250" s="208" t="s">
        <v>26634</v>
      </c>
      <c r="F250" s="78" t="s">
        <v>26146</v>
      </c>
      <c r="G250" s="80" t="s">
        <v>25223</v>
      </c>
      <c r="H250" s="86" t="s">
        <v>23891</v>
      </c>
      <c r="I250" s="78" t="s">
        <v>26168</v>
      </c>
      <c r="J250" s="78" t="s">
        <v>26635</v>
      </c>
      <c r="K250" s="79" t="s">
        <v>384</v>
      </c>
      <c r="L250" s="79" t="s">
        <v>26636</v>
      </c>
    </row>
    <row r="251" spans="1:12" x14ac:dyDescent="0.35">
      <c r="A251" s="78" t="s">
        <v>2481</v>
      </c>
      <c r="B251" s="78">
        <v>11</v>
      </c>
      <c r="C251" s="78">
        <v>126250680</v>
      </c>
      <c r="D251" s="78">
        <v>126380785</v>
      </c>
      <c r="E251" s="208" t="s">
        <v>384</v>
      </c>
      <c r="F251" s="78" t="s">
        <v>26146</v>
      </c>
      <c r="G251" s="85" t="s">
        <v>384</v>
      </c>
      <c r="H251" s="86" t="s">
        <v>23891</v>
      </c>
      <c r="I251" s="78" t="s">
        <v>26147</v>
      </c>
      <c r="J251" s="78" t="s">
        <v>26637</v>
      </c>
      <c r="K251" s="79" t="s">
        <v>384</v>
      </c>
      <c r="L251" s="79" t="s">
        <v>26638</v>
      </c>
    </row>
    <row r="252" spans="1:12" x14ac:dyDescent="0.35">
      <c r="A252" s="78" t="s">
        <v>25241</v>
      </c>
      <c r="B252" s="78">
        <v>12</v>
      </c>
      <c r="C252" s="78">
        <v>109873227</v>
      </c>
      <c r="D252" s="78">
        <v>109435422</v>
      </c>
      <c r="E252" s="208" t="s">
        <v>1396</v>
      </c>
      <c r="F252" s="78" t="s">
        <v>26146</v>
      </c>
      <c r="G252" s="85" t="s">
        <v>1396</v>
      </c>
      <c r="H252" s="86" t="s">
        <v>23891</v>
      </c>
      <c r="I252" s="78">
        <v>5</v>
      </c>
      <c r="J252" s="78" t="s">
        <v>26639</v>
      </c>
      <c r="K252" s="79" t="s">
        <v>26640</v>
      </c>
      <c r="L252" s="79" t="s">
        <v>26641</v>
      </c>
    </row>
    <row r="253" spans="1:12" x14ac:dyDescent="0.35">
      <c r="A253" s="78" t="s">
        <v>25246</v>
      </c>
      <c r="B253" s="78">
        <v>12</v>
      </c>
      <c r="C253" s="78">
        <v>109909011</v>
      </c>
      <c r="D253" s="78">
        <v>109471206</v>
      </c>
      <c r="E253" s="208" t="s">
        <v>1319</v>
      </c>
      <c r="F253" s="78" t="s">
        <v>26146</v>
      </c>
      <c r="G253" s="85" t="s">
        <v>1319</v>
      </c>
      <c r="H253" s="86" t="s">
        <v>23891</v>
      </c>
      <c r="I253" s="78">
        <v>6</v>
      </c>
      <c r="J253" s="78" t="s">
        <v>26642</v>
      </c>
      <c r="K253" s="79" t="s">
        <v>26643</v>
      </c>
      <c r="L253" s="79" t="s">
        <v>26644</v>
      </c>
    </row>
    <row r="254" spans="1:12" x14ac:dyDescent="0.35">
      <c r="A254" s="78" t="s">
        <v>1322</v>
      </c>
      <c r="B254" s="78">
        <v>12</v>
      </c>
      <c r="C254" s="78">
        <v>109965512</v>
      </c>
      <c r="D254" s="78">
        <v>109527707</v>
      </c>
      <c r="E254" s="208" t="s">
        <v>1410</v>
      </c>
      <c r="F254" s="78" t="s">
        <v>26146</v>
      </c>
      <c r="G254" s="85" t="s">
        <v>1410</v>
      </c>
      <c r="H254" s="86" t="s">
        <v>23891</v>
      </c>
      <c r="I254" s="78" t="s">
        <v>26224</v>
      </c>
      <c r="J254" s="78" t="s">
        <v>26645</v>
      </c>
      <c r="K254" s="79" t="s">
        <v>26643</v>
      </c>
      <c r="L254" s="79" t="s">
        <v>26644</v>
      </c>
    </row>
    <row r="255" spans="1:12" x14ac:dyDescent="0.35">
      <c r="A255" s="78" t="s">
        <v>377</v>
      </c>
      <c r="B255" s="78">
        <v>12</v>
      </c>
      <c r="C255" s="78">
        <v>110000193</v>
      </c>
      <c r="D255" s="78">
        <v>109562388</v>
      </c>
      <c r="E255" s="208" t="s">
        <v>1782</v>
      </c>
      <c r="F255" s="78" t="s">
        <v>26146</v>
      </c>
      <c r="G255" s="85" t="s">
        <v>1782</v>
      </c>
      <c r="H255" s="86" t="s">
        <v>23891</v>
      </c>
      <c r="I255" s="78">
        <v>5</v>
      </c>
      <c r="J255" s="78" t="s">
        <v>26646</v>
      </c>
      <c r="K255" s="79" t="s">
        <v>26643</v>
      </c>
      <c r="L255" s="79" t="s">
        <v>26644</v>
      </c>
    </row>
    <row r="256" spans="1:12" x14ac:dyDescent="0.35">
      <c r="A256" s="78" t="s">
        <v>25250</v>
      </c>
      <c r="B256" s="78">
        <v>12</v>
      </c>
      <c r="C256" s="78">
        <v>110015893</v>
      </c>
      <c r="D256" s="78">
        <v>109578088</v>
      </c>
      <c r="E256" s="208" t="s">
        <v>378</v>
      </c>
      <c r="F256" s="78" t="s">
        <v>26146</v>
      </c>
      <c r="G256" s="85" t="s">
        <v>378</v>
      </c>
      <c r="H256" s="86" t="s">
        <v>23891</v>
      </c>
      <c r="I256" s="78" t="s">
        <v>26147</v>
      </c>
      <c r="J256" s="78" t="s">
        <v>26647</v>
      </c>
      <c r="K256" s="79" t="s">
        <v>26643</v>
      </c>
      <c r="L256" s="79" t="s">
        <v>26644</v>
      </c>
    </row>
    <row r="257" spans="1:12" x14ac:dyDescent="0.35">
      <c r="A257" s="78" t="s">
        <v>25252</v>
      </c>
      <c r="B257" s="78">
        <v>12</v>
      </c>
      <c r="C257" s="78">
        <v>111865049</v>
      </c>
      <c r="D257" s="78">
        <v>111427245</v>
      </c>
      <c r="E257" s="208" t="s">
        <v>1868</v>
      </c>
      <c r="F257" s="78" t="s">
        <v>26146</v>
      </c>
      <c r="G257" s="85" t="s">
        <v>1868</v>
      </c>
      <c r="H257" s="86" t="s">
        <v>23891</v>
      </c>
      <c r="I257" s="78" t="s">
        <v>26147</v>
      </c>
      <c r="J257" s="84">
        <v>5.8000000000000003E-8</v>
      </c>
      <c r="K257" s="79" t="s">
        <v>1757</v>
      </c>
      <c r="L257" s="79" t="s">
        <v>26244</v>
      </c>
    </row>
    <row r="258" spans="1:12" x14ac:dyDescent="0.35">
      <c r="A258" s="78" t="s">
        <v>25254</v>
      </c>
      <c r="B258" s="78">
        <v>12</v>
      </c>
      <c r="C258" s="78">
        <v>111875410</v>
      </c>
      <c r="D258" s="78">
        <v>111437606</v>
      </c>
      <c r="E258" s="208" t="s">
        <v>26648</v>
      </c>
      <c r="F258" s="78" t="s">
        <v>26146</v>
      </c>
      <c r="G258" s="85" t="s">
        <v>1868</v>
      </c>
      <c r="H258" s="86" t="s">
        <v>23891</v>
      </c>
      <c r="I258" s="78">
        <v>5</v>
      </c>
      <c r="J258" s="78" t="s">
        <v>26649</v>
      </c>
      <c r="K258" s="79" t="s">
        <v>1757</v>
      </c>
      <c r="L258" s="79" t="s">
        <v>26244</v>
      </c>
    </row>
    <row r="259" spans="1:12" x14ac:dyDescent="0.35">
      <c r="A259" s="78" t="s">
        <v>623</v>
      </c>
      <c r="B259" s="78">
        <v>12</v>
      </c>
      <c r="C259" s="78">
        <v>111932800</v>
      </c>
      <c r="D259" s="78">
        <v>111494996</v>
      </c>
      <c r="E259" s="208" t="s">
        <v>1404</v>
      </c>
      <c r="F259" s="78" t="s">
        <v>26146</v>
      </c>
      <c r="G259" s="85" t="s">
        <v>1404</v>
      </c>
      <c r="H259" s="86" t="s">
        <v>23891</v>
      </c>
      <c r="I259" s="78">
        <v>5</v>
      </c>
      <c r="J259" s="84">
        <v>1.7999999999999999E-8</v>
      </c>
      <c r="K259" s="79" t="s">
        <v>1757</v>
      </c>
      <c r="L259" s="79" t="s">
        <v>26244</v>
      </c>
    </row>
    <row r="260" spans="1:12" x14ac:dyDescent="0.35">
      <c r="A260" s="78" t="s">
        <v>25257</v>
      </c>
      <c r="B260" s="78">
        <v>12</v>
      </c>
      <c r="C260" s="78">
        <v>112090814</v>
      </c>
      <c r="D260" s="78">
        <v>111653010</v>
      </c>
      <c r="E260" s="208" t="s">
        <v>1211</v>
      </c>
      <c r="F260" s="78" t="s">
        <v>26146</v>
      </c>
      <c r="G260" s="85" t="s">
        <v>1211</v>
      </c>
      <c r="H260" s="86" t="s">
        <v>23891</v>
      </c>
      <c r="I260" s="78" t="s">
        <v>26161</v>
      </c>
      <c r="J260" s="78" t="s">
        <v>26650</v>
      </c>
      <c r="K260" s="79" t="s">
        <v>26651</v>
      </c>
      <c r="L260" s="79" t="s">
        <v>26652</v>
      </c>
    </row>
    <row r="261" spans="1:12" x14ac:dyDescent="0.35">
      <c r="A261" s="78" t="s">
        <v>25259</v>
      </c>
      <c r="B261" s="78">
        <v>12</v>
      </c>
      <c r="C261" s="78">
        <v>112164622</v>
      </c>
      <c r="D261" s="78">
        <v>111726818</v>
      </c>
      <c r="E261" s="208" t="s">
        <v>1846</v>
      </c>
      <c r="F261" s="78" t="s">
        <v>26146</v>
      </c>
      <c r="G261" s="85" t="s">
        <v>1846</v>
      </c>
      <c r="H261" s="86" t="s">
        <v>23891</v>
      </c>
      <c r="I261" s="78">
        <v>5</v>
      </c>
      <c r="J261" s="78" t="s">
        <v>26653</v>
      </c>
      <c r="K261" s="79" t="s">
        <v>26651</v>
      </c>
      <c r="L261" s="79" t="s">
        <v>26654</v>
      </c>
    </row>
    <row r="262" spans="1:12" x14ac:dyDescent="0.35">
      <c r="A262" s="78" t="s">
        <v>25261</v>
      </c>
      <c r="B262" s="78">
        <v>12</v>
      </c>
      <c r="C262" s="78">
        <v>112249884</v>
      </c>
      <c r="D262" s="78">
        <v>111812080</v>
      </c>
      <c r="E262" s="208" t="s">
        <v>1757</v>
      </c>
      <c r="F262" s="78"/>
      <c r="G262" s="80" t="s">
        <v>25264</v>
      </c>
      <c r="H262" s="83"/>
      <c r="I262" s="78" t="s">
        <v>26147</v>
      </c>
      <c r="J262" s="78" t="s">
        <v>26655</v>
      </c>
      <c r="K262" s="79" t="s">
        <v>26656</v>
      </c>
      <c r="L262" s="79" t="s">
        <v>26657</v>
      </c>
    </row>
    <row r="263" spans="1:12" x14ac:dyDescent="0.35">
      <c r="A263" s="78" t="s">
        <v>25266</v>
      </c>
      <c r="B263" s="78">
        <v>12</v>
      </c>
      <c r="C263" s="78">
        <v>112326145</v>
      </c>
      <c r="D263" s="78">
        <v>111888341</v>
      </c>
      <c r="E263" s="208" t="s">
        <v>1202</v>
      </c>
      <c r="F263" s="78" t="s">
        <v>26146</v>
      </c>
      <c r="G263" s="85" t="s">
        <v>1202</v>
      </c>
      <c r="H263" s="86" t="s">
        <v>23891</v>
      </c>
      <c r="I263" s="78">
        <v>5</v>
      </c>
      <c r="J263" s="78" t="s">
        <v>26658</v>
      </c>
      <c r="K263" s="79" t="s">
        <v>26656</v>
      </c>
      <c r="L263" s="79" t="s">
        <v>26659</v>
      </c>
    </row>
    <row r="264" spans="1:12" x14ac:dyDescent="0.35">
      <c r="A264" s="78" t="s">
        <v>25269</v>
      </c>
      <c r="B264" s="78">
        <v>12</v>
      </c>
      <c r="C264" s="78">
        <v>112338539</v>
      </c>
      <c r="D264" s="78">
        <v>111900735</v>
      </c>
      <c r="E264" s="208" t="s">
        <v>26660</v>
      </c>
      <c r="F264" s="78" t="s">
        <v>26160</v>
      </c>
      <c r="G264" s="80" t="s">
        <v>25272</v>
      </c>
      <c r="H264" s="83"/>
      <c r="I264" s="78" t="s">
        <v>26224</v>
      </c>
      <c r="J264" s="78" t="s">
        <v>26658</v>
      </c>
      <c r="K264" s="79" t="s">
        <v>26656</v>
      </c>
      <c r="L264" s="79" t="s">
        <v>26659</v>
      </c>
    </row>
    <row r="265" spans="1:12" x14ac:dyDescent="0.35">
      <c r="A265" s="78" t="s">
        <v>25273</v>
      </c>
      <c r="B265" s="78">
        <v>12</v>
      </c>
      <c r="C265" s="78">
        <v>112351854</v>
      </c>
      <c r="D265" s="78">
        <v>111914050</v>
      </c>
      <c r="E265" s="208" t="s">
        <v>758</v>
      </c>
      <c r="F265" s="78" t="s">
        <v>26146</v>
      </c>
      <c r="G265" s="80" t="s">
        <v>25274</v>
      </c>
      <c r="H265" s="83"/>
      <c r="I265" s="78" t="s">
        <v>26147</v>
      </c>
      <c r="J265" s="78" t="s">
        <v>26661</v>
      </c>
      <c r="K265" s="79" t="s">
        <v>26656</v>
      </c>
      <c r="L265" s="79" t="s">
        <v>26659</v>
      </c>
    </row>
    <row r="266" spans="1:12" x14ac:dyDescent="0.35">
      <c r="A266" s="78" t="s">
        <v>25276</v>
      </c>
      <c r="B266" s="78">
        <v>12</v>
      </c>
      <c r="C266" s="78">
        <v>112505182</v>
      </c>
      <c r="D266" s="78">
        <v>112067378</v>
      </c>
      <c r="E266" s="208" t="s">
        <v>1001</v>
      </c>
      <c r="F266" s="78" t="s">
        <v>26146</v>
      </c>
      <c r="G266" s="85" t="s">
        <v>1001</v>
      </c>
      <c r="H266" s="86" t="s">
        <v>23891</v>
      </c>
      <c r="I266" s="78">
        <v>6</v>
      </c>
      <c r="J266" s="78" t="s">
        <v>26662</v>
      </c>
      <c r="K266" s="79" t="s">
        <v>26656</v>
      </c>
      <c r="L266" s="79" t="s">
        <v>26652</v>
      </c>
    </row>
    <row r="267" spans="1:12" x14ac:dyDescent="0.35">
      <c r="A267" s="78" t="s">
        <v>25278</v>
      </c>
      <c r="B267" s="78">
        <v>12</v>
      </c>
      <c r="C267" s="78">
        <v>121374727</v>
      </c>
      <c r="D267" s="78">
        <v>120936924</v>
      </c>
      <c r="E267" s="208" t="s">
        <v>26663</v>
      </c>
      <c r="F267" s="78"/>
      <c r="G267" s="80" t="s">
        <v>25280</v>
      </c>
      <c r="H267" s="83"/>
      <c r="I267" s="78">
        <v>6</v>
      </c>
      <c r="J267" s="78" t="s">
        <v>26664</v>
      </c>
      <c r="K267" s="79" t="s">
        <v>26665</v>
      </c>
      <c r="L267" s="79" t="s">
        <v>26666</v>
      </c>
    </row>
    <row r="268" spans="1:12" x14ac:dyDescent="0.35">
      <c r="A268" s="78" t="s">
        <v>25282</v>
      </c>
      <c r="B268" s="78">
        <v>12</v>
      </c>
      <c r="C268" s="78">
        <v>121398657</v>
      </c>
      <c r="D268" s="78">
        <v>120960854</v>
      </c>
      <c r="E268" s="208" t="s">
        <v>25287</v>
      </c>
      <c r="F268" s="78"/>
      <c r="G268" s="80" t="s">
        <v>25284</v>
      </c>
      <c r="H268" s="83"/>
      <c r="I268" s="78" t="s">
        <v>26161</v>
      </c>
      <c r="J268" s="84">
        <v>5.4E-8</v>
      </c>
      <c r="K268" s="79" t="s">
        <v>872</v>
      </c>
      <c r="L268" s="79" t="s">
        <v>26327</v>
      </c>
    </row>
    <row r="269" spans="1:12" x14ac:dyDescent="0.35">
      <c r="A269" s="78" t="s">
        <v>25288</v>
      </c>
      <c r="B269" s="78">
        <v>12</v>
      </c>
      <c r="C269" s="78">
        <v>121443116</v>
      </c>
      <c r="D269" s="78">
        <v>121005313</v>
      </c>
      <c r="E269" s="208" t="s">
        <v>26667</v>
      </c>
      <c r="F269" s="78" t="s">
        <v>26146</v>
      </c>
      <c r="G269" s="85" t="s">
        <v>872</v>
      </c>
      <c r="H269" s="86" t="s">
        <v>23891</v>
      </c>
      <c r="I269" s="78" t="s">
        <v>26168</v>
      </c>
      <c r="J269" s="84">
        <v>6.2999999999999995E-8</v>
      </c>
      <c r="K269" s="79" t="s">
        <v>872</v>
      </c>
      <c r="L269" s="79" t="s">
        <v>26327</v>
      </c>
    </row>
    <row r="270" spans="1:12" x14ac:dyDescent="0.35">
      <c r="A270" s="78" t="s">
        <v>25291</v>
      </c>
      <c r="B270" s="78">
        <v>12</v>
      </c>
      <c r="C270" s="78">
        <v>123183017</v>
      </c>
      <c r="D270" s="78">
        <v>122698470</v>
      </c>
      <c r="E270" s="208" t="s">
        <v>26668</v>
      </c>
      <c r="F270" s="78" t="s">
        <v>26146</v>
      </c>
      <c r="G270" s="85" t="s">
        <v>25292</v>
      </c>
      <c r="H270" s="83"/>
      <c r="I270" s="78">
        <v>6</v>
      </c>
      <c r="J270" s="78" t="s">
        <v>26669</v>
      </c>
      <c r="K270" s="79" t="s">
        <v>26670</v>
      </c>
      <c r="L270" s="79" t="s">
        <v>26671</v>
      </c>
    </row>
    <row r="271" spans="1:12" x14ac:dyDescent="0.35">
      <c r="A271" s="78" t="s">
        <v>25294</v>
      </c>
      <c r="B271" s="78">
        <v>12</v>
      </c>
      <c r="C271" s="78">
        <v>123188076</v>
      </c>
      <c r="D271" s="78">
        <v>122703529</v>
      </c>
      <c r="E271" s="208" t="s">
        <v>26672</v>
      </c>
      <c r="F271" s="78" t="s">
        <v>26164</v>
      </c>
      <c r="G271" s="85" t="s">
        <v>25292</v>
      </c>
      <c r="H271" s="83"/>
      <c r="I271" s="78">
        <v>4</v>
      </c>
      <c r="J271" s="78" t="s">
        <v>26673</v>
      </c>
      <c r="K271" s="79" t="s">
        <v>26670</v>
      </c>
      <c r="L271" s="79" t="s">
        <v>26671</v>
      </c>
    </row>
    <row r="272" spans="1:12" x14ac:dyDescent="0.35">
      <c r="A272" s="78" t="s">
        <v>25298</v>
      </c>
      <c r="B272" s="78">
        <v>12</v>
      </c>
      <c r="C272" s="78">
        <v>123198921</v>
      </c>
      <c r="D272" s="78">
        <v>122714374</v>
      </c>
      <c r="E272" s="208" t="s">
        <v>26674</v>
      </c>
      <c r="F272" s="78" t="s">
        <v>26205</v>
      </c>
      <c r="G272" s="85" t="s">
        <v>25292</v>
      </c>
      <c r="H272" s="83"/>
      <c r="I272" s="78">
        <v>5</v>
      </c>
      <c r="J272" s="78" t="s">
        <v>26675</v>
      </c>
      <c r="K272" s="79" t="s">
        <v>26670</v>
      </c>
      <c r="L272" s="79" t="s">
        <v>26671</v>
      </c>
    </row>
    <row r="273" spans="1:12" x14ac:dyDescent="0.35">
      <c r="A273" s="78" t="s">
        <v>25301</v>
      </c>
      <c r="B273" s="78">
        <v>12</v>
      </c>
      <c r="C273" s="78">
        <v>123209159</v>
      </c>
      <c r="D273" s="78">
        <v>122724612</v>
      </c>
      <c r="E273" s="208" t="s">
        <v>1897</v>
      </c>
      <c r="F273" s="78"/>
      <c r="G273" s="85" t="s">
        <v>1897</v>
      </c>
      <c r="H273" s="83"/>
      <c r="I273" s="78">
        <v>6</v>
      </c>
      <c r="J273" s="78" t="s">
        <v>26676</v>
      </c>
      <c r="K273" s="79" t="s">
        <v>26670</v>
      </c>
      <c r="L273" s="79" t="s">
        <v>26671</v>
      </c>
    </row>
    <row r="274" spans="1:12" x14ac:dyDescent="0.35">
      <c r="A274" s="78" t="s">
        <v>25303</v>
      </c>
      <c r="B274" s="78">
        <v>12</v>
      </c>
      <c r="C274" s="78">
        <v>123764271</v>
      </c>
      <c r="D274" s="78">
        <v>123279724</v>
      </c>
      <c r="E274" s="208" t="s">
        <v>26677</v>
      </c>
      <c r="F274" s="78"/>
      <c r="G274" s="80" t="s">
        <v>25305</v>
      </c>
      <c r="H274" s="83"/>
      <c r="I274" s="78">
        <v>6</v>
      </c>
      <c r="J274" s="78" t="s">
        <v>26678</v>
      </c>
      <c r="K274" s="79" t="s">
        <v>26679</v>
      </c>
      <c r="L274" s="79" t="s">
        <v>26488</v>
      </c>
    </row>
    <row r="275" spans="1:12" x14ac:dyDescent="0.35">
      <c r="A275" s="78" t="s">
        <v>1473</v>
      </c>
      <c r="B275" s="78">
        <v>12</v>
      </c>
      <c r="C275" s="78">
        <v>123830939</v>
      </c>
      <c r="D275" s="78">
        <v>123346392</v>
      </c>
      <c r="E275" s="208" t="s">
        <v>372</v>
      </c>
      <c r="F275" s="78" t="s">
        <v>26146</v>
      </c>
      <c r="G275" s="85" t="s">
        <v>372</v>
      </c>
      <c r="H275" s="86" t="s">
        <v>23891</v>
      </c>
      <c r="I275" s="78" t="s">
        <v>26147</v>
      </c>
      <c r="J275" s="84">
        <v>1.3000000000000001E-19</v>
      </c>
      <c r="K275" s="79" t="s">
        <v>26677</v>
      </c>
      <c r="L275" s="79" t="s">
        <v>26488</v>
      </c>
    </row>
    <row r="276" spans="1:12" x14ac:dyDescent="0.35">
      <c r="A276" s="78" t="s">
        <v>25307</v>
      </c>
      <c r="B276" s="78">
        <v>12</v>
      </c>
      <c r="C276" s="78">
        <v>123860472</v>
      </c>
      <c r="D276" s="78">
        <v>123375925</v>
      </c>
      <c r="E276" s="208" t="s">
        <v>26680</v>
      </c>
      <c r="F276" s="78"/>
      <c r="G276" s="80" t="s">
        <v>25308</v>
      </c>
      <c r="H276" s="83"/>
      <c r="I276" s="78">
        <v>6</v>
      </c>
      <c r="J276" s="78" t="s">
        <v>26681</v>
      </c>
      <c r="K276" s="79" t="s">
        <v>26679</v>
      </c>
      <c r="L276" s="79" t="s">
        <v>26488</v>
      </c>
    </row>
    <row r="277" spans="1:12" x14ac:dyDescent="0.35">
      <c r="A277" s="78" t="s">
        <v>25310</v>
      </c>
      <c r="B277" s="78">
        <v>12</v>
      </c>
      <c r="C277" s="78">
        <v>124418674</v>
      </c>
      <c r="D277" s="78">
        <v>123934127</v>
      </c>
      <c r="E277" s="208" t="s">
        <v>937</v>
      </c>
      <c r="F277" s="78" t="s">
        <v>26146</v>
      </c>
      <c r="G277" s="85" t="s">
        <v>25314</v>
      </c>
      <c r="H277" s="86" t="s">
        <v>23891</v>
      </c>
      <c r="I277" s="78">
        <v>4</v>
      </c>
      <c r="J277" s="78" t="s">
        <v>26682</v>
      </c>
      <c r="K277" s="79" t="s">
        <v>26683</v>
      </c>
      <c r="L277" s="79" t="s">
        <v>26684</v>
      </c>
    </row>
    <row r="278" spans="1:12" x14ac:dyDescent="0.35">
      <c r="A278" s="78" t="s">
        <v>25315</v>
      </c>
      <c r="B278" s="78">
        <v>12</v>
      </c>
      <c r="C278" s="78">
        <v>124440110</v>
      </c>
      <c r="D278" s="78">
        <v>123955563</v>
      </c>
      <c r="E278" s="208" t="s">
        <v>751</v>
      </c>
      <c r="F278" s="78" t="s">
        <v>26146</v>
      </c>
      <c r="G278" s="85" t="s">
        <v>751</v>
      </c>
      <c r="H278" s="86" t="s">
        <v>23891</v>
      </c>
      <c r="I278" s="78">
        <v>5</v>
      </c>
      <c r="J278" s="78" t="s">
        <v>26685</v>
      </c>
      <c r="K278" s="79" t="s">
        <v>26683</v>
      </c>
      <c r="L278" s="79" t="s">
        <v>26684</v>
      </c>
    </row>
    <row r="279" spans="1:12" x14ac:dyDescent="0.35">
      <c r="A279" s="78" t="s">
        <v>25316</v>
      </c>
      <c r="B279" s="78">
        <v>12</v>
      </c>
      <c r="C279" s="78">
        <v>124489162</v>
      </c>
      <c r="D279" s="78">
        <v>124004615</v>
      </c>
      <c r="E279" s="208" t="s">
        <v>370</v>
      </c>
      <c r="F279" s="78" t="s">
        <v>26146</v>
      </c>
      <c r="G279" s="85" t="s">
        <v>370</v>
      </c>
      <c r="H279" s="86" t="s">
        <v>23891</v>
      </c>
      <c r="I279" s="78">
        <v>5</v>
      </c>
      <c r="J279" s="78" t="s">
        <v>26686</v>
      </c>
      <c r="K279" s="79" t="s">
        <v>26683</v>
      </c>
      <c r="L279" s="79" t="s">
        <v>26687</v>
      </c>
    </row>
    <row r="280" spans="1:12" x14ac:dyDescent="0.35">
      <c r="A280" s="78" t="s">
        <v>25319</v>
      </c>
      <c r="B280" s="78">
        <v>12</v>
      </c>
      <c r="C280" s="78">
        <v>124509177</v>
      </c>
      <c r="D280" s="78">
        <v>124024630</v>
      </c>
      <c r="E280" s="208" t="s">
        <v>25321</v>
      </c>
      <c r="F280" s="78" t="s">
        <v>26146</v>
      </c>
      <c r="G280" s="85" t="s">
        <v>25320</v>
      </c>
      <c r="H280" s="86" t="s">
        <v>23891</v>
      </c>
      <c r="I280" s="78">
        <v>4</v>
      </c>
      <c r="J280" s="84">
        <v>8.2000000000000006E-8</v>
      </c>
      <c r="K280" s="79" t="s">
        <v>751</v>
      </c>
      <c r="L280" s="79" t="s">
        <v>26300</v>
      </c>
    </row>
    <row r="281" spans="1:12" x14ac:dyDescent="0.35">
      <c r="A281" s="78" t="s">
        <v>2068</v>
      </c>
      <c r="B281" s="78">
        <v>14</v>
      </c>
      <c r="C281" s="78">
        <v>24872209</v>
      </c>
      <c r="D281" s="78">
        <v>24403003</v>
      </c>
      <c r="E281" s="208" t="s">
        <v>362</v>
      </c>
      <c r="F281" s="78" t="s">
        <v>26146</v>
      </c>
      <c r="G281" s="85" t="s">
        <v>362</v>
      </c>
      <c r="H281" s="86" t="s">
        <v>23891</v>
      </c>
      <c r="I281" s="78">
        <v>6</v>
      </c>
      <c r="J281" s="84">
        <v>4.6000000000000001E-10</v>
      </c>
      <c r="K281" s="79" t="s">
        <v>362</v>
      </c>
      <c r="L281" s="79" t="s">
        <v>26244</v>
      </c>
    </row>
    <row r="282" spans="1:12" x14ac:dyDescent="0.35">
      <c r="A282" s="78" t="s">
        <v>25363</v>
      </c>
      <c r="B282" s="78">
        <v>15</v>
      </c>
      <c r="C282" s="78">
        <v>43580645</v>
      </c>
      <c r="D282" s="78">
        <v>43288447</v>
      </c>
      <c r="E282" s="208" t="s">
        <v>669</v>
      </c>
      <c r="F282" s="78" t="s">
        <v>26146</v>
      </c>
      <c r="G282" s="85" t="s">
        <v>669</v>
      </c>
      <c r="H282" s="86" t="s">
        <v>23891</v>
      </c>
      <c r="I282" s="78">
        <v>5</v>
      </c>
      <c r="J282" s="78" t="s">
        <v>26688</v>
      </c>
      <c r="K282" s="79" t="s">
        <v>797</v>
      </c>
      <c r="L282" s="79" t="s">
        <v>26689</v>
      </c>
    </row>
    <row r="283" spans="1:12" x14ac:dyDescent="0.35">
      <c r="A283" s="78" t="s">
        <v>25365</v>
      </c>
      <c r="B283" s="78">
        <v>15</v>
      </c>
      <c r="C283" s="78">
        <v>43612925</v>
      </c>
      <c r="D283" s="78">
        <v>43320727</v>
      </c>
      <c r="E283" s="208" t="s">
        <v>770</v>
      </c>
      <c r="F283" s="78"/>
      <c r="G283" s="80" t="s">
        <v>25367</v>
      </c>
      <c r="H283" s="83"/>
      <c r="I283" s="78" t="s">
        <v>26147</v>
      </c>
      <c r="J283" s="78" t="s">
        <v>26690</v>
      </c>
      <c r="K283" s="79" t="s">
        <v>26691</v>
      </c>
      <c r="L283" s="79" t="s">
        <v>26692</v>
      </c>
    </row>
    <row r="284" spans="1:12" x14ac:dyDescent="0.35">
      <c r="A284" s="78" t="s">
        <v>25369</v>
      </c>
      <c r="B284" s="78">
        <v>15</v>
      </c>
      <c r="C284" s="78">
        <v>43659046</v>
      </c>
      <c r="D284" s="78">
        <v>43366848</v>
      </c>
      <c r="E284" s="208" t="s">
        <v>1155</v>
      </c>
      <c r="F284" s="78" t="s">
        <v>26146</v>
      </c>
      <c r="G284" s="85" t="s">
        <v>1155</v>
      </c>
      <c r="H284" s="86" t="s">
        <v>23891</v>
      </c>
      <c r="I284" s="78">
        <v>6</v>
      </c>
      <c r="J284" s="78" t="s">
        <v>26693</v>
      </c>
      <c r="K284" s="79" t="s">
        <v>26694</v>
      </c>
      <c r="L284" s="79" t="s">
        <v>26695</v>
      </c>
    </row>
    <row r="285" spans="1:12" x14ac:dyDescent="0.35">
      <c r="A285" s="78" t="s">
        <v>25377</v>
      </c>
      <c r="B285" s="78">
        <v>15</v>
      </c>
      <c r="C285" s="78">
        <v>43820717</v>
      </c>
      <c r="D285" s="78">
        <v>43528519</v>
      </c>
      <c r="E285" s="208" t="s">
        <v>580</v>
      </c>
      <c r="F285" s="78" t="s">
        <v>23948</v>
      </c>
      <c r="G285" s="85" t="s">
        <v>580</v>
      </c>
      <c r="H285" s="81" t="s">
        <v>23948</v>
      </c>
      <c r="I285" s="78">
        <v>5</v>
      </c>
      <c r="J285" s="78" t="s">
        <v>26696</v>
      </c>
      <c r="K285" s="79" t="s">
        <v>797</v>
      </c>
      <c r="L285" s="79" t="s">
        <v>26697</v>
      </c>
    </row>
    <row r="286" spans="1:12" x14ac:dyDescent="0.35">
      <c r="A286" s="78" t="s">
        <v>25378</v>
      </c>
      <c r="B286" s="78">
        <v>15</v>
      </c>
      <c r="C286" s="78">
        <v>43829615</v>
      </c>
      <c r="D286" s="78">
        <v>43537417</v>
      </c>
      <c r="E286" s="208" t="s">
        <v>1247</v>
      </c>
      <c r="F286" s="78" t="s">
        <v>26146</v>
      </c>
      <c r="G286" s="85" t="s">
        <v>1247</v>
      </c>
      <c r="H286" s="86" t="s">
        <v>23891</v>
      </c>
      <c r="I286" s="78" t="s">
        <v>26147</v>
      </c>
      <c r="J286" s="78" t="s">
        <v>26698</v>
      </c>
      <c r="K286" s="79" t="s">
        <v>26694</v>
      </c>
      <c r="L286" s="79" t="s">
        <v>26699</v>
      </c>
    </row>
    <row r="287" spans="1:12" x14ac:dyDescent="0.35">
      <c r="A287" s="78" t="s">
        <v>25381</v>
      </c>
      <c r="B287" s="78">
        <v>15</v>
      </c>
      <c r="C287" s="78">
        <v>43891235</v>
      </c>
      <c r="D287" s="78">
        <v>43599037</v>
      </c>
      <c r="E287" s="208" t="s">
        <v>25383</v>
      </c>
      <c r="F287" s="78" t="s">
        <v>26146</v>
      </c>
      <c r="G287" s="85" t="s">
        <v>25383</v>
      </c>
      <c r="H287" s="86" t="s">
        <v>23891</v>
      </c>
      <c r="I287" s="78" t="s">
        <v>26147</v>
      </c>
      <c r="J287" s="78" t="s">
        <v>26700</v>
      </c>
      <c r="K287" s="79" t="s">
        <v>26694</v>
      </c>
      <c r="L287" s="79" t="s">
        <v>26701</v>
      </c>
    </row>
    <row r="288" spans="1:12" x14ac:dyDescent="0.35">
      <c r="A288" s="78" t="s">
        <v>25384</v>
      </c>
      <c r="B288" s="78">
        <v>15</v>
      </c>
      <c r="C288" s="78">
        <v>43895643</v>
      </c>
      <c r="D288" s="78">
        <v>43603445</v>
      </c>
      <c r="E288" s="208" t="s">
        <v>614</v>
      </c>
      <c r="F288" s="78" t="s">
        <v>26146</v>
      </c>
      <c r="G288" s="85" t="s">
        <v>25386</v>
      </c>
      <c r="H288" s="86" t="s">
        <v>23891</v>
      </c>
      <c r="I288" s="78">
        <v>6</v>
      </c>
      <c r="J288" s="78" t="s">
        <v>26702</v>
      </c>
      <c r="K288" s="79" t="s">
        <v>26703</v>
      </c>
      <c r="L288" s="79" t="s">
        <v>26704</v>
      </c>
    </row>
    <row r="289" spans="1:12" x14ac:dyDescent="0.35">
      <c r="A289" s="78" t="s">
        <v>25390</v>
      </c>
      <c r="B289" s="78">
        <v>15</v>
      </c>
      <c r="C289" s="78">
        <v>43989518</v>
      </c>
      <c r="D289" s="78">
        <v>43697320</v>
      </c>
      <c r="E289" s="208" t="s">
        <v>25392</v>
      </c>
      <c r="F289" s="78" t="s">
        <v>26146</v>
      </c>
      <c r="G289" s="85" t="s">
        <v>25392</v>
      </c>
      <c r="H289" s="86" t="s">
        <v>23891</v>
      </c>
      <c r="I289" s="78" t="s">
        <v>26147</v>
      </c>
      <c r="J289" s="78" t="s">
        <v>26705</v>
      </c>
      <c r="K289" s="79" t="s">
        <v>26706</v>
      </c>
      <c r="L289" s="79" t="s">
        <v>26707</v>
      </c>
    </row>
    <row r="290" spans="1:12" x14ac:dyDescent="0.35">
      <c r="A290" s="78" t="s">
        <v>25396</v>
      </c>
      <c r="B290" s="78">
        <v>15</v>
      </c>
      <c r="C290" s="78">
        <v>44052248</v>
      </c>
      <c r="D290" s="78">
        <v>43760050</v>
      </c>
      <c r="E290" s="208" t="s">
        <v>1373</v>
      </c>
      <c r="F290" s="78" t="s">
        <v>26146</v>
      </c>
      <c r="G290" s="85" t="s">
        <v>1373</v>
      </c>
      <c r="H290" s="86" t="s">
        <v>23891</v>
      </c>
      <c r="I290" s="78">
        <v>5</v>
      </c>
      <c r="J290" s="78" t="s">
        <v>26708</v>
      </c>
      <c r="K290" s="79" t="s">
        <v>26709</v>
      </c>
      <c r="L290" s="79" t="s">
        <v>26710</v>
      </c>
    </row>
    <row r="291" spans="1:12" x14ac:dyDescent="0.35">
      <c r="A291" s="78" t="s">
        <v>25397</v>
      </c>
      <c r="B291" s="78">
        <v>15</v>
      </c>
      <c r="C291" s="78">
        <v>44064886</v>
      </c>
      <c r="D291" s="78">
        <v>43772688</v>
      </c>
      <c r="E291" s="208" t="s">
        <v>25399</v>
      </c>
      <c r="F291" s="78" t="s">
        <v>26182</v>
      </c>
      <c r="G291" s="85" t="s">
        <v>25399</v>
      </c>
      <c r="H291" s="82" t="s">
        <v>23958</v>
      </c>
      <c r="I291" s="78" t="s">
        <v>26224</v>
      </c>
      <c r="J291" s="78" t="s">
        <v>26711</v>
      </c>
      <c r="K291" s="79" t="s">
        <v>26712</v>
      </c>
      <c r="L291" s="79" t="s">
        <v>26713</v>
      </c>
    </row>
    <row r="292" spans="1:12" x14ac:dyDescent="0.35">
      <c r="A292" s="78" t="s">
        <v>25400</v>
      </c>
      <c r="B292" s="78">
        <v>15</v>
      </c>
      <c r="C292" s="78">
        <v>44082088</v>
      </c>
      <c r="D292" s="78">
        <v>43789890</v>
      </c>
      <c r="E292" s="208" t="s">
        <v>25403</v>
      </c>
      <c r="F292" s="78" t="s">
        <v>26146</v>
      </c>
      <c r="G292" s="85" t="s">
        <v>25402</v>
      </c>
      <c r="H292" s="86" t="s">
        <v>23891</v>
      </c>
      <c r="I292" s="78" t="s">
        <v>26147</v>
      </c>
      <c r="J292" s="78" t="s">
        <v>26714</v>
      </c>
      <c r="K292" s="79" t="s">
        <v>26712</v>
      </c>
      <c r="L292" s="79" t="s">
        <v>26713</v>
      </c>
    </row>
    <row r="293" spans="1:12" x14ac:dyDescent="0.35">
      <c r="A293" s="78" t="s">
        <v>25404</v>
      </c>
      <c r="B293" s="78">
        <v>15</v>
      </c>
      <c r="C293" s="78">
        <v>44090798</v>
      </c>
      <c r="D293" s="78">
        <v>43798600</v>
      </c>
      <c r="E293" s="208" t="s">
        <v>26715</v>
      </c>
      <c r="F293" s="78" t="s">
        <v>26164</v>
      </c>
      <c r="G293" s="85" t="s">
        <v>25402</v>
      </c>
      <c r="H293" s="86" t="s">
        <v>23891</v>
      </c>
      <c r="I293" s="78" t="s">
        <v>26445</v>
      </c>
      <c r="J293" s="78" t="s">
        <v>26716</v>
      </c>
      <c r="K293" s="79" t="s">
        <v>26703</v>
      </c>
      <c r="L293" s="79" t="s">
        <v>26717</v>
      </c>
    </row>
    <row r="294" spans="1:12" x14ac:dyDescent="0.35">
      <c r="A294" s="78" t="s">
        <v>25407</v>
      </c>
      <c r="B294" s="78">
        <v>15</v>
      </c>
      <c r="C294" s="78">
        <v>44098105</v>
      </c>
      <c r="D294" s="78">
        <v>43805907</v>
      </c>
      <c r="E294" s="208" t="s">
        <v>1085</v>
      </c>
      <c r="F294" s="78" t="s">
        <v>26146</v>
      </c>
      <c r="G294" s="85" t="s">
        <v>1085</v>
      </c>
      <c r="H294" s="86" t="s">
        <v>23891</v>
      </c>
      <c r="I294" s="78">
        <v>5</v>
      </c>
      <c r="J294" s="78" t="s">
        <v>26718</v>
      </c>
      <c r="K294" s="79" t="s">
        <v>26712</v>
      </c>
      <c r="L294" s="79" t="s">
        <v>26719</v>
      </c>
    </row>
    <row r="295" spans="1:12" x14ac:dyDescent="0.35">
      <c r="A295" s="78" t="s">
        <v>25410</v>
      </c>
      <c r="B295" s="78">
        <v>15</v>
      </c>
      <c r="C295" s="78">
        <v>44151063</v>
      </c>
      <c r="D295" s="78">
        <v>43858865</v>
      </c>
      <c r="E295" s="208" t="s">
        <v>1054</v>
      </c>
      <c r="F295" s="78" t="s">
        <v>26146</v>
      </c>
      <c r="G295" s="85" t="s">
        <v>1054</v>
      </c>
      <c r="H295" s="86" t="s">
        <v>23891</v>
      </c>
      <c r="I295" s="78" t="s">
        <v>26224</v>
      </c>
      <c r="J295" s="78" t="s">
        <v>26720</v>
      </c>
      <c r="K295" s="79" t="s">
        <v>26712</v>
      </c>
      <c r="L295" s="79" t="s">
        <v>26721</v>
      </c>
    </row>
    <row r="296" spans="1:12" x14ac:dyDescent="0.35">
      <c r="A296" s="78" t="s">
        <v>25422</v>
      </c>
      <c r="B296" s="78">
        <v>15</v>
      </c>
      <c r="C296" s="78">
        <v>63372327</v>
      </c>
      <c r="D296" s="78">
        <v>63080128</v>
      </c>
      <c r="E296" s="208" t="s">
        <v>1117</v>
      </c>
      <c r="F296" s="78"/>
      <c r="G296" s="80" t="s">
        <v>25424</v>
      </c>
      <c r="H296" s="83"/>
      <c r="I296" s="78" t="s">
        <v>26722</v>
      </c>
      <c r="J296" s="78" t="s">
        <v>26723</v>
      </c>
      <c r="K296" s="79" t="s">
        <v>1117</v>
      </c>
      <c r="L296" s="79" t="s">
        <v>26724</v>
      </c>
    </row>
    <row r="297" spans="1:12" x14ac:dyDescent="0.35">
      <c r="A297" s="78" t="s">
        <v>1120</v>
      </c>
      <c r="B297" s="78">
        <v>15</v>
      </c>
      <c r="C297" s="78">
        <v>63391362</v>
      </c>
      <c r="D297" s="78">
        <v>63099163</v>
      </c>
      <c r="E297" s="208" t="s">
        <v>26725</v>
      </c>
      <c r="F297" s="78"/>
      <c r="G297" s="85" t="s">
        <v>25425</v>
      </c>
      <c r="H297" s="83"/>
      <c r="I297" s="78">
        <v>6</v>
      </c>
      <c r="J297" s="78" t="s">
        <v>26726</v>
      </c>
      <c r="K297" s="79" t="s">
        <v>26727</v>
      </c>
      <c r="L297" s="79" t="s">
        <v>26728</v>
      </c>
    </row>
    <row r="298" spans="1:12" x14ac:dyDescent="0.35">
      <c r="A298" s="78" t="s">
        <v>25453</v>
      </c>
      <c r="B298" s="78">
        <v>16</v>
      </c>
      <c r="C298" s="78">
        <v>56676399</v>
      </c>
      <c r="D298" s="78">
        <v>56642487</v>
      </c>
      <c r="E298" s="208" t="s">
        <v>26729</v>
      </c>
      <c r="F298" s="78" t="s">
        <v>26164</v>
      </c>
      <c r="G298" s="80" t="s">
        <v>25454</v>
      </c>
      <c r="H298" s="83"/>
      <c r="I298" s="78">
        <v>5</v>
      </c>
      <c r="J298" s="84">
        <v>1.8E-9</v>
      </c>
      <c r="K298" s="79" t="s">
        <v>26730</v>
      </c>
      <c r="L298" s="79" t="s">
        <v>26731</v>
      </c>
    </row>
    <row r="299" spans="1:12" x14ac:dyDescent="0.35">
      <c r="A299" s="78" t="s">
        <v>25501</v>
      </c>
      <c r="B299" s="78">
        <v>16</v>
      </c>
      <c r="C299" s="78">
        <v>57256949</v>
      </c>
      <c r="D299" s="78">
        <v>57223037</v>
      </c>
      <c r="E299" s="208" t="s">
        <v>25502</v>
      </c>
      <c r="F299" s="78" t="s">
        <v>26146</v>
      </c>
      <c r="G299" s="85" t="s">
        <v>25502</v>
      </c>
      <c r="H299" s="86" t="s">
        <v>23891</v>
      </c>
      <c r="I299" s="78">
        <v>6</v>
      </c>
      <c r="J299" s="84">
        <v>7.9000000000000006E-8</v>
      </c>
      <c r="K299" s="79" t="s">
        <v>25506</v>
      </c>
      <c r="L299" s="79" t="s">
        <v>26300</v>
      </c>
    </row>
    <row r="300" spans="1:12" x14ac:dyDescent="0.35">
      <c r="A300" s="78" t="s">
        <v>25525</v>
      </c>
      <c r="B300" s="78">
        <v>16</v>
      </c>
      <c r="C300" s="78">
        <v>67052047</v>
      </c>
      <c r="D300" s="78">
        <v>67018144</v>
      </c>
      <c r="E300" s="208" t="s">
        <v>969</v>
      </c>
      <c r="F300" s="78"/>
      <c r="G300" s="80" t="s">
        <v>25527</v>
      </c>
      <c r="H300" s="83"/>
      <c r="I300" s="78" t="s">
        <v>26168</v>
      </c>
      <c r="J300" s="78" t="s">
        <v>26732</v>
      </c>
      <c r="K300" s="79" t="s">
        <v>26733</v>
      </c>
      <c r="L300" s="79" t="s">
        <v>26734</v>
      </c>
    </row>
    <row r="301" spans="1:12" x14ac:dyDescent="0.35">
      <c r="A301" s="78" t="s">
        <v>25529</v>
      </c>
      <c r="B301" s="78">
        <v>16</v>
      </c>
      <c r="C301" s="78">
        <v>67079680</v>
      </c>
      <c r="D301" s="78">
        <v>67045777</v>
      </c>
      <c r="E301" s="208" t="s">
        <v>1517</v>
      </c>
      <c r="F301" s="78" t="s">
        <v>26146</v>
      </c>
      <c r="G301" s="85" t="s">
        <v>1517</v>
      </c>
      <c r="H301" s="86" t="s">
        <v>23891</v>
      </c>
      <c r="I301" s="78">
        <v>6</v>
      </c>
      <c r="J301" s="78" t="s">
        <v>26735</v>
      </c>
      <c r="K301" s="79" t="s">
        <v>26733</v>
      </c>
      <c r="L301" s="79" t="s">
        <v>26734</v>
      </c>
    </row>
    <row r="302" spans="1:12" x14ac:dyDescent="0.35">
      <c r="A302" s="78" t="s">
        <v>25530</v>
      </c>
      <c r="B302" s="78">
        <v>16</v>
      </c>
      <c r="C302" s="78">
        <v>67180171</v>
      </c>
      <c r="D302" s="78">
        <v>67146268</v>
      </c>
      <c r="E302" s="208" t="s">
        <v>26736</v>
      </c>
      <c r="F302" s="78" t="s">
        <v>26146</v>
      </c>
      <c r="G302" s="85" t="s">
        <v>1508</v>
      </c>
      <c r="H302" s="86" t="s">
        <v>23891</v>
      </c>
      <c r="I302" s="78">
        <v>5</v>
      </c>
      <c r="J302" s="78" t="s">
        <v>26737</v>
      </c>
      <c r="K302" s="79" t="s">
        <v>26733</v>
      </c>
      <c r="L302" s="79" t="s">
        <v>26734</v>
      </c>
    </row>
    <row r="303" spans="1:12" x14ac:dyDescent="0.35">
      <c r="A303" s="78" t="s">
        <v>25537</v>
      </c>
      <c r="B303" s="78">
        <v>16</v>
      </c>
      <c r="C303" s="78">
        <v>67207933</v>
      </c>
      <c r="D303" s="78">
        <v>67174030</v>
      </c>
      <c r="E303" s="208" t="s">
        <v>681</v>
      </c>
      <c r="F303" s="78" t="s">
        <v>26146</v>
      </c>
      <c r="G303" s="85" t="s">
        <v>681</v>
      </c>
      <c r="H303" s="82" t="s">
        <v>24494</v>
      </c>
      <c r="I303" s="78">
        <v>4</v>
      </c>
      <c r="J303" s="78" t="s">
        <v>26738</v>
      </c>
      <c r="K303" s="79" t="s">
        <v>26739</v>
      </c>
      <c r="L303" s="79" t="s">
        <v>26740</v>
      </c>
    </row>
    <row r="304" spans="1:12" x14ac:dyDescent="0.35">
      <c r="A304" s="78" t="s">
        <v>25538</v>
      </c>
      <c r="B304" s="78">
        <v>16</v>
      </c>
      <c r="C304" s="78">
        <v>67213923</v>
      </c>
      <c r="D304" s="78">
        <v>67180020</v>
      </c>
      <c r="E304" s="208" t="s">
        <v>782</v>
      </c>
      <c r="F304" s="78" t="s">
        <v>26146</v>
      </c>
      <c r="G304" s="85" t="s">
        <v>782</v>
      </c>
      <c r="H304" s="86" t="s">
        <v>23891</v>
      </c>
      <c r="I304" s="78">
        <v>4</v>
      </c>
      <c r="J304" s="78" t="s">
        <v>26741</v>
      </c>
      <c r="K304" s="79" t="s">
        <v>26739</v>
      </c>
      <c r="L304" s="79" t="s">
        <v>26740</v>
      </c>
    </row>
    <row r="305" spans="1:12" x14ac:dyDescent="0.35">
      <c r="A305" s="78" t="s">
        <v>25539</v>
      </c>
      <c r="B305" s="78">
        <v>16</v>
      </c>
      <c r="C305" s="78">
        <v>67219107</v>
      </c>
      <c r="D305" s="78">
        <v>67185204</v>
      </c>
      <c r="E305" s="208" t="s">
        <v>345</v>
      </c>
      <c r="F305" s="78" t="s">
        <v>23948</v>
      </c>
      <c r="G305" s="85" t="s">
        <v>345</v>
      </c>
      <c r="H305" s="81" t="s">
        <v>23948</v>
      </c>
      <c r="I305" s="78">
        <v>4</v>
      </c>
      <c r="J305" s="78" t="s">
        <v>26742</v>
      </c>
      <c r="K305" s="79" t="s">
        <v>26739</v>
      </c>
      <c r="L305" s="79" t="s">
        <v>26740</v>
      </c>
    </row>
    <row r="306" spans="1:12" x14ac:dyDescent="0.35">
      <c r="A306" s="78" t="s">
        <v>25541</v>
      </c>
      <c r="B306" s="78">
        <v>16</v>
      </c>
      <c r="C306" s="78">
        <v>67232360</v>
      </c>
      <c r="D306" s="78">
        <v>67198457</v>
      </c>
      <c r="E306" s="208" t="s">
        <v>1749</v>
      </c>
      <c r="F306" s="78" t="s">
        <v>26182</v>
      </c>
      <c r="G306" s="85" t="s">
        <v>1749</v>
      </c>
      <c r="H306" s="82" t="s">
        <v>23958</v>
      </c>
      <c r="I306" s="78">
        <v>4</v>
      </c>
      <c r="J306" s="78" t="s">
        <v>26743</v>
      </c>
      <c r="K306" s="79" t="s">
        <v>26739</v>
      </c>
      <c r="L306" s="79" t="s">
        <v>26740</v>
      </c>
    </row>
    <row r="307" spans="1:12" x14ac:dyDescent="0.35">
      <c r="A307" s="78" t="s">
        <v>25544</v>
      </c>
      <c r="B307" s="78">
        <v>16</v>
      </c>
      <c r="C307" s="78">
        <v>67234741</v>
      </c>
      <c r="D307" s="78">
        <v>67200838</v>
      </c>
      <c r="E307" s="208" t="s">
        <v>1314</v>
      </c>
      <c r="F307" s="78" t="s">
        <v>26146</v>
      </c>
      <c r="G307" s="85" t="s">
        <v>1314</v>
      </c>
      <c r="H307" s="86" t="s">
        <v>23891</v>
      </c>
      <c r="I307" s="78">
        <v>4</v>
      </c>
      <c r="J307" s="78" t="s">
        <v>26744</v>
      </c>
      <c r="K307" s="79" t="s">
        <v>26739</v>
      </c>
      <c r="L307" s="79" t="s">
        <v>26740</v>
      </c>
    </row>
    <row r="308" spans="1:12" x14ac:dyDescent="0.35">
      <c r="A308" s="78" t="s">
        <v>25546</v>
      </c>
      <c r="B308" s="78">
        <v>16</v>
      </c>
      <c r="C308" s="78">
        <v>67241282</v>
      </c>
      <c r="D308" s="78">
        <v>67207379</v>
      </c>
      <c r="E308" s="208" t="s">
        <v>704</v>
      </c>
      <c r="F308" s="78" t="s">
        <v>26182</v>
      </c>
      <c r="G308" s="85" t="s">
        <v>704</v>
      </c>
      <c r="H308" s="82" t="s">
        <v>23958</v>
      </c>
      <c r="I308" s="78" t="s">
        <v>26445</v>
      </c>
      <c r="J308" s="78" t="s">
        <v>26745</v>
      </c>
      <c r="K308" s="79" t="s">
        <v>26739</v>
      </c>
      <c r="L308" s="79" t="s">
        <v>26740</v>
      </c>
    </row>
    <row r="309" spans="1:12" x14ac:dyDescent="0.35">
      <c r="A309" s="78" t="s">
        <v>25547</v>
      </c>
      <c r="B309" s="78">
        <v>16</v>
      </c>
      <c r="C309" s="78">
        <v>67248831</v>
      </c>
      <c r="D309" s="78">
        <v>67214928</v>
      </c>
      <c r="E309" s="208" t="s">
        <v>26746</v>
      </c>
      <c r="F309" s="78" t="s">
        <v>26146</v>
      </c>
      <c r="G309" s="85" t="s">
        <v>704</v>
      </c>
      <c r="H309" s="86" t="s">
        <v>23891</v>
      </c>
      <c r="I309" s="78" t="s">
        <v>26161</v>
      </c>
      <c r="J309" s="78" t="s">
        <v>26747</v>
      </c>
      <c r="K309" s="79" t="s">
        <v>26739</v>
      </c>
      <c r="L309" s="79" t="s">
        <v>26740</v>
      </c>
    </row>
    <row r="310" spans="1:12" x14ac:dyDescent="0.35">
      <c r="A310" s="78" t="s">
        <v>25549</v>
      </c>
      <c r="B310" s="78">
        <v>16</v>
      </c>
      <c r="C310" s="78">
        <v>67265360</v>
      </c>
      <c r="D310" s="78">
        <v>67231457</v>
      </c>
      <c r="E310" s="208" t="s">
        <v>1808</v>
      </c>
      <c r="F310" s="78" t="s">
        <v>26160</v>
      </c>
      <c r="G310" s="85" t="s">
        <v>1808</v>
      </c>
      <c r="H310" s="82" t="s">
        <v>24121</v>
      </c>
      <c r="I310" s="78">
        <v>4</v>
      </c>
      <c r="J310" s="78" t="s">
        <v>26748</v>
      </c>
      <c r="K310" s="79" t="s">
        <v>26749</v>
      </c>
      <c r="L310" s="79" t="s">
        <v>26750</v>
      </c>
    </row>
    <row r="311" spans="1:12" x14ac:dyDescent="0.35">
      <c r="A311" s="78" t="s">
        <v>25551</v>
      </c>
      <c r="B311" s="78">
        <v>16</v>
      </c>
      <c r="C311" s="78">
        <v>67289841</v>
      </c>
      <c r="D311" s="78">
        <v>67255938</v>
      </c>
      <c r="E311" s="208" t="s">
        <v>612</v>
      </c>
      <c r="F311" s="78" t="s">
        <v>26146</v>
      </c>
      <c r="G311" s="85" t="s">
        <v>612</v>
      </c>
      <c r="H311" s="86" t="s">
        <v>23891</v>
      </c>
      <c r="I311" s="78">
        <v>6</v>
      </c>
      <c r="J311" s="84">
        <v>3.9000000000000002E-9</v>
      </c>
      <c r="K311" s="79" t="s">
        <v>1314</v>
      </c>
      <c r="L311" s="79" t="s">
        <v>26206</v>
      </c>
    </row>
    <row r="312" spans="1:12" x14ac:dyDescent="0.35">
      <c r="A312" s="78" t="s">
        <v>25553</v>
      </c>
      <c r="B312" s="78">
        <v>16</v>
      </c>
      <c r="C312" s="78">
        <v>67318242</v>
      </c>
      <c r="D312" s="78">
        <v>67284339</v>
      </c>
      <c r="E312" s="208" t="s">
        <v>1056</v>
      </c>
      <c r="F312" s="78" t="s">
        <v>23948</v>
      </c>
      <c r="G312" s="85" t="s">
        <v>1056</v>
      </c>
      <c r="H312" s="81" t="s">
        <v>23948</v>
      </c>
      <c r="I312" s="78">
        <v>5</v>
      </c>
      <c r="J312" s="78" t="s">
        <v>26751</v>
      </c>
      <c r="K312" s="79" t="s">
        <v>26752</v>
      </c>
      <c r="L312" s="79" t="s">
        <v>26753</v>
      </c>
    </row>
    <row r="313" spans="1:12" x14ac:dyDescent="0.35">
      <c r="A313" s="78" t="s">
        <v>25554</v>
      </c>
      <c r="B313" s="78">
        <v>16</v>
      </c>
      <c r="C313" s="78">
        <v>67326102</v>
      </c>
      <c r="D313" s="78">
        <v>67292199</v>
      </c>
      <c r="E313" s="208" t="s">
        <v>932</v>
      </c>
      <c r="F313" s="78" t="s">
        <v>26146</v>
      </c>
      <c r="G313" s="85" t="s">
        <v>932</v>
      </c>
      <c r="H313" s="86" t="s">
        <v>23891</v>
      </c>
      <c r="I313" s="78">
        <v>6</v>
      </c>
      <c r="J313" s="78" t="s">
        <v>26754</v>
      </c>
      <c r="K313" s="79" t="s">
        <v>26755</v>
      </c>
      <c r="L313" s="79" t="s">
        <v>26756</v>
      </c>
    </row>
    <row r="314" spans="1:12" x14ac:dyDescent="0.35">
      <c r="A314" s="78" t="s">
        <v>25561</v>
      </c>
      <c r="B314" s="78">
        <v>16</v>
      </c>
      <c r="C314" s="78">
        <v>67446037</v>
      </c>
      <c r="D314" s="78">
        <v>67412134</v>
      </c>
      <c r="E314" s="208" t="s">
        <v>731</v>
      </c>
      <c r="F314" s="78" t="s">
        <v>26146</v>
      </c>
      <c r="G314" s="85" t="s">
        <v>731</v>
      </c>
      <c r="H314" s="86" t="s">
        <v>23891</v>
      </c>
      <c r="I314" s="78">
        <v>6</v>
      </c>
      <c r="J314" s="78" t="s">
        <v>26757</v>
      </c>
      <c r="K314" s="79" t="s">
        <v>26758</v>
      </c>
      <c r="L314" s="79" t="s">
        <v>26759</v>
      </c>
    </row>
    <row r="315" spans="1:12" x14ac:dyDescent="0.35">
      <c r="A315" s="78" t="s">
        <v>25563</v>
      </c>
      <c r="B315" s="78">
        <v>16</v>
      </c>
      <c r="C315" s="78">
        <v>67466430</v>
      </c>
      <c r="D315" s="78">
        <v>67432527</v>
      </c>
      <c r="E315" s="208" t="s">
        <v>861</v>
      </c>
      <c r="F315" s="78" t="s">
        <v>26146</v>
      </c>
      <c r="G315" s="85" t="s">
        <v>861</v>
      </c>
      <c r="H315" s="86" t="s">
        <v>23891</v>
      </c>
      <c r="I315" s="78">
        <v>4</v>
      </c>
      <c r="J315" s="78" t="s">
        <v>26760</v>
      </c>
      <c r="K315" s="79" t="s">
        <v>26758</v>
      </c>
      <c r="L315" s="79" t="s">
        <v>26759</v>
      </c>
    </row>
    <row r="316" spans="1:12" x14ac:dyDescent="0.35">
      <c r="A316" s="78" t="s">
        <v>25564</v>
      </c>
      <c r="B316" s="78">
        <v>16</v>
      </c>
      <c r="C316" s="78">
        <v>67473389</v>
      </c>
      <c r="D316" s="78">
        <v>67439486</v>
      </c>
      <c r="E316" s="208" t="s">
        <v>1033</v>
      </c>
      <c r="F316" s="78" t="s">
        <v>26146</v>
      </c>
      <c r="G316" s="85" t="s">
        <v>1033</v>
      </c>
      <c r="H316" s="86" t="s">
        <v>23891</v>
      </c>
      <c r="I316" s="78">
        <v>4</v>
      </c>
      <c r="J316" s="78" t="s">
        <v>26761</v>
      </c>
      <c r="K316" s="79" t="s">
        <v>26762</v>
      </c>
      <c r="L316" s="79" t="s">
        <v>26597</v>
      </c>
    </row>
    <row r="317" spans="1:12" x14ac:dyDescent="0.35">
      <c r="A317" s="78" t="s">
        <v>25568</v>
      </c>
      <c r="B317" s="78">
        <v>16</v>
      </c>
      <c r="C317" s="78">
        <v>67520123</v>
      </c>
      <c r="D317" s="78">
        <v>67486220</v>
      </c>
      <c r="E317" s="208" t="s">
        <v>26763</v>
      </c>
      <c r="F317" s="78" t="s">
        <v>26146</v>
      </c>
      <c r="G317" s="80" t="s">
        <v>25569</v>
      </c>
      <c r="H317" s="83"/>
      <c r="I317" s="78">
        <v>6</v>
      </c>
      <c r="J317" s="78" t="s">
        <v>26764</v>
      </c>
      <c r="K317" s="79" t="s">
        <v>26762</v>
      </c>
      <c r="L317" s="79" t="s">
        <v>26597</v>
      </c>
    </row>
    <row r="318" spans="1:12" x14ac:dyDescent="0.35">
      <c r="A318" s="78" t="s">
        <v>25576</v>
      </c>
      <c r="B318" s="78">
        <v>16</v>
      </c>
      <c r="C318" s="78">
        <v>67581883</v>
      </c>
      <c r="D318" s="78">
        <v>67547980</v>
      </c>
      <c r="E318" s="208" t="s">
        <v>1362</v>
      </c>
      <c r="F318" s="78"/>
      <c r="G318" s="80" t="s">
        <v>25579</v>
      </c>
      <c r="H318" s="83"/>
      <c r="I318" s="78">
        <v>4</v>
      </c>
      <c r="J318" s="78" t="s">
        <v>26765</v>
      </c>
      <c r="K318" s="79" t="s">
        <v>26766</v>
      </c>
      <c r="L318" s="79" t="s">
        <v>26767</v>
      </c>
    </row>
    <row r="319" spans="1:12" x14ac:dyDescent="0.35">
      <c r="A319" s="78" t="s">
        <v>25580</v>
      </c>
      <c r="B319" s="78">
        <v>16</v>
      </c>
      <c r="C319" s="78">
        <v>67591389</v>
      </c>
      <c r="D319" s="78">
        <v>67557486</v>
      </c>
      <c r="E319" s="208" t="s">
        <v>26768</v>
      </c>
      <c r="F319" s="78"/>
      <c r="G319" s="80" t="s">
        <v>25581</v>
      </c>
      <c r="H319" s="83"/>
      <c r="I319" s="78" t="s">
        <v>26147</v>
      </c>
      <c r="J319" s="78" t="s">
        <v>26769</v>
      </c>
      <c r="K319" s="79" t="s">
        <v>26770</v>
      </c>
      <c r="L319" s="79" t="s">
        <v>26771</v>
      </c>
    </row>
    <row r="320" spans="1:12" x14ac:dyDescent="0.35">
      <c r="A320" s="78" t="s">
        <v>25583</v>
      </c>
      <c r="B320" s="78">
        <v>16</v>
      </c>
      <c r="C320" s="78">
        <v>67607848</v>
      </c>
      <c r="D320" s="78">
        <v>67573945</v>
      </c>
      <c r="E320" s="208" t="s">
        <v>1581</v>
      </c>
      <c r="F320" s="78" t="s">
        <v>26146</v>
      </c>
      <c r="G320" s="85" t="s">
        <v>1581</v>
      </c>
      <c r="H320" s="86" t="s">
        <v>23891</v>
      </c>
      <c r="I320" s="78" t="s">
        <v>26147</v>
      </c>
      <c r="J320" s="78" t="s">
        <v>26772</v>
      </c>
      <c r="K320" s="79" t="s">
        <v>26773</v>
      </c>
      <c r="L320" s="79" t="s">
        <v>26774</v>
      </c>
    </row>
    <row r="321" spans="1:12" x14ac:dyDescent="0.35">
      <c r="A321" s="78" t="s">
        <v>25584</v>
      </c>
      <c r="B321" s="78">
        <v>16</v>
      </c>
      <c r="C321" s="78">
        <v>67680956</v>
      </c>
      <c r="D321" s="78">
        <v>67647053</v>
      </c>
      <c r="E321" s="208" t="s">
        <v>26775</v>
      </c>
      <c r="F321" s="78" t="s">
        <v>26146</v>
      </c>
      <c r="G321" s="85" t="s">
        <v>903</v>
      </c>
      <c r="H321" s="86" t="s">
        <v>23891</v>
      </c>
      <c r="I321" s="78">
        <v>5</v>
      </c>
      <c r="J321" s="78" t="s">
        <v>26776</v>
      </c>
      <c r="K321" s="79" t="s">
        <v>26777</v>
      </c>
      <c r="L321" s="79" t="s">
        <v>26778</v>
      </c>
    </row>
    <row r="322" spans="1:12" x14ac:dyDescent="0.35">
      <c r="A322" s="78" t="s">
        <v>25585</v>
      </c>
      <c r="B322" s="78">
        <v>16</v>
      </c>
      <c r="C322" s="78">
        <v>67691645</v>
      </c>
      <c r="D322" s="78">
        <v>67657742</v>
      </c>
      <c r="E322" s="208" t="s">
        <v>1274</v>
      </c>
      <c r="F322" s="78" t="s">
        <v>26205</v>
      </c>
      <c r="G322" s="85" t="s">
        <v>1274</v>
      </c>
      <c r="H322" s="86" t="s">
        <v>23891</v>
      </c>
      <c r="I322" s="78">
        <v>5</v>
      </c>
      <c r="J322" s="78" t="s">
        <v>26779</v>
      </c>
      <c r="K322" s="79" t="s">
        <v>26780</v>
      </c>
      <c r="L322" s="79" t="s">
        <v>26781</v>
      </c>
    </row>
    <row r="323" spans="1:12" x14ac:dyDescent="0.35">
      <c r="A323" s="78" t="s">
        <v>25587</v>
      </c>
      <c r="B323" s="78">
        <v>16</v>
      </c>
      <c r="C323" s="78">
        <v>67699948</v>
      </c>
      <c r="D323" s="78">
        <v>67666045</v>
      </c>
      <c r="E323" s="208" t="s">
        <v>26782</v>
      </c>
      <c r="F323" s="78" t="s">
        <v>26164</v>
      </c>
      <c r="G323" s="85" t="s">
        <v>784</v>
      </c>
      <c r="H323" s="86" t="s">
        <v>23891</v>
      </c>
      <c r="I323" s="78">
        <v>4</v>
      </c>
      <c r="J323" s="78" t="s">
        <v>26783</v>
      </c>
      <c r="K323" s="79" t="s">
        <v>26784</v>
      </c>
      <c r="L323" s="79" t="s">
        <v>26785</v>
      </c>
    </row>
    <row r="324" spans="1:12" x14ac:dyDescent="0.35">
      <c r="A324" s="78" t="s">
        <v>25588</v>
      </c>
      <c r="B324" s="78">
        <v>16</v>
      </c>
      <c r="C324" s="78">
        <v>67742326</v>
      </c>
      <c r="D324" s="78">
        <v>67708423</v>
      </c>
      <c r="E324" s="208" t="s">
        <v>858</v>
      </c>
      <c r="F324" s="78" t="s">
        <v>26146</v>
      </c>
      <c r="G324" s="85" t="s">
        <v>858</v>
      </c>
      <c r="H324" s="86" t="s">
        <v>23891</v>
      </c>
      <c r="I324" s="78">
        <v>4</v>
      </c>
      <c r="J324" s="78" t="s">
        <v>26786</v>
      </c>
      <c r="K324" s="79" t="s">
        <v>26780</v>
      </c>
      <c r="L324" s="79" t="s">
        <v>26781</v>
      </c>
    </row>
    <row r="325" spans="1:12" x14ac:dyDescent="0.35">
      <c r="A325" s="78" t="s">
        <v>25589</v>
      </c>
      <c r="B325" s="78">
        <v>16</v>
      </c>
      <c r="C325" s="78">
        <v>67836552</v>
      </c>
      <c r="D325" s="78">
        <v>67802649</v>
      </c>
      <c r="E325" s="208" t="s">
        <v>1157</v>
      </c>
      <c r="F325" s="78" t="s">
        <v>26146</v>
      </c>
      <c r="G325" s="85" t="s">
        <v>1157</v>
      </c>
      <c r="H325" s="86" t="s">
        <v>23891</v>
      </c>
      <c r="I325" s="78">
        <v>6</v>
      </c>
      <c r="J325" s="78" t="s">
        <v>26787</v>
      </c>
      <c r="K325" s="79" t="s">
        <v>26777</v>
      </c>
      <c r="L325" s="79" t="s">
        <v>26788</v>
      </c>
    </row>
    <row r="326" spans="1:12" x14ac:dyDescent="0.35">
      <c r="A326" s="78" t="s">
        <v>25592</v>
      </c>
      <c r="B326" s="78">
        <v>16</v>
      </c>
      <c r="C326" s="78">
        <v>67861134</v>
      </c>
      <c r="D326" s="78">
        <v>67827231</v>
      </c>
      <c r="E326" s="208" t="s">
        <v>706</v>
      </c>
      <c r="F326" s="78" t="s">
        <v>26146</v>
      </c>
      <c r="G326" s="85" t="s">
        <v>706</v>
      </c>
      <c r="H326" s="86" t="s">
        <v>23891</v>
      </c>
      <c r="I326" s="78" t="s">
        <v>26224</v>
      </c>
      <c r="J326" s="78" t="s">
        <v>26789</v>
      </c>
      <c r="K326" s="79" t="s">
        <v>26777</v>
      </c>
      <c r="L326" s="79" t="s">
        <v>26788</v>
      </c>
    </row>
    <row r="327" spans="1:12" x14ac:dyDescent="0.35">
      <c r="A327" s="78" t="s">
        <v>25594</v>
      </c>
      <c r="B327" s="78">
        <v>16</v>
      </c>
      <c r="C327" s="78">
        <v>67871501</v>
      </c>
      <c r="D327" s="78">
        <v>67837598</v>
      </c>
      <c r="E327" s="208" t="s">
        <v>1294</v>
      </c>
      <c r="F327" s="78" t="s">
        <v>26146</v>
      </c>
      <c r="G327" s="85" t="s">
        <v>1294</v>
      </c>
      <c r="H327" s="86" t="s">
        <v>23891</v>
      </c>
      <c r="I327" s="78">
        <v>6</v>
      </c>
      <c r="J327" s="78" t="s">
        <v>26790</v>
      </c>
      <c r="K327" s="79" t="s">
        <v>26780</v>
      </c>
      <c r="L327" s="79" t="s">
        <v>26791</v>
      </c>
    </row>
    <row r="328" spans="1:12" x14ac:dyDescent="0.35">
      <c r="A328" s="78" t="s">
        <v>25596</v>
      </c>
      <c r="B328" s="78">
        <v>16</v>
      </c>
      <c r="C328" s="78">
        <v>67897487</v>
      </c>
      <c r="D328" s="78">
        <v>67863584</v>
      </c>
      <c r="E328" s="208" t="s">
        <v>1130</v>
      </c>
      <c r="F328" s="78" t="s">
        <v>26146</v>
      </c>
      <c r="G328" s="85" t="s">
        <v>1130</v>
      </c>
      <c r="H328" s="86" t="s">
        <v>23891</v>
      </c>
      <c r="I328" s="78" t="s">
        <v>26224</v>
      </c>
      <c r="J328" s="78" t="s">
        <v>26792</v>
      </c>
      <c r="K328" s="79" t="s">
        <v>26777</v>
      </c>
      <c r="L328" s="79" t="s">
        <v>26788</v>
      </c>
    </row>
    <row r="329" spans="1:12" x14ac:dyDescent="0.35">
      <c r="A329" s="78" t="s">
        <v>25597</v>
      </c>
      <c r="B329" s="78">
        <v>16</v>
      </c>
      <c r="C329" s="78">
        <v>67908713</v>
      </c>
      <c r="D329" s="78">
        <v>67874810</v>
      </c>
      <c r="E329" s="208" t="s">
        <v>1345</v>
      </c>
      <c r="F329" s="78" t="s">
        <v>26146</v>
      </c>
      <c r="G329" s="85" t="s">
        <v>1345</v>
      </c>
      <c r="H329" s="86" t="s">
        <v>23891</v>
      </c>
      <c r="I329" s="78">
        <v>5</v>
      </c>
      <c r="J329" s="78" t="s">
        <v>26793</v>
      </c>
      <c r="K329" s="79" t="s">
        <v>26780</v>
      </c>
      <c r="L329" s="79" t="s">
        <v>26794</v>
      </c>
    </row>
    <row r="330" spans="1:12" x14ac:dyDescent="0.35">
      <c r="A330" s="78" t="s">
        <v>25598</v>
      </c>
      <c r="B330" s="78">
        <v>16</v>
      </c>
      <c r="C330" s="78">
        <v>67920049</v>
      </c>
      <c r="D330" s="78">
        <v>67886146</v>
      </c>
      <c r="E330" s="208" t="s">
        <v>25601</v>
      </c>
      <c r="F330" s="78" t="s">
        <v>23948</v>
      </c>
      <c r="G330" s="85" t="s">
        <v>25600</v>
      </c>
      <c r="H330" s="81" t="s">
        <v>23948</v>
      </c>
      <c r="I330" s="78">
        <v>5</v>
      </c>
      <c r="J330" s="78" t="s">
        <v>26795</v>
      </c>
      <c r="K330" s="79" t="s">
        <v>887</v>
      </c>
      <c r="L330" s="79" t="s">
        <v>26794</v>
      </c>
    </row>
    <row r="331" spans="1:12" x14ac:dyDescent="0.35">
      <c r="A331" s="78" t="s">
        <v>25602</v>
      </c>
      <c r="B331" s="78">
        <v>16</v>
      </c>
      <c r="C331" s="78">
        <v>67940350</v>
      </c>
      <c r="D331" s="78">
        <v>67906447</v>
      </c>
      <c r="E331" s="208" t="s">
        <v>1813</v>
      </c>
      <c r="F331" s="78" t="s">
        <v>26146</v>
      </c>
      <c r="G331" s="85" t="s">
        <v>1813</v>
      </c>
      <c r="H331" s="86" t="s">
        <v>23891</v>
      </c>
      <c r="I331" s="78">
        <v>6</v>
      </c>
      <c r="J331" s="78" t="s">
        <v>26796</v>
      </c>
      <c r="K331" s="79" t="s">
        <v>26797</v>
      </c>
      <c r="L331" s="79" t="s">
        <v>26798</v>
      </c>
    </row>
    <row r="332" spans="1:12" x14ac:dyDescent="0.35">
      <c r="A332" s="78" t="s">
        <v>25603</v>
      </c>
      <c r="B332" s="78">
        <v>16</v>
      </c>
      <c r="C332" s="78">
        <v>67964203</v>
      </c>
      <c r="D332" s="78">
        <v>67930300</v>
      </c>
      <c r="E332" s="208" t="s">
        <v>1915</v>
      </c>
      <c r="F332" s="78" t="s">
        <v>23948</v>
      </c>
      <c r="G332" s="85" t="s">
        <v>1915</v>
      </c>
      <c r="H332" s="81" t="s">
        <v>23948</v>
      </c>
      <c r="I332" s="78" t="s">
        <v>26168</v>
      </c>
      <c r="J332" s="78" t="s">
        <v>26799</v>
      </c>
      <c r="K332" s="79" t="s">
        <v>26800</v>
      </c>
      <c r="L332" s="79" t="s">
        <v>26801</v>
      </c>
    </row>
    <row r="333" spans="1:12" x14ac:dyDescent="0.35">
      <c r="A333" s="78" t="s">
        <v>25605</v>
      </c>
      <c r="B333" s="78">
        <v>16</v>
      </c>
      <c r="C333" s="78">
        <v>67969930</v>
      </c>
      <c r="D333" s="78">
        <v>67936027</v>
      </c>
      <c r="E333" s="208" t="s">
        <v>1242</v>
      </c>
      <c r="F333" s="78" t="s">
        <v>23948</v>
      </c>
      <c r="G333" s="85" t="s">
        <v>1242</v>
      </c>
      <c r="H333" s="81" t="s">
        <v>23948</v>
      </c>
      <c r="I333" s="78">
        <v>4</v>
      </c>
      <c r="J333" s="78" t="s">
        <v>26802</v>
      </c>
      <c r="K333" s="79" t="s">
        <v>26803</v>
      </c>
      <c r="L333" s="79" t="s">
        <v>26804</v>
      </c>
    </row>
    <row r="334" spans="1:12" x14ac:dyDescent="0.35">
      <c r="A334" s="78" t="s">
        <v>25606</v>
      </c>
      <c r="B334" s="78">
        <v>16</v>
      </c>
      <c r="C334" s="78">
        <v>67977382</v>
      </c>
      <c r="D334" s="78">
        <v>67943479</v>
      </c>
      <c r="E334" s="208" t="s">
        <v>343</v>
      </c>
      <c r="F334" s="78" t="s">
        <v>26146</v>
      </c>
      <c r="G334" s="85" t="s">
        <v>343</v>
      </c>
      <c r="H334" s="82" t="s">
        <v>23958</v>
      </c>
      <c r="I334" s="78">
        <v>4</v>
      </c>
      <c r="J334" s="78" t="s">
        <v>26805</v>
      </c>
      <c r="K334" s="79" t="s">
        <v>26806</v>
      </c>
      <c r="L334" s="79" t="s">
        <v>26807</v>
      </c>
    </row>
    <row r="335" spans="1:12" x14ac:dyDescent="0.35">
      <c r="A335" s="78" t="s">
        <v>25608</v>
      </c>
      <c r="B335" s="78">
        <v>16</v>
      </c>
      <c r="C335" s="78">
        <v>67985706</v>
      </c>
      <c r="D335" s="78">
        <v>67951803</v>
      </c>
      <c r="E335" s="208" t="s">
        <v>1412</v>
      </c>
      <c r="F335" s="78" t="s">
        <v>26146</v>
      </c>
      <c r="G335" s="85" t="s">
        <v>1412</v>
      </c>
      <c r="H335" s="86" t="s">
        <v>23891</v>
      </c>
      <c r="I335" s="78" t="s">
        <v>26224</v>
      </c>
      <c r="J335" s="78" t="s">
        <v>26808</v>
      </c>
      <c r="K335" s="79" t="s">
        <v>26797</v>
      </c>
      <c r="L335" s="79" t="s">
        <v>26809</v>
      </c>
    </row>
    <row r="336" spans="1:12" x14ac:dyDescent="0.35">
      <c r="A336" s="78" t="s">
        <v>25610</v>
      </c>
      <c r="B336" s="78">
        <v>16</v>
      </c>
      <c r="C336" s="78">
        <v>68016185</v>
      </c>
      <c r="D336" s="78">
        <v>67982282</v>
      </c>
      <c r="E336" s="208" t="s">
        <v>789</v>
      </c>
      <c r="F336" s="78" t="s">
        <v>26164</v>
      </c>
      <c r="G336" s="80" t="s">
        <v>25612</v>
      </c>
      <c r="H336" s="83"/>
      <c r="I336" s="78">
        <v>5</v>
      </c>
      <c r="J336" s="78" t="s">
        <v>26810</v>
      </c>
      <c r="K336" s="79" t="s">
        <v>887</v>
      </c>
      <c r="L336" s="79" t="s">
        <v>26811</v>
      </c>
    </row>
    <row r="337" spans="1:12" x14ac:dyDescent="0.35">
      <c r="A337" s="78" t="s">
        <v>788</v>
      </c>
      <c r="B337" s="78">
        <v>16</v>
      </c>
      <c r="C337" s="78">
        <v>68024995</v>
      </c>
      <c r="D337" s="78">
        <v>67991092</v>
      </c>
      <c r="E337" s="208" t="s">
        <v>1576</v>
      </c>
      <c r="F337" s="78" t="s">
        <v>26146</v>
      </c>
      <c r="G337" s="85" t="s">
        <v>1576</v>
      </c>
      <c r="H337" s="86" t="s">
        <v>23891</v>
      </c>
      <c r="I337" s="78" t="s">
        <v>26224</v>
      </c>
      <c r="J337" s="78" t="s">
        <v>26812</v>
      </c>
      <c r="K337" s="79" t="s">
        <v>887</v>
      </c>
      <c r="L337" s="79" t="s">
        <v>26813</v>
      </c>
    </row>
    <row r="338" spans="1:12" x14ac:dyDescent="0.35">
      <c r="A338" s="78" t="s">
        <v>25615</v>
      </c>
      <c r="B338" s="78">
        <v>16</v>
      </c>
      <c r="C338" s="78">
        <v>68046052</v>
      </c>
      <c r="D338" s="78">
        <v>68012149</v>
      </c>
      <c r="E338" s="208" t="s">
        <v>26814</v>
      </c>
      <c r="F338" s="78"/>
      <c r="G338" s="85" t="s">
        <v>984</v>
      </c>
      <c r="H338" s="83"/>
      <c r="I338" s="78" t="s">
        <v>26147</v>
      </c>
      <c r="J338" s="78" t="s">
        <v>26815</v>
      </c>
      <c r="K338" s="79" t="s">
        <v>26816</v>
      </c>
      <c r="L338" s="79" t="s">
        <v>26817</v>
      </c>
    </row>
    <row r="339" spans="1:12" x14ac:dyDescent="0.35">
      <c r="A339" s="78" t="s">
        <v>25617</v>
      </c>
      <c r="B339" s="78">
        <v>16</v>
      </c>
      <c r="C339" s="78">
        <v>68057880</v>
      </c>
      <c r="D339" s="78">
        <v>68023977</v>
      </c>
      <c r="E339" s="208" t="s">
        <v>967</v>
      </c>
      <c r="F339" s="78" t="s">
        <v>26164</v>
      </c>
      <c r="G339" s="85" t="s">
        <v>984</v>
      </c>
      <c r="H339" s="86" t="s">
        <v>23891</v>
      </c>
      <c r="I339" s="78">
        <v>5</v>
      </c>
      <c r="J339" s="78" t="s">
        <v>26818</v>
      </c>
      <c r="K339" s="79" t="s">
        <v>26797</v>
      </c>
      <c r="L339" s="79" t="s">
        <v>26819</v>
      </c>
    </row>
    <row r="340" spans="1:12" x14ac:dyDescent="0.35">
      <c r="A340" s="78" t="s">
        <v>25618</v>
      </c>
      <c r="B340" s="78">
        <v>16</v>
      </c>
      <c r="C340" s="78">
        <v>68084594</v>
      </c>
      <c r="D340" s="78">
        <v>68050691</v>
      </c>
      <c r="E340" s="208" t="s">
        <v>26820</v>
      </c>
      <c r="F340" s="78" t="s">
        <v>26146</v>
      </c>
      <c r="G340" s="85" t="s">
        <v>984</v>
      </c>
      <c r="H340" s="86" t="s">
        <v>23891</v>
      </c>
      <c r="I340" s="78">
        <v>6</v>
      </c>
      <c r="J340" s="78" t="s">
        <v>26821</v>
      </c>
      <c r="K340" s="79" t="s">
        <v>26816</v>
      </c>
      <c r="L340" s="79" t="s">
        <v>26817</v>
      </c>
    </row>
    <row r="341" spans="1:12" x14ac:dyDescent="0.35">
      <c r="A341" s="78" t="s">
        <v>25620</v>
      </c>
      <c r="B341" s="78">
        <v>16</v>
      </c>
      <c r="C341" s="78">
        <v>68236741</v>
      </c>
      <c r="D341" s="78">
        <v>68202838</v>
      </c>
      <c r="E341" s="208" t="s">
        <v>1618</v>
      </c>
      <c r="F341" s="78" t="s">
        <v>26146</v>
      </c>
      <c r="G341" s="85" t="s">
        <v>1618</v>
      </c>
      <c r="H341" s="86" t="s">
        <v>23891</v>
      </c>
      <c r="I341" s="78">
        <v>6</v>
      </c>
      <c r="J341" s="78" t="s">
        <v>26822</v>
      </c>
      <c r="K341" s="79" t="s">
        <v>887</v>
      </c>
      <c r="L341" s="79" t="s">
        <v>26823</v>
      </c>
    </row>
    <row r="342" spans="1:12" x14ac:dyDescent="0.35">
      <c r="A342" s="78" t="s">
        <v>25623</v>
      </c>
      <c r="B342" s="78">
        <v>16</v>
      </c>
      <c r="C342" s="78">
        <v>68268836</v>
      </c>
      <c r="D342" s="78">
        <v>68234933</v>
      </c>
      <c r="E342" s="208" t="s">
        <v>1620</v>
      </c>
      <c r="F342" s="78" t="s">
        <v>26146</v>
      </c>
      <c r="G342" s="85" t="s">
        <v>1620</v>
      </c>
      <c r="H342" s="86" t="s">
        <v>23891</v>
      </c>
      <c r="I342" s="78">
        <v>4</v>
      </c>
      <c r="J342" s="78" t="s">
        <v>26824</v>
      </c>
      <c r="K342" s="79" t="s">
        <v>26825</v>
      </c>
      <c r="L342" s="79" t="s">
        <v>26826</v>
      </c>
    </row>
    <row r="343" spans="1:12" x14ac:dyDescent="0.35">
      <c r="A343" s="78" t="s">
        <v>25625</v>
      </c>
      <c r="B343" s="78">
        <v>16</v>
      </c>
      <c r="C343" s="78">
        <v>68277882</v>
      </c>
      <c r="D343" s="78">
        <v>68243979</v>
      </c>
      <c r="E343" s="208" t="s">
        <v>1800</v>
      </c>
      <c r="F343" s="78" t="s">
        <v>26164</v>
      </c>
      <c r="G343" s="80" t="s">
        <v>25628</v>
      </c>
      <c r="H343" s="83"/>
      <c r="I343" s="78">
        <v>6</v>
      </c>
      <c r="J343" s="78" t="s">
        <v>26827</v>
      </c>
      <c r="K343" s="79" t="s">
        <v>26816</v>
      </c>
      <c r="L343" s="79" t="s">
        <v>26828</v>
      </c>
    </row>
    <row r="344" spans="1:12" x14ac:dyDescent="0.35">
      <c r="A344" s="78" t="s">
        <v>25630</v>
      </c>
      <c r="B344" s="78">
        <v>16</v>
      </c>
      <c r="C344" s="78">
        <v>68297928</v>
      </c>
      <c r="D344" s="78">
        <v>68264025</v>
      </c>
      <c r="E344" s="208" t="s">
        <v>1327</v>
      </c>
      <c r="F344" s="78" t="s">
        <v>26160</v>
      </c>
      <c r="G344" s="80" t="s">
        <v>25633</v>
      </c>
      <c r="H344" s="83"/>
      <c r="I344" s="78">
        <v>4</v>
      </c>
      <c r="J344" s="78" t="s">
        <v>26829</v>
      </c>
      <c r="K344" s="79" t="s">
        <v>887</v>
      </c>
      <c r="L344" s="79" t="s">
        <v>26830</v>
      </c>
    </row>
    <row r="345" spans="1:12" x14ac:dyDescent="0.35">
      <c r="A345" s="78" t="s">
        <v>25635</v>
      </c>
      <c r="B345" s="78">
        <v>16</v>
      </c>
      <c r="C345" s="78">
        <v>68340085</v>
      </c>
      <c r="D345" s="78">
        <v>68306182</v>
      </c>
      <c r="E345" s="208" t="s">
        <v>942</v>
      </c>
      <c r="F345" s="78" t="s">
        <v>26146</v>
      </c>
      <c r="G345" s="85" t="s">
        <v>942</v>
      </c>
      <c r="H345" s="86" t="s">
        <v>23891</v>
      </c>
      <c r="I345" s="78">
        <v>6</v>
      </c>
      <c r="J345" s="78" t="s">
        <v>26831</v>
      </c>
      <c r="K345" s="79" t="s">
        <v>887</v>
      </c>
      <c r="L345" s="79" t="s">
        <v>26832</v>
      </c>
    </row>
    <row r="346" spans="1:12" x14ac:dyDescent="0.35">
      <c r="A346" s="78" t="s">
        <v>25636</v>
      </c>
      <c r="B346" s="78">
        <v>16</v>
      </c>
      <c r="C346" s="78">
        <v>68361974</v>
      </c>
      <c r="D346" s="78">
        <v>68328071</v>
      </c>
      <c r="E346" s="208" t="s">
        <v>887</v>
      </c>
      <c r="F346" s="78" t="s">
        <v>26146</v>
      </c>
      <c r="G346" s="85" t="s">
        <v>887</v>
      </c>
      <c r="H346" s="86" t="s">
        <v>23891</v>
      </c>
      <c r="I346" s="78" t="s">
        <v>26161</v>
      </c>
      <c r="J346" s="78" t="s">
        <v>26833</v>
      </c>
      <c r="K346" s="79" t="s">
        <v>887</v>
      </c>
      <c r="L346" s="79" t="s">
        <v>26832</v>
      </c>
    </row>
    <row r="347" spans="1:12" x14ac:dyDescent="0.35">
      <c r="A347" s="78" t="s">
        <v>25639</v>
      </c>
      <c r="B347" s="78">
        <v>16</v>
      </c>
      <c r="C347" s="78">
        <v>68402649</v>
      </c>
      <c r="D347" s="78">
        <v>68368746</v>
      </c>
      <c r="E347" s="208" t="s">
        <v>657</v>
      </c>
      <c r="F347" s="78" t="s">
        <v>26146</v>
      </c>
      <c r="G347" s="85" t="s">
        <v>657</v>
      </c>
      <c r="H347" s="86" t="s">
        <v>23891</v>
      </c>
      <c r="I347" s="78" t="s">
        <v>26224</v>
      </c>
      <c r="J347" s="78" t="s">
        <v>26834</v>
      </c>
      <c r="K347" s="79" t="s">
        <v>887</v>
      </c>
      <c r="L347" s="79" t="s">
        <v>26832</v>
      </c>
    </row>
    <row r="348" spans="1:12" x14ac:dyDescent="0.35">
      <c r="A348" s="78" t="s">
        <v>25642</v>
      </c>
      <c r="B348" s="78">
        <v>16</v>
      </c>
      <c r="C348" s="78">
        <v>71878255</v>
      </c>
      <c r="D348" s="78">
        <v>71844352</v>
      </c>
      <c r="E348" s="208" t="s">
        <v>2160</v>
      </c>
      <c r="F348" s="78" t="s">
        <v>26164</v>
      </c>
      <c r="G348" s="80" t="s">
        <v>25644</v>
      </c>
      <c r="H348" s="83"/>
      <c r="I348" s="78">
        <v>5</v>
      </c>
      <c r="J348" s="78" t="s">
        <v>26835</v>
      </c>
      <c r="K348" s="79" t="s">
        <v>26836</v>
      </c>
      <c r="L348" s="79" t="s">
        <v>26837</v>
      </c>
    </row>
    <row r="349" spans="1:12" x14ac:dyDescent="0.35">
      <c r="A349" s="78" t="s">
        <v>25645</v>
      </c>
      <c r="B349" s="78">
        <v>16</v>
      </c>
      <c r="C349" s="78">
        <v>71914107</v>
      </c>
      <c r="D349" s="78">
        <v>71880204</v>
      </c>
      <c r="E349" s="208" t="s">
        <v>2071</v>
      </c>
      <c r="F349" s="78" t="s">
        <v>26146</v>
      </c>
      <c r="G349" s="85" t="s">
        <v>25647</v>
      </c>
      <c r="H349" s="86" t="s">
        <v>23891</v>
      </c>
      <c r="I349" s="78">
        <v>6</v>
      </c>
      <c r="J349" s="78" t="s">
        <v>26838</v>
      </c>
      <c r="K349" s="79" t="s">
        <v>26836</v>
      </c>
      <c r="L349" s="79" t="s">
        <v>26837</v>
      </c>
    </row>
    <row r="350" spans="1:12" x14ac:dyDescent="0.35">
      <c r="A350" s="78" t="s">
        <v>25648</v>
      </c>
      <c r="B350" s="78">
        <v>16</v>
      </c>
      <c r="C350" s="78">
        <v>71955400</v>
      </c>
      <c r="D350" s="78">
        <v>71921497</v>
      </c>
      <c r="E350" s="208" t="s">
        <v>2369</v>
      </c>
      <c r="F350" s="78" t="s">
        <v>26146</v>
      </c>
      <c r="G350" s="85" t="s">
        <v>2369</v>
      </c>
      <c r="H350" s="86" t="s">
        <v>23891</v>
      </c>
      <c r="I350" s="78">
        <v>6</v>
      </c>
      <c r="J350" s="78" t="s">
        <v>26839</v>
      </c>
      <c r="K350" s="79" t="s">
        <v>26836</v>
      </c>
      <c r="L350" s="79" t="s">
        <v>26837</v>
      </c>
    </row>
    <row r="351" spans="1:12" x14ac:dyDescent="0.35">
      <c r="A351" s="78" t="s">
        <v>25652</v>
      </c>
      <c r="B351" s="78">
        <v>16</v>
      </c>
      <c r="C351" s="78">
        <v>72052348</v>
      </c>
      <c r="D351" s="78">
        <v>72018449</v>
      </c>
      <c r="E351" s="208" t="s">
        <v>2554</v>
      </c>
      <c r="F351" s="78" t="s">
        <v>26146</v>
      </c>
      <c r="G351" s="85" t="s">
        <v>2554</v>
      </c>
      <c r="H351" s="86" t="s">
        <v>23891</v>
      </c>
      <c r="I351" s="78">
        <v>5</v>
      </c>
      <c r="J351" s="78" t="s">
        <v>26840</v>
      </c>
      <c r="K351" s="79" t="s">
        <v>26841</v>
      </c>
      <c r="L351" s="79" t="s">
        <v>26842</v>
      </c>
    </row>
    <row r="352" spans="1:12" x14ac:dyDescent="0.35">
      <c r="A352" s="78" t="s">
        <v>25656</v>
      </c>
      <c r="B352" s="78">
        <v>16</v>
      </c>
      <c r="C352" s="78">
        <v>72075593</v>
      </c>
      <c r="D352" s="78">
        <v>72041694</v>
      </c>
      <c r="E352" s="208" t="s">
        <v>2375</v>
      </c>
      <c r="F352" s="78"/>
      <c r="G352" s="80" t="s">
        <v>25658</v>
      </c>
      <c r="H352" s="83"/>
      <c r="I352" s="78">
        <v>6</v>
      </c>
      <c r="J352" s="78" t="s">
        <v>26843</v>
      </c>
      <c r="K352" s="79" t="s">
        <v>26841</v>
      </c>
      <c r="L352" s="79" t="s">
        <v>26844</v>
      </c>
    </row>
    <row r="353" spans="1:12" x14ac:dyDescent="0.35">
      <c r="A353" s="78" t="s">
        <v>25660</v>
      </c>
      <c r="B353" s="78">
        <v>16</v>
      </c>
      <c r="C353" s="78">
        <v>72088675</v>
      </c>
      <c r="D353" s="78">
        <v>72054776</v>
      </c>
      <c r="E353" s="208" t="s">
        <v>2550</v>
      </c>
      <c r="F353" s="78" t="s">
        <v>26146</v>
      </c>
      <c r="G353" s="85" t="s">
        <v>2375</v>
      </c>
      <c r="H353" s="86" t="s">
        <v>23891</v>
      </c>
      <c r="I353" s="78">
        <v>4</v>
      </c>
      <c r="J353" s="84">
        <v>2.1000000000000002E-9</v>
      </c>
      <c r="K353" s="79" t="s">
        <v>2550</v>
      </c>
      <c r="L353" s="79" t="s">
        <v>26845</v>
      </c>
    </row>
    <row r="354" spans="1:12" x14ac:dyDescent="0.35">
      <c r="A354" s="78" t="s">
        <v>25661</v>
      </c>
      <c r="B354" s="78">
        <v>16</v>
      </c>
      <c r="C354" s="78">
        <v>72097827</v>
      </c>
      <c r="D354" s="78">
        <v>72063928</v>
      </c>
      <c r="E354" s="208" t="s">
        <v>340</v>
      </c>
      <c r="F354" s="78" t="s">
        <v>26146</v>
      </c>
      <c r="G354" s="85" t="s">
        <v>2375</v>
      </c>
      <c r="H354" s="86" t="s">
        <v>23891</v>
      </c>
      <c r="I354" s="78">
        <v>6</v>
      </c>
      <c r="J354" s="78" t="s">
        <v>26846</v>
      </c>
      <c r="K354" s="79" t="s">
        <v>26841</v>
      </c>
      <c r="L354" s="79" t="s">
        <v>26844</v>
      </c>
    </row>
    <row r="355" spans="1:12" x14ac:dyDescent="0.35">
      <c r="A355" s="78" t="s">
        <v>25662</v>
      </c>
      <c r="B355" s="78">
        <v>16</v>
      </c>
      <c r="C355" s="78">
        <v>72140553</v>
      </c>
      <c r="D355" s="78">
        <v>72106654</v>
      </c>
      <c r="E355" s="208" t="s">
        <v>2413</v>
      </c>
      <c r="F355" s="78" t="s">
        <v>26146</v>
      </c>
      <c r="G355" s="85" t="s">
        <v>2413</v>
      </c>
      <c r="H355" s="86" t="s">
        <v>23891</v>
      </c>
      <c r="I355" s="78" t="s">
        <v>26147</v>
      </c>
      <c r="J355" s="78" t="s">
        <v>26847</v>
      </c>
      <c r="K355" s="79" t="s">
        <v>26841</v>
      </c>
      <c r="L355" s="79" t="s">
        <v>26844</v>
      </c>
    </row>
    <row r="356" spans="1:12" x14ac:dyDescent="0.35">
      <c r="A356" s="78" t="s">
        <v>1215</v>
      </c>
      <c r="B356" s="78">
        <v>17</v>
      </c>
      <c r="C356" s="78">
        <v>37400025</v>
      </c>
      <c r="D356" s="78">
        <v>39243772</v>
      </c>
      <c r="E356" s="208" t="s">
        <v>26848</v>
      </c>
      <c r="F356" s="78" t="s">
        <v>26146</v>
      </c>
      <c r="G356" s="80" t="s">
        <v>25668</v>
      </c>
      <c r="H356" s="83"/>
      <c r="I356" s="78" t="s">
        <v>26147</v>
      </c>
      <c r="J356" s="78" t="s">
        <v>26849</v>
      </c>
      <c r="K356" s="79" t="s">
        <v>26850</v>
      </c>
      <c r="L356" s="79" t="s">
        <v>26851</v>
      </c>
    </row>
    <row r="357" spans="1:12" x14ac:dyDescent="0.35">
      <c r="A357" s="78" t="s">
        <v>25670</v>
      </c>
      <c r="B357" s="78">
        <v>17</v>
      </c>
      <c r="C357" s="78">
        <v>37516722</v>
      </c>
      <c r="D357" s="78">
        <v>39360469</v>
      </c>
      <c r="E357" s="208" t="s">
        <v>1216</v>
      </c>
      <c r="F357" s="78" t="s">
        <v>26146</v>
      </c>
      <c r="G357" s="85" t="s">
        <v>1216</v>
      </c>
      <c r="H357" s="86" t="s">
        <v>23891</v>
      </c>
      <c r="I357" s="78">
        <v>6</v>
      </c>
      <c r="J357" s="84">
        <v>3.5999999999999998E-11</v>
      </c>
      <c r="K357" s="79" t="s">
        <v>1383</v>
      </c>
      <c r="L357" s="79" t="s">
        <v>26235</v>
      </c>
    </row>
    <row r="358" spans="1:12" x14ac:dyDescent="0.35">
      <c r="A358" s="78" t="s">
        <v>25672</v>
      </c>
      <c r="B358" s="78">
        <v>17</v>
      </c>
      <c r="C358" s="78">
        <v>37570986</v>
      </c>
      <c r="D358" s="78">
        <v>39414733</v>
      </c>
      <c r="E358" s="208" t="s">
        <v>1417</v>
      </c>
      <c r="F358" s="78" t="s">
        <v>26146</v>
      </c>
      <c r="G358" s="85" t="s">
        <v>1417</v>
      </c>
      <c r="H358" s="86" t="s">
        <v>23891</v>
      </c>
      <c r="I358" s="78">
        <v>6</v>
      </c>
      <c r="J358" s="78" t="s">
        <v>26852</v>
      </c>
      <c r="K358" s="79" t="s">
        <v>1383</v>
      </c>
      <c r="L358" s="79" t="s">
        <v>26851</v>
      </c>
    </row>
    <row r="359" spans="1:12" x14ac:dyDescent="0.35">
      <c r="A359" s="78" t="s">
        <v>25673</v>
      </c>
      <c r="B359" s="78">
        <v>17</v>
      </c>
      <c r="C359" s="78">
        <v>37647716</v>
      </c>
      <c r="D359" s="78">
        <v>39491463</v>
      </c>
      <c r="E359" s="208" t="s">
        <v>1334</v>
      </c>
      <c r="F359" s="78" t="s">
        <v>26146</v>
      </c>
      <c r="G359" s="85" t="s">
        <v>1334</v>
      </c>
      <c r="H359" s="86" t="s">
        <v>23891</v>
      </c>
      <c r="I359" s="78">
        <v>6</v>
      </c>
      <c r="J359" s="78" t="s">
        <v>26853</v>
      </c>
      <c r="K359" s="79" t="s">
        <v>26850</v>
      </c>
      <c r="L359" s="79" t="s">
        <v>26851</v>
      </c>
    </row>
    <row r="360" spans="1:12" x14ac:dyDescent="0.35">
      <c r="A360" s="78" t="s">
        <v>25674</v>
      </c>
      <c r="B360" s="78">
        <v>17</v>
      </c>
      <c r="C360" s="78">
        <v>37737094</v>
      </c>
      <c r="D360" s="78">
        <v>39580841</v>
      </c>
      <c r="E360" s="208" t="s">
        <v>26854</v>
      </c>
      <c r="F360" s="78"/>
      <c r="G360" s="80" t="s">
        <v>25677</v>
      </c>
      <c r="H360" s="83"/>
      <c r="I360" s="78">
        <v>4</v>
      </c>
      <c r="J360" s="84">
        <v>2.9000000000000002E-8</v>
      </c>
      <c r="K360" s="79" t="s">
        <v>26855</v>
      </c>
      <c r="L360" s="79" t="s">
        <v>26244</v>
      </c>
    </row>
    <row r="361" spans="1:12" x14ac:dyDescent="0.35">
      <c r="A361" s="78" t="s">
        <v>25679</v>
      </c>
      <c r="B361" s="78">
        <v>17</v>
      </c>
      <c r="C361" s="78">
        <v>37746359</v>
      </c>
      <c r="D361" s="78">
        <v>39590106</v>
      </c>
      <c r="E361" s="208" t="s">
        <v>26856</v>
      </c>
      <c r="F361" s="78"/>
      <c r="G361" s="80" t="s">
        <v>25680</v>
      </c>
      <c r="H361" s="83"/>
      <c r="I361" s="78">
        <v>6</v>
      </c>
      <c r="J361" s="78" t="s">
        <v>26857</v>
      </c>
      <c r="K361" s="79" t="s">
        <v>1383</v>
      </c>
      <c r="L361" s="79" t="s">
        <v>26858</v>
      </c>
    </row>
    <row r="362" spans="1:12" x14ac:dyDescent="0.35">
      <c r="A362" s="78" t="s">
        <v>25682</v>
      </c>
      <c r="B362" s="78">
        <v>17</v>
      </c>
      <c r="C362" s="78">
        <v>37770481</v>
      </c>
      <c r="D362" s="78">
        <v>39614228</v>
      </c>
      <c r="E362" s="208" t="s">
        <v>649</v>
      </c>
      <c r="F362" s="78"/>
      <c r="G362" s="80" t="s">
        <v>25685</v>
      </c>
      <c r="H362" s="83"/>
      <c r="I362" s="78" t="s">
        <v>26147</v>
      </c>
      <c r="J362" s="78" t="s">
        <v>26859</v>
      </c>
      <c r="K362" s="79" t="s">
        <v>1383</v>
      </c>
      <c r="L362" s="79" t="s">
        <v>26860</v>
      </c>
    </row>
    <row r="363" spans="1:12" x14ac:dyDescent="0.35">
      <c r="A363" s="78" t="s">
        <v>25687</v>
      </c>
      <c r="B363" s="78">
        <v>17</v>
      </c>
      <c r="C363" s="78">
        <v>37784464</v>
      </c>
      <c r="D363" s="78">
        <v>39628211</v>
      </c>
      <c r="E363" s="208" t="s">
        <v>701</v>
      </c>
      <c r="F363" s="78" t="s">
        <v>26146</v>
      </c>
      <c r="G363" s="85" t="s">
        <v>701</v>
      </c>
      <c r="H363" s="86" t="s">
        <v>23891</v>
      </c>
      <c r="I363" s="78" t="s">
        <v>26168</v>
      </c>
      <c r="J363" s="78" t="s">
        <v>26861</v>
      </c>
      <c r="K363" s="79" t="s">
        <v>26862</v>
      </c>
      <c r="L363" s="79" t="s">
        <v>26863</v>
      </c>
    </row>
    <row r="364" spans="1:12" x14ac:dyDescent="0.35">
      <c r="A364" s="78" t="s">
        <v>652</v>
      </c>
      <c r="B364" s="78">
        <v>17</v>
      </c>
      <c r="C364" s="78">
        <v>37810218</v>
      </c>
      <c r="D364" s="78">
        <v>39653965</v>
      </c>
      <c r="E364" s="208" t="s">
        <v>336</v>
      </c>
      <c r="F364" s="78" t="s">
        <v>26146</v>
      </c>
      <c r="G364" s="85" t="s">
        <v>336</v>
      </c>
      <c r="H364" s="86" t="s">
        <v>23891</v>
      </c>
      <c r="I364" s="78" t="s">
        <v>26168</v>
      </c>
      <c r="J364" s="78" t="s">
        <v>26864</v>
      </c>
      <c r="K364" s="79" t="s">
        <v>26865</v>
      </c>
      <c r="L364" s="79" t="s">
        <v>26866</v>
      </c>
    </row>
    <row r="365" spans="1:12" x14ac:dyDescent="0.35">
      <c r="A365" s="78" t="s">
        <v>334</v>
      </c>
      <c r="B365" s="78">
        <v>17</v>
      </c>
      <c r="C365" s="78">
        <v>37821435</v>
      </c>
      <c r="D365" s="78">
        <v>39665182</v>
      </c>
      <c r="E365" s="208" t="s">
        <v>1168</v>
      </c>
      <c r="F365" s="78" t="s">
        <v>26164</v>
      </c>
      <c r="G365" s="85" t="s">
        <v>1168</v>
      </c>
      <c r="H365" s="83"/>
      <c r="I365" s="78" t="s">
        <v>26168</v>
      </c>
      <c r="J365" s="78" t="s">
        <v>26867</v>
      </c>
      <c r="K365" s="79" t="s">
        <v>26865</v>
      </c>
      <c r="L365" s="79" t="s">
        <v>26868</v>
      </c>
    </row>
    <row r="366" spans="1:12" x14ac:dyDescent="0.35">
      <c r="A366" s="78" t="s">
        <v>25692</v>
      </c>
      <c r="B366" s="78">
        <v>17</v>
      </c>
      <c r="C366" s="78">
        <v>37824339</v>
      </c>
      <c r="D366" s="78">
        <v>39668086</v>
      </c>
      <c r="E366" s="208" t="s">
        <v>1284</v>
      </c>
      <c r="F366" s="78" t="s">
        <v>26146</v>
      </c>
      <c r="G366" s="85" t="s">
        <v>1284</v>
      </c>
      <c r="H366" s="83"/>
      <c r="I366" s="78" t="s">
        <v>26168</v>
      </c>
      <c r="J366" s="78" t="s">
        <v>26869</v>
      </c>
      <c r="K366" s="79" t="s">
        <v>26865</v>
      </c>
      <c r="L366" s="79" t="s">
        <v>26870</v>
      </c>
    </row>
    <row r="367" spans="1:12" x14ac:dyDescent="0.35">
      <c r="A367" s="78" t="s">
        <v>25694</v>
      </c>
      <c r="B367" s="78">
        <v>17</v>
      </c>
      <c r="C367" s="78">
        <v>37834367</v>
      </c>
      <c r="D367" s="78">
        <v>39678114</v>
      </c>
      <c r="E367" s="208" t="s">
        <v>1383</v>
      </c>
      <c r="F367" s="78" t="s">
        <v>26146</v>
      </c>
      <c r="G367" s="85" t="s">
        <v>1383</v>
      </c>
      <c r="H367" s="86" t="s">
        <v>23891</v>
      </c>
      <c r="I367" s="78">
        <v>4</v>
      </c>
      <c r="J367" s="78" t="s">
        <v>26871</v>
      </c>
      <c r="K367" s="79" t="s">
        <v>1383</v>
      </c>
      <c r="L367" s="79" t="s">
        <v>26866</v>
      </c>
    </row>
    <row r="368" spans="1:12" x14ac:dyDescent="0.35">
      <c r="A368" s="78" t="s">
        <v>25696</v>
      </c>
      <c r="B368" s="78">
        <v>17</v>
      </c>
      <c r="C368" s="78">
        <v>37877447</v>
      </c>
      <c r="D368" s="78">
        <v>39721194</v>
      </c>
      <c r="E368" s="208" t="s">
        <v>1061</v>
      </c>
      <c r="F368" s="78" t="s">
        <v>26146</v>
      </c>
      <c r="G368" s="85" t="s">
        <v>1061</v>
      </c>
      <c r="H368" s="86" t="s">
        <v>23891</v>
      </c>
      <c r="I368" s="78">
        <v>5</v>
      </c>
      <c r="J368" s="78" t="s">
        <v>26872</v>
      </c>
      <c r="K368" s="79" t="s">
        <v>1383</v>
      </c>
      <c r="L368" s="79" t="s">
        <v>26866</v>
      </c>
    </row>
    <row r="369" spans="1:12" x14ac:dyDescent="0.35">
      <c r="A369" s="78" t="s">
        <v>25699</v>
      </c>
      <c r="B369" s="78">
        <v>17</v>
      </c>
      <c r="C369" s="78">
        <v>37893484</v>
      </c>
      <c r="D369" s="78">
        <v>39737231</v>
      </c>
      <c r="E369" s="208" t="s">
        <v>1563</v>
      </c>
      <c r="F369" s="78" t="s">
        <v>26164</v>
      </c>
      <c r="G369" s="80" t="s">
        <v>25700</v>
      </c>
      <c r="H369" s="83"/>
      <c r="I369" s="78">
        <v>5</v>
      </c>
      <c r="J369" s="78" t="s">
        <v>26873</v>
      </c>
      <c r="K369" s="79" t="s">
        <v>1383</v>
      </c>
      <c r="L369" s="79" t="s">
        <v>26874</v>
      </c>
    </row>
    <row r="370" spans="1:12" x14ac:dyDescent="0.35">
      <c r="A370" s="78" t="s">
        <v>25702</v>
      </c>
      <c r="B370" s="78">
        <v>17</v>
      </c>
      <c r="C370" s="78">
        <v>37940808</v>
      </c>
      <c r="D370" s="78">
        <v>39784555</v>
      </c>
      <c r="E370" s="208" t="s">
        <v>25703</v>
      </c>
      <c r="F370" s="78" t="s">
        <v>26146</v>
      </c>
      <c r="G370" s="85" t="s">
        <v>25703</v>
      </c>
      <c r="H370" s="86" t="s">
        <v>23891</v>
      </c>
      <c r="I370" s="78" t="s">
        <v>26147</v>
      </c>
      <c r="J370" s="78" t="s">
        <v>26875</v>
      </c>
      <c r="K370" s="79" t="s">
        <v>26876</v>
      </c>
      <c r="L370" s="79" t="s">
        <v>26877</v>
      </c>
    </row>
    <row r="371" spans="1:12" x14ac:dyDescent="0.35">
      <c r="A371" s="78" t="s">
        <v>25704</v>
      </c>
      <c r="B371" s="78">
        <v>17</v>
      </c>
      <c r="C371" s="78">
        <v>38042777</v>
      </c>
      <c r="D371" s="78">
        <v>39886524</v>
      </c>
      <c r="E371" s="208" t="s">
        <v>26878</v>
      </c>
      <c r="F371" s="78"/>
      <c r="G371" s="80" t="s">
        <v>25706</v>
      </c>
      <c r="H371" s="83"/>
      <c r="I371" s="78" t="s">
        <v>26147</v>
      </c>
      <c r="J371" s="78" t="s">
        <v>26879</v>
      </c>
      <c r="K371" s="79" t="s">
        <v>26880</v>
      </c>
      <c r="L371" s="79" t="s">
        <v>26881</v>
      </c>
    </row>
    <row r="372" spans="1:12" x14ac:dyDescent="0.35">
      <c r="A372" s="78" t="s">
        <v>25707</v>
      </c>
      <c r="B372" s="78">
        <v>17</v>
      </c>
      <c r="C372" s="78">
        <v>38063738</v>
      </c>
      <c r="D372" s="78">
        <v>39907485</v>
      </c>
      <c r="E372" s="208" t="s">
        <v>25708</v>
      </c>
      <c r="F372" s="78" t="s">
        <v>26205</v>
      </c>
      <c r="G372" s="85" t="s">
        <v>25708</v>
      </c>
      <c r="H372" s="86" t="s">
        <v>23891</v>
      </c>
      <c r="I372" s="78">
        <v>6</v>
      </c>
      <c r="J372" s="78" t="s">
        <v>26882</v>
      </c>
      <c r="K372" s="79" t="s">
        <v>26883</v>
      </c>
      <c r="L372" s="79" t="s">
        <v>26884</v>
      </c>
    </row>
    <row r="373" spans="1:12" x14ac:dyDescent="0.35">
      <c r="A373" s="78" t="s">
        <v>25709</v>
      </c>
      <c r="B373" s="78">
        <v>17</v>
      </c>
      <c r="C373" s="78">
        <v>38080912</v>
      </c>
      <c r="D373" s="78">
        <v>39924659</v>
      </c>
      <c r="E373" s="208" t="s">
        <v>25712</v>
      </c>
      <c r="F373" s="78" t="s">
        <v>26146</v>
      </c>
      <c r="G373" s="85" t="s">
        <v>25712</v>
      </c>
      <c r="H373" s="86" t="s">
        <v>23891</v>
      </c>
      <c r="I373" s="78" t="s">
        <v>26445</v>
      </c>
      <c r="J373" s="78" t="s">
        <v>26885</v>
      </c>
      <c r="K373" s="79" t="s">
        <v>26886</v>
      </c>
      <c r="L373" s="79" t="s">
        <v>26887</v>
      </c>
    </row>
    <row r="374" spans="1:12" x14ac:dyDescent="0.35">
      <c r="A374" s="78" t="s">
        <v>25713</v>
      </c>
      <c r="B374" s="78">
        <v>17</v>
      </c>
      <c r="C374" s="78">
        <v>38089717</v>
      </c>
      <c r="D374" s="78">
        <v>39933464</v>
      </c>
      <c r="E374" s="208" t="s">
        <v>26888</v>
      </c>
      <c r="F374" s="78" t="s">
        <v>26146</v>
      </c>
      <c r="G374" s="85" t="s">
        <v>25715</v>
      </c>
      <c r="H374" s="83"/>
      <c r="I374" s="78">
        <v>6</v>
      </c>
      <c r="J374" s="78" t="s">
        <v>26889</v>
      </c>
      <c r="K374" s="79" t="s">
        <v>26886</v>
      </c>
      <c r="L374" s="79" t="s">
        <v>26890</v>
      </c>
    </row>
    <row r="375" spans="1:12" x14ac:dyDescent="0.35">
      <c r="A375" s="78" t="s">
        <v>1237</v>
      </c>
      <c r="B375" s="78">
        <v>17</v>
      </c>
      <c r="C375" s="78">
        <v>38126477</v>
      </c>
      <c r="D375" s="78">
        <v>39970224</v>
      </c>
      <c r="E375" s="208" t="s">
        <v>25718</v>
      </c>
      <c r="F375" s="78" t="s">
        <v>26146</v>
      </c>
      <c r="G375" s="85" t="s">
        <v>25718</v>
      </c>
      <c r="H375" s="86" t="s">
        <v>23891</v>
      </c>
      <c r="I375" s="78">
        <v>5</v>
      </c>
      <c r="J375" s="78" t="s">
        <v>26891</v>
      </c>
      <c r="K375" s="79" t="s">
        <v>26892</v>
      </c>
      <c r="L375" s="79" t="s">
        <v>26893</v>
      </c>
    </row>
    <row r="376" spans="1:12" x14ac:dyDescent="0.35">
      <c r="A376" s="78" t="s">
        <v>25719</v>
      </c>
      <c r="B376" s="78">
        <v>17</v>
      </c>
      <c r="C376" s="78">
        <v>38134889</v>
      </c>
      <c r="D376" s="78">
        <v>39978636</v>
      </c>
      <c r="E376" s="208" t="s">
        <v>1234</v>
      </c>
      <c r="F376" s="78"/>
      <c r="G376" s="80" t="s">
        <v>25722</v>
      </c>
      <c r="H376" s="83"/>
      <c r="I376" s="78" t="s">
        <v>26147</v>
      </c>
      <c r="J376" s="78" t="s">
        <v>26894</v>
      </c>
      <c r="K376" s="79" t="s">
        <v>26892</v>
      </c>
      <c r="L376" s="79" t="s">
        <v>26895</v>
      </c>
    </row>
    <row r="377" spans="1:12" x14ac:dyDescent="0.35">
      <c r="A377" s="78" t="s">
        <v>25723</v>
      </c>
      <c r="B377" s="78">
        <v>17</v>
      </c>
      <c r="C377" s="78">
        <v>38174167</v>
      </c>
      <c r="D377" s="78">
        <v>40017914</v>
      </c>
      <c r="E377" s="208" t="s">
        <v>1560</v>
      </c>
      <c r="F377" s="78" t="s">
        <v>26205</v>
      </c>
      <c r="G377" s="80" t="s">
        <v>25724</v>
      </c>
      <c r="H377" s="83"/>
      <c r="I377" s="78">
        <v>4</v>
      </c>
      <c r="J377" s="78" t="s">
        <v>26896</v>
      </c>
      <c r="K377" s="79" t="s">
        <v>26897</v>
      </c>
      <c r="L377" s="79" t="s">
        <v>26898</v>
      </c>
    </row>
    <row r="378" spans="1:12" x14ac:dyDescent="0.35">
      <c r="A378" s="78" t="s">
        <v>25725</v>
      </c>
      <c r="B378" s="78">
        <v>17</v>
      </c>
      <c r="C378" s="78">
        <v>38178149</v>
      </c>
      <c r="D378" s="78">
        <v>40021896</v>
      </c>
      <c r="E378" s="208" t="s">
        <v>1389</v>
      </c>
      <c r="F378" s="78" t="s">
        <v>26146</v>
      </c>
      <c r="G378" s="85" t="s">
        <v>1389</v>
      </c>
      <c r="H378" s="86" t="s">
        <v>23891</v>
      </c>
      <c r="I378" s="78">
        <v>4</v>
      </c>
      <c r="J378" s="78" t="s">
        <v>26899</v>
      </c>
      <c r="K378" s="79" t="s">
        <v>26897</v>
      </c>
      <c r="L378" s="79" t="s">
        <v>26900</v>
      </c>
    </row>
    <row r="379" spans="1:12" x14ac:dyDescent="0.35">
      <c r="A379" s="78" t="s">
        <v>25735</v>
      </c>
      <c r="B379" s="78">
        <v>17</v>
      </c>
      <c r="C379" s="78">
        <v>42007616</v>
      </c>
      <c r="D379" s="78">
        <v>43930248</v>
      </c>
      <c r="E379" s="208" t="s">
        <v>26901</v>
      </c>
      <c r="F379" s="78" t="s">
        <v>26146</v>
      </c>
      <c r="G379" s="80" t="s">
        <v>25737</v>
      </c>
      <c r="H379" s="83"/>
      <c r="I379" s="78">
        <v>6</v>
      </c>
      <c r="J379" s="84">
        <v>6.6E-10</v>
      </c>
      <c r="K379" s="79" t="s">
        <v>584</v>
      </c>
      <c r="L379" s="79" t="s">
        <v>26244</v>
      </c>
    </row>
    <row r="380" spans="1:12" x14ac:dyDescent="0.35">
      <c r="A380" s="78" t="s">
        <v>25745</v>
      </c>
      <c r="B380" s="78">
        <v>17</v>
      </c>
      <c r="C380" s="78">
        <v>45385012</v>
      </c>
      <c r="D380" s="78">
        <v>47307646</v>
      </c>
      <c r="E380" s="208" t="s">
        <v>25748</v>
      </c>
      <c r="F380" s="78" t="s">
        <v>26146</v>
      </c>
      <c r="G380" s="85" t="s">
        <v>25747</v>
      </c>
      <c r="H380" s="86" t="s">
        <v>23891</v>
      </c>
      <c r="I380" s="78" t="s">
        <v>26224</v>
      </c>
      <c r="J380" s="78" t="s">
        <v>26902</v>
      </c>
      <c r="K380" s="79" t="s">
        <v>26903</v>
      </c>
      <c r="L380" s="79" t="s">
        <v>26904</v>
      </c>
    </row>
    <row r="381" spans="1:12" x14ac:dyDescent="0.35">
      <c r="A381" s="78" t="s">
        <v>25749</v>
      </c>
      <c r="B381" s="78">
        <v>17</v>
      </c>
      <c r="C381" s="78">
        <v>45390951</v>
      </c>
      <c r="D381" s="78">
        <v>47313585</v>
      </c>
      <c r="E381" s="208" t="s">
        <v>26905</v>
      </c>
      <c r="F381" s="78" t="s">
        <v>26146</v>
      </c>
      <c r="G381" s="85" t="s">
        <v>25747</v>
      </c>
      <c r="H381" s="83"/>
      <c r="I381" s="78">
        <v>6</v>
      </c>
      <c r="J381" s="78" t="s">
        <v>26906</v>
      </c>
      <c r="K381" s="79" t="s">
        <v>26903</v>
      </c>
      <c r="L381" s="79" t="s">
        <v>26907</v>
      </c>
    </row>
    <row r="382" spans="1:12" x14ac:dyDescent="0.35">
      <c r="A382" s="78" t="s">
        <v>25752</v>
      </c>
      <c r="B382" s="78">
        <v>17</v>
      </c>
      <c r="C382" s="78">
        <v>45498937</v>
      </c>
      <c r="D382" s="78">
        <v>47421571</v>
      </c>
      <c r="E382" s="208" t="s">
        <v>26908</v>
      </c>
      <c r="F382" s="78" t="s">
        <v>26146</v>
      </c>
      <c r="G382" s="85" t="s">
        <v>25754</v>
      </c>
      <c r="H382" s="86" t="s">
        <v>23891</v>
      </c>
      <c r="I382" s="78">
        <v>6</v>
      </c>
      <c r="J382" s="78" t="s">
        <v>26909</v>
      </c>
      <c r="K382" s="79" t="s">
        <v>26903</v>
      </c>
      <c r="L382" s="79" t="s">
        <v>26910</v>
      </c>
    </row>
    <row r="383" spans="1:12" x14ac:dyDescent="0.35">
      <c r="A383" s="78" t="s">
        <v>25755</v>
      </c>
      <c r="B383" s="78">
        <v>17</v>
      </c>
      <c r="C383" s="78">
        <v>45539117</v>
      </c>
      <c r="D383" s="78">
        <v>47461751</v>
      </c>
      <c r="E383" s="208" t="s">
        <v>25758</v>
      </c>
      <c r="F383" s="78" t="s">
        <v>26146</v>
      </c>
      <c r="G383" s="80" t="s">
        <v>25757</v>
      </c>
      <c r="H383" s="86" t="s">
        <v>23891</v>
      </c>
      <c r="I383" s="78" t="s">
        <v>26147</v>
      </c>
      <c r="J383" s="78" t="s">
        <v>26911</v>
      </c>
      <c r="K383" s="79" t="s">
        <v>26903</v>
      </c>
      <c r="L383" s="79" t="s">
        <v>26912</v>
      </c>
    </row>
    <row r="384" spans="1:12" x14ac:dyDescent="0.35">
      <c r="A384" s="78" t="s">
        <v>25759</v>
      </c>
      <c r="B384" s="78">
        <v>17</v>
      </c>
      <c r="C384" s="78">
        <v>45653291</v>
      </c>
      <c r="D384" s="78">
        <v>47575925</v>
      </c>
      <c r="E384" s="208" t="s">
        <v>1682</v>
      </c>
      <c r="F384" s="78" t="s">
        <v>26146</v>
      </c>
      <c r="G384" s="85" t="s">
        <v>1682</v>
      </c>
      <c r="H384" s="86" t="s">
        <v>23891</v>
      </c>
      <c r="I384" s="78">
        <v>6</v>
      </c>
      <c r="J384" s="78" t="s">
        <v>26913</v>
      </c>
      <c r="K384" s="79" t="s">
        <v>26903</v>
      </c>
      <c r="L384" s="79" t="s">
        <v>26912</v>
      </c>
    </row>
    <row r="385" spans="1:12" x14ac:dyDescent="0.35">
      <c r="A385" s="78" t="s">
        <v>1973</v>
      </c>
      <c r="B385" s="78">
        <v>17</v>
      </c>
      <c r="C385" s="78">
        <v>45732605</v>
      </c>
      <c r="D385" s="78">
        <v>47655239</v>
      </c>
      <c r="E385" s="208" t="s">
        <v>1307</v>
      </c>
      <c r="F385" s="78" t="s">
        <v>26146</v>
      </c>
      <c r="G385" s="85" t="s">
        <v>1307</v>
      </c>
      <c r="H385" s="86" t="s">
        <v>23891</v>
      </c>
      <c r="I385" s="78" t="s">
        <v>26168</v>
      </c>
      <c r="J385" s="78" t="s">
        <v>26914</v>
      </c>
      <c r="K385" s="79" t="s">
        <v>26903</v>
      </c>
      <c r="L385" s="79" t="s">
        <v>26912</v>
      </c>
    </row>
    <row r="386" spans="1:12" x14ac:dyDescent="0.35">
      <c r="A386" s="78" t="s">
        <v>25762</v>
      </c>
      <c r="B386" s="78">
        <v>17</v>
      </c>
      <c r="C386" s="78">
        <v>45766771</v>
      </c>
      <c r="D386" s="78">
        <v>47689405</v>
      </c>
      <c r="E386" s="208" t="s">
        <v>880</v>
      </c>
      <c r="F386" s="78"/>
      <c r="G386" s="80" t="s">
        <v>25763</v>
      </c>
      <c r="H386" s="83"/>
      <c r="I386" s="78" t="s">
        <v>26147</v>
      </c>
      <c r="J386" s="78" t="s">
        <v>26915</v>
      </c>
      <c r="K386" s="79" t="s">
        <v>26916</v>
      </c>
      <c r="L386" s="79" t="s">
        <v>26917</v>
      </c>
    </row>
    <row r="387" spans="1:12" x14ac:dyDescent="0.35">
      <c r="A387" s="78" t="s">
        <v>25765</v>
      </c>
      <c r="B387" s="78">
        <v>17</v>
      </c>
      <c r="C387" s="78">
        <v>45800177</v>
      </c>
      <c r="D387" s="78">
        <v>47722811</v>
      </c>
      <c r="E387" s="208" t="s">
        <v>26918</v>
      </c>
      <c r="F387" s="78"/>
      <c r="G387" s="80" t="s">
        <v>25766</v>
      </c>
      <c r="H387" s="83"/>
      <c r="I387" s="78" t="s">
        <v>26147</v>
      </c>
      <c r="J387" s="78" t="s">
        <v>26919</v>
      </c>
      <c r="K387" s="79" t="s">
        <v>26920</v>
      </c>
      <c r="L387" s="79" t="s">
        <v>26921</v>
      </c>
    </row>
    <row r="388" spans="1:12" x14ac:dyDescent="0.35">
      <c r="A388" s="78" t="s">
        <v>25790</v>
      </c>
      <c r="B388" s="78">
        <v>17</v>
      </c>
      <c r="C388" s="78">
        <v>76370896</v>
      </c>
      <c r="D388" s="78">
        <v>78374815</v>
      </c>
      <c r="E388" s="208" t="s">
        <v>26922</v>
      </c>
      <c r="F388" s="78"/>
      <c r="G388" s="80" t="s">
        <v>24141</v>
      </c>
      <c r="H388" s="83"/>
      <c r="I388" s="78" t="s">
        <v>26168</v>
      </c>
      <c r="J388" s="84">
        <v>2.4999999999999999E-8</v>
      </c>
      <c r="K388" s="79" t="s">
        <v>327</v>
      </c>
      <c r="L388" s="79" t="s">
        <v>26206</v>
      </c>
    </row>
    <row r="389" spans="1:12" x14ac:dyDescent="0.35">
      <c r="A389" s="78" t="s">
        <v>25801</v>
      </c>
      <c r="B389" s="78">
        <v>18</v>
      </c>
      <c r="C389" s="78">
        <v>47007234</v>
      </c>
      <c r="D389" s="78">
        <v>49480864</v>
      </c>
      <c r="E389" s="208" t="s">
        <v>26923</v>
      </c>
      <c r="F389" s="78" t="s">
        <v>26205</v>
      </c>
      <c r="G389" s="80" t="s">
        <v>25802</v>
      </c>
      <c r="H389" s="83"/>
      <c r="I389" s="78" t="s">
        <v>26147</v>
      </c>
      <c r="J389" s="84">
        <v>1E-8</v>
      </c>
      <c r="K389" s="79" t="s">
        <v>733</v>
      </c>
      <c r="L389" s="79" t="s">
        <v>26488</v>
      </c>
    </row>
    <row r="390" spans="1:12" x14ac:dyDescent="0.35">
      <c r="A390" s="78" t="s">
        <v>25804</v>
      </c>
      <c r="B390" s="78">
        <v>18</v>
      </c>
      <c r="C390" s="78">
        <v>47017820</v>
      </c>
      <c r="D390" s="78">
        <v>49491450</v>
      </c>
      <c r="E390" s="208" t="s">
        <v>25807</v>
      </c>
      <c r="F390" s="78" t="s">
        <v>26146</v>
      </c>
      <c r="G390" s="85" t="s">
        <v>25806</v>
      </c>
      <c r="H390" s="86" t="s">
        <v>23891</v>
      </c>
      <c r="I390" s="78">
        <v>4</v>
      </c>
      <c r="J390" s="84">
        <v>6.8000000000000003E-13</v>
      </c>
      <c r="K390" s="79" t="s">
        <v>733</v>
      </c>
      <c r="L390" s="79" t="s">
        <v>26488</v>
      </c>
    </row>
    <row r="391" spans="1:12" x14ac:dyDescent="0.35">
      <c r="A391" s="78" t="s">
        <v>25821</v>
      </c>
      <c r="B391" s="78">
        <v>18</v>
      </c>
      <c r="C391" s="78">
        <v>47343351</v>
      </c>
      <c r="D391" s="78">
        <v>49816981</v>
      </c>
      <c r="E391" s="208" t="s">
        <v>26924</v>
      </c>
      <c r="F391" s="78" t="s">
        <v>26146</v>
      </c>
      <c r="G391" s="80" t="s">
        <v>25822</v>
      </c>
      <c r="H391" s="83"/>
      <c r="I391" s="78">
        <v>6</v>
      </c>
      <c r="J391" s="84">
        <v>4.6000000000000001E-10</v>
      </c>
      <c r="K391" s="79" t="s">
        <v>1815</v>
      </c>
      <c r="L391" s="79" t="s">
        <v>26235</v>
      </c>
    </row>
    <row r="392" spans="1:12" x14ac:dyDescent="0.35">
      <c r="A392" s="78" t="s">
        <v>25838</v>
      </c>
      <c r="B392" s="78">
        <v>19</v>
      </c>
      <c r="C392" s="78">
        <v>8453203</v>
      </c>
      <c r="D392" s="78">
        <v>8388319</v>
      </c>
      <c r="E392" s="208" t="s">
        <v>26925</v>
      </c>
      <c r="F392" s="78" t="s">
        <v>26146</v>
      </c>
      <c r="G392" s="80" t="s">
        <v>25840</v>
      </c>
      <c r="H392" s="86" t="s">
        <v>23891</v>
      </c>
      <c r="I392" s="78" t="s">
        <v>26168</v>
      </c>
      <c r="J392" s="84">
        <v>4.5E-10</v>
      </c>
      <c r="K392" s="87">
        <v>42796</v>
      </c>
      <c r="L392" s="79" t="s">
        <v>26235</v>
      </c>
    </row>
    <row r="393" spans="1:12" x14ac:dyDescent="0.35">
      <c r="A393" s="78" t="s">
        <v>25842</v>
      </c>
      <c r="B393" s="78">
        <v>19</v>
      </c>
      <c r="C393" s="78">
        <v>8454523</v>
      </c>
      <c r="D393" s="78">
        <v>8389639</v>
      </c>
      <c r="E393" s="208" t="s">
        <v>26926</v>
      </c>
      <c r="F393" s="78" t="s">
        <v>26164</v>
      </c>
      <c r="G393" s="80" t="s">
        <v>25845</v>
      </c>
      <c r="H393" s="86" t="s">
        <v>23891</v>
      </c>
      <c r="I393" s="78">
        <v>5</v>
      </c>
      <c r="J393" s="78" t="s">
        <v>26927</v>
      </c>
      <c r="K393" s="79" t="s">
        <v>26928</v>
      </c>
      <c r="L393" s="79" t="s">
        <v>26851</v>
      </c>
    </row>
    <row r="394" spans="1:12" x14ac:dyDescent="0.35">
      <c r="A394" s="78" t="s">
        <v>25846</v>
      </c>
      <c r="B394" s="78">
        <v>19</v>
      </c>
      <c r="C394" s="78">
        <v>8461663</v>
      </c>
      <c r="D394" s="78">
        <v>8396779</v>
      </c>
      <c r="E394" s="208" t="s">
        <v>1699</v>
      </c>
      <c r="F394" s="78" t="s">
        <v>26146</v>
      </c>
      <c r="G394" s="85" t="s">
        <v>1699</v>
      </c>
      <c r="H394" s="86" t="s">
        <v>23891</v>
      </c>
      <c r="I394" s="78" t="s">
        <v>26168</v>
      </c>
      <c r="J394" s="78" t="s">
        <v>26929</v>
      </c>
      <c r="K394" s="87">
        <v>42796</v>
      </c>
      <c r="L394" s="79" t="s">
        <v>26930</v>
      </c>
    </row>
    <row r="395" spans="1:12" x14ac:dyDescent="0.35">
      <c r="A395" s="78" t="s">
        <v>25849</v>
      </c>
      <c r="B395" s="78">
        <v>19</v>
      </c>
      <c r="C395" s="78">
        <v>8503025</v>
      </c>
      <c r="D395" s="78">
        <v>8438141</v>
      </c>
      <c r="E395" s="209" t="s">
        <v>25851</v>
      </c>
      <c r="F395" s="78" t="s">
        <v>26146</v>
      </c>
      <c r="G395" s="88">
        <v>42796</v>
      </c>
      <c r="H395" s="86" t="s">
        <v>23891</v>
      </c>
      <c r="I395" s="78">
        <v>5</v>
      </c>
      <c r="J395" s="78" t="s">
        <v>26931</v>
      </c>
      <c r="K395" s="87">
        <v>42796</v>
      </c>
      <c r="L395" s="79" t="s">
        <v>26932</v>
      </c>
    </row>
    <row r="396" spans="1:12" x14ac:dyDescent="0.35">
      <c r="A396" s="78" t="s">
        <v>25852</v>
      </c>
      <c r="B396" s="78">
        <v>19</v>
      </c>
      <c r="C396" s="78">
        <v>8546920</v>
      </c>
      <c r="D396" s="78">
        <v>8482036</v>
      </c>
      <c r="E396" s="208" t="s">
        <v>25854</v>
      </c>
      <c r="F396" s="78" t="s">
        <v>26146</v>
      </c>
      <c r="G396" s="85" t="s">
        <v>25854</v>
      </c>
      <c r="H396" s="86" t="s">
        <v>23891</v>
      </c>
      <c r="I396" s="78">
        <v>5</v>
      </c>
      <c r="J396" s="78" t="s">
        <v>26933</v>
      </c>
      <c r="K396" s="87">
        <v>42796</v>
      </c>
      <c r="L396" s="79" t="s">
        <v>26930</v>
      </c>
    </row>
    <row r="397" spans="1:12" x14ac:dyDescent="0.35">
      <c r="A397" s="78" t="s">
        <v>25863</v>
      </c>
      <c r="B397" s="78">
        <v>19</v>
      </c>
      <c r="C397" s="78">
        <v>10680621</v>
      </c>
      <c r="D397" s="78">
        <v>10569945</v>
      </c>
      <c r="E397" s="208" t="s">
        <v>2054</v>
      </c>
      <c r="F397" s="78" t="s">
        <v>26164</v>
      </c>
      <c r="G397" s="80" t="s">
        <v>25865</v>
      </c>
      <c r="H397" s="83"/>
      <c r="I397" s="78">
        <v>6</v>
      </c>
      <c r="J397" s="84">
        <v>2.8999999999999999E-9</v>
      </c>
      <c r="K397" s="79" t="s">
        <v>2031</v>
      </c>
      <c r="L397" s="79" t="s">
        <v>26293</v>
      </c>
    </row>
    <row r="398" spans="1:12" x14ac:dyDescent="0.35">
      <c r="A398" s="78" t="s">
        <v>25867</v>
      </c>
      <c r="B398" s="78">
        <v>19</v>
      </c>
      <c r="C398" s="78">
        <v>10751080</v>
      </c>
      <c r="D398" s="78">
        <v>10640404</v>
      </c>
      <c r="E398" s="208" t="s">
        <v>2031</v>
      </c>
      <c r="F398" s="78" t="s">
        <v>26146</v>
      </c>
      <c r="G398" s="85" t="s">
        <v>2031</v>
      </c>
      <c r="H398" s="86" t="s">
        <v>23891</v>
      </c>
      <c r="I398" s="78">
        <v>5</v>
      </c>
      <c r="J398" s="84">
        <v>1.6000000000000001E-8</v>
      </c>
      <c r="K398" s="79" t="s">
        <v>2031</v>
      </c>
      <c r="L398" s="79" t="s">
        <v>26293</v>
      </c>
    </row>
    <row r="399" spans="1:12" x14ac:dyDescent="0.35">
      <c r="A399" s="78" t="s">
        <v>25870</v>
      </c>
      <c r="B399" s="78">
        <v>19</v>
      </c>
      <c r="C399" s="78">
        <v>10813364</v>
      </c>
      <c r="D399" s="78">
        <v>10702688</v>
      </c>
      <c r="E399" s="208" t="s">
        <v>2401</v>
      </c>
      <c r="F399" s="78" t="s">
        <v>26146</v>
      </c>
      <c r="G399" s="85" t="s">
        <v>2401</v>
      </c>
      <c r="H399" s="86" t="s">
        <v>23891</v>
      </c>
      <c r="I399" s="78">
        <v>5</v>
      </c>
      <c r="J399" s="84">
        <v>2.1999999999999998E-9</v>
      </c>
      <c r="K399" s="79" t="s">
        <v>2031</v>
      </c>
      <c r="L399" s="79" t="s">
        <v>26293</v>
      </c>
    </row>
    <row r="400" spans="1:12" x14ac:dyDescent="0.35">
      <c r="A400" s="78" t="s">
        <v>25885</v>
      </c>
      <c r="B400" s="78">
        <v>19</v>
      </c>
      <c r="C400" s="78">
        <v>11041052</v>
      </c>
      <c r="D400" s="78">
        <v>10930376</v>
      </c>
      <c r="E400" s="208" t="s">
        <v>26934</v>
      </c>
      <c r="F400" s="78" t="s">
        <v>26146</v>
      </c>
      <c r="G400" s="80" t="s">
        <v>25888</v>
      </c>
      <c r="H400" s="83"/>
      <c r="I400" s="78" t="s">
        <v>26147</v>
      </c>
      <c r="J400" s="84">
        <v>4.8999999999999996E-10</v>
      </c>
      <c r="K400" s="79" t="s">
        <v>1445</v>
      </c>
      <c r="L400" s="79" t="s">
        <v>26244</v>
      </c>
    </row>
    <row r="401" spans="1:12" x14ac:dyDescent="0.35">
      <c r="A401" s="78" t="s">
        <v>25890</v>
      </c>
      <c r="B401" s="78">
        <v>19</v>
      </c>
      <c r="C401" s="78">
        <v>11055299</v>
      </c>
      <c r="D401" s="78">
        <v>10944623</v>
      </c>
      <c r="E401" s="208" t="s">
        <v>2354</v>
      </c>
      <c r="F401" s="78"/>
      <c r="G401" s="80" t="s">
        <v>25891</v>
      </c>
      <c r="H401" s="83"/>
      <c r="I401" s="78">
        <v>6</v>
      </c>
      <c r="J401" s="84">
        <v>3.7E-12</v>
      </c>
      <c r="K401" s="79" t="s">
        <v>1445</v>
      </c>
      <c r="L401" s="79" t="s">
        <v>26244</v>
      </c>
    </row>
    <row r="402" spans="1:12" x14ac:dyDescent="0.35">
      <c r="A402" s="78" t="s">
        <v>25892</v>
      </c>
      <c r="B402" s="78">
        <v>19</v>
      </c>
      <c r="C402" s="78">
        <v>11183837</v>
      </c>
      <c r="D402" s="78">
        <v>11073161</v>
      </c>
      <c r="E402" s="208" t="s">
        <v>1445</v>
      </c>
      <c r="F402" s="78"/>
      <c r="G402" s="80" t="s">
        <v>25894</v>
      </c>
      <c r="H402" s="83"/>
      <c r="I402" s="78" t="s">
        <v>26147</v>
      </c>
      <c r="J402" s="84">
        <v>1.4E-8</v>
      </c>
      <c r="K402" s="79" t="s">
        <v>1445</v>
      </c>
      <c r="L402" s="79" t="s">
        <v>26244</v>
      </c>
    </row>
    <row r="403" spans="1:12" x14ac:dyDescent="0.35">
      <c r="A403" s="78" t="s">
        <v>25899</v>
      </c>
      <c r="B403" s="78">
        <v>19</v>
      </c>
      <c r="C403" s="78">
        <v>11277232</v>
      </c>
      <c r="D403" s="78">
        <v>11166556</v>
      </c>
      <c r="E403" s="208" t="s">
        <v>1568</v>
      </c>
      <c r="F403" s="78" t="s">
        <v>26182</v>
      </c>
      <c r="G403" s="85" t="s">
        <v>1568</v>
      </c>
      <c r="H403" s="82" t="s">
        <v>23958</v>
      </c>
      <c r="I403" s="78">
        <v>5</v>
      </c>
      <c r="J403" s="84">
        <v>2.4999999999999999E-8</v>
      </c>
      <c r="K403" s="79" t="s">
        <v>25898</v>
      </c>
      <c r="L403" s="79" t="s">
        <v>26337</v>
      </c>
    </row>
    <row r="404" spans="1:12" x14ac:dyDescent="0.35">
      <c r="A404" s="78" t="s">
        <v>25920</v>
      </c>
      <c r="B404" s="78">
        <v>19</v>
      </c>
      <c r="C404" s="78">
        <v>19366632</v>
      </c>
      <c r="D404" s="78">
        <v>19255823</v>
      </c>
      <c r="E404" s="208" t="s">
        <v>2196</v>
      </c>
      <c r="F404" s="78" t="s">
        <v>26182</v>
      </c>
      <c r="G404" s="85" t="s">
        <v>2196</v>
      </c>
      <c r="H404" s="82" t="s">
        <v>23958</v>
      </c>
      <c r="I404" s="78">
        <v>5</v>
      </c>
      <c r="J404" s="84">
        <v>8.0000000000000002E-8</v>
      </c>
      <c r="K404" s="79" t="s">
        <v>2347</v>
      </c>
      <c r="L404" s="79" t="s">
        <v>26488</v>
      </c>
    </row>
    <row r="405" spans="1:12" x14ac:dyDescent="0.35">
      <c r="A405" s="78" t="s">
        <v>25922</v>
      </c>
      <c r="B405" s="78">
        <v>19</v>
      </c>
      <c r="C405" s="78">
        <v>19379549</v>
      </c>
      <c r="D405" s="78">
        <v>19268740</v>
      </c>
      <c r="E405" s="208" t="s">
        <v>2509</v>
      </c>
      <c r="F405" s="78" t="s">
        <v>23948</v>
      </c>
      <c r="G405" s="85" t="s">
        <v>2509</v>
      </c>
      <c r="H405" s="81" t="s">
        <v>23948</v>
      </c>
      <c r="I405" s="78">
        <v>5</v>
      </c>
      <c r="J405" s="84">
        <v>4.1999999999999999E-8</v>
      </c>
      <c r="K405" s="79" t="s">
        <v>2347</v>
      </c>
      <c r="L405" s="79" t="s">
        <v>26488</v>
      </c>
    </row>
    <row r="406" spans="1:12" x14ac:dyDescent="0.35">
      <c r="A406" s="78" t="s">
        <v>25927</v>
      </c>
      <c r="B406" s="78">
        <v>19</v>
      </c>
      <c r="C406" s="78">
        <v>19477877</v>
      </c>
      <c r="D406" s="78">
        <v>19367068</v>
      </c>
      <c r="E406" s="208" t="s">
        <v>2417</v>
      </c>
      <c r="F406" s="78"/>
      <c r="G406" s="80" t="s">
        <v>25930</v>
      </c>
      <c r="H406" s="83"/>
      <c r="I406" s="78">
        <v>4</v>
      </c>
      <c r="J406" s="84">
        <v>1.0999999999999999E-8</v>
      </c>
      <c r="K406" s="79" t="s">
        <v>2347</v>
      </c>
      <c r="L406" s="79" t="s">
        <v>26488</v>
      </c>
    </row>
    <row r="407" spans="1:12" x14ac:dyDescent="0.35">
      <c r="A407" s="78" t="s">
        <v>25933</v>
      </c>
      <c r="B407" s="78">
        <v>19</v>
      </c>
      <c r="C407" s="78">
        <v>19628037</v>
      </c>
      <c r="D407" s="78">
        <v>19517228</v>
      </c>
      <c r="E407" s="208" t="s">
        <v>25934</v>
      </c>
      <c r="F407" s="78" t="s">
        <v>26146</v>
      </c>
      <c r="G407" s="85" t="s">
        <v>25934</v>
      </c>
      <c r="H407" s="86" t="s">
        <v>23891</v>
      </c>
      <c r="I407" s="78" t="s">
        <v>26224</v>
      </c>
      <c r="J407" s="78" t="s">
        <v>26935</v>
      </c>
      <c r="K407" s="79" t="s">
        <v>26936</v>
      </c>
      <c r="L407" s="79" t="s">
        <v>26455</v>
      </c>
    </row>
    <row r="408" spans="1:12" x14ac:dyDescent="0.35">
      <c r="A408" s="78" t="s">
        <v>25935</v>
      </c>
      <c r="B408" s="78">
        <v>19</v>
      </c>
      <c r="C408" s="78">
        <v>19642795</v>
      </c>
      <c r="D408" s="78">
        <v>19531986</v>
      </c>
      <c r="E408" s="208" t="s">
        <v>25936</v>
      </c>
      <c r="F408" s="78" t="s">
        <v>26146</v>
      </c>
      <c r="G408" s="85" t="s">
        <v>25934</v>
      </c>
      <c r="H408" s="86" t="s">
        <v>23891</v>
      </c>
      <c r="I408" s="78">
        <v>5</v>
      </c>
      <c r="J408" s="84">
        <v>4.6999999999999999E-11</v>
      </c>
      <c r="K408" s="79" t="s">
        <v>2347</v>
      </c>
      <c r="L408" s="79" t="s">
        <v>26488</v>
      </c>
    </row>
    <row r="409" spans="1:12" x14ac:dyDescent="0.35">
      <c r="A409" s="78" t="s">
        <v>25937</v>
      </c>
      <c r="B409" s="78">
        <v>19</v>
      </c>
      <c r="C409" s="78">
        <v>19664077</v>
      </c>
      <c r="D409" s="78">
        <v>19553268</v>
      </c>
      <c r="E409" s="208" t="s">
        <v>309</v>
      </c>
      <c r="F409" s="78"/>
      <c r="G409" s="80" t="s">
        <v>25938</v>
      </c>
      <c r="H409" s="83"/>
      <c r="I409" s="78">
        <v>5</v>
      </c>
      <c r="J409" s="84">
        <v>1.3000000000000001E-8</v>
      </c>
      <c r="K409" s="79" t="s">
        <v>2347</v>
      </c>
      <c r="L409" s="79" t="s">
        <v>26488</v>
      </c>
    </row>
    <row r="410" spans="1:12" x14ac:dyDescent="0.35">
      <c r="A410" s="78" t="s">
        <v>25939</v>
      </c>
      <c r="B410" s="78">
        <v>19</v>
      </c>
      <c r="C410" s="78">
        <v>19702384</v>
      </c>
      <c r="D410" s="78">
        <v>19591575</v>
      </c>
      <c r="E410" s="208" t="s">
        <v>1962</v>
      </c>
      <c r="F410" s="78" t="s">
        <v>26146</v>
      </c>
      <c r="G410" s="85" t="s">
        <v>1962</v>
      </c>
      <c r="H410" s="86" t="s">
        <v>23891</v>
      </c>
      <c r="I410" s="78" t="s">
        <v>26168</v>
      </c>
      <c r="J410" s="84">
        <v>7.9000000000000006E-8</v>
      </c>
      <c r="K410" s="79" t="s">
        <v>2347</v>
      </c>
      <c r="L410" s="79" t="s">
        <v>26488</v>
      </c>
    </row>
    <row r="411" spans="1:12" x14ac:dyDescent="0.35">
      <c r="A411" s="78" t="s">
        <v>25991</v>
      </c>
      <c r="B411" s="78">
        <v>19</v>
      </c>
      <c r="C411" s="78">
        <v>45448465</v>
      </c>
      <c r="D411" s="78">
        <v>44945208</v>
      </c>
      <c r="E411" s="208" t="s">
        <v>26937</v>
      </c>
      <c r="F411" s="78" t="s">
        <v>26164</v>
      </c>
      <c r="G411" s="85" t="s">
        <v>1737</v>
      </c>
      <c r="H411" s="81" t="s">
        <v>23948</v>
      </c>
      <c r="I411" s="78">
        <v>5</v>
      </c>
      <c r="J411" s="78" t="s">
        <v>26938</v>
      </c>
      <c r="K411" s="79" t="s">
        <v>26939</v>
      </c>
      <c r="L411" s="79" t="s">
        <v>26940</v>
      </c>
    </row>
    <row r="412" spans="1:12" x14ac:dyDescent="0.35">
      <c r="A412" s="78" t="s">
        <v>25993</v>
      </c>
      <c r="B412" s="78">
        <v>19</v>
      </c>
      <c r="C412" s="78">
        <v>45504349</v>
      </c>
      <c r="D412" s="78">
        <v>45001091</v>
      </c>
      <c r="E412" s="208" t="s">
        <v>1770</v>
      </c>
      <c r="F412" s="78" t="s">
        <v>26164</v>
      </c>
      <c r="G412" s="80" t="s">
        <v>25995</v>
      </c>
      <c r="H412" s="83"/>
      <c r="I412" s="78">
        <v>4</v>
      </c>
      <c r="J412" s="78" t="s">
        <v>26941</v>
      </c>
      <c r="K412" s="79" t="s">
        <v>26937</v>
      </c>
      <c r="L412" s="79" t="s">
        <v>26940</v>
      </c>
    </row>
    <row r="413" spans="1:12" x14ac:dyDescent="0.35">
      <c r="A413" s="78" t="s">
        <v>26001</v>
      </c>
      <c r="B413" s="78">
        <v>19</v>
      </c>
      <c r="C413" s="78">
        <v>45594170</v>
      </c>
      <c r="D413" s="78">
        <v>45090912</v>
      </c>
      <c r="E413" s="208" t="s">
        <v>2372</v>
      </c>
      <c r="F413" s="78" t="s">
        <v>26182</v>
      </c>
      <c r="G413" s="85" t="s">
        <v>2372</v>
      </c>
      <c r="H413" s="82" t="s">
        <v>23958</v>
      </c>
      <c r="I413" s="78">
        <v>4</v>
      </c>
      <c r="J413" s="78" t="s">
        <v>26942</v>
      </c>
      <c r="K413" s="79" t="s">
        <v>2372</v>
      </c>
      <c r="L413" s="79" t="s">
        <v>26943</v>
      </c>
    </row>
    <row r="414" spans="1:12" x14ac:dyDescent="0.35">
      <c r="A414" s="78" t="s">
        <v>26002</v>
      </c>
      <c r="B414" s="78">
        <v>19</v>
      </c>
      <c r="C414" s="78">
        <v>45603962</v>
      </c>
      <c r="D414" s="78">
        <v>45100704</v>
      </c>
      <c r="E414" s="208" t="s">
        <v>1985</v>
      </c>
      <c r="F414" s="78" t="s">
        <v>26146</v>
      </c>
      <c r="G414" s="85" t="s">
        <v>1985</v>
      </c>
      <c r="H414" s="86" t="s">
        <v>23891</v>
      </c>
      <c r="I414" s="78">
        <v>5</v>
      </c>
      <c r="J414" s="78" t="s">
        <v>26944</v>
      </c>
      <c r="K414" s="79" t="s">
        <v>2372</v>
      </c>
      <c r="L414" s="79" t="s">
        <v>26945</v>
      </c>
    </row>
    <row r="415" spans="1:12" x14ac:dyDescent="0.35">
      <c r="A415" s="78" t="s">
        <v>26004</v>
      </c>
      <c r="B415" s="78">
        <v>19</v>
      </c>
      <c r="C415" s="78">
        <v>45652193</v>
      </c>
      <c r="D415" s="78">
        <v>45148935</v>
      </c>
      <c r="E415" s="208" t="s">
        <v>2272</v>
      </c>
      <c r="F415" s="78"/>
      <c r="G415" s="80" t="s">
        <v>26005</v>
      </c>
      <c r="H415" s="83"/>
      <c r="I415" s="78">
        <v>6</v>
      </c>
      <c r="J415" s="78" t="s">
        <v>26946</v>
      </c>
      <c r="K415" s="79" t="s">
        <v>2372</v>
      </c>
      <c r="L415" s="79" t="s">
        <v>26947</v>
      </c>
    </row>
    <row r="416" spans="1:12" x14ac:dyDescent="0.35">
      <c r="A416" s="78" t="s">
        <v>26007</v>
      </c>
      <c r="B416" s="78">
        <v>19</v>
      </c>
      <c r="C416" s="78">
        <v>45655333</v>
      </c>
      <c r="D416" s="78">
        <v>45152075</v>
      </c>
      <c r="E416" s="208" t="s">
        <v>26948</v>
      </c>
      <c r="F416" s="78" t="s">
        <v>26164</v>
      </c>
      <c r="G416" s="85" t="s">
        <v>2272</v>
      </c>
      <c r="H416" s="81" t="s">
        <v>23948</v>
      </c>
      <c r="I416" s="78" t="s">
        <v>26161</v>
      </c>
      <c r="J416" s="84">
        <v>7.4000000000000001E-8</v>
      </c>
      <c r="K416" s="79" t="s">
        <v>2272</v>
      </c>
      <c r="L416" s="79" t="s">
        <v>26295</v>
      </c>
    </row>
    <row r="417" spans="1:12" x14ac:dyDescent="0.35">
      <c r="A417" s="78" t="s">
        <v>26011</v>
      </c>
      <c r="B417" s="78">
        <v>19</v>
      </c>
      <c r="C417" s="78">
        <v>45687930</v>
      </c>
      <c r="D417" s="78">
        <v>45184672</v>
      </c>
      <c r="E417" s="208" t="s">
        <v>2314</v>
      </c>
      <c r="F417" s="78" t="s">
        <v>26146</v>
      </c>
      <c r="G417" s="80" t="s">
        <v>26013</v>
      </c>
      <c r="H417" s="83"/>
      <c r="I417" s="78" t="s">
        <v>26147</v>
      </c>
      <c r="J417" s="84">
        <v>1.3000000000000001E-8</v>
      </c>
      <c r="K417" s="79" t="s">
        <v>2372</v>
      </c>
      <c r="L417" s="79" t="s">
        <v>26206</v>
      </c>
    </row>
    <row r="418" spans="1:12" x14ac:dyDescent="0.35">
      <c r="A418" s="78" t="s">
        <v>26021</v>
      </c>
      <c r="B418" s="78">
        <v>19</v>
      </c>
      <c r="C418" s="78">
        <v>49114236</v>
      </c>
      <c r="D418" s="78">
        <v>48610979</v>
      </c>
      <c r="E418" s="208" t="s">
        <v>2612</v>
      </c>
      <c r="F418" s="78" t="s">
        <v>26146</v>
      </c>
      <c r="G418" s="85" t="s">
        <v>2612</v>
      </c>
      <c r="H418" s="86" t="s">
        <v>23891</v>
      </c>
      <c r="I418" s="78" t="s">
        <v>26168</v>
      </c>
      <c r="J418" s="78" t="s">
        <v>26949</v>
      </c>
      <c r="K418" s="79" t="s">
        <v>26950</v>
      </c>
      <c r="L418" s="79" t="s">
        <v>26951</v>
      </c>
    </row>
    <row r="419" spans="1:12" x14ac:dyDescent="0.35">
      <c r="A419" s="78" t="s">
        <v>26022</v>
      </c>
      <c r="B419" s="78">
        <v>19</v>
      </c>
      <c r="C419" s="78">
        <v>49158532</v>
      </c>
      <c r="D419" s="78">
        <v>48655275</v>
      </c>
      <c r="E419" s="208" t="s">
        <v>26952</v>
      </c>
      <c r="F419" s="78" t="s">
        <v>26146</v>
      </c>
      <c r="G419" s="80" t="s">
        <v>26024</v>
      </c>
      <c r="H419" s="86" t="s">
        <v>23891</v>
      </c>
      <c r="I419" s="78">
        <v>6</v>
      </c>
      <c r="J419" s="78" t="s">
        <v>26953</v>
      </c>
      <c r="K419" s="79" t="s">
        <v>26954</v>
      </c>
      <c r="L419" s="79" t="s">
        <v>26955</v>
      </c>
    </row>
    <row r="420" spans="1:12" x14ac:dyDescent="0.35">
      <c r="A420" s="78" t="s">
        <v>26026</v>
      </c>
      <c r="B420" s="78">
        <v>19</v>
      </c>
      <c r="C420" s="78">
        <v>49171306</v>
      </c>
      <c r="D420" s="78">
        <v>48668049</v>
      </c>
      <c r="E420" s="208" t="s">
        <v>1996</v>
      </c>
      <c r="F420" s="78" t="s">
        <v>26146</v>
      </c>
      <c r="G420" s="85" t="s">
        <v>1996</v>
      </c>
      <c r="H420" s="86" t="s">
        <v>23891</v>
      </c>
      <c r="I420" s="78">
        <v>5</v>
      </c>
      <c r="J420" s="78" t="s">
        <v>26956</v>
      </c>
      <c r="K420" s="79" t="s">
        <v>26957</v>
      </c>
      <c r="L420" s="79" t="s">
        <v>26958</v>
      </c>
    </row>
    <row r="421" spans="1:12" x14ac:dyDescent="0.35">
      <c r="A421" s="78" t="s">
        <v>26027</v>
      </c>
      <c r="B421" s="78">
        <v>19</v>
      </c>
      <c r="C421" s="78">
        <v>49206462</v>
      </c>
      <c r="D421" s="78">
        <v>48703205</v>
      </c>
      <c r="E421" s="208" t="s">
        <v>2257</v>
      </c>
      <c r="F421" s="78" t="s">
        <v>26547</v>
      </c>
      <c r="G421" s="85" t="s">
        <v>2257</v>
      </c>
      <c r="H421" s="82" t="s">
        <v>24121</v>
      </c>
      <c r="I421" s="78">
        <v>5</v>
      </c>
      <c r="J421" s="78" t="s">
        <v>26959</v>
      </c>
      <c r="K421" s="79" t="s">
        <v>26960</v>
      </c>
      <c r="L421" s="79" t="s">
        <v>26961</v>
      </c>
    </row>
    <row r="422" spans="1:12" x14ac:dyDescent="0.35">
      <c r="A422" s="78" t="s">
        <v>1999</v>
      </c>
      <c r="B422" s="78">
        <v>19</v>
      </c>
      <c r="C422" s="78">
        <v>49218060</v>
      </c>
      <c r="D422" s="78">
        <v>48714803</v>
      </c>
      <c r="E422" s="208" t="s">
        <v>2134</v>
      </c>
      <c r="F422" s="78" t="s">
        <v>26146</v>
      </c>
      <c r="G422" s="85" t="s">
        <v>2134</v>
      </c>
      <c r="H422" s="86" t="s">
        <v>23891</v>
      </c>
      <c r="I422" s="78">
        <v>4</v>
      </c>
      <c r="J422" s="78" t="s">
        <v>26962</v>
      </c>
      <c r="K422" s="79" t="s">
        <v>26963</v>
      </c>
      <c r="L422" s="79" t="s">
        <v>26964</v>
      </c>
    </row>
    <row r="423" spans="1:12" x14ac:dyDescent="0.35">
      <c r="A423" s="78" t="s">
        <v>26030</v>
      </c>
      <c r="B423" s="78">
        <v>19</v>
      </c>
      <c r="C423" s="78">
        <v>49229525</v>
      </c>
      <c r="D423" s="78">
        <v>48726268</v>
      </c>
      <c r="E423" s="208" t="s">
        <v>2382</v>
      </c>
      <c r="F423" s="78" t="s">
        <v>26146</v>
      </c>
      <c r="G423" s="85" t="s">
        <v>2382</v>
      </c>
      <c r="H423" s="86" t="s">
        <v>23891</v>
      </c>
      <c r="I423" s="78" t="s">
        <v>26147</v>
      </c>
      <c r="J423" s="78" t="s">
        <v>26965</v>
      </c>
      <c r="K423" s="79" t="s">
        <v>26966</v>
      </c>
      <c r="L423" s="79" t="s">
        <v>26967</v>
      </c>
    </row>
    <row r="424" spans="1:12" x14ac:dyDescent="0.35">
      <c r="A424" s="78" t="s">
        <v>26031</v>
      </c>
      <c r="B424" s="78">
        <v>19</v>
      </c>
      <c r="C424" s="78">
        <v>49248730</v>
      </c>
      <c r="D424" s="78">
        <v>48745473</v>
      </c>
      <c r="E424" s="208" t="s">
        <v>2194</v>
      </c>
      <c r="F424" s="78" t="s">
        <v>26146</v>
      </c>
      <c r="G424" s="85" t="s">
        <v>2194</v>
      </c>
      <c r="H424" s="86" t="s">
        <v>23891</v>
      </c>
      <c r="I424" s="78" t="s">
        <v>26161</v>
      </c>
      <c r="J424" s="78" t="s">
        <v>26968</v>
      </c>
      <c r="K424" s="79" t="s">
        <v>26960</v>
      </c>
      <c r="L424" s="79" t="s">
        <v>26969</v>
      </c>
    </row>
    <row r="425" spans="1:12" x14ac:dyDescent="0.35">
      <c r="A425" s="78" t="s">
        <v>2610</v>
      </c>
      <c r="B425" s="78">
        <v>19</v>
      </c>
      <c r="C425" s="78">
        <v>49254955</v>
      </c>
      <c r="D425" s="78">
        <v>48751698</v>
      </c>
      <c r="E425" s="208" t="s">
        <v>2169</v>
      </c>
      <c r="F425" s="78" t="s">
        <v>26146</v>
      </c>
      <c r="G425" s="85" t="s">
        <v>2169</v>
      </c>
      <c r="H425" s="86" t="s">
        <v>23891</v>
      </c>
      <c r="I425" s="78" t="s">
        <v>26147</v>
      </c>
      <c r="J425" s="78" t="s">
        <v>26970</v>
      </c>
      <c r="K425" s="79" t="s">
        <v>26960</v>
      </c>
      <c r="L425" s="79" t="s">
        <v>26971</v>
      </c>
    </row>
    <row r="426" spans="1:12" x14ac:dyDescent="0.35">
      <c r="A426" s="78" t="s">
        <v>26038</v>
      </c>
      <c r="B426" s="78">
        <v>19</v>
      </c>
      <c r="C426" s="78">
        <v>52379623</v>
      </c>
      <c r="D426" s="78">
        <v>51876370</v>
      </c>
      <c r="E426" s="208" t="s">
        <v>26040</v>
      </c>
      <c r="F426" s="78" t="s">
        <v>26146</v>
      </c>
      <c r="G426" s="85" t="s">
        <v>26040</v>
      </c>
      <c r="H426" s="86" t="s">
        <v>23891</v>
      </c>
      <c r="I426" s="78">
        <v>5</v>
      </c>
      <c r="J426" s="78" t="s">
        <v>26972</v>
      </c>
      <c r="K426" s="79" t="s">
        <v>26040</v>
      </c>
      <c r="L426" s="79" t="s">
        <v>26973</v>
      </c>
    </row>
    <row r="427" spans="1:12" x14ac:dyDescent="0.35">
      <c r="A427" s="78" t="s">
        <v>26044</v>
      </c>
      <c r="B427" s="78">
        <v>19</v>
      </c>
      <c r="C427" s="78">
        <v>54766423</v>
      </c>
      <c r="D427" s="78">
        <v>54262573</v>
      </c>
      <c r="E427" s="208" t="s">
        <v>1658</v>
      </c>
      <c r="F427" s="78"/>
      <c r="G427" s="80" t="s">
        <v>26046</v>
      </c>
      <c r="H427" s="83"/>
      <c r="I427" s="78" t="s">
        <v>26161</v>
      </c>
      <c r="J427" s="78" t="s">
        <v>26974</v>
      </c>
      <c r="K427" s="79" t="s">
        <v>26975</v>
      </c>
      <c r="L427" s="79" t="s">
        <v>26976</v>
      </c>
    </row>
    <row r="428" spans="1:12" x14ac:dyDescent="0.35">
      <c r="A428" s="78" t="s">
        <v>26048</v>
      </c>
      <c r="B428" s="78">
        <v>19</v>
      </c>
      <c r="C428" s="78">
        <v>54793038</v>
      </c>
      <c r="D428" s="78">
        <v>54289184</v>
      </c>
      <c r="E428" s="208" t="s">
        <v>1625</v>
      </c>
      <c r="F428" s="78"/>
      <c r="G428" s="80" t="s">
        <v>26049</v>
      </c>
      <c r="H428" s="83"/>
      <c r="I428" s="78">
        <v>5</v>
      </c>
      <c r="J428" s="78" t="s">
        <v>26977</v>
      </c>
      <c r="K428" s="79" t="s">
        <v>298</v>
      </c>
      <c r="L428" s="79" t="s">
        <v>26978</v>
      </c>
    </row>
    <row r="429" spans="1:12" x14ac:dyDescent="0.35">
      <c r="A429" s="78" t="s">
        <v>26050</v>
      </c>
      <c r="B429" s="78">
        <v>19</v>
      </c>
      <c r="C429" s="78">
        <v>54800500</v>
      </c>
      <c r="D429" s="78">
        <v>54296648</v>
      </c>
      <c r="E429" s="208" t="s">
        <v>298</v>
      </c>
      <c r="F429" s="78" t="s">
        <v>26146</v>
      </c>
      <c r="G429" s="85" t="s">
        <v>298</v>
      </c>
      <c r="H429" s="86" t="s">
        <v>23891</v>
      </c>
      <c r="I429" s="78">
        <v>6</v>
      </c>
      <c r="J429" s="78" t="s">
        <v>26979</v>
      </c>
      <c r="K429" s="79" t="s">
        <v>26975</v>
      </c>
      <c r="L429" s="79" t="s">
        <v>26980</v>
      </c>
    </row>
    <row r="430" spans="1:12" x14ac:dyDescent="0.35">
      <c r="A430" s="78" t="s">
        <v>26051</v>
      </c>
      <c r="B430" s="78">
        <v>19</v>
      </c>
      <c r="C430" s="78">
        <v>54827401</v>
      </c>
      <c r="D430" s="78">
        <v>54316130</v>
      </c>
      <c r="E430" s="208" t="s">
        <v>1392</v>
      </c>
      <c r="F430" s="78"/>
      <c r="G430" s="85" t="s">
        <v>26052</v>
      </c>
      <c r="H430" s="83"/>
      <c r="I430" s="78">
        <v>5</v>
      </c>
      <c r="J430" s="78" t="s">
        <v>26981</v>
      </c>
      <c r="K430" s="79" t="s">
        <v>298</v>
      </c>
      <c r="L430" s="79" t="s">
        <v>26982</v>
      </c>
    </row>
    <row r="431" spans="1:12" x14ac:dyDescent="0.35">
      <c r="A431" s="78" t="s">
        <v>26054</v>
      </c>
      <c r="B431" s="78">
        <v>19</v>
      </c>
      <c r="C431" s="78">
        <v>54837165</v>
      </c>
      <c r="D431" s="78">
        <v>54325893</v>
      </c>
      <c r="E431" s="208" t="s">
        <v>26983</v>
      </c>
      <c r="F431" s="78"/>
      <c r="G431" s="85" t="s">
        <v>26052</v>
      </c>
      <c r="H431" s="83"/>
      <c r="I431" s="78" t="s">
        <v>26168</v>
      </c>
      <c r="J431" s="78" t="s">
        <v>26984</v>
      </c>
      <c r="K431" s="79" t="s">
        <v>298</v>
      </c>
      <c r="L431" s="79" t="s">
        <v>26982</v>
      </c>
    </row>
    <row r="432" spans="1:12" x14ac:dyDescent="0.35">
      <c r="A432" s="78" t="s">
        <v>26063</v>
      </c>
      <c r="B432" s="78">
        <v>20</v>
      </c>
      <c r="C432" s="78">
        <v>33730464</v>
      </c>
      <c r="D432" s="78">
        <v>35142661</v>
      </c>
      <c r="E432" s="208" t="s">
        <v>1871</v>
      </c>
      <c r="F432" s="78" t="s">
        <v>26146</v>
      </c>
      <c r="G432" s="85" t="s">
        <v>1871</v>
      </c>
      <c r="H432" s="86" t="s">
        <v>23891</v>
      </c>
      <c r="I432" s="78">
        <v>6</v>
      </c>
      <c r="J432" s="78" t="s">
        <v>26985</v>
      </c>
      <c r="K432" s="79" t="s">
        <v>26986</v>
      </c>
      <c r="L432" s="79" t="s">
        <v>26987</v>
      </c>
    </row>
    <row r="433" spans="1:30" x14ac:dyDescent="0.35">
      <c r="A433" s="78" t="s">
        <v>1229</v>
      </c>
      <c r="B433" s="78">
        <v>20</v>
      </c>
      <c r="C433" s="78">
        <v>33780985</v>
      </c>
      <c r="D433" s="78">
        <v>35193182</v>
      </c>
      <c r="E433" s="208" t="s">
        <v>1784</v>
      </c>
      <c r="F433" s="78" t="s">
        <v>26146</v>
      </c>
      <c r="G433" s="85" t="s">
        <v>1871</v>
      </c>
      <c r="H433" s="83"/>
      <c r="I433" s="78">
        <v>5</v>
      </c>
      <c r="J433" s="78" t="s">
        <v>26988</v>
      </c>
      <c r="K433" s="79" t="s">
        <v>26989</v>
      </c>
      <c r="L433" s="79" t="s">
        <v>26990</v>
      </c>
    </row>
    <row r="434" spans="1:30" x14ac:dyDescent="0.35">
      <c r="A434" s="78" t="s">
        <v>26080</v>
      </c>
      <c r="B434" s="78">
        <v>20</v>
      </c>
      <c r="C434" s="78">
        <v>39705546</v>
      </c>
      <c r="D434" s="78">
        <v>41076906</v>
      </c>
      <c r="E434" s="208" t="s">
        <v>292</v>
      </c>
      <c r="F434" s="78" t="s">
        <v>26146</v>
      </c>
      <c r="G434" s="85" t="s">
        <v>292</v>
      </c>
      <c r="H434" s="86" t="s">
        <v>23891</v>
      </c>
      <c r="I434" s="78">
        <v>5</v>
      </c>
      <c r="J434" s="84">
        <v>2.1000000000000002E-9</v>
      </c>
      <c r="K434" s="79" t="s">
        <v>2424</v>
      </c>
      <c r="L434" s="79" t="s">
        <v>26327</v>
      </c>
    </row>
    <row r="435" spans="1:30" x14ac:dyDescent="0.35">
      <c r="A435" s="78" t="s">
        <v>26082</v>
      </c>
      <c r="B435" s="78">
        <v>20</v>
      </c>
      <c r="C435" s="78">
        <v>39754695</v>
      </c>
      <c r="D435" s="78">
        <v>41126055</v>
      </c>
      <c r="E435" s="208" t="s">
        <v>26991</v>
      </c>
      <c r="F435" s="78" t="s">
        <v>26146</v>
      </c>
      <c r="G435" s="85" t="s">
        <v>26086</v>
      </c>
      <c r="H435" s="89" t="s">
        <v>23891</v>
      </c>
      <c r="I435" s="78">
        <v>5</v>
      </c>
      <c r="J435" s="84">
        <v>2.7999999999999998E-9</v>
      </c>
      <c r="K435" s="79" t="s">
        <v>2424</v>
      </c>
      <c r="L435" s="79" t="s">
        <v>26327</v>
      </c>
    </row>
    <row r="436" spans="1:30" x14ac:dyDescent="0.35">
      <c r="A436" s="78" t="s">
        <v>26088</v>
      </c>
      <c r="B436" s="78">
        <v>20</v>
      </c>
      <c r="C436" s="78">
        <v>39774163</v>
      </c>
      <c r="D436" s="78">
        <v>41145523</v>
      </c>
      <c r="E436" s="208" t="s">
        <v>2091</v>
      </c>
      <c r="F436" s="78" t="s">
        <v>26146</v>
      </c>
      <c r="G436" s="85" t="s">
        <v>2091</v>
      </c>
      <c r="H436" s="89" t="s">
        <v>23891</v>
      </c>
      <c r="I436" s="78">
        <v>5</v>
      </c>
      <c r="J436" s="84">
        <v>3.1E-9</v>
      </c>
      <c r="K436" s="79" t="s">
        <v>2424</v>
      </c>
      <c r="L436" s="79" t="s">
        <v>26327</v>
      </c>
    </row>
    <row r="437" spans="1:30" x14ac:dyDescent="0.35">
      <c r="A437" s="78" t="s">
        <v>26093</v>
      </c>
      <c r="B437" s="78">
        <v>20</v>
      </c>
      <c r="C437" s="78">
        <v>39958950</v>
      </c>
      <c r="D437" s="78">
        <v>41330310</v>
      </c>
      <c r="E437" s="208" t="s">
        <v>2424</v>
      </c>
      <c r="F437" s="78"/>
      <c r="G437" s="80" t="s">
        <v>26096</v>
      </c>
      <c r="H437" s="83"/>
      <c r="I437" s="78">
        <v>4</v>
      </c>
      <c r="J437" s="84">
        <v>1.0000000000000001E-9</v>
      </c>
      <c r="K437" s="79" t="s">
        <v>2424</v>
      </c>
      <c r="L437" s="79" t="s">
        <v>26327</v>
      </c>
    </row>
    <row r="438" spans="1:30" x14ac:dyDescent="0.35">
      <c r="A438" s="78" t="s">
        <v>26100</v>
      </c>
      <c r="B438" s="78">
        <v>20</v>
      </c>
      <c r="C438" s="78">
        <v>40014674</v>
      </c>
      <c r="D438" s="78">
        <v>41386034</v>
      </c>
      <c r="E438" s="208" t="s">
        <v>2171</v>
      </c>
      <c r="F438" s="78"/>
      <c r="G438" s="80" t="s">
        <v>26102</v>
      </c>
      <c r="H438" s="83"/>
      <c r="I438" s="78">
        <v>6</v>
      </c>
      <c r="J438" s="84">
        <v>2.3000000000000001E-8</v>
      </c>
      <c r="K438" s="79" t="s">
        <v>1990</v>
      </c>
      <c r="L438" s="79" t="s">
        <v>26781</v>
      </c>
    </row>
    <row r="439" spans="1:30" x14ac:dyDescent="0.35">
      <c r="A439" s="78" t="s">
        <v>26106</v>
      </c>
      <c r="B439" s="78">
        <v>20</v>
      </c>
      <c r="C439" s="78">
        <v>44446643</v>
      </c>
      <c r="D439" s="78">
        <v>45818004</v>
      </c>
      <c r="E439" s="208" t="s">
        <v>26992</v>
      </c>
      <c r="F439" s="78"/>
      <c r="G439" s="80" t="s">
        <v>26108</v>
      </c>
      <c r="H439" s="83"/>
      <c r="I439" s="78">
        <v>4</v>
      </c>
      <c r="J439" s="78" t="s">
        <v>26993</v>
      </c>
      <c r="K439" s="79" t="s">
        <v>26994</v>
      </c>
      <c r="L439" s="79" t="s">
        <v>26167</v>
      </c>
    </row>
    <row r="440" spans="1:30" x14ac:dyDescent="0.35">
      <c r="A440" s="78" t="s">
        <v>26109</v>
      </c>
      <c r="B440" s="78">
        <v>20</v>
      </c>
      <c r="C440" s="78">
        <v>44551855</v>
      </c>
      <c r="D440" s="78">
        <v>45923216</v>
      </c>
      <c r="E440" s="208" t="s">
        <v>287</v>
      </c>
      <c r="F440" s="78"/>
      <c r="G440" s="80" t="s">
        <v>26111</v>
      </c>
      <c r="H440" s="83"/>
      <c r="I440" s="78">
        <v>6</v>
      </c>
      <c r="J440" s="84">
        <v>8.0999999999999997E-9</v>
      </c>
      <c r="K440" s="79" t="s">
        <v>287</v>
      </c>
      <c r="L440" s="79" t="s">
        <v>26300</v>
      </c>
    </row>
    <row r="441" spans="1:30" x14ac:dyDescent="0.35">
      <c r="A441" s="78" t="s">
        <v>897</v>
      </c>
      <c r="B441" s="78">
        <v>21</v>
      </c>
      <c r="C441" s="78">
        <v>46271452</v>
      </c>
      <c r="D441" s="78">
        <v>44851537</v>
      </c>
      <c r="E441" s="208" t="s">
        <v>1773</v>
      </c>
      <c r="F441" s="78" t="s">
        <v>23948</v>
      </c>
      <c r="G441" s="90" t="s">
        <v>1773</v>
      </c>
      <c r="H441" s="82" t="s">
        <v>23958</v>
      </c>
      <c r="I441" s="78">
        <v>4</v>
      </c>
      <c r="J441" s="84">
        <v>2E-12</v>
      </c>
      <c r="K441" s="79" t="s">
        <v>1773</v>
      </c>
      <c r="L441" s="79" t="s">
        <v>23683</v>
      </c>
    </row>
    <row r="442" spans="1:30" x14ac:dyDescent="0.35">
      <c r="A442" s="78" t="s">
        <v>608</v>
      </c>
      <c r="B442" s="78">
        <v>22</v>
      </c>
      <c r="C442" s="78">
        <v>21977047</v>
      </c>
      <c r="D442" s="78">
        <v>21622758</v>
      </c>
      <c r="E442" s="208" t="s">
        <v>284</v>
      </c>
      <c r="F442" s="78" t="s">
        <v>26160</v>
      </c>
      <c r="G442" s="85" t="s">
        <v>284</v>
      </c>
      <c r="H442" s="82" t="s">
        <v>23958</v>
      </c>
      <c r="I442" s="78" t="s">
        <v>26168</v>
      </c>
      <c r="J442" s="78" t="s">
        <v>26995</v>
      </c>
      <c r="K442" s="79" t="s">
        <v>26996</v>
      </c>
      <c r="L442" s="79" t="s">
        <v>26997</v>
      </c>
    </row>
    <row r="443" spans="1:30" x14ac:dyDescent="0.35">
      <c r="A443" s="78" t="s">
        <v>26125</v>
      </c>
      <c r="B443" s="78">
        <v>22</v>
      </c>
      <c r="C443" s="78">
        <v>21980638</v>
      </c>
      <c r="D443" s="78">
        <v>21626349</v>
      </c>
      <c r="E443" s="208" t="s">
        <v>780</v>
      </c>
      <c r="F443" s="78"/>
      <c r="G443" s="80" t="s">
        <v>26127</v>
      </c>
      <c r="H443" s="83"/>
      <c r="I443" s="78" t="s">
        <v>26168</v>
      </c>
      <c r="J443" s="78" t="s">
        <v>26998</v>
      </c>
      <c r="K443" s="79" t="s">
        <v>26996</v>
      </c>
      <c r="L443" s="79" t="s">
        <v>26999</v>
      </c>
    </row>
    <row r="444" spans="1:30" x14ac:dyDescent="0.35">
      <c r="A444" s="78" t="s">
        <v>26128</v>
      </c>
      <c r="B444" s="78">
        <v>22</v>
      </c>
      <c r="C444" s="78">
        <v>21985094</v>
      </c>
      <c r="D444" s="78">
        <v>21630805</v>
      </c>
      <c r="E444" s="208" t="s">
        <v>605</v>
      </c>
      <c r="F444" s="78" t="s">
        <v>26164</v>
      </c>
      <c r="G444" s="80" t="s">
        <v>26130</v>
      </c>
      <c r="H444" s="83"/>
      <c r="I444" s="78">
        <v>5</v>
      </c>
      <c r="J444" s="78" t="s">
        <v>27000</v>
      </c>
      <c r="K444" s="79" t="s">
        <v>605</v>
      </c>
      <c r="L444" s="79" t="s">
        <v>27001</v>
      </c>
    </row>
    <row r="445" spans="1:30" x14ac:dyDescent="0.35">
      <c r="A445" s="78" t="s">
        <v>26132</v>
      </c>
      <c r="B445" s="78">
        <v>22</v>
      </c>
      <c r="C445" s="78">
        <v>21999292</v>
      </c>
      <c r="D445" s="78">
        <v>21645003</v>
      </c>
      <c r="E445" s="208" t="s">
        <v>1359</v>
      </c>
      <c r="F445" s="78"/>
      <c r="G445" s="80" t="s">
        <v>26133</v>
      </c>
      <c r="H445" s="83"/>
      <c r="I445" s="78" t="s">
        <v>26147</v>
      </c>
      <c r="J445" s="84">
        <v>2.4999999999999999E-13</v>
      </c>
      <c r="K445" s="79" t="s">
        <v>605</v>
      </c>
      <c r="L445" s="79" t="s">
        <v>26337</v>
      </c>
    </row>
    <row r="446" spans="1:30" x14ac:dyDescent="0.35">
      <c r="A446" s="78" t="s">
        <v>26135</v>
      </c>
      <c r="B446" s="78">
        <v>22</v>
      </c>
      <c r="C446" s="78">
        <v>38572440</v>
      </c>
      <c r="D446" s="78">
        <v>38176433</v>
      </c>
      <c r="E446" s="208" t="s">
        <v>1600</v>
      </c>
      <c r="F446" s="78" t="s">
        <v>26146</v>
      </c>
      <c r="G446" s="90" t="s">
        <v>1600</v>
      </c>
      <c r="H446" s="89" t="s">
        <v>23891</v>
      </c>
      <c r="I446" s="78" t="s">
        <v>26168</v>
      </c>
      <c r="J446" s="78" t="s">
        <v>27002</v>
      </c>
      <c r="K446" s="79" t="s">
        <v>27003</v>
      </c>
      <c r="L446" s="79" t="s">
        <v>26447</v>
      </c>
    </row>
    <row r="447" spans="1:30" x14ac:dyDescent="0.35">
      <c r="A447" s="78" t="s">
        <v>1279</v>
      </c>
      <c r="B447" s="78">
        <v>22</v>
      </c>
      <c r="C447" s="78">
        <v>38599767</v>
      </c>
      <c r="D447" s="78">
        <v>38203760</v>
      </c>
      <c r="E447" s="208" t="s">
        <v>1843</v>
      </c>
      <c r="F447" s="78" t="s">
        <v>26146</v>
      </c>
      <c r="G447" s="165" t="s">
        <v>1843</v>
      </c>
      <c r="H447" s="89" t="s">
        <v>23891</v>
      </c>
      <c r="I447" s="166">
        <v>4</v>
      </c>
      <c r="J447" s="78" t="s">
        <v>27004</v>
      </c>
      <c r="K447" s="79" t="s">
        <v>27005</v>
      </c>
      <c r="L447" s="79" t="s">
        <v>27006</v>
      </c>
      <c r="M447" s="91"/>
      <c r="N447" s="91"/>
      <c r="O447" s="91"/>
      <c r="P447" s="91"/>
      <c r="Q447" s="91"/>
      <c r="R447" s="91"/>
      <c r="S447" s="91"/>
      <c r="T447" s="91"/>
      <c r="U447" s="91"/>
      <c r="V447" s="91"/>
      <c r="W447" s="91"/>
      <c r="X447" s="91"/>
      <c r="Y447" s="91"/>
      <c r="Z447" s="91"/>
      <c r="AA447" s="91"/>
      <c r="AB447" s="91"/>
      <c r="AC447" s="91"/>
      <c r="AD447" s="91"/>
    </row>
    <row r="448" spans="1:30" x14ac:dyDescent="0.35">
      <c r="A448" s="167"/>
      <c r="B448" s="167"/>
      <c r="C448" s="167"/>
      <c r="D448" s="167"/>
      <c r="E448" s="167"/>
      <c r="F448" s="167"/>
      <c r="G448" s="167"/>
      <c r="H448" s="35"/>
      <c r="I448" s="35"/>
      <c r="J448" s="167"/>
      <c r="K448" s="168"/>
      <c r="L448" s="168"/>
    </row>
    <row r="449" spans="13:13" x14ac:dyDescent="0.35">
      <c r="M449" s="93"/>
    </row>
  </sheetData>
  <mergeCells count="13">
    <mergeCell ref="B1:H1"/>
    <mergeCell ref="L3:L4"/>
    <mergeCell ref="B3:B4"/>
    <mergeCell ref="C3:C4"/>
    <mergeCell ref="D3:D4"/>
    <mergeCell ref="I3:I4"/>
    <mergeCell ref="J3:J4"/>
    <mergeCell ref="K3:K4"/>
    <mergeCell ref="A3:A4"/>
    <mergeCell ref="E3:E4"/>
    <mergeCell ref="F3:F4"/>
    <mergeCell ref="G3:G4"/>
    <mergeCell ref="H3:H4"/>
  </mergeCells>
  <conditionalFormatting sqref="G5:G447">
    <cfRule type="notContainsText" dxfId="23" priority="1" operator="notContains" text="'">
      <formula>ISERROR(SEARCH("'",G5))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0"/>
  <sheetViews>
    <sheetView workbookViewId="0">
      <pane ySplit="3" topLeftCell="A4" activePane="bottomLeft" state="frozen"/>
      <selection pane="bottomLeft"/>
    </sheetView>
  </sheetViews>
  <sheetFormatPr defaultRowHeight="14.5" x14ac:dyDescent="0.35"/>
  <cols>
    <col min="1" max="1" width="31.54296875" customWidth="1"/>
    <col min="2" max="2" width="8.453125" customWidth="1"/>
    <col min="3" max="3" width="25.54296875" bestFit="1" customWidth="1"/>
    <col min="4" max="4" width="9.81640625" customWidth="1"/>
    <col min="5" max="5" width="16.81640625" bestFit="1" customWidth="1"/>
    <col min="6" max="6" width="12.453125" bestFit="1" customWidth="1"/>
    <col min="7" max="7" width="8.54296875" customWidth="1"/>
    <col min="8" max="8" width="7.1796875" customWidth="1"/>
    <col min="9" max="9" width="26" customWidth="1"/>
    <col min="10" max="10" width="10" customWidth="1"/>
  </cols>
  <sheetData>
    <row r="1" spans="1:10" x14ac:dyDescent="0.35">
      <c r="A1" t="s">
        <v>27470</v>
      </c>
    </row>
    <row r="3" spans="1:10" ht="63.75" customHeight="1" x14ac:dyDescent="0.35">
      <c r="A3" s="26" t="s">
        <v>553</v>
      </c>
      <c r="B3" s="26" t="s">
        <v>1944</v>
      </c>
      <c r="C3" s="26" t="s">
        <v>1943</v>
      </c>
      <c r="D3" s="26" t="s">
        <v>1942</v>
      </c>
      <c r="E3" s="26" t="s">
        <v>1941</v>
      </c>
      <c r="F3" s="26" t="s">
        <v>1940</v>
      </c>
      <c r="G3" s="26" t="s">
        <v>27117</v>
      </c>
      <c r="H3" s="26" t="s">
        <v>1938</v>
      </c>
      <c r="I3" s="26" t="s">
        <v>1937</v>
      </c>
      <c r="J3" s="26" t="s">
        <v>1936</v>
      </c>
    </row>
    <row r="4" spans="1:10" x14ac:dyDescent="0.35">
      <c r="A4" t="s">
        <v>1935</v>
      </c>
      <c r="B4">
        <v>1</v>
      </c>
      <c r="C4" t="s">
        <v>1934</v>
      </c>
      <c r="D4" s="25">
        <v>6.3499999999999999E-51</v>
      </c>
      <c r="E4" t="s">
        <v>1933</v>
      </c>
      <c r="F4" s="210" t="s">
        <v>1932</v>
      </c>
      <c r="G4" s="25">
        <v>8.9099999999999998E-12</v>
      </c>
      <c r="H4" t="s">
        <v>570</v>
      </c>
      <c r="I4" t="s">
        <v>1931</v>
      </c>
      <c r="J4" s="7" t="s">
        <v>1633</v>
      </c>
    </row>
    <row r="5" spans="1:10" x14ac:dyDescent="0.35">
      <c r="A5" t="s">
        <v>1930</v>
      </c>
      <c r="B5">
        <v>1</v>
      </c>
      <c r="C5" t="s">
        <v>1929</v>
      </c>
      <c r="D5" s="25">
        <v>1.1499999999999999E-58</v>
      </c>
      <c r="E5" t="s">
        <v>1928</v>
      </c>
      <c r="F5" s="210" t="s">
        <v>526</v>
      </c>
      <c r="G5" s="25">
        <v>1.38E-11</v>
      </c>
      <c r="H5" t="s">
        <v>574</v>
      </c>
      <c r="I5" t="s">
        <v>569</v>
      </c>
      <c r="J5" s="7" t="s">
        <v>1633</v>
      </c>
    </row>
    <row r="6" spans="1:10" x14ac:dyDescent="0.35">
      <c r="A6" t="s">
        <v>1927</v>
      </c>
      <c r="B6">
        <v>1</v>
      </c>
      <c r="C6" t="s">
        <v>1926</v>
      </c>
      <c r="D6" s="25">
        <v>1.4500000000000001E-22</v>
      </c>
      <c r="E6" t="s">
        <v>1925</v>
      </c>
      <c r="F6" s="210" t="s">
        <v>1924</v>
      </c>
      <c r="G6" s="25">
        <v>9.43E-11</v>
      </c>
      <c r="H6" t="s">
        <v>574</v>
      </c>
      <c r="I6" t="s">
        <v>1923</v>
      </c>
      <c r="J6" s="7" t="s">
        <v>1633</v>
      </c>
    </row>
    <row r="7" spans="1:10" x14ac:dyDescent="0.35">
      <c r="A7" t="s">
        <v>695</v>
      </c>
      <c r="B7">
        <v>6</v>
      </c>
      <c r="C7" t="s">
        <v>694</v>
      </c>
      <c r="D7" s="25">
        <v>1.7100000000000001E-27</v>
      </c>
      <c r="E7" t="s">
        <v>1922</v>
      </c>
      <c r="F7" s="210" t="s">
        <v>457</v>
      </c>
      <c r="G7" s="25">
        <v>9.87E-10</v>
      </c>
      <c r="H7" t="s">
        <v>574</v>
      </c>
      <c r="I7" t="s">
        <v>569</v>
      </c>
      <c r="J7" s="7" t="s">
        <v>1633</v>
      </c>
    </row>
    <row r="8" spans="1:10" x14ac:dyDescent="0.35">
      <c r="A8" t="s">
        <v>853</v>
      </c>
      <c r="B8">
        <v>11</v>
      </c>
      <c r="C8" t="s">
        <v>852</v>
      </c>
      <c r="D8" s="25">
        <v>1.9400000000000001E-13</v>
      </c>
      <c r="E8" t="s">
        <v>1921</v>
      </c>
      <c r="F8" s="210" t="s">
        <v>1920</v>
      </c>
      <c r="G8" s="25">
        <v>1.19E-9</v>
      </c>
      <c r="H8" t="s">
        <v>574</v>
      </c>
      <c r="I8" t="s">
        <v>1919</v>
      </c>
      <c r="J8" s="7" t="s">
        <v>1633</v>
      </c>
    </row>
    <row r="9" spans="1:10" x14ac:dyDescent="0.35">
      <c r="A9" t="s">
        <v>1702</v>
      </c>
      <c r="B9">
        <v>2</v>
      </c>
      <c r="C9" t="s">
        <v>1701</v>
      </c>
      <c r="D9" s="25">
        <v>7.3800000000000006E-36</v>
      </c>
      <c r="E9" t="s">
        <v>1918</v>
      </c>
      <c r="F9" s="210" t="s">
        <v>316</v>
      </c>
      <c r="G9" s="25">
        <v>2.21E-9</v>
      </c>
      <c r="H9" t="s">
        <v>574</v>
      </c>
      <c r="I9" t="s">
        <v>1917</v>
      </c>
      <c r="J9" s="7" t="s">
        <v>1633</v>
      </c>
    </row>
    <row r="10" spans="1:10" x14ac:dyDescent="0.35">
      <c r="A10" t="s">
        <v>592</v>
      </c>
      <c r="B10">
        <v>59</v>
      </c>
      <c r="C10" t="s">
        <v>591</v>
      </c>
      <c r="D10" s="25">
        <v>2.22E-99</v>
      </c>
      <c r="E10" t="s">
        <v>1916</v>
      </c>
      <c r="F10" s="210" t="s">
        <v>1915</v>
      </c>
      <c r="G10" s="25">
        <v>1.4300000000000001E-8</v>
      </c>
      <c r="H10" t="s">
        <v>570</v>
      </c>
      <c r="I10" t="s">
        <v>569</v>
      </c>
      <c r="J10" s="7" t="s">
        <v>1633</v>
      </c>
    </row>
    <row r="11" spans="1:10" x14ac:dyDescent="0.35">
      <c r="A11" t="s">
        <v>805</v>
      </c>
      <c r="B11">
        <v>4</v>
      </c>
      <c r="C11" t="s">
        <v>804</v>
      </c>
      <c r="D11" s="25">
        <v>1.9699999999999999E-25</v>
      </c>
      <c r="E11" t="s">
        <v>1914</v>
      </c>
      <c r="F11" s="210" t="s">
        <v>1913</v>
      </c>
      <c r="G11" s="25">
        <v>1.81E-8</v>
      </c>
      <c r="H11" t="s">
        <v>574</v>
      </c>
      <c r="I11" t="s">
        <v>1912</v>
      </c>
      <c r="J11" s="7" t="s">
        <v>1633</v>
      </c>
    </row>
    <row r="12" spans="1:10" x14ac:dyDescent="0.35">
      <c r="A12" t="s">
        <v>1911</v>
      </c>
      <c r="B12">
        <v>1</v>
      </c>
      <c r="C12" t="s">
        <v>1910</v>
      </c>
      <c r="D12" s="25">
        <v>8.0800000000000001E-49</v>
      </c>
      <c r="E12" t="s">
        <v>1909</v>
      </c>
      <c r="F12" s="210" t="s">
        <v>367</v>
      </c>
      <c r="G12" s="25">
        <v>2.03E-8</v>
      </c>
      <c r="H12" t="s">
        <v>574</v>
      </c>
      <c r="I12" t="s">
        <v>1908</v>
      </c>
      <c r="J12" s="7" t="s">
        <v>1633</v>
      </c>
    </row>
    <row r="13" spans="1:10" x14ac:dyDescent="0.35">
      <c r="A13" t="s">
        <v>1907</v>
      </c>
      <c r="B13">
        <v>1</v>
      </c>
      <c r="C13" t="s">
        <v>1906</v>
      </c>
      <c r="D13" s="25">
        <v>7.3799999999999996E-16</v>
      </c>
      <c r="E13" t="s">
        <v>1905</v>
      </c>
      <c r="F13" s="210" t="s">
        <v>423</v>
      </c>
      <c r="G13" s="25">
        <v>2.1999999999999998E-8</v>
      </c>
      <c r="H13" t="s">
        <v>574</v>
      </c>
      <c r="I13" t="s">
        <v>1904</v>
      </c>
      <c r="J13" s="7" t="s">
        <v>1633</v>
      </c>
    </row>
    <row r="14" spans="1:10" x14ac:dyDescent="0.35">
      <c r="A14" t="s">
        <v>1536</v>
      </c>
      <c r="B14">
        <v>3</v>
      </c>
      <c r="C14" t="s">
        <v>1535</v>
      </c>
      <c r="D14" s="25">
        <v>3.9299999999999999E-65</v>
      </c>
      <c r="E14" t="s">
        <v>1903</v>
      </c>
      <c r="F14" s="210" t="s">
        <v>1902</v>
      </c>
      <c r="G14" s="25">
        <v>4.0100000000000002E-8</v>
      </c>
      <c r="H14" t="s">
        <v>574</v>
      </c>
      <c r="I14" t="s">
        <v>1901</v>
      </c>
      <c r="J14" s="7" t="s">
        <v>1633</v>
      </c>
    </row>
    <row r="15" spans="1:10" x14ac:dyDescent="0.35">
      <c r="A15" t="s">
        <v>1900</v>
      </c>
      <c r="B15">
        <v>1</v>
      </c>
      <c r="C15" t="s">
        <v>1899</v>
      </c>
      <c r="D15" s="25">
        <v>1.11E-20</v>
      </c>
      <c r="E15" t="s">
        <v>1898</v>
      </c>
      <c r="F15" s="210" t="s">
        <v>1897</v>
      </c>
      <c r="G15" s="25">
        <v>4.1700000000000003E-8</v>
      </c>
      <c r="H15" t="s">
        <v>574</v>
      </c>
      <c r="I15" t="s">
        <v>569</v>
      </c>
      <c r="J15" s="7" t="s">
        <v>1633</v>
      </c>
    </row>
    <row r="16" spans="1:10" x14ac:dyDescent="0.35">
      <c r="A16" t="s">
        <v>133</v>
      </c>
      <c r="B16">
        <v>16</v>
      </c>
      <c r="C16" t="s">
        <v>573</v>
      </c>
      <c r="D16" s="25">
        <v>1.85E-16</v>
      </c>
      <c r="E16" t="s">
        <v>1896</v>
      </c>
      <c r="F16" s="210" t="s">
        <v>1895</v>
      </c>
      <c r="G16" s="25">
        <v>4.4999999999999999E-8</v>
      </c>
      <c r="H16" t="s">
        <v>570</v>
      </c>
      <c r="I16" t="s">
        <v>1894</v>
      </c>
      <c r="J16" s="7" t="s">
        <v>1633</v>
      </c>
    </row>
    <row r="17" spans="1:10" x14ac:dyDescent="0.35">
      <c r="A17" t="s">
        <v>749</v>
      </c>
      <c r="B17">
        <v>5</v>
      </c>
      <c r="C17" t="s">
        <v>748</v>
      </c>
      <c r="D17" s="25">
        <v>4.0300000000000003E-31</v>
      </c>
      <c r="E17" t="s">
        <v>1893</v>
      </c>
      <c r="F17" s="210" t="s">
        <v>1892</v>
      </c>
      <c r="G17" s="25">
        <v>5.2299999999999998E-8</v>
      </c>
      <c r="H17" t="s">
        <v>570</v>
      </c>
      <c r="I17" t="s">
        <v>1891</v>
      </c>
      <c r="J17" s="7" t="s">
        <v>1633</v>
      </c>
    </row>
    <row r="18" spans="1:10" x14ac:dyDescent="0.35">
      <c r="A18" t="s">
        <v>619</v>
      </c>
      <c r="B18">
        <v>7</v>
      </c>
      <c r="C18" t="s">
        <v>618</v>
      </c>
      <c r="D18" s="25">
        <v>4.9299999999999998E-25</v>
      </c>
      <c r="E18" t="s">
        <v>1890</v>
      </c>
      <c r="F18" s="210" t="s">
        <v>1889</v>
      </c>
      <c r="G18" s="25">
        <v>6.8900000000000002E-8</v>
      </c>
      <c r="H18" t="s">
        <v>574</v>
      </c>
      <c r="I18" t="s">
        <v>1888</v>
      </c>
      <c r="J18" s="7" t="s">
        <v>1633</v>
      </c>
    </row>
    <row r="19" spans="1:10" x14ac:dyDescent="0.35">
      <c r="A19" t="s">
        <v>853</v>
      </c>
      <c r="B19">
        <v>11</v>
      </c>
      <c r="C19" t="s">
        <v>852</v>
      </c>
      <c r="D19" s="25">
        <v>1.9400000000000001E-13</v>
      </c>
      <c r="E19" t="s">
        <v>1887</v>
      </c>
      <c r="F19" s="210" t="s">
        <v>1886</v>
      </c>
      <c r="G19" s="25">
        <v>7.7900000000000003E-8</v>
      </c>
      <c r="H19" t="s">
        <v>570</v>
      </c>
      <c r="I19" t="s">
        <v>569</v>
      </c>
      <c r="J19" s="7" t="s">
        <v>1633</v>
      </c>
    </row>
    <row r="20" spans="1:10" x14ac:dyDescent="0.35">
      <c r="A20" t="s">
        <v>1885</v>
      </c>
      <c r="B20">
        <v>1</v>
      </c>
      <c r="C20" t="s">
        <v>1884</v>
      </c>
      <c r="D20" s="25">
        <v>6.9499999999999998E-26</v>
      </c>
      <c r="E20" t="s">
        <v>1883</v>
      </c>
      <c r="F20" s="210" t="s">
        <v>469</v>
      </c>
      <c r="G20" s="25">
        <v>9.8700000000000004E-8</v>
      </c>
      <c r="H20" t="s">
        <v>574</v>
      </c>
      <c r="I20" t="s">
        <v>1882</v>
      </c>
      <c r="J20" s="7" t="s">
        <v>1633</v>
      </c>
    </row>
    <row r="21" spans="1:10" x14ac:dyDescent="0.35">
      <c r="A21" t="s">
        <v>809</v>
      </c>
      <c r="B21">
        <v>5</v>
      </c>
      <c r="C21" t="s">
        <v>808</v>
      </c>
      <c r="D21" s="25">
        <v>1.36E-30</v>
      </c>
      <c r="E21" t="s">
        <v>1881</v>
      </c>
      <c r="F21" s="210" t="s">
        <v>446</v>
      </c>
      <c r="G21" s="25">
        <v>2.03E-7</v>
      </c>
      <c r="H21" t="s">
        <v>570</v>
      </c>
      <c r="I21" t="s">
        <v>569</v>
      </c>
      <c r="J21" s="7" t="s">
        <v>1633</v>
      </c>
    </row>
    <row r="22" spans="1:10" x14ac:dyDescent="0.35">
      <c r="A22" t="s">
        <v>961</v>
      </c>
      <c r="B22">
        <v>10</v>
      </c>
      <c r="C22" t="s">
        <v>960</v>
      </c>
      <c r="D22" s="25">
        <v>0</v>
      </c>
      <c r="E22" t="s">
        <v>1880</v>
      </c>
      <c r="F22" s="210" t="s">
        <v>348</v>
      </c>
      <c r="G22" s="25">
        <v>2.4699999999999998E-7</v>
      </c>
      <c r="H22" t="s">
        <v>574</v>
      </c>
      <c r="I22" t="s">
        <v>1879</v>
      </c>
      <c r="J22" s="7" t="s">
        <v>1633</v>
      </c>
    </row>
    <row r="23" spans="1:10" x14ac:dyDescent="0.35">
      <c r="A23" t="s">
        <v>611</v>
      </c>
      <c r="B23">
        <v>2</v>
      </c>
      <c r="C23" t="s">
        <v>610</v>
      </c>
      <c r="D23" s="25">
        <v>5.9299999999999995E-162</v>
      </c>
      <c r="E23" t="s">
        <v>1878</v>
      </c>
      <c r="F23" s="210" t="s">
        <v>414</v>
      </c>
      <c r="G23" s="25">
        <v>2.7300000000000002E-7</v>
      </c>
      <c r="H23" t="s">
        <v>574</v>
      </c>
      <c r="I23" t="s">
        <v>1877</v>
      </c>
      <c r="J23" s="7" t="s">
        <v>1633</v>
      </c>
    </row>
    <row r="24" spans="1:10" x14ac:dyDescent="0.35">
      <c r="A24" t="s">
        <v>1081</v>
      </c>
      <c r="B24">
        <v>4</v>
      </c>
      <c r="C24" t="s">
        <v>1080</v>
      </c>
      <c r="D24" s="25">
        <v>0</v>
      </c>
      <c r="E24" t="s">
        <v>1876</v>
      </c>
      <c r="F24" s="210" t="s">
        <v>1875</v>
      </c>
      <c r="G24" s="25">
        <v>5.8400000000000004E-7</v>
      </c>
      <c r="H24" t="s">
        <v>570</v>
      </c>
      <c r="I24" t="s">
        <v>569</v>
      </c>
      <c r="J24" s="7" t="s">
        <v>1633</v>
      </c>
    </row>
    <row r="25" spans="1:10" x14ac:dyDescent="0.35">
      <c r="A25" t="s">
        <v>961</v>
      </c>
      <c r="B25">
        <v>10</v>
      </c>
      <c r="C25" t="s">
        <v>960</v>
      </c>
      <c r="D25" s="25">
        <v>0</v>
      </c>
      <c r="E25" t="s">
        <v>1874</v>
      </c>
      <c r="F25" s="210" t="s">
        <v>1873</v>
      </c>
      <c r="G25" s="25">
        <v>6.1200000000000003E-7</v>
      </c>
      <c r="H25" t="s">
        <v>574</v>
      </c>
      <c r="I25" t="s">
        <v>569</v>
      </c>
      <c r="J25" s="7" t="s">
        <v>1633</v>
      </c>
    </row>
    <row r="26" spans="1:10" x14ac:dyDescent="0.35">
      <c r="A26" t="s">
        <v>1229</v>
      </c>
      <c r="B26">
        <v>5</v>
      </c>
      <c r="C26" t="s">
        <v>1228</v>
      </c>
      <c r="D26" s="25">
        <v>3.2500000000000002E-9</v>
      </c>
      <c r="E26" t="s">
        <v>1872</v>
      </c>
      <c r="F26" s="210" t="s">
        <v>1871</v>
      </c>
      <c r="G26" s="25">
        <v>7.6300000000000004E-7</v>
      </c>
      <c r="H26" t="s">
        <v>570</v>
      </c>
      <c r="I26" t="s">
        <v>1870</v>
      </c>
      <c r="J26" s="7" t="s">
        <v>1633</v>
      </c>
    </row>
    <row r="27" spans="1:10" x14ac:dyDescent="0.35">
      <c r="A27" t="s">
        <v>623</v>
      </c>
      <c r="B27">
        <v>16</v>
      </c>
      <c r="C27" t="s">
        <v>622</v>
      </c>
      <c r="D27" s="25">
        <v>1.0399999999999999E-9</v>
      </c>
      <c r="E27" t="s">
        <v>1869</v>
      </c>
      <c r="F27" s="210" t="s">
        <v>1868</v>
      </c>
      <c r="G27" s="25">
        <v>9.2500000000000004E-7</v>
      </c>
      <c r="H27" t="s">
        <v>574</v>
      </c>
      <c r="I27" t="s">
        <v>1127</v>
      </c>
      <c r="J27" s="7" t="s">
        <v>1633</v>
      </c>
    </row>
    <row r="28" spans="1:10" x14ac:dyDescent="0.35">
      <c r="A28" t="s">
        <v>720</v>
      </c>
      <c r="B28">
        <v>7</v>
      </c>
      <c r="C28" t="s">
        <v>719</v>
      </c>
      <c r="D28" s="25">
        <v>1.0099999999999999E-8</v>
      </c>
      <c r="E28" t="s">
        <v>1867</v>
      </c>
      <c r="F28" s="210" t="s">
        <v>1866</v>
      </c>
      <c r="G28" s="25">
        <v>1.3799999999999999E-6</v>
      </c>
      <c r="H28" t="s">
        <v>574</v>
      </c>
      <c r="I28" t="s">
        <v>1865</v>
      </c>
      <c r="J28" s="7" t="s">
        <v>1633</v>
      </c>
    </row>
    <row r="29" spans="1:10" x14ac:dyDescent="0.35">
      <c r="A29" t="s">
        <v>1050</v>
      </c>
      <c r="B29">
        <v>4</v>
      </c>
      <c r="C29" t="s">
        <v>1049</v>
      </c>
      <c r="D29" s="25">
        <v>6.9500000000000005E-52</v>
      </c>
      <c r="E29" t="s">
        <v>1864</v>
      </c>
      <c r="F29" s="210" t="s">
        <v>1863</v>
      </c>
      <c r="G29" s="25">
        <v>1.3999999999999999E-6</v>
      </c>
      <c r="H29" t="s">
        <v>574</v>
      </c>
      <c r="I29" t="s">
        <v>1721</v>
      </c>
      <c r="J29" s="7" t="s">
        <v>1633</v>
      </c>
    </row>
    <row r="30" spans="1:10" x14ac:dyDescent="0.35">
      <c r="A30" t="s">
        <v>892</v>
      </c>
      <c r="B30">
        <v>4</v>
      </c>
      <c r="C30" t="s">
        <v>891</v>
      </c>
      <c r="D30" s="25">
        <v>1.11E-20</v>
      </c>
      <c r="E30" t="s">
        <v>1862</v>
      </c>
      <c r="F30" s="210" t="s">
        <v>1861</v>
      </c>
      <c r="G30" s="25">
        <v>1.99E-6</v>
      </c>
      <c r="H30" t="s">
        <v>570</v>
      </c>
      <c r="I30" t="s">
        <v>569</v>
      </c>
      <c r="J30" s="7" t="s">
        <v>1633</v>
      </c>
    </row>
    <row r="31" spans="1:10" x14ac:dyDescent="0.35">
      <c r="A31" t="s">
        <v>1860</v>
      </c>
      <c r="B31">
        <v>1</v>
      </c>
      <c r="C31" t="s">
        <v>1859</v>
      </c>
      <c r="D31" s="25">
        <v>2.0599999999999998E-18</v>
      </c>
      <c r="E31" t="s">
        <v>1858</v>
      </c>
      <c r="F31" s="210" t="s">
        <v>1857</v>
      </c>
      <c r="G31" s="25">
        <v>2.2299999999999998E-6</v>
      </c>
      <c r="H31" t="s">
        <v>574</v>
      </c>
      <c r="I31" t="s">
        <v>1856</v>
      </c>
      <c r="J31" s="7" t="s">
        <v>1633</v>
      </c>
    </row>
    <row r="32" spans="1:10" x14ac:dyDescent="0.35">
      <c r="A32" t="s">
        <v>632</v>
      </c>
      <c r="B32">
        <v>15</v>
      </c>
      <c r="C32" t="s">
        <v>631</v>
      </c>
      <c r="D32" s="25">
        <v>7.2199999999999997E-156</v>
      </c>
      <c r="E32" t="s">
        <v>1855</v>
      </c>
      <c r="F32" s="210" t="s">
        <v>1854</v>
      </c>
      <c r="G32" s="25">
        <v>2.8499999999999998E-6</v>
      </c>
      <c r="H32" t="s">
        <v>570</v>
      </c>
      <c r="I32" t="s">
        <v>569</v>
      </c>
      <c r="J32" s="7" t="s">
        <v>1633</v>
      </c>
    </row>
    <row r="33" spans="1:10" x14ac:dyDescent="0.35">
      <c r="A33" t="s">
        <v>592</v>
      </c>
      <c r="B33">
        <v>59</v>
      </c>
      <c r="C33" t="s">
        <v>591</v>
      </c>
      <c r="D33" s="25">
        <v>2.22E-99</v>
      </c>
      <c r="E33" t="s">
        <v>1853</v>
      </c>
      <c r="F33" s="210" t="s">
        <v>343</v>
      </c>
      <c r="G33" s="25">
        <v>2.9100000000000001E-6</v>
      </c>
      <c r="H33" t="s">
        <v>570</v>
      </c>
      <c r="I33" t="s">
        <v>1852</v>
      </c>
      <c r="J33" s="7" t="s">
        <v>1633</v>
      </c>
    </row>
    <row r="34" spans="1:10" x14ac:dyDescent="0.35">
      <c r="A34" t="s">
        <v>1492</v>
      </c>
      <c r="B34">
        <v>2</v>
      </c>
      <c r="C34" t="s">
        <v>1491</v>
      </c>
      <c r="D34" s="25">
        <v>3.2499999999999998E-11</v>
      </c>
      <c r="E34" t="s">
        <v>1851</v>
      </c>
      <c r="F34" s="210" t="s">
        <v>543</v>
      </c>
      <c r="G34" s="25">
        <v>3.1300000000000001E-6</v>
      </c>
      <c r="H34" t="s">
        <v>574</v>
      </c>
      <c r="I34" t="s">
        <v>569</v>
      </c>
      <c r="J34" s="7" t="s">
        <v>1633</v>
      </c>
    </row>
    <row r="35" spans="1:10" x14ac:dyDescent="0.35">
      <c r="A35" t="s">
        <v>528</v>
      </c>
      <c r="B35">
        <v>1</v>
      </c>
      <c r="C35" t="s">
        <v>1850</v>
      </c>
      <c r="D35" s="25">
        <v>1.3599999999999999E-21</v>
      </c>
      <c r="E35" t="s">
        <v>1849</v>
      </c>
      <c r="F35" s="210" t="s">
        <v>529</v>
      </c>
      <c r="G35" s="25">
        <v>3.23E-6</v>
      </c>
      <c r="H35" t="s">
        <v>574</v>
      </c>
      <c r="I35" t="s">
        <v>1848</v>
      </c>
      <c r="J35" s="7" t="s">
        <v>1633</v>
      </c>
    </row>
    <row r="36" spans="1:10" x14ac:dyDescent="0.35">
      <c r="A36" t="s">
        <v>623</v>
      </c>
      <c r="B36">
        <v>16</v>
      </c>
      <c r="C36" t="s">
        <v>622</v>
      </c>
      <c r="D36" s="25">
        <v>1.0399999999999999E-9</v>
      </c>
      <c r="E36" t="s">
        <v>1847</v>
      </c>
      <c r="F36" s="210" t="s">
        <v>1846</v>
      </c>
      <c r="G36" s="25">
        <v>3.3799999999999998E-6</v>
      </c>
      <c r="H36" t="s">
        <v>570</v>
      </c>
      <c r="I36" t="s">
        <v>1845</v>
      </c>
      <c r="J36" s="7" t="s">
        <v>1633</v>
      </c>
    </row>
    <row r="37" spans="1:10" x14ac:dyDescent="0.35">
      <c r="A37" t="s">
        <v>1279</v>
      </c>
      <c r="B37">
        <v>3</v>
      </c>
      <c r="C37" t="s">
        <v>1278</v>
      </c>
      <c r="D37" s="25">
        <v>1.4900000000000002E-11</v>
      </c>
      <c r="E37" t="s">
        <v>1844</v>
      </c>
      <c r="F37" s="210" t="s">
        <v>1843</v>
      </c>
      <c r="G37" s="25">
        <v>3.8800000000000001E-6</v>
      </c>
      <c r="H37" t="s">
        <v>574</v>
      </c>
      <c r="I37" t="s">
        <v>1842</v>
      </c>
      <c r="J37" s="7" t="s">
        <v>1633</v>
      </c>
    </row>
    <row r="38" spans="1:10" x14ac:dyDescent="0.35">
      <c r="A38" t="s">
        <v>1045</v>
      </c>
      <c r="B38">
        <v>3</v>
      </c>
      <c r="C38" t="s">
        <v>1044</v>
      </c>
      <c r="D38" s="25">
        <v>3.2399999999999998E-13</v>
      </c>
      <c r="E38" t="s">
        <v>1841</v>
      </c>
      <c r="F38" s="210" t="s">
        <v>384</v>
      </c>
      <c r="G38" s="25">
        <v>3.98E-6</v>
      </c>
      <c r="H38" t="s">
        <v>570</v>
      </c>
      <c r="I38" t="s">
        <v>1840</v>
      </c>
      <c r="J38" s="7" t="s">
        <v>1633</v>
      </c>
    </row>
    <row r="39" spans="1:10" x14ac:dyDescent="0.35">
      <c r="A39" t="s">
        <v>484</v>
      </c>
      <c r="B39">
        <v>1</v>
      </c>
      <c r="C39" t="s">
        <v>1839</v>
      </c>
      <c r="D39" s="25">
        <v>4.9799999999999997E-15</v>
      </c>
      <c r="E39" t="s">
        <v>1838</v>
      </c>
      <c r="F39" s="210" t="s">
        <v>1837</v>
      </c>
      <c r="G39" s="25">
        <v>4.0199999999999996E-6</v>
      </c>
      <c r="H39" t="s">
        <v>570</v>
      </c>
      <c r="I39" t="s">
        <v>569</v>
      </c>
      <c r="J39" s="7" t="s">
        <v>1633</v>
      </c>
    </row>
    <row r="40" spans="1:10" x14ac:dyDescent="0.35">
      <c r="A40" t="s">
        <v>92</v>
      </c>
      <c r="B40">
        <v>18</v>
      </c>
      <c r="C40" t="s">
        <v>676</v>
      </c>
      <c r="D40" s="25">
        <v>1.3399999999999999E-8</v>
      </c>
      <c r="E40" t="s">
        <v>1836</v>
      </c>
      <c r="F40" s="210" t="s">
        <v>1835</v>
      </c>
      <c r="G40" s="25">
        <v>4.16E-6</v>
      </c>
      <c r="H40" t="s">
        <v>570</v>
      </c>
      <c r="I40" t="s">
        <v>569</v>
      </c>
      <c r="J40" s="7" t="s">
        <v>1633</v>
      </c>
    </row>
    <row r="41" spans="1:10" x14ac:dyDescent="0.35">
      <c r="A41" t="s">
        <v>587</v>
      </c>
      <c r="B41">
        <v>13</v>
      </c>
      <c r="C41" t="s">
        <v>586</v>
      </c>
      <c r="D41" s="25">
        <v>1.38E-41</v>
      </c>
      <c r="E41" t="s">
        <v>1834</v>
      </c>
      <c r="F41" s="210" t="s">
        <v>1833</v>
      </c>
      <c r="G41" s="25">
        <v>4.4900000000000002E-6</v>
      </c>
      <c r="H41" t="s">
        <v>570</v>
      </c>
      <c r="I41" t="s">
        <v>569</v>
      </c>
      <c r="J41" s="7" t="s">
        <v>1633</v>
      </c>
    </row>
    <row r="42" spans="1:10" x14ac:dyDescent="0.35">
      <c r="A42" t="s">
        <v>695</v>
      </c>
      <c r="B42">
        <v>6</v>
      </c>
      <c r="C42" t="s">
        <v>694</v>
      </c>
      <c r="D42" s="25">
        <v>1.7100000000000001E-27</v>
      </c>
      <c r="E42" t="s">
        <v>1832</v>
      </c>
      <c r="F42" s="210" t="s">
        <v>1831</v>
      </c>
      <c r="G42" s="25">
        <v>5.0499999999999999E-6</v>
      </c>
      <c r="H42" t="s">
        <v>570</v>
      </c>
      <c r="I42" t="s">
        <v>1830</v>
      </c>
      <c r="J42" s="7" t="s">
        <v>1633</v>
      </c>
    </row>
    <row r="43" spans="1:10" x14ac:dyDescent="0.35">
      <c r="A43" t="s">
        <v>1333</v>
      </c>
      <c r="B43">
        <v>2</v>
      </c>
      <c r="C43" t="s">
        <v>1332</v>
      </c>
      <c r="D43" s="25">
        <v>2.4700000000000001E-32</v>
      </c>
      <c r="E43" t="s">
        <v>1829</v>
      </c>
      <c r="F43" s="210" t="s">
        <v>402</v>
      </c>
      <c r="G43" s="25">
        <v>7.9100000000000005E-6</v>
      </c>
      <c r="H43" t="s">
        <v>574</v>
      </c>
      <c r="I43" t="s">
        <v>1828</v>
      </c>
      <c r="J43" s="7" t="s">
        <v>1633</v>
      </c>
    </row>
    <row r="44" spans="1:10" x14ac:dyDescent="0.35">
      <c r="A44" t="s">
        <v>1827</v>
      </c>
      <c r="B44">
        <v>1</v>
      </c>
      <c r="C44" t="s">
        <v>1826</v>
      </c>
      <c r="D44" s="25">
        <v>0</v>
      </c>
      <c r="E44" t="s">
        <v>1825</v>
      </c>
      <c r="F44" s="210" t="s">
        <v>433</v>
      </c>
      <c r="G44" s="25">
        <v>8.5900000000000008E-6</v>
      </c>
      <c r="H44" t="s">
        <v>574</v>
      </c>
      <c r="I44" t="s">
        <v>1824</v>
      </c>
      <c r="J44" s="7" t="s">
        <v>1633</v>
      </c>
    </row>
    <row r="45" spans="1:10" x14ac:dyDescent="0.35">
      <c r="A45" t="s">
        <v>604</v>
      </c>
      <c r="B45">
        <v>31</v>
      </c>
      <c r="C45" t="s">
        <v>603</v>
      </c>
      <c r="D45" s="25">
        <v>4.8099999999999996E-69</v>
      </c>
      <c r="E45" t="s">
        <v>1823</v>
      </c>
      <c r="F45" s="210" t="s">
        <v>1822</v>
      </c>
      <c r="G45" s="25">
        <v>8.6799999999999999E-6</v>
      </c>
      <c r="H45" t="s">
        <v>574</v>
      </c>
      <c r="I45" t="s">
        <v>1821</v>
      </c>
      <c r="J45" s="7" t="s">
        <v>1633</v>
      </c>
    </row>
    <row r="46" spans="1:10" x14ac:dyDescent="0.35">
      <c r="A46" t="s">
        <v>1479</v>
      </c>
      <c r="B46">
        <v>2</v>
      </c>
      <c r="C46" t="s">
        <v>1478</v>
      </c>
      <c r="D46" s="25">
        <v>2.66E-12</v>
      </c>
      <c r="E46" t="s">
        <v>1820</v>
      </c>
      <c r="F46" s="210" t="s">
        <v>1819</v>
      </c>
      <c r="G46" s="25">
        <v>9.4800000000000007E-6</v>
      </c>
      <c r="H46" t="s">
        <v>574</v>
      </c>
      <c r="I46" t="s">
        <v>1818</v>
      </c>
      <c r="J46" s="7" t="s">
        <v>1633</v>
      </c>
    </row>
    <row r="47" spans="1:10" x14ac:dyDescent="0.35">
      <c r="A47" t="s">
        <v>1608</v>
      </c>
      <c r="B47">
        <v>3</v>
      </c>
      <c r="C47" t="s">
        <v>1607</v>
      </c>
      <c r="D47" s="25">
        <v>9.1E-20</v>
      </c>
      <c r="E47" t="s">
        <v>1817</v>
      </c>
      <c r="F47" s="210" t="s">
        <v>331</v>
      </c>
      <c r="G47" s="25">
        <v>1.03E-5</v>
      </c>
      <c r="H47" t="s">
        <v>574</v>
      </c>
      <c r="I47" t="s">
        <v>569</v>
      </c>
      <c r="J47" s="7" t="s">
        <v>1633</v>
      </c>
    </row>
    <row r="48" spans="1:10" x14ac:dyDescent="0.35">
      <c r="A48" t="s">
        <v>668</v>
      </c>
      <c r="B48">
        <v>10</v>
      </c>
      <c r="C48" t="s">
        <v>667</v>
      </c>
      <c r="D48" s="25">
        <v>2.2000000000000002E-121</v>
      </c>
      <c r="E48" t="s">
        <v>1816</v>
      </c>
      <c r="F48" s="210" t="s">
        <v>1815</v>
      </c>
      <c r="G48" s="25">
        <v>1.0900000000000001E-5</v>
      </c>
      <c r="H48" t="s">
        <v>574</v>
      </c>
      <c r="I48" t="s">
        <v>569</v>
      </c>
      <c r="J48" s="7" t="s">
        <v>1633</v>
      </c>
    </row>
    <row r="49" spans="1:10" x14ac:dyDescent="0.35">
      <c r="A49" t="s">
        <v>592</v>
      </c>
      <c r="B49">
        <v>59</v>
      </c>
      <c r="C49" t="s">
        <v>591</v>
      </c>
      <c r="D49" s="25">
        <v>2.22E-99</v>
      </c>
      <c r="E49" t="s">
        <v>1814</v>
      </c>
      <c r="F49" s="210" t="s">
        <v>1813</v>
      </c>
      <c r="G49" s="25">
        <v>1.11E-5</v>
      </c>
      <c r="H49" t="s">
        <v>570</v>
      </c>
      <c r="I49" t="s">
        <v>569</v>
      </c>
      <c r="J49" s="7" t="s">
        <v>1633</v>
      </c>
    </row>
    <row r="50" spans="1:10" x14ac:dyDescent="0.35">
      <c r="A50" t="s">
        <v>604</v>
      </c>
      <c r="B50">
        <v>31</v>
      </c>
      <c r="C50" t="s">
        <v>603</v>
      </c>
      <c r="D50" s="25">
        <v>4.8099999999999996E-69</v>
      </c>
      <c r="E50" t="s">
        <v>1812</v>
      </c>
      <c r="F50" s="210" t="s">
        <v>1811</v>
      </c>
      <c r="G50" s="25">
        <v>1.33E-5</v>
      </c>
      <c r="H50" t="s">
        <v>570</v>
      </c>
      <c r="I50" t="s">
        <v>1810</v>
      </c>
      <c r="J50" s="7" t="s">
        <v>1633</v>
      </c>
    </row>
    <row r="51" spans="1:10" x14ac:dyDescent="0.35">
      <c r="A51" t="s">
        <v>592</v>
      </c>
      <c r="B51">
        <v>59</v>
      </c>
      <c r="C51" t="s">
        <v>591</v>
      </c>
      <c r="D51" s="25">
        <v>2.22E-99</v>
      </c>
      <c r="E51" t="s">
        <v>1809</v>
      </c>
      <c r="F51" s="210" t="s">
        <v>1808</v>
      </c>
      <c r="G51" s="25">
        <v>1.5500000000000001E-5</v>
      </c>
      <c r="H51" t="s">
        <v>570</v>
      </c>
      <c r="I51" t="s">
        <v>934</v>
      </c>
      <c r="J51" s="7" t="s">
        <v>1633</v>
      </c>
    </row>
    <row r="52" spans="1:10" x14ac:dyDescent="0.35">
      <c r="A52" t="s">
        <v>1807</v>
      </c>
      <c r="B52">
        <v>1</v>
      </c>
      <c r="C52" t="s">
        <v>1806</v>
      </c>
      <c r="D52" s="25">
        <v>6.6400000000000004E-17</v>
      </c>
      <c r="E52" t="s">
        <v>1805</v>
      </c>
      <c r="F52" s="210" t="s">
        <v>481</v>
      </c>
      <c r="G52" s="25">
        <v>1.6799999999999998E-5</v>
      </c>
      <c r="H52" t="s">
        <v>574</v>
      </c>
      <c r="I52" t="s">
        <v>1804</v>
      </c>
      <c r="J52" s="7" t="s">
        <v>1633</v>
      </c>
    </row>
    <row r="53" spans="1:10" x14ac:dyDescent="0.35">
      <c r="A53" t="s">
        <v>587</v>
      </c>
      <c r="B53">
        <v>13</v>
      </c>
      <c r="C53" t="s">
        <v>586</v>
      </c>
      <c r="D53" s="25">
        <v>1.38E-41</v>
      </c>
      <c r="E53" t="s">
        <v>1803</v>
      </c>
      <c r="F53" s="210" t="s">
        <v>1802</v>
      </c>
      <c r="G53" s="25">
        <v>1.7399999999999999E-5</v>
      </c>
      <c r="H53" t="s">
        <v>570</v>
      </c>
      <c r="I53" t="s">
        <v>569</v>
      </c>
      <c r="J53" s="7" t="s">
        <v>1633</v>
      </c>
    </row>
    <row r="54" spans="1:10" x14ac:dyDescent="0.35">
      <c r="A54" t="s">
        <v>592</v>
      </c>
      <c r="B54">
        <v>59</v>
      </c>
      <c r="C54" t="s">
        <v>591</v>
      </c>
      <c r="D54" s="25">
        <v>2.22E-99</v>
      </c>
      <c r="E54" t="s">
        <v>1801</v>
      </c>
      <c r="F54" s="210" t="s">
        <v>1800</v>
      </c>
      <c r="G54" s="25">
        <v>1.7799999999999999E-5</v>
      </c>
      <c r="H54" t="s">
        <v>570</v>
      </c>
      <c r="I54" t="s">
        <v>1799</v>
      </c>
      <c r="J54" s="7" t="s">
        <v>1633</v>
      </c>
    </row>
    <row r="55" spans="1:10" x14ac:dyDescent="0.35">
      <c r="A55" t="s">
        <v>1798</v>
      </c>
      <c r="B55">
        <v>1</v>
      </c>
      <c r="C55" t="s">
        <v>1797</v>
      </c>
      <c r="D55" s="25">
        <v>3.9700000000000001E-9</v>
      </c>
      <c r="E55" t="s">
        <v>1796</v>
      </c>
      <c r="F55" s="210" t="s">
        <v>1795</v>
      </c>
      <c r="G55" s="25">
        <v>2.3900000000000002E-5</v>
      </c>
      <c r="H55" t="s">
        <v>574</v>
      </c>
      <c r="I55" t="s">
        <v>569</v>
      </c>
      <c r="J55" s="7" t="s">
        <v>1633</v>
      </c>
    </row>
    <row r="56" spans="1:10" x14ac:dyDescent="0.35">
      <c r="A56" t="s">
        <v>1794</v>
      </c>
      <c r="B56">
        <v>1</v>
      </c>
      <c r="C56" t="s">
        <v>1793</v>
      </c>
      <c r="D56" s="25">
        <v>0</v>
      </c>
      <c r="E56" t="s">
        <v>1792</v>
      </c>
      <c r="F56" s="210" t="s">
        <v>355</v>
      </c>
      <c r="G56" s="25">
        <v>2.4499999999999999E-5</v>
      </c>
      <c r="H56" t="s">
        <v>574</v>
      </c>
      <c r="I56" t="s">
        <v>1791</v>
      </c>
      <c r="J56" s="7" t="s">
        <v>1633</v>
      </c>
    </row>
    <row r="57" spans="1:10" x14ac:dyDescent="0.35">
      <c r="A57" t="s">
        <v>1790</v>
      </c>
      <c r="B57">
        <v>1</v>
      </c>
      <c r="C57" t="s">
        <v>1789</v>
      </c>
      <c r="D57" s="25">
        <v>1.3899999999999999E-18</v>
      </c>
      <c r="E57" t="s">
        <v>1788</v>
      </c>
      <c r="F57" s="210" t="s">
        <v>1787</v>
      </c>
      <c r="G57" s="25">
        <v>2.48E-5</v>
      </c>
      <c r="H57" t="s">
        <v>574</v>
      </c>
      <c r="I57" t="s">
        <v>1786</v>
      </c>
      <c r="J57" s="7" t="s">
        <v>1633</v>
      </c>
    </row>
    <row r="58" spans="1:10" x14ac:dyDescent="0.35">
      <c r="A58" t="s">
        <v>1229</v>
      </c>
      <c r="B58">
        <v>5</v>
      </c>
      <c r="C58" t="s">
        <v>1228</v>
      </c>
      <c r="D58" s="25">
        <v>3.2500000000000002E-9</v>
      </c>
      <c r="E58" t="s">
        <v>1785</v>
      </c>
      <c r="F58" s="210" t="s">
        <v>1784</v>
      </c>
      <c r="G58" s="25">
        <v>2.7399999999999999E-5</v>
      </c>
      <c r="H58" t="s">
        <v>574</v>
      </c>
      <c r="I58" t="s">
        <v>569</v>
      </c>
      <c r="J58" s="7" t="s">
        <v>1633</v>
      </c>
    </row>
    <row r="59" spans="1:10" x14ac:dyDescent="0.35">
      <c r="A59" t="s">
        <v>1322</v>
      </c>
      <c r="B59">
        <v>5</v>
      </c>
      <c r="C59" t="s">
        <v>1321</v>
      </c>
      <c r="D59" s="25">
        <v>1.3300000000000001E-29</v>
      </c>
      <c r="E59" t="s">
        <v>1783</v>
      </c>
      <c r="F59" s="210" t="s">
        <v>1782</v>
      </c>
      <c r="G59" s="25">
        <v>3.1999999999999999E-5</v>
      </c>
      <c r="H59" t="s">
        <v>570</v>
      </c>
      <c r="I59" t="s">
        <v>1781</v>
      </c>
      <c r="J59" s="7" t="s">
        <v>1633</v>
      </c>
    </row>
    <row r="60" spans="1:10" x14ac:dyDescent="0.35">
      <c r="A60" t="s">
        <v>695</v>
      </c>
      <c r="B60">
        <v>6</v>
      </c>
      <c r="C60" t="s">
        <v>694</v>
      </c>
      <c r="D60" s="25">
        <v>1.7100000000000001E-27</v>
      </c>
      <c r="E60" t="s">
        <v>1780</v>
      </c>
      <c r="F60" s="210" t="s">
        <v>1779</v>
      </c>
      <c r="G60" s="25">
        <v>3.7100000000000001E-5</v>
      </c>
      <c r="H60" t="s">
        <v>570</v>
      </c>
      <c r="I60" t="s">
        <v>1778</v>
      </c>
      <c r="J60" s="7" t="s">
        <v>1633</v>
      </c>
    </row>
    <row r="61" spans="1:10" x14ac:dyDescent="0.35">
      <c r="A61" t="s">
        <v>1473</v>
      </c>
      <c r="B61">
        <v>2</v>
      </c>
      <c r="C61" t="s">
        <v>1472</v>
      </c>
      <c r="D61" s="25">
        <v>2.3799999999999999E-31</v>
      </c>
      <c r="E61" t="s">
        <v>1777</v>
      </c>
      <c r="F61" s="210" t="s">
        <v>1776</v>
      </c>
      <c r="G61" s="25">
        <v>4.2599999999999999E-5</v>
      </c>
      <c r="H61" t="s">
        <v>570</v>
      </c>
      <c r="I61" t="s">
        <v>1775</v>
      </c>
      <c r="J61" s="7" t="s">
        <v>1633</v>
      </c>
    </row>
    <row r="62" spans="1:10" x14ac:dyDescent="0.35">
      <c r="A62" t="s">
        <v>897</v>
      </c>
      <c r="B62">
        <v>4</v>
      </c>
      <c r="C62" t="s">
        <v>896</v>
      </c>
      <c r="D62" s="25">
        <v>1.56E-18</v>
      </c>
      <c r="E62" t="s">
        <v>1774</v>
      </c>
      <c r="F62" s="210" t="s">
        <v>1773</v>
      </c>
      <c r="G62" s="25">
        <v>6.2700000000000006E-5</v>
      </c>
      <c r="H62" t="s">
        <v>574</v>
      </c>
      <c r="I62" t="s">
        <v>1772</v>
      </c>
      <c r="J62" s="7" t="s">
        <v>1633</v>
      </c>
    </row>
    <row r="63" spans="1:10" x14ac:dyDescent="0.35">
      <c r="A63" t="s">
        <v>1740</v>
      </c>
      <c r="B63">
        <v>3</v>
      </c>
      <c r="C63" t="s">
        <v>1739</v>
      </c>
      <c r="D63" s="25">
        <v>5.9099999999999997E-45</v>
      </c>
      <c r="E63" t="s">
        <v>1771</v>
      </c>
      <c r="F63" s="210" t="s">
        <v>1770</v>
      </c>
      <c r="G63" s="25">
        <v>6.6799999999999997E-5</v>
      </c>
      <c r="H63" t="s">
        <v>570</v>
      </c>
      <c r="I63" t="s">
        <v>569</v>
      </c>
      <c r="J63" s="7" t="s">
        <v>1633</v>
      </c>
    </row>
    <row r="64" spans="1:10" x14ac:dyDescent="0.35">
      <c r="A64" t="s">
        <v>1740</v>
      </c>
      <c r="B64">
        <v>3</v>
      </c>
      <c r="C64" t="s">
        <v>1739</v>
      </c>
      <c r="D64" s="25">
        <v>5.9099999999999997E-45</v>
      </c>
      <c r="E64" t="s">
        <v>1769</v>
      </c>
      <c r="F64" s="210" t="s">
        <v>1768</v>
      </c>
      <c r="G64" s="25">
        <v>6.7600000000000003E-5</v>
      </c>
      <c r="H64" t="s">
        <v>574</v>
      </c>
      <c r="I64" t="s">
        <v>1767</v>
      </c>
      <c r="J64" s="7" t="s">
        <v>1633</v>
      </c>
    </row>
    <row r="65" spans="1:10" x14ac:dyDescent="0.35">
      <c r="A65" t="s">
        <v>632</v>
      </c>
      <c r="B65">
        <v>15</v>
      </c>
      <c r="C65" t="s">
        <v>631</v>
      </c>
      <c r="D65" s="25">
        <v>7.2199999999999997E-156</v>
      </c>
      <c r="E65" t="s">
        <v>1766</v>
      </c>
      <c r="F65" s="210" t="s">
        <v>1765</v>
      </c>
      <c r="G65" s="25">
        <v>6.9400000000000006E-5</v>
      </c>
      <c r="H65" t="s">
        <v>570</v>
      </c>
      <c r="I65" t="s">
        <v>1764</v>
      </c>
      <c r="J65" s="7" t="s">
        <v>1633</v>
      </c>
    </row>
    <row r="66" spans="1:10" x14ac:dyDescent="0.35">
      <c r="A66" t="s">
        <v>668</v>
      </c>
      <c r="B66">
        <v>10</v>
      </c>
      <c r="C66" t="s">
        <v>667</v>
      </c>
      <c r="D66" s="25">
        <v>2.2000000000000002E-121</v>
      </c>
      <c r="E66" t="s">
        <v>1763</v>
      </c>
      <c r="F66" s="210" t="s">
        <v>324</v>
      </c>
      <c r="G66" s="25">
        <v>6.9499999999999995E-5</v>
      </c>
      <c r="H66" t="s">
        <v>574</v>
      </c>
      <c r="I66" t="s">
        <v>569</v>
      </c>
      <c r="J66" s="7" t="s">
        <v>1633</v>
      </c>
    </row>
    <row r="67" spans="1:10" x14ac:dyDescent="0.35">
      <c r="A67" t="s">
        <v>1176</v>
      </c>
      <c r="B67">
        <v>4</v>
      </c>
      <c r="C67" t="s">
        <v>1175</v>
      </c>
      <c r="D67" s="25">
        <v>8.9600000000000004E-17</v>
      </c>
      <c r="E67" t="s">
        <v>1762</v>
      </c>
      <c r="F67" s="210" t="s">
        <v>1761</v>
      </c>
      <c r="G67" s="25">
        <v>6.9999999999999994E-5</v>
      </c>
      <c r="H67" t="s">
        <v>574</v>
      </c>
      <c r="I67" t="s">
        <v>569</v>
      </c>
      <c r="J67" s="7" t="s">
        <v>1633</v>
      </c>
    </row>
    <row r="68" spans="1:10" x14ac:dyDescent="0.35">
      <c r="A68" t="s">
        <v>628</v>
      </c>
      <c r="B68">
        <v>10</v>
      </c>
      <c r="C68" t="s">
        <v>627</v>
      </c>
      <c r="D68" s="25">
        <v>1.5499999999999999E-17</v>
      </c>
      <c r="E68" t="s">
        <v>1760</v>
      </c>
      <c r="F68" s="210" t="s">
        <v>1759</v>
      </c>
      <c r="G68" s="25">
        <v>7.1799999999999997E-5</v>
      </c>
      <c r="H68" t="s">
        <v>570</v>
      </c>
      <c r="I68" t="s">
        <v>569</v>
      </c>
      <c r="J68" s="7" t="s">
        <v>1633</v>
      </c>
    </row>
    <row r="69" spans="1:10" x14ac:dyDescent="0.35">
      <c r="A69" t="s">
        <v>623</v>
      </c>
      <c r="B69">
        <v>16</v>
      </c>
      <c r="C69" t="s">
        <v>622</v>
      </c>
      <c r="D69" s="25">
        <v>1.0399999999999999E-9</v>
      </c>
      <c r="E69" t="s">
        <v>1758</v>
      </c>
      <c r="F69" s="210" t="s">
        <v>1757</v>
      </c>
      <c r="G69" s="25">
        <v>7.3200000000000004E-5</v>
      </c>
      <c r="H69" t="s">
        <v>570</v>
      </c>
      <c r="I69" t="s">
        <v>1756</v>
      </c>
      <c r="J69" s="7" t="s">
        <v>1633</v>
      </c>
    </row>
    <row r="70" spans="1:10" x14ac:dyDescent="0.35">
      <c r="A70" t="s">
        <v>961</v>
      </c>
      <c r="B70">
        <v>10</v>
      </c>
      <c r="C70" t="s">
        <v>960</v>
      </c>
      <c r="D70" s="25">
        <v>0</v>
      </c>
      <c r="E70" t="s">
        <v>1755</v>
      </c>
      <c r="F70" s="210" t="s">
        <v>1754</v>
      </c>
      <c r="G70" s="25">
        <v>7.9800000000000002E-5</v>
      </c>
      <c r="H70" t="s">
        <v>574</v>
      </c>
      <c r="I70" t="s">
        <v>1753</v>
      </c>
      <c r="J70" s="7" t="s">
        <v>1633</v>
      </c>
    </row>
    <row r="71" spans="1:10" x14ac:dyDescent="0.35">
      <c r="A71" t="s">
        <v>604</v>
      </c>
      <c r="B71">
        <v>31</v>
      </c>
      <c r="C71" t="s">
        <v>603</v>
      </c>
      <c r="D71" s="25">
        <v>4.8099999999999996E-69</v>
      </c>
      <c r="E71" t="s">
        <v>1752</v>
      </c>
      <c r="F71" s="210" t="s">
        <v>1751</v>
      </c>
      <c r="G71" s="25">
        <v>8.7399999999999997E-5</v>
      </c>
      <c r="H71" t="s">
        <v>570</v>
      </c>
      <c r="I71" t="s">
        <v>569</v>
      </c>
      <c r="J71" s="7" t="s">
        <v>1633</v>
      </c>
    </row>
    <row r="72" spans="1:10" x14ac:dyDescent="0.35">
      <c r="A72" t="s">
        <v>592</v>
      </c>
      <c r="B72">
        <v>59</v>
      </c>
      <c r="C72" t="s">
        <v>591</v>
      </c>
      <c r="D72" s="25">
        <v>2.22E-99</v>
      </c>
      <c r="E72" t="s">
        <v>1750</v>
      </c>
      <c r="F72" s="210" t="s">
        <v>1749</v>
      </c>
      <c r="G72" s="25">
        <v>8.8399999999999994E-5</v>
      </c>
      <c r="H72" t="s">
        <v>570</v>
      </c>
      <c r="I72" t="s">
        <v>1748</v>
      </c>
      <c r="J72" s="7" t="s">
        <v>1633</v>
      </c>
    </row>
    <row r="73" spans="1:10" x14ac:dyDescent="0.35">
      <c r="A73" t="s">
        <v>604</v>
      </c>
      <c r="B73">
        <v>31</v>
      </c>
      <c r="C73" t="s">
        <v>603</v>
      </c>
      <c r="D73" s="25">
        <v>4.8099999999999996E-69</v>
      </c>
      <c r="E73" t="s">
        <v>1747</v>
      </c>
      <c r="F73" s="210" t="s">
        <v>1746</v>
      </c>
      <c r="G73" s="25">
        <v>9.2700000000000004E-5</v>
      </c>
      <c r="H73" t="s">
        <v>570</v>
      </c>
      <c r="I73" t="s">
        <v>1745</v>
      </c>
      <c r="J73" s="7" t="s">
        <v>1633</v>
      </c>
    </row>
    <row r="74" spans="1:10" x14ac:dyDescent="0.35">
      <c r="A74" t="s">
        <v>1744</v>
      </c>
      <c r="B74">
        <v>1</v>
      </c>
      <c r="C74" t="s">
        <v>1743</v>
      </c>
      <c r="D74" s="25">
        <v>1.27E-59</v>
      </c>
      <c r="E74" t="s">
        <v>1742</v>
      </c>
      <c r="F74" s="210" t="s">
        <v>419</v>
      </c>
      <c r="G74" s="25">
        <v>9.5500000000000004E-5</v>
      </c>
      <c r="H74" t="s">
        <v>574</v>
      </c>
      <c r="I74" t="s">
        <v>1741</v>
      </c>
      <c r="J74" s="7" t="s">
        <v>1633</v>
      </c>
    </row>
    <row r="75" spans="1:10" x14ac:dyDescent="0.35">
      <c r="A75" t="s">
        <v>1740</v>
      </c>
      <c r="B75">
        <v>3</v>
      </c>
      <c r="C75" t="s">
        <v>1739</v>
      </c>
      <c r="D75" s="25">
        <v>5.9099999999999997E-45</v>
      </c>
      <c r="E75" t="s">
        <v>1738</v>
      </c>
      <c r="F75" s="210" t="s">
        <v>1737</v>
      </c>
      <c r="G75" s="25">
        <v>1.03E-4</v>
      </c>
      <c r="H75" t="s">
        <v>574</v>
      </c>
      <c r="I75" t="s">
        <v>569</v>
      </c>
      <c r="J75" s="7" t="s">
        <v>1633</v>
      </c>
    </row>
    <row r="76" spans="1:10" x14ac:dyDescent="0.35">
      <c r="A76" t="s">
        <v>1736</v>
      </c>
      <c r="B76">
        <v>1</v>
      </c>
      <c r="C76" t="s">
        <v>1735</v>
      </c>
      <c r="D76" s="25">
        <v>6.8500000000000001E-9</v>
      </c>
      <c r="E76" t="s">
        <v>1734</v>
      </c>
      <c r="F76" s="210" t="s">
        <v>1733</v>
      </c>
      <c r="G76" s="25">
        <v>1.0399999999999999E-4</v>
      </c>
      <c r="H76" t="s">
        <v>574</v>
      </c>
      <c r="I76" t="s">
        <v>1732</v>
      </c>
      <c r="J76" s="7" t="s">
        <v>1633</v>
      </c>
    </row>
    <row r="77" spans="1:10" x14ac:dyDescent="0.35">
      <c r="A77" t="s">
        <v>619</v>
      </c>
      <c r="B77">
        <v>7</v>
      </c>
      <c r="C77" t="s">
        <v>618</v>
      </c>
      <c r="D77" s="25">
        <v>4.9299999999999998E-25</v>
      </c>
      <c r="E77" t="s">
        <v>1731</v>
      </c>
      <c r="F77" s="210" t="s">
        <v>1730</v>
      </c>
      <c r="G77" s="25">
        <v>1.1E-4</v>
      </c>
      <c r="H77" t="s">
        <v>574</v>
      </c>
      <c r="I77" t="s">
        <v>1338</v>
      </c>
      <c r="J77" s="7" t="s">
        <v>1633</v>
      </c>
    </row>
    <row r="78" spans="1:10" x14ac:dyDescent="0.35">
      <c r="A78" t="s">
        <v>1453</v>
      </c>
      <c r="B78">
        <v>2</v>
      </c>
      <c r="C78" t="s">
        <v>1452</v>
      </c>
      <c r="D78" s="25">
        <v>1.69E-33</v>
      </c>
      <c r="E78" t="s">
        <v>1729</v>
      </c>
      <c r="F78" s="210" t="s">
        <v>483</v>
      </c>
      <c r="G78" s="25">
        <v>1.16E-4</v>
      </c>
      <c r="H78" t="s">
        <v>574</v>
      </c>
      <c r="I78" t="s">
        <v>1728</v>
      </c>
      <c r="J78" s="7" t="s">
        <v>1633</v>
      </c>
    </row>
    <row r="79" spans="1:10" x14ac:dyDescent="0.35">
      <c r="A79" t="s">
        <v>1608</v>
      </c>
      <c r="B79">
        <v>3</v>
      </c>
      <c r="C79" t="s">
        <v>1607</v>
      </c>
      <c r="D79" s="25">
        <v>9.1E-20</v>
      </c>
      <c r="E79" t="s">
        <v>1727</v>
      </c>
      <c r="F79" s="210" t="s">
        <v>1726</v>
      </c>
      <c r="G79" s="25">
        <v>1.2E-4</v>
      </c>
      <c r="H79" t="s">
        <v>570</v>
      </c>
      <c r="I79" t="s">
        <v>1725</v>
      </c>
      <c r="J79" s="7" t="s">
        <v>1633</v>
      </c>
    </row>
    <row r="80" spans="1:10" x14ac:dyDescent="0.35">
      <c r="A80" t="s">
        <v>1045</v>
      </c>
      <c r="B80">
        <v>3</v>
      </c>
      <c r="C80" t="s">
        <v>1044</v>
      </c>
      <c r="D80" s="25">
        <v>3.2399999999999998E-13</v>
      </c>
      <c r="E80" t="s">
        <v>1724</v>
      </c>
      <c r="F80" s="210" t="s">
        <v>569</v>
      </c>
      <c r="G80" s="25">
        <v>1.22E-4</v>
      </c>
      <c r="H80" t="s">
        <v>574</v>
      </c>
      <c r="I80" t="s">
        <v>569</v>
      </c>
      <c r="J80" s="7" t="s">
        <v>1633</v>
      </c>
    </row>
    <row r="81" spans="1:10" x14ac:dyDescent="0.35">
      <c r="A81" t="s">
        <v>1050</v>
      </c>
      <c r="B81">
        <v>4</v>
      </c>
      <c r="C81" t="s">
        <v>1049</v>
      </c>
      <c r="D81" s="25">
        <v>6.9500000000000005E-52</v>
      </c>
      <c r="E81" t="s">
        <v>1723</v>
      </c>
      <c r="F81" s="210" t="s">
        <v>1722</v>
      </c>
      <c r="G81" s="25">
        <v>1.35E-4</v>
      </c>
      <c r="H81" t="s">
        <v>570</v>
      </c>
      <c r="I81" t="s">
        <v>1721</v>
      </c>
      <c r="J81" s="7" t="s">
        <v>1633</v>
      </c>
    </row>
    <row r="82" spans="1:10" x14ac:dyDescent="0.35">
      <c r="A82" t="s">
        <v>636</v>
      </c>
      <c r="B82">
        <v>6</v>
      </c>
      <c r="C82" t="s">
        <v>635</v>
      </c>
      <c r="D82" s="25">
        <v>5.4099999999999997E-18</v>
      </c>
      <c r="E82" t="s">
        <v>1720</v>
      </c>
      <c r="F82" s="210" t="s">
        <v>1719</v>
      </c>
      <c r="G82" s="25">
        <v>1.5100000000000001E-4</v>
      </c>
      <c r="H82" t="s">
        <v>570</v>
      </c>
      <c r="I82" t="s">
        <v>569</v>
      </c>
      <c r="J82" s="7" t="s">
        <v>1633</v>
      </c>
    </row>
    <row r="83" spans="1:10" x14ac:dyDescent="0.35">
      <c r="A83" t="s">
        <v>1718</v>
      </c>
      <c r="B83">
        <v>1</v>
      </c>
      <c r="C83" t="s">
        <v>1717</v>
      </c>
      <c r="D83" s="25">
        <v>2.38E-18</v>
      </c>
      <c r="E83" t="s">
        <v>1716</v>
      </c>
      <c r="F83" s="210" t="s">
        <v>461</v>
      </c>
      <c r="G83" s="25">
        <v>1.5300000000000001E-4</v>
      </c>
      <c r="H83" t="s">
        <v>574</v>
      </c>
      <c r="I83" t="s">
        <v>1715</v>
      </c>
      <c r="J83" s="7" t="s">
        <v>1633</v>
      </c>
    </row>
    <row r="84" spans="1:10" x14ac:dyDescent="0.35">
      <c r="A84" t="s">
        <v>92</v>
      </c>
      <c r="B84">
        <v>18</v>
      </c>
      <c r="C84" t="s">
        <v>676</v>
      </c>
      <c r="D84" s="25">
        <v>1.3399999999999999E-8</v>
      </c>
      <c r="E84" t="s">
        <v>1714</v>
      </c>
      <c r="F84" s="210" t="s">
        <v>1713</v>
      </c>
      <c r="G84" s="25">
        <v>1.54E-4</v>
      </c>
      <c r="H84" t="s">
        <v>570</v>
      </c>
      <c r="I84" t="s">
        <v>1712</v>
      </c>
      <c r="J84" s="7" t="s">
        <v>1633</v>
      </c>
    </row>
    <row r="85" spans="1:10" x14ac:dyDescent="0.35">
      <c r="A85" t="s">
        <v>1628</v>
      </c>
      <c r="B85">
        <v>2</v>
      </c>
      <c r="C85" t="s">
        <v>1627</v>
      </c>
      <c r="D85" s="25">
        <v>1.01E-64</v>
      </c>
      <c r="E85" t="s">
        <v>1711</v>
      </c>
      <c r="F85" s="210" t="s">
        <v>298</v>
      </c>
      <c r="G85" s="25">
        <v>1.8100000000000001E-4</v>
      </c>
      <c r="H85" t="s">
        <v>574</v>
      </c>
      <c r="I85" t="s">
        <v>569</v>
      </c>
      <c r="J85" s="7" t="s">
        <v>1633</v>
      </c>
    </row>
    <row r="86" spans="1:10" x14ac:dyDescent="0.35">
      <c r="A86" t="s">
        <v>1440</v>
      </c>
      <c r="B86">
        <v>3</v>
      </c>
      <c r="C86" t="s">
        <v>1439</v>
      </c>
      <c r="D86" s="25">
        <v>6.8000000000000003E-13</v>
      </c>
      <c r="E86" t="s">
        <v>1710</v>
      </c>
      <c r="F86" s="210" t="s">
        <v>1709</v>
      </c>
      <c r="G86" s="25">
        <v>1.8200000000000001E-4</v>
      </c>
      <c r="H86" t="s">
        <v>574</v>
      </c>
      <c r="I86" t="s">
        <v>1708</v>
      </c>
      <c r="J86" s="7" t="s">
        <v>1633</v>
      </c>
    </row>
    <row r="87" spans="1:10" x14ac:dyDescent="0.35">
      <c r="A87" t="s">
        <v>288</v>
      </c>
      <c r="B87">
        <v>1</v>
      </c>
      <c r="C87" t="s">
        <v>1707</v>
      </c>
      <c r="D87" s="25">
        <v>1.07E-71</v>
      </c>
      <c r="E87" t="s">
        <v>1706</v>
      </c>
      <c r="F87" s="210" t="s">
        <v>289</v>
      </c>
      <c r="G87" s="25">
        <v>1.94E-4</v>
      </c>
      <c r="H87" t="s">
        <v>570</v>
      </c>
      <c r="I87" t="s">
        <v>1705</v>
      </c>
      <c r="J87" s="7" t="s">
        <v>1633</v>
      </c>
    </row>
    <row r="88" spans="1:10" x14ac:dyDescent="0.35">
      <c r="A88" t="s">
        <v>1095</v>
      </c>
      <c r="B88">
        <v>5</v>
      </c>
      <c r="C88" t="s">
        <v>1094</v>
      </c>
      <c r="D88" s="25">
        <v>7.0400000000000005E-126</v>
      </c>
      <c r="E88" t="s">
        <v>1704</v>
      </c>
      <c r="F88" s="210" t="s">
        <v>1703</v>
      </c>
      <c r="G88" s="25">
        <v>1.9599999999999999E-4</v>
      </c>
      <c r="H88" t="s">
        <v>574</v>
      </c>
      <c r="I88" t="s">
        <v>569</v>
      </c>
      <c r="J88" s="7" t="s">
        <v>1633</v>
      </c>
    </row>
    <row r="89" spans="1:10" x14ac:dyDescent="0.35">
      <c r="A89" t="s">
        <v>1702</v>
      </c>
      <c r="B89">
        <v>2</v>
      </c>
      <c r="C89" t="s">
        <v>1701</v>
      </c>
      <c r="D89" s="25">
        <v>7.3800000000000006E-36</v>
      </c>
      <c r="E89" t="s">
        <v>1700</v>
      </c>
      <c r="F89" s="210" t="s">
        <v>1699</v>
      </c>
      <c r="G89" s="25">
        <v>2.02E-4</v>
      </c>
      <c r="H89" t="s">
        <v>574</v>
      </c>
      <c r="I89" t="s">
        <v>569</v>
      </c>
      <c r="J89" s="7" t="s">
        <v>1633</v>
      </c>
    </row>
    <row r="90" spans="1:10" x14ac:dyDescent="0.35">
      <c r="A90" t="s">
        <v>1698</v>
      </c>
      <c r="B90">
        <v>1</v>
      </c>
      <c r="C90" t="s">
        <v>1697</v>
      </c>
      <c r="D90" s="25">
        <v>6.9500000000000001E-12</v>
      </c>
      <c r="E90" t="s">
        <v>1696</v>
      </c>
      <c r="F90" s="210" t="s">
        <v>1695</v>
      </c>
      <c r="G90" s="25">
        <v>2.2599999999999999E-4</v>
      </c>
      <c r="H90" t="s">
        <v>574</v>
      </c>
      <c r="I90" t="s">
        <v>1694</v>
      </c>
      <c r="J90" s="7" t="s">
        <v>1633</v>
      </c>
    </row>
    <row r="91" spans="1:10" x14ac:dyDescent="0.35">
      <c r="A91" t="s">
        <v>604</v>
      </c>
      <c r="B91">
        <v>31</v>
      </c>
      <c r="C91" t="s">
        <v>603</v>
      </c>
      <c r="D91" s="25">
        <v>4.8099999999999996E-69</v>
      </c>
      <c r="E91" t="s">
        <v>1693</v>
      </c>
      <c r="F91" s="210" t="s">
        <v>1692</v>
      </c>
      <c r="G91" s="25">
        <v>2.3000000000000001E-4</v>
      </c>
      <c r="H91" t="s">
        <v>570</v>
      </c>
      <c r="I91" t="s">
        <v>569</v>
      </c>
      <c r="J91" s="7" t="s">
        <v>1633</v>
      </c>
    </row>
    <row r="92" spans="1:10" x14ac:dyDescent="0.35">
      <c r="A92" t="s">
        <v>853</v>
      </c>
      <c r="B92">
        <v>11</v>
      </c>
      <c r="C92" t="s">
        <v>852</v>
      </c>
      <c r="D92" s="25">
        <v>1.9400000000000001E-13</v>
      </c>
      <c r="E92" t="s">
        <v>1691</v>
      </c>
      <c r="F92" s="210" t="s">
        <v>1690</v>
      </c>
      <c r="G92" s="25">
        <v>2.4600000000000002E-4</v>
      </c>
      <c r="H92" t="s">
        <v>570</v>
      </c>
      <c r="I92" t="s">
        <v>1689</v>
      </c>
      <c r="J92" s="7" t="s">
        <v>1633</v>
      </c>
    </row>
    <row r="93" spans="1:10" x14ac:dyDescent="0.35">
      <c r="A93" t="s">
        <v>1544</v>
      </c>
      <c r="B93">
        <v>3</v>
      </c>
      <c r="C93" t="s">
        <v>1543</v>
      </c>
      <c r="D93" s="25">
        <v>1.3700000000000001E-69</v>
      </c>
      <c r="E93" t="s">
        <v>1688</v>
      </c>
      <c r="F93" s="210" t="s">
        <v>1687</v>
      </c>
      <c r="G93" s="25">
        <v>2.6899999999999998E-4</v>
      </c>
      <c r="H93" t="s">
        <v>570</v>
      </c>
      <c r="I93" t="s">
        <v>569</v>
      </c>
      <c r="J93" s="7" t="s">
        <v>1633</v>
      </c>
    </row>
    <row r="94" spans="1:10" x14ac:dyDescent="0.35">
      <c r="A94" t="s">
        <v>595</v>
      </c>
      <c r="B94">
        <v>4</v>
      </c>
      <c r="C94" t="s">
        <v>594</v>
      </c>
      <c r="D94" s="25">
        <v>4.2900000000000002E-11</v>
      </c>
      <c r="E94" t="s">
        <v>1686</v>
      </c>
      <c r="F94" s="210" t="s">
        <v>1685</v>
      </c>
      <c r="G94" s="25">
        <v>3.8000000000000002E-4</v>
      </c>
      <c r="H94" t="s">
        <v>570</v>
      </c>
      <c r="I94" t="s">
        <v>1684</v>
      </c>
      <c r="J94" s="7" t="s">
        <v>1633</v>
      </c>
    </row>
    <row r="95" spans="1:10" x14ac:dyDescent="0.35">
      <c r="A95" t="s">
        <v>883</v>
      </c>
      <c r="B95">
        <v>4</v>
      </c>
      <c r="C95" t="s">
        <v>882</v>
      </c>
      <c r="D95" s="25">
        <v>1.79E-9</v>
      </c>
      <c r="E95" t="s">
        <v>1683</v>
      </c>
      <c r="F95" s="210" t="s">
        <v>1682</v>
      </c>
      <c r="G95" s="25">
        <v>3.9599999999999998E-4</v>
      </c>
      <c r="H95" t="s">
        <v>570</v>
      </c>
      <c r="I95" t="s">
        <v>1681</v>
      </c>
      <c r="J95" s="7" t="s">
        <v>1633</v>
      </c>
    </row>
    <row r="96" spans="1:10" x14ac:dyDescent="0.35">
      <c r="A96" t="s">
        <v>1544</v>
      </c>
      <c r="B96">
        <v>3</v>
      </c>
      <c r="C96" t="s">
        <v>1543</v>
      </c>
      <c r="D96" s="25">
        <v>1.3700000000000001E-69</v>
      </c>
      <c r="E96" t="s">
        <v>1680</v>
      </c>
      <c r="F96" s="210" t="s">
        <v>1679</v>
      </c>
      <c r="G96" s="25">
        <v>4.1100000000000002E-4</v>
      </c>
      <c r="H96" t="s">
        <v>570</v>
      </c>
      <c r="I96" t="s">
        <v>1678</v>
      </c>
      <c r="J96" s="7" t="s">
        <v>1633</v>
      </c>
    </row>
    <row r="97" spans="1:10" x14ac:dyDescent="0.35">
      <c r="A97" t="s">
        <v>1322</v>
      </c>
      <c r="B97">
        <v>5</v>
      </c>
      <c r="C97" t="s">
        <v>1321</v>
      </c>
      <c r="D97" s="25">
        <v>1.3300000000000001E-29</v>
      </c>
      <c r="E97" t="s">
        <v>1677</v>
      </c>
      <c r="F97" s="210" t="s">
        <v>378</v>
      </c>
      <c r="G97" s="25">
        <v>4.2200000000000001E-4</v>
      </c>
      <c r="H97" t="s">
        <v>574</v>
      </c>
      <c r="I97" t="s">
        <v>569</v>
      </c>
      <c r="J97" s="7" t="s">
        <v>1633</v>
      </c>
    </row>
    <row r="98" spans="1:10" x14ac:dyDescent="0.35">
      <c r="A98" t="s">
        <v>604</v>
      </c>
      <c r="B98">
        <v>31</v>
      </c>
      <c r="C98" t="s">
        <v>603</v>
      </c>
      <c r="D98" s="25">
        <v>4.8099999999999996E-69</v>
      </c>
      <c r="E98" t="s">
        <v>1676</v>
      </c>
      <c r="F98" s="210" t="s">
        <v>1675</v>
      </c>
      <c r="G98" s="25">
        <v>4.5399999999999998E-4</v>
      </c>
      <c r="H98" t="s">
        <v>574</v>
      </c>
      <c r="I98" t="s">
        <v>1674</v>
      </c>
      <c r="J98" s="7" t="s">
        <v>1633</v>
      </c>
    </row>
    <row r="99" spans="1:10" x14ac:dyDescent="0.35">
      <c r="A99" t="s">
        <v>92</v>
      </c>
      <c r="B99">
        <v>18</v>
      </c>
      <c r="C99" t="s">
        <v>676</v>
      </c>
      <c r="D99" s="25">
        <v>1.3399999999999999E-8</v>
      </c>
      <c r="E99" t="s">
        <v>1673</v>
      </c>
      <c r="F99" s="210" t="s">
        <v>1672</v>
      </c>
      <c r="G99" s="25">
        <v>4.7699999999999999E-4</v>
      </c>
      <c r="H99" t="s">
        <v>570</v>
      </c>
      <c r="I99" t="s">
        <v>569</v>
      </c>
      <c r="J99" s="7" t="s">
        <v>1633</v>
      </c>
    </row>
    <row r="100" spans="1:10" x14ac:dyDescent="0.35">
      <c r="A100" t="s">
        <v>592</v>
      </c>
      <c r="B100">
        <v>59</v>
      </c>
      <c r="C100" t="s">
        <v>591</v>
      </c>
      <c r="D100" s="25">
        <v>2.22E-99</v>
      </c>
      <c r="E100" t="s">
        <v>1671</v>
      </c>
      <c r="F100" s="210" t="s">
        <v>1670</v>
      </c>
      <c r="G100" s="25">
        <v>5.1000000000000004E-4</v>
      </c>
      <c r="H100" t="s">
        <v>570</v>
      </c>
      <c r="I100" t="s">
        <v>1669</v>
      </c>
      <c r="J100" s="7" t="s">
        <v>1633</v>
      </c>
    </row>
    <row r="101" spans="1:10" x14ac:dyDescent="0.35">
      <c r="A101" t="s">
        <v>1176</v>
      </c>
      <c r="B101">
        <v>4</v>
      </c>
      <c r="C101" t="s">
        <v>1175</v>
      </c>
      <c r="D101" s="25">
        <v>8.9600000000000004E-17</v>
      </c>
      <c r="E101" t="s">
        <v>1668</v>
      </c>
      <c r="F101" s="210" t="s">
        <v>1667</v>
      </c>
      <c r="G101" s="25">
        <v>5.2300000000000003E-4</v>
      </c>
      <c r="H101" t="s">
        <v>570</v>
      </c>
      <c r="I101" t="s">
        <v>1666</v>
      </c>
      <c r="J101" s="7" t="s">
        <v>1633</v>
      </c>
    </row>
    <row r="102" spans="1:10" x14ac:dyDescent="0.35">
      <c r="A102" t="s">
        <v>1165</v>
      </c>
      <c r="B102">
        <v>2</v>
      </c>
      <c r="C102" t="s">
        <v>1164</v>
      </c>
      <c r="D102" s="25">
        <v>2.99E-20</v>
      </c>
      <c r="E102" t="s">
        <v>1665</v>
      </c>
      <c r="F102" s="210" t="s">
        <v>1664</v>
      </c>
      <c r="G102" s="25">
        <v>5.4500000000000002E-4</v>
      </c>
      <c r="H102" t="s">
        <v>570</v>
      </c>
      <c r="I102" t="s">
        <v>1663</v>
      </c>
      <c r="J102" s="7" t="s">
        <v>1633</v>
      </c>
    </row>
    <row r="103" spans="1:10" x14ac:dyDescent="0.35">
      <c r="A103" t="s">
        <v>1120</v>
      </c>
      <c r="B103">
        <v>2</v>
      </c>
      <c r="C103" t="s">
        <v>1119</v>
      </c>
      <c r="D103" s="25">
        <v>1.5E-11</v>
      </c>
      <c r="E103" t="s">
        <v>1662</v>
      </c>
      <c r="F103" s="210" t="s">
        <v>352</v>
      </c>
      <c r="G103" s="25">
        <v>5.5599999999999996E-4</v>
      </c>
      <c r="H103" t="s">
        <v>574</v>
      </c>
      <c r="I103" t="s">
        <v>1661</v>
      </c>
      <c r="J103" s="7" t="s">
        <v>1633</v>
      </c>
    </row>
    <row r="104" spans="1:10" x14ac:dyDescent="0.35">
      <c r="A104" t="s">
        <v>1180</v>
      </c>
      <c r="B104">
        <v>8</v>
      </c>
      <c r="C104" t="s">
        <v>1179</v>
      </c>
      <c r="D104" s="25">
        <v>6.7300000000000001E-51</v>
      </c>
      <c r="E104" t="s">
        <v>1660</v>
      </c>
      <c r="F104" s="210" t="s">
        <v>387</v>
      </c>
      <c r="G104" s="25">
        <v>5.8399999999999999E-4</v>
      </c>
      <c r="H104" t="s">
        <v>570</v>
      </c>
      <c r="I104" t="s">
        <v>569</v>
      </c>
      <c r="J104" s="7" t="s">
        <v>1633</v>
      </c>
    </row>
    <row r="105" spans="1:10" x14ac:dyDescent="0.35">
      <c r="A105" t="s">
        <v>1101</v>
      </c>
      <c r="B105">
        <v>2</v>
      </c>
      <c r="C105" t="s">
        <v>1100</v>
      </c>
      <c r="D105" s="25">
        <v>1.01E-9</v>
      </c>
      <c r="E105" t="s">
        <v>1659</v>
      </c>
      <c r="F105" s="210" t="s">
        <v>1658</v>
      </c>
      <c r="G105" s="25">
        <v>6.4400000000000004E-4</v>
      </c>
      <c r="H105" t="s">
        <v>574</v>
      </c>
      <c r="I105" t="s">
        <v>1657</v>
      </c>
      <c r="J105" s="7" t="s">
        <v>1633</v>
      </c>
    </row>
    <row r="106" spans="1:10" x14ac:dyDescent="0.35">
      <c r="A106" t="s">
        <v>604</v>
      </c>
      <c r="B106">
        <v>31</v>
      </c>
      <c r="C106" t="s">
        <v>603</v>
      </c>
      <c r="D106" s="25">
        <v>4.8099999999999996E-69</v>
      </c>
      <c r="E106" t="s">
        <v>1656</v>
      </c>
      <c r="F106" s="210" t="s">
        <v>1655</v>
      </c>
      <c r="G106" s="25">
        <v>6.4800000000000003E-4</v>
      </c>
      <c r="H106" t="s">
        <v>574</v>
      </c>
      <c r="I106" t="s">
        <v>1654</v>
      </c>
      <c r="J106" s="7" t="s">
        <v>1633</v>
      </c>
    </row>
    <row r="107" spans="1:10" x14ac:dyDescent="0.35">
      <c r="A107" t="s">
        <v>1653</v>
      </c>
      <c r="B107">
        <v>1</v>
      </c>
      <c r="C107" t="s">
        <v>1652</v>
      </c>
      <c r="D107" s="25">
        <v>8.0099999999999997E-18</v>
      </c>
      <c r="E107" t="s">
        <v>1651</v>
      </c>
      <c r="F107" s="210" t="s">
        <v>1650</v>
      </c>
      <c r="G107" s="25">
        <v>8.2899999999999998E-4</v>
      </c>
      <c r="H107" t="s">
        <v>574</v>
      </c>
      <c r="I107" t="s">
        <v>1649</v>
      </c>
      <c r="J107" s="7" t="s">
        <v>1633</v>
      </c>
    </row>
    <row r="108" spans="1:10" x14ac:dyDescent="0.35">
      <c r="A108" t="s">
        <v>668</v>
      </c>
      <c r="B108">
        <v>10</v>
      </c>
      <c r="C108" t="s">
        <v>667</v>
      </c>
      <c r="D108" s="25">
        <v>2.2000000000000002E-121</v>
      </c>
      <c r="E108" t="s">
        <v>1648</v>
      </c>
      <c r="F108" s="210" t="s">
        <v>1647</v>
      </c>
      <c r="G108" s="25">
        <v>8.5300000000000003E-4</v>
      </c>
      <c r="H108" t="s">
        <v>570</v>
      </c>
      <c r="I108" t="s">
        <v>1646</v>
      </c>
      <c r="J108" s="7" t="s">
        <v>1633</v>
      </c>
    </row>
    <row r="109" spans="1:10" x14ac:dyDescent="0.35">
      <c r="A109" t="s">
        <v>1645</v>
      </c>
      <c r="B109">
        <v>1</v>
      </c>
      <c r="C109" t="s">
        <v>1644</v>
      </c>
      <c r="D109" s="25">
        <v>3.1E-71</v>
      </c>
      <c r="E109" t="s">
        <v>1643</v>
      </c>
      <c r="F109" s="210" t="s">
        <v>521</v>
      </c>
      <c r="G109" s="25">
        <v>8.7200000000000005E-4</v>
      </c>
      <c r="H109" t="s">
        <v>574</v>
      </c>
      <c r="I109" t="s">
        <v>569</v>
      </c>
      <c r="J109" s="7" t="s">
        <v>1633</v>
      </c>
    </row>
    <row r="110" spans="1:10" x14ac:dyDescent="0.35">
      <c r="A110" t="s">
        <v>1180</v>
      </c>
      <c r="B110">
        <v>8</v>
      </c>
      <c r="C110" t="s">
        <v>1179</v>
      </c>
      <c r="D110" s="25">
        <v>6.7300000000000001E-51</v>
      </c>
      <c r="E110" t="s">
        <v>1642</v>
      </c>
      <c r="F110" s="210" t="s">
        <v>1641</v>
      </c>
      <c r="G110" s="25">
        <v>8.9700000000000001E-4</v>
      </c>
      <c r="H110" t="s">
        <v>570</v>
      </c>
      <c r="I110" t="s">
        <v>569</v>
      </c>
      <c r="J110" s="7" t="s">
        <v>1633</v>
      </c>
    </row>
    <row r="111" spans="1:10" x14ac:dyDescent="0.35">
      <c r="A111" t="s">
        <v>1095</v>
      </c>
      <c r="B111">
        <v>5</v>
      </c>
      <c r="C111" t="s">
        <v>1094</v>
      </c>
      <c r="D111" s="25">
        <v>7.0400000000000005E-126</v>
      </c>
      <c r="E111" t="s">
        <v>1640</v>
      </c>
      <c r="F111" s="210" t="s">
        <v>1639</v>
      </c>
      <c r="G111" s="25">
        <v>8.9999999999999998E-4</v>
      </c>
      <c r="H111" t="s">
        <v>574</v>
      </c>
      <c r="I111" t="s">
        <v>1638</v>
      </c>
      <c r="J111" s="7" t="s">
        <v>1633</v>
      </c>
    </row>
    <row r="112" spans="1:10" x14ac:dyDescent="0.35">
      <c r="A112" t="s">
        <v>1637</v>
      </c>
      <c r="B112">
        <v>1</v>
      </c>
      <c r="C112" t="s">
        <v>1636</v>
      </c>
      <c r="D112" s="25">
        <v>2.73E-8</v>
      </c>
      <c r="E112" t="s">
        <v>1635</v>
      </c>
      <c r="F112" s="210" t="s">
        <v>319</v>
      </c>
      <c r="G112" s="25">
        <v>8.9999999999999998E-4</v>
      </c>
      <c r="H112" t="s">
        <v>574</v>
      </c>
      <c r="I112" t="s">
        <v>1634</v>
      </c>
      <c r="J112" s="7" t="s">
        <v>1633</v>
      </c>
    </row>
    <row r="113" spans="1:10" x14ac:dyDescent="0.35">
      <c r="A113" t="s">
        <v>628</v>
      </c>
      <c r="B113">
        <v>10</v>
      </c>
      <c r="C113" t="s">
        <v>627</v>
      </c>
      <c r="D113" s="25">
        <v>1.5499999999999999E-17</v>
      </c>
      <c r="E113" t="s">
        <v>1632</v>
      </c>
      <c r="F113" s="210" t="s">
        <v>490</v>
      </c>
      <c r="G113" s="25">
        <v>1.16E-3</v>
      </c>
      <c r="H113" t="s">
        <v>570</v>
      </c>
      <c r="I113" t="s">
        <v>1631</v>
      </c>
      <c r="J113" s="7" t="s">
        <v>1474</v>
      </c>
    </row>
    <row r="114" spans="1:10" x14ac:dyDescent="0.35">
      <c r="A114" t="s">
        <v>1180</v>
      </c>
      <c r="B114">
        <v>8</v>
      </c>
      <c r="C114" t="s">
        <v>1179</v>
      </c>
      <c r="D114" s="25">
        <v>6.7300000000000001E-51</v>
      </c>
      <c r="E114" t="s">
        <v>1630</v>
      </c>
      <c r="F114" s="210" t="s">
        <v>1629</v>
      </c>
      <c r="G114" s="25">
        <v>1.2199999999999999E-3</v>
      </c>
      <c r="H114" t="s">
        <v>570</v>
      </c>
      <c r="I114" t="s">
        <v>569</v>
      </c>
      <c r="J114" s="7" t="s">
        <v>1474</v>
      </c>
    </row>
    <row r="115" spans="1:10" x14ac:dyDescent="0.35">
      <c r="A115" t="s">
        <v>1628</v>
      </c>
      <c r="B115">
        <v>2</v>
      </c>
      <c r="C115" t="s">
        <v>1627</v>
      </c>
      <c r="D115" s="25">
        <v>1.01E-64</v>
      </c>
      <c r="E115" t="s">
        <v>1626</v>
      </c>
      <c r="F115" s="210" t="s">
        <v>1625</v>
      </c>
      <c r="G115" s="25">
        <v>1.2999999999999999E-3</v>
      </c>
      <c r="H115" t="s">
        <v>574</v>
      </c>
      <c r="I115" t="s">
        <v>1624</v>
      </c>
      <c r="J115" s="7" t="s">
        <v>1474</v>
      </c>
    </row>
    <row r="116" spans="1:10" x14ac:dyDescent="0.35">
      <c r="A116" t="s">
        <v>497</v>
      </c>
      <c r="B116">
        <v>1</v>
      </c>
      <c r="C116" t="s">
        <v>1623</v>
      </c>
      <c r="D116" s="25">
        <v>3.1900000000000001E-16</v>
      </c>
      <c r="E116" t="s">
        <v>1622</v>
      </c>
      <c r="F116" s="210" t="s">
        <v>498</v>
      </c>
      <c r="G116" s="25">
        <v>1.4599999999999999E-3</v>
      </c>
      <c r="H116" t="s">
        <v>574</v>
      </c>
      <c r="I116" t="s">
        <v>569</v>
      </c>
      <c r="J116" s="7" t="s">
        <v>1474</v>
      </c>
    </row>
    <row r="117" spans="1:10" x14ac:dyDescent="0.35">
      <c r="A117" t="s">
        <v>592</v>
      </c>
      <c r="B117">
        <v>59</v>
      </c>
      <c r="C117" t="s">
        <v>591</v>
      </c>
      <c r="D117" s="25">
        <v>2.22E-99</v>
      </c>
      <c r="E117" t="s">
        <v>1621</v>
      </c>
      <c r="F117" s="210" t="s">
        <v>1620</v>
      </c>
      <c r="G117" s="25">
        <v>1.48E-3</v>
      </c>
      <c r="H117" t="s">
        <v>570</v>
      </c>
      <c r="I117" t="s">
        <v>569</v>
      </c>
      <c r="J117" s="7" t="s">
        <v>1474</v>
      </c>
    </row>
    <row r="118" spans="1:10" x14ac:dyDescent="0.35">
      <c r="A118" t="s">
        <v>592</v>
      </c>
      <c r="B118">
        <v>59</v>
      </c>
      <c r="C118" t="s">
        <v>591</v>
      </c>
      <c r="D118" s="25">
        <v>2.22E-99</v>
      </c>
      <c r="E118" t="s">
        <v>1619</v>
      </c>
      <c r="F118" s="210" t="s">
        <v>1618</v>
      </c>
      <c r="G118" s="25">
        <v>1.5E-3</v>
      </c>
      <c r="H118" t="s">
        <v>574</v>
      </c>
      <c r="I118" t="s">
        <v>1617</v>
      </c>
      <c r="J118" s="7" t="s">
        <v>1474</v>
      </c>
    </row>
    <row r="119" spans="1:10" x14ac:dyDescent="0.35">
      <c r="A119" t="s">
        <v>892</v>
      </c>
      <c r="B119">
        <v>4</v>
      </c>
      <c r="C119" t="s">
        <v>891</v>
      </c>
      <c r="D119" s="25">
        <v>1.11E-20</v>
      </c>
      <c r="E119" t="s">
        <v>1616</v>
      </c>
      <c r="F119" s="210" t="s">
        <v>1615</v>
      </c>
      <c r="G119" s="25">
        <v>1.6999999999999999E-3</v>
      </c>
      <c r="H119" t="s">
        <v>570</v>
      </c>
      <c r="I119" t="s">
        <v>1614</v>
      </c>
      <c r="J119" s="7" t="s">
        <v>1474</v>
      </c>
    </row>
    <row r="120" spans="1:10" x14ac:dyDescent="0.35">
      <c r="A120" t="s">
        <v>695</v>
      </c>
      <c r="B120">
        <v>6</v>
      </c>
      <c r="C120" t="s">
        <v>694</v>
      </c>
      <c r="D120" s="25">
        <v>1.7100000000000001E-27</v>
      </c>
      <c r="E120" t="s">
        <v>1613</v>
      </c>
      <c r="F120" s="210" t="s">
        <v>1612</v>
      </c>
      <c r="G120" s="25">
        <v>1.82E-3</v>
      </c>
      <c r="H120" t="s">
        <v>574</v>
      </c>
      <c r="I120" t="s">
        <v>1611</v>
      </c>
      <c r="J120" s="7" t="s">
        <v>1474</v>
      </c>
    </row>
    <row r="121" spans="1:10" x14ac:dyDescent="0.35">
      <c r="A121" t="s">
        <v>583</v>
      </c>
      <c r="B121">
        <v>25</v>
      </c>
      <c r="C121" t="s">
        <v>582</v>
      </c>
      <c r="D121" s="25">
        <v>3.4400000000000001E-35</v>
      </c>
      <c r="E121" t="s">
        <v>1610</v>
      </c>
      <c r="F121" s="210" t="s">
        <v>1609</v>
      </c>
      <c r="G121" s="25">
        <v>1.89E-3</v>
      </c>
      <c r="H121" t="s">
        <v>570</v>
      </c>
      <c r="I121" t="s">
        <v>1552</v>
      </c>
      <c r="J121" s="7" t="s">
        <v>1474</v>
      </c>
    </row>
    <row r="122" spans="1:10" x14ac:dyDescent="0.35">
      <c r="A122" t="s">
        <v>1608</v>
      </c>
      <c r="B122">
        <v>3</v>
      </c>
      <c r="C122" t="s">
        <v>1607</v>
      </c>
      <c r="D122" s="25">
        <v>9.1E-20</v>
      </c>
      <c r="E122" t="s">
        <v>1606</v>
      </c>
      <c r="F122" s="210" t="s">
        <v>1605</v>
      </c>
      <c r="G122" s="25">
        <v>1.9499999999999999E-3</v>
      </c>
      <c r="H122" t="s">
        <v>570</v>
      </c>
      <c r="I122" t="s">
        <v>569</v>
      </c>
      <c r="J122" s="7" t="s">
        <v>1474</v>
      </c>
    </row>
    <row r="123" spans="1:10" x14ac:dyDescent="0.35">
      <c r="A123" t="s">
        <v>711</v>
      </c>
      <c r="B123">
        <v>4</v>
      </c>
      <c r="C123" t="s">
        <v>710</v>
      </c>
      <c r="D123" s="25">
        <v>6.86E-16</v>
      </c>
      <c r="E123" t="s">
        <v>1604</v>
      </c>
      <c r="F123" s="210" t="s">
        <v>1603</v>
      </c>
      <c r="G123" s="25">
        <v>1.99E-3</v>
      </c>
      <c r="H123" t="s">
        <v>570</v>
      </c>
      <c r="I123" t="s">
        <v>1602</v>
      </c>
      <c r="J123" s="7" t="s">
        <v>1474</v>
      </c>
    </row>
    <row r="124" spans="1:10" x14ac:dyDescent="0.35">
      <c r="A124" t="s">
        <v>1279</v>
      </c>
      <c r="B124">
        <v>3</v>
      </c>
      <c r="C124" t="s">
        <v>1278</v>
      </c>
      <c r="D124" s="25">
        <v>1.4900000000000002E-11</v>
      </c>
      <c r="E124" t="s">
        <v>1601</v>
      </c>
      <c r="F124" s="210" t="s">
        <v>1600</v>
      </c>
      <c r="G124" s="25">
        <v>1.99E-3</v>
      </c>
      <c r="H124" t="s">
        <v>570</v>
      </c>
      <c r="I124" t="s">
        <v>569</v>
      </c>
      <c r="J124" s="7" t="s">
        <v>1474</v>
      </c>
    </row>
    <row r="125" spans="1:10" x14ac:dyDescent="0.35">
      <c r="A125" t="s">
        <v>632</v>
      </c>
      <c r="B125">
        <v>15</v>
      </c>
      <c r="C125" t="s">
        <v>631</v>
      </c>
      <c r="D125" s="25">
        <v>7.2199999999999997E-156</v>
      </c>
      <c r="E125" t="s">
        <v>1599</v>
      </c>
      <c r="F125" s="210" t="s">
        <v>1598</v>
      </c>
      <c r="G125" s="25">
        <v>2.0799999999999998E-3</v>
      </c>
      <c r="H125" t="s">
        <v>570</v>
      </c>
      <c r="I125" t="s">
        <v>569</v>
      </c>
      <c r="J125" s="7" t="s">
        <v>1474</v>
      </c>
    </row>
    <row r="126" spans="1:10" x14ac:dyDescent="0.35">
      <c r="A126" t="s">
        <v>1597</v>
      </c>
      <c r="B126">
        <v>1</v>
      </c>
      <c r="C126" t="s">
        <v>1596</v>
      </c>
      <c r="D126" s="25">
        <v>2.9400000000000003E-26</v>
      </c>
      <c r="E126" t="s">
        <v>1595</v>
      </c>
      <c r="F126" s="210" t="s">
        <v>503</v>
      </c>
      <c r="G126" s="25">
        <v>2.1199999999999999E-3</v>
      </c>
      <c r="H126" t="s">
        <v>570</v>
      </c>
      <c r="I126" t="s">
        <v>1594</v>
      </c>
      <c r="J126" s="7" t="s">
        <v>1474</v>
      </c>
    </row>
    <row r="127" spans="1:10" x14ac:dyDescent="0.35">
      <c r="A127" t="s">
        <v>578</v>
      </c>
      <c r="B127">
        <v>11</v>
      </c>
      <c r="C127" t="s">
        <v>577</v>
      </c>
      <c r="D127" s="25">
        <v>1.2100000000000001E-8</v>
      </c>
      <c r="E127" t="s">
        <v>1593</v>
      </c>
      <c r="F127" s="210" t="s">
        <v>1592</v>
      </c>
      <c r="G127" s="25">
        <v>2.2599999999999999E-3</v>
      </c>
      <c r="H127" t="s">
        <v>570</v>
      </c>
      <c r="I127" t="s">
        <v>1591</v>
      </c>
      <c r="J127" s="7" t="s">
        <v>1474</v>
      </c>
    </row>
    <row r="128" spans="1:10" x14ac:dyDescent="0.35">
      <c r="A128" t="s">
        <v>1590</v>
      </c>
      <c r="B128">
        <v>1</v>
      </c>
      <c r="C128" t="s">
        <v>1589</v>
      </c>
      <c r="D128" s="25">
        <v>1.92E-8</v>
      </c>
      <c r="E128" t="s">
        <v>1588</v>
      </c>
      <c r="F128" s="210" t="s">
        <v>1587</v>
      </c>
      <c r="G128" s="25">
        <v>2.33E-3</v>
      </c>
      <c r="H128" t="s">
        <v>574</v>
      </c>
      <c r="I128" t="s">
        <v>1586</v>
      </c>
      <c r="J128" s="7" t="s">
        <v>1474</v>
      </c>
    </row>
    <row r="129" spans="1:10" x14ac:dyDescent="0.35">
      <c r="A129" t="s">
        <v>1440</v>
      </c>
      <c r="B129">
        <v>3</v>
      </c>
      <c r="C129" t="s">
        <v>1439</v>
      </c>
      <c r="D129" s="25">
        <v>6.8000000000000003E-13</v>
      </c>
      <c r="E129" t="s">
        <v>1585</v>
      </c>
      <c r="F129" s="210" t="s">
        <v>1584</v>
      </c>
      <c r="G129" s="25">
        <v>2.3900000000000002E-3</v>
      </c>
      <c r="H129" t="s">
        <v>570</v>
      </c>
      <c r="I129" t="s">
        <v>1583</v>
      </c>
      <c r="J129" s="7" t="s">
        <v>1474</v>
      </c>
    </row>
    <row r="130" spans="1:10" x14ac:dyDescent="0.35">
      <c r="A130" t="s">
        <v>592</v>
      </c>
      <c r="B130">
        <v>59</v>
      </c>
      <c r="C130" t="s">
        <v>591</v>
      </c>
      <c r="D130" s="25">
        <v>2.22E-99</v>
      </c>
      <c r="E130" t="s">
        <v>1582</v>
      </c>
      <c r="F130" s="210" t="s">
        <v>1581</v>
      </c>
      <c r="G130" s="25">
        <v>2.4199999999999998E-3</v>
      </c>
      <c r="H130" t="s">
        <v>574</v>
      </c>
      <c r="I130" t="s">
        <v>569</v>
      </c>
      <c r="J130" s="7" t="s">
        <v>1474</v>
      </c>
    </row>
    <row r="131" spans="1:10" x14ac:dyDescent="0.35">
      <c r="A131" t="s">
        <v>632</v>
      </c>
      <c r="B131">
        <v>15</v>
      </c>
      <c r="C131" t="s">
        <v>631</v>
      </c>
      <c r="D131" s="25">
        <v>7.2199999999999997E-156</v>
      </c>
      <c r="E131" t="s">
        <v>1580</v>
      </c>
      <c r="F131" s="210" t="s">
        <v>1579</v>
      </c>
      <c r="G131" s="25">
        <v>2.48E-3</v>
      </c>
      <c r="H131" t="s">
        <v>574</v>
      </c>
      <c r="I131" t="s">
        <v>1578</v>
      </c>
      <c r="J131" s="7" t="s">
        <v>1474</v>
      </c>
    </row>
    <row r="132" spans="1:10" x14ac:dyDescent="0.35">
      <c r="A132" t="s">
        <v>592</v>
      </c>
      <c r="B132">
        <v>59</v>
      </c>
      <c r="C132" t="s">
        <v>591</v>
      </c>
      <c r="D132" s="25">
        <v>2.22E-99</v>
      </c>
      <c r="E132" t="s">
        <v>1577</v>
      </c>
      <c r="F132" s="210" t="s">
        <v>1576</v>
      </c>
      <c r="G132" s="25">
        <v>2.5100000000000001E-3</v>
      </c>
      <c r="H132" t="s">
        <v>570</v>
      </c>
      <c r="I132" t="s">
        <v>1575</v>
      </c>
      <c r="J132" s="7" t="s">
        <v>1474</v>
      </c>
    </row>
    <row r="133" spans="1:10" x14ac:dyDescent="0.35">
      <c r="A133" t="s">
        <v>592</v>
      </c>
      <c r="B133">
        <v>59</v>
      </c>
      <c r="C133" t="s">
        <v>591</v>
      </c>
      <c r="D133" s="25">
        <v>2.22E-99</v>
      </c>
      <c r="E133" t="s">
        <v>1574</v>
      </c>
      <c r="F133" s="210" t="s">
        <v>1573</v>
      </c>
      <c r="G133" s="25">
        <v>2.5699999999999998E-3</v>
      </c>
      <c r="H133" t="s">
        <v>570</v>
      </c>
      <c r="I133" t="s">
        <v>569</v>
      </c>
      <c r="J133" s="7" t="s">
        <v>1474</v>
      </c>
    </row>
    <row r="134" spans="1:10" x14ac:dyDescent="0.35">
      <c r="A134" t="s">
        <v>578</v>
      </c>
      <c r="B134">
        <v>11</v>
      </c>
      <c r="C134" t="s">
        <v>577</v>
      </c>
      <c r="D134" s="25">
        <v>1.2100000000000001E-8</v>
      </c>
      <c r="E134" t="s">
        <v>1572</v>
      </c>
      <c r="F134" s="210" t="s">
        <v>1571</v>
      </c>
      <c r="G134" s="25">
        <v>2.8500000000000001E-3</v>
      </c>
      <c r="H134" t="s">
        <v>570</v>
      </c>
      <c r="I134" t="s">
        <v>1570</v>
      </c>
      <c r="J134" s="7" t="s">
        <v>1474</v>
      </c>
    </row>
    <row r="135" spans="1:10" x14ac:dyDescent="0.35">
      <c r="A135" t="s">
        <v>1536</v>
      </c>
      <c r="B135">
        <v>3</v>
      </c>
      <c r="C135" t="s">
        <v>1535</v>
      </c>
      <c r="D135" s="25">
        <v>3.9299999999999999E-65</v>
      </c>
      <c r="E135" t="s">
        <v>1569</v>
      </c>
      <c r="F135" s="210" t="s">
        <v>1568</v>
      </c>
      <c r="G135" s="25">
        <v>2.8600000000000001E-3</v>
      </c>
      <c r="H135" t="s">
        <v>574</v>
      </c>
      <c r="I135" t="s">
        <v>1567</v>
      </c>
      <c r="J135" s="7" t="s">
        <v>1474</v>
      </c>
    </row>
    <row r="136" spans="1:10" x14ac:dyDescent="0.35">
      <c r="A136" t="s">
        <v>623</v>
      </c>
      <c r="B136">
        <v>16</v>
      </c>
      <c r="C136" t="s">
        <v>622</v>
      </c>
      <c r="D136" s="25">
        <v>1.0399999999999999E-9</v>
      </c>
      <c r="E136" t="s">
        <v>1566</v>
      </c>
      <c r="F136" s="210" t="s">
        <v>1565</v>
      </c>
      <c r="G136" s="25">
        <v>2.8600000000000001E-3</v>
      </c>
      <c r="H136" t="s">
        <v>570</v>
      </c>
      <c r="I136" t="s">
        <v>569</v>
      </c>
      <c r="J136" s="7" t="s">
        <v>1474</v>
      </c>
    </row>
    <row r="137" spans="1:10" x14ac:dyDescent="0.35">
      <c r="A137" t="s">
        <v>652</v>
      </c>
      <c r="B137">
        <v>11</v>
      </c>
      <c r="C137" t="s">
        <v>651</v>
      </c>
      <c r="D137" s="25">
        <v>6.1599999999999999E-38</v>
      </c>
      <c r="E137" t="s">
        <v>1564</v>
      </c>
      <c r="F137" s="210" t="s">
        <v>1563</v>
      </c>
      <c r="G137" s="25">
        <v>2.8900000000000002E-3</v>
      </c>
      <c r="H137" t="s">
        <v>570</v>
      </c>
      <c r="I137" t="s">
        <v>1562</v>
      </c>
      <c r="J137" s="7" t="s">
        <v>1474</v>
      </c>
    </row>
    <row r="138" spans="1:10" x14ac:dyDescent="0.35">
      <c r="A138" t="s">
        <v>1237</v>
      </c>
      <c r="B138">
        <v>3</v>
      </c>
      <c r="C138" t="s">
        <v>1236</v>
      </c>
      <c r="D138" s="25">
        <v>2.7799999999999998E-18</v>
      </c>
      <c r="E138" t="s">
        <v>1561</v>
      </c>
      <c r="F138" s="210" t="s">
        <v>1560</v>
      </c>
      <c r="G138" s="25">
        <v>2.9299999999999999E-3</v>
      </c>
      <c r="H138" t="s">
        <v>570</v>
      </c>
      <c r="I138" t="s">
        <v>569</v>
      </c>
      <c r="J138" s="7" t="s">
        <v>1474</v>
      </c>
    </row>
    <row r="139" spans="1:10" x14ac:dyDescent="0.35">
      <c r="A139" t="s">
        <v>1559</v>
      </c>
      <c r="B139">
        <v>1</v>
      </c>
      <c r="C139" t="s">
        <v>1558</v>
      </c>
      <c r="D139" s="25">
        <v>1.89E-13</v>
      </c>
      <c r="E139" t="s">
        <v>1557</v>
      </c>
      <c r="F139" s="210" t="s">
        <v>1556</v>
      </c>
      <c r="G139" s="25">
        <v>2.96E-3</v>
      </c>
      <c r="H139" t="s">
        <v>570</v>
      </c>
      <c r="I139" t="s">
        <v>1555</v>
      </c>
      <c r="J139" s="7" t="s">
        <v>1474</v>
      </c>
    </row>
    <row r="140" spans="1:10" x14ac:dyDescent="0.35">
      <c r="A140" t="s">
        <v>583</v>
      </c>
      <c r="B140">
        <v>25</v>
      </c>
      <c r="C140" t="s">
        <v>582</v>
      </c>
      <c r="D140" s="25">
        <v>3.4400000000000001E-35</v>
      </c>
      <c r="E140" t="s">
        <v>1554</v>
      </c>
      <c r="F140" s="210" t="s">
        <v>1553</v>
      </c>
      <c r="G140" s="25">
        <v>3.2299999999999998E-3</v>
      </c>
      <c r="H140" t="s">
        <v>570</v>
      </c>
      <c r="I140" t="s">
        <v>1552</v>
      </c>
      <c r="J140" s="7" t="s">
        <v>1474</v>
      </c>
    </row>
    <row r="141" spans="1:10" x14ac:dyDescent="0.35">
      <c r="A141" t="s">
        <v>604</v>
      </c>
      <c r="B141">
        <v>31</v>
      </c>
      <c r="C141" t="s">
        <v>603</v>
      </c>
      <c r="D141" s="25">
        <v>4.8099999999999996E-69</v>
      </c>
      <c r="E141" t="s">
        <v>1551</v>
      </c>
      <c r="F141" s="210" t="s">
        <v>1550</v>
      </c>
      <c r="G141" s="25">
        <v>3.4099999999999998E-3</v>
      </c>
      <c r="H141" t="s">
        <v>574</v>
      </c>
      <c r="I141" t="s">
        <v>1549</v>
      </c>
      <c r="J141" s="7" t="s">
        <v>1474</v>
      </c>
    </row>
    <row r="142" spans="1:10" x14ac:dyDescent="0.35">
      <c r="A142" t="s">
        <v>1180</v>
      </c>
      <c r="B142">
        <v>8</v>
      </c>
      <c r="C142" t="s">
        <v>1179</v>
      </c>
      <c r="D142" s="25">
        <v>6.7300000000000001E-51</v>
      </c>
      <c r="E142" t="s">
        <v>1548</v>
      </c>
      <c r="F142" s="210" t="s">
        <v>1547</v>
      </c>
      <c r="G142" s="25">
        <v>3.4399999999999999E-3</v>
      </c>
      <c r="H142" t="s">
        <v>574</v>
      </c>
      <c r="I142" t="s">
        <v>1546</v>
      </c>
      <c r="J142" s="7" t="s">
        <v>1474</v>
      </c>
    </row>
    <row r="143" spans="1:10" x14ac:dyDescent="0.35">
      <c r="A143" t="s">
        <v>1095</v>
      </c>
      <c r="B143">
        <v>5</v>
      </c>
      <c r="C143" t="s">
        <v>1094</v>
      </c>
      <c r="D143" s="25">
        <v>7.0400000000000005E-126</v>
      </c>
      <c r="E143" t="s">
        <v>1545</v>
      </c>
      <c r="F143" s="210" t="s">
        <v>304</v>
      </c>
      <c r="G143" s="25">
        <v>3.63E-3</v>
      </c>
      <c r="H143" t="s">
        <v>574</v>
      </c>
      <c r="I143" t="s">
        <v>569</v>
      </c>
      <c r="J143" s="7" t="s">
        <v>1474</v>
      </c>
    </row>
    <row r="144" spans="1:10" x14ac:dyDescent="0.35">
      <c r="A144" t="s">
        <v>1544</v>
      </c>
      <c r="B144">
        <v>3</v>
      </c>
      <c r="C144" t="s">
        <v>1543</v>
      </c>
      <c r="D144" s="25">
        <v>1.3700000000000001E-69</v>
      </c>
      <c r="E144" t="s">
        <v>1542</v>
      </c>
      <c r="F144" s="210" t="s">
        <v>287</v>
      </c>
      <c r="G144" s="25">
        <v>3.79E-3</v>
      </c>
      <c r="H144" t="s">
        <v>574</v>
      </c>
      <c r="I144" t="s">
        <v>569</v>
      </c>
      <c r="J144" s="7" t="s">
        <v>1474</v>
      </c>
    </row>
    <row r="145" spans="1:10" x14ac:dyDescent="0.35">
      <c r="A145" t="s">
        <v>1541</v>
      </c>
      <c r="B145">
        <v>1</v>
      </c>
      <c r="C145" t="s">
        <v>1540</v>
      </c>
      <c r="D145" s="25">
        <v>5.9500000000000005E-17</v>
      </c>
      <c r="E145" t="s">
        <v>1539</v>
      </c>
      <c r="F145" s="210" t="s">
        <v>1538</v>
      </c>
      <c r="G145" s="25">
        <v>4.2100000000000002E-3</v>
      </c>
      <c r="H145" t="s">
        <v>570</v>
      </c>
      <c r="I145" t="s">
        <v>1537</v>
      </c>
      <c r="J145" s="7" t="s">
        <v>1474</v>
      </c>
    </row>
    <row r="146" spans="1:10" x14ac:dyDescent="0.35">
      <c r="A146" t="s">
        <v>1536</v>
      </c>
      <c r="B146">
        <v>3</v>
      </c>
      <c r="C146" t="s">
        <v>1535</v>
      </c>
      <c r="D146" s="25">
        <v>3.9299999999999999E-65</v>
      </c>
      <c r="E146" t="s">
        <v>1534</v>
      </c>
      <c r="F146" s="210" t="s">
        <v>1533</v>
      </c>
      <c r="G146" s="25">
        <v>4.3299999999999996E-3</v>
      </c>
      <c r="H146" t="s">
        <v>570</v>
      </c>
      <c r="I146" t="s">
        <v>1532</v>
      </c>
      <c r="J146" s="7" t="s">
        <v>1474</v>
      </c>
    </row>
    <row r="147" spans="1:10" x14ac:dyDescent="0.35">
      <c r="A147" t="s">
        <v>853</v>
      </c>
      <c r="B147">
        <v>11</v>
      </c>
      <c r="C147" t="s">
        <v>852</v>
      </c>
      <c r="D147" s="25">
        <v>1.9400000000000001E-13</v>
      </c>
      <c r="E147" t="s">
        <v>1531</v>
      </c>
      <c r="F147" s="210" t="s">
        <v>1530</v>
      </c>
      <c r="G147" s="25">
        <v>4.8300000000000001E-3</v>
      </c>
      <c r="H147" t="s">
        <v>570</v>
      </c>
      <c r="I147" t="s">
        <v>569</v>
      </c>
      <c r="J147" s="7" t="s">
        <v>1474</v>
      </c>
    </row>
    <row r="148" spans="1:10" x14ac:dyDescent="0.35">
      <c r="A148" t="s">
        <v>749</v>
      </c>
      <c r="B148">
        <v>5</v>
      </c>
      <c r="C148" t="s">
        <v>748</v>
      </c>
      <c r="D148" s="25">
        <v>4.0300000000000003E-31</v>
      </c>
      <c r="E148" t="s">
        <v>1529</v>
      </c>
      <c r="F148" s="210" t="s">
        <v>1528</v>
      </c>
      <c r="G148" s="25">
        <v>4.8900000000000002E-3</v>
      </c>
      <c r="H148" t="s">
        <v>570</v>
      </c>
      <c r="I148" t="s">
        <v>749</v>
      </c>
      <c r="J148" s="7" t="s">
        <v>1474</v>
      </c>
    </row>
    <row r="149" spans="1:10" x14ac:dyDescent="0.35">
      <c r="A149" t="s">
        <v>587</v>
      </c>
      <c r="B149">
        <v>13</v>
      </c>
      <c r="C149" t="s">
        <v>586</v>
      </c>
      <c r="D149" s="25">
        <v>1.38E-41</v>
      </c>
      <c r="E149" t="s">
        <v>1527</v>
      </c>
      <c r="F149" s="210" t="s">
        <v>1526</v>
      </c>
      <c r="G149" s="25">
        <v>5.0200000000000002E-3</v>
      </c>
      <c r="H149" t="s">
        <v>574</v>
      </c>
      <c r="I149" t="s">
        <v>569</v>
      </c>
      <c r="J149" s="7" t="s">
        <v>1474</v>
      </c>
    </row>
    <row r="150" spans="1:10" x14ac:dyDescent="0.35">
      <c r="A150" t="s">
        <v>774</v>
      </c>
      <c r="B150">
        <v>3</v>
      </c>
      <c r="C150" t="s">
        <v>773</v>
      </c>
      <c r="D150" s="25">
        <v>1.52E-8</v>
      </c>
      <c r="E150" t="s">
        <v>1525</v>
      </c>
      <c r="F150" s="210" t="s">
        <v>1524</v>
      </c>
      <c r="G150" s="25">
        <v>5.5799999999999999E-3</v>
      </c>
      <c r="H150" t="s">
        <v>574</v>
      </c>
      <c r="I150" t="s">
        <v>1523</v>
      </c>
      <c r="J150" s="7" t="s">
        <v>1474</v>
      </c>
    </row>
    <row r="151" spans="1:10" x14ac:dyDescent="0.35">
      <c r="A151" t="s">
        <v>1180</v>
      </c>
      <c r="B151">
        <v>8</v>
      </c>
      <c r="C151" t="s">
        <v>1179</v>
      </c>
      <c r="D151" s="25">
        <v>6.7300000000000001E-51</v>
      </c>
      <c r="E151" t="s">
        <v>1522</v>
      </c>
      <c r="F151" s="210" t="s">
        <v>1521</v>
      </c>
      <c r="G151" s="25">
        <v>5.6800000000000002E-3</v>
      </c>
      <c r="H151" t="s">
        <v>574</v>
      </c>
      <c r="I151" t="s">
        <v>569</v>
      </c>
      <c r="J151" s="7" t="s">
        <v>1474</v>
      </c>
    </row>
    <row r="152" spans="1:10" x14ac:dyDescent="0.35">
      <c r="A152" t="s">
        <v>1402</v>
      </c>
      <c r="B152">
        <v>3</v>
      </c>
      <c r="C152" t="s">
        <v>1401</v>
      </c>
      <c r="D152" s="25">
        <v>3.2899999999999999E-12</v>
      </c>
      <c r="E152" t="s">
        <v>1520</v>
      </c>
      <c r="F152" s="210" t="s">
        <v>1519</v>
      </c>
      <c r="G152" s="25">
        <v>6.1199999999999996E-3</v>
      </c>
      <c r="H152" t="s">
        <v>574</v>
      </c>
      <c r="I152" t="s">
        <v>569</v>
      </c>
      <c r="J152" s="7" t="s">
        <v>1474</v>
      </c>
    </row>
    <row r="153" spans="1:10" x14ac:dyDescent="0.35">
      <c r="A153" t="s">
        <v>592</v>
      </c>
      <c r="B153">
        <v>59</v>
      </c>
      <c r="C153" t="s">
        <v>591</v>
      </c>
      <c r="D153" s="25">
        <v>2.22E-99</v>
      </c>
      <c r="E153" t="s">
        <v>1518</v>
      </c>
      <c r="F153" s="210" t="s">
        <v>1517</v>
      </c>
      <c r="G153" s="25">
        <v>6.3800000000000003E-3</v>
      </c>
      <c r="H153" t="s">
        <v>570</v>
      </c>
      <c r="I153" t="s">
        <v>569</v>
      </c>
      <c r="J153" s="7" t="s">
        <v>1474</v>
      </c>
    </row>
    <row r="154" spans="1:10" x14ac:dyDescent="0.35">
      <c r="A154" t="s">
        <v>133</v>
      </c>
      <c r="B154">
        <v>16</v>
      </c>
      <c r="C154" t="s">
        <v>573</v>
      </c>
      <c r="D154" s="25">
        <v>1.85E-16</v>
      </c>
      <c r="E154" t="s">
        <v>1516</v>
      </c>
      <c r="F154" s="210" t="s">
        <v>132</v>
      </c>
      <c r="G154" s="25">
        <v>6.4599999999999996E-3</v>
      </c>
      <c r="H154" t="s">
        <v>574</v>
      </c>
      <c r="I154" t="s">
        <v>569</v>
      </c>
      <c r="J154" s="7" t="s">
        <v>1474</v>
      </c>
    </row>
    <row r="155" spans="1:10" x14ac:dyDescent="0.35">
      <c r="A155" t="s">
        <v>809</v>
      </c>
      <c r="B155">
        <v>5</v>
      </c>
      <c r="C155" t="s">
        <v>808</v>
      </c>
      <c r="D155" s="25">
        <v>1.36E-30</v>
      </c>
      <c r="E155" t="s">
        <v>1515</v>
      </c>
      <c r="F155" s="210" t="s">
        <v>1514</v>
      </c>
      <c r="G155" s="25">
        <v>6.5500000000000003E-3</v>
      </c>
      <c r="H155" t="s">
        <v>570</v>
      </c>
      <c r="I155" t="s">
        <v>1513</v>
      </c>
      <c r="J155" s="7" t="s">
        <v>1474</v>
      </c>
    </row>
    <row r="156" spans="1:10" x14ac:dyDescent="0.35">
      <c r="A156" t="s">
        <v>1229</v>
      </c>
      <c r="B156">
        <v>5</v>
      </c>
      <c r="C156" t="s">
        <v>1228</v>
      </c>
      <c r="D156" s="25">
        <v>3.2500000000000002E-9</v>
      </c>
      <c r="E156" t="s">
        <v>1512</v>
      </c>
      <c r="F156" s="210" t="s">
        <v>1511</v>
      </c>
      <c r="G156" s="25">
        <v>7.1199999999999996E-3</v>
      </c>
      <c r="H156" t="s">
        <v>570</v>
      </c>
      <c r="I156" t="s">
        <v>1510</v>
      </c>
      <c r="J156" s="7" t="s">
        <v>1474</v>
      </c>
    </row>
    <row r="157" spans="1:10" x14ac:dyDescent="0.35">
      <c r="A157" t="s">
        <v>592</v>
      </c>
      <c r="B157">
        <v>59</v>
      </c>
      <c r="C157" t="s">
        <v>591</v>
      </c>
      <c r="D157" s="25">
        <v>2.22E-99</v>
      </c>
      <c r="E157" t="s">
        <v>1509</v>
      </c>
      <c r="F157" s="210" t="s">
        <v>1508</v>
      </c>
      <c r="G157" s="25">
        <v>7.5799999999999999E-3</v>
      </c>
      <c r="H157" t="s">
        <v>570</v>
      </c>
      <c r="I157" t="s">
        <v>1507</v>
      </c>
      <c r="J157" s="7" t="s">
        <v>1474</v>
      </c>
    </row>
    <row r="158" spans="1:10" x14ac:dyDescent="0.35">
      <c r="A158" t="s">
        <v>961</v>
      </c>
      <c r="B158">
        <v>10</v>
      </c>
      <c r="C158" t="s">
        <v>960</v>
      </c>
      <c r="D158" s="25">
        <v>0</v>
      </c>
      <c r="E158" t="s">
        <v>1506</v>
      </c>
      <c r="F158" s="210" t="s">
        <v>1505</v>
      </c>
      <c r="G158" s="25">
        <v>7.9900000000000006E-3</v>
      </c>
      <c r="H158" t="s">
        <v>574</v>
      </c>
      <c r="I158" t="s">
        <v>1504</v>
      </c>
      <c r="J158" s="7" t="s">
        <v>1474</v>
      </c>
    </row>
    <row r="159" spans="1:10" x14ac:dyDescent="0.35">
      <c r="A159" t="s">
        <v>1503</v>
      </c>
      <c r="B159">
        <v>1</v>
      </c>
      <c r="C159" t="s">
        <v>1502</v>
      </c>
      <c r="D159" s="25">
        <v>4.24E-41</v>
      </c>
      <c r="E159" t="s">
        <v>1501</v>
      </c>
      <c r="F159" s="210" t="s">
        <v>416</v>
      </c>
      <c r="G159" s="25">
        <v>8.3400000000000002E-3</v>
      </c>
      <c r="H159" t="s">
        <v>574</v>
      </c>
      <c r="I159" t="s">
        <v>569</v>
      </c>
      <c r="J159" s="7" t="s">
        <v>1474</v>
      </c>
    </row>
    <row r="160" spans="1:10" x14ac:dyDescent="0.35">
      <c r="A160" t="s">
        <v>592</v>
      </c>
      <c r="B160">
        <v>59</v>
      </c>
      <c r="C160" t="s">
        <v>591</v>
      </c>
      <c r="D160" s="25">
        <v>2.22E-99</v>
      </c>
      <c r="E160" t="s">
        <v>1500</v>
      </c>
      <c r="F160" s="210" t="s">
        <v>1499</v>
      </c>
      <c r="G160" s="25">
        <v>8.6800000000000002E-3</v>
      </c>
      <c r="H160" t="s">
        <v>570</v>
      </c>
      <c r="I160" t="s">
        <v>569</v>
      </c>
      <c r="J160" s="7" t="s">
        <v>1474</v>
      </c>
    </row>
    <row r="161" spans="1:10" x14ac:dyDescent="0.35">
      <c r="A161" t="s">
        <v>92</v>
      </c>
      <c r="B161">
        <v>18</v>
      </c>
      <c r="C161" t="s">
        <v>676</v>
      </c>
      <c r="D161" s="25">
        <v>1.3399999999999999E-8</v>
      </c>
      <c r="E161" t="s">
        <v>1498</v>
      </c>
      <c r="F161" s="210" t="s">
        <v>1497</v>
      </c>
      <c r="G161" s="25">
        <v>8.7200000000000003E-3</v>
      </c>
      <c r="H161" t="s">
        <v>570</v>
      </c>
      <c r="I161" t="s">
        <v>569</v>
      </c>
      <c r="J161" s="7" t="s">
        <v>1474</v>
      </c>
    </row>
    <row r="162" spans="1:10" x14ac:dyDescent="0.35">
      <c r="A162" t="s">
        <v>1496</v>
      </c>
      <c r="B162">
        <v>1</v>
      </c>
      <c r="C162" t="s">
        <v>1495</v>
      </c>
      <c r="D162" s="25">
        <v>4.7600000000000001E-9</v>
      </c>
      <c r="E162" t="s">
        <v>1494</v>
      </c>
      <c r="F162" s="210" t="s">
        <v>1493</v>
      </c>
      <c r="G162" s="25">
        <v>9.1299999999999992E-3</v>
      </c>
      <c r="H162" t="s">
        <v>574</v>
      </c>
      <c r="I162" t="s">
        <v>569</v>
      </c>
      <c r="J162" s="7" t="s">
        <v>1474</v>
      </c>
    </row>
    <row r="163" spans="1:10" x14ac:dyDescent="0.35">
      <c r="A163" t="s">
        <v>1492</v>
      </c>
      <c r="B163">
        <v>2</v>
      </c>
      <c r="C163" t="s">
        <v>1491</v>
      </c>
      <c r="D163" s="25">
        <v>3.2499999999999998E-11</v>
      </c>
      <c r="E163" t="s">
        <v>1490</v>
      </c>
      <c r="F163" s="210" t="s">
        <v>1489</v>
      </c>
      <c r="G163" s="25">
        <v>9.2999999999999992E-3</v>
      </c>
      <c r="H163" t="s">
        <v>570</v>
      </c>
      <c r="I163" t="s">
        <v>569</v>
      </c>
      <c r="J163" s="7" t="s">
        <v>1474</v>
      </c>
    </row>
    <row r="164" spans="1:10" x14ac:dyDescent="0.35">
      <c r="A164" t="s">
        <v>1176</v>
      </c>
      <c r="B164">
        <v>4</v>
      </c>
      <c r="C164" t="s">
        <v>1175</v>
      </c>
      <c r="D164" s="25">
        <v>8.9600000000000004E-17</v>
      </c>
      <c r="E164" t="s">
        <v>1488</v>
      </c>
      <c r="F164" s="210" t="s">
        <v>1487</v>
      </c>
      <c r="G164" s="25">
        <v>9.4299999999999991E-3</v>
      </c>
      <c r="H164" t="s">
        <v>570</v>
      </c>
      <c r="I164" t="s">
        <v>1486</v>
      </c>
      <c r="J164" s="7" t="s">
        <v>1474</v>
      </c>
    </row>
    <row r="165" spans="1:10" x14ac:dyDescent="0.35">
      <c r="A165" t="s">
        <v>587</v>
      </c>
      <c r="B165">
        <v>13</v>
      </c>
      <c r="C165" t="s">
        <v>586</v>
      </c>
      <c r="D165" s="25">
        <v>1.38E-41</v>
      </c>
      <c r="E165" t="s">
        <v>1485</v>
      </c>
      <c r="F165" s="210" t="s">
        <v>1484</v>
      </c>
      <c r="G165" s="25">
        <v>9.92E-3</v>
      </c>
      <c r="H165" t="s">
        <v>570</v>
      </c>
      <c r="I165" t="s">
        <v>569</v>
      </c>
      <c r="J165" s="7" t="s">
        <v>1474</v>
      </c>
    </row>
    <row r="166" spans="1:10" x14ac:dyDescent="0.35">
      <c r="A166" t="s">
        <v>1402</v>
      </c>
      <c r="B166">
        <v>3</v>
      </c>
      <c r="C166" t="s">
        <v>1401</v>
      </c>
      <c r="D166" s="25">
        <v>3.2899999999999999E-12</v>
      </c>
      <c r="E166" t="s">
        <v>1483</v>
      </c>
      <c r="F166" s="210" t="s">
        <v>407</v>
      </c>
      <c r="G166">
        <v>0.01</v>
      </c>
      <c r="H166" t="s">
        <v>570</v>
      </c>
      <c r="I166" t="s">
        <v>569</v>
      </c>
      <c r="J166" s="7" t="s">
        <v>1474</v>
      </c>
    </row>
    <row r="167" spans="1:10" x14ac:dyDescent="0.35">
      <c r="A167" t="s">
        <v>604</v>
      </c>
      <c r="B167">
        <v>31</v>
      </c>
      <c r="C167" t="s">
        <v>603</v>
      </c>
      <c r="D167" s="25">
        <v>4.8099999999999996E-69</v>
      </c>
      <c r="E167" t="s">
        <v>1482</v>
      </c>
      <c r="F167" s="210" t="s">
        <v>1481</v>
      </c>
      <c r="G167">
        <v>0.01</v>
      </c>
      <c r="H167" t="s">
        <v>574</v>
      </c>
      <c r="I167" t="s">
        <v>1480</v>
      </c>
      <c r="J167" s="7" t="s">
        <v>1474</v>
      </c>
    </row>
    <row r="168" spans="1:10" x14ac:dyDescent="0.35">
      <c r="A168" t="s">
        <v>1479</v>
      </c>
      <c r="B168">
        <v>2</v>
      </c>
      <c r="C168" t="s">
        <v>1478</v>
      </c>
      <c r="D168" s="25">
        <v>2.66E-12</v>
      </c>
      <c r="E168" t="s">
        <v>1477</v>
      </c>
      <c r="F168" s="210" t="s">
        <v>1476</v>
      </c>
      <c r="G168">
        <v>0.01</v>
      </c>
      <c r="H168" t="s">
        <v>570</v>
      </c>
      <c r="I168" t="s">
        <v>1475</v>
      </c>
      <c r="J168" s="7" t="s">
        <v>1474</v>
      </c>
    </row>
    <row r="169" spans="1:10" x14ac:dyDescent="0.35">
      <c r="A169" t="s">
        <v>1473</v>
      </c>
      <c r="B169">
        <v>2</v>
      </c>
      <c r="C169" t="s">
        <v>1472</v>
      </c>
      <c r="D169" s="25">
        <v>2.3799999999999999E-31</v>
      </c>
      <c r="E169" t="s">
        <v>1471</v>
      </c>
      <c r="F169" s="210" t="s">
        <v>372</v>
      </c>
      <c r="G169">
        <v>0.01</v>
      </c>
      <c r="H169" t="s">
        <v>574</v>
      </c>
      <c r="I169" t="s">
        <v>1470</v>
      </c>
      <c r="J169" t="s">
        <v>1286</v>
      </c>
    </row>
    <row r="170" spans="1:10" x14ac:dyDescent="0.35">
      <c r="A170" t="s">
        <v>608</v>
      </c>
      <c r="B170">
        <v>4</v>
      </c>
      <c r="C170" t="s">
        <v>607</v>
      </c>
      <c r="D170" s="25">
        <v>1.3600000000000001E-29</v>
      </c>
      <c r="E170" t="s">
        <v>1469</v>
      </c>
      <c r="F170" s="210" t="s">
        <v>284</v>
      </c>
      <c r="G170">
        <v>0.01</v>
      </c>
      <c r="H170" t="s">
        <v>570</v>
      </c>
      <c r="I170" t="s">
        <v>569</v>
      </c>
      <c r="J170" t="s">
        <v>1286</v>
      </c>
    </row>
    <row r="171" spans="1:10" x14ac:dyDescent="0.35">
      <c r="A171" t="s">
        <v>92</v>
      </c>
      <c r="B171">
        <v>18</v>
      </c>
      <c r="C171" t="s">
        <v>676</v>
      </c>
      <c r="D171" s="25">
        <v>1.3399999999999999E-8</v>
      </c>
      <c r="E171" t="s">
        <v>1468</v>
      </c>
      <c r="F171" s="210" t="s">
        <v>1467</v>
      </c>
      <c r="G171">
        <v>0.01</v>
      </c>
      <c r="H171" t="s">
        <v>570</v>
      </c>
      <c r="I171" t="s">
        <v>569</v>
      </c>
      <c r="J171" t="s">
        <v>1286</v>
      </c>
    </row>
    <row r="172" spans="1:10" x14ac:dyDescent="0.35">
      <c r="A172" t="s">
        <v>1466</v>
      </c>
      <c r="B172">
        <v>1</v>
      </c>
      <c r="C172" t="s">
        <v>1465</v>
      </c>
      <c r="D172" s="25">
        <v>4.4900000000000001E-31</v>
      </c>
      <c r="E172" t="s">
        <v>1464</v>
      </c>
      <c r="F172" s="210" t="s">
        <v>327</v>
      </c>
      <c r="G172">
        <v>0.01</v>
      </c>
      <c r="H172" t="s">
        <v>574</v>
      </c>
      <c r="I172" t="s">
        <v>1463</v>
      </c>
      <c r="J172" t="s">
        <v>1286</v>
      </c>
    </row>
    <row r="173" spans="1:10" x14ac:dyDescent="0.35">
      <c r="A173" t="s">
        <v>805</v>
      </c>
      <c r="B173">
        <v>4</v>
      </c>
      <c r="C173" t="s">
        <v>804</v>
      </c>
      <c r="D173" s="25">
        <v>1.9699999999999999E-25</v>
      </c>
      <c r="E173" t="s">
        <v>1462</v>
      </c>
      <c r="F173" s="210" t="s">
        <v>1461</v>
      </c>
      <c r="G173">
        <v>0.02</v>
      </c>
      <c r="H173" t="s">
        <v>570</v>
      </c>
      <c r="I173" t="s">
        <v>1460</v>
      </c>
      <c r="J173" t="s">
        <v>1286</v>
      </c>
    </row>
    <row r="174" spans="1:10" x14ac:dyDescent="0.35">
      <c r="A174" t="s">
        <v>578</v>
      </c>
      <c r="B174">
        <v>11</v>
      </c>
      <c r="C174" t="s">
        <v>577</v>
      </c>
      <c r="D174" s="25">
        <v>1.2100000000000001E-8</v>
      </c>
      <c r="E174" t="s">
        <v>1459</v>
      </c>
      <c r="F174" s="210" t="s">
        <v>1458</v>
      </c>
      <c r="G174">
        <v>0.02</v>
      </c>
      <c r="H174" t="s">
        <v>570</v>
      </c>
      <c r="I174" t="s">
        <v>569</v>
      </c>
      <c r="J174" t="s">
        <v>1286</v>
      </c>
    </row>
    <row r="175" spans="1:10" x14ac:dyDescent="0.35">
      <c r="A175" t="s">
        <v>1457</v>
      </c>
      <c r="B175">
        <v>1</v>
      </c>
      <c r="C175" t="s">
        <v>1456</v>
      </c>
      <c r="D175" s="25">
        <v>5.3200000000000001E-11</v>
      </c>
      <c r="E175" t="s">
        <v>1455</v>
      </c>
      <c r="F175" s="210" t="s">
        <v>1454</v>
      </c>
      <c r="G175">
        <v>0.02</v>
      </c>
      <c r="H175" t="s">
        <v>574</v>
      </c>
      <c r="I175" t="s">
        <v>569</v>
      </c>
      <c r="J175" t="s">
        <v>1286</v>
      </c>
    </row>
    <row r="176" spans="1:10" x14ac:dyDescent="0.35">
      <c r="A176" t="s">
        <v>1453</v>
      </c>
      <c r="B176">
        <v>2</v>
      </c>
      <c r="C176" t="s">
        <v>1452</v>
      </c>
      <c r="D176" s="25">
        <v>1.69E-33</v>
      </c>
      <c r="E176" t="s">
        <v>1451</v>
      </c>
      <c r="F176" s="210" t="s">
        <v>1450</v>
      </c>
      <c r="G176">
        <v>0.02</v>
      </c>
      <c r="H176" t="s">
        <v>570</v>
      </c>
      <c r="I176" t="s">
        <v>1449</v>
      </c>
      <c r="J176" t="s">
        <v>1286</v>
      </c>
    </row>
    <row r="177" spans="1:10" x14ac:dyDescent="0.35">
      <c r="A177" t="s">
        <v>1448</v>
      </c>
      <c r="B177">
        <v>1</v>
      </c>
      <c r="C177" t="s">
        <v>1447</v>
      </c>
      <c r="D177" s="25">
        <v>4.5099999999999997E-92</v>
      </c>
      <c r="E177" t="s">
        <v>1446</v>
      </c>
      <c r="F177" s="210" t="s">
        <v>1445</v>
      </c>
      <c r="G177">
        <v>0.02</v>
      </c>
      <c r="H177" t="s">
        <v>570</v>
      </c>
      <c r="I177" t="s">
        <v>1444</v>
      </c>
      <c r="J177" t="s">
        <v>1286</v>
      </c>
    </row>
    <row r="178" spans="1:10" x14ac:dyDescent="0.35">
      <c r="A178" t="s">
        <v>809</v>
      </c>
      <c r="B178">
        <v>5</v>
      </c>
      <c r="C178" t="s">
        <v>808</v>
      </c>
      <c r="D178" s="25">
        <v>1.36E-30</v>
      </c>
      <c r="E178" t="s">
        <v>1443</v>
      </c>
      <c r="F178" s="210" t="s">
        <v>1442</v>
      </c>
      <c r="G178">
        <v>0.02</v>
      </c>
      <c r="H178" t="s">
        <v>570</v>
      </c>
      <c r="I178" t="s">
        <v>1441</v>
      </c>
      <c r="J178" t="s">
        <v>1286</v>
      </c>
    </row>
    <row r="179" spans="1:10" x14ac:dyDescent="0.35">
      <c r="A179" t="s">
        <v>1440</v>
      </c>
      <c r="B179">
        <v>3</v>
      </c>
      <c r="C179" t="s">
        <v>1439</v>
      </c>
      <c r="D179" s="25">
        <v>6.8000000000000003E-13</v>
      </c>
      <c r="E179" t="s">
        <v>1438</v>
      </c>
      <c r="F179" s="210" t="s">
        <v>1437</v>
      </c>
      <c r="G179">
        <v>0.02</v>
      </c>
      <c r="H179" t="s">
        <v>570</v>
      </c>
      <c r="I179" t="s">
        <v>569</v>
      </c>
      <c r="J179" t="s">
        <v>1286</v>
      </c>
    </row>
    <row r="180" spans="1:10" x14ac:dyDescent="0.35">
      <c r="A180" t="s">
        <v>668</v>
      </c>
      <c r="B180">
        <v>10</v>
      </c>
      <c r="C180" t="s">
        <v>667</v>
      </c>
      <c r="D180" s="25">
        <v>2.2000000000000002E-121</v>
      </c>
      <c r="E180" t="s">
        <v>1436</v>
      </c>
      <c r="F180" s="210" t="s">
        <v>1435</v>
      </c>
      <c r="G180">
        <v>0.02</v>
      </c>
      <c r="H180" t="s">
        <v>570</v>
      </c>
      <c r="I180" t="s">
        <v>1434</v>
      </c>
      <c r="J180" t="s">
        <v>1286</v>
      </c>
    </row>
    <row r="181" spans="1:10" x14ac:dyDescent="0.35">
      <c r="A181" t="s">
        <v>133</v>
      </c>
      <c r="B181">
        <v>16</v>
      </c>
      <c r="C181" t="s">
        <v>573</v>
      </c>
      <c r="D181" s="25">
        <v>1.85E-16</v>
      </c>
      <c r="E181" t="s">
        <v>1433</v>
      </c>
      <c r="F181" s="210" t="s">
        <v>1432</v>
      </c>
      <c r="G181">
        <v>0.02</v>
      </c>
      <c r="H181" t="s">
        <v>570</v>
      </c>
      <c r="I181" t="s">
        <v>569</v>
      </c>
      <c r="J181" t="s">
        <v>1286</v>
      </c>
    </row>
    <row r="182" spans="1:10" x14ac:dyDescent="0.35">
      <c r="A182" t="s">
        <v>1431</v>
      </c>
      <c r="B182">
        <v>1</v>
      </c>
      <c r="C182" t="s">
        <v>1430</v>
      </c>
      <c r="D182" s="25">
        <v>3.7399999999999998E-29</v>
      </c>
      <c r="E182" t="s">
        <v>1429</v>
      </c>
      <c r="F182" s="210" t="s">
        <v>454</v>
      </c>
      <c r="G182">
        <v>0.02</v>
      </c>
      <c r="H182" t="s">
        <v>574</v>
      </c>
      <c r="I182" t="s">
        <v>1428</v>
      </c>
      <c r="J182" t="s">
        <v>1286</v>
      </c>
    </row>
    <row r="183" spans="1:10" x14ac:dyDescent="0.35">
      <c r="A183" t="s">
        <v>1081</v>
      </c>
      <c r="B183">
        <v>4</v>
      </c>
      <c r="C183" t="s">
        <v>1080</v>
      </c>
      <c r="D183" s="25">
        <v>0</v>
      </c>
      <c r="E183" t="s">
        <v>1427</v>
      </c>
      <c r="F183" s="210" t="s">
        <v>569</v>
      </c>
      <c r="G183">
        <v>0.02</v>
      </c>
      <c r="H183" t="s">
        <v>574</v>
      </c>
      <c r="I183" t="s">
        <v>569</v>
      </c>
      <c r="J183" t="s">
        <v>1286</v>
      </c>
    </row>
    <row r="184" spans="1:10" x14ac:dyDescent="0.35">
      <c r="A184" t="s">
        <v>604</v>
      </c>
      <c r="B184">
        <v>31</v>
      </c>
      <c r="C184" t="s">
        <v>603</v>
      </c>
      <c r="D184" s="25">
        <v>4.8099999999999996E-69</v>
      </c>
      <c r="E184" t="s">
        <v>1426</v>
      </c>
      <c r="F184" s="210" t="s">
        <v>1425</v>
      </c>
      <c r="G184">
        <v>0.02</v>
      </c>
      <c r="H184" t="s">
        <v>570</v>
      </c>
      <c r="I184" t="s">
        <v>1424</v>
      </c>
      <c r="J184" t="s">
        <v>1286</v>
      </c>
    </row>
    <row r="185" spans="1:10" x14ac:dyDescent="0.35">
      <c r="A185" t="s">
        <v>853</v>
      </c>
      <c r="B185">
        <v>11</v>
      </c>
      <c r="C185" t="s">
        <v>852</v>
      </c>
      <c r="D185" s="25">
        <v>1.9400000000000001E-13</v>
      </c>
      <c r="E185" t="s">
        <v>1423</v>
      </c>
      <c r="F185" s="210" t="s">
        <v>1422</v>
      </c>
      <c r="G185">
        <v>0.03</v>
      </c>
      <c r="H185" t="s">
        <v>570</v>
      </c>
      <c r="I185" t="s">
        <v>569</v>
      </c>
      <c r="J185" t="s">
        <v>1286</v>
      </c>
    </row>
    <row r="186" spans="1:10" x14ac:dyDescent="0.35">
      <c r="A186" t="s">
        <v>1081</v>
      </c>
      <c r="B186">
        <v>4</v>
      </c>
      <c r="C186" t="s">
        <v>1080</v>
      </c>
      <c r="D186" s="25">
        <v>0</v>
      </c>
      <c r="E186" t="s">
        <v>1421</v>
      </c>
      <c r="F186" s="210" t="s">
        <v>1420</v>
      </c>
      <c r="G186">
        <v>0.03</v>
      </c>
      <c r="H186" t="s">
        <v>574</v>
      </c>
      <c r="I186" t="s">
        <v>1419</v>
      </c>
      <c r="J186" t="s">
        <v>1286</v>
      </c>
    </row>
    <row r="187" spans="1:10" x14ac:dyDescent="0.35">
      <c r="A187" t="s">
        <v>652</v>
      </c>
      <c r="B187">
        <v>11</v>
      </c>
      <c r="C187" t="s">
        <v>651</v>
      </c>
      <c r="D187" s="25">
        <v>6.1599999999999999E-38</v>
      </c>
      <c r="E187" t="s">
        <v>1418</v>
      </c>
      <c r="F187" s="210" t="s">
        <v>1417</v>
      </c>
      <c r="G187">
        <v>0.03</v>
      </c>
      <c r="H187" t="s">
        <v>570</v>
      </c>
      <c r="I187" t="s">
        <v>1416</v>
      </c>
      <c r="J187" t="s">
        <v>1286</v>
      </c>
    </row>
    <row r="188" spans="1:10" x14ac:dyDescent="0.35">
      <c r="A188" t="s">
        <v>883</v>
      </c>
      <c r="B188">
        <v>4</v>
      </c>
      <c r="C188" t="s">
        <v>882</v>
      </c>
      <c r="D188" s="25">
        <v>1.79E-9</v>
      </c>
      <c r="E188" t="s">
        <v>1415</v>
      </c>
      <c r="F188" s="210" t="s">
        <v>1414</v>
      </c>
      <c r="G188">
        <v>0.03</v>
      </c>
      <c r="H188" t="s">
        <v>570</v>
      </c>
      <c r="I188" t="s">
        <v>569</v>
      </c>
      <c r="J188" t="s">
        <v>1286</v>
      </c>
    </row>
    <row r="189" spans="1:10" x14ac:dyDescent="0.35">
      <c r="A189" t="s">
        <v>592</v>
      </c>
      <c r="B189">
        <v>59</v>
      </c>
      <c r="C189" t="s">
        <v>591</v>
      </c>
      <c r="D189" s="25">
        <v>2.22E-99</v>
      </c>
      <c r="E189" t="s">
        <v>1413</v>
      </c>
      <c r="F189" s="210" t="s">
        <v>1412</v>
      </c>
      <c r="G189">
        <v>0.03</v>
      </c>
      <c r="H189" t="s">
        <v>570</v>
      </c>
      <c r="I189" t="s">
        <v>569</v>
      </c>
      <c r="J189" t="s">
        <v>1286</v>
      </c>
    </row>
    <row r="190" spans="1:10" x14ac:dyDescent="0.35">
      <c r="A190" t="s">
        <v>1322</v>
      </c>
      <c r="B190">
        <v>5</v>
      </c>
      <c r="C190" t="s">
        <v>1321</v>
      </c>
      <c r="D190" s="25">
        <v>1.3300000000000001E-29</v>
      </c>
      <c r="E190" t="s">
        <v>1411</v>
      </c>
      <c r="F190" s="210" t="s">
        <v>1410</v>
      </c>
      <c r="G190">
        <v>0.03</v>
      </c>
      <c r="H190" t="s">
        <v>570</v>
      </c>
      <c r="I190" t="s">
        <v>1409</v>
      </c>
      <c r="J190" t="s">
        <v>1286</v>
      </c>
    </row>
    <row r="191" spans="1:10" x14ac:dyDescent="0.35">
      <c r="A191" t="s">
        <v>632</v>
      </c>
      <c r="B191">
        <v>15</v>
      </c>
      <c r="C191" t="s">
        <v>631</v>
      </c>
      <c r="D191" s="25">
        <v>7.2199999999999997E-156</v>
      </c>
      <c r="E191" t="s">
        <v>1408</v>
      </c>
      <c r="F191" s="210" t="s">
        <v>1407</v>
      </c>
      <c r="G191">
        <v>0.03</v>
      </c>
      <c r="H191" t="s">
        <v>570</v>
      </c>
      <c r="I191" t="s">
        <v>1406</v>
      </c>
      <c r="J191" t="s">
        <v>1286</v>
      </c>
    </row>
    <row r="192" spans="1:10" x14ac:dyDescent="0.35">
      <c r="A192" t="s">
        <v>623</v>
      </c>
      <c r="B192">
        <v>16</v>
      </c>
      <c r="C192" t="s">
        <v>622</v>
      </c>
      <c r="D192" s="25">
        <v>1.0399999999999999E-9</v>
      </c>
      <c r="E192" t="s">
        <v>1405</v>
      </c>
      <c r="F192" s="210" t="s">
        <v>1404</v>
      </c>
      <c r="G192">
        <v>0.03</v>
      </c>
      <c r="H192" t="s">
        <v>570</v>
      </c>
      <c r="I192" t="s">
        <v>1403</v>
      </c>
      <c r="J192" t="s">
        <v>1286</v>
      </c>
    </row>
    <row r="193" spans="1:10" x14ac:dyDescent="0.35">
      <c r="A193" t="s">
        <v>1402</v>
      </c>
      <c r="B193">
        <v>3</v>
      </c>
      <c r="C193" t="s">
        <v>1401</v>
      </c>
      <c r="D193" s="25">
        <v>3.2899999999999999E-12</v>
      </c>
      <c r="E193" t="s">
        <v>1400</v>
      </c>
      <c r="F193" s="210" t="s">
        <v>1399</v>
      </c>
      <c r="G193">
        <v>0.03</v>
      </c>
      <c r="H193" t="s">
        <v>570</v>
      </c>
      <c r="I193" t="s">
        <v>1398</v>
      </c>
      <c r="J193" t="s">
        <v>1286</v>
      </c>
    </row>
    <row r="194" spans="1:10" x14ac:dyDescent="0.35">
      <c r="A194" t="s">
        <v>1322</v>
      </c>
      <c r="B194">
        <v>5</v>
      </c>
      <c r="C194" t="s">
        <v>1321</v>
      </c>
      <c r="D194" s="25">
        <v>1.3300000000000001E-29</v>
      </c>
      <c r="E194" t="s">
        <v>1397</v>
      </c>
      <c r="F194" s="210" t="s">
        <v>1396</v>
      </c>
      <c r="G194">
        <v>0.03</v>
      </c>
      <c r="H194" t="s">
        <v>570</v>
      </c>
      <c r="I194" t="s">
        <v>569</v>
      </c>
      <c r="J194" t="s">
        <v>1286</v>
      </c>
    </row>
    <row r="195" spans="1:10" x14ac:dyDescent="0.35">
      <c r="A195" t="s">
        <v>1395</v>
      </c>
      <c r="B195">
        <v>1</v>
      </c>
      <c r="C195" t="s">
        <v>1394</v>
      </c>
      <c r="D195" s="25">
        <v>2.76E-27</v>
      </c>
      <c r="E195" t="s">
        <v>1393</v>
      </c>
      <c r="F195" s="210" t="s">
        <v>1392</v>
      </c>
      <c r="G195">
        <v>0.03</v>
      </c>
      <c r="H195" t="s">
        <v>574</v>
      </c>
      <c r="I195" t="s">
        <v>1391</v>
      </c>
      <c r="J195" t="s">
        <v>1286</v>
      </c>
    </row>
    <row r="196" spans="1:10" x14ac:dyDescent="0.35">
      <c r="A196" t="s">
        <v>1237</v>
      </c>
      <c r="B196">
        <v>3</v>
      </c>
      <c r="C196" t="s">
        <v>1236</v>
      </c>
      <c r="D196" s="25">
        <v>2.7799999999999998E-18</v>
      </c>
      <c r="E196" t="s">
        <v>1390</v>
      </c>
      <c r="F196" s="210" t="s">
        <v>1389</v>
      </c>
      <c r="G196">
        <v>0.03</v>
      </c>
      <c r="H196" t="s">
        <v>570</v>
      </c>
      <c r="I196" t="s">
        <v>1388</v>
      </c>
      <c r="J196" t="s">
        <v>1286</v>
      </c>
    </row>
    <row r="197" spans="1:10" x14ac:dyDescent="0.35">
      <c r="A197" t="s">
        <v>853</v>
      </c>
      <c r="B197">
        <v>11</v>
      </c>
      <c r="C197" t="s">
        <v>852</v>
      </c>
      <c r="D197" s="25">
        <v>1.9400000000000001E-13</v>
      </c>
      <c r="E197" t="s">
        <v>1387</v>
      </c>
      <c r="F197" s="210" t="s">
        <v>1386</v>
      </c>
      <c r="G197">
        <v>0.03</v>
      </c>
      <c r="H197" t="s">
        <v>570</v>
      </c>
      <c r="I197" t="s">
        <v>1385</v>
      </c>
      <c r="J197" t="s">
        <v>1286</v>
      </c>
    </row>
    <row r="198" spans="1:10" x14ac:dyDescent="0.35">
      <c r="A198" t="s">
        <v>652</v>
      </c>
      <c r="B198">
        <v>11</v>
      </c>
      <c r="C198" t="s">
        <v>651</v>
      </c>
      <c r="D198" s="25">
        <v>6.1599999999999999E-38</v>
      </c>
      <c r="E198" t="s">
        <v>1384</v>
      </c>
      <c r="F198" s="210" t="s">
        <v>1383</v>
      </c>
      <c r="G198">
        <v>0.03</v>
      </c>
      <c r="H198" t="s">
        <v>570</v>
      </c>
      <c r="I198" t="s">
        <v>569</v>
      </c>
      <c r="J198" t="s">
        <v>1286</v>
      </c>
    </row>
    <row r="199" spans="1:10" x14ac:dyDescent="0.35">
      <c r="A199" t="s">
        <v>875</v>
      </c>
      <c r="B199">
        <v>3</v>
      </c>
      <c r="C199" t="s">
        <v>874</v>
      </c>
      <c r="D199" s="25">
        <v>1.66E-13</v>
      </c>
      <c r="E199" t="s">
        <v>1382</v>
      </c>
      <c r="F199" s="210" t="s">
        <v>374</v>
      </c>
      <c r="G199">
        <v>0.03</v>
      </c>
      <c r="H199" t="s">
        <v>574</v>
      </c>
      <c r="I199" t="s">
        <v>569</v>
      </c>
      <c r="J199" t="s">
        <v>1286</v>
      </c>
    </row>
    <row r="200" spans="1:10" x14ac:dyDescent="0.35">
      <c r="A200" t="s">
        <v>875</v>
      </c>
      <c r="B200">
        <v>3</v>
      </c>
      <c r="C200" t="s">
        <v>874</v>
      </c>
      <c r="D200" s="25">
        <v>1.66E-13</v>
      </c>
      <c r="E200" t="s">
        <v>1381</v>
      </c>
      <c r="F200" s="210" t="s">
        <v>1380</v>
      </c>
      <c r="G200">
        <v>0.03</v>
      </c>
      <c r="H200" t="s">
        <v>570</v>
      </c>
      <c r="I200" t="s">
        <v>1379</v>
      </c>
      <c r="J200" t="s">
        <v>1286</v>
      </c>
    </row>
    <row r="201" spans="1:10" x14ac:dyDescent="0.35">
      <c r="A201" t="s">
        <v>1378</v>
      </c>
      <c r="B201">
        <v>1</v>
      </c>
      <c r="C201" t="s">
        <v>1377</v>
      </c>
      <c r="D201" s="25">
        <v>2.3400000000000002E-9</v>
      </c>
      <c r="E201" t="s">
        <v>1376</v>
      </c>
      <c r="F201" s="210" t="s">
        <v>1375</v>
      </c>
      <c r="G201">
        <v>0.04</v>
      </c>
      <c r="H201" t="s">
        <v>574</v>
      </c>
      <c r="I201" t="s">
        <v>569</v>
      </c>
      <c r="J201" t="s">
        <v>1286</v>
      </c>
    </row>
    <row r="202" spans="1:10" x14ac:dyDescent="0.35">
      <c r="A202" t="s">
        <v>583</v>
      </c>
      <c r="B202">
        <v>25</v>
      </c>
      <c r="C202" t="s">
        <v>582</v>
      </c>
      <c r="D202" s="25">
        <v>3.4400000000000001E-35</v>
      </c>
      <c r="E202" t="s">
        <v>1374</v>
      </c>
      <c r="F202" s="210" t="s">
        <v>1373</v>
      </c>
      <c r="G202">
        <v>0.04</v>
      </c>
      <c r="H202" t="s">
        <v>570</v>
      </c>
      <c r="I202" t="s">
        <v>569</v>
      </c>
      <c r="J202" t="s">
        <v>1286</v>
      </c>
    </row>
    <row r="203" spans="1:10" x14ac:dyDescent="0.35">
      <c r="A203" t="s">
        <v>592</v>
      </c>
      <c r="B203">
        <v>59</v>
      </c>
      <c r="C203" t="s">
        <v>591</v>
      </c>
      <c r="D203" s="25">
        <v>2.22E-99</v>
      </c>
      <c r="E203" t="s">
        <v>1372</v>
      </c>
      <c r="F203" s="210" t="s">
        <v>345</v>
      </c>
      <c r="G203">
        <v>0.04</v>
      </c>
      <c r="H203" t="s">
        <v>570</v>
      </c>
      <c r="I203" t="s">
        <v>569</v>
      </c>
      <c r="J203" t="s">
        <v>1286</v>
      </c>
    </row>
    <row r="204" spans="1:10" x14ac:dyDescent="0.35">
      <c r="A204" t="s">
        <v>133</v>
      </c>
      <c r="B204">
        <v>16</v>
      </c>
      <c r="C204" t="s">
        <v>573</v>
      </c>
      <c r="D204" s="25">
        <v>1.85E-16</v>
      </c>
      <c r="E204" t="s">
        <v>1371</v>
      </c>
      <c r="F204" s="210" t="s">
        <v>1370</v>
      </c>
      <c r="G204">
        <v>0.04</v>
      </c>
      <c r="H204" t="s">
        <v>570</v>
      </c>
      <c r="I204" t="s">
        <v>569</v>
      </c>
      <c r="J204" t="s">
        <v>1286</v>
      </c>
    </row>
    <row r="205" spans="1:10" x14ac:dyDescent="0.35">
      <c r="A205" t="s">
        <v>853</v>
      </c>
      <c r="B205">
        <v>11</v>
      </c>
      <c r="C205" t="s">
        <v>852</v>
      </c>
      <c r="D205" s="25">
        <v>1.9400000000000001E-13</v>
      </c>
      <c r="E205" t="s">
        <v>1369</v>
      </c>
      <c r="F205" s="210" t="s">
        <v>1368</v>
      </c>
      <c r="G205">
        <v>0.04</v>
      </c>
      <c r="H205" t="s">
        <v>570</v>
      </c>
      <c r="I205" t="s">
        <v>1367</v>
      </c>
      <c r="J205" t="s">
        <v>1286</v>
      </c>
    </row>
    <row r="206" spans="1:10" x14ac:dyDescent="0.35">
      <c r="A206" t="s">
        <v>587</v>
      </c>
      <c r="B206">
        <v>13</v>
      </c>
      <c r="C206" t="s">
        <v>586</v>
      </c>
      <c r="D206" s="25">
        <v>1.38E-41</v>
      </c>
      <c r="E206" t="s">
        <v>1366</v>
      </c>
      <c r="F206" s="210" t="s">
        <v>1365</v>
      </c>
      <c r="G206">
        <v>0.04</v>
      </c>
      <c r="H206" t="s">
        <v>570</v>
      </c>
      <c r="I206" t="s">
        <v>1364</v>
      </c>
      <c r="J206" t="s">
        <v>1286</v>
      </c>
    </row>
    <row r="207" spans="1:10" x14ac:dyDescent="0.35">
      <c r="A207" t="s">
        <v>592</v>
      </c>
      <c r="B207">
        <v>59</v>
      </c>
      <c r="C207" t="s">
        <v>591</v>
      </c>
      <c r="D207" s="25">
        <v>2.22E-99</v>
      </c>
      <c r="E207" t="s">
        <v>1363</v>
      </c>
      <c r="F207" s="210" t="s">
        <v>1362</v>
      </c>
      <c r="G207">
        <v>0.04</v>
      </c>
      <c r="H207" t="s">
        <v>574</v>
      </c>
      <c r="I207" t="s">
        <v>1361</v>
      </c>
      <c r="J207" t="s">
        <v>1286</v>
      </c>
    </row>
    <row r="208" spans="1:10" x14ac:dyDescent="0.35">
      <c r="A208" t="s">
        <v>608</v>
      </c>
      <c r="B208">
        <v>4</v>
      </c>
      <c r="C208" t="s">
        <v>607</v>
      </c>
      <c r="D208" s="25">
        <v>1.3600000000000001E-29</v>
      </c>
      <c r="E208" t="s">
        <v>1360</v>
      </c>
      <c r="F208" s="210" t="s">
        <v>1359</v>
      </c>
      <c r="G208">
        <v>0.04</v>
      </c>
      <c r="H208" t="s">
        <v>570</v>
      </c>
      <c r="I208" t="s">
        <v>1358</v>
      </c>
      <c r="J208" t="s">
        <v>1286</v>
      </c>
    </row>
    <row r="209" spans="1:10" x14ac:dyDescent="0.35">
      <c r="A209" t="s">
        <v>720</v>
      </c>
      <c r="B209">
        <v>7</v>
      </c>
      <c r="C209" t="s">
        <v>719</v>
      </c>
      <c r="D209" s="25">
        <v>1.0099999999999999E-8</v>
      </c>
      <c r="E209" t="s">
        <v>1357</v>
      </c>
      <c r="F209" s="210" t="s">
        <v>1356</v>
      </c>
      <c r="G209">
        <v>0.04</v>
      </c>
      <c r="H209" t="s">
        <v>570</v>
      </c>
      <c r="I209" t="s">
        <v>1355</v>
      </c>
      <c r="J209" t="s">
        <v>1286</v>
      </c>
    </row>
    <row r="210" spans="1:10" x14ac:dyDescent="0.35">
      <c r="A210" t="s">
        <v>604</v>
      </c>
      <c r="B210">
        <v>31</v>
      </c>
      <c r="C210" t="s">
        <v>603</v>
      </c>
      <c r="D210" s="25">
        <v>4.8099999999999996E-69</v>
      </c>
      <c r="E210" t="s">
        <v>1354</v>
      </c>
      <c r="F210" s="210" t="s">
        <v>1353</v>
      </c>
      <c r="G210">
        <v>0.04</v>
      </c>
      <c r="H210" t="s">
        <v>574</v>
      </c>
      <c r="I210" t="s">
        <v>569</v>
      </c>
      <c r="J210" t="s">
        <v>1286</v>
      </c>
    </row>
    <row r="211" spans="1:10" x14ac:dyDescent="0.35">
      <c r="A211" t="s">
        <v>604</v>
      </c>
      <c r="B211">
        <v>31</v>
      </c>
      <c r="C211" t="s">
        <v>603</v>
      </c>
      <c r="D211" s="25">
        <v>4.8099999999999996E-69</v>
      </c>
      <c r="E211" t="s">
        <v>1352</v>
      </c>
      <c r="F211" s="210" t="s">
        <v>1351</v>
      </c>
      <c r="G211">
        <v>0.05</v>
      </c>
      <c r="H211" t="s">
        <v>570</v>
      </c>
      <c r="I211" t="s">
        <v>1350</v>
      </c>
      <c r="J211" t="s">
        <v>1286</v>
      </c>
    </row>
    <row r="212" spans="1:10" x14ac:dyDescent="0.35">
      <c r="A212" t="s">
        <v>632</v>
      </c>
      <c r="B212">
        <v>15</v>
      </c>
      <c r="C212" t="s">
        <v>631</v>
      </c>
      <c r="D212" s="25">
        <v>7.2199999999999997E-156</v>
      </c>
      <c r="E212" t="s">
        <v>1349</v>
      </c>
      <c r="F212" s="210" t="s">
        <v>1348</v>
      </c>
      <c r="G212">
        <v>0.05</v>
      </c>
      <c r="H212" t="s">
        <v>570</v>
      </c>
      <c r="I212" t="s">
        <v>1347</v>
      </c>
      <c r="J212" t="s">
        <v>1286</v>
      </c>
    </row>
    <row r="213" spans="1:10" x14ac:dyDescent="0.35">
      <c r="A213" t="s">
        <v>592</v>
      </c>
      <c r="B213">
        <v>59</v>
      </c>
      <c r="C213" t="s">
        <v>591</v>
      </c>
      <c r="D213" s="25">
        <v>2.22E-99</v>
      </c>
      <c r="E213" t="s">
        <v>1346</v>
      </c>
      <c r="F213" s="210" t="s">
        <v>1345</v>
      </c>
      <c r="G213">
        <v>0.05</v>
      </c>
      <c r="H213" t="s">
        <v>570</v>
      </c>
      <c r="I213" t="s">
        <v>1344</v>
      </c>
      <c r="J213" t="s">
        <v>1286</v>
      </c>
    </row>
    <row r="214" spans="1:10" x14ac:dyDescent="0.35">
      <c r="A214" t="s">
        <v>623</v>
      </c>
      <c r="B214">
        <v>16</v>
      </c>
      <c r="C214" t="s">
        <v>622</v>
      </c>
      <c r="D214" s="25">
        <v>1.0399999999999999E-9</v>
      </c>
      <c r="E214" t="s">
        <v>1343</v>
      </c>
      <c r="F214" s="210" t="s">
        <v>1342</v>
      </c>
      <c r="G214">
        <v>0.05</v>
      </c>
      <c r="H214" t="s">
        <v>570</v>
      </c>
      <c r="I214" t="s">
        <v>1341</v>
      </c>
      <c r="J214" t="s">
        <v>1286</v>
      </c>
    </row>
    <row r="215" spans="1:10" x14ac:dyDescent="0.35">
      <c r="A215" t="s">
        <v>961</v>
      </c>
      <c r="B215">
        <v>10</v>
      </c>
      <c r="C215" t="s">
        <v>960</v>
      </c>
      <c r="D215" s="25">
        <v>0</v>
      </c>
      <c r="E215" t="s">
        <v>1340</v>
      </c>
      <c r="F215" s="210" t="s">
        <v>1339</v>
      </c>
      <c r="G215">
        <v>0.05</v>
      </c>
      <c r="H215" t="s">
        <v>574</v>
      </c>
      <c r="I215" t="s">
        <v>1338</v>
      </c>
      <c r="J215" t="s">
        <v>1286</v>
      </c>
    </row>
    <row r="216" spans="1:10" x14ac:dyDescent="0.35">
      <c r="A216" t="s">
        <v>892</v>
      </c>
      <c r="B216">
        <v>4</v>
      </c>
      <c r="C216" t="s">
        <v>891</v>
      </c>
      <c r="D216" s="25">
        <v>1.11E-20</v>
      </c>
      <c r="E216" t="s">
        <v>1337</v>
      </c>
      <c r="F216" s="210" t="s">
        <v>1336</v>
      </c>
      <c r="G216">
        <v>0.05</v>
      </c>
      <c r="H216" t="s">
        <v>570</v>
      </c>
      <c r="I216" t="s">
        <v>569</v>
      </c>
      <c r="J216" t="s">
        <v>1286</v>
      </c>
    </row>
    <row r="217" spans="1:10" x14ac:dyDescent="0.35">
      <c r="A217" t="s">
        <v>652</v>
      </c>
      <c r="B217">
        <v>11</v>
      </c>
      <c r="C217" t="s">
        <v>651</v>
      </c>
      <c r="D217" s="25">
        <v>6.1599999999999999E-38</v>
      </c>
      <c r="E217" t="s">
        <v>1335</v>
      </c>
      <c r="F217" s="210" t="s">
        <v>1334</v>
      </c>
      <c r="G217">
        <v>0.05</v>
      </c>
      <c r="H217" t="s">
        <v>570</v>
      </c>
      <c r="I217" t="s">
        <v>569</v>
      </c>
      <c r="J217" t="s">
        <v>1286</v>
      </c>
    </row>
    <row r="218" spans="1:10" x14ac:dyDescent="0.35">
      <c r="A218" t="s">
        <v>1333</v>
      </c>
      <c r="B218">
        <v>2</v>
      </c>
      <c r="C218" t="s">
        <v>1332</v>
      </c>
      <c r="D218" s="25">
        <v>2.4700000000000001E-32</v>
      </c>
      <c r="E218" t="s">
        <v>1331</v>
      </c>
      <c r="F218" s="210" t="s">
        <v>1330</v>
      </c>
      <c r="G218">
        <v>0.06</v>
      </c>
      <c r="H218" t="s">
        <v>570</v>
      </c>
      <c r="I218" t="s">
        <v>1329</v>
      </c>
      <c r="J218" t="s">
        <v>1286</v>
      </c>
    </row>
    <row r="219" spans="1:10" x14ac:dyDescent="0.35">
      <c r="A219" t="s">
        <v>592</v>
      </c>
      <c r="B219">
        <v>59</v>
      </c>
      <c r="C219" t="s">
        <v>591</v>
      </c>
      <c r="D219" s="25">
        <v>2.22E-99</v>
      </c>
      <c r="E219" t="s">
        <v>1328</v>
      </c>
      <c r="F219" s="210" t="s">
        <v>1327</v>
      </c>
      <c r="G219">
        <v>0.06</v>
      </c>
      <c r="H219" t="s">
        <v>574</v>
      </c>
      <c r="I219" t="s">
        <v>1326</v>
      </c>
      <c r="J219" t="s">
        <v>1286</v>
      </c>
    </row>
    <row r="220" spans="1:10" x14ac:dyDescent="0.35">
      <c r="A220" t="s">
        <v>1095</v>
      </c>
      <c r="B220">
        <v>5</v>
      </c>
      <c r="C220" t="s">
        <v>1094</v>
      </c>
      <c r="D220" s="25">
        <v>7.0400000000000005E-126</v>
      </c>
      <c r="E220" t="s">
        <v>1325</v>
      </c>
      <c r="F220" s="210" t="s">
        <v>1324</v>
      </c>
      <c r="G220">
        <v>0.06</v>
      </c>
      <c r="H220" t="s">
        <v>574</v>
      </c>
      <c r="I220" t="s">
        <v>1323</v>
      </c>
      <c r="J220" t="s">
        <v>1286</v>
      </c>
    </row>
    <row r="221" spans="1:10" x14ac:dyDescent="0.35">
      <c r="A221" t="s">
        <v>1322</v>
      </c>
      <c r="B221">
        <v>5</v>
      </c>
      <c r="C221" t="s">
        <v>1321</v>
      </c>
      <c r="D221" s="25">
        <v>1.3300000000000001E-29</v>
      </c>
      <c r="E221" t="s">
        <v>1320</v>
      </c>
      <c r="F221" s="210" t="s">
        <v>1319</v>
      </c>
      <c r="G221">
        <v>0.06</v>
      </c>
      <c r="H221" t="s">
        <v>570</v>
      </c>
      <c r="I221" t="s">
        <v>1318</v>
      </c>
      <c r="J221" t="s">
        <v>1286</v>
      </c>
    </row>
    <row r="222" spans="1:10" x14ac:dyDescent="0.35">
      <c r="A222" t="s">
        <v>632</v>
      </c>
      <c r="B222">
        <v>15</v>
      </c>
      <c r="C222" t="s">
        <v>631</v>
      </c>
      <c r="D222" s="25">
        <v>7.2199999999999997E-156</v>
      </c>
      <c r="E222" t="s">
        <v>1317</v>
      </c>
      <c r="F222" s="210" t="s">
        <v>1316</v>
      </c>
      <c r="G222">
        <v>0.06</v>
      </c>
      <c r="H222" t="s">
        <v>570</v>
      </c>
      <c r="I222" t="s">
        <v>569</v>
      </c>
      <c r="J222" t="s">
        <v>1286</v>
      </c>
    </row>
    <row r="223" spans="1:10" x14ac:dyDescent="0.35">
      <c r="A223" t="s">
        <v>592</v>
      </c>
      <c r="B223">
        <v>59</v>
      </c>
      <c r="C223" t="s">
        <v>591</v>
      </c>
      <c r="D223" s="25">
        <v>2.22E-99</v>
      </c>
      <c r="E223" t="s">
        <v>1315</v>
      </c>
      <c r="F223" s="210" t="s">
        <v>1314</v>
      </c>
      <c r="G223">
        <v>0.06</v>
      </c>
      <c r="H223" t="s">
        <v>574</v>
      </c>
      <c r="I223" t="s">
        <v>569</v>
      </c>
      <c r="J223" t="s">
        <v>1286</v>
      </c>
    </row>
    <row r="224" spans="1:10" x14ac:dyDescent="0.35">
      <c r="A224" t="s">
        <v>92</v>
      </c>
      <c r="B224">
        <v>18</v>
      </c>
      <c r="C224" t="s">
        <v>676</v>
      </c>
      <c r="D224" s="25">
        <v>1.3399999999999999E-8</v>
      </c>
      <c r="E224" t="s">
        <v>1313</v>
      </c>
      <c r="F224" s="210" t="s">
        <v>1312</v>
      </c>
      <c r="G224">
        <v>0.06</v>
      </c>
      <c r="H224" t="s">
        <v>570</v>
      </c>
      <c r="I224" t="s">
        <v>1311</v>
      </c>
      <c r="J224" t="s">
        <v>1286</v>
      </c>
    </row>
    <row r="225" spans="1:10" x14ac:dyDescent="0.35">
      <c r="A225" t="s">
        <v>578</v>
      </c>
      <c r="B225">
        <v>11</v>
      </c>
      <c r="C225" t="s">
        <v>577</v>
      </c>
      <c r="D225" s="25">
        <v>1.2100000000000001E-8</v>
      </c>
      <c r="E225" t="s">
        <v>1310</v>
      </c>
      <c r="F225" s="210" t="s">
        <v>1309</v>
      </c>
      <c r="G225">
        <v>0.06</v>
      </c>
      <c r="H225" t="s">
        <v>570</v>
      </c>
      <c r="I225" t="s">
        <v>569</v>
      </c>
      <c r="J225" t="s">
        <v>1286</v>
      </c>
    </row>
    <row r="226" spans="1:10" x14ac:dyDescent="0.35">
      <c r="A226" t="s">
        <v>883</v>
      </c>
      <c r="B226">
        <v>4</v>
      </c>
      <c r="C226" t="s">
        <v>882</v>
      </c>
      <c r="D226" s="25">
        <v>1.79E-9</v>
      </c>
      <c r="E226" t="s">
        <v>1308</v>
      </c>
      <c r="F226" s="210" t="s">
        <v>1307</v>
      </c>
      <c r="G226">
        <v>7.0000000000000007E-2</v>
      </c>
      <c r="H226" t="s">
        <v>574</v>
      </c>
      <c r="I226" t="s">
        <v>569</v>
      </c>
      <c r="J226" t="s">
        <v>1286</v>
      </c>
    </row>
    <row r="227" spans="1:10" x14ac:dyDescent="0.35">
      <c r="A227" t="s">
        <v>604</v>
      </c>
      <c r="B227">
        <v>31</v>
      </c>
      <c r="C227" t="s">
        <v>603</v>
      </c>
      <c r="D227" s="25">
        <v>4.8099999999999996E-69</v>
      </c>
      <c r="E227" t="s">
        <v>1306</v>
      </c>
      <c r="F227" s="210" t="s">
        <v>1305</v>
      </c>
      <c r="G227">
        <v>7.0000000000000007E-2</v>
      </c>
      <c r="H227" t="s">
        <v>570</v>
      </c>
      <c r="I227" t="s">
        <v>569</v>
      </c>
      <c r="J227" t="s">
        <v>1286</v>
      </c>
    </row>
    <row r="228" spans="1:10" x14ac:dyDescent="0.35">
      <c r="A228" t="s">
        <v>711</v>
      </c>
      <c r="B228">
        <v>4</v>
      </c>
      <c r="C228" t="s">
        <v>710</v>
      </c>
      <c r="D228" s="25">
        <v>6.86E-16</v>
      </c>
      <c r="E228" t="s">
        <v>1304</v>
      </c>
      <c r="F228" s="210" t="s">
        <v>1303</v>
      </c>
      <c r="G228">
        <v>7.0000000000000007E-2</v>
      </c>
      <c r="H228" t="s">
        <v>570</v>
      </c>
      <c r="I228" t="s">
        <v>569</v>
      </c>
      <c r="J228" t="s">
        <v>1286</v>
      </c>
    </row>
    <row r="229" spans="1:10" x14ac:dyDescent="0.35">
      <c r="A229" t="s">
        <v>749</v>
      </c>
      <c r="B229">
        <v>5</v>
      </c>
      <c r="C229" t="s">
        <v>748</v>
      </c>
      <c r="D229" s="25">
        <v>4.0300000000000003E-31</v>
      </c>
      <c r="E229" t="s">
        <v>1302</v>
      </c>
      <c r="F229" s="210" t="s">
        <v>1301</v>
      </c>
      <c r="G229">
        <v>7.0000000000000007E-2</v>
      </c>
      <c r="H229" t="s">
        <v>570</v>
      </c>
      <c r="I229" t="s">
        <v>1300</v>
      </c>
      <c r="J229" t="s">
        <v>1286</v>
      </c>
    </row>
    <row r="230" spans="1:10" x14ac:dyDescent="0.35">
      <c r="A230" t="s">
        <v>1299</v>
      </c>
      <c r="B230">
        <v>1</v>
      </c>
      <c r="C230" t="s">
        <v>1298</v>
      </c>
      <c r="D230" s="25">
        <v>1.3200000000000001E-17</v>
      </c>
      <c r="E230" t="s">
        <v>1297</v>
      </c>
      <c r="F230" s="210" t="s">
        <v>1296</v>
      </c>
      <c r="G230">
        <v>0.08</v>
      </c>
      <c r="H230" t="s">
        <v>574</v>
      </c>
      <c r="I230" t="s">
        <v>569</v>
      </c>
      <c r="J230" t="s">
        <v>1286</v>
      </c>
    </row>
    <row r="231" spans="1:10" x14ac:dyDescent="0.35">
      <c r="A231" t="s">
        <v>592</v>
      </c>
      <c r="B231">
        <v>59</v>
      </c>
      <c r="C231" t="s">
        <v>591</v>
      </c>
      <c r="D231" s="25">
        <v>2.22E-99</v>
      </c>
      <c r="E231" t="s">
        <v>1295</v>
      </c>
      <c r="F231" s="210" t="s">
        <v>1294</v>
      </c>
      <c r="G231">
        <v>0.08</v>
      </c>
      <c r="H231" t="s">
        <v>570</v>
      </c>
      <c r="I231" t="s">
        <v>569</v>
      </c>
      <c r="J231" t="s">
        <v>1286</v>
      </c>
    </row>
    <row r="232" spans="1:10" x14ac:dyDescent="0.35">
      <c r="A232" t="s">
        <v>1180</v>
      </c>
      <c r="B232">
        <v>8</v>
      </c>
      <c r="C232" t="s">
        <v>1179</v>
      </c>
      <c r="D232" s="25">
        <v>6.7300000000000001E-51</v>
      </c>
      <c r="E232" t="s">
        <v>1293</v>
      </c>
      <c r="F232" s="210" t="s">
        <v>1292</v>
      </c>
      <c r="G232">
        <v>0.08</v>
      </c>
      <c r="H232" t="s">
        <v>574</v>
      </c>
      <c r="I232" t="s">
        <v>1291</v>
      </c>
      <c r="J232" t="s">
        <v>1286</v>
      </c>
    </row>
    <row r="233" spans="1:10" x14ac:dyDescent="0.35">
      <c r="A233" t="s">
        <v>92</v>
      </c>
      <c r="B233">
        <v>18</v>
      </c>
      <c r="C233" t="s">
        <v>676</v>
      </c>
      <c r="D233" s="25">
        <v>1.3399999999999999E-8</v>
      </c>
      <c r="E233" t="s">
        <v>1290</v>
      </c>
      <c r="F233" s="210" t="s">
        <v>569</v>
      </c>
      <c r="G233">
        <v>0.08</v>
      </c>
      <c r="H233" t="s">
        <v>570</v>
      </c>
      <c r="I233" t="s">
        <v>569</v>
      </c>
      <c r="J233" t="s">
        <v>1286</v>
      </c>
    </row>
    <row r="234" spans="1:10" x14ac:dyDescent="0.35">
      <c r="A234" t="s">
        <v>133</v>
      </c>
      <c r="B234">
        <v>16</v>
      </c>
      <c r="C234" t="s">
        <v>573</v>
      </c>
      <c r="D234" s="25">
        <v>1.85E-16</v>
      </c>
      <c r="E234" t="s">
        <v>1289</v>
      </c>
      <c r="F234" s="210" t="s">
        <v>1288</v>
      </c>
      <c r="G234">
        <v>0.09</v>
      </c>
      <c r="H234" t="s">
        <v>570</v>
      </c>
      <c r="I234" t="s">
        <v>1287</v>
      </c>
      <c r="J234" t="s">
        <v>1286</v>
      </c>
    </row>
    <row r="235" spans="1:10" x14ac:dyDescent="0.35">
      <c r="A235" t="s">
        <v>652</v>
      </c>
      <c r="B235">
        <v>11</v>
      </c>
      <c r="C235" t="s">
        <v>651</v>
      </c>
      <c r="D235" s="25">
        <v>6.1599999999999999E-38</v>
      </c>
      <c r="E235" t="s">
        <v>1285</v>
      </c>
      <c r="F235" s="210" t="s">
        <v>1284</v>
      </c>
      <c r="G235">
        <v>0.09</v>
      </c>
      <c r="H235" t="s">
        <v>570</v>
      </c>
      <c r="I235" t="s">
        <v>569</v>
      </c>
      <c r="J235" t="s">
        <v>568</v>
      </c>
    </row>
    <row r="236" spans="1:10" x14ac:dyDescent="0.35">
      <c r="A236" t="s">
        <v>113</v>
      </c>
      <c r="B236">
        <v>1</v>
      </c>
      <c r="C236" t="s">
        <v>1283</v>
      </c>
      <c r="D236" s="25">
        <v>2.5300000000000002E-8</v>
      </c>
      <c r="E236" t="s">
        <v>1282</v>
      </c>
      <c r="F236" s="210" t="s">
        <v>1281</v>
      </c>
      <c r="G236">
        <v>0.09</v>
      </c>
      <c r="H236" t="s">
        <v>570</v>
      </c>
      <c r="I236" t="s">
        <v>1280</v>
      </c>
      <c r="J236" t="s">
        <v>568</v>
      </c>
    </row>
    <row r="237" spans="1:10" x14ac:dyDescent="0.35">
      <c r="A237" t="s">
        <v>1279</v>
      </c>
      <c r="B237">
        <v>3</v>
      </c>
      <c r="C237" t="s">
        <v>1278</v>
      </c>
      <c r="D237" s="25">
        <v>1.4900000000000002E-11</v>
      </c>
      <c r="E237" t="s">
        <v>1277</v>
      </c>
      <c r="F237" s="210" t="s">
        <v>1276</v>
      </c>
      <c r="G237">
        <v>0.09</v>
      </c>
      <c r="H237" t="s">
        <v>570</v>
      </c>
      <c r="I237" t="s">
        <v>569</v>
      </c>
      <c r="J237" t="s">
        <v>568</v>
      </c>
    </row>
    <row r="238" spans="1:10" x14ac:dyDescent="0.35">
      <c r="A238" t="s">
        <v>592</v>
      </c>
      <c r="B238">
        <v>59</v>
      </c>
      <c r="C238" t="s">
        <v>591</v>
      </c>
      <c r="D238" s="25">
        <v>2.22E-99</v>
      </c>
      <c r="E238" t="s">
        <v>1275</v>
      </c>
      <c r="F238" s="210" t="s">
        <v>1274</v>
      </c>
      <c r="G238">
        <v>0.1</v>
      </c>
      <c r="H238" t="s">
        <v>574</v>
      </c>
      <c r="I238" t="s">
        <v>857</v>
      </c>
      <c r="J238" t="s">
        <v>568</v>
      </c>
    </row>
    <row r="239" spans="1:10" x14ac:dyDescent="0.35">
      <c r="A239" t="s">
        <v>604</v>
      </c>
      <c r="B239">
        <v>31</v>
      </c>
      <c r="C239" t="s">
        <v>603</v>
      </c>
      <c r="D239" s="25">
        <v>4.8099999999999996E-69</v>
      </c>
      <c r="E239" t="s">
        <v>1273</v>
      </c>
      <c r="F239" s="210" t="s">
        <v>1272</v>
      </c>
      <c r="G239">
        <v>0.1</v>
      </c>
      <c r="H239" t="s">
        <v>570</v>
      </c>
      <c r="I239" t="s">
        <v>569</v>
      </c>
      <c r="J239" t="s">
        <v>568</v>
      </c>
    </row>
    <row r="240" spans="1:10" x14ac:dyDescent="0.35">
      <c r="A240" t="s">
        <v>604</v>
      </c>
      <c r="B240">
        <v>31</v>
      </c>
      <c r="C240" t="s">
        <v>603</v>
      </c>
      <c r="D240" s="25">
        <v>4.8099999999999996E-69</v>
      </c>
      <c r="E240" t="s">
        <v>1271</v>
      </c>
      <c r="F240" s="210" t="s">
        <v>1270</v>
      </c>
      <c r="G240">
        <v>0.1</v>
      </c>
      <c r="H240" t="s">
        <v>570</v>
      </c>
      <c r="I240" t="s">
        <v>569</v>
      </c>
      <c r="J240" t="s">
        <v>568</v>
      </c>
    </row>
    <row r="241" spans="1:10" x14ac:dyDescent="0.35">
      <c r="A241" t="s">
        <v>133</v>
      </c>
      <c r="B241">
        <v>16</v>
      </c>
      <c r="C241" t="s">
        <v>573</v>
      </c>
      <c r="D241" s="25">
        <v>1.85E-16</v>
      </c>
      <c r="E241" t="s">
        <v>1269</v>
      </c>
      <c r="F241" s="210" t="s">
        <v>1268</v>
      </c>
      <c r="G241">
        <v>0.1</v>
      </c>
      <c r="H241" t="s">
        <v>570</v>
      </c>
      <c r="I241" t="s">
        <v>569</v>
      </c>
      <c r="J241" t="s">
        <v>568</v>
      </c>
    </row>
    <row r="242" spans="1:10" x14ac:dyDescent="0.35">
      <c r="A242" t="s">
        <v>779</v>
      </c>
      <c r="B242">
        <v>2</v>
      </c>
      <c r="C242" t="s">
        <v>778</v>
      </c>
      <c r="D242" s="25">
        <v>1.43E-10</v>
      </c>
      <c r="E242" t="s">
        <v>1267</v>
      </c>
      <c r="F242" s="210" t="s">
        <v>1266</v>
      </c>
      <c r="G242">
        <v>0.1</v>
      </c>
      <c r="H242" t="s">
        <v>574</v>
      </c>
      <c r="I242" t="s">
        <v>1265</v>
      </c>
      <c r="J242" t="s">
        <v>568</v>
      </c>
    </row>
    <row r="243" spans="1:10" x14ac:dyDescent="0.35">
      <c r="A243" t="s">
        <v>583</v>
      </c>
      <c r="B243">
        <v>25</v>
      </c>
      <c r="C243" t="s">
        <v>582</v>
      </c>
      <c r="D243" s="25">
        <v>3.4400000000000001E-35</v>
      </c>
      <c r="E243" t="s">
        <v>1264</v>
      </c>
      <c r="F243" s="210" t="s">
        <v>1263</v>
      </c>
      <c r="G243">
        <v>0.1</v>
      </c>
      <c r="H243" t="s">
        <v>570</v>
      </c>
      <c r="I243" t="s">
        <v>569</v>
      </c>
      <c r="J243" t="s">
        <v>568</v>
      </c>
    </row>
    <row r="244" spans="1:10" x14ac:dyDescent="0.35">
      <c r="A244" t="s">
        <v>628</v>
      </c>
      <c r="B244">
        <v>10</v>
      </c>
      <c r="C244" t="s">
        <v>627</v>
      </c>
      <c r="D244" s="25">
        <v>1.5499999999999999E-17</v>
      </c>
      <c r="E244" t="s">
        <v>1262</v>
      </c>
      <c r="F244" s="210" t="s">
        <v>1261</v>
      </c>
      <c r="G244">
        <v>0.11</v>
      </c>
      <c r="H244" t="s">
        <v>574</v>
      </c>
      <c r="I244" t="s">
        <v>1260</v>
      </c>
      <c r="J244" t="s">
        <v>568</v>
      </c>
    </row>
    <row r="245" spans="1:10" x14ac:dyDescent="0.35">
      <c r="A245" t="s">
        <v>133</v>
      </c>
      <c r="B245">
        <v>16</v>
      </c>
      <c r="C245" t="s">
        <v>573</v>
      </c>
      <c r="D245" s="25">
        <v>1.85E-16</v>
      </c>
      <c r="E245" t="s">
        <v>1259</v>
      </c>
      <c r="F245" s="210" t="s">
        <v>1258</v>
      </c>
      <c r="G245">
        <v>0.12</v>
      </c>
      <c r="H245" t="s">
        <v>570</v>
      </c>
      <c r="I245" t="s">
        <v>1257</v>
      </c>
      <c r="J245" t="s">
        <v>568</v>
      </c>
    </row>
    <row r="246" spans="1:10" x14ac:dyDescent="0.35">
      <c r="A246" t="s">
        <v>1229</v>
      </c>
      <c r="B246">
        <v>5</v>
      </c>
      <c r="C246" t="s">
        <v>1228</v>
      </c>
      <c r="D246" s="25">
        <v>3.2500000000000002E-9</v>
      </c>
      <c r="E246" t="s">
        <v>1256</v>
      </c>
      <c r="F246" s="210" t="s">
        <v>1255</v>
      </c>
      <c r="G246">
        <v>0.12</v>
      </c>
      <c r="H246" t="s">
        <v>570</v>
      </c>
      <c r="I246" t="s">
        <v>569</v>
      </c>
      <c r="J246" t="s">
        <v>568</v>
      </c>
    </row>
    <row r="247" spans="1:10" x14ac:dyDescent="0.35">
      <c r="A247" t="s">
        <v>592</v>
      </c>
      <c r="B247">
        <v>59</v>
      </c>
      <c r="C247" t="s">
        <v>591</v>
      </c>
      <c r="D247" s="25">
        <v>2.22E-99</v>
      </c>
      <c r="E247" t="s">
        <v>1254</v>
      </c>
      <c r="F247" s="210" t="s">
        <v>1253</v>
      </c>
      <c r="G247">
        <v>0.12</v>
      </c>
      <c r="H247" t="s">
        <v>570</v>
      </c>
      <c r="I247" t="s">
        <v>1252</v>
      </c>
      <c r="J247" t="s">
        <v>568</v>
      </c>
    </row>
    <row r="248" spans="1:10" x14ac:dyDescent="0.35">
      <c r="A248" t="s">
        <v>587</v>
      </c>
      <c r="B248">
        <v>13</v>
      </c>
      <c r="C248" t="s">
        <v>586</v>
      </c>
      <c r="D248" s="25">
        <v>1.38E-41</v>
      </c>
      <c r="E248" t="s">
        <v>1251</v>
      </c>
      <c r="F248" s="210" t="s">
        <v>1250</v>
      </c>
      <c r="G248">
        <v>0.13</v>
      </c>
      <c r="H248" t="s">
        <v>570</v>
      </c>
      <c r="I248" t="s">
        <v>1249</v>
      </c>
      <c r="J248" t="s">
        <v>568</v>
      </c>
    </row>
    <row r="249" spans="1:10" x14ac:dyDescent="0.35">
      <c r="A249" t="s">
        <v>583</v>
      </c>
      <c r="B249">
        <v>25</v>
      </c>
      <c r="C249" t="s">
        <v>582</v>
      </c>
      <c r="D249" s="25">
        <v>3.4400000000000001E-35</v>
      </c>
      <c r="E249" t="s">
        <v>1248</v>
      </c>
      <c r="F249" s="210" t="s">
        <v>1247</v>
      </c>
      <c r="G249">
        <v>0.13</v>
      </c>
      <c r="H249" t="s">
        <v>570</v>
      </c>
      <c r="I249" t="s">
        <v>569</v>
      </c>
      <c r="J249" t="s">
        <v>568</v>
      </c>
    </row>
    <row r="250" spans="1:10" x14ac:dyDescent="0.35">
      <c r="A250" t="s">
        <v>337</v>
      </c>
      <c r="B250">
        <v>1</v>
      </c>
      <c r="C250" t="s">
        <v>1246</v>
      </c>
      <c r="D250" s="25">
        <v>9.9999999999999995E-45</v>
      </c>
      <c r="E250" t="s">
        <v>1245</v>
      </c>
      <c r="F250" s="210" t="s">
        <v>338</v>
      </c>
      <c r="G250">
        <v>0.13</v>
      </c>
      <c r="H250" t="s">
        <v>574</v>
      </c>
      <c r="I250" t="s">
        <v>1244</v>
      </c>
      <c r="J250" t="s">
        <v>568</v>
      </c>
    </row>
    <row r="251" spans="1:10" x14ac:dyDescent="0.35">
      <c r="A251" t="s">
        <v>592</v>
      </c>
      <c r="B251">
        <v>59</v>
      </c>
      <c r="C251" t="s">
        <v>591</v>
      </c>
      <c r="D251" s="25">
        <v>2.22E-99</v>
      </c>
      <c r="E251" t="s">
        <v>1243</v>
      </c>
      <c r="F251" s="210" t="s">
        <v>1242</v>
      </c>
      <c r="G251">
        <v>0.13</v>
      </c>
      <c r="H251" t="s">
        <v>570</v>
      </c>
      <c r="I251" t="s">
        <v>1241</v>
      </c>
      <c r="J251" t="s">
        <v>568</v>
      </c>
    </row>
    <row r="252" spans="1:10" x14ac:dyDescent="0.35">
      <c r="A252" t="s">
        <v>711</v>
      </c>
      <c r="B252">
        <v>4</v>
      </c>
      <c r="C252" t="s">
        <v>710</v>
      </c>
      <c r="D252" s="25">
        <v>6.86E-16</v>
      </c>
      <c r="E252" t="s">
        <v>1240</v>
      </c>
      <c r="F252" s="210" t="s">
        <v>1239</v>
      </c>
      <c r="G252">
        <v>0.14000000000000001</v>
      </c>
      <c r="H252" t="s">
        <v>574</v>
      </c>
      <c r="I252" t="s">
        <v>1238</v>
      </c>
      <c r="J252" t="s">
        <v>568</v>
      </c>
    </row>
    <row r="253" spans="1:10" x14ac:dyDescent="0.35">
      <c r="A253" t="s">
        <v>1237</v>
      </c>
      <c r="B253">
        <v>3</v>
      </c>
      <c r="C253" t="s">
        <v>1236</v>
      </c>
      <c r="D253" s="25">
        <v>2.7799999999999998E-18</v>
      </c>
      <c r="E253" t="s">
        <v>1235</v>
      </c>
      <c r="F253" s="210" t="s">
        <v>1234</v>
      </c>
      <c r="G253">
        <v>0.15</v>
      </c>
      <c r="H253" t="s">
        <v>574</v>
      </c>
      <c r="I253" t="s">
        <v>1233</v>
      </c>
      <c r="J253" t="s">
        <v>568</v>
      </c>
    </row>
    <row r="254" spans="1:10" x14ac:dyDescent="0.35">
      <c r="A254" t="s">
        <v>720</v>
      </c>
      <c r="B254">
        <v>7</v>
      </c>
      <c r="C254" t="s">
        <v>719</v>
      </c>
      <c r="D254" s="25">
        <v>1.0099999999999999E-8</v>
      </c>
      <c r="E254" t="s">
        <v>1232</v>
      </c>
      <c r="F254" s="210" t="s">
        <v>569</v>
      </c>
      <c r="G254">
        <v>0.15</v>
      </c>
      <c r="H254" t="s">
        <v>570</v>
      </c>
      <c r="I254" t="s">
        <v>569</v>
      </c>
      <c r="J254" t="s">
        <v>568</v>
      </c>
    </row>
    <row r="255" spans="1:10" x14ac:dyDescent="0.35">
      <c r="A255" t="s">
        <v>133</v>
      </c>
      <c r="B255">
        <v>16</v>
      </c>
      <c r="C255" t="s">
        <v>573</v>
      </c>
      <c r="D255" s="25">
        <v>1.85E-16</v>
      </c>
      <c r="E255" t="s">
        <v>1231</v>
      </c>
      <c r="F255" s="210" t="s">
        <v>1230</v>
      </c>
      <c r="G255">
        <v>0.15</v>
      </c>
      <c r="H255" t="s">
        <v>570</v>
      </c>
      <c r="I255" t="s">
        <v>569</v>
      </c>
      <c r="J255" t="s">
        <v>568</v>
      </c>
    </row>
    <row r="256" spans="1:10" x14ac:dyDescent="0.35">
      <c r="A256" t="s">
        <v>1229</v>
      </c>
      <c r="B256">
        <v>5</v>
      </c>
      <c r="C256" t="s">
        <v>1228</v>
      </c>
      <c r="D256" s="25">
        <v>3.2500000000000002E-9</v>
      </c>
      <c r="E256" t="s">
        <v>1227</v>
      </c>
      <c r="F256" s="210" t="s">
        <v>1226</v>
      </c>
      <c r="G256">
        <v>0.15</v>
      </c>
      <c r="H256" t="s">
        <v>570</v>
      </c>
      <c r="I256" t="s">
        <v>569</v>
      </c>
      <c r="J256" t="s">
        <v>568</v>
      </c>
    </row>
    <row r="257" spans="1:10" x14ac:dyDescent="0.35">
      <c r="A257" t="s">
        <v>592</v>
      </c>
      <c r="B257">
        <v>59</v>
      </c>
      <c r="C257" t="s">
        <v>591</v>
      </c>
      <c r="D257" s="25">
        <v>2.22E-99</v>
      </c>
      <c r="E257" t="s">
        <v>1225</v>
      </c>
      <c r="F257" s="210" t="s">
        <v>1224</v>
      </c>
      <c r="G257">
        <v>0.16</v>
      </c>
      <c r="H257" t="s">
        <v>570</v>
      </c>
      <c r="I257" t="s">
        <v>1223</v>
      </c>
      <c r="J257" t="s">
        <v>568</v>
      </c>
    </row>
    <row r="258" spans="1:10" x14ac:dyDescent="0.35">
      <c r="A258" t="s">
        <v>587</v>
      </c>
      <c r="B258">
        <v>13</v>
      </c>
      <c r="C258" t="s">
        <v>586</v>
      </c>
      <c r="D258" s="25">
        <v>1.38E-41</v>
      </c>
      <c r="E258" t="s">
        <v>1222</v>
      </c>
      <c r="F258" s="210" t="s">
        <v>1221</v>
      </c>
      <c r="G258">
        <v>0.16</v>
      </c>
      <c r="H258" t="s">
        <v>570</v>
      </c>
      <c r="I258" t="s">
        <v>1220</v>
      </c>
      <c r="J258" t="s">
        <v>568</v>
      </c>
    </row>
    <row r="259" spans="1:10" x14ac:dyDescent="0.35">
      <c r="A259" t="s">
        <v>604</v>
      </c>
      <c r="B259">
        <v>31</v>
      </c>
      <c r="C259" t="s">
        <v>603</v>
      </c>
      <c r="D259" s="25">
        <v>4.8099999999999996E-69</v>
      </c>
      <c r="E259" t="s">
        <v>1219</v>
      </c>
      <c r="F259" s="210" t="s">
        <v>1218</v>
      </c>
      <c r="G259">
        <v>0.16</v>
      </c>
      <c r="H259" t="s">
        <v>570</v>
      </c>
      <c r="I259" t="s">
        <v>569</v>
      </c>
      <c r="J259" t="s">
        <v>568</v>
      </c>
    </row>
    <row r="260" spans="1:10" x14ac:dyDescent="0.35">
      <c r="A260" t="s">
        <v>652</v>
      </c>
      <c r="B260">
        <v>11</v>
      </c>
      <c r="C260" t="s">
        <v>651</v>
      </c>
      <c r="D260" s="25">
        <v>6.1599999999999999E-38</v>
      </c>
      <c r="E260" t="s">
        <v>1217</v>
      </c>
      <c r="F260" s="210" t="s">
        <v>1216</v>
      </c>
      <c r="G260">
        <v>0.17</v>
      </c>
      <c r="H260" t="s">
        <v>570</v>
      </c>
      <c r="I260" t="s">
        <v>1215</v>
      </c>
      <c r="J260" t="s">
        <v>568</v>
      </c>
    </row>
    <row r="261" spans="1:10" x14ac:dyDescent="0.35">
      <c r="A261" t="s">
        <v>92</v>
      </c>
      <c r="B261">
        <v>18</v>
      </c>
      <c r="C261" t="s">
        <v>676</v>
      </c>
      <c r="D261" s="25">
        <v>1.3399999999999999E-8</v>
      </c>
      <c r="E261" t="s">
        <v>1214</v>
      </c>
      <c r="F261" s="210" t="s">
        <v>1213</v>
      </c>
      <c r="G261">
        <v>0.17</v>
      </c>
      <c r="H261" t="s">
        <v>570</v>
      </c>
      <c r="I261" t="s">
        <v>569</v>
      </c>
      <c r="J261" t="s">
        <v>568</v>
      </c>
    </row>
    <row r="262" spans="1:10" x14ac:dyDescent="0.35">
      <c r="A262" t="s">
        <v>623</v>
      </c>
      <c r="B262">
        <v>16</v>
      </c>
      <c r="C262" t="s">
        <v>622</v>
      </c>
      <c r="D262" s="25">
        <v>1.0399999999999999E-9</v>
      </c>
      <c r="E262" t="s">
        <v>1212</v>
      </c>
      <c r="F262" s="210" t="s">
        <v>1211</v>
      </c>
      <c r="G262">
        <v>0.18</v>
      </c>
      <c r="H262" t="s">
        <v>570</v>
      </c>
      <c r="I262" t="s">
        <v>569</v>
      </c>
      <c r="J262" t="s">
        <v>568</v>
      </c>
    </row>
    <row r="263" spans="1:10" x14ac:dyDescent="0.35">
      <c r="A263" t="s">
        <v>583</v>
      </c>
      <c r="B263">
        <v>25</v>
      </c>
      <c r="C263" t="s">
        <v>582</v>
      </c>
      <c r="D263" s="25">
        <v>3.4400000000000001E-35</v>
      </c>
      <c r="E263" t="s">
        <v>1210</v>
      </c>
      <c r="F263" s="210" t="s">
        <v>1209</v>
      </c>
      <c r="G263">
        <v>0.19</v>
      </c>
      <c r="H263" t="s">
        <v>570</v>
      </c>
      <c r="I263" t="s">
        <v>569</v>
      </c>
      <c r="J263" t="s">
        <v>568</v>
      </c>
    </row>
    <row r="264" spans="1:10" x14ac:dyDescent="0.35">
      <c r="A264" t="s">
        <v>92</v>
      </c>
      <c r="B264">
        <v>18</v>
      </c>
      <c r="C264" t="s">
        <v>676</v>
      </c>
      <c r="D264" s="25">
        <v>1.3399999999999999E-8</v>
      </c>
      <c r="E264" t="s">
        <v>1208</v>
      </c>
      <c r="F264" s="210" t="s">
        <v>1207</v>
      </c>
      <c r="G264">
        <v>0.19</v>
      </c>
      <c r="H264" t="s">
        <v>570</v>
      </c>
      <c r="I264" t="s">
        <v>569</v>
      </c>
      <c r="J264" t="s">
        <v>568</v>
      </c>
    </row>
    <row r="265" spans="1:10" x14ac:dyDescent="0.35">
      <c r="A265" t="s">
        <v>604</v>
      </c>
      <c r="B265">
        <v>31</v>
      </c>
      <c r="C265" t="s">
        <v>603</v>
      </c>
      <c r="D265" s="25">
        <v>4.8099999999999996E-69</v>
      </c>
      <c r="E265" t="s">
        <v>1206</v>
      </c>
      <c r="F265" s="210" t="s">
        <v>1205</v>
      </c>
      <c r="G265">
        <v>0.19</v>
      </c>
      <c r="H265" t="s">
        <v>570</v>
      </c>
      <c r="I265" t="s">
        <v>1204</v>
      </c>
      <c r="J265" t="s">
        <v>568</v>
      </c>
    </row>
    <row r="266" spans="1:10" x14ac:dyDescent="0.35">
      <c r="A266" t="s">
        <v>623</v>
      </c>
      <c r="B266">
        <v>16</v>
      </c>
      <c r="C266" t="s">
        <v>622</v>
      </c>
      <c r="D266" s="25">
        <v>1.0399999999999999E-9</v>
      </c>
      <c r="E266" t="s">
        <v>1203</v>
      </c>
      <c r="F266" s="210" t="s">
        <v>1202</v>
      </c>
      <c r="G266">
        <v>0.19</v>
      </c>
      <c r="H266" t="s">
        <v>570</v>
      </c>
      <c r="I266" t="s">
        <v>1201</v>
      </c>
      <c r="J266" t="s">
        <v>568</v>
      </c>
    </row>
    <row r="267" spans="1:10" x14ac:dyDescent="0.35">
      <c r="A267" t="s">
        <v>961</v>
      </c>
      <c r="B267">
        <v>10</v>
      </c>
      <c r="C267" t="s">
        <v>960</v>
      </c>
      <c r="D267" s="25">
        <v>0</v>
      </c>
      <c r="E267" t="s">
        <v>1200</v>
      </c>
      <c r="F267" s="210" t="s">
        <v>1199</v>
      </c>
      <c r="G267">
        <v>0.2</v>
      </c>
      <c r="H267" t="s">
        <v>574</v>
      </c>
      <c r="I267" t="s">
        <v>1198</v>
      </c>
      <c r="J267" t="s">
        <v>568</v>
      </c>
    </row>
    <row r="268" spans="1:10" x14ac:dyDescent="0.35">
      <c r="A268" t="s">
        <v>1180</v>
      </c>
      <c r="B268">
        <v>8</v>
      </c>
      <c r="C268" t="s">
        <v>1179</v>
      </c>
      <c r="D268" s="25">
        <v>6.7300000000000001E-51</v>
      </c>
      <c r="E268" t="s">
        <v>1197</v>
      </c>
      <c r="F268" s="210" t="s">
        <v>1196</v>
      </c>
      <c r="G268">
        <v>0.2</v>
      </c>
      <c r="H268" t="s">
        <v>570</v>
      </c>
      <c r="I268" t="s">
        <v>1195</v>
      </c>
      <c r="J268" t="s">
        <v>568</v>
      </c>
    </row>
    <row r="269" spans="1:10" x14ac:dyDescent="0.35">
      <c r="A269" t="s">
        <v>720</v>
      </c>
      <c r="B269">
        <v>7</v>
      </c>
      <c r="C269" t="s">
        <v>719</v>
      </c>
      <c r="D269" s="25">
        <v>1.0099999999999999E-8</v>
      </c>
      <c r="E269" t="s">
        <v>1194</v>
      </c>
      <c r="F269" s="210" t="s">
        <v>1193</v>
      </c>
      <c r="G269">
        <v>0.21</v>
      </c>
      <c r="H269" t="s">
        <v>570</v>
      </c>
      <c r="I269" t="s">
        <v>569</v>
      </c>
      <c r="J269" t="s">
        <v>568</v>
      </c>
    </row>
    <row r="270" spans="1:10" x14ac:dyDescent="0.35">
      <c r="A270" t="s">
        <v>604</v>
      </c>
      <c r="B270">
        <v>31</v>
      </c>
      <c r="C270" t="s">
        <v>603</v>
      </c>
      <c r="D270" s="25">
        <v>4.8099999999999996E-69</v>
      </c>
      <c r="E270" t="s">
        <v>1192</v>
      </c>
      <c r="F270" s="210" t="s">
        <v>1191</v>
      </c>
      <c r="G270">
        <v>0.21</v>
      </c>
      <c r="H270" t="s">
        <v>570</v>
      </c>
      <c r="I270" t="s">
        <v>569</v>
      </c>
      <c r="J270" t="s">
        <v>568</v>
      </c>
    </row>
    <row r="271" spans="1:10" x14ac:dyDescent="0.35">
      <c r="A271" t="s">
        <v>897</v>
      </c>
      <c r="B271">
        <v>4</v>
      </c>
      <c r="C271" t="s">
        <v>896</v>
      </c>
      <c r="D271" s="25">
        <v>1.56E-18</v>
      </c>
      <c r="E271" t="s">
        <v>1190</v>
      </c>
      <c r="F271" s="210" t="s">
        <v>1189</v>
      </c>
      <c r="G271">
        <v>0.22</v>
      </c>
      <c r="H271" t="s">
        <v>570</v>
      </c>
      <c r="I271" t="s">
        <v>1188</v>
      </c>
      <c r="J271" t="s">
        <v>568</v>
      </c>
    </row>
    <row r="272" spans="1:10" x14ac:dyDescent="0.35">
      <c r="A272" t="s">
        <v>592</v>
      </c>
      <c r="B272">
        <v>59</v>
      </c>
      <c r="C272" t="s">
        <v>591</v>
      </c>
      <c r="D272" s="25">
        <v>2.22E-99</v>
      </c>
      <c r="E272" t="s">
        <v>1187</v>
      </c>
      <c r="F272" s="210" t="s">
        <v>1186</v>
      </c>
      <c r="G272">
        <v>0.22</v>
      </c>
      <c r="H272" t="s">
        <v>570</v>
      </c>
      <c r="I272" t="s">
        <v>569</v>
      </c>
      <c r="J272" t="s">
        <v>568</v>
      </c>
    </row>
    <row r="273" spans="1:10" x14ac:dyDescent="0.35">
      <c r="A273" t="s">
        <v>604</v>
      </c>
      <c r="B273">
        <v>31</v>
      </c>
      <c r="C273" t="s">
        <v>603</v>
      </c>
      <c r="D273" s="25">
        <v>4.8099999999999996E-69</v>
      </c>
      <c r="E273" t="s">
        <v>1185</v>
      </c>
      <c r="F273" s="210" t="s">
        <v>1184</v>
      </c>
      <c r="G273">
        <v>0.22</v>
      </c>
      <c r="H273" t="s">
        <v>574</v>
      </c>
      <c r="I273" t="s">
        <v>569</v>
      </c>
      <c r="J273" t="s">
        <v>568</v>
      </c>
    </row>
    <row r="274" spans="1:10" x14ac:dyDescent="0.35">
      <c r="A274" t="s">
        <v>809</v>
      </c>
      <c r="B274">
        <v>5</v>
      </c>
      <c r="C274" t="s">
        <v>808</v>
      </c>
      <c r="D274" s="25">
        <v>1.36E-30</v>
      </c>
      <c r="E274" t="s">
        <v>1183</v>
      </c>
      <c r="F274" s="210" t="s">
        <v>1182</v>
      </c>
      <c r="G274">
        <v>0.23</v>
      </c>
      <c r="H274" t="s">
        <v>574</v>
      </c>
      <c r="I274" t="s">
        <v>1181</v>
      </c>
      <c r="J274" t="s">
        <v>568</v>
      </c>
    </row>
    <row r="275" spans="1:10" x14ac:dyDescent="0.35">
      <c r="A275" t="s">
        <v>1180</v>
      </c>
      <c r="B275">
        <v>8</v>
      </c>
      <c r="C275" t="s">
        <v>1179</v>
      </c>
      <c r="D275" s="25">
        <v>6.7300000000000001E-51</v>
      </c>
      <c r="E275" t="s">
        <v>1178</v>
      </c>
      <c r="F275" s="210" t="s">
        <v>1177</v>
      </c>
      <c r="G275">
        <v>0.23</v>
      </c>
      <c r="H275" t="s">
        <v>574</v>
      </c>
      <c r="I275" t="s">
        <v>569</v>
      </c>
      <c r="J275" t="s">
        <v>568</v>
      </c>
    </row>
    <row r="276" spans="1:10" x14ac:dyDescent="0.35">
      <c r="A276" t="s">
        <v>1176</v>
      </c>
      <c r="B276">
        <v>4</v>
      </c>
      <c r="C276" t="s">
        <v>1175</v>
      </c>
      <c r="D276" s="25">
        <v>8.9600000000000004E-17</v>
      </c>
      <c r="E276" t="s">
        <v>1174</v>
      </c>
      <c r="F276" s="210" t="s">
        <v>1173</v>
      </c>
      <c r="G276">
        <v>0.23</v>
      </c>
      <c r="H276" t="s">
        <v>570</v>
      </c>
      <c r="I276" t="s">
        <v>569</v>
      </c>
      <c r="J276" t="s">
        <v>568</v>
      </c>
    </row>
    <row r="277" spans="1:10" x14ac:dyDescent="0.35">
      <c r="A277" t="s">
        <v>897</v>
      </c>
      <c r="B277">
        <v>4</v>
      </c>
      <c r="C277" t="s">
        <v>896</v>
      </c>
      <c r="D277" s="25">
        <v>1.56E-18</v>
      </c>
      <c r="E277" t="s">
        <v>1172</v>
      </c>
      <c r="F277" s="210" t="s">
        <v>1171</v>
      </c>
      <c r="G277">
        <v>0.24</v>
      </c>
      <c r="H277" t="s">
        <v>570</v>
      </c>
      <c r="I277" t="s">
        <v>1170</v>
      </c>
      <c r="J277" t="s">
        <v>568</v>
      </c>
    </row>
    <row r="278" spans="1:10" x14ac:dyDescent="0.35">
      <c r="A278" t="s">
        <v>652</v>
      </c>
      <c r="B278">
        <v>11</v>
      </c>
      <c r="C278" t="s">
        <v>651</v>
      </c>
      <c r="D278" s="25">
        <v>6.1599999999999999E-38</v>
      </c>
      <c r="E278" t="s">
        <v>1169</v>
      </c>
      <c r="F278" s="210" t="s">
        <v>1168</v>
      </c>
      <c r="G278">
        <v>0.24</v>
      </c>
      <c r="H278" t="s">
        <v>574</v>
      </c>
      <c r="I278" t="s">
        <v>569</v>
      </c>
      <c r="J278" t="s">
        <v>568</v>
      </c>
    </row>
    <row r="279" spans="1:10" x14ac:dyDescent="0.35">
      <c r="A279" t="s">
        <v>92</v>
      </c>
      <c r="B279">
        <v>18</v>
      </c>
      <c r="C279" t="s">
        <v>676</v>
      </c>
      <c r="D279" s="25">
        <v>1.3399999999999999E-8</v>
      </c>
      <c r="E279" t="s">
        <v>1167</v>
      </c>
      <c r="F279" s="210" t="s">
        <v>1166</v>
      </c>
      <c r="G279">
        <v>0.24</v>
      </c>
      <c r="H279" t="s">
        <v>570</v>
      </c>
      <c r="I279" t="s">
        <v>569</v>
      </c>
      <c r="J279" t="s">
        <v>568</v>
      </c>
    </row>
    <row r="280" spans="1:10" x14ac:dyDescent="0.35">
      <c r="A280" t="s">
        <v>1165</v>
      </c>
      <c r="B280">
        <v>2</v>
      </c>
      <c r="C280" t="s">
        <v>1164</v>
      </c>
      <c r="D280" s="25">
        <v>2.99E-20</v>
      </c>
      <c r="E280" t="s">
        <v>1163</v>
      </c>
      <c r="F280" s="210" t="s">
        <v>1162</v>
      </c>
      <c r="G280">
        <v>0.24</v>
      </c>
      <c r="H280" t="s">
        <v>574</v>
      </c>
      <c r="I280" t="s">
        <v>569</v>
      </c>
      <c r="J280" t="s">
        <v>568</v>
      </c>
    </row>
    <row r="281" spans="1:10" x14ac:dyDescent="0.35">
      <c r="A281" t="s">
        <v>628</v>
      </c>
      <c r="B281">
        <v>10</v>
      </c>
      <c r="C281" t="s">
        <v>627</v>
      </c>
      <c r="D281" s="25">
        <v>1.5499999999999999E-17</v>
      </c>
      <c r="E281" t="s">
        <v>1161</v>
      </c>
      <c r="F281" s="210" t="s">
        <v>1160</v>
      </c>
      <c r="G281">
        <v>0.24</v>
      </c>
      <c r="H281" t="s">
        <v>570</v>
      </c>
      <c r="I281" t="s">
        <v>1159</v>
      </c>
      <c r="J281" t="s">
        <v>568</v>
      </c>
    </row>
    <row r="282" spans="1:10" x14ac:dyDescent="0.35">
      <c r="A282" t="s">
        <v>592</v>
      </c>
      <c r="B282">
        <v>59</v>
      </c>
      <c r="C282" t="s">
        <v>591</v>
      </c>
      <c r="D282" s="25">
        <v>2.22E-99</v>
      </c>
      <c r="E282" t="s">
        <v>1158</v>
      </c>
      <c r="F282" s="210" t="s">
        <v>1157</v>
      </c>
      <c r="G282">
        <v>0.26</v>
      </c>
      <c r="H282" t="s">
        <v>570</v>
      </c>
      <c r="I282" t="s">
        <v>342</v>
      </c>
      <c r="J282" t="s">
        <v>568</v>
      </c>
    </row>
    <row r="283" spans="1:10" x14ac:dyDescent="0.35">
      <c r="A283" t="s">
        <v>583</v>
      </c>
      <c r="B283">
        <v>25</v>
      </c>
      <c r="C283" t="s">
        <v>582</v>
      </c>
      <c r="D283" s="25">
        <v>3.4400000000000001E-35</v>
      </c>
      <c r="E283" t="s">
        <v>1156</v>
      </c>
      <c r="F283" s="210" t="s">
        <v>1155</v>
      </c>
      <c r="G283">
        <v>0.26</v>
      </c>
      <c r="H283" t="s">
        <v>570</v>
      </c>
      <c r="I283" t="s">
        <v>569</v>
      </c>
      <c r="J283" t="s">
        <v>568</v>
      </c>
    </row>
    <row r="284" spans="1:10" x14ac:dyDescent="0.35">
      <c r="A284" t="s">
        <v>133</v>
      </c>
      <c r="B284">
        <v>16</v>
      </c>
      <c r="C284" t="s">
        <v>573</v>
      </c>
      <c r="D284" s="25">
        <v>1.85E-16</v>
      </c>
      <c r="E284" t="s">
        <v>1154</v>
      </c>
      <c r="F284" s="210" t="s">
        <v>1153</v>
      </c>
      <c r="G284">
        <v>0.27</v>
      </c>
      <c r="H284" t="s">
        <v>570</v>
      </c>
      <c r="I284" t="s">
        <v>569</v>
      </c>
      <c r="J284" t="s">
        <v>568</v>
      </c>
    </row>
    <row r="285" spans="1:10" x14ac:dyDescent="0.35">
      <c r="A285" t="s">
        <v>97</v>
      </c>
      <c r="B285">
        <v>3</v>
      </c>
      <c r="C285" t="s">
        <v>953</v>
      </c>
      <c r="D285" s="25">
        <v>7.8899999999999998E-9</v>
      </c>
      <c r="E285" t="s">
        <v>1152</v>
      </c>
      <c r="F285" s="210" t="s">
        <v>1151</v>
      </c>
      <c r="G285">
        <v>0.28000000000000003</v>
      </c>
      <c r="H285" t="s">
        <v>570</v>
      </c>
      <c r="I285" t="s">
        <v>1150</v>
      </c>
      <c r="J285" t="s">
        <v>568</v>
      </c>
    </row>
    <row r="286" spans="1:10" x14ac:dyDescent="0.35">
      <c r="A286" t="s">
        <v>583</v>
      </c>
      <c r="B286">
        <v>25</v>
      </c>
      <c r="C286" t="s">
        <v>582</v>
      </c>
      <c r="D286" s="25">
        <v>3.4400000000000001E-35</v>
      </c>
      <c r="E286" t="s">
        <v>1149</v>
      </c>
      <c r="F286" s="210" t="s">
        <v>357</v>
      </c>
      <c r="G286">
        <v>0.28000000000000003</v>
      </c>
      <c r="H286" t="s">
        <v>570</v>
      </c>
      <c r="I286" t="s">
        <v>569</v>
      </c>
      <c r="J286" t="s">
        <v>568</v>
      </c>
    </row>
    <row r="287" spans="1:10" x14ac:dyDescent="0.35">
      <c r="A287" t="s">
        <v>632</v>
      </c>
      <c r="B287">
        <v>15</v>
      </c>
      <c r="C287" t="s">
        <v>631</v>
      </c>
      <c r="D287" s="25">
        <v>7.2199999999999997E-156</v>
      </c>
      <c r="E287" t="s">
        <v>1148</v>
      </c>
      <c r="F287" s="210" t="s">
        <v>1147</v>
      </c>
      <c r="G287">
        <v>0.28999999999999998</v>
      </c>
      <c r="H287" t="s">
        <v>570</v>
      </c>
      <c r="I287" t="s">
        <v>1146</v>
      </c>
      <c r="J287" t="s">
        <v>568</v>
      </c>
    </row>
    <row r="288" spans="1:10" x14ac:dyDescent="0.35">
      <c r="A288" t="s">
        <v>623</v>
      </c>
      <c r="B288">
        <v>16</v>
      </c>
      <c r="C288" t="s">
        <v>622</v>
      </c>
      <c r="D288" s="25">
        <v>1.0399999999999999E-9</v>
      </c>
      <c r="E288" t="s">
        <v>1145</v>
      </c>
      <c r="F288" s="210" t="s">
        <v>1144</v>
      </c>
      <c r="G288">
        <v>0.3</v>
      </c>
      <c r="H288" t="s">
        <v>570</v>
      </c>
      <c r="I288" t="s">
        <v>1143</v>
      </c>
      <c r="J288" t="s">
        <v>568</v>
      </c>
    </row>
    <row r="289" spans="1:10" x14ac:dyDescent="0.35">
      <c r="A289" t="s">
        <v>583</v>
      </c>
      <c r="B289">
        <v>25</v>
      </c>
      <c r="C289" t="s">
        <v>582</v>
      </c>
      <c r="D289" s="25">
        <v>3.4400000000000001E-35</v>
      </c>
      <c r="E289" t="s">
        <v>1142</v>
      </c>
      <c r="F289" s="210" t="s">
        <v>1141</v>
      </c>
      <c r="G289">
        <v>0.3</v>
      </c>
      <c r="H289" t="s">
        <v>570</v>
      </c>
      <c r="I289" t="s">
        <v>569</v>
      </c>
      <c r="J289" t="s">
        <v>568</v>
      </c>
    </row>
    <row r="290" spans="1:10" x14ac:dyDescent="0.35">
      <c r="A290" t="s">
        <v>578</v>
      </c>
      <c r="B290">
        <v>11</v>
      </c>
      <c r="C290" t="s">
        <v>577</v>
      </c>
      <c r="D290" s="25">
        <v>1.2100000000000001E-8</v>
      </c>
      <c r="E290" t="s">
        <v>1140</v>
      </c>
      <c r="F290" s="210" t="s">
        <v>537</v>
      </c>
      <c r="G290">
        <v>0.3</v>
      </c>
      <c r="H290" t="s">
        <v>570</v>
      </c>
      <c r="I290" t="s">
        <v>1139</v>
      </c>
      <c r="J290" t="s">
        <v>568</v>
      </c>
    </row>
    <row r="291" spans="1:10" x14ac:dyDescent="0.35">
      <c r="A291" t="s">
        <v>1138</v>
      </c>
      <c r="B291">
        <v>1</v>
      </c>
      <c r="C291" t="s">
        <v>1137</v>
      </c>
      <c r="D291" s="25">
        <v>1.3800000000000001E-21</v>
      </c>
      <c r="E291" t="s">
        <v>1136</v>
      </c>
      <c r="F291" s="210" t="s">
        <v>1135</v>
      </c>
      <c r="G291">
        <v>0.31</v>
      </c>
      <c r="H291" t="s">
        <v>574</v>
      </c>
      <c r="I291" t="s">
        <v>1134</v>
      </c>
      <c r="J291" t="s">
        <v>568</v>
      </c>
    </row>
    <row r="292" spans="1:10" x14ac:dyDescent="0.35">
      <c r="A292" t="s">
        <v>592</v>
      </c>
      <c r="B292">
        <v>59</v>
      </c>
      <c r="C292" t="s">
        <v>591</v>
      </c>
      <c r="D292" s="25">
        <v>2.22E-99</v>
      </c>
      <c r="E292" t="s">
        <v>1133</v>
      </c>
      <c r="F292" s="210" t="s">
        <v>1132</v>
      </c>
      <c r="G292">
        <v>0.31</v>
      </c>
      <c r="H292" t="s">
        <v>570</v>
      </c>
      <c r="I292" t="s">
        <v>569</v>
      </c>
      <c r="J292" t="s">
        <v>568</v>
      </c>
    </row>
    <row r="293" spans="1:10" x14ac:dyDescent="0.35">
      <c r="A293" t="s">
        <v>592</v>
      </c>
      <c r="B293">
        <v>59</v>
      </c>
      <c r="C293" t="s">
        <v>591</v>
      </c>
      <c r="D293" s="25">
        <v>2.22E-99</v>
      </c>
      <c r="E293" t="s">
        <v>1131</v>
      </c>
      <c r="F293" s="210" t="s">
        <v>1130</v>
      </c>
      <c r="G293">
        <v>0.31</v>
      </c>
      <c r="H293" t="s">
        <v>570</v>
      </c>
      <c r="I293" t="s">
        <v>569</v>
      </c>
      <c r="J293" t="s">
        <v>568</v>
      </c>
    </row>
    <row r="294" spans="1:10" x14ac:dyDescent="0.35">
      <c r="A294" t="s">
        <v>623</v>
      </c>
      <c r="B294">
        <v>16</v>
      </c>
      <c r="C294" t="s">
        <v>622</v>
      </c>
      <c r="D294" s="25">
        <v>1.0399999999999999E-9</v>
      </c>
      <c r="E294" t="s">
        <v>1129</v>
      </c>
      <c r="F294" s="210" t="s">
        <v>1128</v>
      </c>
      <c r="G294">
        <v>0.32</v>
      </c>
      <c r="H294" t="s">
        <v>570</v>
      </c>
      <c r="I294" t="s">
        <v>1127</v>
      </c>
      <c r="J294" t="s">
        <v>568</v>
      </c>
    </row>
    <row r="295" spans="1:10" x14ac:dyDescent="0.35">
      <c r="A295" t="s">
        <v>628</v>
      </c>
      <c r="B295">
        <v>10</v>
      </c>
      <c r="C295" t="s">
        <v>627</v>
      </c>
      <c r="D295" s="25">
        <v>1.5499999999999999E-17</v>
      </c>
      <c r="E295" t="s">
        <v>1126</v>
      </c>
      <c r="F295" s="210" t="s">
        <v>1125</v>
      </c>
      <c r="G295">
        <v>0.32</v>
      </c>
      <c r="H295" t="s">
        <v>570</v>
      </c>
      <c r="I295" t="s">
        <v>1124</v>
      </c>
      <c r="J295" t="s">
        <v>568</v>
      </c>
    </row>
    <row r="296" spans="1:10" x14ac:dyDescent="0.35">
      <c r="A296" t="s">
        <v>595</v>
      </c>
      <c r="B296">
        <v>4</v>
      </c>
      <c r="C296" t="s">
        <v>594</v>
      </c>
      <c r="D296" s="25">
        <v>4.2900000000000002E-11</v>
      </c>
      <c r="E296" t="s">
        <v>1123</v>
      </c>
      <c r="F296" s="210" t="s">
        <v>1122</v>
      </c>
      <c r="G296">
        <v>0.32</v>
      </c>
      <c r="H296" t="s">
        <v>570</v>
      </c>
      <c r="I296" t="s">
        <v>1121</v>
      </c>
      <c r="J296" t="s">
        <v>568</v>
      </c>
    </row>
    <row r="297" spans="1:10" x14ac:dyDescent="0.35">
      <c r="A297" t="s">
        <v>1120</v>
      </c>
      <c r="B297">
        <v>2</v>
      </c>
      <c r="C297" t="s">
        <v>1119</v>
      </c>
      <c r="D297" s="25">
        <v>1.5E-11</v>
      </c>
      <c r="E297" t="s">
        <v>1118</v>
      </c>
      <c r="F297" s="210" t="s">
        <v>1117</v>
      </c>
      <c r="G297">
        <v>0.33</v>
      </c>
      <c r="H297" t="s">
        <v>570</v>
      </c>
      <c r="I297" t="s">
        <v>1116</v>
      </c>
      <c r="J297" t="s">
        <v>568</v>
      </c>
    </row>
    <row r="298" spans="1:10" x14ac:dyDescent="0.35">
      <c r="A298" t="s">
        <v>695</v>
      </c>
      <c r="B298">
        <v>6</v>
      </c>
      <c r="C298" t="s">
        <v>694</v>
      </c>
      <c r="D298" s="25">
        <v>1.7100000000000001E-27</v>
      </c>
      <c r="E298" t="s">
        <v>1115</v>
      </c>
      <c r="F298" s="210" t="s">
        <v>569</v>
      </c>
      <c r="G298">
        <v>0.33</v>
      </c>
      <c r="H298" t="s">
        <v>570</v>
      </c>
      <c r="I298" t="s">
        <v>569</v>
      </c>
      <c r="J298" t="s">
        <v>568</v>
      </c>
    </row>
    <row r="299" spans="1:10" x14ac:dyDescent="0.35">
      <c r="A299" t="s">
        <v>623</v>
      </c>
      <c r="B299">
        <v>16</v>
      </c>
      <c r="C299" t="s">
        <v>622</v>
      </c>
      <c r="D299" s="25">
        <v>1.0399999999999999E-9</v>
      </c>
      <c r="E299" t="s">
        <v>1114</v>
      </c>
      <c r="F299" s="210" t="s">
        <v>1113</v>
      </c>
      <c r="G299">
        <v>0.33</v>
      </c>
      <c r="H299" t="s">
        <v>570</v>
      </c>
      <c r="I299" t="s">
        <v>569</v>
      </c>
      <c r="J299" t="s">
        <v>568</v>
      </c>
    </row>
    <row r="300" spans="1:10" x14ac:dyDescent="0.35">
      <c r="A300" t="s">
        <v>632</v>
      </c>
      <c r="B300">
        <v>15</v>
      </c>
      <c r="C300" t="s">
        <v>631</v>
      </c>
      <c r="D300" s="25">
        <v>7.2199999999999997E-156</v>
      </c>
      <c r="E300" t="s">
        <v>1112</v>
      </c>
      <c r="F300" s="210" t="s">
        <v>1111</v>
      </c>
      <c r="G300">
        <v>0.34</v>
      </c>
      <c r="H300" t="s">
        <v>570</v>
      </c>
      <c r="I300" t="s">
        <v>569</v>
      </c>
      <c r="J300" t="s">
        <v>568</v>
      </c>
    </row>
    <row r="301" spans="1:10" x14ac:dyDescent="0.35">
      <c r="A301" t="s">
        <v>628</v>
      </c>
      <c r="B301">
        <v>10</v>
      </c>
      <c r="C301" t="s">
        <v>627</v>
      </c>
      <c r="D301" s="25">
        <v>1.5499999999999999E-17</v>
      </c>
      <c r="E301" t="s">
        <v>1110</v>
      </c>
      <c r="F301" s="210" t="s">
        <v>1109</v>
      </c>
      <c r="G301">
        <v>0.34</v>
      </c>
      <c r="H301" t="s">
        <v>570</v>
      </c>
      <c r="I301" t="s">
        <v>569</v>
      </c>
      <c r="J301" t="s">
        <v>568</v>
      </c>
    </row>
    <row r="302" spans="1:10" x14ac:dyDescent="0.35">
      <c r="A302" t="s">
        <v>853</v>
      </c>
      <c r="B302">
        <v>11</v>
      </c>
      <c r="C302" t="s">
        <v>852</v>
      </c>
      <c r="D302" s="25">
        <v>1.9400000000000001E-13</v>
      </c>
      <c r="E302" t="s">
        <v>1108</v>
      </c>
      <c r="F302" s="210" t="s">
        <v>1107</v>
      </c>
      <c r="G302">
        <v>0.35</v>
      </c>
      <c r="H302" t="s">
        <v>570</v>
      </c>
      <c r="I302" t="s">
        <v>1106</v>
      </c>
      <c r="J302" t="s">
        <v>568</v>
      </c>
    </row>
    <row r="303" spans="1:10" x14ac:dyDescent="0.35">
      <c r="A303" t="s">
        <v>668</v>
      </c>
      <c r="B303">
        <v>10</v>
      </c>
      <c r="C303" t="s">
        <v>667</v>
      </c>
      <c r="D303" s="25">
        <v>2.2000000000000002E-121</v>
      </c>
      <c r="E303" t="s">
        <v>1105</v>
      </c>
      <c r="F303" s="210" t="s">
        <v>1104</v>
      </c>
      <c r="G303">
        <v>0.35</v>
      </c>
      <c r="H303" t="s">
        <v>574</v>
      </c>
      <c r="I303" t="s">
        <v>569</v>
      </c>
      <c r="J303" t="s">
        <v>568</v>
      </c>
    </row>
    <row r="304" spans="1:10" x14ac:dyDescent="0.35">
      <c r="A304" t="s">
        <v>592</v>
      </c>
      <c r="B304">
        <v>59</v>
      </c>
      <c r="C304" t="s">
        <v>591</v>
      </c>
      <c r="D304" s="25">
        <v>2.22E-99</v>
      </c>
      <c r="E304" t="s">
        <v>1103</v>
      </c>
      <c r="F304" s="210" t="s">
        <v>1102</v>
      </c>
      <c r="G304">
        <v>0.36</v>
      </c>
      <c r="H304" t="s">
        <v>570</v>
      </c>
      <c r="I304" t="s">
        <v>569</v>
      </c>
      <c r="J304" t="s">
        <v>568</v>
      </c>
    </row>
    <row r="305" spans="1:10" x14ac:dyDescent="0.35">
      <c r="A305" t="s">
        <v>1101</v>
      </c>
      <c r="B305">
        <v>2</v>
      </c>
      <c r="C305" t="s">
        <v>1100</v>
      </c>
      <c r="D305" s="25">
        <v>1.01E-9</v>
      </c>
      <c r="E305" t="s">
        <v>1099</v>
      </c>
      <c r="F305" s="210" t="s">
        <v>1098</v>
      </c>
      <c r="G305">
        <v>0.36</v>
      </c>
      <c r="H305" t="s">
        <v>570</v>
      </c>
      <c r="I305" t="s">
        <v>569</v>
      </c>
      <c r="J305" t="s">
        <v>568</v>
      </c>
    </row>
    <row r="306" spans="1:10" x14ac:dyDescent="0.35">
      <c r="A306" t="s">
        <v>97</v>
      </c>
      <c r="B306">
        <v>3</v>
      </c>
      <c r="C306" t="s">
        <v>953</v>
      </c>
      <c r="D306" s="25">
        <v>7.8899999999999998E-9</v>
      </c>
      <c r="E306" t="s">
        <v>1097</v>
      </c>
      <c r="F306" s="210" t="s">
        <v>1096</v>
      </c>
      <c r="G306">
        <v>0.36</v>
      </c>
      <c r="H306" t="s">
        <v>574</v>
      </c>
      <c r="I306" t="s">
        <v>569</v>
      </c>
      <c r="J306" t="s">
        <v>568</v>
      </c>
    </row>
    <row r="307" spans="1:10" x14ac:dyDescent="0.35">
      <c r="A307" t="s">
        <v>1095</v>
      </c>
      <c r="B307">
        <v>5</v>
      </c>
      <c r="C307" t="s">
        <v>1094</v>
      </c>
      <c r="D307" s="25">
        <v>7.0400000000000005E-126</v>
      </c>
      <c r="E307" t="s">
        <v>1093</v>
      </c>
      <c r="F307" s="210" t="s">
        <v>1092</v>
      </c>
      <c r="G307">
        <v>0.36</v>
      </c>
      <c r="H307" t="s">
        <v>574</v>
      </c>
      <c r="I307" t="s">
        <v>569</v>
      </c>
      <c r="J307" t="s">
        <v>568</v>
      </c>
    </row>
    <row r="308" spans="1:10" x14ac:dyDescent="0.35">
      <c r="A308" t="s">
        <v>578</v>
      </c>
      <c r="B308">
        <v>11</v>
      </c>
      <c r="C308" t="s">
        <v>577</v>
      </c>
      <c r="D308" s="25">
        <v>1.2100000000000001E-8</v>
      </c>
      <c r="E308" t="s">
        <v>1091</v>
      </c>
      <c r="F308" s="210" t="s">
        <v>1090</v>
      </c>
      <c r="G308">
        <v>0.36</v>
      </c>
      <c r="H308" t="s">
        <v>570</v>
      </c>
      <c r="I308" t="s">
        <v>569</v>
      </c>
      <c r="J308" t="s">
        <v>568</v>
      </c>
    </row>
    <row r="309" spans="1:10" x14ac:dyDescent="0.35">
      <c r="A309" t="s">
        <v>1050</v>
      </c>
      <c r="B309">
        <v>4</v>
      </c>
      <c r="C309" t="s">
        <v>1049</v>
      </c>
      <c r="D309" s="25">
        <v>6.9500000000000005E-52</v>
      </c>
      <c r="E309" t="s">
        <v>1089</v>
      </c>
      <c r="F309" s="210" t="s">
        <v>1088</v>
      </c>
      <c r="G309">
        <v>0.36</v>
      </c>
      <c r="H309" t="s">
        <v>570</v>
      </c>
      <c r="I309" t="s">
        <v>1087</v>
      </c>
      <c r="J309" t="s">
        <v>568</v>
      </c>
    </row>
    <row r="310" spans="1:10" x14ac:dyDescent="0.35">
      <c r="A310" t="s">
        <v>583</v>
      </c>
      <c r="B310">
        <v>25</v>
      </c>
      <c r="C310" t="s">
        <v>582</v>
      </c>
      <c r="D310" s="25">
        <v>3.4400000000000001E-35</v>
      </c>
      <c r="E310" t="s">
        <v>1086</v>
      </c>
      <c r="F310" s="210" t="s">
        <v>1085</v>
      </c>
      <c r="G310">
        <v>0.37</v>
      </c>
      <c r="H310" t="s">
        <v>570</v>
      </c>
      <c r="I310" t="s">
        <v>1084</v>
      </c>
      <c r="J310" t="s">
        <v>568</v>
      </c>
    </row>
    <row r="311" spans="1:10" x14ac:dyDescent="0.35">
      <c r="A311" t="s">
        <v>628</v>
      </c>
      <c r="B311">
        <v>10</v>
      </c>
      <c r="C311" t="s">
        <v>627</v>
      </c>
      <c r="D311" s="25">
        <v>1.5499999999999999E-17</v>
      </c>
      <c r="E311" t="s">
        <v>1083</v>
      </c>
      <c r="F311" s="210" t="s">
        <v>1082</v>
      </c>
      <c r="G311">
        <v>0.37</v>
      </c>
      <c r="H311" t="s">
        <v>570</v>
      </c>
      <c r="I311" t="s">
        <v>569</v>
      </c>
      <c r="J311" t="s">
        <v>568</v>
      </c>
    </row>
    <row r="312" spans="1:10" x14ac:dyDescent="0.35">
      <c r="A312" t="s">
        <v>1081</v>
      </c>
      <c r="B312">
        <v>4</v>
      </c>
      <c r="C312" t="s">
        <v>1080</v>
      </c>
      <c r="D312" s="25">
        <v>0</v>
      </c>
      <c r="E312" t="s">
        <v>1079</v>
      </c>
      <c r="F312" s="210" t="s">
        <v>1078</v>
      </c>
      <c r="G312">
        <v>0.37</v>
      </c>
      <c r="H312" t="s">
        <v>570</v>
      </c>
      <c r="I312" t="s">
        <v>569</v>
      </c>
      <c r="J312" t="s">
        <v>568</v>
      </c>
    </row>
    <row r="313" spans="1:10" x14ac:dyDescent="0.35">
      <c r="A313" t="s">
        <v>619</v>
      </c>
      <c r="B313">
        <v>7</v>
      </c>
      <c r="C313" t="s">
        <v>618</v>
      </c>
      <c r="D313" s="25">
        <v>4.9299999999999998E-25</v>
      </c>
      <c r="E313" t="s">
        <v>1077</v>
      </c>
      <c r="F313" s="210" t="s">
        <v>1076</v>
      </c>
      <c r="G313">
        <v>0.37</v>
      </c>
      <c r="H313" t="s">
        <v>570</v>
      </c>
      <c r="I313" t="s">
        <v>1075</v>
      </c>
      <c r="J313" t="s">
        <v>568</v>
      </c>
    </row>
    <row r="314" spans="1:10" x14ac:dyDescent="0.35">
      <c r="A314" t="s">
        <v>720</v>
      </c>
      <c r="B314">
        <v>7</v>
      </c>
      <c r="C314" t="s">
        <v>719</v>
      </c>
      <c r="D314" s="25">
        <v>1.0099999999999999E-8</v>
      </c>
      <c r="E314" t="s">
        <v>1074</v>
      </c>
      <c r="F314" s="210" t="s">
        <v>1073</v>
      </c>
      <c r="G314">
        <v>0.39</v>
      </c>
      <c r="H314" t="s">
        <v>570</v>
      </c>
      <c r="I314" t="s">
        <v>569</v>
      </c>
      <c r="J314" t="s">
        <v>568</v>
      </c>
    </row>
    <row r="315" spans="1:10" x14ac:dyDescent="0.35">
      <c r="A315" t="s">
        <v>85</v>
      </c>
      <c r="B315">
        <v>1</v>
      </c>
      <c r="C315" t="s">
        <v>1072</v>
      </c>
      <c r="D315" s="25">
        <v>6.54E-12</v>
      </c>
      <c r="E315" t="s">
        <v>1071</v>
      </c>
      <c r="F315" s="210" t="s">
        <v>569</v>
      </c>
      <c r="G315">
        <v>0.39</v>
      </c>
      <c r="H315" t="s">
        <v>574</v>
      </c>
      <c r="I315" t="s">
        <v>569</v>
      </c>
      <c r="J315" t="s">
        <v>568</v>
      </c>
    </row>
    <row r="316" spans="1:10" x14ac:dyDescent="0.35">
      <c r="A316" t="s">
        <v>668</v>
      </c>
      <c r="B316">
        <v>10</v>
      </c>
      <c r="C316" t="s">
        <v>667</v>
      </c>
      <c r="D316" s="25">
        <v>2.2000000000000002E-121</v>
      </c>
      <c r="E316" t="s">
        <v>1070</v>
      </c>
      <c r="F316" s="210" t="s">
        <v>1069</v>
      </c>
      <c r="G316">
        <v>0.4</v>
      </c>
      <c r="H316" t="s">
        <v>570</v>
      </c>
      <c r="I316" t="s">
        <v>569</v>
      </c>
      <c r="J316" t="s">
        <v>568</v>
      </c>
    </row>
    <row r="317" spans="1:10" x14ac:dyDescent="0.35">
      <c r="A317" t="s">
        <v>92</v>
      </c>
      <c r="B317">
        <v>18</v>
      </c>
      <c r="C317" t="s">
        <v>676</v>
      </c>
      <c r="D317" s="25">
        <v>1.3399999999999999E-8</v>
      </c>
      <c r="E317" t="s">
        <v>1068</v>
      </c>
      <c r="F317" s="210" t="s">
        <v>1067</v>
      </c>
      <c r="G317">
        <v>0.4</v>
      </c>
      <c r="H317" t="s">
        <v>570</v>
      </c>
      <c r="I317" t="s">
        <v>569</v>
      </c>
      <c r="J317" t="s">
        <v>568</v>
      </c>
    </row>
    <row r="318" spans="1:10" x14ac:dyDescent="0.35">
      <c r="A318" t="s">
        <v>619</v>
      </c>
      <c r="B318">
        <v>7</v>
      </c>
      <c r="C318" t="s">
        <v>618</v>
      </c>
      <c r="D318" s="25">
        <v>4.9299999999999998E-25</v>
      </c>
      <c r="E318" t="s">
        <v>1066</v>
      </c>
      <c r="F318" s="210" t="s">
        <v>569</v>
      </c>
      <c r="G318">
        <v>0.4</v>
      </c>
      <c r="H318" t="s">
        <v>570</v>
      </c>
      <c r="I318" t="s">
        <v>569</v>
      </c>
      <c r="J318" t="s">
        <v>568</v>
      </c>
    </row>
    <row r="319" spans="1:10" x14ac:dyDescent="0.35">
      <c r="A319" t="s">
        <v>92</v>
      </c>
      <c r="B319">
        <v>18</v>
      </c>
      <c r="C319" t="s">
        <v>676</v>
      </c>
      <c r="D319" s="25">
        <v>1.3399999999999999E-8</v>
      </c>
      <c r="E319" t="s">
        <v>1065</v>
      </c>
      <c r="F319" s="210" t="s">
        <v>1064</v>
      </c>
      <c r="G319">
        <v>0.41</v>
      </c>
      <c r="H319" t="s">
        <v>570</v>
      </c>
      <c r="I319" t="s">
        <v>1063</v>
      </c>
      <c r="J319" t="s">
        <v>568</v>
      </c>
    </row>
    <row r="320" spans="1:10" x14ac:dyDescent="0.35">
      <c r="A320" t="s">
        <v>652</v>
      </c>
      <c r="B320">
        <v>11</v>
      </c>
      <c r="C320" t="s">
        <v>651</v>
      </c>
      <c r="D320" s="25">
        <v>6.1599999999999999E-38</v>
      </c>
      <c r="E320" t="s">
        <v>1062</v>
      </c>
      <c r="F320" s="210" t="s">
        <v>1061</v>
      </c>
      <c r="G320">
        <v>0.41</v>
      </c>
      <c r="H320" t="s">
        <v>570</v>
      </c>
      <c r="I320" t="s">
        <v>569</v>
      </c>
      <c r="J320" t="s">
        <v>568</v>
      </c>
    </row>
    <row r="321" spans="1:10" x14ac:dyDescent="0.35">
      <c r="A321" t="s">
        <v>961</v>
      </c>
      <c r="B321">
        <v>10</v>
      </c>
      <c r="C321" t="s">
        <v>960</v>
      </c>
      <c r="D321" s="25">
        <v>0</v>
      </c>
      <c r="E321" t="s">
        <v>1060</v>
      </c>
      <c r="F321" s="210" t="s">
        <v>1059</v>
      </c>
      <c r="G321">
        <v>0.41</v>
      </c>
      <c r="H321" t="s">
        <v>570</v>
      </c>
      <c r="I321" t="s">
        <v>1058</v>
      </c>
      <c r="J321" t="s">
        <v>568</v>
      </c>
    </row>
    <row r="322" spans="1:10" x14ac:dyDescent="0.35">
      <c r="A322" t="s">
        <v>592</v>
      </c>
      <c r="B322">
        <v>59</v>
      </c>
      <c r="C322" t="s">
        <v>591</v>
      </c>
      <c r="D322" s="25">
        <v>2.22E-99</v>
      </c>
      <c r="E322" t="s">
        <v>1057</v>
      </c>
      <c r="F322" s="210" t="s">
        <v>1056</v>
      </c>
      <c r="G322">
        <v>0.41</v>
      </c>
      <c r="H322" t="s">
        <v>570</v>
      </c>
      <c r="I322" t="s">
        <v>569</v>
      </c>
      <c r="J322" t="s">
        <v>568</v>
      </c>
    </row>
    <row r="323" spans="1:10" x14ac:dyDescent="0.35">
      <c r="A323" t="s">
        <v>583</v>
      </c>
      <c r="B323">
        <v>25</v>
      </c>
      <c r="C323" t="s">
        <v>582</v>
      </c>
      <c r="D323" s="25">
        <v>3.4400000000000001E-35</v>
      </c>
      <c r="E323" t="s">
        <v>1055</v>
      </c>
      <c r="F323" s="210" t="s">
        <v>1054</v>
      </c>
      <c r="G323">
        <v>0.41</v>
      </c>
      <c r="H323" t="s">
        <v>574</v>
      </c>
      <c r="I323" t="s">
        <v>569</v>
      </c>
      <c r="J323" t="s">
        <v>568</v>
      </c>
    </row>
    <row r="324" spans="1:10" x14ac:dyDescent="0.35">
      <c r="A324" t="s">
        <v>583</v>
      </c>
      <c r="B324">
        <v>25</v>
      </c>
      <c r="C324" t="s">
        <v>582</v>
      </c>
      <c r="D324" s="25">
        <v>3.4400000000000001E-35</v>
      </c>
      <c r="E324" t="s">
        <v>1053</v>
      </c>
      <c r="F324" s="210" t="s">
        <v>1052</v>
      </c>
      <c r="G324">
        <v>0.42</v>
      </c>
      <c r="H324" t="s">
        <v>570</v>
      </c>
      <c r="I324" t="s">
        <v>1051</v>
      </c>
      <c r="J324" t="s">
        <v>568</v>
      </c>
    </row>
    <row r="325" spans="1:10" x14ac:dyDescent="0.35">
      <c r="A325" t="s">
        <v>1050</v>
      </c>
      <c r="B325">
        <v>4</v>
      </c>
      <c r="C325" t="s">
        <v>1049</v>
      </c>
      <c r="D325" s="25">
        <v>6.9500000000000005E-52</v>
      </c>
      <c r="E325" t="s">
        <v>1048</v>
      </c>
      <c r="F325" s="210" t="s">
        <v>1047</v>
      </c>
      <c r="G325">
        <v>0.42</v>
      </c>
      <c r="H325" t="s">
        <v>570</v>
      </c>
      <c r="I325" t="s">
        <v>1046</v>
      </c>
      <c r="J325" t="s">
        <v>568</v>
      </c>
    </row>
    <row r="326" spans="1:10" x14ac:dyDescent="0.35">
      <c r="A326" t="s">
        <v>1045</v>
      </c>
      <c r="B326">
        <v>3</v>
      </c>
      <c r="C326" t="s">
        <v>1044</v>
      </c>
      <c r="D326" s="25">
        <v>3.2399999999999998E-13</v>
      </c>
      <c r="E326" t="s">
        <v>1043</v>
      </c>
      <c r="F326" s="210" t="s">
        <v>1042</v>
      </c>
      <c r="G326">
        <v>0.43</v>
      </c>
      <c r="H326" t="s">
        <v>570</v>
      </c>
      <c r="I326" t="s">
        <v>1041</v>
      </c>
      <c r="J326" t="s">
        <v>568</v>
      </c>
    </row>
    <row r="327" spans="1:10" x14ac:dyDescent="0.35">
      <c r="A327" t="s">
        <v>133</v>
      </c>
      <c r="B327">
        <v>16</v>
      </c>
      <c r="C327" t="s">
        <v>573</v>
      </c>
      <c r="D327" s="25">
        <v>1.85E-16</v>
      </c>
      <c r="E327" t="s">
        <v>1040</v>
      </c>
      <c r="F327" s="210" t="s">
        <v>1039</v>
      </c>
      <c r="G327">
        <v>0.43</v>
      </c>
      <c r="H327" t="s">
        <v>570</v>
      </c>
      <c r="I327" t="s">
        <v>1038</v>
      </c>
      <c r="J327" t="s">
        <v>568</v>
      </c>
    </row>
    <row r="328" spans="1:10" x14ac:dyDescent="0.35">
      <c r="A328" t="s">
        <v>1037</v>
      </c>
      <c r="B328">
        <v>1</v>
      </c>
      <c r="C328" t="s">
        <v>1036</v>
      </c>
      <c r="D328" s="25">
        <v>6.1500000000000002E-114</v>
      </c>
      <c r="E328" t="s">
        <v>1035</v>
      </c>
      <c r="F328" s="210" t="s">
        <v>569</v>
      </c>
      <c r="G328">
        <v>0.43</v>
      </c>
      <c r="H328" t="s">
        <v>570</v>
      </c>
      <c r="I328" t="s">
        <v>569</v>
      </c>
      <c r="J328" t="s">
        <v>568</v>
      </c>
    </row>
    <row r="329" spans="1:10" x14ac:dyDescent="0.35">
      <c r="A329" t="s">
        <v>592</v>
      </c>
      <c r="B329">
        <v>59</v>
      </c>
      <c r="C329" t="s">
        <v>591</v>
      </c>
      <c r="D329" s="25">
        <v>2.22E-99</v>
      </c>
      <c r="E329" t="s">
        <v>1034</v>
      </c>
      <c r="F329" s="210" t="s">
        <v>1033</v>
      </c>
      <c r="G329">
        <v>0.44</v>
      </c>
      <c r="H329" t="s">
        <v>570</v>
      </c>
      <c r="I329" t="s">
        <v>1032</v>
      </c>
      <c r="J329" t="s">
        <v>568</v>
      </c>
    </row>
    <row r="330" spans="1:10" x14ac:dyDescent="0.35">
      <c r="A330" t="s">
        <v>604</v>
      </c>
      <c r="B330">
        <v>31</v>
      </c>
      <c r="C330" t="s">
        <v>603</v>
      </c>
      <c r="D330" s="25">
        <v>4.8099999999999996E-69</v>
      </c>
      <c r="E330" t="s">
        <v>1031</v>
      </c>
      <c r="F330" s="210" t="s">
        <v>1030</v>
      </c>
      <c r="G330">
        <v>0.44</v>
      </c>
      <c r="H330" t="s">
        <v>574</v>
      </c>
      <c r="I330" t="s">
        <v>1029</v>
      </c>
      <c r="J330" t="s">
        <v>568</v>
      </c>
    </row>
    <row r="331" spans="1:10" x14ac:dyDescent="0.35">
      <c r="A331" t="s">
        <v>853</v>
      </c>
      <c r="B331">
        <v>11</v>
      </c>
      <c r="C331" t="s">
        <v>852</v>
      </c>
      <c r="D331" s="25">
        <v>1.9400000000000001E-13</v>
      </c>
      <c r="E331" t="s">
        <v>1028</v>
      </c>
      <c r="F331" s="210" t="s">
        <v>1027</v>
      </c>
      <c r="G331">
        <v>0.47</v>
      </c>
      <c r="H331" t="s">
        <v>570</v>
      </c>
      <c r="I331" t="s">
        <v>1026</v>
      </c>
      <c r="J331" t="s">
        <v>568</v>
      </c>
    </row>
    <row r="332" spans="1:10" x14ac:dyDescent="0.35">
      <c r="A332" t="s">
        <v>578</v>
      </c>
      <c r="B332">
        <v>11</v>
      </c>
      <c r="C332" t="s">
        <v>577</v>
      </c>
      <c r="D332" s="25">
        <v>1.2100000000000001E-8</v>
      </c>
      <c r="E332" t="s">
        <v>1025</v>
      </c>
      <c r="F332" s="210" t="s">
        <v>1024</v>
      </c>
      <c r="G332">
        <v>0.49</v>
      </c>
      <c r="H332" t="s">
        <v>570</v>
      </c>
      <c r="I332" t="s">
        <v>569</v>
      </c>
      <c r="J332" t="s">
        <v>568</v>
      </c>
    </row>
    <row r="333" spans="1:10" x14ac:dyDescent="0.35">
      <c r="A333" t="s">
        <v>583</v>
      </c>
      <c r="B333">
        <v>25</v>
      </c>
      <c r="C333" t="s">
        <v>582</v>
      </c>
      <c r="D333" s="25">
        <v>3.4400000000000001E-35</v>
      </c>
      <c r="E333" t="s">
        <v>1023</v>
      </c>
      <c r="F333" s="210" t="s">
        <v>1022</v>
      </c>
      <c r="G333">
        <v>0.5</v>
      </c>
      <c r="H333" t="s">
        <v>574</v>
      </c>
      <c r="I333" t="s">
        <v>1021</v>
      </c>
      <c r="J333" t="s">
        <v>568</v>
      </c>
    </row>
    <row r="334" spans="1:10" x14ac:dyDescent="0.35">
      <c r="A334" t="s">
        <v>1020</v>
      </c>
      <c r="B334">
        <v>1</v>
      </c>
      <c r="C334" t="s">
        <v>1019</v>
      </c>
      <c r="D334" s="25">
        <v>2.9500000000000002E-11</v>
      </c>
      <c r="E334" t="s">
        <v>1018</v>
      </c>
      <c r="F334" s="210" t="s">
        <v>1017</v>
      </c>
      <c r="G334">
        <v>0.5</v>
      </c>
      <c r="H334" t="s">
        <v>574</v>
      </c>
      <c r="I334" t="s">
        <v>1016</v>
      </c>
      <c r="J334" t="s">
        <v>568</v>
      </c>
    </row>
    <row r="335" spans="1:10" x14ac:dyDescent="0.35">
      <c r="A335" t="s">
        <v>604</v>
      </c>
      <c r="B335">
        <v>31</v>
      </c>
      <c r="C335" t="s">
        <v>603</v>
      </c>
      <c r="D335" s="25">
        <v>4.8099999999999996E-69</v>
      </c>
      <c r="E335" t="s">
        <v>1015</v>
      </c>
      <c r="F335" s="210" t="s">
        <v>1014</v>
      </c>
      <c r="G335">
        <v>0.5</v>
      </c>
      <c r="H335" t="s">
        <v>570</v>
      </c>
      <c r="I335" t="s">
        <v>1013</v>
      </c>
      <c r="J335" t="s">
        <v>568</v>
      </c>
    </row>
    <row r="336" spans="1:10" x14ac:dyDescent="0.35">
      <c r="A336" t="s">
        <v>961</v>
      </c>
      <c r="B336">
        <v>10</v>
      </c>
      <c r="C336" t="s">
        <v>960</v>
      </c>
      <c r="D336" s="25">
        <v>0</v>
      </c>
      <c r="E336" t="s">
        <v>1012</v>
      </c>
      <c r="F336" s="210" t="s">
        <v>1011</v>
      </c>
      <c r="G336">
        <v>0.51</v>
      </c>
      <c r="H336" t="s">
        <v>574</v>
      </c>
      <c r="I336" t="s">
        <v>569</v>
      </c>
      <c r="J336" t="s">
        <v>568</v>
      </c>
    </row>
    <row r="337" spans="1:10" x14ac:dyDescent="0.35">
      <c r="A337" t="s">
        <v>592</v>
      </c>
      <c r="B337">
        <v>59</v>
      </c>
      <c r="C337" t="s">
        <v>591</v>
      </c>
      <c r="D337" s="25">
        <v>2.22E-99</v>
      </c>
      <c r="E337" t="s">
        <v>1010</v>
      </c>
      <c r="F337" s="210" t="s">
        <v>1009</v>
      </c>
      <c r="G337">
        <v>0.51</v>
      </c>
      <c r="H337" t="s">
        <v>570</v>
      </c>
      <c r="I337" t="s">
        <v>569</v>
      </c>
      <c r="J337" t="s">
        <v>568</v>
      </c>
    </row>
    <row r="338" spans="1:10" x14ac:dyDescent="0.35">
      <c r="A338" t="s">
        <v>805</v>
      </c>
      <c r="B338">
        <v>4</v>
      </c>
      <c r="C338" t="s">
        <v>804</v>
      </c>
      <c r="D338" s="25">
        <v>1.9699999999999999E-25</v>
      </c>
      <c r="E338" t="s">
        <v>1008</v>
      </c>
      <c r="F338" s="210" t="s">
        <v>569</v>
      </c>
      <c r="G338">
        <v>0.51</v>
      </c>
      <c r="H338" t="s">
        <v>570</v>
      </c>
      <c r="I338" t="s">
        <v>569</v>
      </c>
      <c r="J338" t="s">
        <v>568</v>
      </c>
    </row>
    <row r="339" spans="1:10" x14ac:dyDescent="0.35">
      <c r="A339" t="s">
        <v>643</v>
      </c>
      <c r="B339">
        <v>4</v>
      </c>
      <c r="C339" t="s">
        <v>642</v>
      </c>
      <c r="D339" s="25">
        <v>4.4400000000000001E-27</v>
      </c>
      <c r="E339" t="s">
        <v>1007</v>
      </c>
      <c r="F339" s="210" t="s">
        <v>1006</v>
      </c>
      <c r="G339">
        <v>0.53</v>
      </c>
      <c r="H339" t="s">
        <v>574</v>
      </c>
      <c r="I339" t="s">
        <v>1005</v>
      </c>
      <c r="J339" t="s">
        <v>568</v>
      </c>
    </row>
    <row r="340" spans="1:10" x14ac:dyDescent="0.35">
      <c r="A340" t="s">
        <v>632</v>
      </c>
      <c r="B340">
        <v>15</v>
      </c>
      <c r="C340" t="s">
        <v>631</v>
      </c>
      <c r="D340" s="25">
        <v>7.2199999999999997E-156</v>
      </c>
      <c r="E340" t="s">
        <v>1004</v>
      </c>
      <c r="F340" s="210" t="s">
        <v>1003</v>
      </c>
      <c r="G340">
        <v>0.55000000000000004</v>
      </c>
      <c r="H340" t="s">
        <v>570</v>
      </c>
      <c r="I340" t="s">
        <v>569</v>
      </c>
      <c r="J340" t="s">
        <v>568</v>
      </c>
    </row>
    <row r="341" spans="1:10" x14ac:dyDescent="0.35">
      <c r="A341" t="s">
        <v>623</v>
      </c>
      <c r="B341">
        <v>16</v>
      </c>
      <c r="C341" t="s">
        <v>622</v>
      </c>
      <c r="D341" s="25">
        <v>1.0399999999999999E-9</v>
      </c>
      <c r="E341" t="s">
        <v>1002</v>
      </c>
      <c r="F341" s="210" t="s">
        <v>1001</v>
      </c>
      <c r="G341">
        <v>0.55000000000000004</v>
      </c>
      <c r="H341" t="s">
        <v>570</v>
      </c>
      <c r="I341" t="s">
        <v>1000</v>
      </c>
      <c r="J341" t="s">
        <v>568</v>
      </c>
    </row>
    <row r="342" spans="1:10" x14ac:dyDescent="0.35">
      <c r="A342" t="s">
        <v>999</v>
      </c>
      <c r="B342">
        <v>1</v>
      </c>
      <c r="C342" t="s">
        <v>998</v>
      </c>
      <c r="D342" s="25">
        <v>1.32E-14</v>
      </c>
      <c r="E342" t="s">
        <v>997</v>
      </c>
      <c r="F342" s="210" t="s">
        <v>464</v>
      </c>
      <c r="G342">
        <v>0.56000000000000005</v>
      </c>
      <c r="H342" t="s">
        <v>574</v>
      </c>
      <c r="I342" t="s">
        <v>569</v>
      </c>
      <c r="J342" t="s">
        <v>568</v>
      </c>
    </row>
    <row r="343" spans="1:10" x14ac:dyDescent="0.35">
      <c r="A343" t="s">
        <v>619</v>
      </c>
      <c r="B343">
        <v>7</v>
      </c>
      <c r="C343" t="s">
        <v>618</v>
      </c>
      <c r="D343" s="25">
        <v>4.9299999999999998E-25</v>
      </c>
      <c r="E343" t="s">
        <v>996</v>
      </c>
      <c r="F343" s="210" t="s">
        <v>995</v>
      </c>
      <c r="G343">
        <v>0.56000000000000005</v>
      </c>
      <c r="H343" t="s">
        <v>570</v>
      </c>
      <c r="I343" t="s">
        <v>994</v>
      </c>
      <c r="J343" t="s">
        <v>568</v>
      </c>
    </row>
    <row r="344" spans="1:10" x14ac:dyDescent="0.35">
      <c r="A344" t="s">
        <v>583</v>
      </c>
      <c r="B344">
        <v>25</v>
      </c>
      <c r="C344" t="s">
        <v>582</v>
      </c>
      <c r="D344" s="25">
        <v>3.4400000000000001E-35</v>
      </c>
      <c r="E344" t="s">
        <v>993</v>
      </c>
      <c r="F344" s="210" t="s">
        <v>992</v>
      </c>
      <c r="G344">
        <v>0.56000000000000005</v>
      </c>
      <c r="H344" t="s">
        <v>570</v>
      </c>
      <c r="I344" t="s">
        <v>991</v>
      </c>
      <c r="J344" t="s">
        <v>568</v>
      </c>
    </row>
    <row r="345" spans="1:10" x14ac:dyDescent="0.35">
      <c r="A345" t="s">
        <v>961</v>
      </c>
      <c r="B345">
        <v>10</v>
      </c>
      <c r="C345" t="s">
        <v>960</v>
      </c>
      <c r="D345" s="25">
        <v>0</v>
      </c>
      <c r="E345" t="s">
        <v>990</v>
      </c>
      <c r="F345" s="210" t="s">
        <v>989</v>
      </c>
      <c r="G345">
        <v>0.56999999999999995</v>
      </c>
      <c r="H345" t="s">
        <v>574</v>
      </c>
      <c r="I345" t="s">
        <v>569</v>
      </c>
      <c r="J345" t="s">
        <v>568</v>
      </c>
    </row>
    <row r="346" spans="1:10" x14ac:dyDescent="0.35">
      <c r="A346" t="s">
        <v>754</v>
      </c>
      <c r="B346">
        <v>3</v>
      </c>
      <c r="C346" t="s">
        <v>753</v>
      </c>
      <c r="D346" s="25">
        <v>1.09E-33</v>
      </c>
      <c r="E346" t="s">
        <v>988</v>
      </c>
      <c r="F346" s="210" t="s">
        <v>370</v>
      </c>
      <c r="G346">
        <v>0.56999999999999995</v>
      </c>
      <c r="H346" t="s">
        <v>570</v>
      </c>
      <c r="I346" t="s">
        <v>569</v>
      </c>
      <c r="J346" t="s">
        <v>568</v>
      </c>
    </row>
    <row r="347" spans="1:10" x14ac:dyDescent="0.35">
      <c r="A347" t="s">
        <v>592</v>
      </c>
      <c r="B347">
        <v>59</v>
      </c>
      <c r="C347" t="s">
        <v>591</v>
      </c>
      <c r="D347" s="25">
        <v>2.22E-99</v>
      </c>
      <c r="E347" t="s">
        <v>987</v>
      </c>
      <c r="F347" s="210" t="s">
        <v>986</v>
      </c>
      <c r="G347">
        <v>0.56999999999999995</v>
      </c>
      <c r="H347" t="s">
        <v>570</v>
      </c>
      <c r="I347" t="s">
        <v>569</v>
      </c>
      <c r="J347" t="s">
        <v>568</v>
      </c>
    </row>
    <row r="348" spans="1:10" x14ac:dyDescent="0.35">
      <c r="A348" t="s">
        <v>592</v>
      </c>
      <c r="B348">
        <v>59</v>
      </c>
      <c r="C348" t="s">
        <v>591</v>
      </c>
      <c r="D348" s="25">
        <v>2.22E-99</v>
      </c>
      <c r="E348" t="s">
        <v>985</v>
      </c>
      <c r="F348" s="210" t="s">
        <v>984</v>
      </c>
      <c r="G348">
        <v>0.56999999999999995</v>
      </c>
      <c r="H348" t="s">
        <v>570</v>
      </c>
      <c r="I348" t="s">
        <v>983</v>
      </c>
      <c r="J348" t="s">
        <v>568</v>
      </c>
    </row>
    <row r="349" spans="1:10" x14ac:dyDescent="0.35">
      <c r="A349" t="s">
        <v>604</v>
      </c>
      <c r="B349">
        <v>31</v>
      </c>
      <c r="C349" t="s">
        <v>603</v>
      </c>
      <c r="D349" s="25">
        <v>4.8099999999999996E-69</v>
      </c>
      <c r="E349" t="s">
        <v>982</v>
      </c>
      <c r="F349" s="210" t="s">
        <v>981</v>
      </c>
      <c r="G349">
        <v>0.59</v>
      </c>
      <c r="H349" t="s">
        <v>570</v>
      </c>
      <c r="I349" t="s">
        <v>980</v>
      </c>
      <c r="J349" t="s">
        <v>568</v>
      </c>
    </row>
    <row r="350" spans="1:10" x14ac:dyDescent="0.35">
      <c r="A350" t="s">
        <v>583</v>
      </c>
      <c r="B350">
        <v>25</v>
      </c>
      <c r="C350" t="s">
        <v>582</v>
      </c>
      <c r="D350" s="25">
        <v>3.4400000000000001E-35</v>
      </c>
      <c r="E350" t="s">
        <v>979</v>
      </c>
      <c r="F350" s="210" t="s">
        <v>569</v>
      </c>
      <c r="G350">
        <v>0.6</v>
      </c>
      <c r="H350" t="s">
        <v>574</v>
      </c>
      <c r="I350" t="s">
        <v>569</v>
      </c>
      <c r="J350" t="s">
        <v>568</v>
      </c>
    </row>
    <row r="351" spans="1:10" x14ac:dyDescent="0.35">
      <c r="A351" t="s">
        <v>853</v>
      </c>
      <c r="B351">
        <v>11</v>
      </c>
      <c r="C351" t="s">
        <v>852</v>
      </c>
      <c r="D351" s="25">
        <v>1.9400000000000001E-13</v>
      </c>
      <c r="E351" t="s">
        <v>978</v>
      </c>
      <c r="F351" s="210" t="s">
        <v>977</v>
      </c>
      <c r="G351">
        <v>0.6</v>
      </c>
      <c r="H351" t="s">
        <v>570</v>
      </c>
      <c r="I351" t="s">
        <v>976</v>
      </c>
      <c r="J351" t="s">
        <v>568</v>
      </c>
    </row>
    <row r="352" spans="1:10" x14ac:dyDescent="0.35">
      <c r="A352" t="s">
        <v>652</v>
      </c>
      <c r="B352">
        <v>11</v>
      </c>
      <c r="C352" t="s">
        <v>651</v>
      </c>
      <c r="D352" s="25">
        <v>6.1599999999999999E-38</v>
      </c>
      <c r="E352" t="s">
        <v>975</v>
      </c>
      <c r="F352" s="210" t="s">
        <v>974</v>
      </c>
      <c r="G352">
        <v>0.6</v>
      </c>
      <c r="H352" t="s">
        <v>570</v>
      </c>
      <c r="I352" t="s">
        <v>569</v>
      </c>
      <c r="J352" t="s">
        <v>568</v>
      </c>
    </row>
    <row r="353" spans="1:10" x14ac:dyDescent="0.35">
      <c r="A353" t="s">
        <v>604</v>
      </c>
      <c r="B353">
        <v>31</v>
      </c>
      <c r="C353" t="s">
        <v>603</v>
      </c>
      <c r="D353" s="25">
        <v>4.8099999999999996E-69</v>
      </c>
      <c r="E353" t="s">
        <v>973</v>
      </c>
      <c r="F353" s="210" t="s">
        <v>972</v>
      </c>
      <c r="G353">
        <v>0.61</v>
      </c>
      <c r="H353" t="s">
        <v>570</v>
      </c>
      <c r="I353" t="s">
        <v>971</v>
      </c>
      <c r="J353" t="s">
        <v>568</v>
      </c>
    </row>
    <row r="354" spans="1:10" x14ac:dyDescent="0.35">
      <c r="A354" t="s">
        <v>592</v>
      </c>
      <c r="B354">
        <v>59</v>
      </c>
      <c r="C354" t="s">
        <v>591</v>
      </c>
      <c r="D354" s="25">
        <v>2.22E-99</v>
      </c>
      <c r="E354" t="s">
        <v>970</v>
      </c>
      <c r="F354" s="210" t="s">
        <v>969</v>
      </c>
      <c r="G354">
        <v>0.61</v>
      </c>
      <c r="H354" t="s">
        <v>570</v>
      </c>
      <c r="I354" t="s">
        <v>569</v>
      </c>
      <c r="J354" t="s">
        <v>568</v>
      </c>
    </row>
    <row r="355" spans="1:10" x14ac:dyDescent="0.35">
      <c r="A355" t="s">
        <v>592</v>
      </c>
      <c r="B355">
        <v>59</v>
      </c>
      <c r="C355" t="s">
        <v>591</v>
      </c>
      <c r="D355" s="25">
        <v>2.22E-99</v>
      </c>
      <c r="E355" t="s">
        <v>968</v>
      </c>
      <c r="F355" s="210" t="s">
        <v>967</v>
      </c>
      <c r="G355">
        <v>0.63</v>
      </c>
      <c r="H355" t="s">
        <v>570</v>
      </c>
      <c r="I355" t="s">
        <v>569</v>
      </c>
      <c r="J355" t="s">
        <v>568</v>
      </c>
    </row>
    <row r="356" spans="1:10" x14ac:dyDescent="0.35">
      <c r="A356" t="s">
        <v>92</v>
      </c>
      <c r="B356">
        <v>18</v>
      </c>
      <c r="C356" t="s">
        <v>676</v>
      </c>
      <c r="D356" s="25">
        <v>1.3399999999999999E-8</v>
      </c>
      <c r="E356" t="s">
        <v>966</v>
      </c>
      <c r="F356" s="210" t="s">
        <v>965</v>
      </c>
      <c r="G356">
        <v>0.64</v>
      </c>
      <c r="H356" t="s">
        <v>574</v>
      </c>
      <c r="I356" t="s">
        <v>569</v>
      </c>
      <c r="J356" t="s">
        <v>568</v>
      </c>
    </row>
    <row r="357" spans="1:10" x14ac:dyDescent="0.35">
      <c r="A357" t="s">
        <v>632</v>
      </c>
      <c r="B357">
        <v>15</v>
      </c>
      <c r="C357" t="s">
        <v>631</v>
      </c>
      <c r="D357" s="25">
        <v>7.2199999999999997E-156</v>
      </c>
      <c r="E357" t="s">
        <v>964</v>
      </c>
      <c r="F357" s="210" t="s">
        <v>963</v>
      </c>
      <c r="G357">
        <v>0.64</v>
      </c>
      <c r="H357" t="s">
        <v>570</v>
      </c>
      <c r="I357" t="s">
        <v>962</v>
      </c>
      <c r="J357" t="s">
        <v>568</v>
      </c>
    </row>
    <row r="358" spans="1:10" x14ac:dyDescent="0.35">
      <c r="A358" t="s">
        <v>961</v>
      </c>
      <c r="B358">
        <v>10</v>
      </c>
      <c r="C358" t="s">
        <v>960</v>
      </c>
      <c r="D358" s="25">
        <v>0</v>
      </c>
      <c r="E358" t="s">
        <v>959</v>
      </c>
      <c r="F358" s="210" t="s">
        <v>958</v>
      </c>
      <c r="G358">
        <v>0.64</v>
      </c>
      <c r="H358" t="s">
        <v>574</v>
      </c>
      <c r="I358" t="s">
        <v>569</v>
      </c>
      <c r="J358" t="s">
        <v>568</v>
      </c>
    </row>
    <row r="359" spans="1:10" x14ac:dyDescent="0.35">
      <c r="A359" t="s">
        <v>628</v>
      </c>
      <c r="B359">
        <v>10</v>
      </c>
      <c r="C359" t="s">
        <v>627</v>
      </c>
      <c r="D359" s="25">
        <v>1.5499999999999999E-17</v>
      </c>
      <c r="E359" t="s">
        <v>957</v>
      </c>
      <c r="F359" s="210" t="s">
        <v>956</v>
      </c>
      <c r="G359">
        <v>0.65</v>
      </c>
      <c r="H359" t="s">
        <v>570</v>
      </c>
      <c r="I359" t="s">
        <v>569</v>
      </c>
      <c r="J359" t="s">
        <v>568</v>
      </c>
    </row>
    <row r="360" spans="1:10" x14ac:dyDescent="0.35">
      <c r="A360" t="s">
        <v>636</v>
      </c>
      <c r="B360">
        <v>6</v>
      </c>
      <c r="C360" t="s">
        <v>635</v>
      </c>
      <c r="D360" s="25">
        <v>5.4099999999999997E-18</v>
      </c>
      <c r="E360" t="s">
        <v>955</v>
      </c>
      <c r="F360" s="210" t="s">
        <v>954</v>
      </c>
      <c r="G360">
        <v>0.65</v>
      </c>
      <c r="H360" t="s">
        <v>570</v>
      </c>
      <c r="I360" t="s">
        <v>569</v>
      </c>
      <c r="J360" t="s">
        <v>568</v>
      </c>
    </row>
    <row r="361" spans="1:10" x14ac:dyDescent="0.35">
      <c r="A361" t="s">
        <v>97</v>
      </c>
      <c r="B361">
        <v>3</v>
      </c>
      <c r="C361" t="s">
        <v>953</v>
      </c>
      <c r="D361" s="25">
        <v>7.8899999999999998E-9</v>
      </c>
      <c r="E361" t="s">
        <v>952</v>
      </c>
      <c r="F361" s="210" t="s">
        <v>951</v>
      </c>
      <c r="G361">
        <v>0.67</v>
      </c>
      <c r="H361" t="s">
        <v>570</v>
      </c>
      <c r="I361" t="s">
        <v>569</v>
      </c>
      <c r="J361" t="s">
        <v>568</v>
      </c>
    </row>
    <row r="362" spans="1:10" x14ac:dyDescent="0.35">
      <c r="A362" t="s">
        <v>668</v>
      </c>
      <c r="B362">
        <v>10</v>
      </c>
      <c r="C362" t="s">
        <v>667</v>
      </c>
      <c r="D362" s="25">
        <v>2.2000000000000002E-121</v>
      </c>
      <c r="E362" t="s">
        <v>950</v>
      </c>
      <c r="F362" s="210" t="s">
        <v>949</v>
      </c>
      <c r="G362">
        <v>0.67</v>
      </c>
      <c r="H362" t="s">
        <v>574</v>
      </c>
      <c r="I362" t="s">
        <v>948</v>
      </c>
      <c r="J362" t="s">
        <v>568</v>
      </c>
    </row>
    <row r="363" spans="1:10" x14ac:dyDescent="0.35">
      <c r="A363" t="s">
        <v>583</v>
      </c>
      <c r="B363">
        <v>25</v>
      </c>
      <c r="C363" t="s">
        <v>582</v>
      </c>
      <c r="D363" s="25">
        <v>3.4400000000000001E-35</v>
      </c>
      <c r="E363" t="s">
        <v>947</v>
      </c>
      <c r="F363" s="210" t="s">
        <v>946</v>
      </c>
      <c r="G363">
        <v>0.68</v>
      </c>
      <c r="H363" t="s">
        <v>570</v>
      </c>
      <c r="I363" t="s">
        <v>569</v>
      </c>
      <c r="J363" t="s">
        <v>568</v>
      </c>
    </row>
    <row r="364" spans="1:10" x14ac:dyDescent="0.35">
      <c r="A364" t="s">
        <v>628</v>
      </c>
      <c r="B364">
        <v>10</v>
      </c>
      <c r="C364" t="s">
        <v>627</v>
      </c>
      <c r="D364" s="25">
        <v>1.5499999999999999E-17</v>
      </c>
      <c r="E364" t="s">
        <v>945</v>
      </c>
      <c r="F364" s="210" t="s">
        <v>944</v>
      </c>
      <c r="G364">
        <v>0.69</v>
      </c>
      <c r="H364" t="s">
        <v>570</v>
      </c>
      <c r="I364" t="s">
        <v>569</v>
      </c>
      <c r="J364" t="s">
        <v>568</v>
      </c>
    </row>
    <row r="365" spans="1:10" x14ac:dyDescent="0.35">
      <c r="A365" t="s">
        <v>592</v>
      </c>
      <c r="B365">
        <v>59</v>
      </c>
      <c r="C365" t="s">
        <v>591</v>
      </c>
      <c r="D365" s="25">
        <v>2.22E-99</v>
      </c>
      <c r="E365" t="s">
        <v>943</v>
      </c>
      <c r="F365" s="210" t="s">
        <v>942</v>
      </c>
      <c r="G365">
        <v>0.7</v>
      </c>
      <c r="H365" t="s">
        <v>570</v>
      </c>
      <c r="I365" t="s">
        <v>569</v>
      </c>
      <c r="J365" t="s">
        <v>568</v>
      </c>
    </row>
    <row r="366" spans="1:10" x14ac:dyDescent="0.35">
      <c r="A366" t="s">
        <v>636</v>
      </c>
      <c r="B366">
        <v>6</v>
      </c>
      <c r="C366" t="s">
        <v>635</v>
      </c>
      <c r="D366" s="25">
        <v>5.4099999999999997E-18</v>
      </c>
      <c r="E366" t="s">
        <v>941</v>
      </c>
      <c r="F366" s="210" t="s">
        <v>569</v>
      </c>
      <c r="G366">
        <v>0.7</v>
      </c>
      <c r="H366" t="s">
        <v>570</v>
      </c>
      <c r="I366" t="s">
        <v>569</v>
      </c>
      <c r="J366" t="s">
        <v>568</v>
      </c>
    </row>
    <row r="367" spans="1:10" x14ac:dyDescent="0.35">
      <c r="A367" t="s">
        <v>774</v>
      </c>
      <c r="B367">
        <v>3</v>
      </c>
      <c r="C367" t="s">
        <v>773</v>
      </c>
      <c r="D367" s="25">
        <v>1.52E-8</v>
      </c>
      <c r="E367" t="s">
        <v>940</v>
      </c>
      <c r="F367" s="210" t="s">
        <v>939</v>
      </c>
      <c r="G367">
        <v>0.71</v>
      </c>
      <c r="H367" t="s">
        <v>570</v>
      </c>
      <c r="I367" t="s">
        <v>569</v>
      </c>
      <c r="J367" t="s">
        <v>568</v>
      </c>
    </row>
    <row r="368" spans="1:10" x14ac:dyDescent="0.35">
      <c r="A368" t="s">
        <v>754</v>
      </c>
      <c r="B368">
        <v>3</v>
      </c>
      <c r="C368" t="s">
        <v>753</v>
      </c>
      <c r="D368" s="25">
        <v>1.09E-33</v>
      </c>
      <c r="E368" t="s">
        <v>938</v>
      </c>
      <c r="F368" s="210" t="s">
        <v>937</v>
      </c>
      <c r="G368">
        <v>0.71</v>
      </c>
      <c r="H368" t="s">
        <v>570</v>
      </c>
      <c r="I368" t="s">
        <v>569</v>
      </c>
      <c r="J368" t="s">
        <v>568</v>
      </c>
    </row>
    <row r="369" spans="1:10" x14ac:dyDescent="0.35">
      <c r="A369" t="s">
        <v>592</v>
      </c>
      <c r="B369">
        <v>59</v>
      </c>
      <c r="C369" t="s">
        <v>591</v>
      </c>
      <c r="D369" s="25">
        <v>2.22E-99</v>
      </c>
      <c r="E369" t="s">
        <v>936</v>
      </c>
      <c r="F369" s="210" t="s">
        <v>935</v>
      </c>
      <c r="G369">
        <v>0.72</v>
      </c>
      <c r="H369" t="s">
        <v>570</v>
      </c>
      <c r="I369" t="s">
        <v>934</v>
      </c>
      <c r="J369" t="s">
        <v>568</v>
      </c>
    </row>
    <row r="370" spans="1:10" x14ac:dyDescent="0.35">
      <c r="A370" t="s">
        <v>592</v>
      </c>
      <c r="B370">
        <v>59</v>
      </c>
      <c r="C370" t="s">
        <v>591</v>
      </c>
      <c r="D370" s="25">
        <v>2.22E-99</v>
      </c>
      <c r="E370" t="s">
        <v>933</v>
      </c>
      <c r="F370" s="210" t="s">
        <v>932</v>
      </c>
      <c r="G370">
        <v>0.72</v>
      </c>
      <c r="H370" t="s">
        <v>574</v>
      </c>
      <c r="I370" t="s">
        <v>569</v>
      </c>
      <c r="J370" t="s">
        <v>568</v>
      </c>
    </row>
    <row r="371" spans="1:10" x14ac:dyDescent="0.35">
      <c r="A371" t="s">
        <v>720</v>
      </c>
      <c r="B371">
        <v>7</v>
      </c>
      <c r="C371" t="s">
        <v>719</v>
      </c>
      <c r="D371" s="25">
        <v>1.0099999999999999E-8</v>
      </c>
      <c r="E371" t="s">
        <v>931</v>
      </c>
      <c r="F371" s="210" t="s">
        <v>930</v>
      </c>
      <c r="G371">
        <v>0.72</v>
      </c>
      <c r="H371" t="s">
        <v>570</v>
      </c>
      <c r="I371" t="s">
        <v>929</v>
      </c>
      <c r="J371" t="s">
        <v>568</v>
      </c>
    </row>
    <row r="372" spans="1:10" x14ac:dyDescent="0.35">
      <c r="A372" t="s">
        <v>133</v>
      </c>
      <c r="B372">
        <v>16</v>
      </c>
      <c r="C372" t="s">
        <v>573</v>
      </c>
      <c r="D372" s="25">
        <v>1.85E-16</v>
      </c>
      <c r="E372" t="s">
        <v>928</v>
      </c>
      <c r="F372" s="210" t="s">
        <v>927</v>
      </c>
      <c r="G372">
        <v>0.73</v>
      </c>
      <c r="H372" t="s">
        <v>570</v>
      </c>
      <c r="I372" t="s">
        <v>926</v>
      </c>
      <c r="J372" t="s">
        <v>568</v>
      </c>
    </row>
    <row r="373" spans="1:10" x14ac:dyDescent="0.35">
      <c r="A373" t="s">
        <v>595</v>
      </c>
      <c r="B373">
        <v>4</v>
      </c>
      <c r="C373" t="s">
        <v>594</v>
      </c>
      <c r="D373" s="25">
        <v>4.2900000000000002E-11</v>
      </c>
      <c r="E373" t="s">
        <v>925</v>
      </c>
      <c r="F373" s="210" t="s">
        <v>924</v>
      </c>
      <c r="G373">
        <v>0.73</v>
      </c>
      <c r="H373" t="s">
        <v>570</v>
      </c>
      <c r="I373" t="s">
        <v>923</v>
      </c>
      <c r="J373" t="s">
        <v>568</v>
      </c>
    </row>
    <row r="374" spans="1:10" x14ac:dyDescent="0.35">
      <c r="A374" t="s">
        <v>636</v>
      </c>
      <c r="B374">
        <v>6</v>
      </c>
      <c r="C374" t="s">
        <v>635</v>
      </c>
      <c r="D374" s="25">
        <v>5.4099999999999997E-18</v>
      </c>
      <c r="E374" t="s">
        <v>922</v>
      </c>
      <c r="F374" s="210" t="s">
        <v>921</v>
      </c>
      <c r="G374">
        <v>0.73</v>
      </c>
      <c r="H374" t="s">
        <v>574</v>
      </c>
      <c r="I374" t="s">
        <v>569</v>
      </c>
      <c r="J374" t="s">
        <v>568</v>
      </c>
    </row>
    <row r="375" spans="1:10" x14ac:dyDescent="0.35">
      <c r="A375" t="s">
        <v>592</v>
      </c>
      <c r="B375">
        <v>59</v>
      </c>
      <c r="C375" t="s">
        <v>591</v>
      </c>
      <c r="D375" s="25">
        <v>2.22E-99</v>
      </c>
      <c r="E375" t="s">
        <v>920</v>
      </c>
      <c r="F375" s="210" t="s">
        <v>919</v>
      </c>
      <c r="G375">
        <v>0.73</v>
      </c>
      <c r="H375" t="s">
        <v>570</v>
      </c>
      <c r="I375" t="s">
        <v>918</v>
      </c>
      <c r="J375" t="s">
        <v>568</v>
      </c>
    </row>
    <row r="376" spans="1:10" x14ac:dyDescent="0.35">
      <c r="A376" t="s">
        <v>604</v>
      </c>
      <c r="B376">
        <v>31</v>
      </c>
      <c r="C376" t="s">
        <v>603</v>
      </c>
      <c r="D376" s="25">
        <v>4.8099999999999996E-69</v>
      </c>
      <c r="E376" t="s">
        <v>917</v>
      </c>
      <c r="F376" s="210" t="s">
        <v>916</v>
      </c>
      <c r="G376">
        <v>0.75</v>
      </c>
      <c r="H376" t="s">
        <v>570</v>
      </c>
      <c r="I376" t="s">
        <v>569</v>
      </c>
      <c r="J376" t="s">
        <v>568</v>
      </c>
    </row>
    <row r="377" spans="1:10" x14ac:dyDescent="0.35">
      <c r="A377" t="s">
        <v>587</v>
      </c>
      <c r="B377">
        <v>13</v>
      </c>
      <c r="C377" t="s">
        <v>586</v>
      </c>
      <c r="D377" s="25">
        <v>1.38E-41</v>
      </c>
      <c r="E377" t="s">
        <v>915</v>
      </c>
      <c r="F377" s="210" t="s">
        <v>914</v>
      </c>
      <c r="G377">
        <v>0.75</v>
      </c>
      <c r="H377" t="s">
        <v>570</v>
      </c>
      <c r="I377" t="s">
        <v>913</v>
      </c>
      <c r="J377" t="s">
        <v>568</v>
      </c>
    </row>
    <row r="378" spans="1:10" x14ac:dyDescent="0.35">
      <c r="A378" t="s">
        <v>632</v>
      </c>
      <c r="B378">
        <v>15</v>
      </c>
      <c r="C378" t="s">
        <v>631</v>
      </c>
      <c r="D378" s="25">
        <v>7.2199999999999997E-156</v>
      </c>
      <c r="E378" t="s">
        <v>912</v>
      </c>
      <c r="F378" s="210" t="s">
        <v>911</v>
      </c>
      <c r="G378">
        <v>0.75</v>
      </c>
      <c r="H378" t="s">
        <v>570</v>
      </c>
      <c r="I378" t="s">
        <v>569</v>
      </c>
      <c r="J378" t="s">
        <v>568</v>
      </c>
    </row>
    <row r="379" spans="1:10" x14ac:dyDescent="0.35">
      <c r="A379" t="s">
        <v>910</v>
      </c>
      <c r="B379">
        <v>1</v>
      </c>
      <c r="C379" t="s">
        <v>909</v>
      </c>
      <c r="D379" s="25">
        <v>4.7999999999999998E-34</v>
      </c>
      <c r="E379" t="s">
        <v>908</v>
      </c>
      <c r="F379" s="210" t="s">
        <v>907</v>
      </c>
      <c r="G379">
        <v>0.76</v>
      </c>
      <c r="H379" t="s">
        <v>574</v>
      </c>
      <c r="I379" t="s">
        <v>569</v>
      </c>
      <c r="J379" t="s">
        <v>568</v>
      </c>
    </row>
    <row r="380" spans="1:10" x14ac:dyDescent="0.35">
      <c r="A380" t="s">
        <v>583</v>
      </c>
      <c r="B380">
        <v>25</v>
      </c>
      <c r="C380" t="s">
        <v>582</v>
      </c>
      <c r="D380" s="25">
        <v>3.4400000000000001E-35</v>
      </c>
      <c r="E380" t="s">
        <v>906</v>
      </c>
      <c r="F380" s="210" t="s">
        <v>905</v>
      </c>
      <c r="G380">
        <v>0.76</v>
      </c>
      <c r="H380" t="s">
        <v>570</v>
      </c>
      <c r="I380" t="s">
        <v>569</v>
      </c>
      <c r="J380" t="s">
        <v>568</v>
      </c>
    </row>
    <row r="381" spans="1:10" x14ac:dyDescent="0.35">
      <c r="A381" t="s">
        <v>592</v>
      </c>
      <c r="B381">
        <v>59</v>
      </c>
      <c r="C381" t="s">
        <v>591</v>
      </c>
      <c r="D381" s="25">
        <v>2.22E-99</v>
      </c>
      <c r="E381" t="s">
        <v>904</v>
      </c>
      <c r="F381" s="210" t="s">
        <v>903</v>
      </c>
      <c r="G381">
        <v>0.77</v>
      </c>
      <c r="H381" t="s">
        <v>574</v>
      </c>
      <c r="I381" t="s">
        <v>569</v>
      </c>
      <c r="J381" t="s">
        <v>568</v>
      </c>
    </row>
    <row r="382" spans="1:10" x14ac:dyDescent="0.35">
      <c r="A382" t="s">
        <v>902</v>
      </c>
      <c r="B382">
        <v>1</v>
      </c>
      <c r="C382" t="s">
        <v>901</v>
      </c>
      <c r="D382" s="25">
        <v>1.27E-22</v>
      </c>
      <c r="E382" t="s">
        <v>900</v>
      </c>
      <c r="F382" s="210" t="s">
        <v>899</v>
      </c>
      <c r="G382">
        <v>0.77</v>
      </c>
      <c r="H382" t="s">
        <v>574</v>
      </c>
      <c r="I382" t="s">
        <v>898</v>
      </c>
      <c r="J382" t="s">
        <v>568</v>
      </c>
    </row>
    <row r="383" spans="1:10" x14ac:dyDescent="0.35">
      <c r="A383" t="s">
        <v>897</v>
      </c>
      <c r="B383">
        <v>4</v>
      </c>
      <c r="C383" t="s">
        <v>896</v>
      </c>
      <c r="D383" s="25">
        <v>1.56E-18</v>
      </c>
      <c r="E383" t="s">
        <v>895</v>
      </c>
      <c r="F383" s="210" t="s">
        <v>569</v>
      </c>
      <c r="G383">
        <v>0.78</v>
      </c>
      <c r="H383" t="s">
        <v>570</v>
      </c>
      <c r="I383" t="s">
        <v>569</v>
      </c>
      <c r="J383" t="s">
        <v>568</v>
      </c>
    </row>
    <row r="384" spans="1:10" x14ac:dyDescent="0.35">
      <c r="A384" t="s">
        <v>643</v>
      </c>
      <c r="B384">
        <v>4</v>
      </c>
      <c r="C384" t="s">
        <v>642</v>
      </c>
      <c r="D384" s="25">
        <v>4.4400000000000001E-27</v>
      </c>
      <c r="E384" t="s">
        <v>894</v>
      </c>
      <c r="F384" s="210" t="s">
        <v>893</v>
      </c>
      <c r="G384">
        <v>0.78</v>
      </c>
      <c r="H384" t="s">
        <v>570</v>
      </c>
      <c r="I384" t="s">
        <v>569</v>
      </c>
      <c r="J384" t="s">
        <v>568</v>
      </c>
    </row>
    <row r="385" spans="1:10" x14ac:dyDescent="0.35">
      <c r="A385" t="s">
        <v>892</v>
      </c>
      <c r="B385">
        <v>4</v>
      </c>
      <c r="C385" t="s">
        <v>891</v>
      </c>
      <c r="D385" s="25">
        <v>1.11E-20</v>
      </c>
      <c r="E385" t="s">
        <v>890</v>
      </c>
      <c r="F385" s="210" t="s">
        <v>889</v>
      </c>
      <c r="G385">
        <v>0.79</v>
      </c>
      <c r="H385" t="s">
        <v>574</v>
      </c>
      <c r="I385" t="s">
        <v>569</v>
      </c>
      <c r="J385" t="s">
        <v>568</v>
      </c>
    </row>
    <row r="386" spans="1:10" x14ac:dyDescent="0.35">
      <c r="A386" t="s">
        <v>592</v>
      </c>
      <c r="B386">
        <v>59</v>
      </c>
      <c r="C386" t="s">
        <v>591</v>
      </c>
      <c r="D386" s="25">
        <v>2.22E-99</v>
      </c>
      <c r="E386" t="s">
        <v>888</v>
      </c>
      <c r="F386" s="210" t="s">
        <v>887</v>
      </c>
      <c r="G386">
        <v>0.8</v>
      </c>
      <c r="H386" t="s">
        <v>570</v>
      </c>
      <c r="I386" t="s">
        <v>569</v>
      </c>
      <c r="J386" t="s">
        <v>568</v>
      </c>
    </row>
    <row r="387" spans="1:10" x14ac:dyDescent="0.35">
      <c r="A387" t="s">
        <v>749</v>
      </c>
      <c r="B387">
        <v>5</v>
      </c>
      <c r="C387" t="s">
        <v>748</v>
      </c>
      <c r="D387" s="25">
        <v>4.0300000000000003E-31</v>
      </c>
      <c r="E387" t="s">
        <v>886</v>
      </c>
      <c r="F387" s="210" t="s">
        <v>885</v>
      </c>
      <c r="G387">
        <v>0.82</v>
      </c>
      <c r="H387" t="s">
        <v>570</v>
      </c>
      <c r="I387" t="s">
        <v>884</v>
      </c>
      <c r="J387" t="s">
        <v>568</v>
      </c>
    </row>
    <row r="388" spans="1:10" x14ac:dyDescent="0.35">
      <c r="A388" t="s">
        <v>883</v>
      </c>
      <c r="B388">
        <v>4</v>
      </c>
      <c r="C388" t="s">
        <v>882</v>
      </c>
      <c r="D388" s="25">
        <v>1.79E-9</v>
      </c>
      <c r="E388" t="s">
        <v>881</v>
      </c>
      <c r="F388" s="210" t="s">
        <v>880</v>
      </c>
      <c r="G388">
        <v>0.82</v>
      </c>
      <c r="H388" t="s">
        <v>570</v>
      </c>
      <c r="I388" t="s">
        <v>879</v>
      </c>
      <c r="J388" t="s">
        <v>568</v>
      </c>
    </row>
    <row r="389" spans="1:10" x14ac:dyDescent="0.35">
      <c r="A389" t="s">
        <v>133</v>
      </c>
      <c r="B389">
        <v>16</v>
      </c>
      <c r="C389" t="s">
        <v>573</v>
      </c>
      <c r="D389" s="25">
        <v>1.85E-16</v>
      </c>
      <c r="E389" t="s">
        <v>878</v>
      </c>
      <c r="F389" s="210" t="s">
        <v>877</v>
      </c>
      <c r="G389">
        <v>0.82</v>
      </c>
      <c r="H389" t="s">
        <v>570</v>
      </c>
      <c r="I389" t="s">
        <v>876</v>
      </c>
      <c r="J389" t="s">
        <v>568</v>
      </c>
    </row>
    <row r="390" spans="1:10" x14ac:dyDescent="0.35">
      <c r="A390" t="s">
        <v>875</v>
      </c>
      <c r="B390">
        <v>3</v>
      </c>
      <c r="C390" t="s">
        <v>874</v>
      </c>
      <c r="D390" s="25">
        <v>1.66E-13</v>
      </c>
      <c r="E390" t="s">
        <v>873</v>
      </c>
      <c r="F390" s="210" t="s">
        <v>872</v>
      </c>
      <c r="G390">
        <v>0.83</v>
      </c>
      <c r="H390" t="s">
        <v>570</v>
      </c>
      <c r="I390" t="s">
        <v>871</v>
      </c>
      <c r="J390" t="s">
        <v>568</v>
      </c>
    </row>
    <row r="391" spans="1:10" x14ac:dyDescent="0.35">
      <c r="A391" t="s">
        <v>583</v>
      </c>
      <c r="B391">
        <v>25</v>
      </c>
      <c r="C391" t="s">
        <v>582</v>
      </c>
      <c r="D391" s="25">
        <v>3.4400000000000001E-35</v>
      </c>
      <c r="E391" t="s">
        <v>870</v>
      </c>
      <c r="F391" s="210" t="s">
        <v>869</v>
      </c>
      <c r="G391">
        <v>0.83</v>
      </c>
      <c r="H391" t="s">
        <v>570</v>
      </c>
      <c r="I391" t="s">
        <v>569</v>
      </c>
      <c r="J391" t="s">
        <v>568</v>
      </c>
    </row>
    <row r="392" spans="1:10" x14ac:dyDescent="0.35">
      <c r="A392" t="s">
        <v>632</v>
      </c>
      <c r="B392">
        <v>15</v>
      </c>
      <c r="C392" t="s">
        <v>631</v>
      </c>
      <c r="D392" s="25">
        <v>7.2199999999999997E-156</v>
      </c>
      <c r="E392" t="s">
        <v>868</v>
      </c>
      <c r="F392" s="210" t="s">
        <v>867</v>
      </c>
      <c r="G392">
        <v>0.83</v>
      </c>
      <c r="H392" t="s">
        <v>570</v>
      </c>
      <c r="I392" t="s">
        <v>569</v>
      </c>
      <c r="J392" t="s">
        <v>568</v>
      </c>
    </row>
    <row r="393" spans="1:10" x14ac:dyDescent="0.35">
      <c r="A393" t="s">
        <v>632</v>
      </c>
      <c r="B393">
        <v>15</v>
      </c>
      <c r="C393" t="s">
        <v>631</v>
      </c>
      <c r="D393" s="25">
        <v>7.2199999999999997E-156</v>
      </c>
      <c r="E393" t="s">
        <v>866</v>
      </c>
      <c r="F393" s="210" t="s">
        <v>865</v>
      </c>
      <c r="G393">
        <v>0.84</v>
      </c>
      <c r="H393" t="s">
        <v>570</v>
      </c>
      <c r="I393" t="s">
        <v>569</v>
      </c>
      <c r="J393" t="s">
        <v>568</v>
      </c>
    </row>
    <row r="394" spans="1:10" x14ac:dyDescent="0.35">
      <c r="A394" t="s">
        <v>92</v>
      </c>
      <c r="B394">
        <v>18</v>
      </c>
      <c r="C394" t="s">
        <v>676</v>
      </c>
      <c r="D394" s="25">
        <v>1.3399999999999999E-8</v>
      </c>
      <c r="E394" t="s">
        <v>864</v>
      </c>
      <c r="F394" s="210" t="s">
        <v>863</v>
      </c>
      <c r="G394">
        <v>0.84</v>
      </c>
      <c r="H394" t="s">
        <v>570</v>
      </c>
      <c r="I394" t="s">
        <v>569</v>
      </c>
      <c r="J394" t="s">
        <v>568</v>
      </c>
    </row>
    <row r="395" spans="1:10" x14ac:dyDescent="0.35">
      <c r="A395" t="s">
        <v>592</v>
      </c>
      <c r="B395">
        <v>59</v>
      </c>
      <c r="C395" t="s">
        <v>591</v>
      </c>
      <c r="D395" s="25">
        <v>2.22E-99</v>
      </c>
      <c r="E395" t="s">
        <v>862</v>
      </c>
      <c r="F395" s="210" t="s">
        <v>861</v>
      </c>
      <c r="G395">
        <v>0.85</v>
      </c>
      <c r="H395" t="s">
        <v>570</v>
      </c>
      <c r="I395" t="s">
        <v>569</v>
      </c>
      <c r="J395" t="s">
        <v>568</v>
      </c>
    </row>
    <row r="396" spans="1:10" x14ac:dyDescent="0.35">
      <c r="A396" t="s">
        <v>124</v>
      </c>
      <c r="B396">
        <v>2</v>
      </c>
      <c r="C396" t="s">
        <v>599</v>
      </c>
      <c r="D396" s="25">
        <v>1.1099999999999999E-12</v>
      </c>
      <c r="E396" t="s">
        <v>860</v>
      </c>
      <c r="F396" s="210" t="s">
        <v>123</v>
      </c>
      <c r="G396">
        <v>0.85</v>
      </c>
      <c r="H396" t="s">
        <v>574</v>
      </c>
      <c r="I396" t="s">
        <v>569</v>
      </c>
      <c r="J396" t="s">
        <v>568</v>
      </c>
    </row>
    <row r="397" spans="1:10" x14ac:dyDescent="0.35">
      <c r="A397" t="s">
        <v>592</v>
      </c>
      <c r="B397">
        <v>59</v>
      </c>
      <c r="C397" t="s">
        <v>591</v>
      </c>
      <c r="D397" s="25">
        <v>2.22E-99</v>
      </c>
      <c r="E397" t="s">
        <v>859</v>
      </c>
      <c r="F397" s="210" t="s">
        <v>858</v>
      </c>
      <c r="G397">
        <v>0.86</v>
      </c>
      <c r="H397" t="s">
        <v>570</v>
      </c>
      <c r="I397" t="s">
        <v>857</v>
      </c>
      <c r="J397" t="s">
        <v>568</v>
      </c>
    </row>
    <row r="398" spans="1:10" x14ac:dyDescent="0.35">
      <c r="A398" t="s">
        <v>133</v>
      </c>
      <c r="B398">
        <v>16</v>
      </c>
      <c r="C398" t="s">
        <v>573</v>
      </c>
      <c r="D398" s="25">
        <v>1.85E-16</v>
      </c>
      <c r="E398" t="s">
        <v>856</v>
      </c>
      <c r="F398" s="210" t="s">
        <v>855</v>
      </c>
      <c r="G398">
        <v>0.86</v>
      </c>
      <c r="H398" t="s">
        <v>570</v>
      </c>
      <c r="I398" t="s">
        <v>854</v>
      </c>
      <c r="J398" t="s">
        <v>568</v>
      </c>
    </row>
    <row r="399" spans="1:10" x14ac:dyDescent="0.35">
      <c r="A399" t="s">
        <v>853</v>
      </c>
      <c r="B399">
        <v>11</v>
      </c>
      <c r="C399" t="s">
        <v>852</v>
      </c>
      <c r="D399" s="25">
        <v>1.9400000000000001E-13</v>
      </c>
      <c r="E399" t="s">
        <v>851</v>
      </c>
      <c r="F399" s="210" t="s">
        <v>850</v>
      </c>
      <c r="G399">
        <v>0.86</v>
      </c>
      <c r="H399" t="s">
        <v>570</v>
      </c>
      <c r="I399" t="s">
        <v>569</v>
      </c>
      <c r="J399" t="s">
        <v>568</v>
      </c>
    </row>
    <row r="400" spans="1:10" x14ac:dyDescent="0.35">
      <c r="A400" t="s">
        <v>92</v>
      </c>
      <c r="B400">
        <v>18</v>
      </c>
      <c r="C400" t="s">
        <v>676</v>
      </c>
      <c r="D400" s="25">
        <v>1.3399999999999999E-8</v>
      </c>
      <c r="E400" t="s">
        <v>849</v>
      </c>
      <c r="F400" s="210" t="s">
        <v>848</v>
      </c>
      <c r="G400">
        <v>0.87</v>
      </c>
      <c r="H400" t="s">
        <v>570</v>
      </c>
      <c r="I400" t="s">
        <v>569</v>
      </c>
      <c r="J400" t="s">
        <v>568</v>
      </c>
    </row>
    <row r="401" spans="1:10" x14ac:dyDescent="0.35">
      <c r="A401" t="s">
        <v>847</v>
      </c>
      <c r="B401">
        <v>1</v>
      </c>
      <c r="C401" t="s">
        <v>846</v>
      </c>
      <c r="D401" s="25">
        <v>2.3000000000000001E-10</v>
      </c>
      <c r="E401" t="s">
        <v>845</v>
      </c>
      <c r="F401" s="210" t="s">
        <v>844</v>
      </c>
      <c r="G401">
        <v>0.87</v>
      </c>
      <c r="H401" t="s">
        <v>574</v>
      </c>
      <c r="I401" t="s">
        <v>843</v>
      </c>
      <c r="J401" t="s">
        <v>568</v>
      </c>
    </row>
    <row r="402" spans="1:10" x14ac:dyDescent="0.35">
      <c r="A402" t="s">
        <v>578</v>
      </c>
      <c r="B402">
        <v>11</v>
      </c>
      <c r="C402" t="s">
        <v>577</v>
      </c>
      <c r="D402" s="25">
        <v>1.2100000000000001E-8</v>
      </c>
      <c r="E402" t="s">
        <v>842</v>
      </c>
      <c r="F402" s="210" t="s">
        <v>841</v>
      </c>
      <c r="G402">
        <v>0.87</v>
      </c>
      <c r="H402" t="s">
        <v>570</v>
      </c>
      <c r="I402" t="s">
        <v>840</v>
      </c>
      <c r="J402" t="s">
        <v>568</v>
      </c>
    </row>
    <row r="403" spans="1:10" x14ac:dyDescent="0.35">
      <c r="A403" t="s">
        <v>839</v>
      </c>
      <c r="B403">
        <v>1</v>
      </c>
      <c r="C403" t="s">
        <v>838</v>
      </c>
      <c r="D403" s="25">
        <v>5.0399999999999999E-15</v>
      </c>
      <c r="E403" t="s">
        <v>837</v>
      </c>
      <c r="F403" s="210" t="s">
        <v>836</v>
      </c>
      <c r="G403">
        <v>0.88</v>
      </c>
      <c r="H403" t="s">
        <v>574</v>
      </c>
      <c r="I403" t="s">
        <v>569</v>
      </c>
      <c r="J403" t="s">
        <v>568</v>
      </c>
    </row>
    <row r="404" spans="1:10" x14ac:dyDescent="0.35">
      <c r="A404" t="s">
        <v>587</v>
      </c>
      <c r="B404">
        <v>13</v>
      </c>
      <c r="C404" t="s">
        <v>586</v>
      </c>
      <c r="D404" s="25">
        <v>1.38E-41</v>
      </c>
      <c r="E404" t="s">
        <v>835</v>
      </c>
      <c r="F404" s="210" t="s">
        <v>834</v>
      </c>
      <c r="G404">
        <v>0.88</v>
      </c>
      <c r="H404" t="s">
        <v>570</v>
      </c>
      <c r="I404" t="s">
        <v>833</v>
      </c>
      <c r="J404" t="s">
        <v>568</v>
      </c>
    </row>
    <row r="405" spans="1:10" x14ac:dyDescent="0.35">
      <c r="A405" t="s">
        <v>832</v>
      </c>
      <c r="B405">
        <v>1</v>
      </c>
      <c r="C405" t="s">
        <v>831</v>
      </c>
      <c r="D405" s="25">
        <v>1.1699999999999999E-18</v>
      </c>
      <c r="E405" t="s">
        <v>830</v>
      </c>
      <c r="F405" s="210" t="s">
        <v>829</v>
      </c>
      <c r="G405">
        <v>0.88</v>
      </c>
      <c r="H405" t="s">
        <v>574</v>
      </c>
      <c r="I405" t="s">
        <v>569</v>
      </c>
      <c r="J405" t="s">
        <v>568</v>
      </c>
    </row>
    <row r="406" spans="1:10" x14ac:dyDescent="0.35">
      <c r="A406" t="s">
        <v>587</v>
      </c>
      <c r="B406">
        <v>13</v>
      </c>
      <c r="C406" t="s">
        <v>586</v>
      </c>
      <c r="D406" s="25">
        <v>1.38E-41</v>
      </c>
      <c r="E406" t="s">
        <v>828</v>
      </c>
      <c r="F406" s="210" t="s">
        <v>827</v>
      </c>
      <c r="G406">
        <v>0.89</v>
      </c>
      <c r="H406" t="s">
        <v>574</v>
      </c>
      <c r="I406" t="s">
        <v>569</v>
      </c>
      <c r="J406" t="s">
        <v>568</v>
      </c>
    </row>
    <row r="407" spans="1:10" x14ac:dyDescent="0.35">
      <c r="A407" t="s">
        <v>826</v>
      </c>
      <c r="B407">
        <v>1</v>
      </c>
      <c r="C407" t="s">
        <v>825</v>
      </c>
      <c r="D407" s="25">
        <v>9.4199999999999998E-20</v>
      </c>
      <c r="E407" t="s">
        <v>824</v>
      </c>
      <c r="F407" s="210" t="s">
        <v>569</v>
      </c>
      <c r="G407">
        <v>0.89</v>
      </c>
      <c r="H407" t="s">
        <v>574</v>
      </c>
      <c r="I407" t="s">
        <v>569</v>
      </c>
      <c r="J407" t="s">
        <v>568</v>
      </c>
    </row>
    <row r="408" spans="1:10" x14ac:dyDescent="0.35">
      <c r="A408" t="s">
        <v>604</v>
      </c>
      <c r="B408">
        <v>31</v>
      </c>
      <c r="C408" t="s">
        <v>603</v>
      </c>
      <c r="D408" s="25">
        <v>4.8099999999999996E-69</v>
      </c>
      <c r="E408" t="s">
        <v>823</v>
      </c>
      <c r="F408" s="210" t="s">
        <v>822</v>
      </c>
      <c r="G408">
        <v>0.9</v>
      </c>
      <c r="H408" t="s">
        <v>570</v>
      </c>
      <c r="I408" t="s">
        <v>569</v>
      </c>
      <c r="J408" t="s">
        <v>568</v>
      </c>
    </row>
    <row r="409" spans="1:10" x14ac:dyDescent="0.35">
      <c r="A409" t="s">
        <v>578</v>
      </c>
      <c r="B409">
        <v>11</v>
      </c>
      <c r="C409" t="s">
        <v>577</v>
      </c>
      <c r="D409" s="25">
        <v>1.2100000000000001E-8</v>
      </c>
      <c r="E409" t="s">
        <v>821</v>
      </c>
      <c r="F409" s="210" t="s">
        <v>820</v>
      </c>
      <c r="G409">
        <v>0.9</v>
      </c>
      <c r="H409" t="s">
        <v>570</v>
      </c>
      <c r="I409" t="s">
        <v>569</v>
      </c>
      <c r="J409" t="s">
        <v>568</v>
      </c>
    </row>
    <row r="410" spans="1:10" x14ac:dyDescent="0.35">
      <c r="A410" t="s">
        <v>819</v>
      </c>
      <c r="B410">
        <v>1</v>
      </c>
      <c r="C410" t="s">
        <v>818</v>
      </c>
      <c r="D410" s="25">
        <v>2.7099999999999999E-113</v>
      </c>
      <c r="E410" t="s">
        <v>817</v>
      </c>
      <c r="F410" s="210" t="s">
        <v>569</v>
      </c>
      <c r="G410">
        <v>0.9</v>
      </c>
      <c r="H410" t="s">
        <v>574</v>
      </c>
      <c r="I410" t="s">
        <v>569</v>
      </c>
      <c r="J410" t="s">
        <v>568</v>
      </c>
    </row>
    <row r="411" spans="1:10" x14ac:dyDescent="0.35">
      <c r="A411" t="s">
        <v>604</v>
      </c>
      <c r="B411">
        <v>31</v>
      </c>
      <c r="C411" t="s">
        <v>603</v>
      </c>
      <c r="D411" s="25">
        <v>4.8099999999999996E-69</v>
      </c>
      <c r="E411" t="s">
        <v>816</v>
      </c>
      <c r="F411" s="210" t="s">
        <v>815</v>
      </c>
      <c r="G411">
        <v>0.91</v>
      </c>
      <c r="H411" t="s">
        <v>570</v>
      </c>
      <c r="I411" t="s">
        <v>814</v>
      </c>
      <c r="J411" t="s">
        <v>568</v>
      </c>
    </row>
    <row r="412" spans="1:10" x14ac:dyDescent="0.35">
      <c r="A412" t="s">
        <v>592</v>
      </c>
      <c r="B412">
        <v>59</v>
      </c>
      <c r="C412" t="s">
        <v>591</v>
      </c>
      <c r="D412" s="25">
        <v>2.22E-99</v>
      </c>
      <c r="E412" t="s">
        <v>813</v>
      </c>
      <c r="F412" s="210" t="s">
        <v>812</v>
      </c>
      <c r="G412">
        <v>0.91</v>
      </c>
      <c r="H412" t="s">
        <v>570</v>
      </c>
      <c r="I412" t="s">
        <v>569</v>
      </c>
      <c r="J412" t="s">
        <v>568</v>
      </c>
    </row>
    <row r="413" spans="1:10" x14ac:dyDescent="0.35">
      <c r="A413" t="s">
        <v>643</v>
      </c>
      <c r="B413">
        <v>4</v>
      </c>
      <c r="C413" t="s">
        <v>642</v>
      </c>
      <c r="D413" s="25">
        <v>4.4400000000000001E-27</v>
      </c>
      <c r="E413" t="s">
        <v>811</v>
      </c>
      <c r="F413" s="210" t="s">
        <v>810</v>
      </c>
      <c r="G413">
        <v>0.91</v>
      </c>
      <c r="H413" t="s">
        <v>570</v>
      </c>
      <c r="I413" t="s">
        <v>569</v>
      </c>
      <c r="J413" t="s">
        <v>568</v>
      </c>
    </row>
    <row r="414" spans="1:10" x14ac:dyDescent="0.35">
      <c r="A414" t="s">
        <v>809</v>
      </c>
      <c r="B414">
        <v>5</v>
      </c>
      <c r="C414" t="s">
        <v>808</v>
      </c>
      <c r="D414" s="25">
        <v>1.36E-30</v>
      </c>
      <c r="E414" t="s">
        <v>807</v>
      </c>
      <c r="F414" s="210" t="s">
        <v>806</v>
      </c>
      <c r="G414">
        <v>0.92</v>
      </c>
      <c r="H414" t="s">
        <v>570</v>
      </c>
      <c r="I414" t="s">
        <v>569</v>
      </c>
      <c r="J414" t="s">
        <v>568</v>
      </c>
    </row>
    <row r="415" spans="1:10" x14ac:dyDescent="0.35">
      <c r="A415" t="s">
        <v>805</v>
      </c>
      <c r="B415">
        <v>4</v>
      </c>
      <c r="C415" t="s">
        <v>804</v>
      </c>
      <c r="D415" s="25">
        <v>1.9699999999999999E-25</v>
      </c>
      <c r="E415" t="s">
        <v>803</v>
      </c>
      <c r="F415" s="210" t="s">
        <v>569</v>
      </c>
      <c r="G415">
        <v>0.92</v>
      </c>
      <c r="H415" t="s">
        <v>570</v>
      </c>
      <c r="I415" t="s">
        <v>569</v>
      </c>
      <c r="J415" t="s">
        <v>568</v>
      </c>
    </row>
    <row r="416" spans="1:10" x14ac:dyDescent="0.35">
      <c r="A416" t="s">
        <v>802</v>
      </c>
      <c r="B416">
        <v>1</v>
      </c>
      <c r="C416" t="s">
        <v>801</v>
      </c>
      <c r="D416" s="25">
        <v>1.62E-9</v>
      </c>
      <c r="E416" t="s">
        <v>800</v>
      </c>
      <c r="F416" s="210" t="s">
        <v>799</v>
      </c>
      <c r="G416">
        <v>0.92</v>
      </c>
      <c r="H416" t="s">
        <v>574</v>
      </c>
      <c r="I416" t="s">
        <v>569</v>
      </c>
      <c r="J416" t="s">
        <v>568</v>
      </c>
    </row>
    <row r="417" spans="1:10" x14ac:dyDescent="0.35">
      <c r="A417" t="s">
        <v>583</v>
      </c>
      <c r="B417">
        <v>25</v>
      </c>
      <c r="C417" t="s">
        <v>582</v>
      </c>
      <c r="D417" s="25">
        <v>3.4400000000000001E-35</v>
      </c>
      <c r="E417" t="s">
        <v>798</v>
      </c>
      <c r="F417" s="210" t="s">
        <v>797</v>
      </c>
      <c r="G417">
        <v>0.92</v>
      </c>
      <c r="H417" t="s">
        <v>570</v>
      </c>
      <c r="I417" t="s">
        <v>796</v>
      </c>
      <c r="J417" t="s">
        <v>568</v>
      </c>
    </row>
    <row r="418" spans="1:10" x14ac:dyDescent="0.35">
      <c r="A418" t="s">
        <v>619</v>
      </c>
      <c r="B418">
        <v>7</v>
      </c>
      <c r="C418" t="s">
        <v>618</v>
      </c>
      <c r="D418" s="25">
        <v>4.9299999999999998E-25</v>
      </c>
      <c r="E418" t="s">
        <v>795</v>
      </c>
      <c r="F418" s="210" t="s">
        <v>794</v>
      </c>
      <c r="G418">
        <v>0.92</v>
      </c>
      <c r="H418" t="s">
        <v>574</v>
      </c>
      <c r="I418" t="s">
        <v>793</v>
      </c>
      <c r="J418" t="s">
        <v>568</v>
      </c>
    </row>
    <row r="419" spans="1:10" x14ac:dyDescent="0.35">
      <c r="A419" t="s">
        <v>604</v>
      </c>
      <c r="B419">
        <v>31</v>
      </c>
      <c r="C419" t="s">
        <v>603</v>
      </c>
      <c r="D419" s="25">
        <v>4.8099999999999996E-69</v>
      </c>
      <c r="E419" t="s">
        <v>792</v>
      </c>
      <c r="F419" s="210" t="s">
        <v>791</v>
      </c>
      <c r="G419">
        <v>0.93</v>
      </c>
      <c r="H419" t="s">
        <v>570</v>
      </c>
      <c r="I419" t="s">
        <v>569</v>
      </c>
      <c r="J419" t="s">
        <v>568</v>
      </c>
    </row>
    <row r="420" spans="1:10" x14ac:dyDescent="0.35">
      <c r="A420" t="s">
        <v>592</v>
      </c>
      <c r="B420">
        <v>59</v>
      </c>
      <c r="C420" t="s">
        <v>591</v>
      </c>
      <c r="D420" s="25">
        <v>2.22E-99</v>
      </c>
      <c r="E420" t="s">
        <v>790</v>
      </c>
      <c r="F420" s="210" t="s">
        <v>789</v>
      </c>
      <c r="G420">
        <v>0.93</v>
      </c>
      <c r="H420" t="s">
        <v>574</v>
      </c>
      <c r="I420" t="s">
        <v>788</v>
      </c>
      <c r="J420" t="s">
        <v>568</v>
      </c>
    </row>
    <row r="421" spans="1:10" x14ac:dyDescent="0.35">
      <c r="A421" t="s">
        <v>102</v>
      </c>
      <c r="B421">
        <v>2</v>
      </c>
      <c r="C421" t="s">
        <v>655</v>
      </c>
      <c r="D421" s="25">
        <v>5.6400000000000004E-9</v>
      </c>
      <c r="E421" t="s">
        <v>787</v>
      </c>
      <c r="F421" s="210" t="s">
        <v>786</v>
      </c>
      <c r="G421">
        <v>0.94</v>
      </c>
      <c r="H421" t="s">
        <v>574</v>
      </c>
      <c r="I421" t="s">
        <v>569</v>
      </c>
      <c r="J421" t="s">
        <v>568</v>
      </c>
    </row>
    <row r="422" spans="1:10" x14ac:dyDescent="0.35">
      <c r="A422" t="s">
        <v>592</v>
      </c>
      <c r="B422">
        <v>59</v>
      </c>
      <c r="C422" t="s">
        <v>591</v>
      </c>
      <c r="D422" s="25">
        <v>2.22E-99</v>
      </c>
      <c r="E422" t="s">
        <v>785</v>
      </c>
      <c r="F422" s="210" t="s">
        <v>784</v>
      </c>
      <c r="G422">
        <v>0.94</v>
      </c>
      <c r="H422" t="s">
        <v>570</v>
      </c>
      <c r="I422" t="s">
        <v>569</v>
      </c>
      <c r="J422" t="s">
        <v>568</v>
      </c>
    </row>
    <row r="423" spans="1:10" x14ac:dyDescent="0.35">
      <c r="A423" t="s">
        <v>592</v>
      </c>
      <c r="B423">
        <v>59</v>
      </c>
      <c r="C423" t="s">
        <v>591</v>
      </c>
      <c r="D423" s="25">
        <v>2.22E-99</v>
      </c>
      <c r="E423" t="s">
        <v>783</v>
      </c>
      <c r="F423" s="210" t="s">
        <v>782</v>
      </c>
      <c r="G423">
        <v>0.94</v>
      </c>
      <c r="H423" t="s">
        <v>570</v>
      </c>
      <c r="I423" t="s">
        <v>569</v>
      </c>
      <c r="J423" t="s">
        <v>568</v>
      </c>
    </row>
    <row r="424" spans="1:10" x14ac:dyDescent="0.35">
      <c r="A424" t="s">
        <v>608</v>
      </c>
      <c r="B424">
        <v>4</v>
      </c>
      <c r="C424" t="s">
        <v>607</v>
      </c>
      <c r="D424" s="25">
        <v>1.3600000000000001E-29</v>
      </c>
      <c r="E424" t="s">
        <v>781</v>
      </c>
      <c r="F424" s="210" t="s">
        <v>780</v>
      </c>
      <c r="G424">
        <v>0.94</v>
      </c>
      <c r="H424" t="s">
        <v>574</v>
      </c>
      <c r="I424" t="s">
        <v>569</v>
      </c>
      <c r="J424" t="s">
        <v>568</v>
      </c>
    </row>
    <row r="425" spans="1:10" x14ac:dyDescent="0.35">
      <c r="A425" t="s">
        <v>779</v>
      </c>
      <c r="B425">
        <v>2</v>
      </c>
      <c r="C425" t="s">
        <v>778</v>
      </c>
      <c r="D425" s="25">
        <v>1.43E-10</v>
      </c>
      <c r="E425" t="s">
        <v>777</v>
      </c>
      <c r="F425" s="210" t="s">
        <v>776</v>
      </c>
      <c r="G425">
        <v>0.94</v>
      </c>
      <c r="H425" t="s">
        <v>570</v>
      </c>
      <c r="I425" t="s">
        <v>775</v>
      </c>
      <c r="J425" t="s">
        <v>568</v>
      </c>
    </row>
    <row r="426" spans="1:10" x14ac:dyDescent="0.35">
      <c r="A426" t="s">
        <v>774</v>
      </c>
      <c r="B426">
        <v>3</v>
      </c>
      <c r="C426" t="s">
        <v>773</v>
      </c>
      <c r="D426" s="25">
        <v>1.52E-8</v>
      </c>
      <c r="E426" t="s">
        <v>772</v>
      </c>
      <c r="F426" s="210" t="s">
        <v>569</v>
      </c>
      <c r="G426">
        <v>0.94</v>
      </c>
      <c r="H426" t="s">
        <v>570</v>
      </c>
      <c r="I426" t="s">
        <v>569</v>
      </c>
      <c r="J426" t="s">
        <v>568</v>
      </c>
    </row>
    <row r="427" spans="1:10" x14ac:dyDescent="0.35">
      <c r="A427" t="s">
        <v>583</v>
      </c>
      <c r="B427">
        <v>25</v>
      </c>
      <c r="C427" t="s">
        <v>582</v>
      </c>
      <c r="D427" s="25">
        <v>3.4400000000000001E-35</v>
      </c>
      <c r="E427" t="s">
        <v>771</v>
      </c>
      <c r="F427" s="210" t="s">
        <v>770</v>
      </c>
      <c r="G427">
        <v>0.94</v>
      </c>
      <c r="H427" t="s">
        <v>570</v>
      </c>
      <c r="I427" t="s">
        <v>769</v>
      </c>
      <c r="J427" t="s">
        <v>568</v>
      </c>
    </row>
    <row r="428" spans="1:10" x14ac:dyDescent="0.35">
      <c r="A428" t="s">
        <v>768</v>
      </c>
      <c r="B428">
        <v>1</v>
      </c>
      <c r="C428" t="s">
        <v>767</v>
      </c>
      <c r="D428" s="25">
        <v>2.1499999999999999E-13</v>
      </c>
      <c r="E428" t="s">
        <v>766</v>
      </c>
      <c r="F428" s="210" t="s">
        <v>765</v>
      </c>
      <c r="G428">
        <v>0.95</v>
      </c>
      <c r="H428" t="s">
        <v>574</v>
      </c>
      <c r="I428" t="s">
        <v>569</v>
      </c>
      <c r="J428" t="s">
        <v>568</v>
      </c>
    </row>
    <row r="429" spans="1:10" x14ac:dyDescent="0.35">
      <c r="A429" t="s">
        <v>587</v>
      </c>
      <c r="B429">
        <v>13</v>
      </c>
      <c r="C429" t="s">
        <v>586</v>
      </c>
      <c r="D429" s="25">
        <v>1.38E-41</v>
      </c>
      <c r="E429" t="s">
        <v>764</v>
      </c>
      <c r="F429" s="210" t="s">
        <v>763</v>
      </c>
      <c r="G429">
        <v>0.95</v>
      </c>
      <c r="H429" t="s">
        <v>570</v>
      </c>
      <c r="I429" t="s">
        <v>762</v>
      </c>
      <c r="J429" t="s">
        <v>568</v>
      </c>
    </row>
    <row r="430" spans="1:10" x14ac:dyDescent="0.35">
      <c r="A430" t="s">
        <v>592</v>
      </c>
      <c r="B430">
        <v>59</v>
      </c>
      <c r="C430" t="s">
        <v>591</v>
      </c>
      <c r="D430" s="25">
        <v>2.22E-99</v>
      </c>
      <c r="E430" t="s">
        <v>761</v>
      </c>
      <c r="F430" s="210" t="s">
        <v>760</v>
      </c>
      <c r="G430">
        <v>0.95</v>
      </c>
      <c r="H430" t="s">
        <v>570</v>
      </c>
      <c r="I430" t="s">
        <v>569</v>
      </c>
      <c r="J430" t="s">
        <v>568</v>
      </c>
    </row>
    <row r="431" spans="1:10" x14ac:dyDescent="0.35">
      <c r="A431" t="s">
        <v>623</v>
      </c>
      <c r="B431">
        <v>16</v>
      </c>
      <c r="C431" t="s">
        <v>622</v>
      </c>
      <c r="D431" s="25">
        <v>1.0399999999999999E-9</v>
      </c>
      <c r="E431" t="s">
        <v>759</v>
      </c>
      <c r="F431" s="210" t="s">
        <v>758</v>
      </c>
      <c r="G431">
        <v>0.95</v>
      </c>
      <c r="H431" t="s">
        <v>570</v>
      </c>
      <c r="I431" t="s">
        <v>757</v>
      </c>
      <c r="J431" t="s">
        <v>568</v>
      </c>
    </row>
    <row r="432" spans="1:10" x14ac:dyDescent="0.35">
      <c r="A432" t="s">
        <v>587</v>
      </c>
      <c r="B432">
        <v>13</v>
      </c>
      <c r="C432" t="s">
        <v>586</v>
      </c>
      <c r="D432" s="25">
        <v>1.38E-41</v>
      </c>
      <c r="E432" t="s">
        <v>756</v>
      </c>
      <c r="F432" s="210" t="s">
        <v>755</v>
      </c>
      <c r="G432">
        <v>0.95</v>
      </c>
      <c r="H432" t="s">
        <v>570</v>
      </c>
      <c r="I432" t="s">
        <v>569</v>
      </c>
      <c r="J432" t="s">
        <v>568</v>
      </c>
    </row>
    <row r="433" spans="1:10" x14ac:dyDescent="0.35">
      <c r="A433" t="s">
        <v>754</v>
      </c>
      <c r="B433">
        <v>3</v>
      </c>
      <c r="C433" t="s">
        <v>753</v>
      </c>
      <c r="D433" s="25">
        <v>1.09E-33</v>
      </c>
      <c r="E433" t="s">
        <v>752</v>
      </c>
      <c r="F433" s="210" t="s">
        <v>751</v>
      </c>
      <c r="G433">
        <v>0.95</v>
      </c>
      <c r="H433" t="s">
        <v>574</v>
      </c>
      <c r="I433" t="s">
        <v>750</v>
      </c>
      <c r="J433" t="s">
        <v>568</v>
      </c>
    </row>
    <row r="434" spans="1:10" x14ac:dyDescent="0.35">
      <c r="A434" t="s">
        <v>749</v>
      </c>
      <c r="B434">
        <v>5</v>
      </c>
      <c r="C434" t="s">
        <v>748</v>
      </c>
      <c r="D434" s="25">
        <v>4.0300000000000003E-31</v>
      </c>
      <c r="E434" t="s">
        <v>747</v>
      </c>
      <c r="F434" s="210" t="s">
        <v>569</v>
      </c>
      <c r="G434">
        <v>0.96</v>
      </c>
      <c r="H434" t="s">
        <v>574</v>
      </c>
      <c r="I434" t="s">
        <v>569</v>
      </c>
      <c r="J434" t="s">
        <v>568</v>
      </c>
    </row>
    <row r="435" spans="1:10" x14ac:dyDescent="0.35">
      <c r="A435" t="s">
        <v>92</v>
      </c>
      <c r="B435">
        <v>18</v>
      </c>
      <c r="C435" t="s">
        <v>676</v>
      </c>
      <c r="D435" s="25">
        <v>1.3399999999999999E-8</v>
      </c>
      <c r="E435" t="s">
        <v>746</v>
      </c>
      <c r="F435" s="210" t="s">
        <v>745</v>
      </c>
      <c r="G435">
        <v>0.96</v>
      </c>
      <c r="H435" t="s">
        <v>570</v>
      </c>
      <c r="I435" t="s">
        <v>569</v>
      </c>
      <c r="J435" t="s">
        <v>568</v>
      </c>
    </row>
    <row r="436" spans="1:10" x14ac:dyDescent="0.35">
      <c r="A436" t="s">
        <v>668</v>
      </c>
      <c r="B436">
        <v>10</v>
      </c>
      <c r="C436" t="s">
        <v>667</v>
      </c>
      <c r="D436" s="25">
        <v>2.2000000000000002E-121</v>
      </c>
      <c r="E436" t="s">
        <v>744</v>
      </c>
      <c r="F436" s="210" t="s">
        <v>743</v>
      </c>
      <c r="G436">
        <v>0.96</v>
      </c>
      <c r="H436" t="s">
        <v>570</v>
      </c>
      <c r="I436" t="s">
        <v>742</v>
      </c>
      <c r="J436" t="s">
        <v>568</v>
      </c>
    </row>
    <row r="437" spans="1:10" x14ac:dyDescent="0.35">
      <c r="A437" t="s">
        <v>578</v>
      </c>
      <c r="B437">
        <v>11</v>
      </c>
      <c r="C437" t="s">
        <v>577</v>
      </c>
      <c r="D437" s="25">
        <v>1.2100000000000001E-8</v>
      </c>
      <c r="E437" t="s">
        <v>741</v>
      </c>
      <c r="F437" s="210" t="s">
        <v>740</v>
      </c>
      <c r="G437">
        <v>0.96</v>
      </c>
      <c r="H437" t="s">
        <v>570</v>
      </c>
      <c r="I437" t="s">
        <v>569</v>
      </c>
      <c r="J437" t="s">
        <v>568</v>
      </c>
    </row>
    <row r="438" spans="1:10" x14ac:dyDescent="0.35">
      <c r="A438" t="s">
        <v>623</v>
      </c>
      <c r="B438">
        <v>16</v>
      </c>
      <c r="C438" t="s">
        <v>622</v>
      </c>
      <c r="D438" s="25">
        <v>1.0399999999999999E-9</v>
      </c>
      <c r="E438" t="s">
        <v>739</v>
      </c>
      <c r="F438" s="210" t="s">
        <v>738</v>
      </c>
      <c r="G438">
        <v>0.96</v>
      </c>
      <c r="H438" t="s">
        <v>570</v>
      </c>
      <c r="I438" t="s">
        <v>569</v>
      </c>
      <c r="J438" t="s">
        <v>568</v>
      </c>
    </row>
    <row r="439" spans="1:10" x14ac:dyDescent="0.35">
      <c r="A439" t="s">
        <v>737</v>
      </c>
      <c r="B439">
        <v>1</v>
      </c>
      <c r="C439" t="s">
        <v>736</v>
      </c>
      <c r="D439" s="25">
        <v>4.3199999999999997E-31</v>
      </c>
      <c r="E439" t="s">
        <v>735</v>
      </c>
      <c r="F439" s="210" t="s">
        <v>569</v>
      </c>
      <c r="G439">
        <v>0.96</v>
      </c>
      <c r="H439" t="s">
        <v>574</v>
      </c>
      <c r="I439" t="s">
        <v>569</v>
      </c>
      <c r="J439" t="s">
        <v>568</v>
      </c>
    </row>
    <row r="440" spans="1:10" x14ac:dyDescent="0.35">
      <c r="A440" t="s">
        <v>668</v>
      </c>
      <c r="B440">
        <v>10</v>
      </c>
      <c r="C440" t="s">
        <v>667</v>
      </c>
      <c r="D440" s="25">
        <v>2.2000000000000002E-121</v>
      </c>
      <c r="E440" t="s">
        <v>734</v>
      </c>
      <c r="F440" s="210" t="s">
        <v>733</v>
      </c>
      <c r="G440">
        <v>0.96</v>
      </c>
      <c r="H440" t="s">
        <v>570</v>
      </c>
      <c r="I440" t="s">
        <v>569</v>
      </c>
      <c r="J440" t="s">
        <v>568</v>
      </c>
    </row>
    <row r="441" spans="1:10" x14ac:dyDescent="0.35">
      <c r="A441" t="s">
        <v>592</v>
      </c>
      <c r="B441">
        <v>59</v>
      </c>
      <c r="C441" t="s">
        <v>591</v>
      </c>
      <c r="D441" s="25">
        <v>2.22E-99</v>
      </c>
      <c r="E441" t="s">
        <v>732</v>
      </c>
      <c r="F441" s="210" t="s">
        <v>731</v>
      </c>
      <c r="G441">
        <v>0.96</v>
      </c>
      <c r="H441" t="s">
        <v>570</v>
      </c>
      <c r="I441" t="s">
        <v>730</v>
      </c>
      <c r="J441" t="s">
        <v>568</v>
      </c>
    </row>
    <row r="442" spans="1:10" x14ac:dyDescent="0.35">
      <c r="A442" t="s">
        <v>729</v>
      </c>
      <c r="B442">
        <v>1</v>
      </c>
      <c r="C442" t="s">
        <v>728</v>
      </c>
      <c r="D442" s="25">
        <v>2.44E-8</v>
      </c>
      <c r="E442" t="s">
        <v>727</v>
      </c>
      <c r="F442" s="210" t="s">
        <v>726</v>
      </c>
      <c r="G442">
        <v>0.97</v>
      </c>
      <c r="H442" t="s">
        <v>574</v>
      </c>
      <c r="I442" t="s">
        <v>725</v>
      </c>
      <c r="J442" t="s">
        <v>568</v>
      </c>
    </row>
    <row r="443" spans="1:10" x14ac:dyDescent="0.35">
      <c r="A443" t="s">
        <v>133</v>
      </c>
      <c r="B443">
        <v>16</v>
      </c>
      <c r="C443" t="s">
        <v>573</v>
      </c>
      <c r="D443" s="25">
        <v>1.85E-16</v>
      </c>
      <c r="E443" t="s">
        <v>724</v>
      </c>
      <c r="F443" s="210" t="s">
        <v>569</v>
      </c>
      <c r="G443">
        <v>0.97</v>
      </c>
      <c r="H443" t="s">
        <v>570</v>
      </c>
      <c r="I443" t="s">
        <v>569</v>
      </c>
      <c r="J443" t="s">
        <v>568</v>
      </c>
    </row>
    <row r="444" spans="1:10" x14ac:dyDescent="0.35">
      <c r="A444" t="s">
        <v>723</v>
      </c>
      <c r="B444">
        <v>1</v>
      </c>
      <c r="C444" t="s">
        <v>722</v>
      </c>
      <c r="D444" s="25">
        <v>3.9199999999999998E-32</v>
      </c>
      <c r="E444" t="s">
        <v>721</v>
      </c>
      <c r="F444" s="210" t="s">
        <v>425</v>
      </c>
      <c r="G444">
        <v>0.97</v>
      </c>
      <c r="H444" t="s">
        <v>574</v>
      </c>
      <c r="I444" t="s">
        <v>569</v>
      </c>
      <c r="J444" t="s">
        <v>568</v>
      </c>
    </row>
    <row r="445" spans="1:10" x14ac:dyDescent="0.35">
      <c r="A445" t="s">
        <v>720</v>
      </c>
      <c r="B445">
        <v>7</v>
      </c>
      <c r="C445" t="s">
        <v>719</v>
      </c>
      <c r="D445" s="25">
        <v>1.0099999999999999E-8</v>
      </c>
      <c r="E445" t="s">
        <v>718</v>
      </c>
      <c r="F445" s="210" t="s">
        <v>717</v>
      </c>
      <c r="G445">
        <v>0.97</v>
      </c>
      <c r="H445" t="s">
        <v>570</v>
      </c>
      <c r="I445" t="s">
        <v>569</v>
      </c>
      <c r="J445" t="s">
        <v>568</v>
      </c>
    </row>
    <row r="446" spans="1:10" x14ac:dyDescent="0.35">
      <c r="A446" t="s">
        <v>133</v>
      </c>
      <c r="B446">
        <v>16</v>
      </c>
      <c r="C446" t="s">
        <v>573</v>
      </c>
      <c r="D446" s="25">
        <v>1.85E-16</v>
      </c>
      <c r="E446" t="s">
        <v>716</v>
      </c>
      <c r="F446" s="210" t="s">
        <v>715</v>
      </c>
      <c r="G446">
        <v>0.98</v>
      </c>
      <c r="H446" t="s">
        <v>570</v>
      </c>
      <c r="I446" t="s">
        <v>714</v>
      </c>
      <c r="J446" t="s">
        <v>568</v>
      </c>
    </row>
    <row r="447" spans="1:10" x14ac:dyDescent="0.35">
      <c r="A447" t="s">
        <v>592</v>
      </c>
      <c r="B447">
        <v>59</v>
      </c>
      <c r="C447" t="s">
        <v>591</v>
      </c>
      <c r="D447" s="25">
        <v>2.22E-99</v>
      </c>
      <c r="E447" t="s">
        <v>713</v>
      </c>
      <c r="F447" s="210" t="s">
        <v>712</v>
      </c>
      <c r="G447">
        <v>0.98</v>
      </c>
      <c r="H447" t="s">
        <v>574</v>
      </c>
      <c r="I447" t="s">
        <v>569</v>
      </c>
      <c r="J447" t="s">
        <v>568</v>
      </c>
    </row>
    <row r="448" spans="1:10" x14ac:dyDescent="0.35">
      <c r="A448" t="s">
        <v>711</v>
      </c>
      <c r="B448">
        <v>4</v>
      </c>
      <c r="C448" t="s">
        <v>710</v>
      </c>
      <c r="D448" s="25">
        <v>6.86E-16</v>
      </c>
      <c r="E448" t="s">
        <v>709</v>
      </c>
      <c r="F448" s="210" t="s">
        <v>708</v>
      </c>
      <c r="G448">
        <v>0.98</v>
      </c>
      <c r="H448" t="s">
        <v>570</v>
      </c>
      <c r="I448" t="s">
        <v>569</v>
      </c>
      <c r="J448" t="s">
        <v>568</v>
      </c>
    </row>
    <row r="449" spans="1:10" x14ac:dyDescent="0.35">
      <c r="A449" t="s">
        <v>592</v>
      </c>
      <c r="B449">
        <v>59</v>
      </c>
      <c r="C449" t="s">
        <v>591</v>
      </c>
      <c r="D449" s="25">
        <v>2.22E-99</v>
      </c>
      <c r="E449" t="s">
        <v>707</v>
      </c>
      <c r="F449" s="210" t="s">
        <v>706</v>
      </c>
      <c r="G449">
        <v>0.98</v>
      </c>
      <c r="H449" t="s">
        <v>570</v>
      </c>
      <c r="I449" t="s">
        <v>569</v>
      </c>
      <c r="J449" t="s">
        <v>568</v>
      </c>
    </row>
    <row r="450" spans="1:10" x14ac:dyDescent="0.35">
      <c r="A450" t="s">
        <v>592</v>
      </c>
      <c r="B450">
        <v>59</v>
      </c>
      <c r="C450" t="s">
        <v>591</v>
      </c>
      <c r="D450" s="25">
        <v>2.22E-99</v>
      </c>
      <c r="E450" t="s">
        <v>705</v>
      </c>
      <c r="F450" s="210" t="s">
        <v>704</v>
      </c>
      <c r="G450">
        <v>0.98</v>
      </c>
      <c r="H450" t="s">
        <v>570</v>
      </c>
      <c r="I450" t="s">
        <v>703</v>
      </c>
      <c r="J450" t="s">
        <v>568</v>
      </c>
    </row>
    <row r="451" spans="1:10" x14ac:dyDescent="0.35">
      <c r="A451" t="s">
        <v>652</v>
      </c>
      <c r="B451">
        <v>11</v>
      </c>
      <c r="C451" t="s">
        <v>651</v>
      </c>
      <c r="D451" s="25">
        <v>6.1599999999999999E-38</v>
      </c>
      <c r="E451" t="s">
        <v>702</v>
      </c>
      <c r="F451" s="210" t="s">
        <v>701</v>
      </c>
      <c r="G451">
        <v>0.98</v>
      </c>
      <c r="H451" t="s">
        <v>570</v>
      </c>
      <c r="I451" t="s">
        <v>700</v>
      </c>
      <c r="J451" t="s">
        <v>568</v>
      </c>
    </row>
    <row r="452" spans="1:10" x14ac:dyDescent="0.35">
      <c r="A452" t="s">
        <v>604</v>
      </c>
      <c r="B452">
        <v>31</v>
      </c>
      <c r="C452" t="s">
        <v>603</v>
      </c>
      <c r="D452" s="25">
        <v>4.8099999999999996E-69</v>
      </c>
      <c r="E452" t="s">
        <v>699</v>
      </c>
      <c r="F452" s="210" t="s">
        <v>400</v>
      </c>
      <c r="G452">
        <v>0.98</v>
      </c>
      <c r="H452" t="s">
        <v>570</v>
      </c>
      <c r="I452" t="s">
        <v>569</v>
      </c>
      <c r="J452" t="s">
        <v>568</v>
      </c>
    </row>
    <row r="453" spans="1:10" x14ac:dyDescent="0.35">
      <c r="A453" t="s">
        <v>698</v>
      </c>
      <c r="B453">
        <v>1</v>
      </c>
      <c r="C453" t="s">
        <v>697</v>
      </c>
      <c r="D453" s="25">
        <v>2.55E-32</v>
      </c>
      <c r="E453" t="s">
        <v>696</v>
      </c>
      <c r="F453" s="210" t="s">
        <v>535</v>
      </c>
      <c r="G453">
        <v>0.98</v>
      </c>
      <c r="H453" t="s">
        <v>570</v>
      </c>
      <c r="I453" t="s">
        <v>569</v>
      </c>
      <c r="J453" t="s">
        <v>568</v>
      </c>
    </row>
    <row r="454" spans="1:10" x14ac:dyDescent="0.35">
      <c r="A454" t="s">
        <v>695</v>
      </c>
      <c r="B454">
        <v>6</v>
      </c>
      <c r="C454" t="s">
        <v>694</v>
      </c>
      <c r="D454" s="25">
        <v>1.7100000000000001E-27</v>
      </c>
      <c r="E454" t="s">
        <v>693</v>
      </c>
      <c r="F454" s="210" t="s">
        <v>692</v>
      </c>
      <c r="G454">
        <v>0.99</v>
      </c>
      <c r="H454" t="s">
        <v>570</v>
      </c>
      <c r="I454" t="s">
        <v>691</v>
      </c>
      <c r="J454" t="s">
        <v>568</v>
      </c>
    </row>
    <row r="455" spans="1:10" x14ac:dyDescent="0.35">
      <c r="A455" t="s">
        <v>119</v>
      </c>
      <c r="B455">
        <v>1</v>
      </c>
      <c r="C455" t="s">
        <v>690</v>
      </c>
      <c r="D455" s="25">
        <v>2.07E-8</v>
      </c>
      <c r="E455" t="s">
        <v>689</v>
      </c>
      <c r="F455" s="210" t="s">
        <v>118</v>
      </c>
      <c r="G455">
        <v>0.99</v>
      </c>
      <c r="H455" t="s">
        <v>574</v>
      </c>
      <c r="I455" t="s">
        <v>688</v>
      </c>
      <c r="J455" t="s">
        <v>568</v>
      </c>
    </row>
    <row r="456" spans="1:10" x14ac:dyDescent="0.35">
      <c r="A456" t="s">
        <v>92</v>
      </c>
      <c r="B456">
        <v>18</v>
      </c>
      <c r="C456" t="s">
        <v>676</v>
      </c>
      <c r="D456" s="25">
        <v>1.3399999999999999E-8</v>
      </c>
      <c r="E456" t="s">
        <v>687</v>
      </c>
      <c r="F456" s="210" t="s">
        <v>686</v>
      </c>
      <c r="G456">
        <v>0.99</v>
      </c>
      <c r="H456" t="s">
        <v>570</v>
      </c>
      <c r="I456" t="s">
        <v>569</v>
      </c>
      <c r="J456" t="s">
        <v>568</v>
      </c>
    </row>
    <row r="457" spans="1:10" x14ac:dyDescent="0.35">
      <c r="A457" t="s">
        <v>685</v>
      </c>
      <c r="B457">
        <v>1</v>
      </c>
      <c r="C457" t="s">
        <v>684</v>
      </c>
      <c r="D457" s="25">
        <v>4.9699999999999999E-15</v>
      </c>
      <c r="E457" t="s">
        <v>683</v>
      </c>
      <c r="F457" s="210" t="s">
        <v>321</v>
      </c>
      <c r="G457">
        <v>0.99</v>
      </c>
      <c r="H457" t="s">
        <v>574</v>
      </c>
      <c r="I457" t="s">
        <v>569</v>
      </c>
      <c r="J457" t="s">
        <v>568</v>
      </c>
    </row>
    <row r="458" spans="1:10" x14ac:dyDescent="0.35">
      <c r="A458" t="s">
        <v>592</v>
      </c>
      <c r="B458">
        <v>59</v>
      </c>
      <c r="C458" t="s">
        <v>591</v>
      </c>
      <c r="D458" s="25">
        <v>2.22E-99</v>
      </c>
      <c r="E458" t="s">
        <v>682</v>
      </c>
      <c r="F458" s="210" t="s">
        <v>681</v>
      </c>
      <c r="G458">
        <v>0.99</v>
      </c>
      <c r="H458" t="s">
        <v>570</v>
      </c>
      <c r="I458" t="s">
        <v>680</v>
      </c>
      <c r="J458" t="s">
        <v>568</v>
      </c>
    </row>
    <row r="459" spans="1:10" x14ac:dyDescent="0.35">
      <c r="A459" t="s">
        <v>679</v>
      </c>
      <c r="B459">
        <v>1</v>
      </c>
      <c r="C459" t="s">
        <v>678</v>
      </c>
      <c r="D459" s="25">
        <v>5.6500000000000004E-37</v>
      </c>
      <c r="E459" t="s">
        <v>677</v>
      </c>
      <c r="F459" s="210" t="s">
        <v>442</v>
      </c>
      <c r="G459">
        <v>0.99</v>
      </c>
      <c r="H459" t="s">
        <v>574</v>
      </c>
      <c r="I459" t="s">
        <v>569</v>
      </c>
      <c r="J459" t="s">
        <v>568</v>
      </c>
    </row>
    <row r="460" spans="1:10" x14ac:dyDescent="0.35">
      <c r="A460" t="s">
        <v>92</v>
      </c>
      <c r="B460">
        <v>18</v>
      </c>
      <c r="C460" t="s">
        <v>676</v>
      </c>
      <c r="D460" s="25">
        <v>1.3399999999999999E-8</v>
      </c>
      <c r="E460" t="s">
        <v>675</v>
      </c>
      <c r="F460" s="210" t="s">
        <v>674</v>
      </c>
      <c r="G460">
        <v>0.99</v>
      </c>
      <c r="H460" t="s">
        <v>570</v>
      </c>
      <c r="I460" t="s">
        <v>673</v>
      </c>
      <c r="J460" t="s">
        <v>568</v>
      </c>
    </row>
    <row r="461" spans="1:10" x14ac:dyDescent="0.35">
      <c r="A461" t="s">
        <v>583</v>
      </c>
      <c r="B461">
        <v>25</v>
      </c>
      <c r="C461" t="s">
        <v>582</v>
      </c>
      <c r="D461" s="25">
        <v>3.4400000000000001E-35</v>
      </c>
      <c r="E461" t="s">
        <v>672</v>
      </c>
      <c r="F461" s="210" t="s">
        <v>671</v>
      </c>
      <c r="G461">
        <v>0.99</v>
      </c>
      <c r="H461" t="s">
        <v>570</v>
      </c>
      <c r="I461" t="s">
        <v>569</v>
      </c>
      <c r="J461" t="s">
        <v>568</v>
      </c>
    </row>
    <row r="462" spans="1:10" x14ac:dyDescent="0.35">
      <c r="A462" t="s">
        <v>583</v>
      </c>
      <c r="B462">
        <v>25</v>
      </c>
      <c r="C462" t="s">
        <v>582</v>
      </c>
      <c r="D462" s="25">
        <v>3.4400000000000001E-35</v>
      </c>
      <c r="E462" t="s">
        <v>670</v>
      </c>
      <c r="F462" s="210" t="s">
        <v>669</v>
      </c>
      <c r="G462">
        <v>1</v>
      </c>
      <c r="H462" t="s">
        <v>570</v>
      </c>
      <c r="I462" t="s">
        <v>569</v>
      </c>
      <c r="J462" t="s">
        <v>568</v>
      </c>
    </row>
    <row r="463" spans="1:10" x14ac:dyDescent="0.35">
      <c r="A463" t="s">
        <v>668</v>
      </c>
      <c r="B463">
        <v>10</v>
      </c>
      <c r="C463" t="s">
        <v>667</v>
      </c>
      <c r="D463" s="25">
        <v>2.2000000000000002E-121</v>
      </c>
      <c r="E463" t="s">
        <v>666</v>
      </c>
      <c r="F463" s="210" t="s">
        <v>665</v>
      </c>
      <c r="G463">
        <v>1</v>
      </c>
      <c r="H463" t="s">
        <v>574</v>
      </c>
      <c r="I463" t="s">
        <v>664</v>
      </c>
      <c r="J463" t="s">
        <v>568</v>
      </c>
    </row>
    <row r="464" spans="1:10" x14ac:dyDescent="0.35">
      <c r="A464" t="s">
        <v>636</v>
      </c>
      <c r="B464">
        <v>6</v>
      </c>
      <c r="C464" t="s">
        <v>635</v>
      </c>
      <c r="D464" s="25">
        <v>5.4099999999999997E-18</v>
      </c>
      <c r="E464" t="s">
        <v>663</v>
      </c>
      <c r="F464" s="210" t="s">
        <v>662</v>
      </c>
      <c r="G464">
        <v>1</v>
      </c>
      <c r="H464" t="s">
        <v>570</v>
      </c>
      <c r="I464" t="s">
        <v>569</v>
      </c>
      <c r="J464" t="s">
        <v>568</v>
      </c>
    </row>
    <row r="465" spans="1:10" x14ac:dyDescent="0.35">
      <c r="A465" t="s">
        <v>604</v>
      </c>
      <c r="B465">
        <v>31</v>
      </c>
      <c r="C465" t="s">
        <v>603</v>
      </c>
      <c r="D465" s="25">
        <v>4.8099999999999996E-69</v>
      </c>
      <c r="E465" t="s">
        <v>661</v>
      </c>
      <c r="F465" s="210" t="s">
        <v>660</v>
      </c>
      <c r="G465">
        <v>1</v>
      </c>
      <c r="H465" t="s">
        <v>570</v>
      </c>
      <c r="I465" t="s">
        <v>659</v>
      </c>
      <c r="J465" t="s">
        <v>568</v>
      </c>
    </row>
    <row r="466" spans="1:10" x14ac:dyDescent="0.35">
      <c r="A466" t="s">
        <v>592</v>
      </c>
      <c r="B466">
        <v>59</v>
      </c>
      <c r="C466" t="s">
        <v>591</v>
      </c>
      <c r="D466" s="25">
        <v>2.22E-99</v>
      </c>
      <c r="E466" t="s">
        <v>658</v>
      </c>
      <c r="F466" s="210" t="s">
        <v>657</v>
      </c>
      <c r="G466">
        <v>1</v>
      </c>
      <c r="H466" t="s">
        <v>570</v>
      </c>
      <c r="I466" t="s">
        <v>656</v>
      </c>
      <c r="J466" t="s">
        <v>568</v>
      </c>
    </row>
    <row r="467" spans="1:10" x14ac:dyDescent="0.35">
      <c r="A467" t="s">
        <v>102</v>
      </c>
      <c r="B467">
        <v>2</v>
      </c>
      <c r="C467" t="s">
        <v>655</v>
      </c>
      <c r="D467" s="25">
        <v>5.6400000000000004E-9</v>
      </c>
      <c r="E467" t="s">
        <v>654</v>
      </c>
      <c r="F467" s="210" t="s">
        <v>101</v>
      </c>
      <c r="G467">
        <v>1</v>
      </c>
      <c r="H467" t="s">
        <v>570</v>
      </c>
      <c r="I467" t="s">
        <v>653</v>
      </c>
      <c r="J467" t="s">
        <v>568</v>
      </c>
    </row>
    <row r="468" spans="1:10" x14ac:dyDescent="0.35">
      <c r="A468" t="s">
        <v>652</v>
      </c>
      <c r="B468">
        <v>11</v>
      </c>
      <c r="C468" t="s">
        <v>651</v>
      </c>
      <c r="D468" s="25">
        <v>6.1599999999999999E-38</v>
      </c>
      <c r="E468" t="s">
        <v>650</v>
      </c>
      <c r="F468" s="210" t="s">
        <v>649</v>
      </c>
      <c r="G468">
        <v>1</v>
      </c>
      <c r="H468" t="s">
        <v>570</v>
      </c>
      <c r="I468" t="s">
        <v>569</v>
      </c>
      <c r="J468" t="s">
        <v>568</v>
      </c>
    </row>
    <row r="469" spans="1:10" x14ac:dyDescent="0.35">
      <c r="A469" t="s">
        <v>583</v>
      </c>
      <c r="B469">
        <v>25</v>
      </c>
      <c r="C469" t="s">
        <v>582</v>
      </c>
      <c r="D469" s="25">
        <v>3.4400000000000001E-35</v>
      </c>
      <c r="E469" t="s">
        <v>648</v>
      </c>
      <c r="F469" s="210" t="s">
        <v>647</v>
      </c>
      <c r="G469">
        <v>1</v>
      </c>
      <c r="H469" t="s">
        <v>570</v>
      </c>
      <c r="I469" t="s">
        <v>569</v>
      </c>
      <c r="J469" t="s">
        <v>568</v>
      </c>
    </row>
    <row r="470" spans="1:10" x14ac:dyDescent="0.35">
      <c r="A470" t="s">
        <v>604</v>
      </c>
      <c r="B470">
        <v>31</v>
      </c>
      <c r="C470" t="s">
        <v>603</v>
      </c>
      <c r="D470" s="25">
        <v>4.8099999999999996E-69</v>
      </c>
      <c r="E470" t="s">
        <v>646</v>
      </c>
      <c r="F470" s="210" t="s">
        <v>569</v>
      </c>
      <c r="G470">
        <v>1</v>
      </c>
      <c r="H470" t="s">
        <v>570</v>
      </c>
      <c r="I470" t="s">
        <v>569</v>
      </c>
      <c r="J470" t="s">
        <v>568</v>
      </c>
    </row>
    <row r="471" spans="1:10" x14ac:dyDescent="0.35">
      <c r="A471" t="s">
        <v>623</v>
      </c>
      <c r="B471">
        <v>16</v>
      </c>
      <c r="C471" t="s">
        <v>622</v>
      </c>
      <c r="D471" s="25">
        <v>1.0399999999999999E-9</v>
      </c>
      <c r="E471" t="s">
        <v>645</v>
      </c>
      <c r="F471" s="210" t="s">
        <v>644</v>
      </c>
      <c r="G471">
        <v>1</v>
      </c>
      <c r="H471" t="s">
        <v>570</v>
      </c>
      <c r="I471" t="s">
        <v>569</v>
      </c>
      <c r="J471" t="s">
        <v>568</v>
      </c>
    </row>
    <row r="472" spans="1:10" x14ac:dyDescent="0.35">
      <c r="A472" t="s">
        <v>643</v>
      </c>
      <c r="B472">
        <v>4</v>
      </c>
      <c r="C472" t="s">
        <v>642</v>
      </c>
      <c r="D472" s="25">
        <v>4.4400000000000001E-27</v>
      </c>
      <c r="E472" t="s">
        <v>641</v>
      </c>
      <c r="F472" s="210" t="s">
        <v>569</v>
      </c>
      <c r="G472">
        <v>1</v>
      </c>
      <c r="H472" t="s">
        <v>570</v>
      </c>
      <c r="I472" t="s">
        <v>569</v>
      </c>
      <c r="J472" t="s">
        <v>568</v>
      </c>
    </row>
    <row r="473" spans="1:10" x14ac:dyDescent="0.35">
      <c r="A473" t="s">
        <v>640</v>
      </c>
      <c r="B473">
        <v>1</v>
      </c>
      <c r="C473" t="s">
        <v>639</v>
      </c>
      <c r="D473" s="25">
        <v>7.8199999999999999E-10</v>
      </c>
      <c r="E473" t="s">
        <v>638</v>
      </c>
      <c r="F473" s="210" t="s">
        <v>637</v>
      </c>
      <c r="G473">
        <v>1</v>
      </c>
      <c r="H473" t="s">
        <v>574</v>
      </c>
      <c r="I473" t="s">
        <v>569</v>
      </c>
      <c r="J473" t="s">
        <v>568</v>
      </c>
    </row>
    <row r="474" spans="1:10" x14ac:dyDescent="0.35">
      <c r="A474" t="s">
        <v>636</v>
      </c>
      <c r="B474">
        <v>6</v>
      </c>
      <c r="C474" t="s">
        <v>635</v>
      </c>
      <c r="D474" s="25">
        <v>5.4099999999999997E-18</v>
      </c>
      <c r="E474" t="s">
        <v>634</v>
      </c>
      <c r="F474" s="210" t="s">
        <v>633</v>
      </c>
      <c r="G474">
        <v>1</v>
      </c>
      <c r="H474" t="s">
        <v>570</v>
      </c>
      <c r="I474" t="s">
        <v>569</v>
      </c>
      <c r="J474" t="s">
        <v>568</v>
      </c>
    </row>
    <row r="475" spans="1:10" x14ac:dyDescent="0.35">
      <c r="A475" t="s">
        <v>632</v>
      </c>
      <c r="B475">
        <v>15</v>
      </c>
      <c r="C475" t="s">
        <v>631</v>
      </c>
      <c r="D475" s="25">
        <v>7.2199999999999997E-156</v>
      </c>
      <c r="E475" t="s">
        <v>630</v>
      </c>
      <c r="F475" s="210" t="s">
        <v>629</v>
      </c>
      <c r="G475">
        <v>1</v>
      </c>
      <c r="H475" t="s">
        <v>570</v>
      </c>
      <c r="I475" t="s">
        <v>569</v>
      </c>
      <c r="J475" t="s">
        <v>568</v>
      </c>
    </row>
    <row r="476" spans="1:10" x14ac:dyDescent="0.35">
      <c r="A476" t="s">
        <v>628</v>
      </c>
      <c r="B476">
        <v>10</v>
      </c>
      <c r="C476" t="s">
        <v>627</v>
      </c>
      <c r="D476" s="25">
        <v>1.5499999999999999E-17</v>
      </c>
      <c r="E476" t="s">
        <v>626</v>
      </c>
      <c r="F476" s="210" t="s">
        <v>625</v>
      </c>
      <c r="G476">
        <v>1</v>
      </c>
      <c r="H476" t="s">
        <v>570</v>
      </c>
      <c r="I476" t="s">
        <v>624</v>
      </c>
      <c r="J476" t="s">
        <v>568</v>
      </c>
    </row>
    <row r="477" spans="1:10" x14ac:dyDescent="0.35">
      <c r="A477" t="s">
        <v>623</v>
      </c>
      <c r="B477">
        <v>16</v>
      </c>
      <c r="C477" t="s">
        <v>622</v>
      </c>
      <c r="D477" s="25">
        <v>1.0399999999999999E-9</v>
      </c>
      <c r="E477" t="s">
        <v>621</v>
      </c>
      <c r="F477" s="210" t="s">
        <v>620</v>
      </c>
      <c r="G477">
        <v>1</v>
      </c>
      <c r="H477" t="s">
        <v>570</v>
      </c>
      <c r="I477" t="s">
        <v>569</v>
      </c>
      <c r="J477" t="s">
        <v>568</v>
      </c>
    </row>
    <row r="478" spans="1:10" x14ac:dyDescent="0.35">
      <c r="A478" t="s">
        <v>619</v>
      </c>
      <c r="B478">
        <v>7</v>
      </c>
      <c r="C478" t="s">
        <v>618</v>
      </c>
      <c r="D478" s="25">
        <v>4.9299999999999998E-25</v>
      </c>
      <c r="E478" t="s">
        <v>617</v>
      </c>
      <c r="F478" s="210" t="s">
        <v>616</v>
      </c>
      <c r="G478">
        <v>1</v>
      </c>
      <c r="H478" t="s">
        <v>574</v>
      </c>
      <c r="I478" t="s">
        <v>569</v>
      </c>
      <c r="J478" t="s">
        <v>568</v>
      </c>
    </row>
    <row r="479" spans="1:10" x14ac:dyDescent="0.35">
      <c r="A479" t="s">
        <v>583</v>
      </c>
      <c r="B479">
        <v>25</v>
      </c>
      <c r="C479" t="s">
        <v>582</v>
      </c>
      <c r="D479" s="25">
        <v>3.4400000000000001E-35</v>
      </c>
      <c r="E479" t="s">
        <v>615</v>
      </c>
      <c r="F479" s="210" t="s">
        <v>614</v>
      </c>
      <c r="G479">
        <v>1</v>
      </c>
      <c r="H479" t="s">
        <v>570</v>
      </c>
      <c r="I479" t="s">
        <v>569</v>
      </c>
      <c r="J479" t="s">
        <v>568</v>
      </c>
    </row>
    <row r="480" spans="1:10" x14ac:dyDescent="0.35">
      <c r="A480" t="s">
        <v>592</v>
      </c>
      <c r="B480">
        <v>59</v>
      </c>
      <c r="C480" t="s">
        <v>591</v>
      </c>
      <c r="D480" s="25">
        <v>2.22E-99</v>
      </c>
      <c r="E480" t="s">
        <v>613</v>
      </c>
      <c r="F480" s="210" t="s">
        <v>612</v>
      </c>
      <c r="G480">
        <v>1</v>
      </c>
      <c r="H480" t="s">
        <v>570</v>
      </c>
      <c r="I480" t="s">
        <v>569</v>
      </c>
      <c r="J480" t="s">
        <v>568</v>
      </c>
    </row>
    <row r="481" spans="1:10" x14ac:dyDescent="0.35">
      <c r="A481" t="s">
        <v>611</v>
      </c>
      <c r="B481">
        <v>2</v>
      </c>
      <c r="C481" t="s">
        <v>610</v>
      </c>
      <c r="D481" s="25">
        <v>5.9299999999999995E-162</v>
      </c>
      <c r="E481" t="s">
        <v>609</v>
      </c>
      <c r="F481" s="210" t="s">
        <v>569</v>
      </c>
      <c r="G481">
        <v>1</v>
      </c>
      <c r="H481" t="s">
        <v>574</v>
      </c>
      <c r="I481" t="s">
        <v>569</v>
      </c>
      <c r="J481" t="s">
        <v>568</v>
      </c>
    </row>
    <row r="482" spans="1:10" x14ac:dyDescent="0.35">
      <c r="A482" t="s">
        <v>608</v>
      </c>
      <c r="B482">
        <v>4</v>
      </c>
      <c r="C482" t="s">
        <v>607</v>
      </c>
      <c r="D482" s="25">
        <v>1.3600000000000001E-29</v>
      </c>
      <c r="E482" t="s">
        <v>606</v>
      </c>
      <c r="F482" s="210" t="s">
        <v>605</v>
      </c>
      <c r="G482">
        <v>1</v>
      </c>
      <c r="H482" t="s">
        <v>570</v>
      </c>
      <c r="I482" t="s">
        <v>569</v>
      </c>
      <c r="J482" t="s">
        <v>568</v>
      </c>
    </row>
    <row r="483" spans="1:10" x14ac:dyDescent="0.35">
      <c r="A483" t="s">
        <v>604</v>
      </c>
      <c r="B483">
        <v>31</v>
      </c>
      <c r="C483" t="s">
        <v>603</v>
      </c>
      <c r="D483" s="25">
        <v>4.8099999999999996E-69</v>
      </c>
      <c r="E483" t="s">
        <v>602</v>
      </c>
      <c r="F483" s="210" t="s">
        <v>601</v>
      </c>
      <c r="G483">
        <v>1</v>
      </c>
      <c r="H483" t="s">
        <v>574</v>
      </c>
      <c r="I483" t="s">
        <v>600</v>
      </c>
      <c r="J483" t="s">
        <v>568</v>
      </c>
    </row>
    <row r="484" spans="1:10" x14ac:dyDescent="0.35">
      <c r="A484" t="s">
        <v>124</v>
      </c>
      <c r="B484">
        <v>2</v>
      </c>
      <c r="C484" t="s">
        <v>599</v>
      </c>
      <c r="D484" s="25">
        <v>1.1099999999999999E-12</v>
      </c>
      <c r="E484" t="s">
        <v>598</v>
      </c>
      <c r="F484" s="210" t="s">
        <v>597</v>
      </c>
      <c r="G484">
        <v>1</v>
      </c>
      <c r="H484" t="s">
        <v>570</v>
      </c>
      <c r="I484" t="s">
        <v>596</v>
      </c>
      <c r="J484" t="s">
        <v>568</v>
      </c>
    </row>
    <row r="485" spans="1:10" x14ac:dyDescent="0.35">
      <c r="A485" t="s">
        <v>595</v>
      </c>
      <c r="B485">
        <v>4</v>
      </c>
      <c r="C485" t="s">
        <v>594</v>
      </c>
      <c r="D485" s="25">
        <v>4.2900000000000002E-11</v>
      </c>
      <c r="E485" t="s">
        <v>593</v>
      </c>
      <c r="F485" s="210" t="s">
        <v>569</v>
      </c>
      <c r="G485">
        <v>1</v>
      </c>
      <c r="H485" t="s">
        <v>574</v>
      </c>
      <c r="I485" t="s">
        <v>569</v>
      </c>
      <c r="J485" t="s">
        <v>568</v>
      </c>
    </row>
    <row r="486" spans="1:10" x14ac:dyDescent="0.35">
      <c r="A486" t="s">
        <v>592</v>
      </c>
      <c r="B486">
        <v>59</v>
      </c>
      <c r="C486" t="s">
        <v>591</v>
      </c>
      <c r="D486" s="25">
        <v>2.22E-99</v>
      </c>
      <c r="E486" t="s">
        <v>590</v>
      </c>
      <c r="F486" s="210" t="s">
        <v>589</v>
      </c>
      <c r="G486">
        <v>1</v>
      </c>
      <c r="H486" t="s">
        <v>570</v>
      </c>
      <c r="I486" t="s">
        <v>588</v>
      </c>
      <c r="J486" t="s">
        <v>568</v>
      </c>
    </row>
    <row r="487" spans="1:10" x14ac:dyDescent="0.35">
      <c r="A487" t="s">
        <v>587</v>
      </c>
      <c r="B487">
        <v>13</v>
      </c>
      <c r="C487" t="s">
        <v>586</v>
      </c>
      <c r="D487" s="25">
        <v>1.38E-41</v>
      </c>
      <c r="E487" t="s">
        <v>585</v>
      </c>
      <c r="F487" s="210" t="s">
        <v>584</v>
      </c>
      <c r="G487">
        <v>1</v>
      </c>
      <c r="H487" t="s">
        <v>570</v>
      </c>
      <c r="I487" t="s">
        <v>569</v>
      </c>
      <c r="J487" t="s">
        <v>568</v>
      </c>
    </row>
    <row r="488" spans="1:10" x14ac:dyDescent="0.35">
      <c r="A488" t="s">
        <v>583</v>
      </c>
      <c r="B488">
        <v>25</v>
      </c>
      <c r="C488" t="s">
        <v>582</v>
      </c>
      <c r="D488" s="25">
        <v>3.4400000000000001E-35</v>
      </c>
      <c r="E488" t="s">
        <v>581</v>
      </c>
      <c r="F488" s="210" t="s">
        <v>580</v>
      </c>
      <c r="G488">
        <v>1</v>
      </c>
      <c r="H488" t="s">
        <v>570</v>
      </c>
      <c r="I488" t="s">
        <v>579</v>
      </c>
      <c r="J488" t="s">
        <v>568</v>
      </c>
    </row>
    <row r="489" spans="1:10" x14ac:dyDescent="0.35">
      <c r="A489" t="s">
        <v>578</v>
      </c>
      <c r="B489">
        <v>11</v>
      </c>
      <c r="C489" t="s">
        <v>577</v>
      </c>
      <c r="D489" s="25">
        <v>1.2100000000000001E-8</v>
      </c>
      <c r="E489" t="s">
        <v>576</v>
      </c>
      <c r="F489" s="210" t="s">
        <v>575</v>
      </c>
      <c r="G489">
        <v>1</v>
      </c>
      <c r="H489" t="s">
        <v>574</v>
      </c>
      <c r="I489" t="s">
        <v>569</v>
      </c>
      <c r="J489" t="s">
        <v>568</v>
      </c>
    </row>
    <row r="490" spans="1:10" x14ac:dyDescent="0.35">
      <c r="A490" t="s">
        <v>133</v>
      </c>
      <c r="B490">
        <v>16</v>
      </c>
      <c r="C490" t="s">
        <v>573</v>
      </c>
      <c r="D490" s="25">
        <v>1.85E-16</v>
      </c>
      <c r="E490" t="s">
        <v>572</v>
      </c>
      <c r="F490" s="210" t="s">
        <v>571</v>
      </c>
      <c r="G490">
        <v>1</v>
      </c>
      <c r="H490" t="s">
        <v>570</v>
      </c>
      <c r="I490" t="s">
        <v>569</v>
      </c>
      <c r="J490" t="s">
        <v>568</v>
      </c>
    </row>
  </sheetData>
  <conditionalFormatting sqref="J1:J1048576">
    <cfRule type="cellIs" dxfId="22" priority="1" operator="equal">
      <formula>"&lt;0.05"</formula>
    </cfRule>
    <cfRule type="cellIs" dxfId="21" priority="2" operator="equal">
      <formula>"&lt;=0.01"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3"/>
  <sheetViews>
    <sheetView workbookViewId="0">
      <pane ySplit="3" topLeftCell="A4" activePane="bottomLeft" state="frozen"/>
      <selection pane="bottomLeft"/>
    </sheetView>
  </sheetViews>
  <sheetFormatPr defaultRowHeight="14.5" x14ac:dyDescent="0.35"/>
  <cols>
    <col min="1" max="1" width="31.54296875" customWidth="1"/>
    <col min="2" max="2" width="8.453125" bestFit="1" customWidth="1"/>
    <col min="3" max="3" width="25.54296875" bestFit="1" customWidth="1"/>
    <col min="4" max="4" width="9.1796875" customWidth="1"/>
    <col min="5" max="5" width="16.81640625" bestFit="1" customWidth="1"/>
    <col min="6" max="6" width="12.453125" bestFit="1" customWidth="1"/>
    <col min="7" max="7" width="8.54296875" bestFit="1" customWidth="1"/>
    <col min="8" max="8" width="7.1796875" bestFit="1" customWidth="1"/>
    <col min="9" max="9" width="26.54296875" customWidth="1"/>
    <col min="10" max="10" width="9.54296875" customWidth="1"/>
  </cols>
  <sheetData>
    <row r="1" spans="1:10" x14ac:dyDescent="0.35">
      <c r="A1" t="s">
        <v>27472</v>
      </c>
    </row>
    <row r="3" spans="1:10" ht="61.5" customHeight="1" x14ac:dyDescent="0.35">
      <c r="A3" s="26" t="s">
        <v>553</v>
      </c>
      <c r="B3" s="26" t="s">
        <v>1944</v>
      </c>
      <c r="C3" s="26" t="s">
        <v>1943</v>
      </c>
      <c r="D3" s="26" t="s">
        <v>2575</v>
      </c>
      <c r="E3" s="26" t="s">
        <v>1941</v>
      </c>
      <c r="F3" s="26" t="s">
        <v>1940</v>
      </c>
      <c r="G3" s="26" t="s">
        <v>1939</v>
      </c>
      <c r="H3" s="26" t="s">
        <v>1938</v>
      </c>
      <c r="I3" s="26" t="s">
        <v>1937</v>
      </c>
      <c r="J3" s="26" t="s">
        <v>1936</v>
      </c>
    </row>
    <row r="4" spans="1:10" x14ac:dyDescent="0.35">
      <c r="A4" t="s">
        <v>2253</v>
      </c>
      <c r="B4">
        <v>2</v>
      </c>
      <c r="C4" t="s">
        <v>2252</v>
      </c>
      <c r="D4" s="25">
        <v>1.7600000000000001E-30</v>
      </c>
      <c r="E4" t="s">
        <v>2574</v>
      </c>
      <c r="F4" s="210" t="s">
        <v>427</v>
      </c>
      <c r="G4" s="25">
        <v>3.5800000000000003E-14</v>
      </c>
      <c r="H4" t="s">
        <v>570</v>
      </c>
      <c r="I4" t="s">
        <v>2573</v>
      </c>
      <c r="J4" s="7" t="s">
        <v>1633</v>
      </c>
    </row>
    <row r="5" spans="1:10" x14ac:dyDescent="0.35">
      <c r="A5" t="s">
        <v>2561</v>
      </c>
      <c r="B5">
        <v>2</v>
      </c>
      <c r="C5" t="s">
        <v>2560</v>
      </c>
      <c r="D5" s="25">
        <v>2.4800000000000001E-89</v>
      </c>
      <c r="E5" t="s">
        <v>2572</v>
      </c>
      <c r="F5" s="210" t="s">
        <v>2571</v>
      </c>
      <c r="G5" s="25">
        <v>1.51E-12</v>
      </c>
      <c r="H5" t="s">
        <v>574</v>
      </c>
      <c r="I5" t="s">
        <v>569</v>
      </c>
      <c r="J5" s="7" t="s">
        <v>1633</v>
      </c>
    </row>
    <row r="6" spans="1:10" x14ac:dyDescent="0.35">
      <c r="A6" t="s">
        <v>95</v>
      </c>
      <c r="B6">
        <v>9</v>
      </c>
      <c r="C6" t="s">
        <v>2062</v>
      </c>
      <c r="D6" s="25">
        <v>3.3299999999999999E-10</v>
      </c>
      <c r="E6" t="s">
        <v>2570</v>
      </c>
      <c r="F6" s="210" t="s">
        <v>2569</v>
      </c>
      <c r="G6" s="25">
        <v>2.3499999999999999E-12</v>
      </c>
      <c r="H6" t="s">
        <v>570</v>
      </c>
      <c r="I6" t="s">
        <v>2144</v>
      </c>
      <c r="J6" s="7" t="s">
        <v>1633</v>
      </c>
    </row>
    <row r="7" spans="1:10" x14ac:dyDescent="0.35">
      <c r="A7" t="s">
        <v>2568</v>
      </c>
      <c r="B7">
        <v>1</v>
      </c>
      <c r="C7" t="s">
        <v>1910</v>
      </c>
      <c r="D7" s="25">
        <v>4.9100000000000003E-19</v>
      </c>
      <c r="E7" t="s">
        <v>1909</v>
      </c>
      <c r="F7" s="210" t="s">
        <v>367</v>
      </c>
      <c r="G7" s="25">
        <v>1.1200000000000001E-11</v>
      </c>
      <c r="H7" t="s">
        <v>574</v>
      </c>
      <c r="I7" t="s">
        <v>1908</v>
      </c>
      <c r="J7" s="7" t="s">
        <v>1633</v>
      </c>
    </row>
    <row r="8" spans="1:10" x14ac:dyDescent="0.35">
      <c r="A8" t="s">
        <v>2052</v>
      </c>
      <c r="B8">
        <v>23</v>
      </c>
      <c r="C8" t="s">
        <v>2051</v>
      </c>
      <c r="D8" s="25">
        <v>1.6000000000000001E-25</v>
      </c>
      <c r="E8" t="s">
        <v>2567</v>
      </c>
      <c r="F8" s="210" t="s">
        <v>2566</v>
      </c>
      <c r="G8" s="25">
        <v>1.6100000000000001E-11</v>
      </c>
      <c r="H8" t="s">
        <v>570</v>
      </c>
      <c r="I8" t="s">
        <v>569</v>
      </c>
      <c r="J8" s="7" t="s">
        <v>1633</v>
      </c>
    </row>
    <row r="9" spans="1:10" x14ac:dyDescent="0.35">
      <c r="A9" t="s">
        <v>2565</v>
      </c>
      <c r="B9">
        <v>1</v>
      </c>
      <c r="C9" t="s">
        <v>2564</v>
      </c>
      <c r="D9" s="25">
        <v>7.7099999999999995E-15</v>
      </c>
      <c r="E9" t="s">
        <v>2563</v>
      </c>
      <c r="F9" s="210" t="s">
        <v>500</v>
      </c>
      <c r="G9" s="25">
        <v>1.6900000000000001E-11</v>
      </c>
      <c r="H9" t="s">
        <v>574</v>
      </c>
      <c r="I9" t="s">
        <v>2562</v>
      </c>
      <c r="J9" s="7" t="s">
        <v>1633</v>
      </c>
    </row>
    <row r="10" spans="1:10" x14ac:dyDescent="0.35">
      <c r="A10" t="s">
        <v>2011</v>
      </c>
      <c r="B10">
        <v>28</v>
      </c>
      <c r="C10" t="s">
        <v>2010</v>
      </c>
      <c r="D10" s="25">
        <v>1.9300000000000001E-13</v>
      </c>
      <c r="E10" t="s">
        <v>1916</v>
      </c>
      <c r="F10" s="210" t="s">
        <v>1915</v>
      </c>
      <c r="G10" s="25">
        <v>5.2199999999999998E-11</v>
      </c>
      <c r="H10" t="s">
        <v>570</v>
      </c>
      <c r="I10" t="s">
        <v>569</v>
      </c>
      <c r="J10" s="7" t="s">
        <v>1633</v>
      </c>
    </row>
    <row r="11" spans="1:10" x14ac:dyDescent="0.35">
      <c r="A11" t="s">
        <v>2561</v>
      </c>
      <c r="B11">
        <v>2</v>
      </c>
      <c r="C11" t="s">
        <v>2560</v>
      </c>
      <c r="D11" s="25">
        <v>2.4800000000000001E-89</v>
      </c>
      <c r="E11" t="s">
        <v>2559</v>
      </c>
      <c r="F11" s="210" t="s">
        <v>2558</v>
      </c>
      <c r="G11" s="25">
        <v>2.11E-10</v>
      </c>
      <c r="H11" t="s">
        <v>570</v>
      </c>
      <c r="I11" t="s">
        <v>569</v>
      </c>
      <c r="J11" s="7" t="s">
        <v>1633</v>
      </c>
    </row>
    <row r="12" spans="1:10" x14ac:dyDescent="0.35">
      <c r="A12" t="s">
        <v>2232</v>
      </c>
      <c r="B12">
        <v>4</v>
      </c>
      <c r="C12" t="s">
        <v>2231</v>
      </c>
      <c r="D12" s="25">
        <v>3.42E-65</v>
      </c>
      <c r="E12" t="s">
        <v>2557</v>
      </c>
      <c r="F12" s="210" t="s">
        <v>541</v>
      </c>
      <c r="G12" s="25">
        <v>2.8899999999999998E-10</v>
      </c>
      <c r="H12" t="s">
        <v>574</v>
      </c>
      <c r="I12" t="s">
        <v>2556</v>
      </c>
      <c r="J12" s="7" t="s">
        <v>1633</v>
      </c>
    </row>
    <row r="13" spans="1:10" x14ac:dyDescent="0.35">
      <c r="A13" t="s">
        <v>2074</v>
      </c>
      <c r="B13">
        <v>11</v>
      </c>
      <c r="C13" t="s">
        <v>2073</v>
      </c>
      <c r="D13" s="25">
        <v>1.1E-69</v>
      </c>
      <c r="E13" t="s">
        <v>2555</v>
      </c>
      <c r="F13" s="210" t="s">
        <v>2554</v>
      </c>
      <c r="G13" s="25">
        <v>6.3799999999999997E-10</v>
      </c>
      <c r="H13" t="s">
        <v>574</v>
      </c>
      <c r="I13" t="s">
        <v>2553</v>
      </c>
      <c r="J13" s="7" t="s">
        <v>1633</v>
      </c>
    </row>
    <row r="14" spans="1:10" x14ac:dyDescent="0.35">
      <c r="A14" t="s">
        <v>2052</v>
      </c>
      <c r="B14">
        <v>23</v>
      </c>
      <c r="C14" t="s">
        <v>2051</v>
      </c>
      <c r="D14" s="25">
        <v>1.6000000000000001E-25</v>
      </c>
      <c r="E14" t="s">
        <v>2552</v>
      </c>
      <c r="F14" s="210" t="s">
        <v>516</v>
      </c>
      <c r="G14" s="25">
        <v>1.0399999999999999E-9</v>
      </c>
      <c r="H14" t="s">
        <v>574</v>
      </c>
      <c r="I14" t="s">
        <v>569</v>
      </c>
      <c r="J14" s="7" t="s">
        <v>1633</v>
      </c>
    </row>
    <row r="15" spans="1:10" x14ac:dyDescent="0.35">
      <c r="A15" t="s">
        <v>1949</v>
      </c>
      <c r="B15">
        <v>28</v>
      </c>
      <c r="C15" t="s">
        <v>1948</v>
      </c>
      <c r="D15" s="25">
        <v>5.3300000000000003E-39</v>
      </c>
      <c r="E15" t="s">
        <v>1752</v>
      </c>
      <c r="F15" s="210" t="s">
        <v>1751</v>
      </c>
      <c r="G15" s="25">
        <v>1.5199999999999999E-9</v>
      </c>
      <c r="H15" t="s">
        <v>570</v>
      </c>
      <c r="I15" t="s">
        <v>569</v>
      </c>
      <c r="J15" s="7" t="s">
        <v>1633</v>
      </c>
    </row>
    <row r="16" spans="1:10" x14ac:dyDescent="0.35">
      <c r="A16" t="s">
        <v>2074</v>
      </c>
      <c r="B16">
        <v>11</v>
      </c>
      <c r="C16" t="s">
        <v>2073</v>
      </c>
      <c r="D16" s="25">
        <v>1.1E-69</v>
      </c>
      <c r="E16" t="s">
        <v>2551</v>
      </c>
      <c r="F16" s="210" t="s">
        <v>2550</v>
      </c>
      <c r="G16" s="25">
        <v>2.3100000000000001E-9</v>
      </c>
      <c r="H16" t="s">
        <v>574</v>
      </c>
      <c r="I16" t="s">
        <v>569</v>
      </c>
      <c r="J16" s="7" t="s">
        <v>1633</v>
      </c>
    </row>
    <row r="17" spans="1:10" x14ac:dyDescent="0.35">
      <c r="A17" t="s">
        <v>2052</v>
      </c>
      <c r="B17">
        <v>23</v>
      </c>
      <c r="C17" t="s">
        <v>2051</v>
      </c>
      <c r="D17" s="25">
        <v>1.6000000000000001E-25</v>
      </c>
      <c r="E17" t="s">
        <v>2549</v>
      </c>
      <c r="F17" s="210" t="s">
        <v>569</v>
      </c>
      <c r="G17" s="25">
        <v>3.1099999999999998E-9</v>
      </c>
      <c r="H17" t="s">
        <v>574</v>
      </c>
      <c r="I17" t="s">
        <v>569</v>
      </c>
      <c r="J17" s="7" t="s">
        <v>1633</v>
      </c>
    </row>
    <row r="18" spans="1:10" x14ac:dyDescent="0.35">
      <c r="A18" t="s">
        <v>2035</v>
      </c>
      <c r="B18">
        <v>7</v>
      </c>
      <c r="C18" t="s">
        <v>2034</v>
      </c>
      <c r="D18" s="25">
        <v>1.5600000000000001E-178</v>
      </c>
      <c r="E18" t="s">
        <v>1832</v>
      </c>
      <c r="F18" s="210" t="s">
        <v>1831</v>
      </c>
      <c r="G18" s="25">
        <v>3.17E-9</v>
      </c>
      <c r="H18" t="s">
        <v>574</v>
      </c>
      <c r="I18" t="s">
        <v>1830</v>
      </c>
      <c r="J18" s="7" t="s">
        <v>1633</v>
      </c>
    </row>
    <row r="19" spans="1:10" x14ac:dyDescent="0.35">
      <c r="A19" t="s">
        <v>2352</v>
      </c>
      <c r="B19">
        <v>4</v>
      </c>
      <c r="C19" t="s">
        <v>1080</v>
      </c>
      <c r="D19" s="25">
        <v>2.59E-24</v>
      </c>
      <c r="E19" t="s">
        <v>1876</v>
      </c>
      <c r="F19" s="210" t="s">
        <v>1875</v>
      </c>
      <c r="G19" s="25">
        <v>4.2700000000000004E-9</v>
      </c>
      <c r="H19" t="s">
        <v>574</v>
      </c>
      <c r="I19" t="s">
        <v>569</v>
      </c>
      <c r="J19" s="7" t="s">
        <v>1633</v>
      </c>
    </row>
    <row r="20" spans="1:10" x14ac:dyDescent="0.35">
      <c r="A20" t="s">
        <v>2035</v>
      </c>
      <c r="B20">
        <v>7</v>
      </c>
      <c r="C20" t="s">
        <v>2034</v>
      </c>
      <c r="D20" s="25">
        <v>1.5600000000000001E-178</v>
      </c>
      <c r="E20" t="s">
        <v>1922</v>
      </c>
      <c r="F20" s="210" t="s">
        <v>457</v>
      </c>
      <c r="G20" s="25">
        <v>4.42E-9</v>
      </c>
      <c r="H20" t="s">
        <v>574</v>
      </c>
      <c r="I20" t="s">
        <v>569</v>
      </c>
      <c r="J20" s="7" t="s">
        <v>1633</v>
      </c>
    </row>
    <row r="21" spans="1:10" x14ac:dyDescent="0.35">
      <c r="A21" t="s">
        <v>2174</v>
      </c>
      <c r="B21">
        <v>3</v>
      </c>
      <c r="C21" t="s">
        <v>2173</v>
      </c>
      <c r="D21" s="25">
        <v>2.7500000000000001E-23</v>
      </c>
      <c r="E21" t="s">
        <v>1903</v>
      </c>
      <c r="F21" s="210" t="s">
        <v>1902</v>
      </c>
      <c r="G21" s="25">
        <v>6.58E-9</v>
      </c>
      <c r="H21" t="s">
        <v>574</v>
      </c>
      <c r="I21" t="s">
        <v>1901</v>
      </c>
      <c r="J21" s="7" t="s">
        <v>1633</v>
      </c>
    </row>
    <row r="22" spans="1:10" x14ac:dyDescent="0.35">
      <c r="A22" t="s">
        <v>2127</v>
      </c>
      <c r="B22">
        <v>3</v>
      </c>
      <c r="C22" t="s">
        <v>2126</v>
      </c>
      <c r="D22" s="25">
        <v>4.6800000000000001E-16</v>
      </c>
      <c r="E22" t="s">
        <v>2548</v>
      </c>
      <c r="F22" s="210" t="s">
        <v>507</v>
      </c>
      <c r="G22" s="25">
        <v>6.9500000000000002E-9</v>
      </c>
      <c r="H22" t="s">
        <v>574</v>
      </c>
      <c r="I22" t="s">
        <v>2547</v>
      </c>
      <c r="J22" s="7" t="s">
        <v>1633</v>
      </c>
    </row>
    <row r="23" spans="1:10" x14ac:dyDescent="0.35">
      <c r="A23" t="s">
        <v>2052</v>
      </c>
      <c r="B23">
        <v>23</v>
      </c>
      <c r="C23" t="s">
        <v>2051</v>
      </c>
      <c r="D23" s="25">
        <v>1.6000000000000001E-25</v>
      </c>
      <c r="E23" t="s">
        <v>2546</v>
      </c>
      <c r="F23" s="210" t="s">
        <v>569</v>
      </c>
      <c r="G23" s="25">
        <v>1.13E-8</v>
      </c>
      <c r="H23" t="s">
        <v>570</v>
      </c>
      <c r="I23" t="s">
        <v>569</v>
      </c>
      <c r="J23" s="7" t="s">
        <v>1633</v>
      </c>
    </row>
    <row r="24" spans="1:10" x14ac:dyDescent="0.35">
      <c r="A24" t="s">
        <v>2526</v>
      </c>
      <c r="B24">
        <v>2</v>
      </c>
      <c r="C24" t="s">
        <v>2525</v>
      </c>
      <c r="D24" s="25">
        <v>2.9400000000000003E-11</v>
      </c>
      <c r="E24" t="s">
        <v>2545</v>
      </c>
      <c r="F24" s="210" t="s">
        <v>569</v>
      </c>
      <c r="G24" s="25">
        <v>1.2100000000000001E-8</v>
      </c>
      <c r="H24" t="s">
        <v>574</v>
      </c>
      <c r="I24" t="s">
        <v>569</v>
      </c>
      <c r="J24" s="7" t="s">
        <v>1633</v>
      </c>
    </row>
    <row r="25" spans="1:10" x14ac:dyDescent="0.35">
      <c r="A25" t="s">
        <v>130</v>
      </c>
      <c r="B25">
        <v>5</v>
      </c>
      <c r="C25" t="s">
        <v>2087</v>
      </c>
      <c r="D25" s="25">
        <v>1.9299999999999998E-15</v>
      </c>
      <c r="E25" t="s">
        <v>2544</v>
      </c>
      <c r="F25" s="210" t="s">
        <v>2543</v>
      </c>
      <c r="G25" s="25">
        <v>1.3000000000000001E-8</v>
      </c>
      <c r="H25" t="s">
        <v>570</v>
      </c>
      <c r="I25" t="s">
        <v>569</v>
      </c>
      <c r="J25" s="7" t="s">
        <v>1633</v>
      </c>
    </row>
    <row r="26" spans="1:10" x14ac:dyDescent="0.35">
      <c r="A26" t="s">
        <v>2143</v>
      </c>
      <c r="B26">
        <v>3</v>
      </c>
      <c r="C26" t="s">
        <v>2142</v>
      </c>
      <c r="D26" s="25">
        <v>3.0599999999999999E-176</v>
      </c>
      <c r="E26" t="s">
        <v>1851</v>
      </c>
      <c r="F26" s="210" t="s">
        <v>543</v>
      </c>
      <c r="G26" s="25">
        <v>1.7100000000000001E-8</v>
      </c>
      <c r="H26" t="s">
        <v>574</v>
      </c>
      <c r="I26" t="s">
        <v>569</v>
      </c>
      <c r="J26" s="7" t="s">
        <v>1633</v>
      </c>
    </row>
    <row r="27" spans="1:10" x14ac:dyDescent="0.35">
      <c r="A27" t="s">
        <v>2081</v>
      </c>
      <c r="B27">
        <v>7</v>
      </c>
      <c r="C27" t="s">
        <v>2080</v>
      </c>
      <c r="D27" s="25">
        <v>0</v>
      </c>
      <c r="E27" t="s">
        <v>1630</v>
      </c>
      <c r="F27" s="210" t="s">
        <v>1629</v>
      </c>
      <c r="G27" s="25">
        <v>2.1600000000000002E-8</v>
      </c>
      <c r="H27" t="s">
        <v>570</v>
      </c>
      <c r="I27" t="s">
        <v>569</v>
      </c>
      <c r="J27" s="7" t="s">
        <v>1633</v>
      </c>
    </row>
    <row r="28" spans="1:10" x14ac:dyDescent="0.35">
      <c r="A28" t="s">
        <v>2185</v>
      </c>
      <c r="B28">
        <v>4</v>
      </c>
      <c r="C28" t="s">
        <v>2184</v>
      </c>
      <c r="D28" s="25">
        <v>2.1399999999999998E-11</v>
      </c>
      <c r="E28" t="s">
        <v>1887</v>
      </c>
      <c r="F28" s="210" t="s">
        <v>1886</v>
      </c>
      <c r="G28" s="25">
        <v>5.0400000000000001E-8</v>
      </c>
      <c r="H28" t="s">
        <v>574</v>
      </c>
      <c r="I28" t="s">
        <v>569</v>
      </c>
      <c r="J28" s="7" t="s">
        <v>1633</v>
      </c>
    </row>
    <row r="29" spans="1:10" x14ac:dyDescent="0.35">
      <c r="A29" t="s">
        <v>2182</v>
      </c>
      <c r="B29">
        <v>2</v>
      </c>
      <c r="C29" t="s">
        <v>1478</v>
      </c>
      <c r="D29" s="25">
        <v>3.44E-33</v>
      </c>
      <c r="E29" t="s">
        <v>1820</v>
      </c>
      <c r="F29" s="210" t="s">
        <v>1819</v>
      </c>
      <c r="G29" s="25">
        <v>6.73E-8</v>
      </c>
      <c r="H29" t="s">
        <v>574</v>
      </c>
      <c r="I29" t="s">
        <v>1818</v>
      </c>
      <c r="J29" s="7" t="s">
        <v>1633</v>
      </c>
    </row>
    <row r="30" spans="1:10" x14ac:dyDescent="0.35">
      <c r="A30" t="s">
        <v>1960</v>
      </c>
      <c r="B30">
        <v>3</v>
      </c>
      <c r="C30" t="s">
        <v>1959</v>
      </c>
      <c r="D30" s="25">
        <v>1.9799999999999998E-15</v>
      </c>
      <c r="E30" t="s">
        <v>2542</v>
      </c>
      <c r="F30" s="210" t="s">
        <v>2541</v>
      </c>
      <c r="G30" s="25">
        <v>9.2200000000000005E-8</v>
      </c>
      <c r="H30" t="s">
        <v>574</v>
      </c>
      <c r="I30" t="s">
        <v>569</v>
      </c>
      <c r="J30" s="7" t="s">
        <v>1633</v>
      </c>
    </row>
    <row r="31" spans="1:10" x14ac:dyDescent="0.35">
      <c r="A31" t="s">
        <v>2540</v>
      </c>
      <c r="B31">
        <v>1</v>
      </c>
      <c r="C31" t="s">
        <v>1793</v>
      </c>
      <c r="D31" s="25">
        <v>6.6899999999999995E-117</v>
      </c>
      <c r="E31" t="s">
        <v>1792</v>
      </c>
      <c r="F31" s="210" t="s">
        <v>355</v>
      </c>
      <c r="G31" s="25">
        <v>9.5200000000000005E-8</v>
      </c>
      <c r="H31" t="s">
        <v>574</v>
      </c>
      <c r="I31" t="s">
        <v>1791</v>
      </c>
      <c r="J31" s="7" t="s">
        <v>1633</v>
      </c>
    </row>
    <row r="32" spans="1:10" x14ac:dyDescent="0.35">
      <c r="A32" t="s">
        <v>2146</v>
      </c>
      <c r="B32">
        <v>4</v>
      </c>
      <c r="C32" t="s">
        <v>1049</v>
      </c>
      <c r="D32" s="25">
        <v>2.8500000000000002E-54</v>
      </c>
      <c r="E32" t="s">
        <v>1864</v>
      </c>
      <c r="F32" s="210" t="s">
        <v>1863</v>
      </c>
      <c r="G32" s="25">
        <v>1.0700000000000001E-7</v>
      </c>
      <c r="H32" t="s">
        <v>574</v>
      </c>
      <c r="I32" t="s">
        <v>1721</v>
      </c>
      <c r="J32" s="7" t="s">
        <v>1633</v>
      </c>
    </row>
    <row r="33" spans="1:10" x14ac:dyDescent="0.35">
      <c r="A33" t="s">
        <v>528</v>
      </c>
      <c r="B33">
        <v>1</v>
      </c>
      <c r="C33" t="s">
        <v>1850</v>
      </c>
      <c r="D33" s="25">
        <v>1.5399999999999999E-22</v>
      </c>
      <c r="E33" t="s">
        <v>1849</v>
      </c>
      <c r="F33" s="210" t="s">
        <v>529</v>
      </c>
      <c r="G33" s="25">
        <v>1.1300000000000001E-7</v>
      </c>
      <c r="H33" t="s">
        <v>574</v>
      </c>
      <c r="I33" t="s">
        <v>1848</v>
      </c>
      <c r="J33" s="7" t="s">
        <v>1633</v>
      </c>
    </row>
    <row r="34" spans="1:10" x14ac:dyDescent="0.35">
      <c r="A34" t="s">
        <v>2157</v>
      </c>
      <c r="B34">
        <v>5</v>
      </c>
      <c r="C34" t="s">
        <v>2156</v>
      </c>
      <c r="D34" s="25">
        <v>0</v>
      </c>
      <c r="E34" t="s">
        <v>2539</v>
      </c>
      <c r="F34" s="210" t="s">
        <v>478</v>
      </c>
      <c r="G34" s="25">
        <v>1.29E-7</v>
      </c>
      <c r="H34" t="s">
        <v>574</v>
      </c>
      <c r="I34" t="s">
        <v>2538</v>
      </c>
      <c r="J34" s="7" t="s">
        <v>1633</v>
      </c>
    </row>
    <row r="35" spans="1:10" x14ac:dyDescent="0.35">
      <c r="A35" t="s">
        <v>2537</v>
      </c>
      <c r="B35">
        <v>1</v>
      </c>
      <c r="C35" t="s">
        <v>2536</v>
      </c>
      <c r="D35" s="25">
        <v>3.7800000000000003E-36</v>
      </c>
      <c r="E35" t="s">
        <v>2535</v>
      </c>
      <c r="F35" s="210" t="s">
        <v>569</v>
      </c>
      <c r="G35" s="25">
        <v>1.6299999999999999E-7</v>
      </c>
      <c r="H35" t="s">
        <v>574</v>
      </c>
      <c r="I35" t="s">
        <v>569</v>
      </c>
      <c r="J35" s="7" t="s">
        <v>1633</v>
      </c>
    </row>
    <row r="36" spans="1:10" x14ac:dyDescent="0.35">
      <c r="A36" t="s">
        <v>2045</v>
      </c>
      <c r="B36">
        <v>3</v>
      </c>
      <c r="C36" t="s">
        <v>2044</v>
      </c>
      <c r="D36" s="25">
        <v>0</v>
      </c>
      <c r="E36" t="s">
        <v>2534</v>
      </c>
      <c r="F36" s="210" t="s">
        <v>476</v>
      </c>
      <c r="G36" s="25">
        <v>2.3200000000000001E-7</v>
      </c>
      <c r="H36" t="s">
        <v>574</v>
      </c>
      <c r="I36" t="s">
        <v>569</v>
      </c>
      <c r="J36" s="7" t="s">
        <v>1633</v>
      </c>
    </row>
    <row r="37" spans="1:10" x14ac:dyDescent="0.35">
      <c r="A37" t="s">
        <v>2081</v>
      </c>
      <c r="B37">
        <v>7</v>
      </c>
      <c r="C37" t="s">
        <v>2080</v>
      </c>
      <c r="D37" s="25">
        <v>0</v>
      </c>
      <c r="E37" t="s">
        <v>1660</v>
      </c>
      <c r="F37" s="210" t="s">
        <v>387</v>
      </c>
      <c r="G37" s="25">
        <v>2.3699999999999999E-7</v>
      </c>
      <c r="H37" t="s">
        <v>570</v>
      </c>
      <c r="I37" t="s">
        <v>569</v>
      </c>
      <c r="J37" s="7" t="s">
        <v>1633</v>
      </c>
    </row>
    <row r="38" spans="1:10" x14ac:dyDescent="0.35">
      <c r="A38" t="s">
        <v>2146</v>
      </c>
      <c r="B38">
        <v>4</v>
      </c>
      <c r="C38" t="s">
        <v>1049</v>
      </c>
      <c r="D38" s="25">
        <v>2.8500000000000002E-54</v>
      </c>
      <c r="E38" t="s">
        <v>1723</v>
      </c>
      <c r="F38" s="210" t="s">
        <v>1722</v>
      </c>
      <c r="G38" s="25">
        <v>2.4999999999999999E-7</v>
      </c>
      <c r="H38" t="s">
        <v>574</v>
      </c>
      <c r="I38" t="s">
        <v>1721</v>
      </c>
      <c r="J38" s="7" t="s">
        <v>1633</v>
      </c>
    </row>
    <row r="39" spans="1:10" x14ac:dyDescent="0.35">
      <c r="A39" t="s">
        <v>2533</v>
      </c>
      <c r="B39">
        <v>1</v>
      </c>
      <c r="C39" t="s">
        <v>2532</v>
      </c>
      <c r="D39" s="25">
        <v>7.8199999999999999E-10</v>
      </c>
      <c r="E39" t="s">
        <v>2531</v>
      </c>
      <c r="F39" s="210" t="s">
        <v>2530</v>
      </c>
      <c r="G39" s="25">
        <v>3.1399999999999998E-7</v>
      </c>
      <c r="H39" t="s">
        <v>574</v>
      </c>
      <c r="I39" t="s">
        <v>569</v>
      </c>
      <c r="J39" s="7" t="s">
        <v>1633</v>
      </c>
    </row>
    <row r="40" spans="1:10" x14ac:dyDescent="0.35">
      <c r="A40" t="s">
        <v>2070</v>
      </c>
      <c r="B40">
        <v>3</v>
      </c>
      <c r="C40" t="s">
        <v>2069</v>
      </c>
      <c r="D40" s="25">
        <v>1.6000000000000001E-249</v>
      </c>
      <c r="E40" t="s">
        <v>1643</v>
      </c>
      <c r="F40" s="210" t="s">
        <v>521</v>
      </c>
      <c r="G40" s="25">
        <v>3.7300000000000002E-7</v>
      </c>
      <c r="H40" t="s">
        <v>574</v>
      </c>
      <c r="I40" t="s">
        <v>569</v>
      </c>
      <c r="J40" s="7" t="s">
        <v>1633</v>
      </c>
    </row>
    <row r="41" spans="1:10" x14ac:dyDescent="0.35">
      <c r="A41" t="s">
        <v>95</v>
      </c>
      <c r="B41">
        <v>9</v>
      </c>
      <c r="C41" t="s">
        <v>2062</v>
      </c>
      <c r="D41" s="25">
        <v>3.3299999999999999E-10</v>
      </c>
      <c r="E41" t="s">
        <v>2529</v>
      </c>
      <c r="F41" s="210" t="s">
        <v>2528</v>
      </c>
      <c r="G41" s="25">
        <v>4.7100000000000002E-7</v>
      </c>
      <c r="H41" t="s">
        <v>570</v>
      </c>
      <c r="I41" t="s">
        <v>2527</v>
      </c>
      <c r="J41" s="7" t="s">
        <v>1633</v>
      </c>
    </row>
    <row r="42" spans="1:10" x14ac:dyDescent="0.35">
      <c r="A42" t="s">
        <v>2011</v>
      </c>
      <c r="B42">
        <v>28</v>
      </c>
      <c r="C42" t="s">
        <v>2010</v>
      </c>
      <c r="D42" s="25">
        <v>1.9300000000000001E-13</v>
      </c>
      <c r="E42" t="s">
        <v>1853</v>
      </c>
      <c r="F42" s="210" t="s">
        <v>343</v>
      </c>
      <c r="G42" s="25">
        <v>8.6600000000000005E-7</v>
      </c>
      <c r="H42" t="s">
        <v>570</v>
      </c>
      <c r="I42" t="s">
        <v>1852</v>
      </c>
      <c r="J42" s="7" t="s">
        <v>1633</v>
      </c>
    </row>
    <row r="43" spans="1:10" x14ac:dyDescent="0.35">
      <c r="A43" t="s">
        <v>2022</v>
      </c>
      <c r="B43">
        <v>16</v>
      </c>
      <c r="C43" t="s">
        <v>622</v>
      </c>
      <c r="D43" s="25">
        <v>1.7699999999999999E-12</v>
      </c>
      <c r="E43" t="s">
        <v>1847</v>
      </c>
      <c r="F43" s="210" t="s">
        <v>1846</v>
      </c>
      <c r="G43" s="25">
        <v>1.11E-6</v>
      </c>
      <c r="H43" t="s">
        <v>570</v>
      </c>
      <c r="I43" t="s">
        <v>1845</v>
      </c>
      <c r="J43" s="7" t="s">
        <v>1633</v>
      </c>
    </row>
    <row r="44" spans="1:10" x14ac:dyDescent="0.35">
      <c r="A44" t="s">
        <v>1972</v>
      </c>
      <c r="B44">
        <v>18</v>
      </c>
      <c r="C44" t="s">
        <v>1971</v>
      </c>
      <c r="D44" s="25">
        <v>0</v>
      </c>
      <c r="E44" t="s">
        <v>1572</v>
      </c>
      <c r="F44" s="210" t="s">
        <v>1571</v>
      </c>
      <c r="G44" s="25">
        <v>1.1400000000000001E-6</v>
      </c>
      <c r="H44" t="s">
        <v>574</v>
      </c>
      <c r="I44" t="s">
        <v>1570</v>
      </c>
      <c r="J44" s="7" t="s">
        <v>1633</v>
      </c>
    </row>
    <row r="45" spans="1:10" x14ac:dyDescent="0.35">
      <c r="A45" t="s">
        <v>1949</v>
      </c>
      <c r="B45">
        <v>28</v>
      </c>
      <c r="C45" t="s">
        <v>1948</v>
      </c>
      <c r="D45" s="25">
        <v>5.3300000000000003E-39</v>
      </c>
      <c r="E45" t="s">
        <v>1812</v>
      </c>
      <c r="F45" s="210" t="s">
        <v>1811</v>
      </c>
      <c r="G45" s="25">
        <v>1.2699999999999999E-6</v>
      </c>
      <c r="H45" t="s">
        <v>570</v>
      </c>
      <c r="I45" t="s">
        <v>1810</v>
      </c>
      <c r="J45" s="7" t="s">
        <v>1633</v>
      </c>
    </row>
    <row r="46" spans="1:10" x14ac:dyDescent="0.35">
      <c r="A46" t="s">
        <v>2351</v>
      </c>
      <c r="B46">
        <v>3</v>
      </c>
      <c r="C46" t="s">
        <v>1739</v>
      </c>
      <c r="D46" s="25">
        <v>1.9699999999999998E-126</v>
      </c>
      <c r="E46" t="s">
        <v>1738</v>
      </c>
      <c r="F46" s="210" t="s">
        <v>1737</v>
      </c>
      <c r="G46" s="25">
        <v>1.4100000000000001E-6</v>
      </c>
      <c r="H46" t="s">
        <v>570</v>
      </c>
      <c r="I46" t="s">
        <v>569</v>
      </c>
      <c r="J46" s="7" t="s">
        <v>1633</v>
      </c>
    </row>
    <row r="47" spans="1:10" x14ac:dyDescent="0.35">
      <c r="A47" t="s">
        <v>2186</v>
      </c>
      <c r="B47">
        <v>3</v>
      </c>
      <c r="C47" t="s">
        <v>1401</v>
      </c>
      <c r="D47" s="25">
        <v>5.4000000000000001E-108</v>
      </c>
      <c r="E47" t="s">
        <v>1520</v>
      </c>
      <c r="F47" s="210" t="s">
        <v>1519</v>
      </c>
      <c r="G47" s="25">
        <v>1.42E-6</v>
      </c>
      <c r="H47" t="s">
        <v>570</v>
      </c>
      <c r="I47" t="s">
        <v>569</v>
      </c>
      <c r="J47" s="7" t="s">
        <v>1633</v>
      </c>
    </row>
    <row r="48" spans="1:10" x14ac:dyDescent="0.35">
      <c r="A48" t="s">
        <v>2526</v>
      </c>
      <c r="B48">
        <v>2</v>
      </c>
      <c r="C48" t="s">
        <v>2525</v>
      </c>
      <c r="D48" s="25">
        <v>2.9400000000000003E-11</v>
      </c>
      <c r="E48" t="s">
        <v>1642</v>
      </c>
      <c r="F48" s="210" t="s">
        <v>1641</v>
      </c>
      <c r="G48" s="25">
        <v>1.4300000000000001E-6</v>
      </c>
      <c r="H48" t="s">
        <v>570</v>
      </c>
      <c r="I48" t="s">
        <v>569</v>
      </c>
      <c r="J48" s="7" t="s">
        <v>1633</v>
      </c>
    </row>
    <row r="49" spans="1:10" x14ac:dyDescent="0.35">
      <c r="A49" t="s">
        <v>2083</v>
      </c>
      <c r="B49">
        <v>6</v>
      </c>
      <c r="C49" t="s">
        <v>2082</v>
      </c>
      <c r="D49" s="25">
        <v>0</v>
      </c>
      <c r="E49" t="s">
        <v>1704</v>
      </c>
      <c r="F49" s="210" t="s">
        <v>1703</v>
      </c>
      <c r="G49" s="25">
        <v>1.4699999999999999E-6</v>
      </c>
      <c r="H49" t="s">
        <v>574</v>
      </c>
      <c r="I49" t="s">
        <v>569</v>
      </c>
      <c r="J49" s="7" t="s">
        <v>1633</v>
      </c>
    </row>
    <row r="50" spans="1:10" x14ac:dyDescent="0.35">
      <c r="A50" t="s">
        <v>2524</v>
      </c>
      <c r="B50">
        <v>1</v>
      </c>
      <c r="C50" t="s">
        <v>2523</v>
      </c>
      <c r="D50" s="25">
        <v>3.7000000000000003E-23</v>
      </c>
      <c r="E50" t="s">
        <v>2522</v>
      </c>
      <c r="F50" s="210" t="s">
        <v>450</v>
      </c>
      <c r="G50" s="25">
        <v>1.7400000000000001E-6</v>
      </c>
      <c r="H50" t="s">
        <v>574</v>
      </c>
      <c r="I50" t="s">
        <v>569</v>
      </c>
      <c r="J50" s="7" t="s">
        <v>1633</v>
      </c>
    </row>
    <row r="51" spans="1:10" x14ac:dyDescent="0.35">
      <c r="A51" t="s">
        <v>2504</v>
      </c>
      <c r="B51">
        <v>2</v>
      </c>
      <c r="C51" t="s">
        <v>2503</v>
      </c>
      <c r="D51" s="25">
        <v>0</v>
      </c>
      <c r="E51" t="s">
        <v>2521</v>
      </c>
      <c r="F51" s="210" t="s">
        <v>2520</v>
      </c>
      <c r="G51" s="25">
        <v>1.86E-6</v>
      </c>
      <c r="H51" t="s">
        <v>570</v>
      </c>
      <c r="I51" t="s">
        <v>2519</v>
      </c>
      <c r="J51" s="7" t="s">
        <v>1633</v>
      </c>
    </row>
    <row r="52" spans="1:10" x14ac:dyDescent="0.35">
      <c r="A52" t="s">
        <v>1988</v>
      </c>
      <c r="B52">
        <v>5</v>
      </c>
      <c r="C52" t="s">
        <v>1987</v>
      </c>
      <c r="D52" s="25">
        <v>2.37E-22</v>
      </c>
      <c r="E52" t="s">
        <v>2518</v>
      </c>
      <c r="F52" s="210" t="s">
        <v>2517</v>
      </c>
      <c r="G52" s="25">
        <v>2.7099999999999999E-6</v>
      </c>
      <c r="H52" t="s">
        <v>570</v>
      </c>
      <c r="I52" t="s">
        <v>2516</v>
      </c>
      <c r="J52" s="7" t="s">
        <v>1633</v>
      </c>
    </row>
    <row r="53" spans="1:10" x14ac:dyDescent="0.35">
      <c r="A53" t="s">
        <v>2011</v>
      </c>
      <c r="B53">
        <v>28</v>
      </c>
      <c r="C53" t="s">
        <v>2010</v>
      </c>
      <c r="D53" s="25">
        <v>1.9300000000000001E-13</v>
      </c>
      <c r="E53" t="s">
        <v>1801</v>
      </c>
      <c r="F53" s="210" t="s">
        <v>1800</v>
      </c>
      <c r="G53" s="25">
        <v>4.2100000000000003E-6</v>
      </c>
      <c r="H53" t="s">
        <v>570</v>
      </c>
      <c r="I53" t="s">
        <v>1799</v>
      </c>
      <c r="J53" s="7" t="s">
        <v>1633</v>
      </c>
    </row>
    <row r="54" spans="1:10" x14ac:dyDescent="0.35">
      <c r="A54" t="s">
        <v>2185</v>
      </c>
      <c r="B54">
        <v>4</v>
      </c>
      <c r="C54" t="s">
        <v>2184</v>
      </c>
      <c r="D54" s="25">
        <v>2.1399999999999998E-11</v>
      </c>
      <c r="E54" t="s">
        <v>1921</v>
      </c>
      <c r="F54" s="210" t="s">
        <v>1920</v>
      </c>
      <c r="G54" s="25">
        <v>4.4299999999999999E-6</v>
      </c>
      <c r="H54" t="s">
        <v>570</v>
      </c>
      <c r="I54" t="s">
        <v>1919</v>
      </c>
      <c r="J54" s="7" t="s">
        <v>1633</v>
      </c>
    </row>
    <row r="55" spans="1:10" x14ac:dyDescent="0.35">
      <c r="A55" t="s">
        <v>2004</v>
      </c>
      <c r="B55">
        <v>5</v>
      </c>
      <c r="C55" t="s">
        <v>2003</v>
      </c>
      <c r="D55" s="25">
        <v>9.2899999999999997E-21</v>
      </c>
      <c r="E55" t="s">
        <v>2515</v>
      </c>
      <c r="F55" s="210" t="s">
        <v>2514</v>
      </c>
      <c r="G55" s="25">
        <v>4.5399999999999997E-6</v>
      </c>
      <c r="H55" t="s">
        <v>570</v>
      </c>
      <c r="I55" t="s">
        <v>2513</v>
      </c>
      <c r="J55" s="7" t="s">
        <v>1633</v>
      </c>
    </row>
    <row r="56" spans="1:10" x14ac:dyDescent="0.35">
      <c r="A56" t="s">
        <v>2004</v>
      </c>
      <c r="B56">
        <v>5</v>
      </c>
      <c r="C56" t="s">
        <v>2003</v>
      </c>
      <c r="D56" s="25">
        <v>9.2899999999999997E-21</v>
      </c>
      <c r="E56" t="s">
        <v>2512</v>
      </c>
      <c r="F56" s="210" t="s">
        <v>2511</v>
      </c>
      <c r="G56" s="25">
        <v>5.6300000000000003E-6</v>
      </c>
      <c r="H56" t="s">
        <v>570</v>
      </c>
      <c r="I56" t="s">
        <v>569</v>
      </c>
      <c r="J56" s="7" t="s">
        <v>1633</v>
      </c>
    </row>
    <row r="57" spans="1:10" x14ac:dyDescent="0.35">
      <c r="A57" t="s">
        <v>1965</v>
      </c>
      <c r="B57">
        <v>13</v>
      </c>
      <c r="C57" t="s">
        <v>1964</v>
      </c>
      <c r="D57" s="25">
        <v>0</v>
      </c>
      <c r="E57" t="s">
        <v>2510</v>
      </c>
      <c r="F57" s="210" t="s">
        <v>2509</v>
      </c>
      <c r="G57" s="25">
        <v>5.6799999999999998E-6</v>
      </c>
      <c r="H57" t="s">
        <v>570</v>
      </c>
      <c r="I57" t="s">
        <v>569</v>
      </c>
      <c r="J57" s="7" t="s">
        <v>1633</v>
      </c>
    </row>
    <row r="58" spans="1:10" x14ac:dyDescent="0.35">
      <c r="A58" t="s">
        <v>1949</v>
      </c>
      <c r="B58">
        <v>28</v>
      </c>
      <c r="C58" t="s">
        <v>1948</v>
      </c>
      <c r="D58" s="25">
        <v>5.3300000000000003E-39</v>
      </c>
      <c r="E58" t="s">
        <v>1271</v>
      </c>
      <c r="F58" s="210" t="s">
        <v>1270</v>
      </c>
      <c r="G58" s="25">
        <v>5.9499999999999998E-6</v>
      </c>
      <c r="H58" t="s">
        <v>570</v>
      </c>
      <c r="I58" t="s">
        <v>569</v>
      </c>
      <c r="J58" s="7" t="s">
        <v>1633</v>
      </c>
    </row>
    <row r="59" spans="1:10" x14ac:dyDescent="0.35">
      <c r="A59" t="s">
        <v>1984</v>
      </c>
      <c r="B59">
        <v>15</v>
      </c>
      <c r="C59" t="s">
        <v>631</v>
      </c>
      <c r="D59" s="25">
        <v>2.1200000000000001E-17</v>
      </c>
      <c r="E59" t="s">
        <v>1599</v>
      </c>
      <c r="F59" s="210" t="s">
        <v>1598</v>
      </c>
      <c r="G59" s="25">
        <v>6.8900000000000001E-6</v>
      </c>
      <c r="H59" t="s">
        <v>570</v>
      </c>
      <c r="I59" t="s">
        <v>569</v>
      </c>
      <c r="J59" s="7" t="s">
        <v>1633</v>
      </c>
    </row>
    <row r="60" spans="1:10" x14ac:dyDescent="0.35">
      <c r="A60" t="s">
        <v>2508</v>
      </c>
      <c r="B60">
        <v>1</v>
      </c>
      <c r="C60" t="s">
        <v>2507</v>
      </c>
      <c r="D60" s="25">
        <v>3.4999999999999997E-51</v>
      </c>
      <c r="E60" t="s">
        <v>2506</v>
      </c>
      <c r="F60" s="210" t="s">
        <v>435</v>
      </c>
      <c r="G60" s="25">
        <v>7.6299999999999998E-6</v>
      </c>
      <c r="H60" t="s">
        <v>574</v>
      </c>
      <c r="I60" t="s">
        <v>2505</v>
      </c>
      <c r="J60" s="7" t="s">
        <v>1633</v>
      </c>
    </row>
    <row r="61" spans="1:10" x14ac:dyDescent="0.35">
      <c r="A61" t="s">
        <v>1989</v>
      </c>
      <c r="B61">
        <v>4</v>
      </c>
      <c r="C61" t="s">
        <v>607</v>
      </c>
      <c r="D61" s="25">
        <v>3.9099999999999999E-10</v>
      </c>
      <c r="E61" t="s">
        <v>1360</v>
      </c>
      <c r="F61" s="210" t="s">
        <v>1359</v>
      </c>
      <c r="G61" s="25">
        <v>9.3999999999999998E-6</v>
      </c>
      <c r="H61" t="s">
        <v>570</v>
      </c>
      <c r="I61" t="s">
        <v>1358</v>
      </c>
      <c r="J61" s="7" t="s">
        <v>1633</v>
      </c>
    </row>
    <row r="62" spans="1:10" x14ac:dyDescent="0.35">
      <c r="A62" t="s">
        <v>2504</v>
      </c>
      <c r="B62">
        <v>2</v>
      </c>
      <c r="C62" t="s">
        <v>2503</v>
      </c>
      <c r="D62" s="25">
        <v>0</v>
      </c>
      <c r="E62" t="s">
        <v>2502</v>
      </c>
      <c r="F62" s="210" t="s">
        <v>2501</v>
      </c>
      <c r="G62" s="25">
        <v>9.5100000000000004E-6</v>
      </c>
      <c r="H62" t="s">
        <v>574</v>
      </c>
      <c r="I62" t="s">
        <v>2500</v>
      </c>
      <c r="J62" s="7" t="s">
        <v>1633</v>
      </c>
    </row>
    <row r="63" spans="1:10" x14ac:dyDescent="0.35">
      <c r="A63" t="s">
        <v>2499</v>
      </c>
      <c r="B63">
        <v>1</v>
      </c>
      <c r="C63" t="s">
        <v>2498</v>
      </c>
      <c r="D63" s="25">
        <v>1.32E-15</v>
      </c>
      <c r="E63" t="s">
        <v>1829</v>
      </c>
      <c r="F63" s="210" t="s">
        <v>402</v>
      </c>
      <c r="G63" s="25">
        <v>1.0200000000000001E-5</v>
      </c>
      <c r="H63" t="s">
        <v>574</v>
      </c>
      <c r="I63" t="s">
        <v>1828</v>
      </c>
      <c r="J63" s="7" t="s">
        <v>1633</v>
      </c>
    </row>
    <row r="64" spans="1:10" x14ac:dyDescent="0.35">
      <c r="A64" t="s">
        <v>1995</v>
      </c>
      <c r="B64">
        <v>2</v>
      </c>
      <c r="C64" t="s">
        <v>1994</v>
      </c>
      <c r="D64" s="25">
        <v>0</v>
      </c>
      <c r="E64" t="s">
        <v>1862</v>
      </c>
      <c r="F64" s="210" t="s">
        <v>1861</v>
      </c>
      <c r="G64" s="25">
        <v>1.33E-5</v>
      </c>
      <c r="H64" t="s">
        <v>570</v>
      </c>
      <c r="I64" t="s">
        <v>569</v>
      </c>
      <c r="J64" s="7" t="s">
        <v>1633</v>
      </c>
    </row>
    <row r="65" spans="1:10" x14ac:dyDescent="0.35">
      <c r="A65" t="s">
        <v>1984</v>
      </c>
      <c r="B65">
        <v>15</v>
      </c>
      <c r="C65" t="s">
        <v>631</v>
      </c>
      <c r="D65" s="25">
        <v>2.1200000000000001E-17</v>
      </c>
      <c r="E65" t="s">
        <v>1408</v>
      </c>
      <c r="F65" s="210" t="s">
        <v>1407</v>
      </c>
      <c r="G65" s="25">
        <v>1.5299999999999999E-5</v>
      </c>
      <c r="H65" t="s">
        <v>570</v>
      </c>
      <c r="I65" t="s">
        <v>1406</v>
      </c>
      <c r="J65" s="7" t="s">
        <v>1633</v>
      </c>
    </row>
    <row r="66" spans="1:10" x14ac:dyDescent="0.35">
      <c r="A66" t="s">
        <v>2022</v>
      </c>
      <c r="B66">
        <v>16</v>
      </c>
      <c r="C66" t="s">
        <v>622</v>
      </c>
      <c r="D66" s="25">
        <v>1.7699999999999999E-12</v>
      </c>
      <c r="E66" t="s">
        <v>1758</v>
      </c>
      <c r="F66" s="210" t="s">
        <v>1757</v>
      </c>
      <c r="G66" s="25">
        <v>1.5999999999999999E-5</v>
      </c>
      <c r="H66" t="s">
        <v>570</v>
      </c>
      <c r="I66" t="s">
        <v>1756</v>
      </c>
      <c r="J66" s="7" t="s">
        <v>1633</v>
      </c>
    </row>
    <row r="67" spans="1:10" x14ac:dyDescent="0.35">
      <c r="A67" t="s">
        <v>2333</v>
      </c>
      <c r="B67">
        <v>6</v>
      </c>
      <c r="C67" t="s">
        <v>2332</v>
      </c>
      <c r="D67" s="25">
        <v>4.9199999999999996E-10</v>
      </c>
      <c r="E67" t="s">
        <v>2497</v>
      </c>
      <c r="F67" s="210" t="s">
        <v>2496</v>
      </c>
      <c r="G67" s="25">
        <v>1.8700000000000001E-5</v>
      </c>
      <c r="H67" t="s">
        <v>570</v>
      </c>
      <c r="I67" t="s">
        <v>2495</v>
      </c>
      <c r="J67" s="7" t="s">
        <v>1633</v>
      </c>
    </row>
    <row r="68" spans="1:10" x14ac:dyDescent="0.35">
      <c r="A68" t="s">
        <v>2140</v>
      </c>
      <c r="B68">
        <v>3</v>
      </c>
      <c r="C68" t="s">
        <v>2139</v>
      </c>
      <c r="D68" s="25">
        <v>1.2800000000000001E-15</v>
      </c>
      <c r="E68" t="s">
        <v>2494</v>
      </c>
      <c r="F68" s="210" t="s">
        <v>2493</v>
      </c>
      <c r="G68" s="25">
        <v>2.2799999999999999E-5</v>
      </c>
      <c r="H68" t="s">
        <v>570</v>
      </c>
      <c r="I68" t="s">
        <v>2492</v>
      </c>
      <c r="J68" s="7" t="s">
        <v>1633</v>
      </c>
    </row>
    <row r="69" spans="1:10" x14ac:dyDescent="0.35">
      <c r="A69" t="s">
        <v>2035</v>
      </c>
      <c r="B69">
        <v>7</v>
      </c>
      <c r="C69" t="s">
        <v>2034</v>
      </c>
      <c r="D69" s="25">
        <v>1.5600000000000001E-178</v>
      </c>
      <c r="E69" t="s">
        <v>1613</v>
      </c>
      <c r="F69" s="210" t="s">
        <v>1612</v>
      </c>
      <c r="G69" s="25">
        <v>2.6800000000000001E-5</v>
      </c>
      <c r="H69" t="s">
        <v>574</v>
      </c>
      <c r="I69" t="s">
        <v>1611</v>
      </c>
      <c r="J69" s="7" t="s">
        <v>1633</v>
      </c>
    </row>
    <row r="70" spans="1:10" x14ac:dyDescent="0.35">
      <c r="A70" t="s">
        <v>2027</v>
      </c>
      <c r="B70">
        <v>16</v>
      </c>
      <c r="C70" t="s">
        <v>2026</v>
      </c>
      <c r="D70" s="25">
        <v>0</v>
      </c>
      <c r="E70" t="s">
        <v>2491</v>
      </c>
      <c r="F70" s="210" t="s">
        <v>2490</v>
      </c>
      <c r="G70" s="25">
        <v>3.2100000000000001E-5</v>
      </c>
      <c r="H70" t="s">
        <v>574</v>
      </c>
      <c r="I70" t="s">
        <v>2489</v>
      </c>
      <c r="J70" s="7" t="s">
        <v>1633</v>
      </c>
    </row>
    <row r="71" spans="1:10" x14ac:dyDescent="0.35">
      <c r="A71" t="s">
        <v>2333</v>
      </c>
      <c r="B71">
        <v>6</v>
      </c>
      <c r="C71" t="s">
        <v>2332</v>
      </c>
      <c r="D71" s="25">
        <v>4.9199999999999996E-10</v>
      </c>
      <c r="E71" t="s">
        <v>2488</v>
      </c>
      <c r="F71" s="210" t="s">
        <v>2487</v>
      </c>
      <c r="G71" s="25">
        <v>3.5500000000000002E-5</v>
      </c>
      <c r="H71" t="s">
        <v>570</v>
      </c>
      <c r="I71" t="s">
        <v>2486</v>
      </c>
      <c r="J71" s="7" t="s">
        <v>1633</v>
      </c>
    </row>
    <row r="72" spans="1:10" x14ac:dyDescent="0.35">
      <c r="A72" t="s">
        <v>2450</v>
      </c>
      <c r="B72">
        <v>2</v>
      </c>
      <c r="C72" t="s">
        <v>2449</v>
      </c>
      <c r="D72" s="25">
        <v>3.2399999999999997E-33</v>
      </c>
      <c r="E72" t="s">
        <v>1727</v>
      </c>
      <c r="F72" s="210" t="s">
        <v>1726</v>
      </c>
      <c r="G72" s="25">
        <v>4.6499999999999999E-5</v>
      </c>
      <c r="H72" t="s">
        <v>574</v>
      </c>
      <c r="I72" t="s">
        <v>1725</v>
      </c>
      <c r="J72" s="7" t="s">
        <v>1633</v>
      </c>
    </row>
    <row r="73" spans="1:10" x14ac:dyDescent="0.35">
      <c r="A73" t="s">
        <v>288</v>
      </c>
      <c r="B73">
        <v>1</v>
      </c>
      <c r="C73" t="s">
        <v>1707</v>
      </c>
      <c r="D73" s="25">
        <v>1.9399999999999998E-12</v>
      </c>
      <c r="E73" t="s">
        <v>1706</v>
      </c>
      <c r="F73" s="210" t="s">
        <v>289</v>
      </c>
      <c r="G73" s="25">
        <v>7.08E-5</v>
      </c>
      <c r="H73" t="s">
        <v>570</v>
      </c>
      <c r="I73" t="s">
        <v>1705</v>
      </c>
      <c r="J73" s="7" t="s">
        <v>1633</v>
      </c>
    </row>
    <row r="74" spans="1:10" x14ac:dyDescent="0.35">
      <c r="A74" t="s">
        <v>1949</v>
      </c>
      <c r="B74">
        <v>28</v>
      </c>
      <c r="C74" t="s">
        <v>1948</v>
      </c>
      <c r="D74" s="25">
        <v>5.3300000000000003E-39</v>
      </c>
      <c r="E74" t="s">
        <v>1206</v>
      </c>
      <c r="F74" s="210" t="s">
        <v>1205</v>
      </c>
      <c r="G74" s="25">
        <v>7.6799999999999997E-5</v>
      </c>
      <c r="H74" t="s">
        <v>570</v>
      </c>
      <c r="I74" t="s">
        <v>1204</v>
      </c>
      <c r="J74" s="7" t="s">
        <v>1633</v>
      </c>
    </row>
    <row r="75" spans="1:10" x14ac:dyDescent="0.35">
      <c r="A75" t="s">
        <v>2485</v>
      </c>
      <c r="B75">
        <v>1</v>
      </c>
      <c r="C75" t="s">
        <v>2484</v>
      </c>
      <c r="D75" s="25">
        <v>3.3799999999999998E-8</v>
      </c>
      <c r="E75" t="s">
        <v>1331</v>
      </c>
      <c r="F75" s="210" t="s">
        <v>1330</v>
      </c>
      <c r="G75" s="25">
        <v>9.4199999999999999E-5</v>
      </c>
      <c r="H75" t="s">
        <v>574</v>
      </c>
      <c r="I75" t="s">
        <v>1329</v>
      </c>
      <c r="J75" s="7" t="s">
        <v>1633</v>
      </c>
    </row>
    <row r="76" spans="1:10" x14ac:dyDescent="0.35">
      <c r="A76" t="s">
        <v>2483</v>
      </c>
      <c r="B76">
        <v>1</v>
      </c>
      <c r="C76" t="s">
        <v>2482</v>
      </c>
      <c r="D76" s="25">
        <v>1.68E-17</v>
      </c>
      <c r="E76" t="s">
        <v>1755</v>
      </c>
      <c r="F76" s="210" t="s">
        <v>1754</v>
      </c>
      <c r="G76" s="25">
        <v>9.5699999999999995E-5</v>
      </c>
      <c r="H76" t="s">
        <v>574</v>
      </c>
      <c r="I76" t="s">
        <v>1753</v>
      </c>
      <c r="J76" s="7" t="s">
        <v>1633</v>
      </c>
    </row>
    <row r="77" spans="1:10" x14ac:dyDescent="0.35">
      <c r="A77" t="s">
        <v>2481</v>
      </c>
      <c r="B77">
        <v>1</v>
      </c>
      <c r="C77" t="s">
        <v>2480</v>
      </c>
      <c r="D77" s="25">
        <v>3.7900000000000002E-26</v>
      </c>
      <c r="E77" t="s">
        <v>1841</v>
      </c>
      <c r="F77" s="210" t="s">
        <v>384</v>
      </c>
      <c r="G77" s="25">
        <v>1.01E-4</v>
      </c>
      <c r="H77" t="s">
        <v>574</v>
      </c>
      <c r="I77" t="s">
        <v>1840</v>
      </c>
      <c r="J77" s="7" t="s">
        <v>1633</v>
      </c>
    </row>
    <row r="78" spans="1:10" x14ac:dyDescent="0.35">
      <c r="A78" t="s">
        <v>95</v>
      </c>
      <c r="B78">
        <v>9</v>
      </c>
      <c r="C78" t="s">
        <v>2062</v>
      </c>
      <c r="D78" s="25">
        <v>3.3299999999999999E-10</v>
      </c>
      <c r="E78" t="s">
        <v>2479</v>
      </c>
      <c r="F78" s="210" t="s">
        <v>2478</v>
      </c>
      <c r="G78" s="25">
        <v>1.5899999999999999E-4</v>
      </c>
      <c r="H78" t="s">
        <v>570</v>
      </c>
      <c r="I78" t="s">
        <v>2477</v>
      </c>
      <c r="J78" s="7" t="s">
        <v>1633</v>
      </c>
    </row>
    <row r="79" spans="1:10" x14ac:dyDescent="0.35">
      <c r="A79" t="s">
        <v>1984</v>
      </c>
      <c r="B79">
        <v>15</v>
      </c>
      <c r="C79" t="s">
        <v>631</v>
      </c>
      <c r="D79" s="25">
        <v>2.1200000000000001E-17</v>
      </c>
      <c r="E79" t="s">
        <v>1855</v>
      </c>
      <c r="F79" s="210" t="s">
        <v>1854</v>
      </c>
      <c r="G79" s="25">
        <v>1.9100000000000001E-4</v>
      </c>
      <c r="H79" t="s">
        <v>570</v>
      </c>
      <c r="I79" t="s">
        <v>569</v>
      </c>
      <c r="J79" s="7" t="s">
        <v>1633</v>
      </c>
    </row>
    <row r="80" spans="1:10" x14ac:dyDescent="0.35">
      <c r="A80" t="s">
        <v>1949</v>
      </c>
      <c r="B80">
        <v>28</v>
      </c>
      <c r="C80" t="s">
        <v>1948</v>
      </c>
      <c r="D80" s="25">
        <v>5.3300000000000003E-39</v>
      </c>
      <c r="E80" t="s">
        <v>1219</v>
      </c>
      <c r="F80" s="210" t="s">
        <v>1218</v>
      </c>
      <c r="G80" s="25">
        <v>2.2000000000000001E-4</v>
      </c>
      <c r="H80" t="s">
        <v>570</v>
      </c>
      <c r="I80" t="s">
        <v>569</v>
      </c>
      <c r="J80" s="7" t="s">
        <v>1633</v>
      </c>
    </row>
    <row r="81" spans="1:10" x14ac:dyDescent="0.35">
      <c r="A81" t="s">
        <v>2011</v>
      </c>
      <c r="B81">
        <v>28</v>
      </c>
      <c r="C81" t="s">
        <v>2010</v>
      </c>
      <c r="D81" s="25">
        <v>1.9300000000000001E-13</v>
      </c>
      <c r="E81" t="s">
        <v>1577</v>
      </c>
      <c r="F81" s="210" t="s">
        <v>1576</v>
      </c>
      <c r="G81" s="25">
        <v>2.3499999999999999E-4</v>
      </c>
      <c r="H81" t="s">
        <v>570</v>
      </c>
      <c r="I81" t="s">
        <v>1575</v>
      </c>
      <c r="J81" s="7" t="s">
        <v>1633</v>
      </c>
    </row>
    <row r="82" spans="1:10" x14ac:dyDescent="0.35">
      <c r="A82" t="s">
        <v>1949</v>
      </c>
      <c r="B82">
        <v>28</v>
      </c>
      <c r="C82" t="s">
        <v>1948</v>
      </c>
      <c r="D82" s="25">
        <v>5.3300000000000003E-39</v>
      </c>
      <c r="E82" t="s">
        <v>1747</v>
      </c>
      <c r="F82" s="210" t="s">
        <v>1746</v>
      </c>
      <c r="G82" s="25">
        <v>2.7099999999999997E-4</v>
      </c>
      <c r="H82" t="s">
        <v>570</v>
      </c>
      <c r="I82" t="s">
        <v>1745</v>
      </c>
      <c r="J82" s="7" t="s">
        <v>1633</v>
      </c>
    </row>
    <row r="83" spans="1:10" x14ac:dyDescent="0.35">
      <c r="A83" t="s">
        <v>2011</v>
      </c>
      <c r="B83">
        <v>28</v>
      </c>
      <c r="C83" t="s">
        <v>2010</v>
      </c>
      <c r="D83" s="25">
        <v>1.9300000000000001E-13</v>
      </c>
      <c r="E83" t="s">
        <v>1814</v>
      </c>
      <c r="F83" s="210" t="s">
        <v>1813</v>
      </c>
      <c r="G83" s="25">
        <v>2.8400000000000002E-4</v>
      </c>
      <c r="H83" t="s">
        <v>570</v>
      </c>
      <c r="I83" t="s">
        <v>569</v>
      </c>
      <c r="J83" s="7" t="s">
        <v>1633</v>
      </c>
    </row>
    <row r="84" spans="1:10" x14ac:dyDescent="0.35">
      <c r="A84" t="s">
        <v>2476</v>
      </c>
      <c r="B84">
        <v>1</v>
      </c>
      <c r="C84" t="s">
        <v>2475</v>
      </c>
      <c r="D84" s="25">
        <v>3.7700000000000002E-30</v>
      </c>
      <c r="E84" t="s">
        <v>1880</v>
      </c>
      <c r="F84" s="210" t="s">
        <v>348</v>
      </c>
      <c r="G84" s="25">
        <v>2.9300000000000002E-4</v>
      </c>
      <c r="H84" t="s">
        <v>574</v>
      </c>
      <c r="I84" t="s">
        <v>1879</v>
      </c>
      <c r="J84" s="7" t="s">
        <v>1633</v>
      </c>
    </row>
    <row r="85" spans="1:10" x14ac:dyDescent="0.35">
      <c r="A85" t="s">
        <v>2271</v>
      </c>
      <c r="B85">
        <v>3</v>
      </c>
      <c r="C85" t="s">
        <v>874</v>
      </c>
      <c r="D85" s="25">
        <v>1.86E-28</v>
      </c>
      <c r="E85" t="s">
        <v>1382</v>
      </c>
      <c r="F85" s="210" t="s">
        <v>374</v>
      </c>
      <c r="G85" s="25">
        <v>2.9700000000000001E-4</v>
      </c>
      <c r="H85" t="s">
        <v>574</v>
      </c>
      <c r="I85" t="s">
        <v>569</v>
      </c>
      <c r="J85" s="7" t="s">
        <v>1633</v>
      </c>
    </row>
    <row r="86" spans="1:10" x14ac:dyDescent="0.35">
      <c r="A86" t="s">
        <v>2027</v>
      </c>
      <c r="B86">
        <v>16</v>
      </c>
      <c r="C86" t="s">
        <v>2026</v>
      </c>
      <c r="D86" s="25">
        <v>0</v>
      </c>
      <c r="E86" t="s">
        <v>2474</v>
      </c>
      <c r="F86" s="210" t="s">
        <v>313</v>
      </c>
      <c r="G86" s="25">
        <v>3.21E-4</v>
      </c>
      <c r="H86" t="s">
        <v>574</v>
      </c>
      <c r="I86" t="s">
        <v>2473</v>
      </c>
      <c r="J86" s="7" t="s">
        <v>1633</v>
      </c>
    </row>
    <row r="87" spans="1:10" x14ac:dyDescent="0.35">
      <c r="A87" t="s">
        <v>2089</v>
      </c>
      <c r="B87">
        <v>6</v>
      </c>
      <c r="C87" t="s">
        <v>2088</v>
      </c>
      <c r="D87" s="25">
        <v>1.59E-13</v>
      </c>
      <c r="E87" t="s">
        <v>1564</v>
      </c>
      <c r="F87" s="210" t="s">
        <v>1563</v>
      </c>
      <c r="G87" s="25">
        <v>4.1300000000000001E-4</v>
      </c>
      <c r="H87" t="s">
        <v>570</v>
      </c>
      <c r="I87" t="s">
        <v>1562</v>
      </c>
      <c r="J87" s="7" t="s">
        <v>1633</v>
      </c>
    </row>
    <row r="88" spans="1:10" x14ac:dyDescent="0.35">
      <c r="A88" t="s">
        <v>2472</v>
      </c>
      <c r="B88">
        <v>1</v>
      </c>
      <c r="C88" t="s">
        <v>2471</v>
      </c>
      <c r="D88" s="25">
        <v>6.3600000000000004E-12</v>
      </c>
      <c r="E88" t="s">
        <v>1763</v>
      </c>
      <c r="F88" s="210" t="s">
        <v>324</v>
      </c>
      <c r="G88" s="25">
        <v>6.1899999999999998E-4</v>
      </c>
      <c r="H88" t="s">
        <v>574</v>
      </c>
      <c r="I88" t="s">
        <v>569</v>
      </c>
      <c r="J88" s="7" t="s">
        <v>1633</v>
      </c>
    </row>
    <row r="89" spans="1:10" x14ac:dyDescent="0.35">
      <c r="A89" t="s">
        <v>2083</v>
      </c>
      <c r="B89">
        <v>6</v>
      </c>
      <c r="C89" t="s">
        <v>2082</v>
      </c>
      <c r="D89" s="25">
        <v>0</v>
      </c>
      <c r="E89" t="s">
        <v>2470</v>
      </c>
      <c r="F89" s="210" t="s">
        <v>2469</v>
      </c>
      <c r="G89" s="25">
        <v>6.4000000000000005E-4</v>
      </c>
      <c r="H89" t="s">
        <v>574</v>
      </c>
      <c r="I89" t="s">
        <v>569</v>
      </c>
      <c r="J89" s="7" t="s">
        <v>1633</v>
      </c>
    </row>
    <row r="90" spans="1:10" x14ac:dyDescent="0.35">
      <c r="A90" t="s">
        <v>2011</v>
      </c>
      <c r="B90">
        <v>28</v>
      </c>
      <c r="C90" t="s">
        <v>2010</v>
      </c>
      <c r="D90" s="25">
        <v>1.9300000000000001E-13</v>
      </c>
      <c r="E90" t="s">
        <v>985</v>
      </c>
      <c r="F90" s="210" t="s">
        <v>984</v>
      </c>
      <c r="G90" s="25">
        <v>8.4699999999999999E-4</v>
      </c>
      <c r="H90" t="s">
        <v>570</v>
      </c>
      <c r="I90" t="s">
        <v>983</v>
      </c>
      <c r="J90" s="7" t="s">
        <v>1633</v>
      </c>
    </row>
    <row r="91" spans="1:10" x14ac:dyDescent="0.35">
      <c r="A91" t="s">
        <v>2223</v>
      </c>
      <c r="B91">
        <v>2</v>
      </c>
      <c r="C91" t="s">
        <v>2222</v>
      </c>
      <c r="D91" s="25">
        <v>3.9899999999999999E-14</v>
      </c>
      <c r="E91" t="s">
        <v>2468</v>
      </c>
      <c r="F91" s="210" t="s">
        <v>2467</v>
      </c>
      <c r="G91" s="25">
        <v>8.5400000000000005E-4</v>
      </c>
      <c r="H91" t="s">
        <v>574</v>
      </c>
      <c r="I91" t="s">
        <v>2466</v>
      </c>
      <c r="J91" s="7" t="s">
        <v>1633</v>
      </c>
    </row>
    <row r="92" spans="1:10" x14ac:dyDescent="0.35">
      <c r="A92" t="s">
        <v>2052</v>
      </c>
      <c r="B92">
        <v>23</v>
      </c>
      <c r="C92" t="s">
        <v>2051</v>
      </c>
      <c r="D92" s="25">
        <v>1.6000000000000001E-25</v>
      </c>
      <c r="E92" t="s">
        <v>2465</v>
      </c>
      <c r="F92" s="210" t="s">
        <v>2464</v>
      </c>
      <c r="G92" s="25">
        <v>8.8800000000000001E-4</v>
      </c>
      <c r="H92" t="s">
        <v>570</v>
      </c>
      <c r="I92" t="s">
        <v>2463</v>
      </c>
      <c r="J92" s="7" t="s">
        <v>1633</v>
      </c>
    </row>
    <row r="93" spans="1:10" x14ac:dyDescent="0.35">
      <c r="A93" t="s">
        <v>2352</v>
      </c>
      <c r="B93">
        <v>4</v>
      </c>
      <c r="C93" t="s">
        <v>1080</v>
      </c>
      <c r="D93" s="25">
        <v>2.59E-24</v>
      </c>
      <c r="E93" t="s">
        <v>1079</v>
      </c>
      <c r="F93" s="210" t="s">
        <v>1078</v>
      </c>
      <c r="G93" s="25">
        <v>1.49E-3</v>
      </c>
      <c r="H93" t="s">
        <v>570</v>
      </c>
      <c r="I93" t="s">
        <v>569</v>
      </c>
      <c r="J93" s="7" t="s">
        <v>1633</v>
      </c>
    </row>
    <row r="94" spans="1:10" x14ac:dyDescent="0.35">
      <c r="A94" t="s">
        <v>1965</v>
      </c>
      <c r="B94">
        <v>13</v>
      </c>
      <c r="C94" t="s">
        <v>1964</v>
      </c>
      <c r="D94" s="25">
        <v>0</v>
      </c>
      <c r="E94" t="s">
        <v>2462</v>
      </c>
      <c r="F94" s="210" t="s">
        <v>2461</v>
      </c>
      <c r="G94" s="25">
        <v>2.2000000000000001E-3</v>
      </c>
      <c r="H94" t="s">
        <v>570</v>
      </c>
      <c r="I94" t="s">
        <v>2460</v>
      </c>
      <c r="J94" s="7" t="s">
        <v>1474</v>
      </c>
    </row>
    <row r="95" spans="1:10" x14ac:dyDescent="0.35">
      <c r="A95" t="s">
        <v>1949</v>
      </c>
      <c r="B95">
        <v>28</v>
      </c>
      <c r="C95" t="s">
        <v>1948</v>
      </c>
      <c r="D95" s="25">
        <v>5.3300000000000003E-39</v>
      </c>
      <c r="E95" t="s">
        <v>1482</v>
      </c>
      <c r="F95" s="210" t="s">
        <v>1481</v>
      </c>
      <c r="G95" s="25">
        <v>2.5899999999999999E-3</v>
      </c>
      <c r="H95" t="s">
        <v>570</v>
      </c>
      <c r="I95" t="s">
        <v>1480</v>
      </c>
      <c r="J95" s="7" t="s">
        <v>1474</v>
      </c>
    </row>
    <row r="96" spans="1:10" x14ac:dyDescent="0.35">
      <c r="A96" t="s">
        <v>1947</v>
      </c>
      <c r="B96">
        <v>14</v>
      </c>
      <c r="C96" t="s">
        <v>1946</v>
      </c>
      <c r="D96" s="25">
        <v>9.9099999999999992E-214</v>
      </c>
      <c r="E96" t="s">
        <v>947</v>
      </c>
      <c r="F96" s="210" t="s">
        <v>946</v>
      </c>
      <c r="G96" s="25">
        <v>2.7100000000000002E-3</v>
      </c>
      <c r="H96" t="s">
        <v>574</v>
      </c>
      <c r="I96" t="s">
        <v>569</v>
      </c>
      <c r="J96" s="7" t="s">
        <v>1474</v>
      </c>
    </row>
    <row r="97" spans="1:10" x14ac:dyDescent="0.35">
      <c r="A97" t="s">
        <v>2011</v>
      </c>
      <c r="B97">
        <v>28</v>
      </c>
      <c r="C97" t="s">
        <v>2010</v>
      </c>
      <c r="D97" s="25">
        <v>1.9300000000000001E-13</v>
      </c>
      <c r="E97" t="s">
        <v>968</v>
      </c>
      <c r="F97" s="210" t="s">
        <v>967</v>
      </c>
      <c r="G97" s="25">
        <v>2.82E-3</v>
      </c>
      <c r="H97" t="s">
        <v>570</v>
      </c>
      <c r="I97" t="s">
        <v>569</v>
      </c>
      <c r="J97" s="7" t="s">
        <v>1474</v>
      </c>
    </row>
    <row r="98" spans="1:10" x14ac:dyDescent="0.35">
      <c r="A98" t="s">
        <v>2185</v>
      </c>
      <c r="B98">
        <v>4</v>
      </c>
      <c r="C98" t="s">
        <v>2184</v>
      </c>
      <c r="D98" s="25">
        <v>2.1399999999999998E-11</v>
      </c>
      <c r="E98" t="s">
        <v>1531</v>
      </c>
      <c r="F98" s="210" t="s">
        <v>1530</v>
      </c>
      <c r="G98" s="25">
        <v>3.0200000000000001E-3</v>
      </c>
      <c r="H98" t="s">
        <v>570</v>
      </c>
      <c r="I98" t="s">
        <v>569</v>
      </c>
      <c r="J98" s="7" t="s">
        <v>1474</v>
      </c>
    </row>
    <row r="99" spans="1:10" x14ac:dyDescent="0.35">
      <c r="A99" t="s">
        <v>2459</v>
      </c>
      <c r="B99">
        <v>1</v>
      </c>
      <c r="C99" t="s">
        <v>2458</v>
      </c>
      <c r="D99" s="25">
        <v>2.2400000000000002E-28</v>
      </c>
      <c r="E99" t="s">
        <v>1878</v>
      </c>
      <c r="F99" s="210" t="s">
        <v>414</v>
      </c>
      <c r="G99" s="25">
        <v>3.4199999999999999E-3</v>
      </c>
      <c r="H99" t="s">
        <v>570</v>
      </c>
      <c r="I99" t="s">
        <v>1877</v>
      </c>
      <c r="J99" s="7" t="s">
        <v>1474</v>
      </c>
    </row>
    <row r="100" spans="1:10" x14ac:dyDescent="0.35">
      <c r="A100" t="s">
        <v>2167</v>
      </c>
      <c r="B100">
        <v>7</v>
      </c>
      <c r="C100" t="s">
        <v>2166</v>
      </c>
      <c r="D100" s="25">
        <v>2.7999999999999998E-28</v>
      </c>
      <c r="E100" t="s">
        <v>2457</v>
      </c>
      <c r="F100" s="210" t="s">
        <v>2456</v>
      </c>
      <c r="G100" s="25">
        <v>3.5899999999999999E-3</v>
      </c>
      <c r="H100" t="s">
        <v>570</v>
      </c>
      <c r="I100" t="s">
        <v>569</v>
      </c>
      <c r="J100" s="7" t="s">
        <v>1474</v>
      </c>
    </row>
    <row r="101" spans="1:10" x14ac:dyDescent="0.35">
      <c r="A101" t="s">
        <v>2351</v>
      </c>
      <c r="B101">
        <v>3</v>
      </c>
      <c r="C101" t="s">
        <v>1739</v>
      </c>
      <c r="D101" s="25">
        <v>1.9699999999999998E-126</v>
      </c>
      <c r="E101" t="s">
        <v>1769</v>
      </c>
      <c r="F101" s="210" t="s">
        <v>1768</v>
      </c>
      <c r="G101" s="25">
        <v>4.7999999999999996E-3</v>
      </c>
      <c r="H101" t="s">
        <v>574</v>
      </c>
      <c r="I101" t="s">
        <v>1767</v>
      </c>
      <c r="J101" s="7" t="s">
        <v>1474</v>
      </c>
    </row>
    <row r="102" spans="1:10" x14ac:dyDescent="0.35">
      <c r="A102" t="s">
        <v>1999</v>
      </c>
      <c r="B102">
        <v>8</v>
      </c>
      <c r="C102" t="s">
        <v>1998</v>
      </c>
      <c r="D102" s="25">
        <v>2.68E-30</v>
      </c>
      <c r="E102" t="s">
        <v>2455</v>
      </c>
      <c r="F102" s="210" t="s">
        <v>2454</v>
      </c>
      <c r="G102" s="25">
        <v>5.5700000000000003E-3</v>
      </c>
      <c r="H102" t="s">
        <v>570</v>
      </c>
      <c r="I102" t="s">
        <v>569</v>
      </c>
      <c r="J102" s="7" t="s">
        <v>1474</v>
      </c>
    </row>
    <row r="103" spans="1:10" x14ac:dyDescent="0.35">
      <c r="A103" t="s">
        <v>2011</v>
      </c>
      <c r="B103">
        <v>28</v>
      </c>
      <c r="C103" t="s">
        <v>2010</v>
      </c>
      <c r="D103" s="25">
        <v>1.9300000000000001E-13</v>
      </c>
      <c r="E103" t="s">
        <v>1621</v>
      </c>
      <c r="F103" s="210" t="s">
        <v>1620</v>
      </c>
      <c r="G103" s="25">
        <v>5.9899999999999997E-3</v>
      </c>
      <c r="H103" t="s">
        <v>574</v>
      </c>
      <c r="I103" t="s">
        <v>569</v>
      </c>
      <c r="J103" s="7" t="s">
        <v>1474</v>
      </c>
    </row>
    <row r="104" spans="1:10" x14ac:dyDescent="0.35">
      <c r="A104" t="s">
        <v>1984</v>
      </c>
      <c r="B104">
        <v>15</v>
      </c>
      <c r="C104" t="s">
        <v>631</v>
      </c>
      <c r="D104" s="25">
        <v>2.1200000000000001E-17</v>
      </c>
      <c r="E104" t="s">
        <v>1766</v>
      </c>
      <c r="F104" s="210" t="s">
        <v>1765</v>
      </c>
      <c r="G104" s="25">
        <v>6.6800000000000002E-3</v>
      </c>
      <c r="H104" t="s">
        <v>570</v>
      </c>
      <c r="I104" t="s">
        <v>1764</v>
      </c>
      <c r="J104" s="7" t="s">
        <v>1474</v>
      </c>
    </row>
    <row r="105" spans="1:10" x14ac:dyDescent="0.35">
      <c r="A105" t="s">
        <v>2022</v>
      </c>
      <c r="B105">
        <v>16</v>
      </c>
      <c r="C105" t="s">
        <v>622</v>
      </c>
      <c r="D105" s="25">
        <v>1.7699999999999999E-12</v>
      </c>
      <c r="E105" t="s">
        <v>1002</v>
      </c>
      <c r="F105" s="210" t="s">
        <v>1001</v>
      </c>
      <c r="G105" s="25">
        <v>7.11E-3</v>
      </c>
      <c r="H105" t="s">
        <v>570</v>
      </c>
      <c r="I105" t="s">
        <v>1000</v>
      </c>
      <c r="J105" s="7" t="s">
        <v>1474</v>
      </c>
    </row>
    <row r="106" spans="1:10" x14ac:dyDescent="0.35">
      <c r="A106" t="s">
        <v>2191</v>
      </c>
      <c r="B106">
        <v>3</v>
      </c>
      <c r="C106" t="s">
        <v>2190</v>
      </c>
      <c r="D106" s="25">
        <v>2.4099999999999999E-38</v>
      </c>
      <c r="E106" t="s">
        <v>2453</v>
      </c>
      <c r="F106" s="210" t="s">
        <v>2452</v>
      </c>
      <c r="G106" s="25">
        <v>7.9299999999999995E-3</v>
      </c>
      <c r="H106" t="s">
        <v>574</v>
      </c>
      <c r="I106" t="s">
        <v>2451</v>
      </c>
      <c r="J106" s="7" t="s">
        <v>1474</v>
      </c>
    </row>
    <row r="107" spans="1:10" x14ac:dyDescent="0.35">
      <c r="A107" t="s">
        <v>2035</v>
      </c>
      <c r="B107">
        <v>7</v>
      </c>
      <c r="C107" t="s">
        <v>2034</v>
      </c>
      <c r="D107" s="25">
        <v>1.5600000000000001E-178</v>
      </c>
      <c r="E107" t="s">
        <v>1780</v>
      </c>
      <c r="F107" s="210" t="s">
        <v>1779</v>
      </c>
      <c r="G107" s="25">
        <v>8.2900000000000005E-3</v>
      </c>
      <c r="H107" t="s">
        <v>574</v>
      </c>
      <c r="I107" t="s">
        <v>1778</v>
      </c>
      <c r="J107" s="7" t="s">
        <v>1474</v>
      </c>
    </row>
    <row r="108" spans="1:10" x14ac:dyDescent="0.35">
      <c r="A108" t="s">
        <v>2450</v>
      </c>
      <c r="B108">
        <v>2</v>
      </c>
      <c r="C108" t="s">
        <v>2449</v>
      </c>
      <c r="D108" s="25">
        <v>3.2399999999999997E-33</v>
      </c>
      <c r="E108" t="s">
        <v>1606</v>
      </c>
      <c r="F108" s="210" t="s">
        <v>1605</v>
      </c>
      <c r="G108" s="25">
        <v>8.6899999999999998E-3</v>
      </c>
      <c r="H108" t="s">
        <v>574</v>
      </c>
      <c r="I108" t="s">
        <v>569</v>
      </c>
      <c r="J108" s="7" t="s">
        <v>1474</v>
      </c>
    </row>
    <row r="109" spans="1:10" x14ac:dyDescent="0.35">
      <c r="A109" t="s">
        <v>1947</v>
      </c>
      <c r="B109">
        <v>14</v>
      </c>
      <c r="C109" t="s">
        <v>1946</v>
      </c>
      <c r="D109" s="25">
        <v>9.9099999999999992E-214</v>
      </c>
      <c r="E109" t="s">
        <v>1374</v>
      </c>
      <c r="F109" s="210" t="s">
        <v>1373</v>
      </c>
      <c r="G109" s="25">
        <v>9.1500000000000001E-3</v>
      </c>
      <c r="H109" t="s">
        <v>570</v>
      </c>
      <c r="I109" t="s">
        <v>569</v>
      </c>
      <c r="J109" s="7" t="s">
        <v>1474</v>
      </c>
    </row>
    <row r="110" spans="1:10" x14ac:dyDescent="0.35">
      <c r="A110" t="s">
        <v>2083</v>
      </c>
      <c r="B110">
        <v>6</v>
      </c>
      <c r="C110" t="s">
        <v>2082</v>
      </c>
      <c r="D110" s="25">
        <v>0</v>
      </c>
      <c r="E110" t="s">
        <v>1545</v>
      </c>
      <c r="F110" s="210" t="s">
        <v>304</v>
      </c>
      <c r="G110">
        <v>0.01</v>
      </c>
      <c r="H110" t="s">
        <v>570</v>
      </c>
      <c r="I110" t="s">
        <v>569</v>
      </c>
      <c r="J110" s="7" t="s">
        <v>1474</v>
      </c>
    </row>
    <row r="111" spans="1:10" x14ac:dyDescent="0.35">
      <c r="A111" t="s">
        <v>1984</v>
      </c>
      <c r="B111">
        <v>15</v>
      </c>
      <c r="C111" t="s">
        <v>631</v>
      </c>
      <c r="D111" s="25">
        <v>2.1200000000000001E-17</v>
      </c>
      <c r="E111" t="s">
        <v>1004</v>
      </c>
      <c r="F111" s="210" t="s">
        <v>1003</v>
      </c>
      <c r="G111">
        <v>0.01</v>
      </c>
      <c r="H111" t="s">
        <v>570</v>
      </c>
      <c r="I111" t="s">
        <v>569</v>
      </c>
      <c r="J111" s="7" t="s">
        <v>1474</v>
      </c>
    </row>
    <row r="112" spans="1:10" x14ac:dyDescent="0.35">
      <c r="A112" t="s">
        <v>1951</v>
      </c>
      <c r="B112">
        <v>2</v>
      </c>
      <c r="C112" t="s">
        <v>1950</v>
      </c>
      <c r="D112" s="25">
        <v>7.9399999999999994E-18</v>
      </c>
      <c r="E112" t="s">
        <v>2448</v>
      </c>
      <c r="F112" s="210" t="s">
        <v>569</v>
      </c>
      <c r="G112">
        <v>0.01</v>
      </c>
      <c r="H112" t="s">
        <v>570</v>
      </c>
      <c r="I112" t="s">
        <v>569</v>
      </c>
      <c r="J112" s="7" t="s">
        <v>1474</v>
      </c>
    </row>
    <row r="113" spans="1:10" x14ac:dyDescent="0.35">
      <c r="A113" t="s">
        <v>2333</v>
      </c>
      <c r="B113">
        <v>6</v>
      </c>
      <c r="C113" t="s">
        <v>2332</v>
      </c>
      <c r="D113" s="25">
        <v>4.9199999999999996E-10</v>
      </c>
      <c r="E113" t="s">
        <v>1043</v>
      </c>
      <c r="F113" s="210" t="s">
        <v>1042</v>
      </c>
      <c r="G113">
        <v>0.01</v>
      </c>
      <c r="H113" t="s">
        <v>570</v>
      </c>
      <c r="I113" t="s">
        <v>1041</v>
      </c>
      <c r="J113" s="7" t="s">
        <v>1474</v>
      </c>
    </row>
    <row r="114" spans="1:10" x14ac:dyDescent="0.35">
      <c r="A114" t="s">
        <v>2447</v>
      </c>
      <c r="B114">
        <v>1</v>
      </c>
      <c r="C114" t="s">
        <v>2446</v>
      </c>
      <c r="D114" s="25">
        <v>2.22E-24</v>
      </c>
      <c r="E114" t="s">
        <v>2445</v>
      </c>
      <c r="F114" s="210" t="s">
        <v>2444</v>
      </c>
      <c r="G114">
        <v>0.01</v>
      </c>
      <c r="H114" t="s">
        <v>574</v>
      </c>
      <c r="I114" t="s">
        <v>2443</v>
      </c>
      <c r="J114" t="s">
        <v>1286</v>
      </c>
    </row>
    <row r="115" spans="1:10" x14ac:dyDescent="0.35">
      <c r="A115" t="s">
        <v>2027</v>
      </c>
      <c r="B115">
        <v>16</v>
      </c>
      <c r="C115" t="s">
        <v>2026</v>
      </c>
      <c r="D115" s="25">
        <v>0</v>
      </c>
      <c r="E115" t="s">
        <v>2442</v>
      </c>
      <c r="F115" s="210" t="s">
        <v>2441</v>
      </c>
      <c r="G115">
        <v>0.01</v>
      </c>
      <c r="H115" t="s">
        <v>570</v>
      </c>
      <c r="I115" t="s">
        <v>569</v>
      </c>
      <c r="J115" t="s">
        <v>1286</v>
      </c>
    </row>
    <row r="116" spans="1:10" x14ac:dyDescent="0.35">
      <c r="A116" t="s">
        <v>2333</v>
      </c>
      <c r="B116">
        <v>6</v>
      </c>
      <c r="C116" t="s">
        <v>2332</v>
      </c>
      <c r="D116" s="25">
        <v>4.9199999999999996E-10</v>
      </c>
      <c r="E116" t="s">
        <v>2440</v>
      </c>
      <c r="F116" s="210" t="s">
        <v>2439</v>
      </c>
      <c r="G116">
        <v>0.01</v>
      </c>
      <c r="H116" t="s">
        <v>570</v>
      </c>
      <c r="I116" t="s">
        <v>2438</v>
      </c>
      <c r="J116" t="s">
        <v>1286</v>
      </c>
    </row>
    <row r="117" spans="1:10" x14ac:dyDescent="0.35">
      <c r="A117" t="s">
        <v>2083</v>
      </c>
      <c r="B117">
        <v>6</v>
      </c>
      <c r="C117" t="s">
        <v>2082</v>
      </c>
      <c r="D117" s="25">
        <v>0</v>
      </c>
      <c r="E117" t="s">
        <v>1093</v>
      </c>
      <c r="F117" s="210" t="s">
        <v>1092</v>
      </c>
      <c r="G117">
        <v>0.02</v>
      </c>
      <c r="H117" t="s">
        <v>574</v>
      </c>
      <c r="I117" t="s">
        <v>569</v>
      </c>
      <c r="J117" t="s">
        <v>1286</v>
      </c>
    </row>
    <row r="118" spans="1:10" x14ac:dyDescent="0.35">
      <c r="A118" t="s">
        <v>1972</v>
      </c>
      <c r="B118">
        <v>18</v>
      </c>
      <c r="C118" t="s">
        <v>1971</v>
      </c>
      <c r="D118" s="25">
        <v>0</v>
      </c>
      <c r="E118" t="s">
        <v>1025</v>
      </c>
      <c r="F118" s="210" t="s">
        <v>1024</v>
      </c>
      <c r="G118">
        <v>0.02</v>
      </c>
      <c r="H118" t="s">
        <v>570</v>
      </c>
      <c r="I118" t="s">
        <v>569</v>
      </c>
      <c r="J118" t="s">
        <v>1286</v>
      </c>
    </row>
    <row r="119" spans="1:10" x14ac:dyDescent="0.35">
      <c r="A119" t="s">
        <v>2052</v>
      </c>
      <c r="B119">
        <v>23</v>
      </c>
      <c r="C119" t="s">
        <v>2051</v>
      </c>
      <c r="D119" s="25">
        <v>1.6000000000000001E-25</v>
      </c>
      <c r="E119" t="s">
        <v>2437</v>
      </c>
      <c r="F119" s="210" t="s">
        <v>2436</v>
      </c>
      <c r="G119">
        <v>0.02</v>
      </c>
      <c r="H119" t="s">
        <v>570</v>
      </c>
      <c r="I119" t="s">
        <v>2435</v>
      </c>
      <c r="J119" t="s">
        <v>1286</v>
      </c>
    </row>
    <row r="120" spans="1:10" x14ac:dyDescent="0.35">
      <c r="A120" t="s">
        <v>2167</v>
      </c>
      <c r="B120">
        <v>7</v>
      </c>
      <c r="C120" t="s">
        <v>2166</v>
      </c>
      <c r="D120" s="25">
        <v>2.7999999999999998E-28</v>
      </c>
      <c r="E120" t="s">
        <v>2434</v>
      </c>
      <c r="F120" s="210" t="s">
        <v>2433</v>
      </c>
      <c r="G120">
        <v>0.02</v>
      </c>
      <c r="H120" t="s">
        <v>570</v>
      </c>
      <c r="I120" t="s">
        <v>569</v>
      </c>
      <c r="J120" t="s">
        <v>1286</v>
      </c>
    </row>
    <row r="121" spans="1:10" x14ac:dyDescent="0.35">
      <c r="A121" t="s">
        <v>2035</v>
      </c>
      <c r="B121">
        <v>7</v>
      </c>
      <c r="C121" t="s">
        <v>2034</v>
      </c>
      <c r="D121" s="25">
        <v>1.5600000000000001E-178</v>
      </c>
      <c r="E121" t="s">
        <v>1115</v>
      </c>
      <c r="F121" s="210" t="s">
        <v>569</v>
      </c>
      <c r="G121">
        <v>0.02</v>
      </c>
      <c r="H121" t="s">
        <v>570</v>
      </c>
      <c r="I121" t="s">
        <v>569</v>
      </c>
      <c r="J121" t="s">
        <v>1286</v>
      </c>
    </row>
    <row r="122" spans="1:10" x14ac:dyDescent="0.35">
      <c r="A122" t="s">
        <v>2247</v>
      </c>
      <c r="B122">
        <v>2</v>
      </c>
      <c r="C122" t="s">
        <v>2246</v>
      </c>
      <c r="D122" s="25">
        <v>8.3700000000000002E-39</v>
      </c>
      <c r="E122" t="s">
        <v>2432</v>
      </c>
      <c r="F122" s="210" t="s">
        <v>2431</v>
      </c>
      <c r="G122">
        <v>0.02</v>
      </c>
      <c r="H122" t="s">
        <v>574</v>
      </c>
      <c r="I122" t="s">
        <v>569</v>
      </c>
      <c r="J122" t="s">
        <v>1286</v>
      </c>
    </row>
    <row r="123" spans="1:10" x14ac:dyDescent="0.35">
      <c r="A123" t="s">
        <v>2174</v>
      </c>
      <c r="B123">
        <v>3</v>
      </c>
      <c r="C123" t="s">
        <v>2173</v>
      </c>
      <c r="D123" s="25">
        <v>2.7500000000000001E-23</v>
      </c>
      <c r="E123" t="s">
        <v>2430</v>
      </c>
      <c r="F123" s="210" t="s">
        <v>2429</v>
      </c>
      <c r="G123">
        <v>0.02</v>
      </c>
      <c r="H123" t="s">
        <v>570</v>
      </c>
      <c r="I123" t="s">
        <v>2428</v>
      </c>
      <c r="J123" t="s">
        <v>1286</v>
      </c>
    </row>
    <row r="124" spans="1:10" x14ac:dyDescent="0.35">
      <c r="A124" t="s">
        <v>2011</v>
      </c>
      <c r="B124">
        <v>28</v>
      </c>
      <c r="C124" t="s">
        <v>2010</v>
      </c>
      <c r="D124" s="25">
        <v>1.9300000000000001E-13</v>
      </c>
      <c r="E124" t="s">
        <v>1243</v>
      </c>
      <c r="F124" s="210" t="s">
        <v>1242</v>
      </c>
      <c r="G124">
        <v>0.02</v>
      </c>
      <c r="H124" t="s">
        <v>570</v>
      </c>
      <c r="I124" t="s">
        <v>1241</v>
      </c>
      <c r="J124" t="s">
        <v>1286</v>
      </c>
    </row>
    <row r="125" spans="1:10" x14ac:dyDescent="0.35">
      <c r="A125" t="s">
        <v>2022</v>
      </c>
      <c r="B125">
        <v>16</v>
      </c>
      <c r="C125" t="s">
        <v>622</v>
      </c>
      <c r="D125" s="25">
        <v>1.7699999999999999E-12</v>
      </c>
      <c r="E125" t="s">
        <v>1203</v>
      </c>
      <c r="F125" s="210" t="s">
        <v>1202</v>
      </c>
      <c r="G125">
        <v>0.02</v>
      </c>
      <c r="H125" t="s">
        <v>570</v>
      </c>
      <c r="I125" t="s">
        <v>1201</v>
      </c>
      <c r="J125" t="s">
        <v>1286</v>
      </c>
    </row>
    <row r="126" spans="1:10" x14ac:dyDescent="0.35">
      <c r="A126" t="s">
        <v>1378</v>
      </c>
      <c r="B126">
        <v>1</v>
      </c>
      <c r="C126" t="s">
        <v>1377</v>
      </c>
      <c r="D126" s="25">
        <v>6.0599999999999996E-12</v>
      </c>
      <c r="E126" t="s">
        <v>1376</v>
      </c>
      <c r="F126" s="210" t="s">
        <v>1375</v>
      </c>
      <c r="G126">
        <v>0.02</v>
      </c>
      <c r="H126" t="s">
        <v>574</v>
      </c>
      <c r="I126" t="s">
        <v>569</v>
      </c>
      <c r="J126" t="s">
        <v>1286</v>
      </c>
    </row>
    <row r="127" spans="1:10" x14ac:dyDescent="0.35">
      <c r="A127" t="s">
        <v>2157</v>
      </c>
      <c r="B127">
        <v>5</v>
      </c>
      <c r="C127" t="s">
        <v>2156</v>
      </c>
      <c r="D127" s="25">
        <v>0</v>
      </c>
      <c r="E127" t="s">
        <v>2427</v>
      </c>
      <c r="F127" s="210" t="s">
        <v>2426</v>
      </c>
      <c r="G127">
        <v>0.02</v>
      </c>
      <c r="H127" t="s">
        <v>574</v>
      </c>
      <c r="I127" t="s">
        <v>569</v>
      </c>
      <c r="J127" t="s">
        <v>1286</v>
      </c>
    </row>
    <row r="128" spans="1:10" x14ac:dyDescent="0.35">
      <c r="A128" t="s">
        <v>2011</v>
      </c>
      <c r="B128">
        <v>28</v>
      </c>
      <c r="C128" t="s">
        <v>2010</v>
      </c>
      <c r="D128" s="25">
        <v>1.9300000000000001E-13</v>
      </c>
      <c r="E128" t="s">
        <v>790</v>
      </c>
      <c r="F128" s="210" t="s">
        <v>789</v>
      </c>
      <c r="G128">
        <v>0.02</v>
      </c>
      <c r="H128" t="s">
        <v>570</v>
      </c>
      <c r="I128" t="s">
        <v>788</v>
      </c>
      <c r="J128" t="s">
        <v>1286</v>
      </c>
    </row>
    <row r="129" spans="1:10" x14ac:dyDescent="0.35">
      <c r="A129" t="s">
        <v>2022</v>
      </c>
      <c r="B129">
        <v>16</v>
      </c>
      <c r="C129" t="s">
        <v>622</v>
      </c>
      <c r="D129" s="25">
        <v>1.7699999999999999E-12</v>
      </c>
      <c r="E129" t="s">
        <v>1114</v>
      </c>
      <c r="F129" s="210" t="s">
        <v>1113</v>
      </c>
      <c r="G129">
        <v>0.02</v>
      </c>
      <c r="H129" t="s">
        <v>570</v>
      </c>
      <c r="I129" t="s">
        <v>569</v>
      </c>
      <c r="J129" t="s">
        <v>1286</v>
      </c>
    </row>
    <row r="130" spans="1:10" x14ac:dyDescent="0.35">
      <c r="A130" t="s">
        <v>1993</v>
      </c>
      <c r="B130">
        <v>8</v>
      </c>
      <c r="C130" t="s">
        <v>1992</v>
      </c>
      <c r="D130" s="25">
        <v>4.0699999999999997E-46</v>
      </c>
      <c r="E130" t="s">
        <v>2425</v>
      </c>
      <c r="F130" s="210" t="s">
        <v>2424</v>
      </c>
      <c r="G130">
        <v>0.03</v>
      </c>
      <c r="H130" t="s">
        <v>574</v>
      </c>
      <c r="I130" t="s">
        <v>2423</v>
      </c>
      <c r="J130" t="s">
        <v>1286</v>
      </c>
    </row>
    <row r="131" spans="1:10" x14ac:dyDescent="0.35">
      <c r="A131" t="s">
        <v>2422</v>
      </c>
      <c r="B131">
        <v>1</v>
      </c>
      <c r="C131" t="s">
        <v>2421</v>
      </c>
      <c r="D131" s="25">
        <v>2.5800000000000001E-15</v>
      </c>
      <c r="E131" t="s">
        <v>2420</v>
      </c>
      <c r="F131" s="210" t="s">
        <v>2419</v>
      </c>
      <c r="G131">
        <v>0.03</v>
      </c>
      <c r="H131" t="s">
        <v>574</v>
      </c>
      <c r="I131" t="s">
        <v>569</v>
      </c>
      <c r="J131" t="s">
        <v>1286</v>
      </c>
    </row>
    <row r="132" spans="1:10" x14ac:dyDescent="0.35">
      <c r="A132" t="s">
        <v>1984</v>
      </c>
      <c r="B132">
        <v>15</v>
      </c>
      <c r="C132" t="s">
        <v>631</v>
      </c>
      <c r="D132" s="25">
        <v>2.1200000000000001E-17</v>
      </c>
      <c r="E132" t="s">
        <v>1317</v>
      </c>
      <c r="F132" s="210" t="s">
        <v>1316</v>
      </c>
      <c r="G132">
        <v>0.03</v>
      </c>
      <c r="H132" t="s">
        <v>570</v>
      </c>
      <c r="I132" t="s">
        <v>569</v>
      </c>
      <c r="J132" t="s">
        <v>1286</v>
      </c>
    </row>
    <row r="133" spans="1:10" x14ac:dyDescent="0.35">
      <c r="A133" t="s">
        <v>2027</v>
      </c>
      <c r="B133">
        <v>16</v>
      </c>
      <c r="C133" t="s">
        <v>2026</v>
      </c>
      <c r="D133" s="25">
        <v>0</v>
      </c>
      <c r="E133" t="s">
        <v>1446</v>
      </c>
      <c r="F133" s="210" t="s">
        <v>1445</v>
      </c>
      <c r="G133">
        <v>0.03</v>
      </c>
      <c r="H133" t="s">
        <v>574</v>
      </c>
      <c r="I133" t="s">
        <v>1444</v>
      </c>
      <c r="J133" t="s">
        <v>1286</v>
      </c>
    </row>
    <row r="134" spans="1:10" x14ac:dyDescent="0.35">
      <c r="A134" t="s">
        <v>1965</v>
      </c>
      <c r="B134">
        <v>13</v>
      </c>
      <c r="C134" t="s">
        <v>1964</v>
      </c>
      <c r="D134" s="25">
        <v>0</v>
      </c>
      <c r="E134" t="s">
        <v>2418</v>
      </c>
      <c r="F134" s="210" t="s">
        <v>2417</v>
      </c>
      <c r="G134">
        <v>0.03</v>
      </c>
      <c r="H134" t="s">
        <v>570</v>
      </c>
      <c r="I134" t="s">
        <v>2416</v>
      </c>
      <c r="J134" t="s">
        <v>1286</v>
      </c>
    </row>
    <row r="135" spans="1:10" x14ac:dyDescent="0.35">
      <c r="A135" t="s">
        <v>2415</v>
      </c>
      <c r="B135">
        <v>1</v>
      </c>
      <c r="C135" t="s">
        <v>1465</v>
      </c>
      <c r="D135" s="25">
        <v>4.5800000000000002E-10</v>
      </c>
      <c r="E135" t="s">
        <v>1464</v>
      </c>
      <c r="F135" s="210" t="s">
        <v>327</v>
      </c>
      <c r="G135">
        <v>0.03</v>
      </c>
      <c r="H135" t="s">
        <v>574</v>
      </c>
      <c r="I135" t="s">
        <v>1463</v>
      </c>
      <c r="J135" t="s">
        <v>1286</v>
      </c>
    </row>
    <row r="136" spans="1:10" x14ac:dyDescent="0.35">
      <c r="A136" t="s">
        <v>1947</v>
      </c>
      <c r="B136">
        <v>14</v>
      </c>
      <c r="C136" t="s">
        <v>1946</v>
      </c>
      <c r="D136" s="25">
        <v>9.9099999999999992E-214</v>
      </c>
      <c r="E136" t="s">
        <v>798</v>
      </c>
      <c r="F136" s="210" t="s">
        <v>797</v>
      </c>
      <c r="G136">
        <v>0.03</v>
      </c>
      <c r="H136" t="s">
        <v>570</v>
      </c>
      <c r="I136" t="s">
        <v>796</v>
      </c>
      <c r="J136" t="s">
        <v>1286</v>
      </c>
    </row>
    <row r="137" spans="1:10" x14ac:dyDescent="0.35">
      <c r="A137" t="s">
        <v>2011</v>
      </c>
      <c r="B137">
        <v>28</v>
      </c>
      <c r="C137" t="s">
        <v>2010</v>
      </c>
      <c r="D137" s="25">
        <v>1.9300000000000001E-13</v>
      </c>
      <c r="E137" t="s">
        <v>943</v>
      </c>
      <c r="F137" s="210" t="s">
        <v>942</v>
      </c>
      <c r="G137">
        <v>0.04</v>
      </c>
      <c r="H137" t="s">
        <v>570</v>
      </c>
      <c r="I137" t="s">
        <v>569</v>
      </c>
      <c r="J137" t="s">
        <v>1286</v>
      </c>
    </row>
    <row r="138" spans="1:10" x14ac:dyDescent="0.35">
      <c r="A138" t="s">
        <v>2011</v>
      </c>
      <c r="B138">
        <v>28</v>
      </c>
      <c r="C138" t="s">
        <v>2010</v>
      </c>
      <c r="D138" s="25">
        <v>1.9300000000000001E-13</v>
      </c>
      <c r="E138" t="s">
        <v>1619</v>
      </c>
      <c r="F138" s="210" t="s">
        <v>1618</v>
      </c>
      <c r="G138">
        <v>0.04</v>
      </c>
      <c r="H138" t="s">
        <v>570</v>
      </c>
      <c r="I138" t="s">
        <v>1617</v>
      </c>
      <c r="J138" t="s">
        <v>1286</v>
      </c>
    </row>
    <row r="139" spans="1:10" x14ac:dyDescent="0.35">
      <c r="A139" t="s">
        <v>2074</v>
      </c>
      <c r="B139">
        <v>11</v>
      </c>
      <c r="C139" t="s">
        <v>2073</v>
      </c>
      <c r="D139" s="25">
        <v>1.1E-69</v>
      </c>
      <c r="E139" t="s">
        <v>2414</v>
      </c>
      <c r="F139" s="210" t="s">
        <v>2413</v>
      </c>
      <c r="G139">
        <v>0.04</v>
      </c>
      <c r="H139" t="s">
        <v>570</v>
      </c>
      <c r="I139" t="s">
        <v>2412</v>
      </c>
      <c r="J139" t="s">
        <v>1286</v>
      </c>
    </row>
    <row r="140" spans="1:10" x14ac:dyDescent="0.35">
      <c r="A140" t="s">
        <v>2022</v>
      </c>
      <c r="B140">
        <v>16</v>
      </c>
      <c r="C140" t="s">
        <v>622</v>
      </c>
      <c r="D140" s="25">
        <v>1.7699999999999999E-12</v>
      </c>
      <c r="E140" t="s">
        <v>1212</v>
      </c>
      <c r="F140" s="210" t="s">
        <v>1211</v>
      </c>
      <c r="G140">
        <v>0.04</v>
      </c>
      <c r="H140" t="s">
        <v>570</v>
      </c>
      <c r="I140" t="s">
        <v>569</v>
      </c>
      <c r="J140" t="s">
        <v>1286</v>
      </c>
    </row>
    <row r="141" spans="1:10" x14ac:dyDescent="0.35">
      <c r="A141" t="s">
        <v>2052</v>
      </c>
      <c r="B141">
        <v>23</v>
      </c>
      <c r="C141" t="s">
        <v>2051</v>
      </c>
      <c r="D141" s="25">
        <v>1.6000000000000001E-25</v>
      </c>
      <c r="E141" t="s">
        <v>2411</v>
      </c>
      <c r="F141" s="210" t="s">
        <v>2410</v>
      </c>
      <c r="G141">
        <v>0.04</v>
      </c>
      <c r="H141" t="s">
        <v>570</v>
      </c>
      <c r="I141" t="s">
        <v>569</v>
      </c>
      <c r="J141" t="s">
        <v>1286</v>
      </c>
    </row>
    <row r="142" spans="1:10" x14ac:dyDescent="0.35">
      <c r="A142" t="s">
        <v>2409</v>
      </c>
      <c r="B142">
        <v>1</v>
      </c>
      <c r="C142" t="s">
        <v>2408</v>
      </c>
      <c r="D142" s="25">
        <v>6.3500000000000002E-13</v>
      </c>
      <c r="E142" t="s">
        <v>2407</v>
      </c>
      <c r="F142" s="210" t="s">
        <v>2406</v>
      </c>
      <c r="G142">
        <v>0.04</v>
      </c>
      <c r="H142" t="s">
        <v>574</v>
      </c>
      <c r="I142" t="s">
        <v>569</v>
      </c>
      <c r="J142" t="s">
        <v>1286</v>
      </c>
    </row>
    <row r="143" spans="1:10" x14ac:dyDescent="0.35">
      <c r="A143" t="s">
        <v>1972</v>
      </c>
      <c r="B143">
        <v>18</v>
      </c>
      <c r="C143" t="s">
        <v>1971</v>
      </c>
      <c r="D143" s="25">
        <v>0</v>
      </c>
      <c r="E143" t="s">
        <v>2405</v>
      </c>
      <c r="F143" s="210" t="s">
        <v>2404</v>
      </c>
      <c r="G143">
        <v>0.04</v>
      </c>
      <c r="H143" t="s">
        <v>574</v>
      </c>
      <c r="I143" t="s">
        <v>2403</v>
      </c>
      <c r="J143" t="s">
        <v>1286</v>
      </c>
    </row>
    <row r="144" spans="1:10" x14ac:dyDescent="0.35">
      <c r="A144" t="s">
        <v>1949</v>
      </c>
      <c r="B144">
        <v>28</v>
      </c>
      <c r="C144" t="s">
        <v>1948</v>
      </c>
      <c r="D144" s="25">
        <v>5.3300000000000003E-39</v>
      </c>
      <c r="E144" t="s">
        <v>1352</v>
      </c>
      <c r="F144" s="210" t="s">
        <v>1351</v>
      </c>
      <c r="G144">
        <v>0.04</v>
      </c>
      <c r="H144" t="s">
        <v>570</v>
      </c>
      <c r="I144" t="s">
        <v>1350</v>
      </c>
      <c r="J144" t="s">
        <v>1286</v>
      </c>
    </row>
    <row r="145" spans="1:10" x14ac:dyDescent="0.35">
      <c r="A145" t="s">
        <v>1947</v>
      </c>
      <c r="B145">
        <v>14</v>
      </c>
      <c r="C145" t="s">
        <v>1946</v>
      </c>
      <c r="D145" s="25">
        <v>9.9099999999999992E-214</v>
      </c>
      <c r="E145" t="s">
        <v>1086</v>
      </c>
      <c r="F145" s="210" t="s">
        <v>1085</v>
      </c>
      <c r="G145">
        <v>0.05</v>
      </c>
      <c r="H145" t="s">
        <v>570</v>
      </c>
      <c r="I145" t="s">
        <v>1084</v>
      </c>
      <c r="J145" t="s">
        <v>1286</v>
      </c>
    </row>
    <row r="146" spans="1:10" x14ac:dyDescent="0.35">
      <c r="A146" t="s">
        <v>2027</v>
      </c>
      <c r="B146">
        <v>16</v>
      </c>
      <c r="C146" t="s">
        <v>2026</v>
      </c>
      <c r="D146" s="25">
        <v>0</v>
      </c>
      <c r="E146" t="s">
        <v>2402</v>
      </c>
      <c r="F146" s="210" t="s">
        <v>2401</v>
      </c>
      <c r="G146">
        <v>0.05</v>
      </c>
      <c r="H146" t="s">
        <v>574</v>
      </c>
      <c r="I146" t="s">
        <v>569</v>
      </c>
      <c r="J146" t="s">
        <v>1286</v>
      </c>
    </row>
    <row r="147" spans="1:10" x14ac:dyDescent="0.35">
      <c r="A147" t="s">
        <v>2052</v>
      </c>
      <c r="B147">
        <v>23</v>
      </c>
      <c r="C147" t="s">
        <v>2051</v>
      </c>
      <c r="D147" s="25">
        <v>1.6000000000000001E-25</v>
      </c>
      <c r="E147" t="s">
        <v>2400</v>
      </c>
      <c r="F147" s="210" t="s">
        <v>2399</v>
      </c>
      <c r="G147">
        <v>0.05</v>
      </c>
      <c r="H147" t="s">
        <v>570</v>
      </c>
      <c r="I147" t="s">
        <v>569</v>
      </c>
      <c r="J147" t="s">
        <v>1286</v>
      </c>
    </row>
    <row r="148" spans="1:10" x14ac:dyDescent="0.35">
      <c r="A148" t="s">
        <v>2352</v>
      </c>
      <c r="B148">
        <v>4</v>
      </c>
      <c r="C148" t="s">
        <v>1080</v>
      </c>
      <c r="D148" s="25">
        <v>2.59E-24</v>
      </c>
      <c r="E148" t="s">
        <v>1427</v>
      </c>
      <c r="F148" s="210" t="s">
        <v>569</v>
      </c>
      <c r="G148">
        <v>0.05</v>
      </c>
      <c r="H148" t="s">
        <v>570</v>
      </c>
      <c r="I148" t="s">
        <v>569</v>
      </c>
      <c r="J148" t="s">
        <v>1286</v>
      </c>
    </row>
    <row r="149" spans="1:10" x14ac:dyDescent="0.35">
      <c r="A149" t="s">
        <v>2052</v>
      </c>
      <c r="B149">
        <v>23</v>
      </c>
      <c r="C149" t="s">
        <v>2051</v>
      </c>
      <c r="D149" s="25">
        <v>1.6000000000000001E-25</v>
      </c>
      <c r="E149" t="s">
        <v>2398</v>
      </c>
      <c r="F149" s="210" t="s">
        <v>2397</v>
      </c>
      <c r="G149">
        <v>0.05</v>
      </c>
      <c r="H149" t="s">
        <v>570</v>
      </c>
      <c r="I149" t="s">
        <v>569</v>
      </c>
      <c r="J149" t="s">
        <v>1286</v>
      </c>
    </row>
    <row r="150" spans="1:10" x14ac:dyDescent="0.35">
      <c r="A150" t="s">
        <v>2027</v>
      </c>
      <c r="B150">
        <v>16</v>
      </c>
      <c r="C150" t="s">
        <v>2026</v>
      </c>
      <c r="D150" s="25">
        <v>0</v>
      </c>
      <c r="E150" t="s">
        <v>2396</v>
      </c>
      <c r="F150" s="210" t="s">
        <v>2395</v>
      </c>
      <c r="G150">
        <v>0.05</v>
      </c>
      <c r="H150" t="s">
        <v>570</v>
      </c>
      <c r="I150" t="s">
        <v>2394</v>
      </c>
      <c r="J150" t="s">
        <v>1286</v>
      </c>
    </row>
    <row r="151" spans="1:10" x14ac:dyDescent="0.35">
      <c r="A151" t="s">
        <v>2393</v>
      </c>
      <c r="B151">
        <v>1</v>
      </c>
      <c r="C151" t="s">
        <v>2392</v>
      </c>
      <c r="D151" s="25">
        <v>2.9499999999999999E-8</v>
      </c>
      <c r="E151" t="s">
        <v>2391</v>
      </c>
      <c r="F151" s="210" t="s">
        <v>2390</v>
      </c>
      <c r="G151">
        <v>0.05</v>
      </c>
      <c r="H151" t="s">
        <v>574</v>
      </c>
      <c r="I151" t="s">
        <v>2389</v>
      </c>
      <c r="J151" t="s">
        <v>1286</v>
      </c>
    </row>
    <row r="152" spans="1:10" x14ac:dyDescent="0.35">
      <c r="A152" t="s">
        <v>2333</v>
      </c>
      <c r="B152">
        <v>6</v>
      </c>
      <c r="C152" t="s">
        <v>2332</v>
      </c>
      <c r="D152" s="25">
        <v>4.9199999999999996E-10</v>
      </c>
      <c r="E152" t="s">
        <v>2388</v>
      </c>
      <c r="F152" s="210" t="s">
        <v>2387</v>
      </c>
      <c r="G152">
        <v>0.05</v>
      </c>
      <c r="H152" t="s">
        <v>570</v>
      </c>
      <c r="I152" t="s">
        <v>2386</v>
      </c>
      <c r="J152" t="s">
        <v>1286</v>
      </c>
    </row>
    <row r="153" spans="1:10" x14ac:dyDescent="0.35">
      <c r="A153" t="s">
        <v>2011</v>
      </c>
      <c r="B153">
        <v>28</v>
      </c>
      <c r="C153" t="s">
        <v>2010</v>
      </c>
      <c r="D153" s="25">
        <v>1.9300000000000001E-13</v>
      </c>
      <c r="E153" t="s">
        <v>859</v>
      </c>
      <c r="F153" s="210" t="s">
        <v>858</v>
      </c>
      <c r="G153">
        <v>0.06</v>
      </c>
      <c r="H153" t="s">
        <v>570</v>
      </c>
      <c r="I153" t="s">
        <v>857</v>
      </c>
      <c r="J153" t="s">
        <v>1286</v>
      </c>
    </row>
    <row r="154" spans="1:10" x14ac:dyDescent="0.35">
      <c r="A154" t="s">
        <v>1965</v>
      </c>
      <c r="B154">
        <v>13</v>
      </c>
      <c r="C154" t="s">
        <v>1964</v>
      </c>
      <c r="D154" s="25">
        <v>0</v>
      </c>
      <c r="E154" t="s">
        <v>2385</v>
      </c>
      <c r="F154" s="210" t="s">
        <v>2384</v>
      </c>
      <c r="G154">
        <v>0.06</v>
      </c>
      <c r="H154" t="s">
        <v>570</v>
      </c>
      <c r="I154" t="s">
        <v>569</v>
      </c>
      <c r="J154" t="s">
        <v>1286</v>
      </c>
    </row>
    <row r="155" spans="1:10" x14ac:dyDescent="0.35">
      <c r="A155" t="s">
        <v>1949</v>
      </c>
      <c r="B155">
        <v>28</v>
      </c>
      <c r="C155" t="s">
        <v>1948</v>
      </c>
      <c r="D155" s="25">
        <v>5.3300000000000003E-39</v>
      </c>
      <c r="E155" t="s">
        <v>1354</v>
      </c>
      <c r="F155" s="210" t="s">
        <v>1353</v>
      </c>
      <c r="G155">
        <v>0.06</v>
      </c>
      <c r="H155" t="s">
        <v>570</v>
      </c>
      <c r="I155" t="s">
        <v>569</v>
      </c>
      <c r="J155" t="s">
        <v>1286</v>
      </c>
    </row>
    <row r="156" spans="1:10" x14ac:dyDescent="0.35">
      <c r="A156" t="s">
        <v>1999</v>
      </c>
      <c r="B156">
        <v>8</v>
      </c>
      <c r="C156" t="s">
        <v>1998</v>
      </c>
      <c r="D156" s="25">
        <v>2.68E-30</v>
      </c>
      <c r="E156" t="s">
        <v>2383</v>
      </c>
      <c r="F156" s="210" t="s">
        <v>2382</v>
      </c>
      <c r="G156">
        <v>0.06</v>
      </c>
      <c r="H156" t="s">
        <v>570</v>
      </c>
      <c r="I156" t="s">
        <v>2168</v>
      </c>
      <c r="J156" t="s">
        <v>1286</v>
      </c>
    </row>
    <row r="157" spans="1:10" x14ac:dyDescent="0.35">
      <c r="A157" t="s">
        <v>1949</v>
      </c>
      <c r="B157">
        <v>28</v>
      </c>
      <c r="C157" t="s">
        <v>1948</v>
      </c>
      <c r="D157" s="25">
        <v>5.3300000000000003E-39</v>
      </c>
      <c r="E157" t="s">
        <v>917</v>
      </c>
      <c r="F157" s="210" t="s">
        <v>916</v>
      </c>
      <c r="G157">
        <v>0.06</v>
      </c>
      <c r="H157" t="s">
        <v>570</v>
      </c>
      <c r="I157" t="s">
        <v>569</v>
      </c>
      <c r="J157" t="s">
        <v>1286</v>
      </c>
    </row>
    <row r="158" spans="1:10" x14ac:dyDescent="0.35">
      <c r="A158" t="s">
        <v>95</v>
      </c>
      <c r="B158">
        <v>9</v>
      </c>
      <c r="C158" t="s">
        <v>2062</v>
      </c>
      <c r="D158" s="25">
        <v>3.3299999999999999E-10</v>
      </c>
      <c r="E158" t="s">
        <v>2381</v>
      </c>
      <c r="F158" s="210" t="s">
        <v>2380</v>
      </c>
      <c r="G158">
        <v>0.06</v>
      </c>
      <c r="H158" t="s">
        <v>570</v>
      </c>
      <c r="I158" t="s">
        <v>569</v>
      </c>
      <c r="J158" t="s">
        <v>1286</v>
      </c>
    </row>
    <row r="159" spans="1:10" x14ac:dyDescent="0.35">
      <c r="A159" t="s">
        <v>2011</v>
      </c>
      <c r="B159">
        <v>28</v>
      </c>
      <c r="C159" t="s">
        <v>2010</v>
      </c>
      <c r="D159" s="25">
        <v>1.9300000000000001E-13</v>
      </c>
      <c r="E159" t="s">
        <v>1158</v>
      </c>
      <c r="F159" s="210" t="s">
        <v>1157</v>
      </c>
      <c r="G159">
        <v>0.06</v>
      </c>
      <c r="H159" t="s">
        <v>570</v>
      </c>
      <c r="I159" t="s">
        <v>342</v>
      </c>
      <c r="J159" t="s">
        <v>1286</v>
      </c>
    </row>
    <row r="160" spans="1:10" x14ac:dyDescent="0.35">
      <c r="A160" t="s">
        <v>2140</v>
      </c>
      <c r="B160">
        <v>3</v>
      </c>
      <c r="C160" t="s">
        <v>2139</v>
      </c>
      <c r="D160" s="25">
        <v>1.2800000000000001E-15</v>
      </c>
      <c r="E160" t="s">
        <v>2379</v>
      </c>
      <c r="F160" s="210" t="s">
        <v>2378</v>
      </c>
      <c r="G160">
        <v>7.0000000000000007E-2</v>
      </c>
      <c r="H160" t="s">
        <v>570</v>
      </c>
      <c r="I160" t="s">
        <v>2377</v>
      </c>
      <c r="J160" t="s">
        <v>1286</v>
      </c>
    </row>
    <row r="161" spans="1:10" x14ac:dyDescent="0.35">
      <c r="A161" t="s">
        <v>1947</v>
      </c>
      <c r="B161">
        <v>14</v>
      </c>
      <c r="C161" t="s">
        <v>1946</v>
      </c>
      <c r="D161" s="25">
        <v>9.9099999999999992E-214</v>
      </c>
      <c r="E161" t="s">
        <v>1156</v>
      </c>
      <c r="F161" s="210" t="s">
        <v>1155</v>
      </c>
      <c r="G161">
        <v>7.0000000000000007E-2</v>
      </c>
      <c r="H161" t="s">
        <v>570</v>
      </c>
      <c r="I161" t="s">
        <v>569</v>
      </c>
      <c r="J161" t="s">
        <v>1286</v>
      </c>
    </row>
    <row r="162" spans="1:10" x14ac:dyDescent="0.35">
      <c r="A162" t="s">
        <v>2074</v>
      </c>
      <c r="B162">
        <v>11</v>
      </c>
      <c r="C162" t="s">
        <v>2073</v>
      </c>
      <c r="D162" s="25">
        <v>1.1E-69</v>
      </c>
      <c r="E162" t="s">
        <v>2376</v>
      </c>
      <c r="F162" s="210" t="s">
        <v>2375</v>
      </c>
      <c r="G162">
        <v>0.08</v>
      </c>
      <c r="H162" t="s">
        <v>574</v>
      </c>
      <c r="I162" t="s">
        <v>2374</v>
      </c>
      <c r="J162" t="s">
        <v>1286</v>
      </c>
    </row>
    <row r="163" spans="1:10" x14ac:dyDescent="0.35">
      <c r="A163" t="s">
        <v>1988</v>
      </c>
      <c r="B163">
        <v>5</v>
      </c>
      <c r="C163" t="s">
        <v>1987</v>
      </c>
      <c r="D163" s="25">
        <v>2.37E-22</v>
      </c>
      <c r="E163" t="s">
        <v>2373</v>
      </c>
      <c r="F163" s="210" t="s">
        <v>2372</v>
      </c>
      <c r="G163">
        <v>0.09</v>
      </c>
      <c r="H163" t="s">
        <v>570</v>
      </c>
      <c r="I163" t="s">
        <v>2371</v>
      </c>
      <c r="J163" t="s">
        <v>568</v>
      </c>
    </row>
    <row r="164" spans="1:10" x14ac:dyDescent="0.35">
      <c r="A164" t="s">
        <v>2074</v>
      </c>
      <c r="B164">
        <v>11</v>
      </c>
      <c r="C164" t="s">
        <v>2073</v>
      </c>
      <c r="D164" s="25">
        <v>1.1E-69</v>
      </c>
      <c r="E164" t="s">
        <v>2370</v>
      </c>
      <c r="F164" s="210" t="s">
        <v>2369</v>
      </c>
      <c r="G164">
        <v>0.09</v>
      </c>
      <c r="H164" t="s">
        <v>574</v>
      </c>
      <c r="I164" t="s">
        <v>569</v>
      </c>
      <c r="J164" t="s">
        <v>568</v>
      </c>
    </row>
    <row r="165" spans="1:10" x14ac:dyDescent="0.35">
      <c r="A165" t="s">
        <v>2011</v>
      </c>
      <c r="B165">
        <v>28</v>
      </c>
      <c r="C165" t="s">
        <v>2010</v>
      </c>
      <c r="D165" s="25">
        <v>1.9300000000000001E-13</v>
      </c>
      <c r="E165" t="s">
        <v>1131</v>
      </c>
      <c r="F165" s="210" t="s">
        <v>1130</v>
      </c>
      <c r="G165">
        <v>0.09</v>
      </c>
      <c r="H165" t="s">
        <v>570</v>
      </c>
      <c r="I165" t="s">
        <v>569</v>
      </c>
      <c r="J165" t="s">
        <v>568</v>
      </c>
    </row>
    <row r="166" spans="1:10" x14ac:dyDescent="0.35">
      <c r="A166" t="s">
        <v>2191</v>
      </c>
      <c r="B166">
        <v>3</v>
      </c>
      <c r="C166" t="s">
        <v>2190</v>
      </c>
      <c r="D166" s="25">
        <v>2.4099999999999999E-38</v>
      </c>
      <c r="E166" t="s">
        <v>2368</v>
      </c>
      <c r="F166" s="210" t="s">
        <v>2367</v>
      </c>
      <c r="G166">
        <v>0.09</v>
      </c>
      <c r="H166" t="s">
        <v>570</v>
      </c>
      <c r="I166" t="s">
        <v>2366</v>
      </c>
      <c r="J166" t="s">
        <v>568</v>
      </c>
    </row>
    <row r="167" spans="1:10" x14ac:dyDescent="0.35">
      <c r="A167" t="s">
        <v>2081</v>
      </c>
      <c r="B167">
        <v>7</v>
      </c>
      <c r="C167" t="s">
        <v>2080</v>
      </c>
      <c r="D167" s="25">
        <v>0</v>
      </c>
      <c r="E167" t="s">
        <v>1548</v>
      </c>
      <c r="F167" s="210" t="s">
        <v>1547</v>
      </c>
      <c r="G167">
        <v>0.09</v>
      </c>
      <c r="H167" t="s">
        <v>570</v>
      </c>
      <c r="I167" t="s">
        <v>1546</v>
      </c>
      <c r="J167" t="s">
        <v>568</v>
      </c>
    </row>
    <row r="168" spans="1:10" x14ac:dyDescent="0.35">
      <c r="A168" t="s">
        <v>2365</v>
      </c>
      <c r="B168">
        <v>1</v>
      </c>
      <c r="C168" t="s">
        <v>1859</v>
      </c>
      <c r="D168" s="25">
        <v>0</v>
      </c>
      <c r="E168" t="s">
        <v>1858</v>
      </c>
      <c r="F168" s="210" t="s">
        <v>1857</v>
      </c>
      <c r="G168">
        <v>0.09</v>
      </c>
      <c r="H168" t="s">
        <v>574</v>
      </c>
      <c r="I168" t="s">
        <v>1856</v>
      </c>
      <c r="J168" t="s">
        <v>568</v>
      </c>
    </row>
    <row r="169" spans="1:10" x14ac:dyDescent="0.35">
      <c r="A169" t="s">
        <v>1993</v>
      </c>
      <c r="B169">
        <v>8</v>
      </c>
      <c r="C169" t="s">
        <v>1992</v>
      </c>
      <c r="D169" s="25">
        <v>4.0699999999999997E-46</v>
      </c>
      <c r="E169" t="s">
        <v>2364</v>
      </c>
      <c r="F169" s="210" t="s">
        <v>292</v>
      </c>
      <c r="G169">
        <v>0.09</v>
      </c>
      <c r="H169" t="s">
        <v>570</v>
      </c>
      <c r="I169" t="s">
        <v>2363</v>
      </c>
      <c r="J169" t="s">
        <v>568</v>
      </c>
    </row>
    <row r="170" spans="1:10" x14ac:dyDescent="0.35">
      <c r="A170" t="s">
        <v>1984</v>
      </c>
      <c r="B170">
        <v>15</v>
      </c>
      <c r="C170" t="s">
        <v>631</v>
      </c>
      <c r="D170" s="25">
        <v>2.1200000000000001E-17</v>
      </c>
      <c r="E170" t="s">
        <v>868</v>
      </c>
      <c r="F170" s="210" t="s">
        <v>867</v>
      </c>
      <c r="G170">
        <v>0.1</v>
      </c>
      <c r="H170" t="s">
        <v>570</v>
      </c>
      <c r="I170" t="s">
        <v>569</v>
      </c>
      <c r="J170" t="s">
        <v>568</v>
      </c>
    </row>
    <row r="171" spans="1:10" x14ac:dyDescent="0.35">
      <c r="A171" t="s">
        <v>2362</v>
      </c>
      <c r="B171">
        <v>1</v>
      </c>
      <c r="C171" t="s">
        <v>1636</v>
      </c>
      <c r="D171" s="25">
        <v>4.6600000000000004E-47</v>
      </c>
      <c r="E171" t="s">
        <v>1635</v>
      </c>
      <c r="F171" s="210" t="s">
        <v>319</v>
      </c>
      <c r="G171">
        <v>0.1</v>
      </c>
      <c r="H171" t="s">
        <v>574</v>
      </c>
      <c r="I171" t="s">
        <v>1634</v>
      </c>
      <c r="J171" t="s">
        <v>568</v>
      </c>
    </row>
    <row r="172" spans="1:10" x14ac:dyDescent="0.35">
      <c r="A172" t="s">
        <v>2074</v>
      </c>
      <c r="B172">
        <v>11</v>
      </c>
      <c r="C172" t="s">
        <v>2073</v>
      </c>
      <c r="D172" s="25">
        <v>1.1E-69</v>
      </c>
      <c r="E172" t="s">
        <v>2361</v>
      </c>
      <c r="F172" s="210" t="s">
        <v>2360</v>
      </c>
      <c r="G172">
        <v>0.1</v>
      </c>
      <c r="H172" t="s">
        <v>570</v>
      </c>
      <c r="I172" t="s">
        <v>2359</v>
      </c>
      <c r="J172" t="s">
        <v>568</v>
      </c>
    </row>
    <row r="173" spans="1:10" x14ac:dyDescent="0.35">
      <c r="A173" t="s">
        <v>2052</v>
      </c>
      <c r="B173">
        <v>23</v>
      </c>
      <c r="C173" t="s">
        <v>2051</v>
      </c>
      <c r="D173" s="25">
        <v>1.6000000000000001E-25</v>
      </c>
      <c r="E173" t="s">
        <v>2358</v>
      </c>
      <c r="F173" s="210" t="s">
        <v>2357</v>
      </c>
      <c r="G173">
        <v>0.1</v>
      </c>
      <c r="H173" t="s">
        <v>574</v>
      </c>
      <c r="I173" t="s">
        <v>569</v>
      </c>
      <c r="J173" t="s">
        <v>568</v>
      </c>
    </row>
    <row r="174" spans="1:10" x14ac:dyDescent="0.35">
      <c r="A174" t="s">
        <v>2089</v>
      </c>
      <c r="B174">
        <v>6</v>
      </c>
      <c r="C174" t="s">
        <v>2088</v>
      </c>
      <c r="D174" s="25">
        <v>1.59E-13</v>
      </c>
      <c r="E174" t="s">
        <v>1384</v>
      </c>
      <c r="F174" s="210" t="s">
        <v>1383</v>
      </c>
      <c r="G174">
        <v>0.1</v>
      </c>
      <c r="H174" t="s">
        <v>570</v>
      </c>
      <c r="I174" t="s">
        <v>569</v>
      </c>
      <c r="J174" t="s">
        <v>568</v>
      </c>
    </row>
    <row r="175" spans="1:10" x14ac:dyDescent="0.35">
      <c r="A175" t="s">
        <v>1949</v>
      </c>
      <c r="B175">
        <v>28</v>
      </c>
      <c r="C175" t="s">
        <v>1948</v>
      </c>
      <c r="D175" s="25">
        <v>5.3300000000000003E-39</v>
      </c>
      <c r="E175" t="s">
        <v>1676</v>
      </c>
      <c r="F175" s="210" t="s">
        <v>1675</v>
      </c>
      <c r="G175">
        <v>0.11</v>
      </c>
      <c r="H175" t="s">
        <v>574</v>
      </c>
      <c r="I175" t="s">
        <v>1674</v>
      </c>
      <c r="J175" t="s">
        <v>568</v>
      </c>
    </row>
    <row r="176" spans="1:10" x14ac:dyDescent="0.35">
      <c r="A176" t="s">
        <v>2089</v>
      </c>
      <c r="B176">
        <v>6</v>
      </c>
      <c r="C176" t="s">
        <v>2088</v>
      </c>
      <c r="D176" s="25">
        <v>1.59E-13</v>
      </c>
      <c r="E176" t="s">
        <v>1285</v>
      </c>
      <c r="F176" s="210" t="s">
        <v>1284</v>
      </c>
      <c r="G176">
        <v>0.11</v>
      </c>
      <c r="H176" t="s">
        <v>570</v>
      </c>
      <c r="I176" t="s">
        <v>569</v>
      </c>
      <c r="J176" t="s">
        <v>568</v>
      </c>
    </row>
    <row r="177" spans="1:10" x14ac:dyDescent="0.35">
      <c r="A177" t="s">
        <v>2356</v>
      </c>
      <c r="B177">
        <v>1</v>
      </c>
      <c r="C177" t="s">
        <v>1283</v>
      </c>
      <c r="D177" s="25">
        <v>4.7899999999999999E-8</v>
      </c>
      <c r="E177" t="s">
        <v>1282</v>
      </c>
      <c r="F177" s="210" t="s">
        <v>1281</v>
      </c>
      <c r="G177">
        <v>0.11</v>
      </c>
      <c r="H177" t="s">
        <v>570</v>
      </c>
      <c r="I177" t="s">
        <v>1280</v>
      </c>
      <c r="J177" t="s">
        <v>568</v>
      </c>
    </row>
    <row r="178" spans="1:10" x14ac:dyDescent="0.35">
      <c r="A178" t="s">
        <v>2011</v>
      </c>
      <c r="B178">
        <v>28</v>
      </c>
      <c r="C178" t="s">
        <v>2010</v>
      </c>
      <c r="D178" s="25">
        <v>1.9300000000000001E-13</v>
      </c>
      <c r="E178" t="s">
        <v>1346</v>
      </c>
      <c r="F178" s="210" t="s">
        <v>1345</v>
      </c>
      <c r="G178">
        <v>0.11</v>
      </c>
      <c r="H178" t="s">
        <v>570</v>
      </c>
      <c r="I178" t="s">
        <v>1344</v>
      </c>
      <c r="J178" t="s">
        <v>568</v>
      </c>
    </row>
    <row r="179" spans="1:10" x14ac:dyDescent="0.35">
      <c r="A179" t="s">
        <v>1949</v>
      </c>
      <c r="B179">
        <v>28</v>
      </c>
      <c r="C179" t="s">
        <v>1948</v>
      </c>
      <c r="D179" s="25">
        <v>5.3300000000000003E-39</v>
      </c>
      <c r="E179" t="s">
        <v>1015</v>
      </c>
      <c r="F179" s="210" t="s">
        <v>1014</v>
      </c>
      <c r="G179">
        <v>0.12</v>
      </c>
      <c r="H179" t="s">
        <v>570</v>
      </c>
      <c r="I179" t="s">
        <v>1013</v>
      </c>
      <c r="J179" t="s">
        <v>568</v>
      </c>
    </row>
    <row r="180" spans="1:10" x14ac:dyDescent="0.35">
      <c r="A180" t="s">
        <v>2271</v>
      </c>
      <c r="B180">
        <v>3</v>
      </c>
      <c r="C180" t="s">
        <v>874</v>
      </c>
      <c r="D180" s="25">
        <v>1.86E-28</v>
      </c>
      <c r="E180" t="s">
        <v>1381</v>
      </c>
      <c r="F180" s="210" t="s">
        <v>1380</v>
      </c>
      <c r="G180">
        <v>0.12</v>
      </c>
      <c r="H180" t="s">
        <v>570</v>
      </c>
      <c r="I180" t="s">
        <v>1379</v>
      </c>
      <c r="J180" t="s">
        <v>568</v>
      </c>
    </row>
    <row r="181" spans="1:10" x14ac:dyDescent="0.35">
      <c r="A181" t="s">
        <v>2027</v>
      </c>
      <c r="B181">
        <v>16</v>
      </c>
      <c r="C181" t="s">
        <v>2026</v>
      </c>
      <c r="D181" s="25">
        <v>0</v>
      </c>
      <c r="E181" t="s">
        <v>2355</v>
      </c>
      <c r="F181" s="210" t="s">
        <v>2354</v>
      </c>
      <c r="G181">
        <v>0.12</v>
      </c>
      <c r="H181" t="s">
        <v>570</v>
      </c>
      <c r="I181" t="s">
        <v>2353</v>
      </c>
      <c r="J181" t="s">
        <v>568</v>
      </c>
    </row>
    <row r="182" spans="1:10" x14ac:dyDescent="0.35">
      <c r="A182" t="s">
        <v>2011</v>
      </c>
      <c r="B182">
        <v>28</v>
      </c>
      <c r="C182" t="s">
        <v>2010</v>
      </c>
      <c r="D182" s="25">
        <v>1.9300000000000001E-13</v>
      </c>
      <c r="E182" t="s">
        <v>888</v>
      </c>
      <c r="F182" s="210" t="s">
        <v>887</v>
      </c>
      <c r="G182">
        <v>0.12</v>
      </c>
      <c r="H182" t="s">
        <v>570</v>
      </c>
      <c r="I182" t="s">
        <v>569</v>
      </c>
      <c r="J182" t="s">
        <v>568</v>
      </c>
    </row>
    <row r="183" spans="1:10" x14ac:dyDescent="0.35">
      <c r="A183" t="s">
        <v>1973</v>
      </c>
      <c r="B183">
        <v>4</v>
      </c>
      <c r="C183" t="s">
        <v>882</v>
      </c>
      <c r="D183" s="25">
        <v>4.8299999999999999E-24</v>
      </c>
      <c r="E183" t="s">
        <v>1308</v>
      </c>
      <c r="F183" s="210" t="s">
        <v>1307</v>
      </c>
      <c r="G183">
        <v>0.13</v>
      </c>
      <c r="H183" t="s">
        <v>574</v>
      </c>
      <c r="I183" t="s">
        <v>569</v>
      </c>
      <c r="J183" t="s">
        <v>568</v>
      </c>
    </row>
    <row r="184" spans="1:10" x14ac:dyDescent="0.35">
      <c r="A184" t="s">
        <v>1947</v>
      </c>
      <c r="B184">
        <v>14</v>
      </c>
      <c r="C184" t="s">
        <v>1946</v>
      </c>
      <c r="D184" s="25">
        <v>9.9099999999999992E-214</v>
      </c>
      <c r="E184" t="s">
        <v>1023</v>
      </c>
      <c r="F184" s="210" t="s">
        <v>1022</v>
      </c>
      <c r="G184">
        <v>0.13</v>
      </c>
      <c r="H184" t="s">
        <v>570</v>
      </c>
      <c r="I184" t="s">
        <v>1021</v>
      </c>
      <c r="J184" t="s">
        <v>568</v>
      </c>
    </row>
    <row r="185" spans="1:10" x14ac:dyDescent="0.35">
      <c r="A185" t="s">
        <v>2011</v>
      </c>
      <c r="B185">
        <v>28</v>
      </c>
      <c r="C185" t="s">
        <v>2010</v>
      </c>
      <c r="D185" s="25">
        <v>1.9300000000000001E-13</v>
      </c>
      <c r="E185" t="s">
        <v>1275</v>
      </c>
      <c r="F185" s="210" t="s">
        <v>1274</v>
      </c>
      <c r="G185">
        <v>0.14000000000000001</v>
      </c>
      <c r="H185" t="s">
        <v>570</v>
      </c>
      <c r="I185" t="s">
        <v>857</v>
      </c>
      <c r="J185" t="s">
        <v>568</v>
      </c>
    </row>
    <row r="186" spans="1:10" x14ac:dyDescent="0.35">
      <c r="A186" t="s">
        <v>2352</v>
      </c>
      <c r="B186">
        <v>4</v>
      </c>
      <c r="C186" t="s">
        <v>1080</v>
      </c>
      <c r="D186" s="25">
        <v>2.59E-24</v>
      </c>
      <c r="E186" t="s">
        <v>1421</v>
      </c>
      <c r="F186" s="210" t="s">
        <v>1420</v>
      </c>
      <c r="G186">
        <v>0.14000000000000001</v>
      </c>
      <c r="H186" t="s">
        <v>574</v>
      </c>
      <c r="I186" t="s">
        <v>1419</v>
      </c>
      <c r="J186" t="s">
        <v>568</v>
      </c>
    </row>
    <row r="187" spans="1:10" x14ac:dyDescent="0.35">
      <c r="A187" t="s">
        <v>2351</v>
      </c>
      <c r="B187">
        <v>3</v>
      </c>
      <c r="C187" t="s">
        <v>1739</v>
      </c>
      <c r="D187" s="25">
        <v>1.9699999999999998E-126</v>
      </c>
      <c r="E187" t="s">
        <v>1771</v>
      </c>
      <c r="F187" s="210" t="s">
        <v>1770</v>
      </c>
      <c r="G187">
        <v>0.14000000000000001</v>
      </c>
      <c r="H187" t="s">
        <v>574</v>
      </c>
      <c r="I187" t="s">
        <v>569</v>
      </c>
      <c r="J187" t="s">
        <v>568</v>
      </c>
    </row>
    <row r="188" spans="1:10" x14ac:dyDescent="0.35">
      <c r="A188" t="s">
        <v>2052</v>
      </c>
      <c r="B188">
        <v>23</v>
      </c>
      <c r="C188" t="s">
        <v>2051</v>
      </c>
      <c r="D188" s="25">
        <v>1.6000000000000001E-25</v>
      </c>
      <c r="E188" t="s">
        <v>2350</v>
      </c>
      <c r="F188" s="210" t="s">
        <v>2349</v>
      </c>
      <c r="G188">
        <v>0.14000000000000001</v>
      </c>
      <c r="H188" t="s">
        <v>570</v>
      </c>
      <c r="I188" t="s">
        <v>569</v>
      </c>
      <c r="J188" t="s">
        <v>568</v>
      </c>
    </row>
    <row r="189" spans="1:10" x14ac:dyDescent="0.35">
      <c r="A189" t="s">
        <v>1965</v>
      </c>
      <c r="B189">
        <v>13</v>
      </c>
      <c r="C189" t="s">
        <v>1964</v>
      </c>
      <c r="D189" s="25">
        <v>0</v>
      </c>
      <c r="E189" t="s">
        <v>2348</v>
      </c>
      <c r="F189" s="210" t="s">
        <v>2347</v>
      </c>
      <c r="G189">
        <v>0.15</v>
      </c>
      <c r="H189" t="s">
        <v>574</v>
      </c>
      <c r="I189" t="s">
        <v>2346</v>
      </c>
      <c r="J189" t="s">
        <v>568</v>
      </c>
    </row>
    <row r="190" spans="1:10" x14ac:dyDescent="0.35">
      <c r="A190" t="s">
        <v>2035</v>
      </c>
      <c r="B190">
        <v>7</v>
      </c>
      <c r="C190" t="s">
        <v>2034</v>
      </c>
      <c r="D190" s="25">
        <v>1.5600000000000001E-178</v>
      </c>
      <c r="E190" t="s">
        <v>2345</v>
      </c>
      <c r="F190" s="210" t="s">
        <v>2344</v>
      </c>
      <c r="G190">
        <v>0.15</v>
      </c>
      <c r="H190" t="s">
        <v>570</v>
      </c>
      <c r="I190" t="s">
        <v>2343</v>
      </c>
      <c r="J190" t="s">
        <v>568</v>
      </c>
    </row>
    <row r="191" spans="1:10" x14ac:dyDescent="0.35">
      <c r="A191" t="s">
        <v>2011</v>
      </c>
      <c r="B191">
        <v>28</v>
      </c>
      <c r="C191" t="s">
        <v>2010</v>
      </c>
      <c r="D191" s="25">
        <v>1.9300000000000001E-13</v>
      </c>
      <c r="E191" t="s">
        <v>707</v>
      </c>
      <c r="F191" s="210" t="s">
        <v>706</v>
      </c>
      <c r="G191">
        <v>0.15</v>
      </c>
      <c r="H191" t="s">
        <v>570</v>
      </c>
      <c r="I191" t="s">
        <v>569</v>
      </c>
      <c r="J191" t="s">
        <v>568</v>
      </c>
    </row>
    <row r="192" spans="1:10" x14ac:dyDescent="0.35">
      <c r="A192" t="s">
        <v>1972</v>
      </c>
      <c r="B192">
        <v>18</v>
      </c>
      <c r="C192" t="s">
        <v>1971</v>
      </c>
      <c r="D192" s="25">
        <v>0</v>
      </c>
      <c r="E192" t="s">
        <v>1459</v>
      </c>
      <c r="F192" s="210" t="s">
        <v>1458</v>
      </c>
      <c r="G192">
        <v>0.15</v>
      </c>
      <c r="H192" t="s">
        <v>570</v>
      </c>
      <c r="I192" t="s">
        <v>569</v>
      </c>
      <c r="J192" t="s">
        <v>568</v>
      </c>
    </row>
    <row r="193" spans="1:10" x14ac:dyDescent="0.35">
      <c r="A193" t="s">
        <v>1972</v>
      </c>
      <c r="B193">
        <v>18</v>
      </c>
      <c r="C193" t="s">
        <v>1971</v>
      </c>
      <c r="D193" s="25">
        <v>0</v>
      </c>
      <c r="E193" t="s">
        <v>1593</v>
      </c>
      <c r="F193" s="210" t="s">
        <v>1592</v>
      </c>
      <c r="G193">
        <v>0.15</v>
      </c>
      <c r="H193" t="s">
        <v>570</v>
      </c>
      <c r="I193" t="s">
        <v>1591</v>
      </c>
      <c r="J193" t="s">
        <v>568</v>
      </c>
    </row>
    <row r="194" spans="1:10" x14ac:dyDescent="0.35">
      <c r="A194" t="s">
        <v>2021</v>
      </c>
      <c r="B194">
        <v>3</v>
      </c>
      <c r="C194" t="s">
        <v>2020</v>
      </c>
      <c r="D194" s="25">
        <v>4.6800000000000004E-9</v>
      </c>
      <c r="E194" t="s">
        <v>2342</v>
      </c>
      <c r="F194" s="210" t="s">
        <v>2341</v>
      </c>
      <c r="G194">
        <v>0.15</v>
      </c>
      <c r="H194" t="s">
        <v>570</v>
      </c>
      <c r="I194" t="s">
        <v>569</v>
      </c>
      <c r="J194" t="s">
        <v>568</v>
      </c>
    </row>
    <row r="195" spans="1:10" x14ac:dyDescent="0.35">
      <c r="A195" t="s">
        <v>2157</v>
      </c>
      <c r="B195">
        <v>5</v>
      </c>
      <c r="C195" t="s">
        <v>2156</v>
      </c>
      <c r="D195" s="25">
        <v>0</v>
      </c>
      <c r="E195" t="s">
        <v>2340</v>
      </c>
      <c r="F195" s="210" t="s">
        <v>2339</v>
      </c>
      <c r="G195">
        <v>0.16</v>
      </c>
      <c r="H195" t="s">
        <v>570</v>
      </c>
      <c r="I195" t="s">
        <v>2338</v>
      </c>
      <c r="J195" t="s">
        <v>568</v>
      </c>
    </row>
    <row r="196" spans="1:10" x14ac:dyDescent="0.35">
      <c r="A196" t="s">
        <v>2143</v>
      </c>
      <c r="B196">
        <v>3</v>
      </c>
      <c r="C196" t="s">
        <v>2142</v>
      </c>
      <c r="D196" s="25">
        <v>3.0599999999999999E-176</v>
      </c>
      <c r="E196" t="s">
        <v>1490</v>
      </c>
      <c r="F196" s="210" t="s">
        <v>1489</v>
      </c>
      <c r="G196">
        <v>0.16</v>
      </c>
      <c r="H196" t="s">
        <v>574</v>
      </c>
      <c r="I196" t="s">
        <v>569</v>
      </c>
      <c r="J196" t="s">
        <v>568</v>
      </c>
    </row>
    <row r="197" spans="1:10" x14ac:dyDescent="0.35">
      <c r="A197" t="s">
        <v>2329</v>
      </c>
      <c r="B197">
        <v>2</v>
      </c>
      <c r="C197" t="s">
        <v>2328</v>
      </c>
      <c r="D197" s="25">
        <v>6.0400000000000001E-12</v>
      </c>
      <c r="E197" t="s">
        <v>2337</v>
      </c>
      <c r="F197" s="210" t="s">
        <v>2336</v>
      </c>
      <c r="G197">
        <v>0.16</v>
      </c>
      <c r="H197" t="s">
        <v>570</v>
      </c>
      <c r="I197" t="s">
        <v>2335</v>
      </c>
      <c r="J197" t="s">
        <v>568</v>
      </c>
    </row>
    <row r="198" spans="1:10" x14ac:dyDescent="0.35">
      <c r="A198" t="s">
        <v>2334</v>
      </c>
      <c r="B198">
        <v>1</v>
      </c>
      <c r="C198" t="s">
        <v>1596</v>
      </c>
      <c r="D198" s="25">
        <v>5.5E-17</v>
      </c>
      <c r="E198" t="s">
        <v>1595</v>
      </c>
      <c r="F198" s="210" t="s">
        <v>503</v>
      </c>
      <c r="G198">
        <v>0.16</v>
      </c>
      <c r="H198" t="s">
        <v>570</v>
      </c>
      <c r="I198" t="s">
        <v>1594</v>
      </c>
      <c r="J198" t="s">
        <v>568</v>
      </c>
    </row>
    <row r="199" spans="1:10" x14ac:dyDescent="0.35">
      <c r="A199" t="s">
        <v>2333</v>
      </c>
      <c r="B199">
        <v>6</v>
      </c>
      <c r="C199" t="s">
        <v>2332</v>
      </c>
      <c r="D199" s="25">
        <v>4.9199999999999996E-10</v>
      </c>
      <c r="E199" t="s">
        <v>2331</v>
      </c>
      <c r="F199" s="210" t="s">
        <v>2330</v>
      </c>
      <c r="G199">
        <v>0.16</v>
      </c>
      <c r="H199" t="s">
        <v>574</v>
      </c>
      <c r="I199" t="s">
        <v>569</v>
      </c>
      <c r="J199" t="s">
        <v>568</v>
      </c>
    </row>
    <row r="200" spans="1:10" x14ac:dyDescent="0.35">
      <c r="A200" t="s">
        <v>1947</v>
      </c>
      <c r="B200">
        <v>14</v>
      </c>
      <c r="C200" t="s">
        <v>1946</v>
      </c>
      <c r="D200" s="25">
        <v>9.9099999999999992E-214</v>
      </c>
      <c r="E200" t="s">
        <v>1248</v>
      </c>
      <c r="F200" s="210" t="s">
        <v>1247</v>
      </c>
      <c r="G200">
        <v>0.17</v>
      </c>
      <c r="H200" t="s">
        <v>570</v>
      </c>
      <c r="I200" t="s">
        <v>569</v>
      </c>
      <c r="J200" t="s">
        <v>568</v>
      </c>
    </row>
    <row r="201" spans="1:10" x14ac:dyDescent="0.35">
      <c r="A201" t="s">
        <v>2329</v>
      </c>
      <c r="B201">
        <v>2</v>
      </c>
      <c r="C201" t="s">
        <v>2328</v>
      </c>
      <c r="D201" s="25">
        <v>6.0400000000000001E-12</v>
      </c>
      <c r="E201" t="s">
        <v>2327</v>
      </c>
      <c r="F201" s="210" t="s">
        <v>493</v>
      </c>
      <c r="G201">
        <v>0.17</v>
      </c>
      <c r="H201" t="s">
        <v>574</v>
      </c>
      <c r="I201" t="s">
        <v>2326</v>
      </c>
      <c r="J201" t="s">
        <v>568</v>
      </c>
    </row>
    <row r="202" spans="1:10" x14ac:dyDescent="0.35">
      <c r="A202" t="s">
        <v>1949</v>
      </c>
      <c r="B202">
        <v>28</v>
      </c>
      <c r="C202" t="s">
        <v>1948</v>
      </c>
      <c r="D202" s="25">
        <v>5.3300000000000003E-39</v>
      </c>
      <c r="E202" t="s">
        <v>1031</v>
      </c>
      <c r="F202" s="210" t="s">
        <v>1030</v>
      </c>
      <c r="G202">
        <v>0.18</v>
      </c>
      <c r="H202" t="s">
        <v>570</v>
      </c>
      <c r="I202" t="s">
        <v>1029</v>
      </c>
      <c r="J202" t="s">
        <v>568</v>
      </c>
    </row>
    <row r="203" spans="1:10" x14ac:dyDescent="0.35">
      <c r="A203" t="s">
        <v>1973</v>
      </c>
      <c r="B203">
        <v>4</v>
      </c>
      <c r="C203" t="s">
        <v>882</v>
      </c>
      <c r="D203" s="25">
        <v>4.8299999999999999E-24</v>
      </c>
      <c r="E203" t="s">
        <v>1415</v>
      </c>
      <c r="F203" s="210" t="s">
        <v>1414</v>
      </c>
      <c r="G203">
        <v>0.19</v>
      </c>
      <c r="H203" t="s">
        <v>570</v>
      </c>
      <c r="I203" t="s">
        <v>569</v>
      </c>
      <c r="J203" t="s">
        <v>568</v>
      </c>
    </row>
    <row r="204" spans="1:10" x14ac:dyDescent="0.35">
      <c r="A204" t="s">
        <v>2052</v>
      </c>
      <c r="B204">
        <v>23</v>
      </c>
      <c r="C204" t="s">
        <v>2051</v>
      </c>
      <c r="D204" s="25">
        <v>1.6000000000000001E-25</v>
      </c>
      <c r="E204" t="s">
        <v>2325</v>
      </c>
      <c r="F204" s="210" t="s">
        <v>2324</v>
      </c>
      <c r="G204">
        <v>0.19</v>
      </c>
      <c r="H204" t="s">
        <v>570</v>
      </c>
      <c r="I204" t="s">
        <v>2323</v>
      </c>
      <c r="J204" t="s">
        <v>568</v>
      </c>
    </row>
    <row r="205" spans="1:10" x14ac:dyDescent="0.35">
      <c r="A205" t="s">
        <v>2232</v>
      </c>
      <c r="B205">
        <v>4</v>
      </c>
      <c r="C205" t="s">
        <v>2231</v>
      </c>
      <c r="D205" s="25">
        <v>3.42E-65</v>
      </c>
      <c r="E205" t="s">
        <v>2322</v>
      </c>
      <c r="F205" s="210" t="s">
        <v>569</v>
      </c>
      <c r="G205">
        <v>0.19</v>
      </c>
      <c r="H205" t="s">
        <v>574</v>
      </c>
      <c r="I205" t="s">
        <v>569</v>
      </c>
      <c r="J205" t="s">
        <v>568</v>
      </c>
    </row>
    <row r="206" spans="1:10" x14ac:dyDescent="0.35">
      <c r="A206" t="s">
        <v>2083</v>
      </c>
      <c r="B206">
        <v>6</v>
      </c>
      <c r="C206" t="s">
        <v>2082</v>
      </c>
      <c r="D206" s="25">
        <v>0</v>
      </c>
      <c r="E206" t="s">
        <v>1640</v>
      </c>
      <c r="F206" s="210" t="s">
        <v>1639</v>
      </c>
      <c r="G206">
        <v>0.19</v>
      </c>
      <c r="H206" t="s">
        <v>574</v>
      </c>
      <c r="I206" t="s">
        <v>1638</v>
      </c>
      <c r="J206" t="s">
        <v>568</v>
      </c>
    </row>
    <row r="207" spans="1:10" x14ac:dyDescent="0.35">
      <c r="A207" t="s">
        <v>130</v>
      </c>
      <c r="B207">
        <v>5</v>
      </c>
      <c r="C207" t="s">
        <v>2087</v>
      </c>
      <c r="D207" s="25">
        <v>1.9299999999999998E-15</v>
      </c>
      <c r="E207" t="s">
        <v>2321</v>
      </c>
      <c r="F207" s="210" t="s">
        <v>129</v>
      </c>
      <c r="G207">
        <v>0.19</v>
      </c>
      <c r="H207" t="s">
        <v>570</v>
      </c>
      <c r="I207" t="s">
        <v>569</v>
      </c>
      <c r="J207" t="s">
        <v>568</v>
      </c>
    </row>
    <row r="208" spans="1:10" x14ac:dyDescent="0.35">
      <c r="A208" t="s">
        <v>2167</v>
      </c>
      <c r="B208">
        <v>7</v>
      </c>
      <c r="C208" t="s">
        <v>2166</v>
      </c>
      <c r="D208" s="25">
        <v>2.7999999999999998E-28</v>
      </c>
      <c r="E208" t="s">
        <v>2320</v>
      </c>
      <c r="F208" s="210" t="s">
        <v>2319</v>
      </c>
      <c r="G208">
        <v>0.2</v>
      </c>
      <c r="H208" t="s">
        <v>574</v>
      </c>
      <c r="I208" t="s">
        <v>569</v>
      </c>
      <c r="J208" t="s">
        <v>568</v>
      </c>
    </row>
    <row r="209" spans="1:10" x14ac:dyDescent="0.35">
      <c r="A209" t="s">
        <v>2057</v>
      </c>
      <c r="B209">
        <v>2</v>
      </c>
      <c r="C209" t="s">
        <v>2056</v>
      </c>
      <c r="D209" s="25">
        <v>1.7599999999999999E-14</v>
      </c>
      <c r="E209" t="s">
        <v>908</v>
      </c>
      <c r="F209" s="210" t="s">
        <v>907</v>
      </c>
      <c r="G209">
        <v>0.2</v>
      </c>
      <c r="H209" t="s">
        <v>570</v>
      </c>
      <c r="I209" t="s">
        <v>569</v>
      </c>
      <c r="J209" t="s">
        <v>568</v>
      </c>
    </row>
    <row r="210" spans="1:10" x14ac:dyDescent="0.35">
      <c r="A210" t="s">
        <v>1965</v>
      </c>
      <c r="B210">
        <v>13</v>
      </c>
      <c r="C210" t="s">
        <v>1964</v>
      </c>
      <c r="D210" s="25">
        <v>0</v>
      </c>
      <c r="E210" t="s">
        <v>2318</v>
      </c>
      <c r="F210" s="210" t="s">
        <v>2317</v>
      </c>
      <c r="G210">
        <v>0.2</v>
      </c>
      <c r="H210" t="s">
        <v>574</v>
      </c>
      <c r="I210" t="s">
        <v>2316</v>
      </c>
      <c r="J210" t="s">
        <v>568</v>
      </c>
    </row>
    <row r="211" spans="1:10" x14ac:dyDescent="0.35">
      <c r="A211" t="s">
        <v>1988</v>
      </c>
      <c r="B211">
        <v>5</v>
      </c>
      <c r="C211" t="s">
        <v>1987</v>
      </c>
      <c r="D211" s="25">
        <v>2.37E-22</v>
      </c>
      <c r="E211" t="s">
        <v>2315</v>
      </c>
      <c r="F211" s="210" t="s">
        <v>2314</v>
      </c>
      <c r="G211">
        <v>0.2</v>
      </c>
      <c r="H211" t="s">
        <v>570</v>
      </c>
      <c r="I211" t="s">
        <v>569</v>
      </c>
      <c r="J211" t="s">
        <v>568</v>
      </c>
    </row>
    <row r="212" spans="1:10" x14ac:dyDescent="0.35">
      <c r="A212" t="s">
        <v>2052</v>
      </c>
      <c r="B212">
        <v>23</v>
      </c>
      <c r="C212" t="s">
        <v>2051</v>
      </c>
      <c r="D212" s="25">
        <v>1.6000000000000001E-25</v>
      </c>
      <c r="E212" t="s">
        <v>2313</v>
      </c>
      <c r="F212" s="210" t="s">
        <v>2312</v>
      </c>
      <c r="G212">
        <v>0.21</v>
      </c>
      <c r="H212" t="s">
        <v>570</v>
      </c>
      <c r="I212" t="s">
        <v>569</v>
      </c>
      <c r="J212" t="s">
        <v>568</v>
      </c>
    </row>
    <row r="213" spans="1:10" x14ac:dyDescent="0.35">
      <c r="A213" t="s">
        <v>2004</v>
      </c>
      <c r="B213">
        <v>5</v>
      </c>
      <c r="C213" t="s">
        <v>2003</v>
      </c>
      <c r="D213" s="25">
        <v>9.2899999999999997E-21</v>
      </c>
      <c r="E213" t="s">
        <v>2311</v>
      </c>
      <c r="F213" s="210" t="s">
        <v>2310</v>
      </c>
      <c r="G213">
        <v>0.21</v>
      </c>
      <c r="H213" t="s">
        <v>570</v>
      </c>
      <c r="I213" t="s">
        <v>2309</v>
      </c>
      <c r="J213" t="s">
        <v>568</v>
      </c>
    </row>
    <row r="214" spans="1:10" x14ac:dyDescent="0.35">
      <c r="A214" t="s">
        <v>2308</v>
      </c>
      <c r="B214">
        <v>1</v>
      </c>
      <c r="C214" t="s">
        <v>1036</v>
      </c>
      <c r="D214" s="25">
        <v>8.2600000000000004E-50</v>
      </c>
      <c r="E214" t="s">
        <v>1035</v>
      </c>
      <c r="F214" s="210" t="s">
        <v>569</v>
      </c>
      <c r="G214">
        <v>0.21</v>
      </c>
      <c r="H214" t="s">
        <v>570</v>
      </c>
      <c r="I214" t="s">
        <v>569</v>
      </c>
      <c r="J214" t="s">
        <v>568</v>
      </c>
    </row>
    <row r="215" spans="1:10" x14ac:dyDescent="0.35">
      <c r="A215" t="s">
        <v>2052</v>
      </c>
      <c r="B215">
        <v>23</v>
      </c>
      <c r="C215" t="s">
        <v>2051</v>
      </c>
      <c r="D215" s="25">
        <v>1.6000000000000001E-25</v>
      </c>
      <c r="E215" t="s">
        <v>2307</v>
      </c>
      <c r="F215" s="210" t="s">
        <v>2306</v>
      </c>
      <c r="G215">
        <v>0.21</v>
      </c>
      <c r="H215" t="s">
        <v>570</v>
      </c>
      <c r="I215" t="s">
        <v>569</v>
      </c>
      <c r="J215" t="s">
        <v>568</v>
      </c>
    </row>
    <row r="216" spans="1:10" x14ac:dyDescent="0.35">
      <c r="A216" t="s">
        <v>2011</v>
      </c>
      <c r="B216">
        <v>28</v>
      </c>
      <c r="C216" t="s">
        <v>2010</v>
      </c>
      <c r="D216" s="25">
        <v>1.9300000000000001E-13</v>
      </c>
      <c r="E216" t="s">
        <v>1328</v>
      </c>
      <c r="F216" s="210" t="s">
        <v>1327</v>
      </c>
      <c r="G216">
        <v>0.22</v>
      </c>
      <c r="H216" t="s">
        <v>570</v>
      </c>
      <c r="I216" t="s">
        <v>1326</v>
      </c>
      <c r="J216" t="s">
        <v>568</v>
      </c>
    </row>
    <row r="217" spans="1:10" x14ac:dyDescent="0.35">
      <c r="A217" t="s">
        <v>2052</v>
      </c>
      <c r="B217">
        <v>23</v>
      </c>
      <c r="C217" t="s">
        <v>2051</v>
      </c>
      <c r="D217" s="25">
        <v>1.6000000000000001E-25</v>
      </c>
      <c r="E217" t="s">
        <v>2305</v>
      </c>
      <c r="F217" s="210" t="s">
        <v>2304</v>
      </c>
      <c r="G217">
        <v>0.22</v>
      </c>
      <c r="H217" t="s">
        <v>570</v>
      </c>
      <c r="I217" t="s">
        <v>569</v>
      </c>
      <c r="J217" t="s">
        <v>568</v>
      </c>
    </row>
    <row r="218" spans="1:10" x14ac:dyDescent="0.35">
      <c r="A218" t="s">
        <v>2074</v>
      </c>
      <c r="B218">
        <v>11</v>
      </c>
      <c r="C218" t="s">
        <v>2073</v>
      </c>
      <c r="D218" s="25">
        <v>1.1E-69</v>
      </c>
      <c r="E218" t="s">
        <v>2303</v>
      </c>
      <c r="F218" s="210" t="s">
        <v>2302</v>
      </c>
      <c r="G218">
        <v>0.22</v>
      </c>
      <c r="H218" t="s">
        <v>574</v>
      </c>
      <c r="I218" t="s">
        <v>569</v>
      </c>
      <c r="J218" t="s">
        <v>568</v>
      </c>
    </row>
    <row r="219" spans="1:10" x14ac:dyDescent="0.35">
      <c r="A219" t="s">
        <v>2301</v>
      </c>
      <c r="B219">
        <v>1</v>
      </c>
      <c r="C219" t="s">
        <v>2300</v>
      </c>
      <c r="D219" s="25">
        <v>3.1400000000000003E-8</v>
      </c>
      <c r="E219" t="s">
        <v>1200</v>
      </c>
      <c r="F219" s="210" t="s">
        <v>1199</v>
      </c>
      <c r="G219">
        <v>0.22</v>
      </c>
      <c r="H219" t="s">
        <v>574</v>
      </c>
      <c r="I219" t="s">
        <v>1198</v>
      </c>
      <c r="J219" t="s">
        <v>568</v>
      </c>
    </row>
    <row r="220" spans="1:10" x14ac:dyDescent="0.35">
      <c r="A220" t="s">
        <v>1972</v>
      </c>
      <c r="B220">
        <v>18</v>
      </c>
      <c r="C220" t="s">
        <v>1971</v>
      </c>
      <c r="D220" s="25">
        <v>0</v>
      </c>
      <c r="E220" t="s">
        <v>2299</v>
      </c>
      <c r="F220" s="210" t="s">
        <v>2298</v>
      </c>
      <c r="G220">
        <v>0.22</v>
      </c>
      <c r="H220" t="s">
        <v>570</v>
      </c>
      <c r="I220" t="s">
        <v>2297</v>
      </c>
      <c r="J220" t="s">
        <v>568</v>
      </c>
    </row>
    <row r="221" spans="1:10" x14ac:dyDescent="0.35">
      <c r="A221" t="s">
        <v>2052</v>
      </c>
      <c r="B221">
        <v>23</v>
      </c>
      <c r="C221" t="s">
        <v>2051</v>
      </c>
      <c r="D221" s="25">
        <v>1.6000000000000001E-25</v>
      </c>
      <c r="E221" t="s">
        <v>2296</v>
      </c>
      <c r="F221" s="210" t="s">
        <v>2295</v>
      </c>
      <c r="G221">
        <v>0.23</v>
      </c>
      <c r="H221" t="s">
        <v>570</v>
      </c>
      <c r="I221" t="s">
        <v>2294</v>
      </c>
      <c r="J221" t="s">
        <v>568</v>
      </c>
    </row>
    <row r="222" spans="1:10" x14ac:dyDescent="0.35">
      <c r="A222" t="s">
        <v>2022</v>
      </c>
      <c r="B222">
        <v>16</v>
      </c>
      <c r="C222" t="s">
        <v>622</v>
      </c>
      <c r="D222" s="25">
        <v>1.7699999999999999E-12</v>
      </c>
      <c r="E222" t="s">
        <v>1566</v>
      </c>
      <c r="F222" s="210" t="s">
        <v>1565</v>
      </c>
      <c r="G222">
        <v>0.23</v>
      </c>
      <c r="H222" t="s">
        <v>570</v>
      </c>
      <c r="I222" t="s">
        <v>569</v>
      </c>
      <c r="J222" t="s">
        <v>568</v>
      </c>
    </row>
    <row r="223" spans="1:10" x14ac:dyDescent="0.35">
      <c r="A223" t="s">
        <v>2022</v>
      </c>
      <c r="B223">
        <v>16</v>
      </c>
      <c r="C223" t="s">
        <v>622</v>
      </c>
      <c r="D223" s="25">
        <v>1.7699999999999999E-12</v>
      </c>
      <c r="E223" t="s">
        <v>1145</v>
      </c>
      <c r="F223" s="210" t="s">
        <v>1144</v>
      </c>
      <c r="G223">
        <v>0.23</v>
      </c>
      <c r="H223" t="s">
        <v>570</v>
      </c>
      <c r="I223" t="s">
        <v>1143</v>
      </c>
      <c r="J223" t="s">
        <v>568</v>
      </c>
    </row>
    <row r="224" spans="1:10" x14ac:dyDescent="0.35">
      <c r="A224" t="s">
        <v>2293</v>
      </c>
      <c r="B224">
        <v>1</v>
      </c>
      <c r="C224" t="s">
        <v>2292</v>
      </c>
      <c r="D224" s="25">
        <v>1.9E-38</v>
      </c>
      <c r="E224" t="s">
        <v>2291</v>
      </c>
      <c r="F224" s="210" t="s">
        <v>2290</v>
      </c>
      <c r="G224">
        <v>0.23</v>
      </c>
      <c r="H224" t="s">
        <v>574</v>
      </c>
      <c r="I224" t="s">
        <v>569</v>
      </c>
      <c r="J224" t="s">
        <v>568</v>
      </c>
    </row>
    <row r="225" spans="1:10" x14ac:dyDescent="0.35">
      <c r="A225" t="s">
        <v>2289</v>
      </c>
      <c r="B225">
        <v>1</v>
      </c>
      <c r="C225" t="s">
        <v>2288</v>
      </c>
      <c r="D225" s="25">
        <v>1.72E-27</v>
      </c>
      <c r="E225" t="s">
        <v>2287</v>
      </c>
      <c r="F225" s="210" t="s">
        <v>2286</v>
      </c>
      <c r="G225">
        <v>0.24</v>
      </c>
      <c r="H225" t="s">
        <v>574</v>
      </c>
      <c r="I225" t="s">
        <v>2285</v>
      </c>
      <c r="J225" t="s">
        <v>568</v>
      </c>
    </row>
    <row r="226" spans="1:10" x14ac:dyDescent="0.35">
      <c r="A226" t="s">
        <v>1993</v>
      </c>
      <c r="B226">
        <v>8</v>
      </c>
      <c r="C226" t="s">
        <v>1992</v>
      </c>
      <c r="D226" s="25">
        <v>4.0699999999999997E-46</v>
      </c>
      <c r="E226" t="s">
        <v>2284</v>
      </c>
      <c r="F226" s="210" t="s">
        <v>2283</v>
      </c>
      <c r="G226">
        <v>0.24</v>
      </c>
      <c r="H226" t="s">
        <v>570</v>
      </c>
      <c r="I226" t="s">
        <v>569</v>
      </c>
      <c r="J226" t="s">
        <v>568</v>
      </c>
    </row>
    <row r="227" spans="1:10" x14ac:dyDescent="0.35">
      <c r="A227" t="s">
        <v>2282</v>
      </c>
      <c r="B227">
        <v>1</v>
      </c>
      <c r="C227" t="s">
        <v>2281</v>
      </c>
      <c r="D227" s="25">
        <v>2.2200000000000001E-18</v>
      </c>
      <c r="E227" t="s">
        <v>2280</v>
      </c>
      <c r="F227" s="210" t="s">
        <v>2279</v>
      </c>
      <c r="G227">
        <v>0.24</v>
      </c>
      <c r="H227" t="s">
        <v>574</v>
      </c>
      <c r="I227" t="s">
        <v>569</v>
      </c>
      <c r="J227" t="s">
        <v>568</v>
      </c>
    </row>
    <row r="228" spans="1:10" x14ac:dyDescent="0.35">
      <c r="A228" t="s">
        <v>1972</v>
      </c>
      <c r="B228">
        <v>18</v>
      </c>
      <c r="C228" t="s">
        <v>1971</v>
      </c>
      <c r="D228" s="25">
        <v>0</v>
      </c>
      <c r="E228" t="s">
        <v>2278</v>
      </c>
      <c r="F228" s="210" t="s">
        <v>2277</v>
      </c>
      <c r="G228">
        <v>0.24</v>
      </c>
      <c r="H228" t="s">
        <v>570</v>
      </c>
      <c r="I228" t="s">
        <v>569</v>
      </c>
      <c r="J228" t="s">
        <v>568</v>
      </c>
    </row>
    <row r="229" spans="1:10" x14ac:dyDescent="0.35">
      <c r="A229" t="s">
        <v>2276</v>
      </c>
      <c r="B229">
        <v>1</v>
      </c>
      <c r="C229" t="s">
        <v>846</v>
      </c>
      <c r="D229" s="25">
        <v>7.3199999999999999E-20</v>
      </c>
      <c r="E229" t="s">
        <v>845</v>
      </c>
      <c r="F229" s="210" t="s">
        <v>844</v>
      </c>
      <c r="G229">
        <v>0.25</v>
      </c>
      <c r="H229" t="s">
        <v>574</v>
      </c>
      <c r="I229" t="s">
        <v>843</v>
      </c>
      <c r="J229" t="s">
        <v>568</v>
      </c>
    </row>
    <row r="230" spans="1:10" x14ac:dyDescent="0.35">
      <c r="A230" t="s">
        <v>2027</v>
      </c>
      <c r="B230">
        <v>16</v>
      </c>
      <c r="C230" t="s">
        <v>2026</v>
      </c>
      <c r="D230" s="25">
        <v>0</v>
      </c>
      <c r="E230" t="s">
        <v>2275</v>
      </c>
      <c r="F230" s="210" t="s">
        <v>2274</v>
      </c>
      <c r="G230">
        <v>0.26</v>
      </c>
      <c r="H230" t="s">
        <v>574</v>
      </c>
      <c r="I230" t="s">
        <v>569</v>
      </c>
      <c r="J230" t="s">
        <v>568</v>
      </c>
    </row>
    <row r="231" spans="1:10" x14ac:dyDescent="0.35">
      <c r="A231" t="s">
        <v>1988</v>
      </c>
      <c r="B231">
        <v>5</v>
      </c>
      <c r="C231" t="s">
        <v>1987</v>
      </c>
      <c r="D231" s="25">
        <v>2.37E-22</v>
      </c>
      <c r="E231" t="s">
        <v>2273</v>
      </c>
      <c r="F231" s="210" t="s">
        <v>2272</v>
      </c>
      <c r="G231">
        <v>0.27</v>
      </c>
      <c r="H231" t="s">
        <v>574</v>
      </c>
      <c r="I231" t="s">
        <v>569</v>
      </c>
      <c r="J231" t="s">
        <v>568</v>
      </c>
    </row>
    <row r="232" spans="1:10" x14ac:dyDescent="0.35">
      <c r="A232" t="s">
        <v>2271</v>
      </c>
      <c r="B232">
        <v>3</v>
      </c>
      <c r="C232" t="s">
        <v>874</v>
      </c>
      <c r="D232" s="25">
        <v>1.86E-28</v>
      </c>
      <c r="E232" t="s">
        <v>873</v>
      </c>
      <c r="F232" s="210" t="s">
        <v>872</v>
      </c>
      <c r="G232">
        <v>0.27</v>
      </c>
      <c r="H232" t="s">
        <v>570</v>
      </c>
      <c r="I232" t="s">
        <v>871</v>
      </c>
      <c r="J232" t="s">
        <v>568</v>
      </c>
    </row>
    <row r="233" spans="1:10" x14ac:dyDescent="0.35">
      <c r="A233" t="s">
        <v>1947</v>
      </c>
      <c r="B233">
        <v>14</v>
      </c>
      <c r="C233" t="s">
        <v>1946</v>
      </c>
      <c r="D233" s="25">
        <v>9.9099999999999992E-214</v>
      </c>
      <c r="E233" t="s">
        <v>771</v>
      </c>
      <c r="F233" s="210" t="s">
        <v>770</v>
      </c>
      <c r="G233">
        <v>0.27</v>
      </c>
      <c r="H233" t="s">
        <v>570</v>
      </c>
      <c r="I233" t="s">
        <v>769</v>
      </c>
      <c r="J233" t="s">
        <v>568</v>
      </c>
    </row>
    <row r="234" spans="1:10" x14ac:dyDescent="0.35">
      <c r="A234" t="s">
        <v>2009</v>
      </c>
      <c r="B234">
        <v>5</v>
      </c>
      <c r="C234" t="s">
        <v>2008</v>
      </c>
      <c r="D234" s="25">
        <v>5.5899999999999997E-19</v>
      </c>
      <c r="E234" t="s">
        <v>2270</v>
      </c>
      <c r="F234" s="210" t="s">
        <v>569</v>
      </c>
      <c r="G234">
        <v>0.28000000000000003</v>
      </c>
      <c r="H234" t="s">
        <v>570</v>
      </c>
      <c r="I234" t="s">
        <v>569</v>
      </c>
      <c r="J234" t="s">
        <v>568</v>
      </c>
    </row>
    <row r="235" spans="1:10" x14ac:dyDescent="0.35">
      <c r="A235" t="s">
        <v>1965</v>
      </c>
      <c r="B235">
        <v>13</v>
      </c>
      <c r="C235" t="s">
        <v>1964</v>
      </c>
      <c r="D235" s="25">
        <v>0</v>
      </c>
      <c r="E235" t="s">
        <v>2269</v>
      </c>
      <c r="F235" s="210" t="s">
        <v>2268</v>
      </c>
      <c r="G235">
        <v>0.28000000000000003</v>
      </c>
      <c r="H235" t="s">
        <v>570</v>
      </c>
      <c r="I235" t="s">
        <v>2267</v>
      </c>
      <c r="J235" t="s">
        <v>568</v>
      </c>
    </row>
    <row r="236" spans="1:10" x14ac:dyDescent="0.35">
      <c r="A236" t="s">
        <v>1541</v>
      </c>
      <c r="B236">
        <v>1</v>
      </c>
      <c r="C236" t="s">
        <v>1540</v>
      </c>
      <c r="D236" s="25">
        <v>6.2899999999999997E-11</v>
      </c>
      <c r="E236" t="s">
        <v>1539</v>
      </c>
      <c r="F236" s="210" t="s">
        <v>1538</v>
      </c>
      <c r="G236">
        <v>0.28000000000000003</v>
      </c>
      <c r="H236" t="s">
        <v>570</v>
      </c>
      <c r="I236" t="s">
        <v>1537</v>
      </c>
      <c r="J236" t="s">
        <v>568</v>
      </c>
    </row>
    <row r="237" spans="1:10" x14ac:dyDescent="0.35">
      <c r="A237" t="s">
        <v>1972</v>
      </c>
      <c r="B237">
        <v>18</v>
      </c>
      <c r="C237" t="s">
        <v>1971</v>
      </c>
      <c r="D237" s="25">
        <v>0</v>
      </c>
      <c r="E237" t="s">
        <v>842</v>
      </c>
      <c r="F237" s="210" t="s">
        <v>841</v>
      </c>
      <c r="G237">
        <v>0.28999999999999998</v>
      </c>
      <c r="H237" t="s">
        <v>570</v>
      </c>
      <c r="I237" t="s">
        <v>840</v>
      </c>
      <c r="J237" t="s">
        <v>568</v>
      </c>
    </row>
    <row r="238" spans="1:10" x14ac:dyDescent="0.35">
      <c r="A238" t="s">
        <v>2127</v>
      </c>
      <c r="B238">
        <v>3</v>
      </c>
      <c r="C238" t="s">
        <v>2126</v>
      </c>
      <c r="D238" s="25">
        <v>4.6800000000000001E-16</v>
      </c>
      <c r="E238" t="s">
        <v>2266</v>
      </c>
      <c r="F238" s="210" t="s">
        <v>2265</v>
      </c>
      <c r="G238">
        <v>0.28999999999999998</v>
      </c>
      <c r="H238" t="s">
        <v>570</v>
      </c>
      <c r="I238" t="s">
        <v>2264</v>
      </c>
      <c r="J238" t="s">
        <v>568</v>
      </c>
    </row>
    <row r="239" spans="1:10" x14ac:dyDescent="0.35">
      <c r="A239" t="s">
        <v>2167</v>
      </c>
      <c r="B239">
        <v>7</v>
      </c>
      <c r="C239" t="s">
        <v>2166</v>
      </c>
      <c r="D239" s="25">
        <v>2.7999999999999998E-28</v>
      </c>
      <c r="E239" t="s">
        <v>800</v>
      </c>
      <c r="F239" s="210" t="s">
        <v>799</v>
      </c>
      <c r="G239">
        <v>0.28999999999999998</v>
      </c>
      <c r="H239" t="s">
        <v>574</v>
      </c>
      <c r="I239" t="s">
        <v>569</v>
      </c>
      <c r="J239" t="s">
        <v>568</v>
      </c>
    </row>
    <row r="240" spans="1:10" x14ac:dyDescent="0.35">
      <c r="A240" t="s">
        <v>2022</v>
      </c>
      <c r="B240">
        <v>16</v>
      </c>
      <c r="C240" t="s">
        <v>622</v>
      </c>
      <c r="D240" s="25">
        <v>1.7699999999999999E-12</v>
      </c>
      <c r="E240" t="s">
        <v>1343</v>
      </c>
      <c r="F240" s="210" t="s">
        <v>1342</v>
      </c>
      <c r="G240">
        <v>0.3</v>
      </c>
      <c r="H240" t="s">
        <v>570</v>
      </c>
      <c r="I240" t="s">
        <v>1341</v>
      </c>
      <c r="J240" t="s">
        <v>568</v>
      </c>
    </row>
    <row r="241" spans="1:10" x14ac:dyDescent="0.35">
      <c r="A241" t="s">
        <v>1972</v>
      </c>
      <c r="B241">
        <v>18</v>
      </c>
      <c r="C241" t="s">
        <v>1971</v>
      </c>
      <c r="D241" s="25">
        <v>0</v>
      </c>
      <c r="E241" t="s">
        <v>1310</v>
      </c>
      <c r="F241" s="210" t="s">
        <v>1309</v>
      </c>
      <c r="G241">
        <v>0.3</v>
      </c>
      <c r="H241" t="s">
        <v>570</v>
      </c>
      <c r="I241" t="s">
        <v>569</v>
      </c>
      <c r="J241" t="s">
        <v>568</v>
      </c>
    </row>
    <row r="242" spans="1:10" x14ac:dyDescent="0.35">
      <c r="A242" t="s">
        <v>2011</v>
      </c>
      <c r="B242">
        <v>28</v>
      </c>
      <c r="C242" t="s">
        <v>2010</v>
      </c>
      <c r="D242" s="25">
        <v>1.9300000000000001E-13</v>
      </c>
      <c r="E242" t="s">
        <v>1187</v>
      </c>
      <c r="F242" s="210" t="s">
        <v>1186</v>
      </c>
      <c r="G242">
        <v>0.3</v>
      </c>
      <c r="H242" t="s">
        <v>570</v>
      </c>
      <c r="I242" t="s">
        <v>569</v>
      </c>
      <c r="J242" t="s">
        <v>568</v>
      </c>
    </row>
    <row r="243" spans="1:10" x14ac:dyDescent="0.35">
      <c r="A243" t="s">
        <v>1989</v>
      </c>
      <c r="B243">
        <v>4</v>
      </c>
      <c r="C243" t="s">
        <v>607</v>
      </c>
      <c r="D243" s="25">
        <v>3.9099999999999999E-10</v>
      </c>
      <c r="E243" t="s">
        <v>1469</v>
      </c>
      <c r="F243" s="210" t="s">
        <v>284</v>
      </c>
      <c r="G243">
        <v>0.3</v>
      </c>
      <c r="H243" t="s">
        <v>570</v>
      </c>
      <c r="I243" t="s">
        <v>569</v>
      </c>
      <c r="J243" t="s">
        <v>568</v>
      </c>
    </row>
    <row r="244" spans="1:10" x14ac:dyDescent="0.35">
      <c r="A244" t="s">
        <v>2022</v>
      </c>
      <c r="B244">
        <v>16</v>
      </c>
      <c r="C244" t="s">
        <v>622</v>
      </c>
      <c r="D244" s="25">
        <v>1.7699999999999999E-12</v>
      </c>
      <c r="E244" t="s">
        <v>1405</v>
      </c>
      <c r="F244" s="210" t="s">
        <v>1404</v>
      </c>
      <c r="G244">
        <v>0.3</v>
      </c>
      <c r="H244" t="s">
        <v>570</v>
      </c>
      <c r="I244" t="s">
        <v>1403</v>
      </c>
      <c r="J244" t="s">
        <v>568</v>
      </c>
    </row>
    <row r="245" spans="1:10" x14ac:dyDescent="0.35">
      <c r="A245" t="s">
        <v>2027</v>
      </c>
      <c r="B245">
        <v>16</v>
      </c>
      <c r="C245" t="s">
        <v>2026</v>
      </c>
      <c r="D245" s="25">
        <v>0</v>
      </c>
      <c r="E245" t="s">
        <v>2263</v>
      </c>
      <c r="F245" s="210" t="s">
        <v>2262</v>
      </c>
      <c r="G245">
        <v>0.32</v>
      </c>
      <c r="H245" t="s">
        <v>570</v>
      </c>
      <c r="I245" t="s">
        <v>2261</v>
      </c>
      <c r="J245" t="s">
        <v>568</v>
      </c>
    </row>
    <row r="246" spans="1:10" x14ac:dyDescent="0.35">
      <c r="A246" t="s">
        <v>2116</v>
      </c>
      <c r="B246">
        <v>2</v>
      </c>
      <c r="C246" t="s">
        <v>2115</v>
      </c>
      <c r="D246" s="25">
        <v>1.0099999999999999E-12</v>
      </c>
      <c r="E246" t="s">
        <v>2260</v>
      </c>
      <c r="F246" s="210" t="s">
        <v>2259</v>
      </c>
      <c r="G246">
        <v>0.32</v>
      </c>
      <c r="H246" t="s">
        <v>574</v>
      </c>
      <c r="I246" t="s">
        <v>569</v>
      </c>
      <c r="J246" t="s">
        <v>568</v>
      </c>
    </row>
    <row r="247" spans="1:10" x14ac:dyDescent="0.35">
      <c r="A247" t="s">
        <v>1949</v>
      </c>
      <c r="B247">
        <v>28</v>
      </c>
      <c r="C247" t="s">
        <v>1948</v>
      </c>
      <c r="D247" s="25">
        <v>5.3300000000000003E-39</v>
      </c>
      <c r="E247" t="s">
        <v>792</v>
      </c>
      <c r="F247" s="210" t="s">
        <v>791</v>
      </c>
      <c r="G247">
        <v>0.32</v>
      </c>
      <c r="H247" t="s">
        <v>570</v>
      </c>
      <c r="I247" t="s">
        <v>569</v>
      </c>
      <c r="J247" t="s">
        <v>568</v>
      </c>
    </row>
    <row r="248" spans="1:10" x14ac:dyDescent="0.35">
      <c r="A248" t="s">
        <v>2011</v>
      </c>
      <c r="B248">
        <v>28</v>
      </c>
      <c r="C248" t="s">
        <v>2010</v>
      </c>
      <c r="D248" s="25">
        <v>1.9300000000000001E-13</v>
      </c>
      <c r="E248" t="s">
        <v>785</v>
      </c>
      <c r="F248" s="210" t="s">
        <v>784</v>
      </c>
      <c r="G248">
        <v>0.34</v>
      </c>
      <c r="H248" t="s">
        <v>570</v>
      </c>
      <c r="I248" t="s">
        <v>569</v>
      </c>
      <c r="J248" t="s">
        <v>568</v>
      </c>
    </row>
    <row r="249" spans="1:10" x14ac:dyDescent="0.35">
      <c r="A249" t="s">
        <v>1999</v>
      </c>
      <c r="B249">
        <v>8</v>
      </c>
      <c r="C249" t="s">
        <v>1998</v>
      </c>
      <c r="D249" s="25">
        <v>2.68E-30</v>
      </c>
      <c r="E249" t="s">
        <v>2258</v>
      </c>
      <c r="F249" s="210" t="s">
        <v>2257</v>
      </c>
      <c r="G249">
        <v>0.35</v>
      </c>
      <c r="H249" t="s">
        <v>570</v>
      </c>
      <c r="I249" t="s">
        <v>569</v>
      </c>
      <c r="J249" t="s">
        <v>568</v>
      </c>
    </row>
    <row r="250" spans="1:10" x14ac:dyDescent="0.35">
      <c r="A250" t="s">
        <v>2045</v>
      </c>
      <c r="B250">
        <v>3</v>
      </c>
      <c r="C250" t="s">
        <v>2044</v>
      </c>
      <c r="D250" s="25">
        <v>0</v>
      </c>
      <c r="E250" t="s">
        <v>2256</v>
      </c>
      <c r="F250" s="210" t="s">
        <v>2255</v>
      </c>
      <c r="G250">
        <v>0.35</v>
      </c>
      <c r="H250" t="s">
        <v>570</v>
      </c>
      <c r="I250" t="s">
        <v>2254</v>
      </c>
      <c r="J250" t="s">
        <v>568</v>
      </c>
    </row>
    <row r="251" spans="1:10" x14ac:dyDescent="0.35">
      <c r="A251" t="s">
        <v>2253</v>
      </c>
      <c r="B251">
        <v>2</v>
      </c>
      <c r="C251" t="s">
        <v>2252</v>
      </c>
      <c r="D251" s="25">
        <v>1.7600000000000001E-30</v>
      </c>
      <c r="E251" t="s">
        <v>2251</v>
      </c>
      <c r="F251" s="210" t="s">
        <v>2250</v>
      </c>
      <c r="G251">
        <v>0.36</v>
      </c>
      <c r="H251" t="s">
        <v>574</v>
      </c>
      <c r="I251" t="s">
        <v>569</v>
      </c>
      <c r="J251" t="s">
        <v>568</v>
      </c>
    </row>
    <row r="252" spans="1:10" x14ac:dyDescent="0.35">
      <c r="A252" t="s">
        <v>1984</v>
      </c>
      <c r="B252">
        <v>15</v>
      </c>
      <c r="C252" t="s">
        <v>631</v>
      </c>
      <c r="D252" s="25">
        <v>2.1200000000000001E-17</v>
      </c>
      <c r="E252" t="s">
        <v>1580</v>
      </c>
      <c r="F252" s="210" t="s">
        <v>1579</v>
      </c>
      <c r="G252">
        <v>0.36</v>
      </c>
      <c r="H252" t="s">
        <v>570</v>
      </c>
      <c r="I252" t="s">
        <v>1578</v>
      </c>
      <c r="J252" t="s">
        <v>568</v>
      </c>
    </row>
    <row r="253" spans="1:10" x14ac:dyDescent="0.35">
      <c r="A253" t="s">
        <v>1949</v>
      </c>
      <c r="B253">
        <v>28</v>
      </c>
      <c r="C253" t="s">
        <v>1948</v>
      </c>
      <c r="D253" s="25">
        <v>5.3300000000000003E-39</v>
      </c>
      <c r="E253" t="s">
        <v>1306</v>
      </c>
      <c r="F253" s="210" t="s">
        <v>1305</v>
      </c>
      <c r="G253">
        <v>0.36</v>
      </c>
      <c r="H253" t="s">
        <v>570</v>
      </c>
      <c r="I253" t="s">
        <v>569</v>
      </c>
      <c r="J253" t="s">
        <v>568</v>
      </c>
    </row>
    <row r="254" spans="1:10" x14ac:dyDescent="0.35">
      <c r="A254" t="s">
        <v>2011</v>
      </c>
      <c r="B254">
        <v>28</v>
      </c>
      <c r="C254" t="s">
        <v>2010</v>
      </c>
      <c r="D254" s="25">
        <v>1.9300000000000001E-13</v>
      </c>
      <c r="E254" t="s">
        <v>1413</v>
      </c>
      <c r="F254" s="210" t="s">
        <v>1412</v>
      </c>
      <c r="G254">
        <v>0.36</v>
      </c>
      <c r="H254" t="s">
        <v>570</v>
      </c>
      <c r="I254" t="s">
        <v>569</v>
      </c>
      <c r="J254" t="s">
        <v>568</v>
      </c>
    </row>
    <row r="255" spans="1:10" x14ac:dyDescent="0.35">
      <c r="A255" t="s">
        <v>1973</v>
      </c>
      <c r="B255">
        <v>4</v>
      </c>
      <c r="C255" t="s">
        <v>882</v>
      </c>
      <c r="D255" s="25">
        <v>4.8299999999999999E-24</v>
      </c>
      <c r="E255" t="s">
        <v>1683</v>
      </c>
      <c r="F255" s="210" t="s">
        <v>1682</v>
      </c>
      <c r="G255">
        <v>0.37</v>
      </c>
      <c r="H255" t="s">
        <v>570</v>
      </c>
      <c r="I255" t="s">
        <v>1681</v>
      </c>
      <c r="J255" t="s">
        <v>568</v>
      </c>
    </row>
    <row r="256" spans="1:10" x14ac:dyDescent="0.35">
      <c r="A256" t="s">
        <v>2052</v>
      </c>
      <c r="B256">
        <v>23</v>
      </c>
      <c r="C256" t="s">
        <v>2051</v>
      </c>
      <c r="D256" s="25">
        <v>1.6000000000000001E-25</v>
      </c>
      <c r="E256" t="s">
        <v>2249</v>
      </c>
      <c r="F256" s="210" t="s">
        <v>2248</v>
      </c>
      <c r="G256">
        <v>0.38</v>
      </c>
      <c r="H256" t="s">
        <v>570</v>
      </c>
      <c r="I256" t="s">
        <v>569</v>
      </c>
      <c r="J256" t="s">
        <v>568</v>
      </c>
    </row>
    <row r="257" spans="1:10" x14ac:dyDescent="0.35">
      <c r="A257" t="s">
        <v>2247</v>
      </c>
      <c r="B257">
        <v>2</v>
      </c>
      <c r="C257" t="s">
        <v>2246</v>
      </c>
      <c r="D257" s="25">
        <v>8.3700000000000002E-39</v>
      </c>
      <c r="E257" t="s">
        <v>2245</v>
      </c>
      <c r="F257" s="210" t="s">
        <v>2244</v>
      </c>
      <c r="G257">
        <v>0.38</v>
      </c>
      <c r="H257" t="s">
        <v>574</v>
      </c>
      <c r="I257" t="s">
        <v>569</v>
      </c>
      <c r="J257" t="s">
        <v>568</v>
      </c>
    </row>
    <row r="258" spans="1:10" x14ac:dyDescent="0.35">
      <c r="A258" t="s">
        <v>2089</v>
      </c>
      <c r="B258">
        <v>6</v>
      </c>
      <c r="C258" t="s">
        <v>2088</v>
      </c>
      <c r="D258" s="25">
        <v>1.59E-13</v>
      </c>
      <c r="E258" t="s">
        <v>975</v>
      </c>
      <c r="F258" s="210" t="s">
        <v>974</v>
      </c>
      <c r="G258">
        <v>0.38</v>
      </c>
      <c r="H258" t="s">
        <v>574</v>
      </c>
      <c r="I258" t="s">
        <v>569</v>
      </c>
      <c r="J258" t="s">
        <v>568</v>
      </c>
    </row>
    <row r="259" spans="1:10" x14ac:dyDescent="0.35">
      <c r="A259" t="s">
        <v>2052</v>
      </c>
      <c r="B259">
        <v>23</v>
      </c>
      <c r="C259" t="s">
        <v>2051</v>
      </c>
      <c r="D259" s="25">
        <v>1.6000000000000001E-25</v>
      </c>
      <c r="E259" t="s">
        <v>2243</v>
      </c>
      <c r="F259" s="210" t="s">
        <v>2242</v>
      </c>
      <c r="G259">
        <v>0.39</v>
      </c>
      <c r="H259" t="s">
        <v>570</v>
      </c>
      <c r="I259" t="s">
        <v>2241</v>
      </c>
      <c r="J259" t="s">
        <v>568</v>
      </c>
    </row>
    <row r="260" spans="1:10" x14ac:dyDescent="0.35">
      <c r="A260" t="s">
        <v>2232</v>
      </c>
      <c r="B260">
        <v>4</v>
      </c>
      <c r="C260" t="s">
        <v>2231</v>
      </c>
      <c r="D260" s="25">
        <v>3.42E-65</v>
      </c>
      <c r="E260" t="s">
        <v>2240</v>
      </c>
      <c r="F260" s="210" t="s">
        <v>2239</v>
      </c>
      <c r="G260">
        <v>0.39</v>
      </c>
      <c r="H260" t="s">
        <v>570</v>
      </c>
      <c r="I260" t="s">
        <v>2238</v>
      </c>
      <c r="J260" t="s">
        <v>568</v>
      </c>
    </row>
    <row r="261" spans="1:10" x14ac:dyDescent="0.35">
      <c r="A261" t="s">
        <v>2237</v>
      </c>
      <c r="B261">
        <v>1</v>
      </c>
      <c r="C261" t="s">
        <v>2236</v>
      </c>
      <c r="D261" s="25">
        <v>2.6699999999999997E-85</v>
      </c>
      <c r="E261" t="s">
        <v>2235</v>
      </c>
      <c r="F261" s="210" t="s">
        <v>2234</v>
      </c>
      <c r="G261">
        <v>0.39</v>
      </c>
      <c r="H261" t="s">
        <v>574</v>
      </c>
      <c r="I261" t="s">
        <v>2233</v>
      </c>
      <c r="J261" t="s">
        <v>568</v>
      </c>
    </row>
    <row r="262" spans="1:10" x14ac:dyDescent="0.35">
      <c r="A262" t="s">
        <v>2011</v>
      </c>
      <c r="B262">
        <v>28</v>
      </c>
      <c r="C262" t="s">
        <v>2010</v>
      </c>
      <c r="D262" s="25">
        <v>1.9300000000000001E-13</v>
      </c>
      <c r="E262" t="s">
        <v>1295</v>
      </c>
      <c r="F262" s="210" t="s">
        <v>1294</v>
      </c>
      <c r="G262">
        <v>0.41</v>
      </c>
      <c r="H262" t="s">
        <v>570</v>
      </c>
      <c r="I262" t="s">
        <v>569</v>
      </c>
      <c r="J262" t="s">
        <v>568</v>
      </c>
    </row>
    <row r="263" spans="1:10" x14ac:dyDescent="0.35">
      <c r="A263" t="s">
        <v>1947</v>
      </c>
      <c r="B263">
        <v>14</v>
      </c>
      <c r="C263" t="s">
        <v>1946</v>
      </c>
      <c r="D263" s="25">
        <v>9.9099999999999992E-214</v>
      </c>
      <c r="E263" t="s">
        <v>906</v>
      </c>
      <c r="F263" s="210" t="s">
        <v>905</v>
      </c>
      <c r="G263">
        <v>0.41</v>
      </c>
      <c r="H263" t="s">
        <v>570</v>
      </c>
      <c r="I263" t="s">
        <v>569</v>
      </c>
      <c r="J263" t="s">
        <v>568</v>
      </c>
    </row>
    <row r="264" spans="1:10" x14ac:dyDescent="0.35">
      <c r="A264" t="s">
        <v>1949</v>
      </c>
      <c r="B264">
        <v>28</v>
      </c>
      <c r="C264" t="s">
        <v>1948</v>
      </c>
      <c r="D264" s="25">
        <v>5.3300000000000003E-39</v>
      </c>
      <c r="E264" t="s">
        <v>1823</v>
      </c>
      <c r="F264" s="210" t="s">
        <v>1822</v>
      </c>
      <c r="G264">
        <v>0.41</v>
      </c>
      <c r="H264" t="s">
        <v>570</v>
      </c>
      <c r="I264" t="s">
        <v>1821</v>
      </c>
      <c r="J264" t="s">
        <v>568</v>
      </c>
    </row>
    <row r="265" spans="1:10" x14ac:dyDescent="0.35">
      <c r="A265" t="s">
        <v>2232</v>
      </c>
      <c r="B265">
        <v>4</v>
      </c>
      <c r="C265" t="s">
        <v>2231</v>
      </c>
      <c r="D265" s="25">
        <v>3.42E-65</v>
      </c>
      <c r="E265" t="s">
        <v>2230</v>
      </c>
      <c r="F265" s="210" t="s">
        <v>2229</v>
      </c>
      <c r="G265">
        <v>0.42</v>
      </c>
      <c r="H265" t="s">
        <v>570</v>
      </c>
      <c r="I265" t="s">
        <v>2228</v>
      </c>
      <c r="J265" t="s">
        <v>568</v>
      </c>
    </row>
    <row r="266" spans="1:10" x14ac:dyDescent="0.35">
      <c r="A266" t="s">
        <v>1949</v>
      </c>
      <c r="B266">
        <v>28</v>
      </c>
      <c r="C266" t="s">
        <v>1948</v>
      </c>
      <c r="D266" s="25">
        <v>5.3300000000000003E-39</v>
      </c>
      <c r="E266" t="s">
        <v>1551</v>
      </c>
      <c r="F266" s="210" t="s">
        <v>1550</v>
      </c>
      <c r="G266">
        <v>0.44</v>
      </c>
      <c r="H266" t="s">
        <v>570</v>
      </c>
      <c r="I266" t="s">
        <v>1549</v>
      </c>
      <c r="J266" t="s">
        <v>568</v>
      </c>
    </row>
    <row r="267" spans="1:10" x14ac:dyDescent="0.35">
      <c r="A267" t="s">
        <v>2052</v>
      </c>
      <c r="B267">
        <v>23</v>
      </c>
      <c r="C267" t="s">
        <v>2051</v>
      </c>
      <c r="D267" s="25">
        <v>1.6000000000000001E-25</v>
      </c>
      <c r="E267" t="s">
        <v>2227</v>
      </c>
      <c r="F267" s="210" t="s">
        <v>2226</v>
      </c>
      <c r="G267">
        <v>0.45</v>
      </c>
      <c r="H267" t="s">
        <v>570</v>
      </c>
      <c r="I267" t="s">
        <v>569</v>
      </c>
      <c r="J267" t="s">
        <v>568</v>
      </c>
    </row>
    <row r="268" spans="1:10" x14ac:dyDescent="0.35">
      <c r="A268" t="s">
        <v>1949</v>
      </c>
      <c r="B268">
        <v>28</v>
      </c>
      <c r="C268" t="s">
        <v>1948</v>
      </c>
      <c r="D268" s="25">
        <v>5.3300000000000003E-39</v>
      </c>
      <c r="E268" t="s">
        <v>1426</v>
      </c>
      <c r="F268" s="210" t="s">
        <v>1425</v>
      </c>
      <c r="G268">
        <v>0.45</v>
      </c>
      <c r="H268" t="s">
        <v>570</v>
      </c>
      <c r="I268" t="s">
        <v>1424</v>
      </c>
      <c r="J268" t="s">
        <v>568</v>
      </c>
    </row>
    <row r="269" spans="1:10" x14ac:dyDescent="0.35">
      <c r="A269" t="s">
        <v>2004</v>
      </c>
      <c r="B269">
        <v>5</v>
      </c>
      <c r="C269" t="s">
        <v>2003</v>
      </c>
      <c r="D269" s="25">
        <v>9.2899999999999997E-21</v>
      </c>
      <c r="E269" t="s">
        <v>2225</v>
      </c>
      <c r="F269" s="210" t="s">
        <v>551</v>
      </c>
      <c r="G269">
        <v>0.45</v>
      </c>
      <c r="H269" t="s">
        <v>574</v>
      </c>
      <c r="I269" t="s">
        <v>2224</v>
      </c>
      <c r="J269" t="s">
        <v>568</v>
      </c>
    </row>
    <row r="270" spans="1:10" x14ac:dyDescent="0.35">
      <c r="A270" t="s">
        <v>2011</v>
      </c>
      <c r="B270">
        <v>28</v>
      </c>
      <c r="C270" t="s">
        <v>2010</v>
      </c>
      <c r="D270" s="25">
        <v>1.9300000000000001E-13</v>
      </c>
      <c r="E270" t="s">
        <v>1103</v>
      </c>
      <c r="F270" s="210" t="s">
        <v>1102</v>
      </c>
      <c r="G270">
        <v>0.45</v>
      </c>
      <c r="H270" t="s">
        <v>570</v>
      </c>
      <c r="I270" t="s">
        <v>569</v>
      </c>
      <c r="J270" t="s">
        <v>568</v>
      </c>
    </row>
    <row r="271" spans="1:10" x14ac:dyDescent="0.35">
      <c r="A271" t="s">
        <v>2223</v>
      </c>
      <c r="B271">
        <v>2</v>
      </c>
      <c r="C271" t="s">
        <v>2222</v>
      </c>
      <c r="D271" s="25">
        <v>3.9899999999999999E-14</v>
      </c>
      <c r="E271" t="s">
        <v>2221</v>
      </c>
      <c r="F271" s="210" t="s">
        <v>364</v>
      </c>
      <c r="G271">
        <v>0.45</v>
      </c>
      <c r="H271" t="s">
        <v>570</v>
      </c>
      <c r="I271" t="s">
        <v>2220</v>
      </c>
      <c r="J271" t="s">
        <v>568</v>
      </c>
    </row>
    <row r="272" spans="1:10" x14ac:dyDescent="0.35">
      <c r="A272" t="s">
        <v>95</v>
      </c>
      <c r="B272">
        <v>9</v>
      </c>
      <c r="C272" t="s">
        <v>2062</v>
      </c>
      <c r="D272" s="25">
        <v>3.3299999999999999E-10</v>
      </c>
      <c r="E272" t="s">
        <v>2219</v>
      </c>
      <c r="F272" s="210" t="s">
        <v>569</v>
      </c>
      <c r="G272">
        <v>0.46</v>
      </c>
      <c r="H272" t="s">
        <v>570</v>
      </c>
      <c r="I272" t="s">
        <v>569</v>
      </c>
      <c r="J272" t="s">
        <v>568</v>
      </c>
    </row>
    <row r="273" spans="1:10" x14ac:dyDescent="0.35">
      <c r="A273" t="s">
        <v>2218</v>
      </c>
      <c r="B273">
        <v>1</v>
      </c>
      <c r="C273" t="s">
        <v>2217</v>
      </c>
      <c r="D273" s="25">
        <v>5.2099999999999998E-12</v>
      </c>
      <c r="E273" t="s">
        <v>2216</v>
      </c>
      <c r="F273" s="210" t="s">
        <v>569</v>
      </c>
      <c r="G273">
        <v>0.48</v>
      </c>
      <c r="H273" t="s">
        <v>574</v>
      </c>
      <c r="I273" t="s">
        <v>569</v>
      </c>
      <c r="J273" t="s">
        <v>568</v>
      </c>
    </row>
    <row r="274" spans="1:10" x14ac:dyDescent="0.35">
      <c r="A274" t="s">
        <v>130</v>
      </c>
      <c r="B274">
        <v>5</v>
      </c>
      <c r="C274" t="s">
        <v>2087</v>
      </c>
      <c r="D274" s="25">
        <v>1.9299999999999998E-15</v>
      </c>
      <c r="E274" t="s">
        <v>2215</v>
      </c>
      <c r="F274" s="210" t="s">
        <v>2214</v>
      </c>
      <c r="G274">
        <v>0.49</v>
      </c>
      <c r="H274" t="s">
        <v>570</v>
      </c>
      <c r="I274" t="s">
        <v>569</v>
      </c>
      <c r="J274" t="s">
        <v>568</v>
      </c>
    </row>
    <row r="275" spans="1:10" x14ac:dyDescent="0.35">
      <c r="A275" t="s">
        <v>2167</v>
      </c>
      <c r="B275">
        <v>7</v>
      </c>
      <c r="C275" t="s">
        <v>2166</v>
      </c>
      <c r="D275" s="25">
        <v>2.7999999999999998E-28</v>
      </c>
      <c r="E275" t="s">
        <v>2213</v>
      </c>
      <c r="F275" s="210" t="s">
        <v>2212</v>
      </c>
      <c r="G275">
        <v>0.5</v>
      </c>
      <c r="H275" t="s">
        <v>574</v>
      </c>
      <c r="I275" t="s">
        <v>569</v>
      </c>
      <c r="J275" t="s">
        <v>568</v>
      </c>
    </row>
    <row r="276" spans="1:10" x14ac:dyDescent="0.35">
      <c r="A276" t="s">
        <v>2167</v>
      </c>
      <c r="B276">
        <v>7</v>
      </c>
      <c r="C276" t="s">
        <v>2166</v>
      </c>
      <c r="D276" s="25">
        <v>2.7999999999999998E-28</v>
      </c>
      <c r="E276" t="s">
        <v>2211</v>
      </c>
      <c r="F276" s="210" t="s">
        <v>2210</v>
      </c>
      <c r="G276">
        <v>0.51</v>
      </c>
      <c r="H276" t="s">
        <v>570</v>
      </c>
      <c r="I276" t="s">
        <v>2209</v>
      </c>
      <c r="J276" t="s">
        <v>568</v>
      </c>
    </row>
    <row r="277" spans="1:10" x14ac:dyDescent="0.35">
      <c r="A277" t="s">
        <v>2186</v>
      </c>
      <c r="B277">
        <v>3</v>
      </c>
      <c r="C277" t="s">
        <v>1401</v>
      </c>
      <c r="D277" s="25">
        <v>5.4000000000000001E-108</v>
      </c>
      <c r="E277" t="s">
        <v>1483</v>
      </c>
      <c r="F277" s="210" t="s">
        <v>407</v>
      </c>
      <c r="G277">
        <v>0.52</v>
      </c>
      <c r="H277" t="s">
        <v>574</v>
      </c>
      <c r="I277" t="s">
        <v>569</v>
      </c>
      <c r="J277" t="s">
        <v>568</v>
      </c>
    </row>
    <row r="278" spans="1:10" x14ac:dyDescent="0.35">
      <c r="A278" t="s">
        <v>1949</v>
      </c>
      <c r="B278">
        <v>28</v>
      </c>
      <c r="C278" t="s">
        <v>1948</v>
      </c>
      <c r="D278" s="25">
        <v>5.3300000000000003E-39</v>
      </c>
      <c r="E278" t="s">
        <v>973</v>
      </c>
      <c r="F278" s="210" t="s">
        <v>972</v>
      </c>
      <c r="G278">
        <v>0.53</v>
      </c>
      <c r="H278" t="s">
        <v>570</v>
      </c>
      <c r="I278" t="s">
        <v>971</v>
      </c>
      <c r="J278" t="s">
        <v>568</v>
      </c>
    </row>
    <row r="279" spans="1:10" x14ac:dyDescent="0.35">
      <c r="A279" t="s">
        <v>116</v>
      </c>
      <c r="B279">
        <v>1</v>
      </c>
      <c r="C279" t="s">
        <v>2208</v>
      </c>
      <c r="D279" s="25">
        <v>7.5E-11</v>
      </c>
      <c r="E279" t="s">
        <v>2207</v>
      </c>
      <c r="F279" s="210" t="s">
        <v>115</v>
      </c>
      <c r="G279">
        <v>0.53</v>
      </c>
      <c r="H279" t="s">
        <v>574</v>
      </c>
      <c r="I279" t="s">
        <v>2206</v>
      </c>
      <c r="J279" t="s">
        <v>568</v>
      </c>
    </row>
    <row r="280" spans="1:10" x14ac:dyDescent="0.35">
      <c r="A280" t="s">
        <v>1989</v>
      </c>
      <c r="B280">
        <v>4</v>
      </c>
      <c r="C280" t="s">
        <v>607</v>
      </c>
      <c r="D280" s="25">
        <v>3.9099999999999999E-10</v>
      </c>
      <c r="E280" t="s">
        <v>781</v>
      </c>
      <c r="F280" s="210" t="s">
        <v>780</v>
      </c>
      <c r="G280">
        <v>0.54</v>
      </c>
      <c r="H280" t="s">
        <v>574</v>
      </c>
      <c r="I280" t="s">
        <v>569</v>
      </c>
      <c r="J280" t="s">
        <v>568</v>
      </c>
    </row>
    <row r="281" spans="1:10" x14ac:dyDescent="0.35">
      <c r="A281" t="s">
        <v>2205</v>
      </c>
      <c r="B281">
        <v>1</v>
      </c>
      <c r="C281" t="s">
        <v>2204</v>
      </c>
      <c r="D281" s="25">
        <v>6.2200000000000003E-14</v>
      </c>
      <c r="E281" t="s">
        <v>2203</v>
      </c>
      <c r="F281" s="210" t="s">
        <v>2202</v>
      </c>
      <c r="G281">
        <v>0.55000000000000004</v>
      </c>
      <c r="H281" t="s">
        <v>574</v>
      </c>
      <c r="I281" t="s">
        <v>569</v>
      </c>
      <c r="J281" t="s">
        <v>568</v>
      </c>
    </row>
    <row r="282" spans="1:10" x14ac:dyDescent="0.35">
      <c r="A282" t="s">
        <v>2201</v>
      </c>
      <c r="B282">
        <v>1</v>
      </c>
      <c r="C282" t="s">
        <v>2200</v>
      </c>
      <c r="D282" s="25">
        <v>5.4299999999999998E-27</v>
      </c>
      <c r="E282" t="s">
        <v>2199</v>
      </c>
      <c r="F282" s="210" t="s">
        <v>2198</v>
      </c>
      <c r="G282">
        <v>0.56000000000000005</v>
      </c>
      <c r="H282" t="s">
        <v>574</v>
      </c>
      <c r="I282" t="s">
        <v>569</v>
      </c>
      <c r="J282" t="s">
        <v>568</v>
      </c>
    </row>
    <row r="283" spans="1:10" x14ac:dyDescent="0.35">
      <c r="A283" t="s">
        <v>1965</v>
      </c>
      <c r="B283">
        <v>13</v>
      </c>
      <c r="C283" t="s">
        <v>1964</v>
      </c>
      <c r="D283" s="25">
        <v>0</v>
      </c>
      <c r="E283" t="s">
        <v>2197</v>
      </c>
      <c r="F283" s="210" t="s">
        <v>2196</v>
      </c>
      <c r="G283">
        <v>0.56999999999999995</v>
      </c>
      <c r="H283" t="s">
        <v>570</v>
      </c>
      <c r="I283" t="s">
        <v>569</v>
      </c>
      <c r="J283" t="s">
        <v>568</v>
      </c>
    </row>
    <row r="284" spans="1:10" x14ac:dyDescent="0.35">
      <c r="A284" t="s">
        <v>1999</v>
      </c>
      <c r="B284">
        <v>8</v>
      </c>
      <c r="C284" t="s">
        <v>1998</v>
      </c>
      <c r="D284" s="25">
        <v>2.68E-30</v>
      </c>
      <c r="E284" t="s">
        <v>2195</v>
      </c>
      <c r="F284" s="210" t="s">
        <v>2194</v>
      </c>
      <c r="G284">
        <v>0.57999999999999996</v>
      </c>
      <c r="H284" t="s">
        <v>570</v>
      </c>
      <c r="I284" t="s">
        <v>569</v>
      </c>
      <c r="J284" t="s">
        <v>568</v>
      </c>
    </row>
    <row r="285" spans="1:10" x14ac:dyDescent="0.35">
      <c r="A285" t="s">
        <v>1949</v>
      </c>
      <c r="B285">
        <v>28</v>
      </c>
      <c r="C285" t="s">
        <v>1948</v>
      </c>
      <c r="D285" s="25">
        <v>5.3300000000000003E-39</v>
      </c>
      <c r="E285" t="s">
        <v>816</v>
      </c>
      <c r="F285" s="210" t="s">
        <v>815</v>
      </c>
      <c r="G285">
        <v>0.59</v>
      </c>
      <c r="H285" t="s">
        <v>570</v>
      </c>
      <c r="I285" t="s">
        <v>814</v>
      </c>
      <c r="J285" t="s">
        <v>568</v>
      </c>
    </row>
    <row r="286" spans="1:10" x14ac:dyDescent="0.35">
      <c r="A286" t="s">
        <v>2157</v>
      </c>
      <c r="B286">
        <v>5</v>
      </c>
      <c r="C286" t="s">
        <v>2156</v>
      </c>
      <c r="D286" s="25">
        <v>0</v>
      </c>
      <c r="E286" t="s">
        <v>2193</v>
      </c>
      <c r="F286" s="210" t="s">
        <v>2192</v>
      </c>
      <c r="G286">
        <v>0.59</v>
      </c>
      <c r="H286" t="s">
        <v>574</v>
      </c>
      <c r="I286" t="s">
        <v>569</v>
      </c>
      <c r="J286" t="s">
        <v>568</v>
      </c>
    </row>
    <row r="287" spans="1:10" x14ac:dyDescent="0.35">
      <c r="A287" t="s">
        <v>2191</v>
      </c>
      <c r="B287">
        <v>3</v>
      </c>
      <c r="C287" t="s">
        <v>2190</v>
      </c>
      <c r="D287" s="25">
        <v>2.4099999999999999E-38</v>
      </c>
      <c r="E287" t="s">
        <v>2189</v>
      </c>
      <c r="F287" s="210" t="s">
        <v>2188</v>
      </c>
      <c r="G287">
        <v>0.61</v>
      </c>
      <c r="H287" t="s">
        <v>570</v>
      </c>
      <c r="I287" t="s">
        <v>2187</v>
      </c>
      <c r="J287" t="s">
        <v>568</v>
      </c>
    </row>
    <row r="288" spans="1:10" x14ac:dyDescent="0.35">
      <c r="A288" t="s">
        <v>2186</v>
      </c>
      <c r="B288">
        <v>3</v>
      </c>
      <c r="C288" t="s">
        <v>1401</v>
      </c>
      <c r="D288" s="25">
        <v>5.4000000000000001E-108</v>
      </c>
      <c r="E288" t="s">
        <v>1400</v>
      </c>
      <c r="F288" s="210" t="s">
        <v>1399</v>
      </c>
      <c r="G288">
        <v>0.63</v>
      </c>
      <c r="H288" t="s">
        <v>570</v>
      </c>
      <c r="I288" t="s">
        <v>1398</v>
      </c>
      <c r="J288" t="s">
        <v>568</v>
      </c>
    </row>
    <row r="289" spans="1:10" x14ac:dyDescent="0.35">
      <c r="A289" t="s">
        <v>2185</v>
      </c>
      <c r="B289">
        <v>4</v>
      </c>
      <c r="C289" t="s">
        <v>2184</v>
      </c>
      <c r="D289" s="25">
        <v>2.1399999999999998E-11</v>
      </c>
      <c r="E289" t="s">
        <v>1387</v>
      </c>
      <c r="F289" s="210" t="s">
        <v>1386</v>
      </c>
      <c r="G289">
        <v>0.67</v>
      </c>
      <c r="H289" t="s">
        <v>570</v>
      </c>
      <c r="I289" t="s">
        <v>1385</v>
      </c>
      <c r="J289" t="s">
        <v>568</v>
      </c>
    </row>
    <row r="290" spans="1:10" x14ac:dyDescent="0.35">
      <c r="A290" t="s">
        <v>2183</v>
      </c>
      <c r="B290">
        <v>1</v>
      </c>
      <c r="C290" t="s">
        <v>1743</v>
      </c>
      <c r="D290" s="25">
        <v>2.2199999999999999E-162</v>
      </c>
      <c r="E290" t="s">
        <v>1742</v>
      </c>
      <c r="F290" s="210" t="s">
        <v>419</v>
      </c>
      <c r="G290">
        <v>0.67</v>
      </c>
      <c r="H290" t="s">
        <v>574</v>
      </c>
      <c r="I290" t="s">
        <v>1741</v>
      </c>
      <c r="J290" t="s">
        <v>568</v>
      </c>
    </row>
    <row r="291" spans="1:10" x14ac:dyDescent="0.35">
      <c r="A291" t="s">
        <v>2182</v>
      </c>
      <c r="B291">
        <v>2</v>
      </c>
      <c r="C291" t="s">
        <v>1478</v>
      </c>
      <c r="D291" s="25">
        <v>3.44E-33</v>
      </c>
      <c r="E291" t="s">
        <v>1477</v>
      </c>
      <c r="F291" s="210" t="s">
        <v>1476</v>
      </c>
      <c r="G291">
        <v>0.69</v>
      </c>
      <c r="H291" t="s">
        <v>574</v>
      </c>
      <c r="I291" t="s">
        <v>1475</v>
      </c>
      <c r="J291" t="s">
        <v>568</v>
      </c>
    </row>
    <row r="292" spans="1:10" x14ac:dyDescent="0.35">
      <c r="A292" t="s">
        <v>486</v>
      </c>
      <c r="B292">
        <v>1</v>
      </c>
      <c r="C292" t="s">
        <v>825</v>
      </c>
      <c r="D292" s="25">
        <v>2.9999999999999998E-25</v>
      </c>
      <c r="E292" t="s">
        <v>824</v>
      </c>
      <c r="F292" s="210" t="s">
        <v>569</v>
      </c>
      <c r="G292">
        <v>0.69</v>
      </c>
      <c r="H292" t="s">
        <v>574</v>
      </c>
      <c r="I292" t="s">
        <v>569</v>
      </c>
      <c r="J292" t="s">
        <v>568</v>
      </c>
    </row>
    <row r="293" spans="1:10" x14ac:dyDescent="0.35">
      <c r="A293" t="s">
        <v>2074</v>
      </c>
      <c r="B293">
        <v>11</v>
      </c>
      <c r="C293" t="s">
        <v>2073</v>
      </c>
      <c r="D293" s="25">
        <v>1.1E-69</v>
      </c>
      <c r="E293" t="s">
        <v>2181</v>
      </c>
      <c r="F293" s="210" t="s">
        <v>2180</v>
      </c>
      <c r="G293">
        <v>0.7</v>
      </c>
      <c r="H293" t="s">
        <v>570</v>
      </c>
      <c r="I293" t="s">
        <v>569</v>
      </c>
      <c r="J293" t="s">
        <v>568</v>
      </c>
    </row>
    <row r="294" spans="1:10" x14ac:dyDescent="0.35">
      <c r="A294" t="s">
        <v>1972</v>
      </c>
      <c r="B294">
        <v>18</v>
      </c>
      <c r="C294" t="s">
        <v>1971</v>
      </c>
      <c r="D294" s="25">
        <v>0</v>
      </c>
      <c r="E294" t="s">
        <v>1091</v>
      </c>
      <c r="F294" s="210" t="s">
        <v>1090</v>
      </c>
      <c r="G294">
        <v>0.7</v>
      </c>
      <c r="H294" t="s">
        <v>570</v>
      </c>
      <c r="I294" t="s">
        <v>569</v>
      </c>
      <c r="J294" t="s">
        <v>568</v>
      </c>
    </row>
    <row r="295" spans="1:10" x14ac:dyDescent="0.35">
      <c r="A295" t="s">
        <v>1984</v>
      </c>
      <c r="B295">
        <v>15</v>
      </c>
      <c r="C295" t="s">
        <v>631</v>
      </c>
      <c r="D295" s="25">
        <v>2.1200000000000001E-17</v>
      </c>
      <c r="E295" t="s">
        <v>1148</v>
      </c>
      <c r="F295" s="210" t="s">
        <v>1147</v>
      </c>
      <c r="G295">
        <v>0.71</v>
      </c>
      <c r="H295" t="s">
        <v>570</v>
      </c>
      <c r="I295" t="s">
        <v>1146</v>
      </c>
      <c r="J295" t="s">
        <v>568</v>
      </c>
    </row>
    <row r="296" spans="1:10" x14ac:dyDescent="0.35">
      <c r="A296" t="s">
        <v>2146</v>
      </c>
      <c r="B296">
        <v>4</v>
      </c>
      <c r="C296" t="s">
        <v>1049</v>
      </c>
      <c r="D296" s="25">
        <v>2.8500000000000002E-54</v>
      </c>
      <c r="E296" t="s">
        <v>1048</v>
      </c>
      <c r="F296" s="210" t="s">
        <v>1047</v>
      </c>
      <c r="G296">
        <v>0.71</v>
      </c>
      <c r="H296" t="s">
        <v>570</v>
      </c>
      <c r="I296" t="s">
        <v>1046</v>
      </c>
      <c r="J296" t="s">
        <v>568</v>
      </c>
    </row>
    <row r="297" spans="1:10" x14ac:dyDescent="0.35">
      <c r="A297" t="s">
        <v>1947</v>
      </c>
      <c r="B297">
        <v>14</v>
      </c>
      <c r="C297" t="s">
        <v>1946</v>
      </c>
      <c r="D297" s="25">
        <v>9.9099999999999992E-214</v>
      </c>
      <c r="E297" t="s">
        <v>1055</v>
      </c>
      <c r="F297" s="210" t="s">
        <v>1054</v>
      </c>
      <c r="G297">
        <v>0.71</v>
      </c>
      <c r="H297" t="s">
        <v>570</v>
      </c>
      <c r="I297" t="s">
        <v>569</v>
      </c>
      <c r="J297" t="s">
        <v>568</v>
      </c>
    </row>
    <row r="298" spans="1:10" x14ac:dyDescent="0.35">
      <c r="A298" t="s">
        <v>2179</v>
      </c>
      <c r="B298">
        <v>1</v>
      </c>
      <c r="C298" t="s">
        <v>2178</v>
      </c>
      <c r="D298" s="25">
        <v>1.3299999999999999E-13</v>
      </c>
      <c r="E298" t="s">
        <v>2177</v>
      </c>
      <c r="F298" s="210" t="s">
        <v>2176</v>
      </c>
      <c r="G298">
        <v>0.71</v>
      </c>
      <c r="H298" t="s">
        <v>570</v>
      </c>
      <c r="I298" t="s">
        <v>2175</v>
      </c>
      <c r="J298" t="s">
        <v>568</v>
      </c>
    </row>
    <row r="299" spans="1:10" x14ac:dyDescent="0.35">
      <c r="A299" t="s">
        <v>2174</v>
      </c>
      <c r="B299">
        <v>3</v>
      </c>
      <c r="C299" t="s">
        <v>2173</v>
      </c>
      <c r="D299" s="25">
        <v>2.7500000000000001E-23</v>
      </c>
      <c r="E299" t="s">
        <v>1534</v>
      </c>
      <c r="F299" s="210" t="s">
        <v>1533</v>
      </c>
      <c r="G299">
        <v>0.71</v>
      </c>
      <c r="H299" t="s">
        <v>574</v>
      </c>
      <c r="I299" t="s">
        <v>1532</v>
      </c>
      <c r="J299" t="s">
        <v>568</v>
      </c>
    </row>
    <row r="300" spans="1:10" x14ac:dyDescent="0.35">
      <c r="A300" t="s">
        <v>1993</v>
      </c>
      <c r="B300">
        <v>8</v>
      </c>
      <c r="C300" t="s">
        <v>1992</v>
      </c>
      <c r="D300" s="25">
        <v>4.0699999999999997E-46</v>
      </c>
      <c r="E300" t="s">
        <v>2172</v>
      </c>
      <c r="F300" s="210" t="s">
        <v>2171</v>
      </c>
      <c r="G300">
        <v>0.71</v>
      </c>
      <c r="H300" t="s">
        <v>574</v>
      </c>
      <c r="I300" t="s">
        <v>569</v>
      </c>
      <c r="J300" t="s">
        <v>568</v>
      </c>
    </row>
    <row r="301" spans="1:10" x14ac:dyDescent="0.35">
      <c r="A301" t="s">
        <v>1999</v>
      </c>
      <c r="B301">
        <v>8</v>
      </c>
      <c r="C301" t="s">
        <v>1998</v>
      </c>
      <c r="D301" s="25">
        <v>2.68E-30</v>
      </c>
      <c r="E301" t="s">
        <v>2170</v>
      </c>
      <c r="F301" s="210" t="s">
        <v>2169</v>
      </c>
      <c r="G301">
        <v>0.72</v>
      </c>
      <c r="H301" t="s">
        <v>570</v>
      </c>
      <c r="I301" t="s">
        <v>2168</v>
      </c>
      <c r="J301" t="s">
        <v>568</v>
      </c>
    </row>
    <row r="302" spans="1:10" x14ac:dyDescent="0.35">
      <c r="A302" t="s">
        <v>1947</v>
      </c>
      <c r="B302">
        <v>14</v>
      </c>
      <c r="C302" t="s">
        <v>1946</v>
      </c>
      <c r="D302" s="25">
        <v>9.9099999999999992E-214</v>
      </c>
      <c r="E302" t="s">
        <v>670</v>
      </c>
      <c r="F302" s="210" t="s">
        <v>669</v>
      </c>
      <c r="G302">
        <v>0.73</v>
      </c>
      <c r="H302" t="s">
        <v>570</v>
      </c>
      <c r="I302" t="s">
        <v>569</v>
      </c>
      <c r="J302" t="s">
        <v>568</v>
      </c>
    </row>
    <row r="303" spans="1:10" x14ac:dyDescent="0.35">
      <c r="A303" t="s">
        <v>2081</v>
      </c>
      <c r="B303">
        <v>7</v>
      </c>
      <c r="C303" t="s">
        <v>2080</v>
      </c>
      <c r="D303" s="25">
        <v>0</v>
      </c>
      <c r="E303" t="s">
        <v>1178</v>
      </c>
      <c r="F303" s="210" t="s">
        <v>1177</v>
      </c>
      <c r="G303">
        <v>0.73</v>
      </c>
      <c r="H303" t="s">
        <v>570</v>
      </c>
      <c r="I303" t="s">
        <v>569</v>
      </c>
      <c r="J303" t="s">
        <v>568</v>
      </c>
    </row>
    <row r="304" spans="1:10" x14ac:dyDescent="0.35">
      <c r="A304" t="s">
        <v>2167</v>
      </c>
      <c r="B304">
        <v>7</v>
      </c>
      <c r="C304" t="s">
        <v>2166</v>
      </c>
      <c r="D304" s="25">
        <v>2.7999999999999998E-28</v>
      </c>
      <c r="E304" t="s">
        <v>2165</v>
      </c>
      <c r="F304" s="210" t="s">
        <v>2164</v>
      </c>
      <c r="G304">
        <v>0.73</v>
      </c>
      <c r="H304" t="s">
        <v>570</v>
      </c>
      <c r="I304" t="s">
        <v>569</v>
      </c>
      <c r="J304" t="s">
        <v>568</v>
      </c>
    </row>
    <row r="305" spans="1:10" x14ac:dyDescent="0.35">
      <c r="A305" t="s">
        <v>2022</v>
      </c>
      <c r="B305">
        <v>16</v>
      </c>
      <c r="C305" t="s">
        <v>622</v>
      </c>
      <c r="D305" s="25">
        <v>1.7699999999999999E-12</v>
      </c>
      <c r="E305" t="s">
        <v>1869</v>
      </c>
      <c r="F305" s="210" t="s">
        <v>1868</v>
      </c>
      <c r="G305">
        <v>0.73</v>
      </c>
      <c r="H305" t="s">
        <v>574</v>
      </c>
      <c r="I305" t="s">
        <v>1127</v>
      </c>
      <c r="J305" t="s">
        <v>568</v>
      </c>
    </row>
    <row r="306" spans="1:10" x14ac:dyDescent="0.35">
      <c r="A306" t="s">
        <v>1949</v>
      </c>
      <c r="B306">
        <v>28</v>
      </c>
      <c r="C306" t="s">
        <v>1948</v>
      </c>
      <c r="D306" s="25">
        <v>5.3300000000000003E-39</v>
      </c>
      <c r="E306" t="s">
        <v>1185</v>
      </c>
      <c r="F306" s="210" t="s">
        <v>1184</v>
      </c>
      <c r="G306">
        <v>0.76</v>
      </c>
      <c r="H306" t="s">
        <v>570</v>
      </c>
      <c r="I306" t="s">
        <v>569</v>
      </c>
      <c r="J306" t="s">
        <v>568</v>
      </c>
    </row>
    <row r="307" spans="1:10" x14ac:dyDescent="0.35">
      <c r="A307" t="s">
        <v>1947</v>
      </c>
      <c r="B307">
        <v>14</v>
      </c>
      <c r="C307" t="s">
        <v>1946</v>
      </c>
      <c r="D307" s="25">
        <v>9.9099999999999992E-214</v>
      </c>
      <c r="E307" t="s">
        <v>1149</v>
      </c>
      <c r="F307" s="210" t="s">
        <v>357</v>
      </c>
      <c r="G307">
        <v>0.77</v>
      </c>
      <c r="H307" t="s">
        <v>570</v>
      </c>
      <c r="I307" t="s">
        <v>569</v>
      </c>
      <c r="J307" t="s">
        <v>568</v>
      </c>
    </row>
    <row r="308" spans="1:10" x14ac:dyDescent="0.35">
      <c r="A308" t="s">
        <v>2027</v>
      </c>
      <c r="B308">
        <v>16</v>
      </c>
      <c r="C308" t="s">
        <v>2026</v>
      </c>
      <c r="D308" s="25">
        <v>0</v>
      </c>
      <c r="E308" t="s">
        <v>2163</v>
      </c>
      <c r="F308" s="210" t="s">
        <v>2162</v>
      </c>
      <c r="G308">
        <v>0.77</v>
      </c>
      <c r="H308" t="s">
        <v>570</v>
      </c>
      <c r="I308" t="s">
        <v>569</v>
      </c>
      <c r="J308" t="s">
        <v>568</v>
      </c>
    </row>
    <row r="309" spans="1:10" x14ac:dyDescent="0.35">
      <c r="A309" t="s">
        <v>2081</v>
      </c>
      <c r="B309">
        <v>7</v>
      </c>
      <c r="C309" t="s">
        <v>2080</v>
      </c>
      <c r="D309" s="25">
        <v>0</v>
      </c>
      <c r="E309" t="s">
        <v>1522</v>
      </c>
      <c r="F309" s="210" t="s">
        <v>1521</v>
      </c>
      <c r="G309">
        <v>0.78</v>
      </c>
      <c r="H309" t="s">
        <v>574</v>
      </c>
      <c r="I309" t="s">
        <v>569</v>
      </c>
      <c r="J309" t="s">
        <v>568</v>
      </c>
    </row>
    <row r="310" spans="1:10" x14ac:dyDescent="0.35">
      <c r="A310" t="s">
        <v>2074</v>
      </c>
      <c r="B310">
        <v>11</v>
      </c>
      <c r="C310" t="s">
        <v>2073</v>
      </c>
      <c r="D310" s="25">
        <v>1.1E-69</v>
      </c>
      <c r="E310" t="s">
        <v>2161</v>
      </c>
      <c r="F310" s="210" t="s">
        <v>2160</v>
      </c>
      <c r="G310">
        <v>0.78</v>
      </c>
      <c r="H310" t="s">
        <v>570</v>
      </c>
      <c r="I310" t="s">
        <v>569</v>
      </c>
      <c r="J310" t="s">
        <v>568</v>
      </c>
    </row>
    <row r="311" spans="1:10" x14ac:dyDescent="0.35">
      <c r="A311" t="s">
        <v>1972</v>
      </c>
      <c r="B311">
        <v>18</v>
      </c>
      <c r="C311" t="s">
        <v>1971</v>
      </c>
      <c r="D311" s="25">
        <v>0</v>
      </c>
      <c r="E311" t="s">
        <v>2159</v>
      </c>
      <c r="F311" s="210" t="s">
        <v>2158</v>
      </c>
      <c r="G311">
        <v>0.78</v>
      </c>
      <c r="H311" t="s">
        <v>574</v>
      </c>
      <c r="I311" t="s">
        <v>569</v>
      </c>
      <c r="J311" t="s">
        <v>568</v>
      </c>
    </row>
    <row r="312" spans="1:10" x14ac:dyDescent="0.35">
      <c r="A312" t="s">
        <v>2157</v>
      </c>
      <c r="B312">
        <v>5</v>
      </c>
      <c r="C312" t="s">
        <v>2156</v>
      </c>
      <c r="D312" s="25">
        <v>0</v>
      </c>
      <c r="E312" t="s">
        <v>2155</v>
      </c>
      <c r="F312" s="210" t="s">
        <v>2154</v>
      </c>
      <c r="G312">
        <v>0.79</v>
      </c>
      <c r="H312" t="s">
        <v>574</v>
      </c>
      <c r="I312" t="s">
        <v>569</v>
      </c>
      <c r="J312" t="s">
        <v>568</v>
      </c>
    </row>
    <row r="313" spans="1:10" x14ac:dyDescent="0.35">
      <c r="A313" t="s">
        <v>95</v>
      </c>
      <c r="B313">
        <v>9</v>
      </c>
      <c r="C313" t="s">
        <v>2062</v>
      </c>
      <c r="D313" s="25">
        <v>3.3299999999999999E-10</v>
      </c>
      <c r="E313" t="s">
        <v>2153</v>
      </c>
      <c r="F313" s="210" t="s">
        <v>2152</v>
      </c>
      <c r="G313">
        <v>0.8</v>
      </c>
      <c r="H313" t="s">
        <v>570</v>
      </c>
      <c r="I313" t="s">
        <v>2151</v>
      </c>
      <c r="J313" t="s">
        <v>568</v>
      </c>
    </row>
    <row r="314" spans="1:10" x14ac:dyDescent="0.35">
      <c r="A314" t="s">
        <v>2070</v>
      </c>
      <c r="B314">
        <v>3</v>
      </c>
      <c r="C314" t="s">
        <v>2069</v>
      </c>
      <c r="D314" s="25">
        <v>1.6000000000000001E-249</v>
      </c>
      <c r="E314" t="s">
        <v>2150</v>
      </c>
      <c r="F314" s="210" t="s">
        <v>569</v>
      </c>
      <c r="G314">
        <v>0.8</v>
      </c>
      <c r="H314" t="s">
        <v>574</v>
      </c>
      <c r="I314" t="s">
        <v>569</v>
      </c>
      <c r="J314" t="s">
        <v>568</v>
      </c>
    </row>
    <row r="315" spans="1:10" x14ac:dyDescent="0.35">
      <c r="A315" t="s">
        <v>130</v>
      </c>
      <c r="B315">
        <v>5</v>
      </c>
      <c r="C315" t="s">
        <v>2087</v>
      </c>
      <c r="D315" s="25">
        <v>1.9299999999999998E-15</v>
      </c>
      <c r="E315" t="s">
        <v>2149</v>
      </c>
      <c r="F315" s="210" t="s">
        <v>2148</v>
      </c>
      <c r="G315">
        <v>0.8</v>
      </c>
      <c r="H315" t="s">
        <v>570</v>
      </c>
      <c r="I315" t="s">
        <v>2147</v>
      </c>
      <c r="J315" t="s">
        <v>568</v>
      </c>
    </row>
    <row r="316" spans="1:10" x14ac:dyDescent="0.35">
      <c r="A316" t="s">
        <v>2146</v>
      </c>
      <c r="B316">
        <v>4</v>
      </c>
      <c r="C316" t="s">
        <v>1049</v>
      </c>
      <c r="D316" s="25">
        <v>2.8500000000000002E-54</v>
      </c>
      <c r="E316" t="s">
        <v>1089</v>
      </c>
      <c r="F316" s="210" t="s">
        <v>1088</v>
      </c>
      <c r="G316">
        <v>0.81</v>
      </c>
      <c r="H316" t="s">
        <v>570</v>
      </c>
      <c r="I316" t="s">
        <v>1087</v>
      </c>
      <c r="J316" t="s">
        <v>568</v>
      </c>
    </row>
    <row r="317" spans="1:10" x14ac:dyDescent="0.35">
      <c r="A317" t="s">
        <v>95</v>
      </c>
      <c r="B317">
        <v>9</v>
      </c>
      <c r="C317" t="s">
        <v>2062</v>
      </c>
      <c r="D317" s="25">
        <v>3.3299999999999999E-10</v>
      </c>
      <c r="E317" t="s">
        <v>2145</v>
      </c>
      <c r="F317" s="210" t="s">
        <v>94</v>
      </c>
      <c r="G317">
        <v>0.82</v>
      </c>
      <c r="H317" t="s">
        <v>574</v>
      </c>
      <c r="I317" t="s">
        <v>2144</v>
      </c>
      <c r="J317" t="s">
        <v>568</v>
      </c>
    </row>
    <row r="318" spans="1:10" x14ac:dyDescent="0.35">
      <c r="A318" t="s">
        <v>2143</v>
      </c>
      <c r="B318">
        <v>3</v>
      </c>
      <c r="C318" t="s">
        <v>2142</v>
      </c>
      <c r="D318" s="25">
        <v>3.0599999999999999E-176</v>
      </c>
      <c r="E318" t="s">
        <v>2141</v>
      </c>
      <c r="F318" s="210" t="s">
        <v>569</v>
      </c>
      <c r="G318">
        <v>0.82</v>
      </c>
      <c r="H318" t="s">
        <v>574</v>
      </c>
      <c r="I318" t="s">
        <v>569</v>
      </c>
      <c r="J318" t="s">
        <v>568</v>
      </c>
    </row>
    <row r="319" spans="1:10" x14ac:dyDescent="0.35">
      <c r="A319" t="s">
        <v>2140</v>
      </c>
      <c r="B319">
        <v>3</v>
      </c>
      <c r="C319" t="s">
        <v>2139</v>
      </c>
      <c r="D319" s="25">
        <v>1.2800000000000001E-15</v>
      </c>
      <c r="E319" t="s">
        <v>2138</v>
      </c>
      <c r="F319" s="210" t="s">
        <v>2137</v>
      </c>
      <c r="G319">
        <v>0.82</v>
      </c>
      <c r="H319" t="s">
        <v>574</v>
      </c>
      <c r="I319" t="s">
        <v>2136</v>
      </c>
      <c r="J319" t="s">
        <v>568</v>
      </c>
    </row>
    <row r="320" spans="1:10" x14ac:dyDescent="0.35">
      <c r="A320" t="s">
        <v>1949</v>
      </c>
      <c r="B320">
        <v>28</v>
      </c>
      <c r="C320" t="s">
        <v>1948</v>
      </c>
      <c r="D320" s="25">
        <v>5.3300000000000003E-39</v>
      </c>
      <c r="E320" t="s">
        <v>1656</v>
      </c>
      <c r="F320" s="210" t="s">
        <v>1655</v>
      </c>
      <c r="G320">
        <v>0.83</v>
      </c>
      <c r="H320" t="s">
        <v>570</v>
      </c>
      <c r="I320" t="s">
        <v>1654</v>
      </c>
      <c r="J320" t="s">
        <v>568</v>
      </c>
    </row>
    <row r="321" spans="1:10" x14ac:dyDescent="0.35">
      <c r="A321" t="s">
        <v>1999</v>
      </c>
      <c r="B321">
        <v>8</v>
      </c>
      <c r="C321" t="s">
        <v>1998</v>
      </c>
      <c r="D321" s="25">
        <v>2.68E-30</v>
      </c>
      <c r="E321" t="s">
        <v>2135</v>
      </c>
      <c r="F321" s="210" t="s">
        <v>2134</v>
      </c>
      <c r="G321">
        <v>0.83</v>
      </c>
      <c r="H321" t="s">
        <v>574</v>
      </c>
      <c r="I321" t="s">
        <v>569</v>
      </c>
      <c r="J321" t="s">
        <v>568</v>
      </c>
    </row>
    <row r="322" spans="1:10" x14ac:dyDescent="0.35">
      <c r="A322" t="s">
        <v>1965</v>
      </c>
      <c r="B322">
        <v>13</v>
      </c>
      <c r="C322" t="s">
        <v>1964</v>
      </c>
      <c r="D322" s="25">
        <v>0</v>
      </c>
      <c r="E322" t="s">
        <v>2133</v>
      </c>
      <c r="F322" s="210" t="s">
        <v>2132</v>
      </c>
      <c r="G322">
        <v>0.84</v>
      </c>
      <c r="H322" t="s">
        <v>570</v>
      </c>
      <c r="I322" t="s">
        <v>2131</v>
      </c>
      <c r="J322" t="s">
        <v>568</v>
      </c>
    </row>
    <row r="323" spans="1:10" x14ac:dyDescent="0.35">
      <c r="A323" t="s">
        <v>2052</v>
      </c>
      <c r="B323">
        <v>23</v>
      </c>
      <c r="C323" t="s">
        <v>2051</v>
      </c>
      <c r="D323" s="25">
        <v>1.6000000000000001E-25</v>
      </c>
      <c r="E323" t="s">
        <v>2130</v>
      </c>
      <c r="F323" s="210" t="s">
        <v>2129</v>
      </c>
      <c r="G323">
        <v>0.84</v>
      </c>
      <c r="H323" t="s">
        <v>570</v>
      </c>
      <c r="I323" t="s">
        <v>2128</v>
      </c>
      <c r="J323" t="s">
        <v>568</v>
      </c>
    </row>
    <row r="324" spans="1:10" x14ac:dyDescent="0.35">
      <c r="A324" t="s">
        <v>2081</v>
      </c>
      <c r="B324">
        <v>7</v>
      </c>
      <c r="C324" t="s">
        <v>2080</v>
      </c>
      <c r="D324" s="25">
        <v>0</v>
      </c>
      <c r="E324" t="s">
        <v>1293</v>
      </c>
      <c r="F324" s="210" t="s">
        <v>1292</v>
      </c>
      <c r="G324">
        <v>0.84</v>
      </c>
      <c r="H324" t="s">
        <v>570</v>
      </c>
      <c r="I324" t="s">
        <v>1291</v>
      </c>
      <c r="J324" t="s">
        <v>568</v>
      </c>
    </row>
    <row r="325" spans="1:10" x14ac:dyDescent="0.35">
      <c r="A325" t="s">
        <v>2127</v>
      </c>
      <c r="B325">
        <v>3</v>
      </c>
      <c r="C325" t="s">
        <v>2126</v>
      </c>
      <c r="D325" s="25">
        <v>4.6800000000000001E-16</v>
      </c>
      <c r="E325" t="s">
        <v>2125</v>
      </c>
      <c r="F325" s="210" t="s">
        <v>569</v>
      </c>
      <c r="G325">
        <v>0.85</v>
      </c>
      <c r="H325" t="s">
        <v>570</v>
      </c>
      <c r="I325" t="s">
        <v>569</v>
      </c>
      <c r="J325" t="s">
        <v>568</v>
      </c>
    </row>
    <row r="326" spans="1:10" x14ac:dyDescent="0.35">
      <c r="A326" t="s">
        <v>2027</v>
      </c>
      <c r="B326">
        <v>16</v>
      </c>
      <c r="C326" t="s">
        <v>2026</v>
      </c>
      <c r="D326" s="25">
        <v>0</v>
      </c>
      <c r="E326" t="s">
        <v>2124</v>
      </c>
      <c r="F326" s="210" t="s">
        <v>2123</v>
      </c>
      <c r="G326">
        <v>0.85</v>
      </c>
      <c r="H326" t="s">
        <v>570</v>
      </c>
      <c r="I326" t="s">
        <v>2122</v>
      </c>
      <c r="J326" t="s">
        <v>568</v>
      </c>
    </row>
    <row r="327" spans="1:10" x14ac:dyDescent="0.35">
      <c r="A327" t="s">
        <v>2052</v>
      </c>
      <c r="B327">
        <v>23</v>
      </c>
      <c r="C327" t="s">
        <v>2051</v>
      </c>
      <c r="D327" s="25">
        <v>1.6000000000000001E-25</v>
      </c>
      <c r="E327" t="s">
        <v>2121</v>
      </c>
      <c r="F327" s="210" t="s">
        <v>2120</v>
      </c>
      <c r="G327">
        <v>0.85</v>
      </c>
      <c r="H327" t="s">
        <v>570</v>
      </c>
      <c r="I327" t="s">
        <v>569</v>
      </c>
      <c r="J327" t="s">
        <v>568</v>
      </c>
    </row>
    <row r="328" spans="1:10" x14ac:dyDescent="0.35">
      <c r="A328" t="s">
        <v>2027</v>
      </c>
      <c r="B328">
        <v>16</v>
      </c>
      <c r="C328" t="s">
        <v>2026</v>
      </c>
      <c r="D328" s="25">
        <v>0</v>
      </c>
      <c r="E328" t="s">
        <v>1569</v>
      </c>
      <c r="F328" s="210" t="s">
        <v>1568</v>
      </c>
      <c r="G328">
        <v>0.86</v>
      </c>
      <c r="H328" t="s">
        <v>574</v>
      </c>
      <c r="I328" t="s">
        <v>1567</v>
      </c>
      <c r="J328" t="s">
        <v>568</v>
      </c>
    </row>
    <row r="329" spans="1:10" x14ac:dyDescent="0.35">
      <c r="A329" t="s">
        <v>1984</v>
      </c>
      <c r="B329">
        <v>15</v>
      </c>
      <c r="C329" t="s">
        <v>631</v>
      </c>
      <c r="D329" s="25">
        <v>2.1200000000000001E-17</v>
      </c>
      <c r="E329" t="s">
        <v>1349</v>
      </c>
      <c r="F329" s="210" t="s">
        <v>1348</v>
      </c>
      <c r="G329">
        <v>0.86</v>
      </c>
      <c r="H329" t="s">
        <v>570</v>
      </c>
      <c r="I329" t="s">
        <v>1347</v>
      </c>
      <c r="J329" t="s">
        <v>568</v>
      </c>
    </row>
    <row r="330" spans="1:10" x14ac:dyDescent="0.35">
      <c r="A330" t="s">
        <v>95</v>
      </c>
      <c r="B330">
        <v>9</v>
      </c>
      <c r="C330" t="s">
        <v>2062</v>
      </c>
      <c r="D330" s="25">
        <v>3.3299999999999999E-10</v>
      </c>
      <c r="E330" t="s">
        <v>2119</v>
      </c>
      <c r="F330" s="210" t="s">
        <v>2118</v>
      </c>
      <c r="G330">
        <v>0.87</v>
      </c>
      <c r="H330" t="s">
        <v>570</v>
      </c>
      <c r="I330" t="s">
        <v>2117</v>
      </c>
      <c r="J330" t="s">
        <v>568</v>
      </c>
    </row>
    <row r="331" spans="1:10" x14ac:dyDescent="0.35">
      <c r="A331" t="s">
        <v>1984</v>
      </c>
      <c r="B331">
        <v>15</v>
      </c>
      <c r="C331" t="s">
        <v>631</v>
      </c>
      <c r="D331" s="25">
        <v>2.1200000000000001E-17</v>
      </c>
      <c r="E331" t="s">
        <v>1112</v>
      </c>
      <c r="F331" s="210" t="s">
        <v>1111</v>
      </c>
      <c r="G331">
        <v>0.88</v>
      </c>
      <c r="H331" t="s">
        <v>570</v>
      </c>
      <c r="I331" t="s">
        <v>569</v>
      </c>
      <c r="J331" t="s">
        <v>568</v>
      </c>
    </row>
    <row r="332" spans="1:10" x14ac:dyDescent="0.35">
      <c r="A332" t="s">
        <v>2011</v>
      </c>
      <c r="B332">
        <v>28</v>
      </c>
      <c r="C332" t="s">
        <v>2010</v>
      </c>
      <c r="D332" s="25">
        <v>1.9300000000000001E-13</v>
      </c>
      <c r="E332" t="s">
        <v>590</v>
      </c>
      <c r="F332" s="210" t="s">
        <v>589</v>
      </c>
      <c r="G332">
        <v>0.88</v>
      </c>
      <c r="H332" t="s">
        <v>570</v>
      </c>
      <c r="I332" t="s">
        <v>588</v>
      </c>
      <c r="J332" t="s">
        <v>568</v>
      </c>
    </row>
    <row r="333" spans="1:10" x14ac:dyDescent="0.35">
      <c r="A333" t="s">
        <v>2116</v>
      </c>
      <c r="B333">
        <v>2</v>
      </c>
      <c r="C333" t="s">
        <v>2115</v>
      </c>
      <c r="D333" s="25">
        <v>1.0099999999999999E-12</v>
      </c>
      <c r="E333" t="s">
        <v>2114</v>
      </c>
      <c r="F333" s="210" t="s">
        <v>569</v>
      </c>
      <c r="G333">
        <v>0.89</v>
      </c>
      <c r="H333" t="s">
        <v>570</v>
      </c>
      <c r="I333" t="s">
        <v>569</v>
      </c>
      <c r="J333" t="s">
        <v>568</v>
      </c>
    </row>
    <row r="334" spans="1:10" x14ac:dyDescent="0.35">
      <c r="A334" t="s">
        <v>2022</v>
      </c>
      <c r="B334">
        <v>16</v>
      </c>
      <c r="C334" t="s">
        <v>622</v>
      </c>
      <c r="D334" s="25">
        <v>1.7699999999999999E-12</v>
      </c>
      <c r="E334" t="s">
        <v>1129</v>
      </c>
      <c r="F334" s="210" t="s">
        <v>1128</v>
      </c>
      <c r="G334">
        <v>0.89</v>
      </c>
      <c r="H334" t="s">
        <v>570</v>
      </c>
      <c r="I334" t="s">
        <v>1127</v>
      </c>
      <c r="J334" t="s">
        <v>568</v>
      </c>
    </row>
    <row r="335" spans="1:10" x14ac:dyDescent="0.35">
      <c r="A335" t="s">
        <v>2021</v>
      </c>
      <c r="B335">
        <v>3</v>
      </c>
      <c r="C335" t="s">
        <v>2020</v>
      </c>
      <c r="D335" s="25">
        <v>4.6800000000000004E-9</v>
      </c>
      <c r="E335" t="s">
        <v>2113</v>
      </c>
      <c r="F335" s="210" t="s">
        <v>2112</v>
      </c>
      <c r="G335">
        <v>0.89</v>
      </c>
      <c r="H335" t="s">
        <v>574</v>
      </c>
      <c r="I335" t="s">
        <v>569</v>
      </c>
      <c r="J335" t="s">
        <v>568</v>
      </c>
    </row>
    <row r="336" spans="1:10" x14ac:dyDescent="0.35">
      <c r="A336" t="s">
        <v>2009</v>
      </c>
      <c r="B336">
        <v>5</v>
      </c>
      <c r="C336" t="s">
        <v>2008</v>
      </c>
      <c r="D336" s="25">
        <v>5.5899999999999997E-19</v>
      </c>
      <c r="E336" t="s">
        <v>2111</v>
      </c>
      <c r="F336" s="210" t="s">
        <v>511</v>
      </c>
      <c r="G336">
        <v>0.9</v>
      </c>
      <c r="H336" t="s">
        <v>574</v>
      </c>
      <c r="I336" t="s">
        <v>569</v>
      </c>
      <c r="J336" t="s">
        <v>568</v>
      </c>
    </row>
    <row r="337" spans="1:10" x14ac:dyDescent="0.35">
      <c r="A337" t="s">
        <v>1984</v>
      </c>
      <c r="B337">
        <v>15</v>
      </c>
      <c r="C337" t="s">
        <v>631</v>
      </c>
      <c r="D337" s="25">
        <v>2.1200000000000001E-17</v>
      </c>
      <c r="E337" t="s">
        <v>912</v>
      </c>
      <c r="F337" s="210" t="s">
        <v>911</v>
      </c>
      <c r="G337">
        <v>0.9</v>
      </c>
      <c r="H337" t="s">
        <v>574</v>
      </c>
      <c r="I337" t="s">
        <v>569</v>
      </c>
      <c r="J337" t="s">
        <v>568</v>
      </c>
    </row>
    <row r="338" spans="1:10" x14ac:dyDescent="0.35">
      <c r="A338" t="s">
        <v>2089</v>
      </c>
      <c r="B338">
        <v>6</v>
      </c>
      <c r="C338" t="s">
        <v>2088</v>
      </c>
      <c r="D338" s="25">
        <v>1.59E-13</v>
      </c>
      <c r="E338" t="s">
        <v>1169</v>
      </c>
      <c r="F338" s="210" t="s">
        <v>1168</v>
      </c>
      <c r="G338">
        <v>0.9</v>
      </c>
      <c r="H338" t="s">
        <v>570</v>
      </c>
      <c r="I338" t="s">
        <v>569</v>
      </c>
      <c r="J338" t="s">
        <v>568</v>
      </c>
    </row>
    <row r="339" spans="1:10" x14ac:dyDescent="0.35">
      <c r="A339" t="s">
        <v>1965</v>
      </c>
      <c r="B339">
        <v>13</v>
      </c>
      <c r="C339" t="s">
        <v>1964</v>
      </c>
      <c r="D339" s="25">
        <v>0</v>
      </c>
      <c r="E339" t="s">
        <v>2110</v>
      </c>
      <c r="F339" s="210" t="s">
        <v>2109</v>
      </c>
      <c r="G339">
        <v>0.91</v>
      </c>
      <c r="H339" t="s">
        <v>570</v>
      </c>
      <c r="I339" t="s">
        <v>569</v>
      </c>
      <c r="J339" t="s">
        <v>568</v>
      </c>
    </row>
    <row r="340" spans="1:10" x14ac:dyDescent="0.35">
      <c r="A340" t="s">
        <v>1972</v>
      </c>
      <c r="B340">
        <v>18</v>
      </c>
      <c r="C340" t="s">
        <v>1971</v>
      </c>
      <c r="D340" s="25">
        <v>0</v>
      </c>
      <c r="E340" t="s">
        <v>821</v>
      </c>
      <c r="F340" s="210" t="s">
        <v>820</v>
      </c>
      <c r="G340">
        <v>0.92</v>
      </c>
      <c r="H340" t="s">
        <v>574</v>
      </c>
      <c r="I340" t="s">
        <v>569</v>
      </c>
      <c r="J340" t="s">
        <v>568</v>
      </c>
    </row>
    <row r="341" spans="1:10" x14ac:dyDescent="0.35">
      <c r="A341" t="s">
        <v>1972</v>
      </c>
      <c r="B341">
        <v>18</v>
      </c>
      <c r="C341" t="s">
        <v>1971</v>
      </c>
      <c r="D341" s="25">
        <v>0</v>
      </c>
      <c r="E341" t="s">
        <v>741</v>
      </c>
      <c r="F341" s="210" t="s">
        <v>740</v>
      </c>
      <c r="G341">
        <v>0.92</v>
      </c>
      <c r="H341" t="s">
        <v>570</v>
      </c>
      <c r="I341" t="s">
        <v>569</v>
      </c>
      <c r="J341" t="s">
        <v>568</v>
      </c>
    </row>
    <row r="342" spans="1:10" x14ac:dyDescent="0.35">
      <c r="A342" t="s">
        <v>1972</v>
      </c>
      <c r="B342">
        <v>18</v>
      </c>
      <c r="C342" t="s">
        <v>1971</v>
      </c>
      <c r="D342" s="25">
        <v>0</v>
      </c>
      <c r="E342" t="s">
        <v>2108</v>
      </c>
      <c r="F342" s="210" t="s">
        <v>2107</v>
      </c>
      <c r="G342">
        <v>0.92</v>
      </c>
      <c r="H342" t="s">
        <v>574</v>
      </c>
      <c r="I342" t="s">
        <v>569</v>
      </c>
      <c r="J342" t="s">
        <v>568</v>
      </c>
    </row>
    <row r="343" spans="1:10" x14ac:dyDescent="0.35">
      <c r="A343" t="s">
        <v>2052</v>
      </c>
      <c r="B343">
        <v>23</v>
      </c>
      <c r="C343" t="s">
        <v>2051</v>
      </c>
      <c r="D343" s="25">
        <v>1.6000000000000001E-25</v>
      </c>
      <c r="E343" t="s">
        <v>2106</v>
      </c>
      <c r="F343" s="210" t="s">
        <v>2105</v>
      </c>
      <c r="G343">
        <v>0.93</v>
      </c>
      <c r="H343" t="s">
        <v>570</v>
      </c>
      <c r="I343" t="s">
        <v>569</v>
      </c>
      <c r="J343" t="s">
        <v>568</v>
      </c>
    </row>
    <row r="344" spans="1:10" x14ac:dyDescent="0.35">
      <c r="A344" t="s">
        <v>2104</v>
      </c>
      <c r="B344">
        <v>1</v>
      </c>
      <c r="C344" t="s">
        <v>2103</v>
      </c>
      <c r="D344" s="25">
        <v>4.1400000000000002E-10</v>
      </c>
      <c r="E344" t="s">
        <v>2102</v>
      </c>
      <c r="F344" s="210" t="s">
        <v>107</v>
      </c>
      <c r="G344">
        <v>0.93</v>
      </c>
      <c r="H344" t="s">
        <v>574</v>
      </c>
      <c r="I344" t="s">
        <v>2101</v>
      </c>
      <c r="J344" t="s">
        <v>568</v>
      </c>
    </row>
    <row r="345" spans="1:10" x14ac:dyDescent="0.35">
      <c r="A345" t="s">
        <v>2100</v>
      </c>
      <c r="B345">
        <v>1</v>
      </c>
      <c r="C345" t="s">
        <v>2099</v>
      </c>
      <c r="D345" s="25">
        <v>1.16E-20</v>
      </c>
      <c r="E345" t="s">
        <v>2098</v>
      </c>
      <c r="F345" s="210" t="s">
        <v>2097</v>
      </c>
      <c r="G345">
        <v>0.93</v>
      </c>
      <c r="H345" t="s">
        <v>570</v>
      </c>
      <c r="I345" t="s">
        <v>569</v>
      </c>
      <c r="J345" t="s">
        <v>568</v>
      </c>
    </row>
    <row r="346" spans="1:10" x14ac:dyDescent="0.35">
      <c r="A346" t="s">
        <v>2009</v>
      </c>
      <c r="B346">
        <v>5</v>
      </c>
      <c r="C346" t="s">
        <v>2008</v>
      </c>
      <c r="D346" s="25">
        <v>5.5899999999999997E-19</v>
      </c>
      <c r="E346" t="s">
        <v>2096</v>
      </c>
      <c r="F346" s="210" t="s">
        <v>2095</v>
      </c>
      <c r="G346">
        <v>0.95</v>
      </c>
      <c r="H346" t="s">
        <v>570</v>
      </c>
      <c r="I346" t="s">
        <v>569</v>
      </c>
      <c r="J346" t="s">
        <v>568</v>
      </c>
    </row>
    <row r="347" spans="1:10" x14ac:dyDescent="0.35">
      <c r="A347" t="s">
        <v>2074</v>
      </c>
      <c r="B347">
        <v>11</v>
      </c>
      <c r="C347" t="s">
        <v>2073</v>
      </c>
      <c r="D347" s="25">
        <v>1.1E-69</v>
      </c>
      <c r="E347" t="s">
        <v>2094</v>
      </c>
      <c r="F347" s="210" t="s">
        <v>2093</v>
      </c>
      <c r="G347">
        <v>0.95</v>
      </c>
      <c r="H347" t="s">
        <v>570</v>
      </c>
      <c r="I347" t="s">
        <v>569</v>
      </c>
      <c r="J347" t="s">
        <v>568</v>
      </c>
    </row>
    <row r="348" spans="1:10" x14ac:dyDescent="0.35">
      <c r="A348" t="s">
        <v>1993</v>
      </c>
      <c r="B348">
        <v>8</v>
      </c>
      <c r="C348" t="s">
        <v>1992</v>
      </c>
      <c r="D348" s="25">
        <v>4.0699999999999997E-46</v>
      </c>
      <c r="E348" t="s">
        <v>2092</v>
      </c>
      <c r="F348" s="210" t="s">
        <v>2091</v>
      </c>
      <c r="G348">
        <v>0.95</v>
      </c>
      <c r="H348" t="s">
        <v>574</v>
      </c>
      <c r="I348" t="s">
        <v>2090</v>
      </c>
      <c r="J348" t="s">
        <v>568</v>
      </c>
    </row>
    <row r="349" spans="1:10" x14ac:dyDescent="0.35">
      <c r="A349" t="s">
        <v>2089</v>
      </c>
      <c r="B349">
        <v>6</v>
      </c>
      <c r="C349" t="s">
        <v>2088</v>
      </c>
      <c r="D349" s="25">
        <v>1.59E-13</v>
      </c>
      <c r="E349" t="s">
        <v>1062</v>
      </c>
      <c r="F349" s="210" t="s">
        <v>1061</v>
      </c>
      <c r="G349">
        <v>0.95</v>
      </c>
      <c r="H349" t="s">
        <v>570</v>
      </c>
      <c r="I349" t="s">
        <v>569</v>
      </c>
      <c r="J349" t="s">
        <v>568</v>
      </c>
    </row>
    <row r="350" spans="1:10" x14ac:dyDescent="0.35">
      <c r="A350" t="s">
        <v>2022</v>
      </c>
      <c r="B350">
        <v>16</v>
      </c>
      <c r="C350" t="s">
        <v>622</v>
      </c>
      <c r="D350" s="25">
        <v>1.7699999999999999E-12</v>
      </c>
      <c r="E350" t="s">
        <v>645</v>
      </c>
      <c r="F350" s="210" t="s">
        <v>644</v>
      </c>
      <c r="G350">
        <v>0.96</v>
      </c>
      <c r="H350" t="s">
        <v>570</v>
      </c>
      <c r="I350" t="s">
        <v>569</v>
      </c>
      <c r="J350" t="s">
        <v>568</v>
      </c>
    </row>
    <row r="351" spans="1:10" x14ac:dyDescent="0.35">
      <c r="A351" t="s">
        <v>2022</v>
      </c>
      <c r="B351">
        <v>16</v>
      </c>
      <c r="C351" t="s">
        <v>622</v>
      </c>
      <c r="D351" s="25">
        <v>1.7699999999999999E-12</v>
      </c>
      <c r="E351" t="s">
        <v>759</v>
      </c>
      <c r="F351" s="210" t="s">
        <v>758</v>
      </c>
      <c r="G351">
        <v>0.96</v>
      </c>
      <c r="H351" t="s">
        <v>574</v>
      </c>
      <c r="I351" t="s">
        <v>757</v>
      </c>
      <c r="J351" t="s">
        <v>568</v>
      </c>
    </row>
    <row r="352" spans="1:10" x14ac:dyDescent="0.35">
      <c r="A352" t="s">
        <v>1949</v>
      </c>
      <c r="B352">
        <v>28</v>
      </c>
      <c r="C352" t="s">
        <v>1948</v>
      </c>
      <c r="D352" s="25">
        <v>5.3300000000000003E-39</v>
      </c>
      <c r="E352" t="s">
        <v>661</v>
      </c>
      <c r="F352" s="210" t="s">
        <v>660</v>
      </c>
      <c r="G352">
        <v>0.96</v>
      </c>
      <c r="H352" t="s">
        <v>570</v>
      </c>
      <c r="I352" t="s">
        <v>659</v>
      </c>
      <c r="J352" t="s">
        <v>568</v>
      </c>
    </row>
    <row r="353" spans="1:10" x14ac:dyDescent="0.35">
      <c r="A353" t="s">
        <v>130</v>
      </c>
      <c r="B353">
        <v>5</v>
      </c>
      <c r="C353" t="s">
        <v>2087</v>
      </c>
      <c r="D353" s="25">
        <v>1.9299999999999998E-15</v>
      </c>
      <c r="E353" t="s">
        <v>2086</v>
      </c>
      <c r="F353" s="210" t="s">
        <v>2085</v>
      </c>
      <c r="G353">
        <v>0.96</v>
      </c>
      <c r="H353" t="s">
        <v>574</v>
      </c>
      <c r="I353" t="s">
        <v>2084</v>
      </c>
      <c r="J353" t="s">
        <v>568</v>
      </c>
    </row>
    <row r="354" spans="1:10" x14ac:dyDescent="0.35">
      <c r="A354" t="s">
        <v>2011</v>
      </c>
      <c r="B354">
        <v>28</v>
      </c>
      <c r="C354" t="s">
        <v>2010</v>
      </c>
      <c r="D354" s="25">
        <v>1.9300000000000001E-13</v>
      </c>
      <c r="E354" t="s">
        <v>904</v>
      </c>
      <c r="F354" s="210" t="s">
        <v>903</v>
      </c>
      <c r="G354">
        <v>0.97</v>
      </c>
      <c r="H354" t="s">
        <v>570</v>
      </c>
      <c r="I354" t="s">
        <v>569</v>
      </c>
      <c r="J354" t="s">
        <v>568</v>
      </c>
    </row>
    <row r="355" spans="1:10" x14ac:dyDescent="0.35">
      <c r="A355" t="s">
        <v>1972</v>
      </c>
      <c r="B355">
        <v>18</v>
      </c>
      <c r="C355" t="s">
        <v>1971</v>
      </c>
      <c r="D355" s="25">
        <v>0</v>
      </c>
      <c r="E355" t="s">
        <v>1140</v>
      </c>
      <c r="F355" s="210" t="s">
        <v>537</v>
      </c>
      <c r="G355">
        <v>0.97</v>
      </c>
      <c r="H355" t="s">
        <v>574</v>
      </c>
      <c r="I355" t="s">
        <v>1139</v>
      </c>
      <c r="J355" t="s">
        <v>568</v>
      </c>
    </row>
    <row r="356" spans="1:10" x14ac:dyDescent="0.35">
      <c r="A356" t="s">
        <v>2083</v>
      </c>
      <c r="B356">
        <v>6</v>
      </c>
      <c r="C356" t="s">
        <v>2082</v>
      </c>
      <c r="D356" s="25">
        <v>0</v>
      </c>
      <c r="E356" t="s">
        <v>1325</v>
      </c>
      <c r="F356" s="210" t="s">
        <v>1324</v>
      </c>
      <c r="G356">
        <v>0.97</v>
      </c>
      <c r="H356" t="s">
        <v>574</v>
      </c>
      <c r="I356" t="s">
        <v>1323</v>
      </c>
      <c r="J356" t="s">
        <v>568</v>
      </c>
    </row>
    <row r="357" spans="1:10" x14ac:dyDescent="0.35">
      <c r="A357" t="s">
        <v>2022</v>
      </c>
      <c r="B357">
        <v>16</v>
      </c>
      <c r="C357" t="s">
        <v>622</v>
      </c>
      <c r="D357" s="25">
        <v>1.7699999999999999E-12</v>
      </c>
      <c r="E357" t="s">
        <v>621</v>
      </c>
      <c r="F357" s="210" t="s">
        <v>620</v>
      </c>
      <c r="G357">
        <v>0.97</v>
      </c>
      <c r="H357" t="s">
        <v>570</v>
      </c>
      <c r="I357" t="s">
        <v>569</v>
      </c>
      <c r="J357" t="s">
        <v>568</v>
      </c>
    </row>
    <row r="358" spans="1:10" x14ac:dyDescent="0.35">
      <c r="A358" t="s">
        <v>2081</v>
      </c>
      <c r="B358">
        <v>7</v>
      </c>
      <c r="C358" t="s">
        <v>2080</v>
      </c>
      <c r="D358" s="25">
        <v>0</v>
      </c>
      <c r="E358" t="s">
        <v>1197</v>
      </c>
      <c r="F358" s="210" t="s">
        <v>1196</v>
      </c>
      <c r="G358">
        <v>0.98</v>
      </c>
      <c r="H358" t="s">
        <v>570</v>
      </c>
      <c r="I358" t="s">
        <v>1195</v>
      </c>
      <c r="J358" t="s">
        <v>568</v>
      </c>
    </row>
    <row r="359" spans="1:10" x14ac:dyDescent="0.35">
      <c r="A359" t="s">
        <v>1993</v>
      </c>
      <c r="B359">
        <v>8</v>
      </c>
      <c r="C359" t="s">
        <v>1992</v>
      </c>
      <c r="D359" s="25">
        <v>4.0699999999999997E-46</v>
      </c>
      <c r="E359" t="s">
        <v>2079</v>
      </c>
      <c r="F359" s="210" t="s">
        <v>569</v>
      </c>
      <c r="G359">
        <v>0.98</v>
      </c>
      <c r="H359" t="s">
        <v>570</v>
      </c>
      <c r="I359" t="s">
        <v>569</v>
      </c>
      <c r="J359" t="s">
        <v>568</v>
      </c>
    </row>
    <row r="360" spans="1:10" x14ac:dyDescent="0.35">
      <c r="A360" t="s">
        <v>1949</v>
      </c>
      <c r="B360">
        <v>28</v>
      </c>
      <c r="C360" t="s">
        <v>1948</v>
      </c>
      <c r="D360" s="25">
        <v>5.3300000000000003E-39</v>
      </c>
      <c r="E360" t="s">
        <v>982</v>
      </c>
      <c r="F360" s="210" t="s">
        <v>981</v>
      </c>
      <c r="G360">
        <v>0.98</v>
      </c>
      <c r="H360" t="s">
        <v>570</v>
      </c>
      <c r="I360" t="s">
        <v>980</v>
      </c>
      <c r="J360" t="s">
        <v>568</v>
      </c>
    </row>
    <row r="361" spans="1:10" x14ac:dyDescent="0.35">
      <c r="A361" t="s">
        <v>2078</v>
      </c>
      <c r="B361">
        <v>1</v>
      </c>
      <c r="C361" t="s">
        <v>2077</v>
      </c>
      <c r="D361" s="25">
        <v>1.3499999999999999E-30</v>
      </c>
      <c r="E361" t="s">
        <v>2076</v>
      </c>
      <c r="F361" s="210" t="s">
        <v>473</v>
      </c>
      <c r="G361">
        <v>0.98</v>
      </c>
      <c r="H361" t="s">
        <v>574</v>
      </c>
      <c r="I361" t="s">
        <v>2075</v>
      </c>
      <c r="J361" t="s">
        <v>568</v>
      </c>
    </row>
    <row r="362" spans="1:10" x14ac:dyDescent="0.35">
      <c r="A362" t="s">
        <v>1984</v>
      </c>
      <c r="B362">
        <v>15</v>
      </c>
      <c r="C362" t="s">
        <v>631</v>
      </c>
      <c r="D362" s="25">
        <v>2.1200000000000001E-17</v>
      </c>
      <c r="E362" t="s">
        <v>866</v>
      </c>
      <c r="F362" s="210" t="s">
        <v>865</v>
      </c>
      <c r="G362">
        <v>0.98</v>
      </c>
      <c r="H362" t="s">
        <v>570</v>
      </c>
      <c r="I362" t="s">
        <v>569</v>
      </c>
      <c r="J362" t="s">
        <v>568</v>
      </c>
    </row>
    <row r="363" spans="1:10" x14ac:dyDescent="0.35">
      <c r="A363" t="s">
        <v>2074</v>
      </c>
      <c r="B363">
        <v>11</v>
      </c>
      <c r="C363" t="s">
        <v>2073</v>
      </c>
      <c r="D363" s="25">
        <v>1.1E-69</v>
      </c>
      <c r="E363" t="s">
        <v>2072</v>
      </c>
      <c r="F363" s="210" t="s">
        <v>2071</v>
      </c>
      <c r="G363">
        <v>0.99</v>
      </c>
      <c r="H363" t="s">
        <v>570</v>
      </c>
      <c r="I363" t="s">
        <v>569</v>
      </c>
      <c r="J363" t="s">
        <v>568</v>
      </c>
    </row>
    <row r="364" spans="1:10" x14ac:dyDescent="0.35">
      <c r="A364" t="s">
        <v>2070</v>
      </c>
      <c r="B364">
        <v>3</v>
      </c>
      <c r="C364" t="s">
        <v>2069</v>
      </c>
      <c r="D364" s="25">
        <v>1.6000000000000001E-249</v>
      </c>
      <c r="E364" t="s">
        <v>817</v>
      </c>
      <c r="F364" s="210" t="s">
        <v>569</v>
      </c>
      <c r="G364">
        <v>0.99</v>
      </c>
      <c r="H364" t="s">
        <v>574</v>
      </c>
      <c r="I364" t="s">
        <v>569</v>
      </c>
      <c r="J364" t="s">
        <v>568</v>
      </c>
    </row>
    <row r="365" spans="1:10" x14ac:dyDescent="0.35">
      <c r="A365" t="s">
        <v>2068</v>
      </c>
      <c r="B365">
        <v>1</v>
      </c>
      <c r="C365" t="s">
        <v>2067</v>
      </c>
      <c r="D365" s="25">
        <v>6.0200000000000003E-21</v>
      </c>
      <c r="E365" t="s">
        <v>2066</v>
      </c>
      <c r="F365" s="210" t="s">
        <v>362</v>
      </c>
      <c r="G365">
        <v>0.99</v>
      </c>
      <c r="H365" t="s">
        <v>574</v>
      </c>
      <c r="I365" t="s">
        <v>569</v>
      </c>
      <c r="J365" t="s">
        <v>568</v>
      </c>
    </row>
    <row r="366" spans="1:10" x14ac:dyDescent="0.35">
      <c r="A366" t="s">
        <v>1993</v>
      </c>
      <c r="B366">
        <v>8</v>
      </c>
      <c r="C366" t="s">
        <v>1992</v>
      </c>
      <c r="D366" s="25">
        <v>4.0699999999999997E-46</v>
      </c>
      <c r="E366" t="s">
        <v>2065</v>
      </c>
      <c r="F366" s="210" t="s">
        <v>2064</v>
      </c>
      <c r="G366">
        <v>0.99</v>
      </c>
      <c r="H366" t="s">
        <v>574</v>
      </c>
      <c r="I366" t="s">
        <v>2063</v>
      </c>
      <c r="J366" t="s">
        <v>568</v>
      </c>
    </row>
    <row r="367" spans="1:10" x14ac:dyDescent="0.35">
      <c r="A367" t="s">
        <v>95</v>
      </c>
      <c r="B367">
        <v>9</v>
      </c>
      <c r="C367" t="s">
        <v>2062</v>
      </c>
      <c r="D367" s="25">
        <v>3.3299999999999999E-10</v>
      </c>
      <c r="E367" t="s">
        <v>2061</v>
      </c>
      <c r="F367" s="210" t="s">
        <v>2060</v>
      </c>
      <c r="G367">
        <v>0.99</v>
      </c>
      <c r="H367" t="s">
        <v>570</v>
      </c>
      <c r="I367" t="s">
        <v>2059</v>
      </c>
      <c r="J367" t="s">
        <v>568</v>
      </c>
    </row>
    <row r="368" spans="1:10" x14ac:dyDescent="0.35">
      <c r="A368" t="s">
        <v>1977</v>
      </c>
      <c r="B368">
        <v>2</v>
      </c>
      <c r="C368" t="s">
        <v>655</v>
      </c>
      <c r="D368" s="25">
        <v>1.5399999999999999E-8</v>
      </c>
      <c r="E368" t="s">
        <v>787</v>
      </c>
      <c r="F368" s="210" t="s">
        <v>786</v>
      </c>
      <c r="G368">
        <v>0.99</v>
      </c>
      <c r="H368" t="s">
        <v>574</v>
      </c>
      <c r="I368" t="s">
        <v>569</v>
      </c>
      <c r="J368" t="s">
        <v>568</v>
      </c>
    </row>
    <row r="369" spans="1:10" x14ac:dyDescent="0.35">
      <c r="A369" t="s">
        <v>1999</v>
      </c>
      <c r="B369">
        <v>8</v>
      </c>
      <c r="C369" t="s">
        <v>1998</v>
      </c>
      <c r="D369" s="25">
        <v>2.68E-30</v>
      </c>
      <c r="E369" t="s">
        <v>2058</v>
      </c>
      <c r="F369" s="210" t="s">
        <v>569</v>
      </c>
      <c r="G369">
        <v>0.99</v>
      </c>
      <c r="H369" t="s">
        <v>570</v>
      </c>
      <c r="I369" t="s">
        <v>569</v>
      </c>
      <c r="J369" t="s">
        <v>568</v>
      </c>
    </row>
    <row r="370" spans="1:10" x14ac:dyDescent="0.35">
      <c r="A370" t="s">
        <v>2057</v>
      </c>
      <c r="B370">
        <v>2</v>
      </c>
      <c r="C370" t="s">
        <v>2056</v>
      </c>
      <c r="D370" s="25">
        <v>1.7599999999999999E-14</v>
      </c>
      <c r="E370" t="s">
        <v>1136</v>
      </c>
      <c r="F370" s="210" t="s">
        <v>1135</v>
      </c>
      <c r="G370">
        <v>0.99</v>
      </c>
      <c r="H370" t="s">
        <v>570</v>
      </c>
      <c r="I370" t="s">
        <v>1134</v>
      </c>
      <c r="J370" t="s">
        <v>568</v>
      </c>
    </row>
    <row r="371" spans="1:10" x14ac:dyDescent="0.35">
      <c r="A371" t="s">
        <v>2027</v>
      </c>
      <c r="B371">
        <v>16</v>
      </c>
      <c r="C371" t="s">
        <v>2026</v>
      </c>
      <c r="D371" s="25">
        <v>0</v>
      </c>
      <c r="E371" t="s">
        <v>2055</v>
      </c>
      <c r="F371" s="210" t="s">
        <v>2054</v>
      </c>
      <c r="G371">
        <v>0.99</v>
      </c>
      <c r="H371" t="s">
        <v>570</v>
      </c>
      <c r="I371" t="s">
        <v>2053</v>
      </c>
      <c r="J371" t="s">
        <v>568</v>
      </c>
    </row>
    <row r="372" spans="1:10" x14ac:dyDescent="0.35">
      <c r="A372" t="s">
        <v>2052</v>
      </c>
      <c r="B372">
        <v>23</v>
      </c>
      <c r="C372" t="s">
        <v>2051</v>
      </c>
      <c r="D372" s="25">
        <v>1.6000000000000001E-25</v>
      </c>
      <c r="E372" t="s">
        <v>2050</v>
      </c>
      <c r="F372" s="210" t="s">
        <v>2049</v>
      </c>
      <c r="G372">
        <v>0.99</v>
      </c>
      <c r="H372" t="s">
        <v>570</v>
      </c>
      <c r="I372" t="s">
        <v>569</v>
      </c>
      <c r="J372" t="s">
        <v>568</v>
      </c>
    </row>
    <row r="373" spans="1:10" x14ac:dyDescent="0.35">
      <c r="A373" t="s">
        <v>2027</v>
      </c>
      <c r="B373">
        <v>16</v>
      </c>
      <c r="C373" t="s">
        <v>2026</v>
      </c>
      <c r="D373" s="25">
        <v>0</v>
      </c>
      <c r="E373" t="s">
        <v>2048</v>
      </c>
      <c r="F373" s="210" t="s">
        <v>2047</v>
      </c>
      <c r="G373">
        <v>0.99</v>
      </c>
      <c r="H373" t="s">
        <v>570</v>
      </c>
      <c r="I373" t="s">
        <v>2046</v>
      </c>
      <c r="J373" t="s">
        <v>568</v>
      </c>
    </row>
    <row r="374" spans="1:10" x14ac:dyDescent="0.35">
      <c r="A374" t="s">
        <v>2045</v>
      </c>
      <c r="B374">
        <v>3</v>
      </c>
      <c r="C374" t="s">
        <v>2044</v>
      </c>
      <c r="D374" s="25">
        <v>0</v>
      </c>
      <c r="E374" t="s">
        <v>2043</v>
      </c>
      <c r="F374" s="210" t="s">
        <v>2042</v>
      </c>
      <c r="G374">
        <v>0.99</v>
      </c>
      <c r="H374" t="s">
        <v>574</v>
      </c>
      <c r="I374" t="s">
        <v>569</v>
      </c>
      <c r="J374" t="s">
        <v>568</v>
      </c>
    </row>
    <row r="375" spans="1:10" x14ac:dyDescent="0.35">
      <c r="A375" t="s">
        <v>729</v>
      </c>
      <c r="B375">
        <v>1</v>
      </c>
      <c r="C375" t="s">
        <v>728</v>
      </c>
      <c r="D375" s="25">
        <v>4.1200000000000002E-10</v>
      </c>
      <c r="E375" t="s">
        <v>727</v>
      </c>
      <c r="F375" s="210" t="s">
        <v>726</v>
      </c>
      <c r="G375">
        <v>0.99</v>
      </c>
      <c r="H375" t="s">
        <v>574</v>
      </c>
      <c r="I375" t="s">
        <v>725</v>
      </c>
      <c r="J375" t="s">
        <v>568</v>
      </c>
    </row>
    <row r="376" spans="1:10" x14ac:dyDescent="0.35">
      <c r="A376" t="s">
        <v>1960</v>
      </c>
      <c r="B376">
        <v>3</v>
      </c>
      <c r="C376" t="s">
        <v>1959</v>
      </c>
      <c r="D376" s="25">
        <v>1.9799999999999998E-15</v>
      </c>
      <c r="E376" t="s">
        <v>2041</v>
      </c>
      <c r="F376" s="210" t="s">
        <v>2040</v>
      </c>
      <c r="G376">
        <v>0.99</v>
      </c>
      <c r="H376" t="s">
        <v>570</v>
      </c>
      <c r="I376" t="s">
        <v>569</v>
      </c>
      <c r="J376" t="s">
        <v>568</v>
      </c>
    </row>
    <row r="377" spans="1:10" x14ac:dyDescent="0.35">
      <c r="A377" t="s">
        <v>2039</v>
      </c>
      <c r="B377">
        <v>1</v>
      </c>
      <c r="C377" t="s">
        <v>2038</v>
      </c>
      <c r="D377" s="25">
        <v>8.6600000000000003E-11</v>
      </c>
      <c r="E377" t="s">
        <v>2037</v>
      </c>
      <c r="F377" s="210" t="s">
        <v>2036</v>
      </c>
      <c r="G377">
        <v>0.99</v>
      </c>
      <c r="H377" t="s">
        <v>574</v>
      </c>
      <c r="I377" t="s">
        <v>569</v>
      </c>
      <c r="J377" t="s">
        <v>568</v>
      </c>
    </row>
    <row r="378" spans="1:10" x14ac:dyDescent="0.35">
      <c r="A378" t="s">
        <v>2035</v>
      </c>
      <c r="B378">
        <v>7</v>
      </c>
      <c r="C378" t="s">
        <v>2034</v>
      </c>
      <c r="D378" s="25">
        <v>1.5600000000000001E-178</v>
      </c>
      <c r="E378" t="s">
        <v>693</v>
      </c>
      <c r="F378" s="210" t="s">
        <v>692</v>
      </c>
      <c r="G378">
        <v>0.99</v>
      </c>
      <c r="H378" t="s">
        <v>570</v>
      </c>
      <c r="I378" t="s">
        <v>691</v>
      </c>
      <c r="J378" t="s">
        <v>568</v>
      </c>
    </row>
    <row r="379" spans="1:10" x14ac:dyDescent="0.35">
      <c r="A379" t="s">
        <v>1965</v>
      </c>
      <c r="B379">
        <v>13</v>
      </c>
      <c r="C379" t="s">
        <v>1964</v>
      </c>
      <c r="D379" s="25">
        <v>0</v>
      </c>
      <c r="E379" t="s">
        <v>2033</v>
      </c>
      <c r="F379" s="210" t="s">
        <v>309</v>
      </c>
      <c r="G379">
        <v>0.99</v>
      </c>
      <c r="H379" t="s">
        <v>570</v>
      </c>
      <c r="I379" t="s">
        <v>569</v>
      </c>
      <c r="J379" t="s">
        <v>568</v>
      </c>
    </row>
    <row r="380" spans="1:10" x14ac:dyDescent="0.35">
      <c r="A380" t="s">
        <v>2027</v>
      </c>
      <c r="B380">
        <v>16</v>
      </c>
      <c r="C380" t="s">
        <v>2026</v>
      </c>
      <c r="D380" s="25">
        <v>0</v>
      </c>
      <c r="E380" t="s">
        <v>2032</v>
      </c>
      <c r="F380" s="210" t="s">
        <v>2031</v>
      </c>
      <c r="G380">
        <v>1</v>
      </c>
      <c r="H380" t="s">
        <v>574</v>
      </c>
      <c r="I380" t="s">
        <v>2030</v>
      </c>
      <c r="J380" t="s">
        <v>568</v>
      </c>
    </row>
    <row r="381" spans="1:10" x14ac:dyDescent="0.35">
      <c r="A381" t="s">
        <v>2009</v>
      </c>
      <c r="B381">
        <v>5</v>
      </c>
      <c r="C381" t="s">
        <v>2008</v>
      </c>
      <c r="D381" s="25">
        <v>5.5899999999999997E-19</v>
      </c>
      <c r="E381" t="s">
        <v>2029</v>
      </c>
      <c r="F381" s="210" t="s">
        <v>2028</v>
      </c>
      <c r="G381">
        <v>1</v>
      </c>
      <c r="H381" t="s">
        <v>574</v>
      </c>
      <c r="I381" t="s">
        <v>569</v>
      </c>
      <c r="J381" t="s">
        <v>568</v>
      </c>
    </row>
    <row r="382" spans="1:10" x14ac:dyDescent="0.35">
      <c r="A382" t="s">
        <v>2027</v>
      </c>
      <c r="B382">
        <v>16</v>
      </c>
      <c r="C382" t="s">
        <v>2026</v>
      </c>
      <c r="D382" s="25">
        <v>0</v>
      </c>
      <c r="E382" t="s">
        <v>2025</v>
      </c>
      <c r="F382" s="210" t="s">
        <v>2024</v>
      </c>
      <c r="G382">
        <v>1</v>
      </c>
      <c r="H382" t="s">
        <v>570</v>
      </c>
      <c r="I382" t="s">
        <v>2023</v>
      </c>
      <c r="J382" t="s">
        <v>568</v>
      </c>
    </row>
    <row r="383" spans="1:10" x14ac:dyDescent="0.35">
      <c r="A383" t="s">
        <v>2022</v>
      </c>
      <c r="B383">
        <v>16</v>
      </c>
      <c r="C383" t="s">
        <v>622</v>
      </c>
      <c r="D383" s="25">
        <v>1.7699999999999999E-12</v>
      </c>
      <c r="E383" t="s">
        <v>739</v>
      </c>
      <c r="F383" s="210" t="s">
        <v>738</v>
      </c>
      <c r="G383">
        <v>1</v>
      </c>
      <c r="H383" t="s">
        <v>570</v>
      </c>
      <c r="I383" t="s">
        <v>569</v>
      </c>
      <c r="J383" t="s">
        <v>568</v>
      </c>
    </row>
    <row r="384" spans="1:10" x14ac:dyDescent="0.35">
      <c r="A384" t="s">
        <v>2021</v>
      </c>
      <c r="B384">
        <v>3</v>
      </c>
      <c r="C384" t="s">
        <v>2020</v>
      </c>
      <c r="D384" s="25">
        <v>4.6800000000000004E-9</v>
      </c>
      <c r="E384" t="s">
        <v>2019</v>
      </c>
      <c r="F384" s="210" t="s">
        <v>2018</v>
      </c>
      <c r="G384">
        <v>1</v>
      </c>
      <c r="H384" t="s">
        <v>570</v>
      </c>
      <c r="I384" t="s">
        <v>2017</v>
      </c>
      <c r="J384" t="s">
        <v>568</v>
      </c>
    </row>
    <row r="385" spans="1:10" x14ac:dyDescent="0.35">
      <c r="A385" t="s">
        <v>2016</v>
      </c>
      <c r="B385">
        <v>1</v>
      </c>
      <c r="C385" t="s">
        <v>2015</v>
      </c>
      <c r="D385" s="25">
        <v>7.3799999999999999E-14</v>
      </c>
      <c r="E385" t="s">
        <v>2014</v>
      </c>
      <c r="F385" s="210" t="s">
        <v>2013</v>
      </c>
      <c r="G385">
        <v>1</v>
      </c>
      <c r="H385" t="s">
        <v>570</v>
      </c>
      <c r="I385" t="s">
        <v>2012</v>
      </c>
      <c r="J385" t="s">
        <v>568</v>
      </c>
    </row>
    <row r="386" spans="1:10" x14ac:dyDescent="0.35">
      <c r="A386" t="s">
        <v>2011</v>
      </c>
      <c r="B386">
        <v>28</v>
      </c>
      <c r="C386" t="s">
        <v>2010</v>
      </c>
      <c r="D386" s="25">
        <v>1.9300000000000001E-13</v>
      </c>
      <c r="E386" t="s">
        <v>658</v>
      </c>
      <c r="F386" s="210" t="s">
        <v>657</v>
      </c>
      <c r="G386">
        <v>1</v>
      </c>
      <c r="H386" t="s">
        <v>570</v>
      </c>
      <c r="I386" t="s">
        <v>656</v>
      </c>
      <c r="J386" t="s">
        <v>568</v>
      </c>
    </row>
    <row r="387" spans="1:10" x14ac:dyDescent="0.35">
      <c r="A387" t="s">
        <v>1949</v>
      </c>
      <c r="B387">
        <v>28</v>
      </c>
      <c r="C387" t="s">
        <v>1948</v>
      </c>
      <c r="D387" s="25">
        <v>5.3300000000000003E-39</v>
      </c>
      <c r="E387" t="s">
        <v>823</v>
      </c>
      <c r="F387" s="210" t="s">
        <v>822</v>
      </c>
      <c r="G387">
        <v>1</v>
      </c>
      <c r="H387" t="s">
        <v>570</v>
      </c>
      <c r="I387" t="s">
        <v>569</v>
      </c>
      <c r="J387" t="s">
        <v>568</v>
      </c>
    </row>
    <row r="388" spans="1:10" x14ac:dyDescent="0.35">
      <c r="A388" t="s">
        <v>2009</v>
      </c>
      <c r="B388">
        <v>5</v>
      </c>
      <c r="C388" t="s">
        <v>2008</v>
      </c>
      <c r="D388" s="25">
        <v>5.5899999999999997E-19</v>
      </c>
      <c r="E388" t="s">
        <v>2007</v>
      </c>
      <c r="F388" s="210" t="s">
        <v>2006</v>
      </c>
      <c r="G388">
        <v>1</v>
      </c>
      <c r="H388" t="s">
        <v>570</v>
      </c>
      <c r="I388" t="s">
        <v>2005</v>
      </c>
      <c r="J388" t="s">
        <v>568</v>
      </c>
    </row>
    <row r="389" spans="1:10" x14ac:dyDescent="0.35">
      <c r="A389" t="s">
        <v>2004</v>
      </c>
      <c r="B389">
        <v>5</v>
      </c>
      <c r="C389" t="s">
        <v>2003</v>
      </c>
      <c r="D389" s="25">
        <v>9.2899999999999997E-21</v>
      </c>
      <c r="E389" t="s">
        <v>2002</v>
      </c>
      <c r="F389" s="210" t="s">
        <v>2001</v>
      </c>
      <c r="G389">
        <v>1</v>
      </c>
      <c r="H389" t="s">
        <v>570</v>
      </c>
      <c r="I389" t="s">
        <v>2000</v>
      </c>
      <c r="J389" t="s">
        <v>568</v>
      </c>
    </row>
    <row r="390" spans="1:10" x14ac:dyDescent="0.35">
      <c r="A390" t="s">
        <v>1984</v>
      </c>
      <c r="B390">
        <v>15</v>
      </c>
      <c r="C390" t="s">
        <v>631</v>
      </c>
      <c r="D390" s="25">
        <v>2.1200000000000001E-17</v>
      </c>
      <c r="E390" t="s">
        <v>964</v>
      </c>
      <c r="F390" s="210" t="s">
        <v>963</v>
      </c>
      <c r="G390">
        <v>1</v>
      </c>
      <c r="H390" t="s">
        <v>570</v>
      </c>
      <c r="I390" t="s">
        <v>962</v>
      </c>
      <c r="J390" t="s">
        <v>568</v>
      </c>
    </row>
    <row r="391" spans="1:10" x14ac:dyDescent="0.35">
      <c r="A391" t="s">
        <v>1947</v>
      </c>
      <c r="B391">
        <v>14</v>
      </c>
      <c r="C391" t="s">
        <v>1946</v>
      </c>
      <c r="D391" s="25">
        <v>9.9099999999999992E-214</v>
      </c>
      <c r="E391" t="s">
        <v>615</v>
      </c>
      <c r="F391" s="210" t="s">
        <v>614</v>
      </c>
      <c r="G391">
        <v>1</v>
      </c>
      <c r="H391" t="s">
        <v>570</v>
      </c>
      <c r="I391" t="s">
        <v>569</v>
      </c>
      <c r="J391" t="s">
        <v>568</v>
      </c>
    </row>
    <row r="392" spans="1:10" x14ac:dyDescent="0.35">
      <c r="A392" t="s">
        <v>1999</v>
      </c>
      <c r="B392">
        <v>8</v>
      </c>
      <c r="C392" t="s">
        <v>1998</v>
      </c>
      <c r="D392" s="25">
        <v>2.68E-30</v>
      </c>
      <c r="E392" t="s">
        <v>1997</v>
      </c>
      <c r="F392" s="210" t="s">
        <v>1996</v>
      </c>
      <c r="G392">
        <v>1</v>
      </c>
      <c r="H392" t="s">
        <v>570</v>
      </c>
      <c r="I392" t="s">
        <v>569</v>
      </c>
      <c r="J392" t="s">
        <v>568</v>
      </c>
    </row>
    <row r="393" spans="1:10" x14ac:dyDescent="0.35">
      <c r="A393" t="s">
        <v>1995</v>
      </c>
      <c r="B393">
        <v>2</v>
      </c>
      <c r="C393" t="s">
        <v>1994</v>
      </c>
      <c r="D393" s="25">
        <v>0</v>
      </c>
      <c r="E393" t="s">
        <v>890</v>
      </c>
      <c r="F393" s="210" t="s">
        <v>889</v>
      </c>
      <c r="G393">
        <v>1</v>
      </c>
      <c r="H393" t="s">
        <v>570</v>
      </c>
      <c r="I393" t="s">
        <v>569</v>
      </c>
      <c r="J393" t="s">
        <v>568</v>
      </c>
    </row>
    <row r="394" spans="1:10" x14ac:dyDescent="0.35">
      <c r="A394" t="s">
        <v>1993</v>
      </c>
      <c r="B394">
        <v>8</v>
      </c>
      <c r="C394" t="s">
        <v>1992</v>
      </c>
      <c r="D394" s="25">
        <v>4.0699999999999997E-46</v>
      </c>
      <c r="E394" t="s">
        <v>1991</v>
      </c>
      <c r="F394" s="210" t="s">
        <v>1990</v>
      </c>
      <c r="G394">
        <v>1</v>
      </c>
      <c r="H394" t="s">
        <v>570</v>
      </c>
      <c r="I394" t="s">
        <v>569</v>
      </c>
      <c r="J394" t="s">
        <v>568</v>
      </c>
    </row>
    <row r="395" spans="1:10" x14ac:dyDescent="0.35">
      <c r="A395" t="s">
        <v>1989</v>
      </c>
      <c r="B395">
        <v>4</v>
      </c>
      <c r="C395" t="s">
        <v>607</v>
      </c>
      <c r="D395" s="25">
        <v>3.9099999999999999E-10</v>
      </c>
      <c r="E395" t="s">
        <v>606</v>
      </c>
      <c r="F395" s="210" t="s">
        <v>605</v>
      </c>
      <c r="G395">
        <v>1</v>
      </c>
      <c r="H395" t="s">
        <v>570</v>
      </c>
      <c r="I395" t="s">
        <v>569</v>
      </c>
      <c r="J395" t="s">
        <v>568</v>
      </c>
    </row>
    <row r="396" spans="1:10" x14ac:dyDescent="0.35">
      <c r="A396" t="s">
        <v>1988</v>
      </c>
      <c r="B396">
        <v>5</v>
      </c>
      <c r="C396" t="s">
        <v>1987</v>
      </c>
      <c r="D396" s="25">
        <v>2.37E-22</v>
      </c>
      <c r="E396" t="s">
        <v>1986</v>
      </c>
      <c r="F396" s="210" t="s">
        <v>1985</v>
      </c>
      <c r="G396">
        <v>1</v>
      </c>
      <c r="H396" t="s">
        <v>574</v>
      </c>
      <c r="I396" t="s">
        <v>569</v>
      </c>
      <c r="J396" t="s">
        <v>568</v>
      </c>
    </row>
    <row r="397" spans="1:10" x14ac:dyDescent="0.35">
      <c r="A397" t="s">
        <v>1984</v>
      </c>
      <c r="B397">
        <v>15</v>
      </c>
      <c r="C397" t="s">
        <v>631</v>
      </c>
      <c r="D397" s="25">
        <v>2.1200000000000001E-17</v>
      </c>
      <c r="E397" t="s">
        <v>630</v>
      </c>
      <c r="F397" s="210" t="s">
        <v>629</v>
      </c>
      <c r="G397">
        <v>1</v>
      </c>
      <c r="H397" t="s">
        <v>570</v>
      </c>
      <c r="I397" t="s">
        <v>569</v>
      </c>
      <c r="J397" t="s">
        <v>568</v>
      </c>
    </row>
    <row r="398" spans="1:10" x14ac:dyDescent="0.35">
      <c r="A398" t="s">
        <v>1965</v>
      </c>
      <c r="B398">
        <v>13</v>
      </c>
      <c r="C398" t="s">
        <v>1964</v>
      </c>
      <c r="D398" s="25">
        <v>0</v>
      </c>
      <c r="E398" t="s">
        <v>1983</v>
      </c>
      <c r="F398" s="210" t="s">
        <v>1982</v>
      </c>
      <c r="G398">
        <v>1</v>
      </c>
      <c r="H398" t="s">
        <v>570</v>
      </c>
      <c r="I398" t="s">
        <v>569</v>
      </c>
      <c r="J398" t="s">
        <v>568</v>
      </c>
    </row>
    <row r="399" spans="1:10" x14ac:dyDescent="0.35">
      <c r="A399" t="s">
        <v>1981</v>
      </c>
      <c r="B399">
        <v>1</v>
      </c>
      <c r="C399" t="s">
        <v>1980</v>
      </c>
      <c r="D399" s="25">
        <v>1.02E-33</v>
      </c>
      <c r="E399" t="s">
        <v>1979</v>
      </c>
      <c r="F399" s="210" t="s">
        <v>1978</v>
      </c>
      <c r="G399">
        <v>1</v>
      </c>
      <c r="H399" t="s">
        <v>570</v>
      </c>
      <c r="I399" t="s">
        <v>569</v>
      </c>
      <c r="J399" t="s">
        <v>568</v>
      </c>
    </row>
    <row r="400" spans="1:10" x14ac:dyDescent="0.35">
      <c r="A400" t="s">
        <v>1977</v>
      </c>
      <c r="B400">
        <v>2</v>
      </c>
      <c r="C400" t="s">
        <v>655</v>
      </c>
      <c r="D400" s="25">
        <v>1.5399999999999999E-8</v>
      </c>
      <c r="E400" t="s">
        <v>654</v>
      </c>
      <c r="F400" s="210" t="s">
        <v>101</v>
      </c>
      <c r="G400">
        <v>1</v>
      </c>
      <c r="H400" t="s">
        <v>570</v>
      </c>
      <c r="I400" t="s">
        <v>653</v>
      </c>
      <c r="J400" t="s">
        <v>568</v>
      </c>
    </row>
    <row r="401" spans="1:10" x14ac:dyDescent="0.35">
      <c r="A401" t="s">
        <v>1972</v>
      </c>
      <c r="B401">
        <v>18</v>
      </c>
      <c r="C401" t="s">
        <v>1971</v>
      </c>
      <c r="D401" s="25">
        <v>0</v>
      </c>
      <c r="E401" t="s">
        <v>1976</v>
      </c>
      <c r="F401" s="210" t="s">
        <v>1975</v>
      </c>
      <c r="G401">
        <v>1</v>
      </c>
      <c r="H401" t="s">
        <v>570</v>
      </c>
      <c r="I401" t="s">
        <v>1974</v>
      </c>
      <c r="J401" t="s">
        <v>568</v>
      </c>
    </row>
    <row r="402" spans="1:10" x14ac:dyDescent="0.35">
      <c r="A402" t="s">
        <v>1949</v>
      </c>
      <c r="B402">
        <v>28</v>
      </c>
      <c r="C402" t="s">
        <v>1948</v>
      </c>
      <c r="D402" s="25">
        <v>5.3300000000000003E-39</v>
      </c>
      <c r="E402" t="s">
        <v>699</v>
      </c>
      <c r="F402" s="210" t="s">
        <v>400</v>
      </c>
      <c r="G402">
        <v>1</v>
      </c>
      <c r="H402" t="s">
        <v>570</v>
      </c>
      <c r="I402" t="s">
        <v>569</v>
      </c>
      <c r="J402" t="s">
        <v>568</v>
      </c>
    </row>
    <row r="403" spans="1:10" x14ac:dyDescent="0.35">
      <c r="A403" t="s">
        <v>1972</v>
      </c>
      <c r="B403">
        <v>18</v>
      </c>
      <c r="C403" t="s">
        <v>1971</v>
      </c>
      <c r="D403" s="25">
        <v>0</v>
      </c>
      <c r="E403" t="s">
        <v>696</v>
      </c>
      <c r="F403" s="210" t="s">
        <v>535</v>
      </c>
      <c r="G403">
        <v>1</v>
      </c>
      <c r="H403" t="s">
        <v>574</v>
      </c>
      <c r="I403" t="s">
        <v>569</v>
      </c>
      <c r="J403" t="s">
        <v>568</v>
      </c>
    </row>
    <row r="404" spans="1:10" x14ac:dyDescent="0.35">
      <c r="A404" t="s">
        <v>1973</v>
      </c>
      <c r="B404">
        <v>4</v>
      </c>
      <c r="C404" t="s">
        <v>882</v>
      </c>
      <c r="D404" s="25">
        <v>4.8299999999999999E-24</v>
      </c>
      <c r="E404" t="s">
        <v>881</v>
      </c>
      <c r="F404" s="210" t="s">
        <v>880</v>
      </c>
      <c r="G404">
        <v>1</v>
      </c>
      <c r="H404" t="s">
        <v>570</v>
      </c>
      <c r="I404" t="s">
        <v>879</v>
      </c>
      <c r="J404" t="s">
        <v>568</v>
      </c>
    </row>
    <row r="405" spans="1:10" x14ac:dyDescent="0.35">
      <c r="A405" t="s">
        <v>1972</v>
      </c>
      <c r="B405">
        <v>18</v>
      </c>
      <c r="C405" t="s">
        <v>1971</v>
      </c>
      <c r="D405" s="25">
        <v>0</v>
      </c>
      <c r="E405" t="s">
        <v>576</v>
      </c>
      <c r="F405" s="210" t="s">
        <v>575</v>
      </c>
      <c r="G405">
        <v>1</v>
      </c>
      <c r="H405" t="s">
        <v>574</v>
      </c>
      <c r="I405" t="s">
        <v>569</v>
      </c>
      <c r="J405" t="s">
        <v>568</v>
      </c>
    </row>
    <row r="406" spans="1:10" x14ac:dyDescent="0.35">
      <c r="A406" t="s">
        <v>1970</v>
      </c>
      <c r="B406">
        <v>1</v>
      </c>
      <c r="C406" t="s">
        <v>1969</v>
      </c>
      <c r="D406" s="25">
        <v>3.0000000000000003E-20</v>
      </c>
      <c r="E406" t="s">
        <v>1968</v>
      </c>
      <c r="F406" s="210" t="s">
        <v>1967</v>
      </c>
      <c r="G406">
        <v>1</v>
      </c>
      <c r="H406" t="s">
        <v>574</v>
      </c>
      <c r="I406" t="s">
        <v>1966</v>
      </c>
      <c r="J406" t="s">
        <v>568</v>
      </c>
    </row>
    <row r="407" spans="1:10" x14ac:dyDescent="0.35">
      <c r="A407" t="s">
        <v>1965</v>
      </c>
      <c r="B407">
        <v>13</v>
      </c>
      <c r="C407" t="s">
        <v>1964</v>
      </c>
      <c r="D407" s="25">
        <v>0</v>
      </c>
      <c r="E407" t="s">
        <v>1963</v>
      </c>
      <c r="F407" s="210" t="s">
        <v>1962</v>
      </c>
      <c r="G407">
        <v>1</v>
      </c>
      <c r="H407" t="s">
        <v>570</v>
      </c>
      <c r="I407" t="s">
        <v>1961</v>
      </c>
      <c r="J407" t="s">
        <v>568</v>
      </c>
    </row>
    <row r="408" spans="1:10" x14ac:dyDescent="0.35">
      <c r="A408" t="s">
        <v>1960</v>
      </c>
      <c r="B408">
        <v>3</v>
      </c>
      <c r="C408" t="s">
        <v>1959</v>
      </c>
      <c r="D408" s="25">
        <v>1.9799999999999998E-15</v>
      </c>
      <c r="E408" t="s">
        <v>1958</v>
      </c>
      <c r="F408" s="210" t="s">
        <v>1957</v>
      </c>
      <c r="G408">
        <v>1</v>
      </c>
      <c r="H408" t="s">
        <v>570</v>
      </c>
      <c r="I408" t="s">
        <v>1956</v>
      </c>
      <c r="J408" t="s">
        <v>568</v>
      </c>
    </row>
    <row r="409" spans="1:10" x14ac:dyDescent="0.35">
      <c r="A409" t="s">
        <v>1949</v>
      </c>
      <c r="B409">
        <v>28</v>
      </c>
      <c r="C409" t="s">
        <v>1948</v>
      </c>
      <c r="D409" s="25">
        <v>5.3300000000000003E-39</v>
      </c>
      <c r="E409" t="s">
        <v>602</v>
      </c>
      <c r="F409" s="210" t="s">
        <v>601</v>
      </c>
      <c r="G409">
        <v>1</v>
      </c>
      <c r="H409" t="s">
        <v>570</v>
      </c>
      <c r="I409" t="s">
        <v>600</v>
      </c>
      <c r="J409" t="s">
        <v>568</v>
      </c>
    </row>
    <row r="410" spans="1:10" x14ac:dyDescent="0.35">
      <c r="A410" t="s">
        <v>1955</v>
      </c>
      <c r="B410">
        <v>1</v>
      </c>
      <c r="C410" t="s">
        <v>1954</v>
      </c>
      <c r="D410" s="25">
        <v>9.8400000000000006E-115</v>
      </c>
      <c r="E410" t="s">
        <v>1953</v>
      </c>
      <c r="F410" s="210" t="s">
        <v>409</v>
      </c>
      <c r="G410">
        <v>1</v>
      </c>
      <c r="H410" t="s">
        <v>574</v>
      </c>
      <c r="I410" t="s">
        <v>1952</v>
      </c>
      <c r="J410" t="s">
        <v>568</v>
      </c>
    </row>
    <row r="411" spans="1:10" x14ac:dyDescent="0.35">
      <c r="A411" t="s">
        <v>1951</v>
      </c>
      <c r="B411">
        <v>2</v>
      </c>
      <c r="C411" t="s">
        <v>1950</v>
      </c>
      <c r="D411" s="25">
        <v>7.9399999999999994E-18</v>
      </c>
      <c r="E411" t="s">
        <v>721</v>
      </c>
      <c r="F411" s="210" t="s">
        <v>425</v>
      </c>
      <c r="G411">
        <v>1</v>
      </c>
      <c r="H411" t="s">
        <v>574</v>
      </c>
      <c r="I411" t="s">
        <v>569</v>
      </c>
      <c r="J411" t="s">
        <v>568</v>
      </c>
    </row>
    <row r="412" spans="1:10" x14ac:dyDescent="0.35">
      <c r="A412" t="s">
        <v>1949</v>
      </c>
      <c r="B412">
        <v>28</v>
      </c>
      <c r="C412" t="s">
        <v>1948</v>
      </c>
      <c r="D412" s="25">
        <v>5.3300000000000003E-39</v>
      </c>
      <c r="E412" t="s">
        <v>646</v>
      </c>
      <c r="F412" s="210" t="s">
        <v>569</v>
      </c>
      <c r="G412">
        <v>1</v>
      </c>
      <c r="H412" t="s">
        <v>570</v>
      </c>
      <c r="I412" t="s">
        <v>569</v>
      </c>
      <c r="J412" t="s">
        <v>568</v>
      </c>
    </row>
    <row r="413" spans="1:10" x14ac:dyDescent="0.35">
      <c r="A413" t="s">
        <v>1947</v>
      </c>
      <c r="B413">
        <v>14</v>
      </c>
      <c r="C413" t="s">
        <v>1946</v>
      </c>
      <c r="D413" s="25">
        <v>9.9099999999999992E-214</v>
      </c>
      <c r="E413" t="s">
        <v>581</v>
      </c>
      <c r="F413" s="210" t="s">
        <v>580</v>
      </c>
      <c r="G413">
        <v>1</v>
      </c>
      <c r="H413" t="s">
        <v>570</v>
      </c>
      <c r="I413" t="s">
        <v>579</v>
      </c>
      <c r="J413" t="s">
        <v>1945</v>
      </c>
    </row>
  </sheetData>
  <conditionalFormatting sqref="J1:J1048576">
    <cfRule type="cellIs" dxfId="20" priority="1" operator="equal">
      <formula>"&lt;0.05"</formula>
    </cfRule>
    <cfRule type="cellIs" dxfId="19" priority="2" operator="equal">
      <formula>"&lt;=0.01"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8"/>
  <sheetViews>
    <sheetView workbookViewId="0">
      <pane ySplit="3" topLeftCell="A4" activePane="bottomLeft" state="frozen"/>
      <selection pane="bottomLeft"/>
    </sheetView>
  </sheetViews>
  <sheetFormatPr defaultRowHeight="14.5" x14ac:dyDescent="0.35"/>
  <cols>
    <col min="1" max="1" width="31.54296875" customWidth="1"/>
    <col min="2" max="2" width="8.54296875" bestFit="1" customWidth="1"/>
    <col min="3" max="3" width="25.54296875" bestFit="1" customWidth="1"/>
    <col min="4" max="4" width="9" bestFit="1" customWidth="1"/>
    <col min="5" max="5" width="16.81640625" bestFit="1" customWidth="1"/>
    <col min="6" max="6" width="12.453125" bestFit="1" customWidth="1"/>
    <col min="7" max="7" width="8.54296875" bestFit="1" customWidth="1"/>
    <col min="8" max="8" width="7.1796875" bestFit="1" customWidth="1"/>
    <col min="9" max="9" width="25.81640625" customWidth="1"/>
    <col min="10" max="10" width="9.453125" customWidth="1"/>
  </cols>
  <sheetData>
    <row r="1" spans="1:11" x14ac:dyDescent="0.35">
      <c r="A1" t="s">
        <v>27474</v>
      </c>
    </row>
    <row r="3" spans="1:11" ht="61.5" customHeight="1" x14ac:dyDescent="0.35">
      <c r="A3" s="26" t="s">
        <v>553</v>
      </c>
      <c r="B3" s="26" t="s">
        <v>1944</v>
      </c>
      <c r="C3" s="26" t="s">
        <v>1943</v>
      </c>
      <c r="D3" s="26" t="s">
        <v>2575</v>
      </c>
      <c r="E3" s="26" t="s">
        <v>1941</v>
      </c>
      <c r="F3" s="26" t="s">
        <v>1940</v>
      </c>
      <c r="G3" s="26" t="s">
        <v>1939</v>
      </c>
      <c r="H3" s="26" t="s">
        <v>1938</v>
      </c>
      <c r="I3" s="26" t="s">
        <v>1937</v>
      </c>
      <c r="J3" s="26" t="s">
        <v>1936</v>
      </c>
      <c r="K3" s="27"/>
    </row>
    <row r="4" spans="1:11" x14ac:dyDescent="0.35">
      <c r="A4" t="s">
        <v>2705</v>
      </c>
      <c r="B4">
        <v>5</v>
      </c>
      <c r="C4" t="s">
        <v>2704</v>
      </c>
      <c r="D4" s="25">
        <v>1.3699999999999999E-14</v>
      </c>
      <c r="E4" t="s">
        <v>1922</v>
      </c>
      <c r="F4" s="210" t="s">
        <v>457</v>
      </c>
      <c r="G4" s="25">
        <v>1.02E-10</v>
      </c>
      <c r="H4" t="s">
        <v>570</v>
      </c>
      <c r="I4" t="s">
        <v>569</v>
      </c>
      <c r="J4" s="7" t="s">
        <v>1633</v>
      </c>
    </row>
    <row r="5" spans="1:11" x14ac:dyDescent="0.35">
      <c r="A5" t="s">
        <v>2628</v>
      </c>
      <c r="B5">
        <v>6</v>
      </c>
      <c r="C5" t="s">
        <v>2627</v>
      </c>
      <c r="D5" s="25">
        <v>9.0299999999999997E-203</v>
      </c>
      <c r="E5" t="s">
        <v>1881</v>
      </c>
      <c r="F5" s="210" t="s">
        <v>446</v>
      </c>
      <c r="G5" s="25">
        <v>1.08E-9</v>
      </c>
      <c r="H5" t="s">
        <v>570</v>
      </c>
      <c r="I5" t="s">
        <v>569</v>
      </c>
      <c r="J5" s="7" t="s">
        <v>1633</v>
      </c>
    </row>
    <row r="6" spans="1:11" x14ac:dyDescent="0.35">
      <c r="A6" t="s">
        <v>2676</v>
      </c>
      <c r="B6">
        <v>4</v>
      </c>
      <c r="C6" t="s">
        <v>1080</v>
      </c>
      <c r="D6" s="25">
        <v>0</v>
      </c>
      <c r="E6" t="s">
        <v>1876</v>
      </c>
      <c r="F6" s="210" t="s">
        <v>1875</v>
      </c>
      <c r="G6" s="25">
        <v>2.64E-9</v>
      </c>
      <c r="H6" t="s">
        <v>574</v>
      </c>
      <c r="I6" t="s">
        <v>569</v>
      </c>
      <c r="J6" s="7" t="s">
        <v>1633</v>
      </c>
    </row>
    <row r="7" spans="1:11" x14ac:dyDescent="0.35">
      <c r="A7" t="s">
        <v>2579</v>
      </c>
      <c r="B7">
        <v>39</v>
      </c>
      <c r="C7" t="s">
        <v>2578</v>
      </c>
      <c r="D7" s="25">
        <v>0</v>
      </c>
      <c r="E7" t="s">
        <v>2552</v>
      </c>
      <c r="F7" s="210" t="s">
        <v>516</v>
      </c>
      <c r="G7" s="25">
        <v>3.6800000000000001E-9</v>
      </c>
      <c r="H7" t="s">
        <v>574</v>
      </c>
      <c r="I7" t="s">
        <v>569</v>
      </c>
      <c r="J7" s="7" t="s">
        <v>1633</v>
      </c>
    </row>
    <row r="8" spans="1:11" x14ac:dyDescent="0.35">
      <c r="A8" t="s">
        <v>2580</v>
      </c>
      <c r="B8">
        <v>13</v>
      </c>
      <c r="C8" t="s">
        <v>586</v>
      </c>
      <c r="D8" s="25">
        <v>6.1099999999999997E-28</v>
      </c>
      <c r="E8" t="s">
        <v>1834</v>
      </c>
      <c r="F8" s="210" t="s">
        <v>1833</v>
      </c>
      <c r="G8" s="25">
        <v>4.7099999999999997E-9</v>
      </c>
      <c r="H8" t="s">
        <v>570</v>
      </c>
      <c r="I8" t="s">
        <v>569</v>
      </c>
      <c r="J8" s="7" t="s">
        <v>1633</v>
      </c>
    </row>
    <row r="9" spans="1:11" x14ac:dyDescent="0.35">
      <c r="A9" t="s">
        <v>2700</v>
      </c>
      <c r="B9">
        <v>2</v>
      </c>
      <c r="C9" t="s">
        <v>1701</v>
      </c>
      <c r="D9" s="25">
        <v>1.9999999999999999E-23</v>
      </c>
      <c r="E9" t="s">
        <v>1918</v>
      </c>
      <c r="F9" s="210" t="s">
        <v>316</v>
      </c>
      <c r="G9" s="25">
        <v>1.05E-8</v>
      </c>
      <c r="H9" t="s">
        <v>574</v>
      </c>
      <c r="I9" t="s">
        <v>1917</v>
      </c>
      <c r="J9" s="7" t="s">
        <v>1633</v>
      </c>
    </row>
    <row r="10" spans="1:11" x14ac:dyDescent="0.35">
      <c r="A10" t="s">
        <v>2584</v>
      </c>
      <c r="B10">
        <v>17</v>
      </c>
      <c r="C10" t="s">
        <v>2583</v>
      </c>
      <c r="D10" s="25">
        <v>1.0399999999999999E-11</v>
      </c>
      <c r="E10" t="s">
        <v>1752</v>
      </c>
      <c r="F10" s="210" t="s">
        <v>1751</v>
      </c>
      <c r="G10" s="25">
        <v>1.15E-8</v>
      </c>
      <c r="H10" t="s">
        <v>574</v>
      </c>
      <c r="I10" t="s">
        <v>569</v>
      </c>
      <c r="J10" s="7" t="s">
        <v>1633</v>
      </c>
    </row>
    <row r="11" spans="1:11" x14ac:dyDescent="0.35">
      <c r="A11" t="s">
        <v>2639</v>
      </c>
      <c r="B11">
        <v>6</v>
      </c>
      <c r="C11" t="s">
        <v>2638</v>
      </c>
      <c r="D11" s="25">
        <v>1.0799999999999999E-13</v>
      </c>
      <c r="E11" t="s">
        <v>2551</v>
      </c>
      <c r="F11" s="210" t="s">
        <v>2550</v>
      </c>
      <c r="G11" s="25">
        <v>1.81E-8</v>
      </c>
      <c r="H11" t="s">
        <v>574</v>
      </c>
      <c r="I11" t="s">
        <v>569</v>
      </c>
      <c r="J11" s="7" t="s">
        <v>1633</v>
      </c>
    </row>
    <row r="12" spans="1:11" x14ac:dyDescent="0.35">
      <c r="A12" t="s">
        <v>2705</v>
      </c>
      <c r="B12">
        <v>5</v>
      </c>
      <c r="C12" t="s">
        <v>2704</v>
      </c>
      <c r="D12" s="25">
        <v>1.3699999999999999E-14</v>
      </c>
      <c r="E12" t="s">
        <v>1832</v>
      </c>
      <c r="F12" s="210" t="s">
        <v>1831</v>
      </c>
      <c r="G12" s="25">
        <v>3.5899999999999997E-8</v>
      </c>
      <c r="H12" t="s">
        <v>570</v>
      </c>
      <c r="I12" t="s">
        <v>1830</v>
      </c>
      <c r="J12" s="7" t="s">
        <v>1633</v>
      </c>
    </row>
    <row r="13" spans="1:11" x14ac:dyDescent="0.35">
      <c r="A13" t="s">
        <v>2724</v>
      </c>
      <c r="B13">
        <v>2</v>
      </c>
      <c r="C13" t="s">
        <v>2723</v>
      </c>
      <c r="D13" s="25">
        <v>2.1299999999999999E-9</v>
      </c>
      <c r="E13" t="s">
        <v>1738</v>
      </c>
      <c r="F13" s="210" t="s">
        <v>1737</v>
      </c>
      <c r="G13" s="25">
        <v>6.2200000000000001E-8</v>
      </c>
      <c r="H13" t="s">
        <v>570</v>
      </c>
      <c r="I13" t="s">
        <v>569</v>
      </c>
      <c r="J13" s="7" t="s">
        <v>1633</v>
      </c>
    </row>
    <row r="14" spans="1:11" x14ac:dyDescent="0.35">
      <c r="A14" t="s">
        <v>2647</v>
      </c>
      <c r="B14">
        <v>8</v>
      </c>
      <c r="C14" t="s">
        <v>1179</v>
      </c>
      <c r="D14" s="25">
        <v>9.8899999999999996E-106</v>
      </c>
      <c r="E14" t="s">
        <v>1660</v>
      </c>
      <c r="F14" s="210" t="s">
        <v>387</v>
      </c>
      <c r="G14" s="25">
        <v>6.5699999999999999E-8</v>
      </c>
      <c r="H14" t="s">
        <v>574</v>
      </c>
      <c r="I14" t="s">
        <v>569</v>
      </c>
      <c r="J14" s="7" t="s">
        <v>1633</v>
      </c>
    </row>
    <row r="15" spans="1:11" x14ac:dyDescent="0.35">
      <c r="A15" t="s">
        <v>2648</v>
      </c>
      <c r="B15">
        <v>4</v>
      </c>
      <c r="C15" t="s">
        <v>2231</v>
      </c>
      <c r="D15" s="25">
        <v>3.0199999999999999E-130</v>
      </c>
      <c r="E15" t="s">
        <v>2557</v>
      </c>
      <c r="F15" s="210" t="s">
        <v>541</v>
      </c>
      <c r="G15" s="25">
        <v>7.3599999999999997E-8</v>
      </c>
      <c r="H15" t="s">
        <v>570</v>
      </c>
      <c r="I15" t="s">
        <v>2556</v>
      </c>
      <c r="J15" s="7" t="s">
        <v>1633</v>
      </c>
    </row>
    <row r="16" spans="1:11" x14ac:dyDescent="0.35">
      <c r="A16" t="s">
        <v>2579</v>
      </c>
      <c r="B16">
        <v>39</v>
      </c>
      <c r="C16" t="s">
        <v>2578</v>
      </c>
      <c r="D16" s="25">
        <v>0</v>
      </c>
      <c r="E16" t="s">
        <v>2754</v>
      </c>
      <c r="F16" s="210" t="s">
        <v>2753</v>
      </c>
      <c r="G16" s="25">
        <v>9.4399999999999998E-8</v>
      </c>
      <c r="H16" t="s">
        <v>570</v>
      </c>
      <c r="I16" t="s">
        <v>2752</v>
      </c>
      <c r="J16" s="7" t="s">
        <v>1633</v>
      </c>
    </row>
    <row r="17" spans="1:10" x14ac:dyDescent="0.35">
      <c r="A17" t="s">
        <v>2751</v>
      </c>
      <c r="B17">
        <v>1</v>
      </c>
      <c r="C17" t="s">
        <v>1793</v>
      </c>
      <c r="D17" s="25">
        <v>4.2899999999999998E-76</v>
      </c>
      <c r="E17" t="s">
        <v>1792</v>
      </c>
      <c r="F17" s="210" t="s">
        <v>355</v>
      </c>
      <c r="G17" s="25">
        <v>1.09E-7</v>
      </c>
      <c r="H17" t="s">
        <v>574</v>
      </c>
      <c r="I17" t="s">
        <v>1791</v>
      </c>
      <c r="J17" s="7" t="s">
        <v>1633</v>
      </c>
    </row>
    <row r="18" spans="1:10" x14ac:dyDescent="0.35">
      <c r="A18" t="s">
        <v>2647</v>
      </c>
      <c r="B18">
        <v>8</v>
      </c>
      <c r="C18" t="s">
        <v>1179</v>
      </c>
      <c r="D18" s="25">
        <v>9.8899999999999996E-106</v>
      </c>
      <c r="E18" t="s">
        <v>1630</v>
      </c>
      <c r="F18" s="210" t="s">
        <v>1629</v>
      </c>
      <c r="G18" s="25">
        <v>1.4999999999999999E-7</v>
      </c>
      <c r="H18" t="s">
        <v>574</v>
      </c>
      <c r="I18" t="s">
        <v>569</v>
      </c>
      <c r="J18" s="7" t="s">
        <v>1633</v>
      </c>
    </row>
    <row r="19" spans="1:10" x14ac:dyDescent="0.35">
      <c r="A19" t="s">
        <v>2726</v>
      </c>
      <c r="B19">
        <v>2</v>
      </c>
      <c r="C19" t="s">
        <v>2725</v>
      </c>
      <c r="D19" s="25">
        <v>1.85E-12</v>
      </c>
      <c r="E19" t="s">
        <v>1903</v>
      </c>
      <c r="F19" s="210" t="s">
        <v>1902</v>
      </c>
      <c r="G19" s="25">
        <v>1.9500000000000001E-7</v>
      </c>
      <c r="H19" t="s">
        <v>574</v>
      </c>
      <c r="I19" t="s">
        <v>1901</v>
      </c>
      <c r="J19" s="7" t="s">
        <v>1633</v>
      </c>
    </row>
    <row r="20" spans="1:10" x14ac:dyDescent="0.35">
      <c r="A20" t="s">
        <v>2533</v>
      </c>
      <c r="B20">
        <v>1</v>
      </c>
      <c r="C20" t="s">
        <v>2532</v>
      </c>
      <c r="D20" s="25">
        <v>7.7599999999999995E-29</v>
      </c>
      <c r="E20" t="s">
        <v>2531</v>
      </c>
      <c r="F20" s="210" t="s">
        <v>2530</v>
      </c>
      <c r="G20" s="25">
        <v>2.0900000000000001E-7</v>
      </c>
      <c r="H20" t="s">
        <v>574</v>
      </c>
      <c r="I20" t="s">
        <v>569</v>
      </c>
      <c r="J20" s="7" t="s">
        <v>1633</v>
      </c>
    </row>
    <row r="21" spans="1:10" x14ac:dyDescent="0.35">
      <c r="A21" t="s">
        <v>2678</v>
      </c>
      <c r="B21">
        <v>4</v>
      </c>
      <c r="C21" t="s">
        <v>2677</v>
      </c>
      <c r="D21" s="25">
        <v>3.8500000000000001E-157</v>
      </c>
      <c r="E21" t="s">
        <v>1704</v>
      </c>
      <c r="F21" s="210" t="s">
        <v>1703</v>
      </c>
      <c r="G21" s="25">
        <v>4.7899999999999999E-7</v>
      </c>
      <c r="H21" t="s">
        <v>574</v>
      </c>
      <c r="I21" t="s">
        <v>569</v>
      </c>
      <c r="J21" s="7" t="s">
        <v>1633</v>
      </c>
    </row>
    <row r="22" spans="1:10" x14ac:dyDescent="0.35">
      <c r="A22" t="s">
        <v>2712</v>
      </c>
      <c r="B22">
        <v>2</v>
      </c>
      <c r="C22" t="s">
        <v>1332</v>
      </c>
      <c r="D22" s="25">
        <v>1.8200000000000001E-13</v>
      </c>
      <c r="E22" t="s">
        <v>1829</v>
      </c>
      <c r="F22" s="210" t="s">
        <v>402</v>
      </c>
      <c r="G22" s="25">
        <v>6.1399999999999997E-7</v>
      </c>
      <c r="H22" t="s">
        <v>574</v>
      </c>
      <c r="I22" t="s">
        <v>1828</v>
      </c>
      <c r="J22" s="7" t="s">
        <v>1633</v>
      </c>
    </row>
    <row r="23" spans="1:10" x14ac:dyDescent="0.35">
      <c r="A23" t="s">
        <v>2659</v>
      </c>
      <c r="B23">
        <v>4</v>
      </c>
      <c r="C23" t="s">
        <v>2658</v>
      </c>
      <c r="D23" s="25">
        <v>2.2E-13</v>
      </c>
      <c r="E23" t="s">
        <v>2750</v>
      </c>
      <c r="F23" s="210" t="s">
        <v>2749</v>
      </c>
      <c r="G23" s="25">
        <v>6.3499999999999996E-7</v>
      </c>
      <c r="H23" t="s">
        <v>574</v>
      </c>
      <c r="I23" t="s">
        <v>569</v>
      </c>
      <c r="J23" s="7" t="s">
        <v>1633</v>
      </c>
    </row>
    <row r="24" spans="1:10" x14ac:dyDescent="0.35">
      <c r="A24" t="s">
        <v>2579</v>
      </c>
      <c r="B24">
        <v>39</v>
      </c>
      <c r="C24" t="s">
        <v>2578</v>
      </c>
      <c r="D24" s="25">
        <v>0</v>
      </c>
      <c r="E24" t="s">
        <v>2549</v>
      </c>
      <c r="F24" s="210" t="s">
        <v>569</v>
      </c>
      <c r="G24" s="25">
        <v>9.2399999999999996E-7</v>
      </c>
      <c r="H24" t="s">
        <v>574</v>
      </c>
      <c r="I24" t="s">
        <v>569</v>
      </c>
      <c r="J24" s="7" t="s">
        <v>1633</v>
      </c>
    </row>
    <row r="25" spans="1:10" x14ac:dyDescent="0.35">
      <c r="A25" t="s">
        <v>2748</v>
      </c>
      <c r="B25">
        <v>1</v>
      </c>
      <c r="C25" t="s">
        <v>1929</v>
      </c>
      <c r="D25" s="25">
        <v>9.9700000000000007E-35</v>
      </c>
      <c r="E25" t="s">
        <v>1928</v>
      </c>
      <c r="F25" s="210" t="s">
        <v>526</v>
      </c>
      <c r="G25" s="25">
        <v>9.4600000000000003E-7</v>
      </c>
      <c r="H25" t="s">
        <v>574</v>
      </c>
      <c r="I25" t="s">
        <v>569</v>
      </c>
      <c r="J25" s="7" t="s">
        <v>1633</v>
      </c>
    </row>
    <row r="26" spans="1:10" x14ac:dyDescent="0.35">
      <c r="A26" t="s">
        <v>2610</v>
      </c>
      <c r="B26">
        <v>6</v>
      </c>
      <c r="C26" t="s">
        <v>2609</v>
      </c>
      <c r="D26" s="25">
        <v>6.0700000000000004E-13</v>
      </c>
      <c r="E26" t="s">
        <v>2455</v>
      </c>
      <c r="F26" s="210" t="s">
        <v>2454</v>
      </c>
      <c r="G26" s="25">
        <v>1.1200000000000001E-6</v>
      </c>
      <c r="H26" t="s">
        <v>570</v>
      </c>
      <c r="I26" t="s">
        <v>569</v>
      </c>
      <c r="J26" s="7" t="s">
        <v>1633</v>
      </c>
    </row>
    <row r="27" spans="1:10" x14ac:dyDescent="0.35">
      <c r="A27" t="s">
        <v>2647</v>
      </c>
      <c r="B27">
        <v>8</v>
      </c>
      <c r="C27" t="s">
        <v>1179</v>
      </c>
      <c r="D27" s="25">
        <v>9.8899999999999996E-106</v>
      </c>
      <c r="E27" t="s">
        <v>1642</v>
      </c>
      <c r="F27" s="210" t="s">
        <v>1641</v>
      </c>
      <c r="G27" s="25">
        <v>1.1200000000000001E-6</v>
      </c>
      <c r="H27" t="s">
        <v>570</v>
      </c>
      <c r="I27" t="s">
        <v>569</v>
      </c>
      <c r="J27" s="7" t="s">
        <v>1633</v>
      </c>
    </row>
    <row r="28" spans="1:10" x14ac:dyDescent="0.35">
      <c r="A28" t="s">
        <v>2747</v>
      </c>
      <c r="B28">
        <v>1</v>
      </c>
      <c r="C28" t="s">
        <v>1644</v>
      </c>
      <c r="D28" s="25">
        <v>1.3300000000000001E-82</v>
      </c>
      <c r="E28" t="s">
        <v>1643</v>
      </c>
      <c r="F28" s="210" t="s">
        <v>521</v>
      </c>
      <c r="G28" s="25">
        <v>1.28E-6</v>
      </c>
      <c r="H28" t="s">
        <v>574</v>
      </c>
      <c r="I28" t="s">
        <v>569</v>
      </c>
      <c r="J28" s="7" t="s">
        <v>1633</v>
      </c>
    </row>
    <row r="29" spans="1:10" x14ac:dyDescent="0.35">
      <c r="A29" t="s">
        <v>2598</v>
      </c>
      <c r="B29">
        <v>12</v>
      </c>
      <c r="C29" t="s">
        <v>2597</v>
      </c>
      <c r="D29" s="25">
        <v>2.59E-102</v>
      </c>
      <c r="E29" t="s">
        <v>2510</v>
      </c>
      <c r="F29" s="210" t="s">
        <v>2509</v>
      </c>
      <c r="G29" s="25">
        <v>1.5400000000000001E-6</v>
      </c>
      <c r="H29" t="s">
        <v>574</v>
      </c>
      <c r="I29" t="s">
        <v>569</v>
      </c>
      <c r="J29" s="7" t="s">
        <v>1633</v>
      </c>
    </row>
    <row r="30" spans="1:10" x14ac:dyDescent="0.35">
      <c r="A30" t="s">
        <v>2579</v>
      </c>
      <c r="B30">
        <v>39</v>
      </c>
      <c r="C30" t="s">
        <v>2578</v>
      </c>
      <c r="D30" s="25">
        <v>0</v>
      </c>
      <c r="E30" t="s">
        <v>2746</v>
      </c>
      <c r="F30" s="210" t="s">
        <v>2745</v>
      </c>
      <c r="G30" s="25">
        <v>1.7E-6</v>
      </c>
      <c r="H30" t="s">
        <v>570</v>
      </c>
      <c r="I30" t="s">
        <v>569</v>
      </c>
      <c r="J30" s="7" t="s">
        <v>1633</v>
      </c>
    </row>
    <row r="31" spans="1:10" x14ac:dyDescent="0.35">
      <c r="A31" t="s">
        <v>2610</v>
      </c>
      <c r="B31">
        <v>6</v>
      </c>
      <c r="C31" t="s">
        <v>2609</v>
      </c>
      <c r="D31" s="25">
        <v>6.0700000000000004E-13</v>
      </c>
      <c r="E31" t="s">
        <v>2383</v>
      </c>
      <c r="F31" s="210" t="s">
        <v>2382</v>
      </c>
      <c r="G31" s="25">
        <v>2.1600000000000001E-6</v>
      </c>
      <c r="H31" t="s">
        <v>570</v>
      </c>
      <c r="I31" t="s">
        <v>2168</v>
      </c>
      <c r="J31" s="7" t="s">
        <v>1633</v>
      </c>
    </row>
    <row r="32" spans="1:10" x14ac:dyDescent="0.35">
      <c r="A32" t="s">
        <v>2744</v>
      </c>
      <c r="B32">
        <v>1</v>
      </c>
      <c r="C32" t="s">
        <v>1850</v>
      </c>
      <c r="D32" s="25">
        <v>2.03E-10</v>
      </c>
      <c r="E32" t="s">
        <v>1849</v>
      </c>
      <c r="F32" s="210" t="s">
        <v>529</v>
      </c>
      <c r="G32" s="25">
        <v>2.3800000000000001E-6</v>
      </c>
      <c r="H32" t="s">
        <v>574</v>
      </c>
      <c r="I32" t="s">
        <v>1848</v>
      </c>
      <c r="J32" s="7" t="s">
        <v>1633</v>
      </c>
    </row>
    <row r="33" spans="1:10" x14ac:dyDescent="0.35">
      <c r="A33" t="s">
        <v>2584</v>
      </c>
      <c r="B33">
        <v>17</v>
      </c>
      <c r="C33" t="s">
        <v>2583</v>
      </c>
      <c r="D33" s="25">
        <v>1.0399999999999999E-11</v>
      </c>
      <c r="E33" t="s">
        <v>1812</v>
      </c>
      <c r="F33" s="210" t="s">
        <v>1811</v>
      </c>
      <c r="G33" s="25">
        <v>2.6699999999999998E-6</v>
      </c>
      <c r="H33" t="s">
        <v>574</v>
      </c>
      <c r="I33" t="s">
        <v>1810</v>
      </c>
      <c r="J33" s="7" t="s">
        <v>1633</v>
      </c>
    </row>
    <row r="34" spans="1:10" x14ac:dyDescent="0.35">
      <c r="A34" t="s">
        <v>2595</v>
      </c>
      <c r="B34">
        <v>2</v>
      </c>
      <c r="C34" t="s">
        <v>2594</v>
      </c>
      <c r="D34" s="25">
        <v>9.9700000000000006E-29</v>
      </c>
      <c r="E34" t="s">
        <v>2534</v>
      </c>
      <c r="F34" s="210" t="s">
        <v>476</v>
      </c>
      <c r="G34" s="25">
        <v>2.9500000000000001E-6</v>
      </c>
      <c r="H34" t="s">
        <v>574</v>
      </c>
      <c r="I34" t="s">
        <v>569</v>
      </c>
      <c r="J34" s="7" t="s">
        <v>1633</v>
      </c>
    </row>
    <row r="35" spans="1:10" x14ac:dyDescent="0.35">
      <c r="A35" t="s">
        <v>2664</v>
      </c>
      <c r="B35">
        <v>4</v>
      </c>
      <c r="C35" t="s">
        <v>2663</v>
      </c>
      <c r="D35" s="25">
        <v>1.57E-10</v>
      </c>
      <c r="E35" t="s">
        <v>2574</v>
      </c>
      <c r="F35" s="210" t="s">
        <v>427</v>
      </c>
      <c r="G35" s="25">
        <v>3.1E-6</v>
      </c>
      <c r="H35" t="s">
        <v>574</v>
      </c>
      <c r="I35" t="s">
        <v>2573</v>
      </c>
      <c r="J35" s="7" t="s">
        <v>1633</v>
      </c>
    </row>
    <row r="36" spans="1:10" x14ac:dyDescent="0.35">
      <c r="A36" t="s">
        <v>2705</v>
      </c>
      <c r="B36">
        <v>5</v>
      </c>
      <c r="C36" t="s">
        <v>2704</v>
      </c>
      <c r="D36" s="25">
        <v>1.3699999999999999E-14</v>
      </c>
      <c r="E36" t="s">
        <v>1780</v>
      </c>
      <c r="F36" s="210" t="s">
        <v>1779</v>
      </c>
      <c r="G36" s="25">
        <v>3.9299999999999996E-6</v>
      </c>
      <c r="H36" t="s">
        <v>570</v>
      </c>
      <c r="I36" t="s">
        <v>1778</v>
      </c>
      <c r="J36" s="7" t="s">
        <v>1633</v>
      </c>
    </row>
    <row r="37" spans="1:10" x14ac:dyDescent="0.35">
      <c r="A37" t="s">
        <v>2637</v>
      </c>
      <c r="B37">
        <v>4</v>
      </c>
      <c r="C37" t="s">
        <v>1049</v>
      </c>
      <c r="D37" s="25">
        <v>4.6499999999999999E-68</v>
      </c>
      <c r="E37" t="s">
        <v>1864</v>
      </c>
      <c r="F37" s="210" t="s">
        <v>1863</v>
      </c>
      <c r="G37" s="25">
        <v>4.2100000000000003E-6</v>
      </c>
      <c r="H37" t="s">
        <v>574</v>
      </c>
      <c r="I37" t="s">
        <v>1721</v>
      </c>
      <c r="J37" s="7" t="s">
        <v>1633</v>
      </c>
    </row>
    <row r="38" spans="1:10" x14ac:dyDescent="0.35">
      <c r="A38" t="s">
        <v>2743</v>
      </c>
      <c r="B38">
        <v>1</v>
      </c>
      <c r="C38" t="s">
        <v>2475</v>
      </c>
      <c r="D38" s="25">
        <v>5.2399999999999998E-33</v>
      </c>
      <c r="E38" t="s">
        <v>1880</v>
      </c>
      <c r="F38" s="210" t="s">
        <v>348</v>
      </c>
      <c r="G38" s="25">
        <v>4.8400000000000002E-6</v>
      </c>
      <c r="H38" t="s">
        <v>574</v>
      </c>
      <c r="I38" t="s">
        <v>1879</v>
      </c>
      <c r="J38" s="7" t="s">
        <v>1633</v>
      </c>
    </row>
    <row r="39" spans="1:10" x14ac:dyDescent="0.35">
      <c r="A39" t="s">
        <v>2742</v>
      </c>
      <c r="B39">
        <v>1</v>
      </c>
      <c r="C39" t="s">
        <v>1495</v>
      </c>
      <c r="D39" s="25">
        <v>8.9800000000000006E-14</v>
      </c>
      <c r="E39" t="s">
        <v>1494</v>
      </c>
      <c r="F39" s="210" t="s">
        <v>1493</v>
      </c>
      <c r="G39" s="25">
        <v>6.3199999999999996E-6</v>
      </c>
      <c r="H39" t="s">
        <v>574</v>
      </c>
      <c r="I39" t="s">
        <v>569</v>
      </c>
      <c r="J39" s="7" t="s">
        <v>1633</v>
      </c>
    </row>
    <row r="40" spans="1:10" x14ac:dyDescent="0.35">
      <c r="A40" t="s">
        <v>2665</v>
      </c>
      <c r="B40">
        <v>2</v>
      </c>
      <c r="C40" t="s">
        <v>1994</v>
      </c>
      <c r="D40" s="25">
        <v>3.8600000000000001E-14</v>
      </c>
      <c r="E40" t="s">
        <v>1862</v>
      </c>
      <c r="F40" s="210" t="s">
        <v>1861</v>
      </c>
      <c r="G40" s="25">
        <v>8.3699999999999995E-6</v>
      </c>
      <c r="H40" t="s">
        <v>570</v>
      </c>
      <c r="I40" t="s">
        <v>569</v>
      </c>
      <c r="J40" s="7" t="s">
        <v>1633</v>
      </c>
    </row>
    <row r="41" spans="1:10" x14ac:dyDescent="0.35">
      <c r="A41" t="s">
        <v>2637</v>
      </c>
      <c r="B41">
        <v>4</v>
      </c>
      <c r="C41" t="s">
        <v>1049</v>
      </c>
      <c r="D41" s="25">
        <v>4.6499999999999999E-68</v>
      </c>
      <c r="E41" t="s">
        <v>1723</v>
      </c>
      <c r="F41" s="210" t="s">
        <v>1722</v>
      </c>
      <c r="G41" s="25">
        <v>1.4600000000000001E-5</v>
      </c>
      <c r="H41" t="s">
        <v>570</v>
      </c>
      <c r="I41" t="s">
        <v>1721</v>
      </c>
      <c r="J41" s="7" t="s">
        <v>1633</v>
      </c>
    </row>
    <row r="42" spans="1:10" x14ac:dyDescent="0.35">
      <c r="A42" t="s">
        <v>1479</v>
      </c>
      <c r="B42">
        <v>2</v>
      </c>
      <c r="C42" t="s">
        <v>1478</v>
      </c>
      <c r="D42" s="25">
        <v>2.6199999999999999E-13</v>
      </c>
      <c r="E42" t="s">
        <v>1820</v>
      </c>
      <c r="F42" s="210" t="s">
        <v>1819</v>
      </c>
      <c r="G42" s="25">
        <v>1.47E-5</v>
      </c>
      <c r="H42" t="s">
        <v>574</v>
      </c>
      <c r="I42" t="s">
        <v>1818</v>
      </c>
      <c r="J42" s="7" t="s">
        <v>1633</v>
      </c>
    </row>
    <row r="43" spans="1:10" x14ac:dyDescent="0.35">
      <c r="A43" t="s">
        <v>2741</v>
      </c>
      <c r="B43">
        <v>1</v>
      </c>
      <c r="C43" t="s">
        <v>2507</v>
      </c>
      <c r="D43" s="25">
        <v>3.0800000000000003E-29</v>
      </c>
      <c r="E43" t="s">
        <v>2506</v>
      </c>
      <c r="F43" s="210" t="s">
        <v>435</v>
      </c>
      <c r="G43" s="25">
        <v>2.16E-5</v>
      </c>
      <c r="H43" t="s">
        <v>574</v>
      </c>
      <c r="I43" t="s">
        <v>2505</v>
      </c>
      <c r="J43" s="7" t="s">
        <v>1633</v>
      </c>
    </row>
    <row r="44" spans="1:10" x14ac:dyDescent="0.35">
      <c r="A44" t="s">
        <v>2580</v>
      </c>
      <c r="B44">
        <v>13</v>
      </c>
      <c r="C44" t="s">
        <v>586</v>
      </c>
      <c r="D44" s="25">
        <v>6.1099999999999997E-28</v>
      </c>
      <c r="E44" t="s">
        <v>1803</v>
      </c>
      <c r="F44" s="210" t="s">
        <v>1802</v>
      </c>
      <c r="G44" s="25">
        <v>2.3E-5</v>
      </c>
      <c r="H44" t="s">
        <v>570</v>
      </c>
      <c r="I44" t="s">
        <v>569</v>
      </c>
      <c r="J44" s="7" t="s">
        <v>1633</v>
      </c>
    </row>
    <row r="45" spans="1:10" x14ac:dyDescent="0.35">
      <c r="A45" t="s">
        <v>2582</v>
      </c>
      <c r="B45">
        <v>16</v>
      </c>
      <c r="C45" t="s">
        <v>573</v>
      </c>
      <c r="D45" s="25">
        <v>3.0099999999999999E-12</v>
      </c>
      <c r="E45" t="s">
        <v>1896</v>
      </c>
      <c r="F45" s="210" t="s">
        <v>1895</v>
      </c>
      <c r="G45" s="25">
        <v>2.8200000000000001E-5</v>
      </c>
      <c r="H45" t="s">
        <v>570</v>
      </c>
      <c r="I45" t="s">
        <v>1894</v>
      </c>
      <c r="J45" s="7" t="s">
        <v>1633</v>
      </c>
    </row>
    <row r="46" spans="1:10" x14ac:dyDescent="0.35">
      <c r="A46" t="s">
        <v>2666</v>
      </c>
      <c r="B46">
        <v>4</v>
      </c>
      <c r="C46" t="s">
        <v>1175</v>
      </c>
      <c r="D46" s="25">
        <v>1.2900000000000001E-14</v>
      </c>
      <c r="E46" t="s">
        <v>1668</v>
      </c>
      <c r="F46" s="210" t="s">
        <v>1667</v>
      </c>
      <c r="G46" s="25">
        <v>3.26E-5</v>
      </c>
      <c r="H46" t="s">
        <v>574</v>
      </c>
      <c r="I46" t="s">
        <v>1666</v>
      </c>
      <c r="J46" s="7" t="s">
        <v>1633</v>
      </c>
    </row>
    <row r="47" spans="1:10" x14ac:dyDescent="0.35">
      <c r="A47" t="s">
        <v>1885</v>
      </c>
      <c r="B47">
        <v>1</v>
      </c>
      <c r="C47" t="s">
        <v>1884</v>
      </c>
      <c r="D47" s="25">
        <v>5.9900000000000002E-34</v>
      </c>
      <c r="E47" t="s">
        <v>1883</v>
      </c>
      <c r="F47" s="210" t="s">
        <v>469</v>
      </c>
      <c r="G47" s="25">
        <v>5.6700000000000003E-5</v>
      </c>
      <c r="H47" t="s">
        <v>574</v>
      </c>
      <c r="I47" t="s">
        <v>1882</v>
      </c>
      <c r="J47" s="7" t="s">
        <v>1633</v>
      </c>
    </row>
    <row r="48" spans="1:10" x14ac:dyDescent="0.35">
      <c r="A48" t="s">
        <v>2705</v>
      </c>
      <c r="B48">
        <v>5</v>
      </c>
      <c r="C48" t="s">
        <v>2704</v>
      </c>
      <c r="D48" s="25">
        <v>1.3699999999999999E-14</v>
      </c>
      <c r="E48" t="s">
        <v>1613</v>
      </c>
      <c r="F48" s="210" t="s">
        <v>1612</v>
      </c>
      <c r="G48" s="25">
        <v>9.6600000000000003E-5</v>
      </c>
      <c r="H48" t="s">
        <v>574</v>
      </c>
      <c r="I48" t="s">
        <v>1611</v>
      </c>
      <c r="J48" s="7" t="s">
        <v>1633</v>
      </c>
    </row>
    <row r="49" spans="1:10" x14ac:dyDescent="0.35">
      <c r="A49" t="s">
        <v>2579</v>
      </c>
      <c r="B49">
        <v>39</v>
      </c>
      <c r="C49" t="s">
        <v>2578</v>
      </c>
      <c r="D49" s="25">
        <v>0</v>
      </c>
      <c r="E49" t="s">
        <v>2740</v>
      </c>
      <c r="F49" s="210" t="s">
        <v>2739</v>
      </c>
      <c r="G49" s="25">
        <v>1.2400000000000001E-4</v>
      </c>
      <c r="H49" t="s">
        <v>570</v>
      </c>
      <c r="I49" t="s">
        <v>569</v>
      </c>
      <c r="J49" s="7" t="s">
        <v>1633</v>
      </c>
    </row>
    <row r="50" spans="1:10" x14ac:dyDescent="0.35">
      <c r="A50" t="s">
        <v>2738</v>
      </c>
      <c r="B50">
        <v>1</v>
      </c>
      <c r="C50" t="s">
        <v>1558</v>
      </c>
      <c r="D50" s="25">
        <v>5.7100000000000003E-9</v>
      </c>
      <c r="E50" t="s">
        <v>1557</v>
      </c>
      <c r="F50" s="210" t="s">
        <v>1556</v>
      </c>
      <c r="G50" s="25">
        <v>2.1000000000000001E-4</v>
      </c>
      <c r="H50" t="s">
        <v>570</v>
      </c>
      <c r="I50" t="s">
        <v>1555</v>
      </c>
      <c r="J50" s="7" t="s">
        <v>1633</v>
      </c>
    </row>
    <row r="51" spans="1:10" x14ac:dyDescent="0.35">
      <c r="A51" t="s">
        <v>2737</v>
      </c>
      <c r="B51">
        <v>1</v>
      </c>
      <c r="C51" t="s">
        <v>2458</v>
      </c>
      <c r="D51" s="25">
        <v>7.2199999999999994E-11</v>
      </c>
      <c r="E51" t="s">
        <v>1878</v>
      </c>
      <c r="F51" s="210" t="s">
        <v>414</v>
      </c>
      <c r="G51" s="25">
        <v>2.2699999999999999E-4</v>
      </c>
      <c r="H51" t="s">
        <v>570</v>
      </c>
      <c r="I51" t="s">
        <v>1877</v>
      </c>
      <c r="J51" s="7" t="s">
        <v>1633</v>
      </c>
    </row>
    <row r="52" spans="1:10" x14ac:dyDescent="0.35">
      <c r="A52" t="s">
        <v>2579</v>
      </c>
      <c r="B52">
        <v>39</v>
      </c>
      <c r="C52" t="s">
        <v>2578</v>
      </c>
      <c r="D52" s="25">
        <v>0</v>
      </c>
      <c r="E52" t="s">
        <v>2567</v>
      </c>
      <c r="F52" s="210" t="s">
        <v>2566</v>
      </c>
      <c r="G52" s="25">
        <v>2.5399999999999999E-4</v>
      </c>
      <c r="H52" t="s">
        <v>574</v>
      </c>
      <c r="I52" t="s">
        <v>569</v>
      </c>
      <c r="J52" s="7" t="s">
        <v>1633</v>
      </c>
    </row>
    <row r="53" spans="1:10" x14ac:dyDescent="0.35">
      <c r="A53" t="s">
        <v>2678</v>
      </c>
      <c r="B53">
        <v>4</v>
      </c>
      <c r="C53" t="s">
        <v>2677</v>
      </c>
      <c r="D53" s="25">
        <v>3.8500000000000001E-157</v>
      </c>
      <c r="E53" t="s">
        <v>1640</v>
      </c>
      <c r="F53" s="210" t="s">
        <v>1639</v>
      </c>
      <c r="G53" s="25">
        <v>3.4400000000000001E-4</v>
      </c>
      <c r="H53" t="s">
        <v>574</v>
      </c>
      <c r="I53" t="s">
        <v>1638</v>
      </c>
      <c r="J53" s="7" t="s">
        <v>1633</v>
      </c>
    </row>
    <row r="54" spans="1:10" x14ac:dyDescent="0.35">
      <c r="A54" t="s">
        <v>2736</v>
      </c>
      <c r="B54">
        <v>1</v>
      </c>
      <c r="C54" t="s">
        <v>2735</v>
      </c>
      <c r="D54" s="25">
        <v>1.3799999999999999E-34</v>
      </c>
      <c r="E54" t="s">
        <v>2545</v>
      </c>
      <c r="F54" s="210" t="s">
        <v>569</v>
      </c>
      <c r="G54" s="25">
        <v>3.4499999999999998E-4</v>
      </c>
      <c r="H54" t="s">
        <v>574</v>
      </c>
      <c r="I54" t="s">
        <v>569</v>
      </c>
      <c r="J54" s="7" t="s">
        <v>1633</v>
      </c>
    </row>
    <row r="55" spans="1:10" x14ac:dyDescent="0.35">
      <c r="A55" t="s">
        <v>2647</v>
      </c>
      <c r="B55">
        <v>8</v>
      </c>
      <c r="C55" t="s">
        <v>1179</v>
      </c>
      <c r="D55" s="25">
        <v>9.8899999999999996E-106</v>
      </c>
      <c r="E55" t="s">
        <v>1548</v>
      </c>
      <c r="F55" s="210" t="s">
        <v>1547</v>
      </c>
      <c r="G55" s="25">
        <v>4.0900000000000002E-4</v>
      </c>
      <c r="H55" t="s">
        <v>570</v>
      </c>
      <c r="I55" t="s">
        <v>1546</v>
      </c>
      <c r="J55" s="7" t="s">
        <v>1633</v>
      </c>
    </row>
    <row r="56" spans="1:10" x14ac:dyDescent="0.35">
      <c r="A56" t="s">
        <v>2734</v>
      </c>
      <c r="B56">
        <v>1</v>
      </c>
      <c r="C56" t="s">
        <v>1806</v>
      </c>
      <c r="D56" s="25">
        <v>9.3899999999999995E-17</v>
      </c>
      <c r="E56" t="s">
        <v>1805</v>
      </c>
      <c r="F56" s="210" t="s">
        <v>481</v>
      </c>
      <c r="G56" s="25">
        <v>4.9899999999999999E-4</v>
      </c>
      <c r="H56" t="s">
        <v>574</v>
      </c>
      <c r="I56" t="s">
        <v>1804</v>
      </c>
      <c r="J56" s="7" t="s">
        <v>1633</v>
      </c>
    </row>
    <row r="57" spans="1:10" x14ac:dyDescent="0.35">
      <c r="A57" t="s">
        <v>2733</v>
      </c>
      <c r="B57">
        <v>1</v>
      </c>
      <c r="C57" t="s">
        <v>2732</v>
      </c>
      <c r="D57" s="25">
        <v>4.03E-24</v>
      </c>
      <c r="E57" t="s">
        <v>2432</v>
      </c>
      <c r="F57" s="210" t="s">
        <v>2431</v>
      </c>
      <c r="G57" s="25">
        <v>5.1000000000000004E-4</v>
      </c>
      <c r="H57" t="s">
        <v>574</v>
      </c>
      <c r="I57" t="s">
        <v>569</v>
      </c>
      <c r="J57" s="7" t="s">
        <v>1633</v>
      </c>
    </row>
    <row r="58" spans="1:10" x14ac:dyDescent="0.35">
      <c r="A58" t="s">
        <v>2579</v>
      </c>
      <c r="B58">
        <v>39</v>
      </c>
      <c r="C58" t="s">
        <v>2578</v>
      </c>
      <c r="D58" s="25">
        <v>0</v>
      </c>
      <c r="E58" t="s">
        <v>2731</v>
      </c>
      <c r="F58" s="210" t="s">
        <v>2730</v>
      </c>
      <c r="G58" s="25">
        <v>5.1900000000000004E-4</v>
      </c>
      <c r="H58" t="s">
        <v>570</v>
      </c>
      <c r="I58" t="s">
        <v>569</v>
      </c>
      <c r="J58" s="7" t="s">
        <v>1633</v>
      </c>
    </row>
    <row r="59" spans="1:10" x14ac:dyDescent="0.35">
      <c r="A59" t="s">
        <v>2690</v>
      </c>
      <c r="B59">
        <v>3</v>
      </c>
      <c r="C59" t="s">
        <v>1278</v>
      </c>
      <c r="D59" s="25">
        <v>7.6299999999999997E-15</v>
      </c>
      <c r="E59" t="s">
        <v>1601</v>
      </c>
      <c r="F59" s="210" t="s">
        <v>1600</v>
      </c>
      <c r="G59" s="25">
        <v>5.7300000000000005E-4</v>
      </c>
      <c r="H59" t="s">
        <v>570</v>
      </c>
      <c r="I59" t="s">
        <v>569</v>
      </c>
      <c r="J59" s="7" t="s">
        <v>1633</v>
      </c>
    </row>
    <row r="60" spans="1:10" x14ac:dyDescent="0.35">
      <c r="A60" t="s">
        <v>2579</v>
      </c>
      <c r="B60">
        <v>39</v>
      </c>
      <c r="C60" t="s">
        <v>2578</v>
      </c>
      <c r="D60" s="25">
        <v>0</v>
      </c>
      <c r="E60" t="s">
        <v>2729</v>
      </c>
      <c r="F60" s="210" t="s">
        <v>2728</v>
      </c>
      <c r="G60" s="25">
        <v>7.5199999999999996E-4</v>
      </c>
      <c r="H60" t="s">
        <v>570</v>
      </c>
      <c r="I60" t="s">
        <v>569</v>
      </c>
      <c r="J60" s="7" t="s">
        <v>1633</v>
      </c>
    </row>
    <row r="61" spans="1:10" x14ac:dyDescent="0.35">
      <c r="A61" t="s">
        <v>2727</v>
      </c>
      <c r="B61">
        <v>1</v>
      </c>
      <c r="C61" t="s">
        <v>1826</v>
      </c>
      <c r="D61" s="25">
        <v>0</v>
      </c>
      <c r="E61" t="s">
        <v>1825</v>
      </c>
      <c r="F61" s="210" t="s">
        <v>433</v>
      </c>
      <c r="G61" s="25">
        <v>7.9000000000000001E-4</v>
      </c>
      <c r="H61" t="s">
        <v>574</v>
      </c>
      <c r="I61" t="s">
        <v>1824</v>
      </c>
      <c r="J61" s="7" t="s">
        <v>1633</v>
      </c>
    </row>
    <row r="62" spans="1:10" x14ac:dyDescent="0.35">
      <c r="A62" t="s">
        <v>2679</v>
      </c>
      <c r="B62">
        <v>3</v>
      </c>
      <c r="C62" t="s">
        <v>773</v>
      </c>
      <c r="D62" s="25">
        <v>1.8899999999999999E-9</v>
      </c>
      <c r="E62" t="s">
        <v>1525</v>
      </c>
      <c r="F62" s="210" t="s">
        <v>1524</v>
      </c>
      <c r="G62" s="25">
        <v>1.06E-3</v>
      </c>
      <c r="H62" t="s">
        <v>574</v>
      </c>
      <c r="I62" t="s">
        <v>1523</v>
      </c>
      <c r="J62" s="7" t="s">
        <v>1633</v>
      </c>
    </row>
    <row r="63" spans="1:10" x14ac:dyDescent="0.35">
      <c r="A63" t="s">
        <v>2726</v>
      </c>
      <c r="B63">
        <v>2</v>
      </c>
      <c r="C63" t="s">
        <v>2725</v>
      </c>
      <c r="D63" s="25">
        <v>1.85E-12</v>
      </c>
      <c r="E63" t="s">
        <v>1534</v>
      </c>
      <c r="F63" s="210" t="s">
        <v>1533</v>
      </c>
      <c r="G63" s="25">
        <v>1.3500000000000001E-3</v>
      </c>
      <c r="H63" t="s">
        <v>570</v>
      </c>
      <c r="I63" t="s">
        <v>1532</v>
      </c>
      <c r="J63" s="7" t="s">
        <v>1633</v>
      </c>
    </row>
    <row r="64" spans="1:10" x14ac:dyDescent="0.35">
      <c r="A64" t="s">
        <v>2724</v>
      </c>
      <c r="B64">
        <v>2</v>
      </c>
      <c r="C64" t="s">
        <v>2723</v>
      </c>
      <c r="D64" s="25">
        <v>2.1299999999999999E-9</v>
      </c>
      <c r="E64" t="s">
        <v>1769</v>
      </c>
      <c r="F64" s="210" t="s">
        <v>1768</v>
      </c>
      <c r="G64" s="25">
        <v>1.3699999999999999E-3</v>
      </c>
      <c r="H64" t="s">
        <v>574</v>
      </c>
      <c r="I64" t="s">
        <v>1767</v>
      </c>
      <c r="J64" s="7" t="s">
        <v>1633</v>
      </c>
    </row>
    <row r="65" spans="1:10" x14ac:dyDescent="0.35">
      <c r="A65" t="s">
        <v>2722</v>
      </c>
      <c r="B65">
        <v>1</v>
      </c>
      <c r="C65" t="s">
        <v>2721</v>
      </c>
      <c r="D65" s="25">
        <v>4.2199999999999999E-15</v>
      </c>
      <c r="E65" t="s">
        <v>2720</v>
      </c>
      <c r="F65" s="210" t="s">
        <v>2719</v>
      </c>
      <c r="G65" s="25">
        <v>1.57E-3</v>
      </c>
      <c r="H65" t="s">
        <v>574</v>
      </c>
      <c r="I65" t="s">
        <v>569</v>
      </c>
      <c r="J65" s="7" t="s">
        <v>1633</v>
      </c>
    </row>
    <row r="66" spans="1:10" x14ac:dyDescent="0.35">
      <c r="A66" t="s">
        <v>2584</v>
      </c>
      <c r="B66">
        <v>17</v>
      </c>
      <c r="C66" t="s">
        <v>2583</v>
      </c>
      <c r="D66" s="25">
        <v>1.0399999999999999E-11</v>
      </c>
      <c r="E66" t="s">
        <v>1747</v>
      </c>
      <c r="F66" s="210" t="s">
        <v>1746</v>
      </c>
      <c r="G66" s="25">
        <v>1.58E-3</v>
      </c>
      <c r="H66" t="s">
        <v>570</v>
      </c>
      <c r="I66" t="s">
        <v>1745</v>
      </c>
      <c r="J66" s="7" t="s">
        <v>1633</v>
      </c>
    </row>
    <row r="67" spans="1:10" x14ac:dyDescent="0.35">
      <c r="A67" t="s">
        <v>1637</v>
      </c>
      <c r="B67">
        <v>1</v>
      </c>
      <c r="C67" t="s">
        <v>1636</v>
      </c>
      <c r="D67" s="25">
        <v>7.9599999999999992E-12</v>
      </c>
      <c r="E67" t="s">
        <v>1635</v>
      </c>
      <c r="F67" s="210" t="s">
        <v>319</v>
      </c>
      <c r="G67" s="25">
        <v>1.5900000000000001E-3</v>
      </c>
      <c r="H67" t="s">
        <v>574</v>
      </c>
      <c r="I67" t="s">
        <v>1634</v>
      </c>
      <c r="J67" s="7" t="s">
        <v>1633</v>
      </c>
    </row>
    <row r="68" spans="1:10" x14ac:dyDescent="0.35">
      <c r="A68" t="s">
        <v>2652</v>
      </c>
      <c r="B68">
        <v>2</v>
      </c>
      <c r="C68" t="s">
        <v>2651</v>
      </c>
      <c r="D68" s="25">
        <v>4.6800000000000002E-36</v>
      </c>
      <c r="E68" t="s">
        <v>1838</v>
      </c>
      <c r="F68" s="210" t="s">
        <v>1837</v>
      </c>
      <c r="G68" s="25">
        <v>1.83E-3</v>
      </c>
      <c r="H68" t="s">
        <v>570</v>
      </c>
      <c r="I68" t="s">
        <v>569</v>
      </c>
      <c r="J68" s="7" t="s">
        <v>1633</v>
      </c>
    </row>
    <row r="69" spans="1:10" x14ac:dyDescent="0.35">
      <c r="A69" t="s">
        <v>2678</v>
      </c>
      <c r="B69">
        <v>4</v>
      </c>
      <c r="C69" t="s">
        <v>2677</v>
      </c>
      <c r="D69" s="25">
        <v>3.8500000000000001E-157</v>
      </c>
      <c r="E69" t="s">
        <v>1545</v>
      </c>
      <c r="F69" s="210" t="s">
        <v>304</v>
      </c>
      <c r="G69" s="25">
        <v>1.91E-3</v>
      </c>
      <c r="H69" t="s">
        <v>574</v>
      </c>
      <c r="I69" t="s">
        <v>569</v>
      </c>
      <c r="J69" s="7" t="s">
        <v>1633</v>
      </c>
    </row>
    <row r="70" spans="1:10" x14ac:dyDescent="0.35">
      <c r="A70" t="s">
        <v>2659</v>
      </c>
      <c r="B70">
        <v>4</v>
      </c>
      <c r="C70" t="s">
        <v>2658</v>
      </c>
      <c r="D70" s="25">
        <v>2.2E-13</v>
      </c>
      <c r="E70" t="s">
        <v>2521</v>
      </c>
      <c r="F70" s="210" t="s">
        <v>2520</v>
      </c>
      <c r="G70" s="25">
        <v>2.1199999999999999E-3</v>
      </c>
      <c r="H70" t="s">
        <v>570</v>
      </c>
      <c r="I70" t="s">
        <v>2519</v>
      </c>
      <c r="J70" s="7" t="s">
        <v>1633</v>
      </c>
    </row>
    <row r="71" spans="1:10" x14ac:dyDescent="0.35">
      <c r="A71" t="s">
        <v>2581</v>
      </c>
      <c r="B71">
        <v>25</v>
      </c>
      <c r="C71" t="s">
        <v>582</v>
      </c>
      <c r="D71" s="25">
        <v>9.2399999999999995E-35</v>
      </c>
      <c r="E71" t="s">
        <v>1156</v>
      </c>
      <c r="F71" s="210" t="s">
        <v>1155</v>
      </c>
      <c r="G71" s="25">
        <v>3.3400000000000001E-3</v>
      </c>
      <c r="H71" t="s">
        <v>570</v>
      </c>
      <c r="I71" t="s">
        <v>569</v>
      </c>
      <c r="J71" s="7" t="s">
        <v>1474</v>
      </c>
    </row>
    <row r="72" spans="1:10" x14ac:dyDescent="0.35">
      <c r="A72" t="s">
        <v>2718</v>
      </c>
      <c r="B72">
        <v>1</v>
      </c>
      <c r="C72" t="s">
        <v>1743</v>
      </c>
      <c r="D72" s="25">
        <v>9.3499999999999999E-179</v>
      </c>
      <c r="E72" t="s">
        <v>1742</v>
      </c>
      <c r="F72" s="210" t="s">
        <v>419</v>
      </c>
      <c r="G72" s="25">
        <v>3.5899999999999999E-3</v>
      </c>
      <c r="H72" t="s">
        <v>574</v>
      </c>
      <c r="I72" t="s">
        <v>1741</v>
      </c>
      <c r="J72" s="7" t="s">
        <v>1474</v>
      </c>
    </row>
    <row r="73" spans="1:10" x14ac:dyDescent="0.35">
      <c r="A73" t="s">
        <v>2584</v>
      </c>
      <c r="B73">
        <v>17</v>
      </c>
      <c r="C73" t="s">
        <v>2583</v>
      </c>
      <c r="D73" s="25">
        <v>1.0399999999999999E-11</v>
      </c>
      <c r="E73" t="s">
        <v>1676</v>
      </c>
      <c r="F73" s="210" t="s">
        <v>1675</v>
      </c>
      <c r="G73" s="25">
        <v>4.4299999999999999E-3</v>
      </c>
      <c r="H73" t="s">
        <v>570</v>
      </c>
      <c r="I73" t="s">
        <v>1674</v>
      </c>
      <c r="J73" s="7" t="s">
        <v>1474</v>
      </c>
    </row>
    <row r="74" spans="1:10" x14ac:dyDescent="0.35">
      <c r="A74" t="s">
        <v>1378</v>
      </c>
      <c r="B74">
        <v>1</v>
      </c>
      <c r="C74" t="s">
        <v>1377</v>
      </c>
      <c r="D74" s="25">
        <v>1.3899999999999999E-15</v>
      </c>
      <c r="E74" t="s">
        <v>1376</v>
      </c>
      <c r="F74" s="210" t="s">
        <v>1375</v>
      </c>
      <c r="G74" s="25">
        <v>4.6800000000000001E-3</v>
      </c>
      <c r="H74" t="s">
        <v>574</v>
      </c>
      <c r="I74" t="s">
        <v>569</v>
      </c>
      <c r="J74" s="7" t="s">
        <v>1474</v>
      </c>
    </row>
    <row r="75" spans="1:10" x14ac:dyDescent="0.35">
      <c r="A75" t="s">
        <v>2702</v>
      </c>
      <c r="B75">
        <v>3</v>
      </c>
      <c r="C75" t="s">
        <v>1401</v>
      </c>
      <c r="D75" s="25">
        <v>1.9299999999999999E-29</v>
      </c>
      <c r="E75" t="s">
        <v>1520</v>
      </c>
      <c r="F75" s="210" t="s">
        <v>1519</v>
      </c>
      <c r="G75" s="25">
        <v>4.7099999999999998E-3</v>
      </c>
      <c r="H75" t="s">
        <v>574</v>
      </c>
      <c r="I75" t="s">
        <v>569</v>
      </c>
      <c r="J75" s="7" t="s">
        <v>1474</v>
      </c>
    </row>
    <row r="76" spans="1:10" x14ac:dyDescent="0.35">
      <c r="A76" t="s">
        <v>2615</v>
      </c>
      <c r="B76">
        <v>2</v>
      </c>
      <c r="C76" t="s">
        <v>2614</v>
      </c>
      <c r="D76" s="25">
        <v>9.5599999999999992E-9</v>
      </c>
      <c r="E76" t="s">
        <v>2717</v>
      </c>
      <c r="F76" s="210" t="s">
        <v>2716</v>
      </c>
      <c r="G76" s="25">
        <v>5.7000000000000002E-3</v>
      </c>
      <c r="H76" t="s">
        <v>570</v>
      </c>
      <c r="I76" t="s">
        <v>2715</v>
      </c>
      <c r="J76" s="7" t="s">
        <v>1474</v>
      </c>
    </row>
    <row r="77" spans="1:10" x14ac:dyDescent="0.35">
      <c r="A77" t="s">
        <v>1544</v>
      </c>
      <c r="B77">
        <v>3</v>
      </c>
      <c r="C77" t="s">
        <v>1543</v>
      </c>
      <c r="D77" s="25">
        <v>8.0200000000000002E-44</v>
      </c>
      <c r="E77" t="s">
        <v>1542</v>
      </c>
      <c r="F77" s="210" t="s">
        <v>287</v>
      </c>
      <c r="G77" s="25">
        <v>6.1399999999999996E-3</v>
      </c>
      <c r="H77" t="s">
        <v>574</v>
      </c>
      <c r="I77" t="s">
        <v>569</v>
      </c>
      <c r="J77" s="7" t="s">
        <v>1474</v>
      </c>
    </row>
    <row r="78" spans="1:10" x14ac:dyDescent="0.35">
      <c r="A78" t="s">
        <v>2639</v>
      </c>
      <c r="B78">
        <v>6</v>
      </c>
      <c r="C78" t="s">
        <v>2638</v>
      </c>
      <c r="D78" s="25">
        <v>1.0799999999999999E-13</v>
      </c>
      <c r="E78" t="s">
        <v>2555</v>
      </c>
      <c r="F78" s="210" t="s">
        <v>2554</v>
      </c>
      <c r="G78" s="25">
        <v>7.2399999999999999E-3</v>
      </c>
      <c r="H78" t="s">
        <v>570</v>
      </c>
      <c r="I78" t="s">
        <v>2553</v>
      </c>
      <c r="J78" s="7" t="s">
        <v>1474</v>
      </c>
    </row>
    <row r="79" spans="1:10" x14ac:dyDescent="0.35">
      <c r="A79" t="s">
        <v>2579</v>
      </c>
      <c r="B79">
        <v>39</v>
      </c>
      <c r="C79" t="s">
        <v>2578</v>
      </c>
      <c r="D79" s="25">
        <v>0</v>
      </c>
      <c r="E79" t="s">
        <v>2400</v>
      </c>
      <c r="F79" s="210" t="s">
        <v>2399</v>
      </c>
      <c r="G79" s="25">
        <v>8.0400000000000003E-3</v>
      </c>
      <c r="H79" t="s">
        <v>570</v>
      </c>
      <c r="I79" t="s">
        <v>569</v>
      </c>
      <c r="J79" s="7" t="s">
        <v>1474</v>
      </c>
    </row>
    <row r="80" spans="1:10" x14ac:dyDescent="0.35">
      <c r="A80" t="s">
        <v>2584</v>
      </c>
      <c r="B80">
        <v>17</v>
      </c>
      <c r="C80" t="s">
        <v>2583</v>
      </c>
      <c r="D80" s="25">
        <v>1.0399999999999999E-11</v>
      </c>
      <c r="E80" t="s">
        <v>1551</v>
      </c>
      <c r="F80" s="210" t="s">
        <v>1550</v>
      </c>
      <c r="G80" s="25">
        <v>9.3699999999999999E-3</v>
      </c>
      <c r="H80" t="s">
        <v>570</v>
      </c>
      <c r="I80" t="s">
        <v>1549</v>
      </c>
      <c r="J80" s="7" t="s">
        <v>1474</v>
      </c>
    </row>
    <row r="81" spans="1:10" x14ac:dyDescent="0.35">
      <c r="A81" t="s">
        <v>2579</v>
      </c>
      <c r="B81">
        <v>39</v>
      </c>
      <c r="C81" t="s">
        <v>2578</v>
      </c>
      <c r="D81" s="25">
        <v>0</v>
      </c>
      <c r="E81" t="s">
        <v>2714</v>
      </c>
      <c r="F81" s="210" t="s">
        <v>2713</v>
      </c>
      <c r="G81" s="25">
        <v>9.6200000000000001E-3</v>
      </c>
      <c r="H81" t="s">
        <v>570</v>
      </c>
      <c r="I81" t="s">
        <v>569</v>
      </c>
      <c r="J81" s="7" t="s">
        <v>1474</v>
      </c>
    </row>
    <row r="82" spans="1:10" x14ac:dyDescent="0.35">
      <c r="A82" t="s">
        <v>2579</v>
      </c>
      <c r="B82">
        <v>39</v>
      </c>
      <c r="C82" t="s">
        <v>2578</v>
      </c>
      <c r="D82" s="25">
        <v>0</v>
      </c>
      <c r="E82" t="s">
        <v>2313</v>
      </c>
      <c r="F82" s="210" t="s">
        <v>2312</v>
      </c>
      <c r="G82">
        <v>0.01</v>
      </c>
      <c r="H82" t="s">
        <v>570</v>
      </c>
      <c r="I82" t="s">
        <v>569</v>
      </c>
      <c r="J82" s="7" t="s">
        <v>1474</v>
      </c>
    </row>
    <row r="83" spans="1:10" x14ac:dyDescent="0.35">
      <c r="A83" t="s">
        <v>2712</v>
      </c>
      <c r="B83">
        <v>2</v>
      </c>
      <c r="C83" t="s">
        <v>1332</v>
      </c>
      <c r="D83" s="25">
        <v>1.8200000000000001E-13</v>
      </c>
      <c r="E83" t="s">
        <v>1331</v>
      </c>
      <c r="F83" s="210" t="s">
        <v>1330</v>
      </c>
      <c r="G83">
        <v>0.01</v>
      </c>
      <c r="H83" t="s">
        <v>570</v>
      </c>
      <c r="I83" t="s">
        <v>1329</v>
      </c>
      <c r="J83" s="7" t="s">
        <v>1474</v>
      </c>
    </row>
    <row r="84" spans="1:10" x14ac:dyDescent="0.35">
      <c r="A84" t="s">
        <v>2582</v>
      </c>
      <c r="B84">
        <v>16</v>
      </c>
      <c r="C84" t="s">
        <v>573</v>
      </c>
      <c r="D84" s="25">
        <v>3.0099999999999999E-12</v>
      </c>
      <c r="E84" t="s">
        <v>1516</v>
      </c>
      <c r="F84" s="210" t="s">
        <v>132</v>
      </c>
      <c r="G84">
        <v>0.01</v>
      </c>
      <c r="H84" t="s">
        <v>570</v>
      </c>
      <c r="I84" t="s">
        <v>569</v>
      </c>
      <c r="J84" s="7" t="s">
        <v>1474</v>
      </c>
    </row>
    <row r="85" spans="1:10" x14ac:dyDescent="0.35">
      <c r="A85" t="s">
        <v>2579</v>
      </c>
      <c r="B85">
        <v>39</v>
      </c>
      <c r="C85" t="s">
        <v>2578</v>
      </c>
      <c r="D85" s="25">
        <v>0</v>
      </c>
      <c r="E85" t="s">
        <v>2546</v>
      </c>
      <c r="F85" s="210" t="s">
        <v>569</v>
      </c>
      <c r="G85">
        <v>0.01</v>
      </c>
      <c r="H85" t="s">
        <v>570</v>
      </c>
      <c r="I85" t="s">
        <v>569</v>
      </c>
      <c r="J85" s="7" t="s">
        <v>1474</v>
      </c>
    </row>
    <row r="86" spans="1:10" x14ac:dyDescent="0.35">
      <c r="A86" t="s">
        <v>2584</v>
      </c>
      <c r="B86">
        <v>17</v>
      </c>
      <c r="C86" t="s">
        <v>2583</v>
      </c>
      <c r="D86" s="25">
        <v>1.0399999999999999E-11</v>
      </c>
      <c r="E86" t="s">
        <v>1354</v>
      </c>
      <c r="F86" s="210" t="s">
        <v>1353</v>
      </c>
      <c r="G86">
        <v>0.01</v>
      </c>
      <c r="H86" t="s">
        <v>570</v>
      </c>
      <c r="I86" t="s">
        <v>569</v>
      </c>
      <c r="J86" s="7" t="s">
        <v>1474</v>
      </c>
    </row>
    <row r="87" spans="1:10" x14ac:dyDescent="0.35">
      <c r="A87" t="s">
        <v>2702</v>
      </c>
      <c r="B87">
        <v>3</v>
      </c>
      <c r="C87" t="s">
        <v>1401</v>
      </c>
      <c r="D87" s="25">
        <v>1.9299999999999999E-29</v>
      </c>
      <c r="E87" t="s">
        <v>1400</v>
      </c>
      <c r="F87" s="210" t="s">
        <v>1399</v>
      </c>
      <c r="G87">
        <v>0.01</v>
      </c>
      <c r="H87" t="s">
        <v>574</v>
      </c>
      <c r="I87" t="s">
        <v>1398</v>
      </c>
      <c r="J87" s="7" t="s">
        <v>1474</v>
      </c>
    </row>
    <row r="88" spans="1:10" x14ac:dyDescent="0.35">
      <c r="A88" t="s">
        <v>2581</v>
      </c>
      <c r="B88">
        <v>25</v>
      </c>
      <c r="C88" t="s">
        <v>582</v>
      </c>
      <c r="D88" s="25">
        <v>9.2399999999999995E-35</v>
      </c>
      <c r="E88" t="s">
        <v>1374</v>
      </c>
      <c r="F88" s="210" t="s">
        <v>1373</v>
      </c>
      <c r="G88">
        <v>0.01</v>
      </c>
      <c r="H88" t="s">
        <v>570</v>
      </c>
      <c r="I88" t="s">
        <v>569</v>
      </c>
      <c r="J88" s="7" t="s">
        <v>1474</v>
      </c>
    </row>
    <row r="89" spans="1:10" x14ac:dyDescent="0.35">
      <c r="A89" t="s">
        <v>2579</v>
      </c>
      <c r="B89">
        <v>39</v>
      </c>
      <c r="C89" t="s">
        <v>2578</v>
      </c>
      <c r="D89" s="25">
        <v>0</v>
      </c>
      <c r="E89" t="s">
        <v>2305</v>
      </c>
      <c r="F89" s="210" t="s">
        <v>2304</v>
      </c>
      <c r="G89">
        <v>0.02</v>
      </c>
      <c r="H89" t="s">
        <v>570</v>
      </c>
      <c r="I89" t="s">
        <v>569</v>
      </c>
      <c r="J89" s="7" t="s">
        <v>1474</v>
      </c>
    </row>
    <row r="90" spans="1:10" x14ac:dyDescent="0.35">
      <c r="A90" t="s">
        <v>2581</v>
      </c>
      <c r="B90">
        <v>25</v>
      </c>
      <c r="C90" t="s">
        <v>582</v>
      </c>
      <c r="D90" s="25">
        <v>9.2399999999999995E-35</v>
      </c>
      <c r="E90" t="s">
        <v>1554</v>
      </c>
      <c r="F90" s="210" t="s">
        <v>1553</v>
      </c>
      <c r="G90">
        <v>0.02</v>
      </c>
      <c r="H90" t="s">
        <v>570</v>
      </c>
      <c r="I90" t="s">
        <v>1552</v>
      </c>
      <c r="J90" s="7" t="s">
        <v>1474</v>
      </c>
    </row>
    <row r="91" spans="1:10" x14ac:dyDescent="0.35">
      <c r="A91" t="s">
        <v>2617</v>
      </c>
      <c r="B91">
        <v>5</v>
      </c>
      <c r="C91" t="s">
        <v>2616</v>
      </c>
      <c r="D91" s="25">
        <v>1.0600000000000001E-8</v>
      </c>
      <c r="E91" t="s">
        <v>2364</v>
      </c>
      <c r="F91" s="210" t="s">
        <v>292</v>
      </c>
      <c r="G91">
        <v>0.02</v>
      </c>
      <c r="H91" t="s">
        <v>570</v>
      </c>
      <c r="I91" t="s">
        <v>2363</v>
      </c>
      <c r="J91" t="s">
        <v>1286</v>
      </c>
    </row>
    <row r="92" spans="1:10" x14ac:dyDescent="0.35">
      <c r="A92" t="s">
        <v>2584</v>
      </c>
      <c r="B92">
        <v>17</v>
      </c>
      <c r="C92" t="s">
        <v>2583</v>
      </c>
      <c r="D92" s="25">
        <v>1.0399999999999999E-11</v>
      </c>
      <c r="E92" t="s">
        <v>1693</v>
      </c>
      <c r="F92" s="210" t="s">
        <v>1692</v>
      </c>
      <c r="G92">
        <v>0.02</v>
      </c>
      <c r="H92" t="s">
        <v>570</v>
      </c>
      <c r="I92" t="s">
        <v>569</v>
      </c>
      <c r="J92" t="s">
        <v>1286</v>
      </c>
    </row>
    <row r="93" spans="1:10" x14ac:dyDescent="0.35">
      <c r="A93" t="s">
        <v>2584</v>
      </c>
      <c r="B93">
        <v>17</v>
      </c>
      <c r="C93" t="s">
        <v>2583</v>
      </c>
      <c r="D93" s="25">
        <v>1.0399999999999999E-11</v>
      </c>
      <c r="E93" t="s">
        <v>1192</v>
      </c>
      <c r="F93" s="210" t="s">
        <v>1191</v>
      </c>
      <c r="G93">
        <v>0.02</v>
      </c>
      <c r="H93" t="s">
        <v>570</v>
      </c>
      <c r="I93" t="s">
        <v>569</v>
      </c>
      <c r="J93" t="s">
        <v>1286</v>
      </c>
    </row>
    <row r="94" spans="1:10" x14ac:dyDescent="0.35">
      <c r="A94" t="s">
        <v>2690</v>
      </c>
      <c r="B94">
        <v>3</v>
      </c>
      <c r="C94" t="s">
        <v>1278</v>
      </c>
      <c r="D94" s="25">
        <v>7.6299999999999997E-15</v>
      </c>
      <c r="E94" t="s">
        <v>1844</v>
      </c>
      <c r="F94" s="210" t="s">
        <v>1843</v>
      </c>
      <c r="G94">
        <v>0.02</v>
      </c>
      <c r="H94" t="s">
        <v>574</v>
      </c>
      <c r="I94" t="s">
        <v>1842</v>
      </c>
      <c r="J94" t="s">
        <v>1286</v>
      </c>
    </row>
    <row r="95" spans="1:10" x14ac:dyDescent="0.35">
      <c r="A95" t="s">
        <v>2580</v>
      </c>
      <c r="B95">
        <v>13</v>
      </c>
      <c r="C95" t="s">
        <v>586</v>
      </c>
      <c r="D95" s="25">
        <v>6.1099999999999997E-28</v>
      </c>
      <c r="E95" t="s">
        <v>1527</v>
      </c>
      <c r="F95" s="210" t="s">
        <v>1526</v>
      </c>
      <c r="G95">
        <v>0.02</v>
      </c>
      <c r="H95" t="s">
        <v>574</v>
      </c>
      <c r="I95" t="s">
        <v>569</v>
      </c>
      <c r="J95" t="s">
        <v>1286</v>
      </c>
    </row>
    <row r="96" spans="1:10" x14ac:dyDescent="0.35">
      <c r="A96" t="s">
        <v>2639</v>
      </c>
      <c r="B96">
        <v>6</v>
      </c>
      <c r="C96" t="s">
        <v>2638</v>
      </c>
      <c r="D96" s="25">
        <v>1.0799999999999999E-13</v>
      </c>
      <c r="E96" t="s">
        <v>2414</v>
      </c>
      <c r="F96" s="210" t="s">
        <v>2413</v>
      </c>
      <c r="G96">
        <v>0.03</v>
      </c>
      <c r="H96" t="s">
        <v>570</v>
      </c>
      <c r="I96" t="s">
        <v>2412</v>
      </c>
      <c r="J96" t="s">
        <v>1286</v>
      </c>
    </row>
    <row r="97" spans="1:10" x14ac:dyDescent="0.35">
      <c r="A97" t="s">
        <v>1544</v>
      </c>
      <c r="B97">
        <v>3</v>
      </c>
      <c r="C97" t="s">
        <v>1543</v>
      </c>
      <c r="D97" s="25">
        <v>8.0200000000000002E-44</v>
      </c>
      <c r="E97" t="s">
        <v>1688</v>
      </c>
      <c r="F97" s="210" t="s">
        <v>1687</v>
      </c>
      <c r="G97">
        <v>0.03</v>
      </c>
      <c r="H97" t="s">
        <v>570</v>
      </c>
      <c r="I97" t="s">
        <v>569</v>
      </c>
      <c r="J97" t="s">
        <v>1286</v>
      </c>
    </row>
    <row r="98" spans="1:10" x14ac:dyDescent="0.35">
      <c r="A98" t="s">
        <v>2685</v>
      </c>
      <c r="B98">
        <v>3</v>
      </c>
      <c r="C98" t="s">
        <v>1439</v>
      </c>
      <c r="D98" s="25">
        <v>7.1600000000000005E-14</v>
      </c>
      <c r="E98" t="s">
        <v>1710</v>
      </c>
      <c r="F98" s="210" t="s">
        <v>1709</v>
      </c>
      <c r="G98">
        <v>0.03</v>
      </c>
      <c r="H98" t="s">
        <v>570</v>
      </c>
      <c r="I98" t="s">
        <v>1708</v>
      </c>
      <c r="J98" t="s">
        <v>1286</v>
      </c>
    </row>
    <row r="99" spans="1:10" x14ac:dyDescent="0.35">
      <c r="A99" t="s">
        <v>2676</v>
      </c>
      <c r="B99">
        <v>4</v>
      </c>
      <c r="C99" t="s">
        <v>1080</v>
      </c>
      <c r="D99" s="25">
        <v>0</v>
      </c>
      <c r="E99" t="s">
        <v>1427</v>
      </c>
      <c r="F99" s="210" t="s">
        <v>569</v>
      </c>
      <c r="G99">
        <v>0.03</v>
      </c>
      <c r="H99" t="s">
        <v>570</v>
      </c>
      <c r="I99" t="s">
        <v>569</v>
      </c>
      <c r="J99" t="s">
        <v>1286</v>
      </c>
    </row>
    <row r="100" spans="1:10" x14ac:dyDescent="0.35">
      <c r="A100" t="s">
        <v>2579</v>
      </c>
      <c r="B100">
        <v>39</v>
      </c>
      <c r="C100" t="s">
        <v>2578</v>
      </c>
      <c r="D100" s="25">
        <v>0</v>
      </c>
      <c r="E100" t="s">
        <v>2325</v>
      </c>
      <c r="F100" s="210" t="s">
        <v>2324</v>
      </c>
      <c r="G100">
        <v>0.04</v>
      </c>
      <c r="H100" t="s">
        <v>570</v>
      </c>
      <c r="I100" t="s">
        <v>2323</v>
      </c>
      <c r="J100" t="s">
        <v>1286</v>
      </c>
    </row>
    <row r="101" spans="1:10" x14ac:dyDescent="0.35">
      <c r="A101" t="s">
        <v>2581</v>
      </c>
      <c r="B101">
        <v>25</v>
      </c>
      <c r="C101" t="s">
        <v>582</v>
      </c>
      <c r="D101" s="25">
        <v>9.2399999999999995E-35</v>
      </c>
      <c r="E101" t="s">
        <v>993</v>
      </c>
      <c r="F101" s="210" t="s">
        <v>992</v>
      </c>
      <c r="G101">
        <v>0.04</v>
      </c>
      <c r="H101" t="s">
        <v>570</v>
      </c>
      <c r="I101" t="s">
        <v>991</v>
      </c>
      <c r="J101" t="s">
        <v>1286</v>
      </c>
    </row>
    <row r="102" spans="1:10" x14ac:dyDescent="0.35">
      <c r="A102" t="s">
        <v>2711</v>
      </c>
      <c r="B102">
        <v>1</v>
      </c>
      <c r="C102" t="s">
        <v>1596</v>
      </c>
      <c r="D102" s="25">
        <v>3.1599999999999999E-19</v>
      </c>
      <c r="E102" t="s">
        <v>1595</v>
      </c>
      <c r="F102" s="210" t="s">
        <v>503</v>
      </c>
      <c r="G102">
        <v>0.04</v>
      </c>
      <c r="H102" t="s">
        <v>570</v>
      </c>
      <c r="I102" t="s">
        <v>1594</v>
      </c>
      <c r="J102" t="s">
        <v>1286</v>
      </c>
    </row>
    <row r="103" spans="1:10" x14ac:dyDescent="0.35">
      <c r="A103" t="s">
        <v>2653</v>
      </c>
      <c r="B103">
        <v>4</v>
      </c>
      <c r="C103" t="s">
        <v>882</v>
      </c>
      <c r="D103" s="25">
        <v>7.7600000000000001E-10</v>
      </c>
      <c r="E103" t="s">
        <v>1683</v>
      </c>
      <c r="F103" s="210" t="s">
        <v>1682</v>
      </c>
      <c r="G103">
        <v>0.04</v>
      </c>
      <c r="H103" t="s">
        <v>570</v>
      </c>
      <c r="I103" t="s">
        <v>1681</v>
      </c>
      <c r="J103" t="s">
        <v>1286</v>
      </c>
    </row>
    <row r="104" spans="1:10" x14ac:dyDescent="0.35">
      <c r="A104" t="s">
        <v>2710</v>
      </c>
      <c r="B104">
        <v>1</v>
      </c>
      <c r="C104" t="s">
        <v>2709</v>
      </c>
      <c r="D104" s="25">
        <v>3.0199999999999998E-13</v>
      </c>
      <c r="E104" t="s">
        <v>2708</v>
      </c>
      <c r="F104" s="210" t="s">
        <v>2707</v>
      </c>
      <c r="G104">
        <v>0.05</v>
      </c>
      <c r="H104" t="s">
        <v>574</v>
      </c>
      <c r="I104" t="s">
        <v>2706</v>
      </c>
      <c r="J104" t="s">
        <v>1286</v>
      </c>
    </row>
    <row r="105" spans="1:10" x14ac:dyDescent="0.35">
      <c r="A105" t="s">
        <v>2705</v>
      </c>
      <c r="B105">
        <v>5</v>
      </c>
      <c r="C105" t="s">
        <v>2704</v>
      </c>
      <c r="D105" s="25">
        <v>1.3699999999999999E-14</v>
      </c>
      <c r="E105" t="s">
        <v>1115</v>
      </c>
      <c r="F105" s="210" t="s">
        <v>569</v>
      </c>
      <c r="G105">
        <v>0.05</v>
      </c>
      <c r="H105" t="s">
        <v>570</v>
      </c>
      <c r="I105" t="s">
        <v>569</v>
      </c>
      <c r="J105" t="s">
        <v>1286</v>
      </c>
    </row>
    <row r="106" spans="1:10" x14ac:dyDescent="0.35">
      <c r="A106" t="s">
        <v>2580</v>
      </c>
      <c r="B106">
        <v>13</v>
      </c>
      <c r="C106" t="s">
        <v>586</v>
      </c>
      <c r="D106" s="25">
        <v>6.1099999999999997E-28</v>
      </c>
      <c r="E106" t="s">
        <v>1485</v>
      </c>
      <c r="F106" s="210" t="s">
        <v>1484</v>
      </c>
      <c r="G106">
        <v>0.05</v>
      </c>
      <c r="H106" t="s">
        <v>570</v>
      </c>
      <c r="I106" t="s">
        <v>569</v>
      </c>
      <c r="J106" t="s">
        <v>1286</v>
      </c>
    </row>
    <row r="107" spans="1:10" x14ac:dyDescent="0.35">
      <c r="A107" t="s">
        <v>2598</v>
      </c>
      <c r="B107">
        <v>12</v>
      </c>
      <c r="C107" t="s">
        <v>2597</v>
      </c>
      <c r="D107" s="25">
        <v>2.59E-102</v>
      </c>
      <c r="E107" t="s">
        <v>2348</v>
      </c>
      <c r="F107" s="210" t="s">
        <v>2347</v>
      </c>
      <c r="G107">
        <v>0.05</v>
      </c>
      <c r="H107" t="s">
        <v>570</v>
      </c>
      <c r="I107" t="s">
        <v>2346</v>
      </c>
      <c r="J107" t="s">
        <v>1286</v>
      </c>
    </row>
    <row r="108" spans="1:10" x14ac:dyDescent="0.35">
      <c r="A108" t="s">
        <v>2703</v>
      </c>
      <c r="B108">
        <v>1</v>
      </c>
      <c r="C108" t="s">
        <v>1717</v>
      </c>
      <c r="D108" s="25">
        <v>2.23E-26</v>
      </c>
      <c r="E108" t="s">
        <v>1716</v>
      </c>
      <c r="F108" s="210" t="s">
        <v>461</v>
      </c>
      <c r="G108">
        <v>0.06</v>
      </c>
      <c r="H108" t="s">
        <v>574</v>
      </c>
      <c r="I108" t="s">
        <v>1715</v>
      </c>
      <c r="J108" t="s">
        <v>1286</v>
      </c>
    </row>
    <row r="109" spans="1:10" x14ac:dyDescent="0.35">
      <c r="A109" t="s">
        <v>2685</v>
      </c>
      <c r="B109">
        <v>3</v>
      </c>
      <c r="C109" t="s">
        <v>1439</v>
      </c>
      <c r="D109" s="25">
        <v>7.1600000000000005E-14</v>
      </c>
      <c r="E109" t="s">
        <v>1438</v>
      </c>
      <c r="F109" s="210" t="s">
        <v>1437</v>
      </c>
      <c r="G109">
        <v>0.06</v>
      </c>
      <c r="H109" t="s">
        <v>570</v>
      </c>
      <c r="I109" t="s">
        <v>569</v>
      </c>
      <c r="J109" t="s">
        <v>1286</v>
      </c>
    </row>
    <row r="110" spans="1:10" x14ac:dyDescent="0.35">
      <c r="A110" t="s">
        <v>2580</v>
      </c>
      <c r="B110">
        <v>13</v>
      </c>
      <c r="C110" t="s">
        <v>586</v>
      </c>
      <c r="D110" s="25">
        <v>6.1099999999999997E-28</v>
      </c>
      <c r="E110" t="s">
        <v>1222</v>
      </c>
      <c r="F110" s="210" t="s">
        <v>1221</v>
      </c>
      <c r="G110">
        <v>7.0000000000000007E-2</v>
      </c>
      <c r="H110" t="s">
        <v>574</v>
      </c>
      <c r="I110" t="s">
        <v>1220</v>
      </c>
      <c r="J110" t="s">
        <v>1286</v>
      </c>
    </row>
    <row r="111" spans="1:10" x14ac:dyDescent="0.35">
      <c r="A111" t="s">
        <v>2702</v>
      </c>
      <c r="B111">
        <v>3</v>
      </c>
      <c r="C111" t="s">
        <v>1401</v>
      </c>
      <c r="D111" s="25">
        <v>1.9299999999999999E-29</v>
      </c>
      <c r="E111" t="s">
        <v>1483</v>
      </c>
      <c r="F111" s="210" t="s">
        <v>407</v>
      </c>
      <c r="G111">
        <v>7.0000000000000007E-2</v>
      </c>
      <c r="H111" t="s">
        <v>574</v>
      </c>
      <c r="I111" t="s">
        <v>569</v>
      </c>
      <c r="J111" t="s">
        <v>1286</v>
      </c>
    </row>
    <row r="112" spans="1:10" x14ac:dyDescent="0.35">
      <c r="A112" t="s">
        <v>2582</v>
      </c>
      <c r="B112">
        <v>16</v>
      </c>
      <c r="C112" t="s">
        <v>573</v>
      </c>
      <c r="D112" s="25">
        <v>3.0099999999999999E-12</v>
      </c>
      <c r="E112" t="s">
        <v>1154</v>
      </c>
      <c r="F112" s="210" t="s">
        <v>1153</v>
      </c>
      <c r="G112">
        <v>0.08</v>
      </c>
      <c r="H112" t="s">
        <v>570</v>
      </c>
      <c r="I112" t="s">
        <v>569</v>
      </c>
      <c r="J112" t="s">
        <v>1286</v>
      </c>
    </row>
    <row r="113" spans="1:10" x14ac:dyDescent="0.35">
      <c r="A113" t="s">
        <v>2676</v>
      </c>
      <c r="B113">
        <v>4</v>
      </c>
      <c r="C113" t="s">
        <v>1080</v>
      </c>
      <c r="D113" s="25">
        <v>0</v>
      </c>
      <c r="E113" t="s">
        <v>1079</v>
      </c>
      <c r="F113" s="210" t="s">
        <v>1078</v>
      </c>
      <c r="G113">
        <v>0.08</v>
      </c>
      <c r="H113" t="s">
        <v>570</v>
      </c>
      <c r="I113" t="s">
        <v>569</v>
      </c>
      <c r="J113" t="s">
        <v>1286</v>
      </c>
    </row>
    <row r="114" spans="1:10" x14ac:dyDescent="0.35">
      <c r="A114" t="s">
        <v>2582</v>
      </c>
      <c r="B114">
        <v>16</v>
      </c>
      <c r="C114" t="s">
        <v>573</v>
      </c>
      <c r="D114" s="25">
        <v>3.0099999999999999E-12</v>
      </c>
      <c r="E114" t="s">
        <v>1371</v>
      </c>
      <c r="F114" s="210" t="s">
        <v>1370</v>
      </c>
      <c r="G114">
        <v>0.08</v>
      </c>
      <c r="H114" t="s">
        <v>574</v>
      </c>
      <c r="I114" t="s">
        <v>569</v>
      </c>
      <c r="J114" t="s">
        <v>568</v>
      </c>
    </row>
    <row r="115" spans="1:10" x14ac:dyDescent="0.35">
      <c r="A115" t="s">
        <v>1479</v>
      </c>
      <c r="B115">
        <v>2</v>
      </c>
      <c r="C115" t="s">
        <v>1478</v>
      </c>
      <c r="D115" s="25">
        <v>2.6199999999999999E-13</v>
      </c>
      <c r="E115" t="s">
        <v>1477</v>
      </c>
      <c r="F115" s="210" t="s">
        <v>1476</v>
      </c>
      <c r="G115">
        <v>0.08</v>
      </c>
      <c r="H115" t="s">
        <v>570</v>
      </c>
      <c r="I115" t="s">
        <v>1475</v>
      </c>
      <c r="J115" t="s">
        <v>568</v>
      </c>
    </row>
    <row r="116" spans="1:10" x14ac:dyDescent="0.35">
      <c r="A116" t="s">
        <v>2582</v>
      </c>
      <c r="B116">
        <v>16</v>
      </c>
      <c r="C116" t="s">
        <v>573</v>
      </c>
      <c r="D116" s="25">
        <v>3.0099999999999999E-12</v>
      </c>
      <c r="E116" t="s">
        <v>1433</v>
      </c>
      <c r="F116" s="210" t="s">
        <v>1432</v>
      </c>
      <c r="G116">
        <v>0.08</v>
      </c>
      <c r="H116" t="s">
        <v>570</v>
      </c>
      <c r="I116" t="s">
        <v>569</v>
      </c>
      <c r="J116" t="s">
        <v>568</v>
      </c>
    </row>
    <row r="117" spans="1:10" x14ac:dyDescent="0.35">
      <c r="A117" t="s">
        <v>2701</v>
      </c>
      <c r="B117">
        <v>1</v>
      </c>
      <c r="C117" t="s">
        <v>1036</v>
      </c>
      <c r="D117" s="25">
        <v>1.8899999999999999E-15</v>
      </c>
      <c r="E117" t="s">
        <v>1035</v>
      </c>
      <c r="F117" s="210" t="s">
        <v>569</v>
      </c>
      <c r="G117">
        <v>0.09</v>
      </c>
      <c r="H117" t="s">
        <v>570</v>
      </c>
      <c r="I117" t="s">
        <v>569</v>
      </c>
      <c r="J117" t="s">
        <v>568</v>
      </c>
    </row>
    <row r="118" spans="1:10" x14ac:dyDescent="0.35">
      <c r="A118" t="s">
        <v>2582</v>
      </c>
      <c r="B118">
        <v>16</v>
      </c>
      <c r="C118" t="s">
        <v>573</v>
      </c>
      <c r="D118" s="25">
        <v>3.0099999999999999E-12</v>
      </c>
      <c r="E118" t="s">
        <v>1289</v>
      </c>
      <c r="F118" s="210" t="s">
        <v>1288</v>
      </c>
      <c r="G118">
        <v>0.09</v>
      </c>
      <c r="H118" t="s">
        <v>570</v>
      </c>
      <c r="I118" t="s">
        <v>1287</v>
      </c>
      <c r="J118" t="s">
        <v>568</v>
      </c>
    </row>
    <row r="119" spans="1:10" x14ac:dyDescent="0.35">
      <c r="A119" t="s">
        <v>2700</v>
      </c>
      <c r="B119">
        <v>2</v>
      </c>
      <c r="C119" t="s">
        <v>1701</v>
      </c>
      <c r="D119" s="25">
        <v>1.9999999999999999E-23</v>
      </c>
      <c r="E119" t="s">
        <v>1700</v>
      </c>
      <c r="F119" s="210" t="s">
        <v>1699</v>
      </c>
      <c r="G119">
        <v>0.1</v>
      </c>
      <c r="H119" t="s">
        <v>574</v>
      </c>
      <c r="I119" t="s">
        <v>569</v>
      </c>
      <c r="J119" t="s">
        <v>568</v>
      </c>
    </row>
    <row r="120" spans="1:10" x14ac:dyDescent="0.35">
      <c r="A120" t="s">
        <v>2699</v>
      </c>
      <c r="B120">
        <v>1</v>
      </c>
      <c r="C120" t="s">
        <v>2698</v>
      </c>
      <c r="D120" s="25">
        <v>1.21E-14</v>
      </c>
      <c r="E120" t="s">
        <v>2697</v>
      </c>
      <c r="F120" s="210" t="s">
        <v>2696</v>
      </c>
      <c r="G120">
        <v>0.1</v>
      </c>
      <c r="H120" t="s">
        <v>574</v>
      </c>
      <c r="I120" t="s">
        <v>569</v>
      </c>
      <c r="J120" t="s">
        <v>568</v>
      </c>
    </row>
    <row r="121" spans="1:10" x14ac:dyDescent="0.35">
      <c r="A121" t="s">
        <v>2648</v>
      </c>
      <c r="B121">
        <v>4</v>
      </c>
      <c r="C121" t="s">
        <v>2231</v>
      </c>
      <c r="D121" s="25">
        <v>3.0199999999999999E-130</v>
      </c>
      <c r="E121" t="s">
        <v>2230</v>
      </c>
      <c r="F121" s="210" t="s">
        <v>2229</v>
      </c>
      <c r="G121">
        <v>0.11</v>
      </c>
      <c r="H121" t="s">
        <v>574</v>
      </c>
      <c r="I121" t="s">
        <v>2228</v>
      </c>
      <c r="J121" t="s">
        <v>568</v>
      </c>
    </row>
    <row r="122" spans="1:10" x14ac:dyDescent="0.35">
      <c r="A122" t="s">
        <v>2598</v>
      </c>
      <c r="B122">
        <v>12</v>
      </c>
      <c r="C122" t="s">
        <v>2597</v>
      </c>
      <c r="D122" s="25">
        <v>2.59E-102</v>
      </c>
      <c r="E122" t="s">
        <v>2462</v>
      </c>
      <c r="F122" s="210" t="s">
        <v>2461</v>
      </c>
      <c r="G122">
        <v>0.11</v>
      </c>
      <c r="H122" t="s">
        <v>570</v>
      </c>
      <c r="I122" t="s">
        <v>2460</v>
      </c>
      <c r="J122" t="s">
        <v>568</v>
      </c>
    </row>
    <row r="123" spans="1:10" x14ac:dyDescent="0.35">
      <c r="A123" t="s">
        <v>2584</v>
      </c>
      <c r="B123">
        <v>17</v>
      </c>
      <c r="C123" t="s">
        <v>2583</v>
      </c>
      <c r="D123" s="25">
        <v>1.0399999999999999E-11</v>
      </c>
      <c r="E123" t="s">
        <v>1482</v>
      </c>
      <c r="F123" s="210" t="s">
        <v>1481</v>
      </c>
      <c r="G123">
        <v>0.11</v>
      </c>
      <c r="H123" t="s">
        <v>570</v>
      </c>
      <c r="I123" t="s">
        <v>1480</v>
      </c>
      <c r="J123" t="s">
        <v>568</v>
      </c>
    </row>
    <row r="124" spans="1:10" x14ac:dyDescent="0.35">
      <c r="A124" t="s">
        <v>2582</v>
      </c>
      <c r="B124">
        <v>16</v>
      </c>
      <c r="C124" t="s">
        <v>573</v>
      </c>
      <c r="D124" s="25">
        <v>3.0099999999999999E-12</v>
      </c>
      <c r="E124" t="s">
        <v>1231</v>
      </c>
      <c r="F124" s="210" t="s">
        <v>1230</v>
      </c>
      <c r="G124">
        <v>0.12</v>
      </c>
      <c r="H124" t="s">
        <v>570</v>
      </c>
      <c r="I124" t="s">
        <v>569</v>
      </c>
      <c r="J124" t="s">
        <v>568</v>
      </c>
    </row>
    <row r="125" spans="1:10" x14ac:dyDescent="0.35">
      <c r="A125" t="s">
        <v>121</v>
      </c>
      <c r="B125">
        <v>1</v>
      </c>
      <c r="C125" t="s">
        <v>2695</v>
      </c>
      <c r="D125" s="25">
        <v>3.3800000000000001E-12</v>
      </c>
      <c r="E125" t="s">
        <v>2694</v>
      </c>
      <c r="F125" s="210" t="s">
        <v>2693</v>
      </c>
      <c r="G125">
        <v>0.12</v>
      </c>
      <c r="H125" t="s">
        <v>574</v>
      </c>
      <c r="I125" t="s">
        <v>2692</v>
      </c>
      <c r="J125" t="s">
        <v>568</v>
      </c>
    </row>
    <row r="126" spans="1:10" x14ac:dyDescent="0.35">
      <c r="A126" t="s">
        <v>1544</v>
      </c>
      <c r="B126">
        <v>3</v>
      </c>
      <c r="C126" t="s">
        <v>1543</v>
      </c>
      <c r="D126" s="25">
        <v>8.0200000000000002E-44</v>
      </c>
      <c r="E126" t="s">
        <v>1680</v>
      </c>
      <c r="F126" s="210" t="s">
        <v>1679</v>
      </c>
      <c r="G126">
        <v>0.12</v>
      </c>
      <c r="H126" t="s">
        <v>570</v>
      </c>
      <c r="I126" t="s">
        <v>1678</v>
      </c>
      <c r="J126" t="s">
        <v>568</v>
      </c>
    </row>
    <row r="127" spans="1:10" x14ac:dyDescent="0.35">
      <c r="A127" t="s">
        <v>2582</v>
      </c>
      <c r="B127">
        <v>16</v>
      </c>
      <c r="C127" t="s">
        <v>573</v>
      </c>
      <c r="D127" s="25">
        <v>3.0099999999999999E-12</v>
      </c>
      <c r="E127" t="s">
        <v>1259</v>
      </c>
      <c r="F127" s="210" t="s">
        <v>1258</v>
      </c>
      <c r="G127">
        <v>0.12</v>
      </c>
      <c r="H127" t="s">
        <v>570</v>
      </c>
      <c r="I127" t="s">
        <v>1257</v>
      </c>
      <c r="J127" t="s">
        <v>568</v>
      </c>
    </row>
    <row r="128" spans="1:10" x14ac:dyDescent="0.35">
      <c r="A128" t="s">
        <v>2647</v>
      </c>
      <c r="B128">
        <v>8</v>
      </c>
      <c r="C128" t="s">
        <v>1179</v>
      </c>
      <c r="D128" s="25">
        <v>9.8899999999999996E-106</v>
      </c>
      <c r="E128" t="s">
        <v>1522</v>
      </c>
      <c r="F128" s="210" t="s">
        <v>1521</v>
      </c>
      <c r="G128">
        <v>0.12</v>
      </c>
      <c r="H128" t="s">
        <v>574</v>
      </c>
      <c r="I128" t="s">
        <v>569</v>
      </c>
      <c r="J128" t="s">
        <v>568</v>
      </c>
    </row>
    <row r="129" spans="1:10" x14ac:dyDescent="0.35">
      <c r="A129" t="s">
        <v>2691</v>
      </c>
      <c r="B129">
        <v>1</v>
      </c>
      <c r="C129" t="s">
        <v>998</v>
      </c>
      <c r="D129" s="25">
        <v>4.7200000000000004E-31</v>
      </c>
      <c r="E129" t="s">
        <v>997</v>
      </c>
      <c r="F129" s="210" t="s">
        <v>464</v>
      </c>
      <c r="G129">
        <v>0.13</v>
      </c>
      <c r="H129" t="s">
        <v>574</v>
      </c>
      <c r="I129" t="s">
        <v>569</v>
      </c>
      <c r="J129" t="s">
        <v>568</v>
      </c>
    </row>
    <row r="130" spans="1:10" x14ac:dyDescent="0.35">
      <c r="A130" t="s">
        <v>2666</v>
      </c>
      <c r="B130">
        <v>4</v>
      </c>
      <c r="C130" t="s">
        <v>1175</v>
      </c>
      <c r="D130" s="25">
        <v>1.2900000000000001E-14</v>
      </c>
      <c r="E130" t="s">
        <v>1762</v>
      </c>
      <c r="F130" s="210" t="s">
        <v>1761</v>
      </c>
      <c r="G130">
        <v>0.13</v>
      </c>
      <c r="H130" t="s">
        <v>570</v>
      </c>
      <c r="I130" t="s">
        <v>569</v>
      </c>
      <c r="J130" t="s">
        <v>568</v>
      </c>
    </row>
    <row r="131" spans="1:10" x14ac:dyDescent="0.35">
      <c r="A131" t="s">
        <v>2690</v>
      </c>
      <c r="B131">
        <v>3</v>
      </c>
      <c r="C131" t="s">
        <v>1278</v>
      </c>
      <c r="D131" s="25">
        <v>7.6299999999999997E-15</v>
      </c>
      <c r="E131" t="s">
        <v>1277</v>
      </c>
      <c r="F131" s="210" t="s">
        <v>1276</v>
      </c>
      <c r="G131">
        <v>0.13</v>
      </c>
      <c r="H131" t="s">
        <v>570</v>
      </c>
      <c r="I131" t="s">
        <v>569</v>
      </c>
      <c r="J131" t="s">
        <v>568</v>
      </c>
    </row>
    <row r="132" spans="1:10" x14ac:dyDescent="0.35">
      <c r="A132" t="s">
        <v>2637</v>
      </c>
      <c r="B132">
        <v>4</v>
      </c>
      <c r="C132" t="s">
        <v>1049</v>
      </c>
      <c r="D132" s="25">
        <v>4.6499999999999999E-68</v>
      </c>
      <c r="E132" t="s">
        <v>1089</v>
      </c>
      <c r="F132" s="210" t="s">
        <v>1088</v>
      </c>
      <c r="G132">
        <v>0.13</v>
      </c>
      <c r="H132" t="s">
        <v>570</v>
      </c>
      <c r="I132" t="s">
        <v>1087</v>
      </c>
      <c r="J132" t="s">
        <v>568</v>
      </c>
    </row>
    <row r="133" spans="1:10" x14ac:dyDescent="0.35">
      <c r="A133" t="s">
        <v>2581</v>
      </c>
      <c r="B133">
        <v>25</v>
      </c>
      <c r="C133" t="s">
        <v>582</v>
      </c>
      <c r="D133" s="25">
        <v>9.2399999999999995E-35</v>
      </c>
      <c r="E133" t="s">
        <v>1610</v>
      </c>
      <c r="F133" s="210" t="s">
        <v>1609</v>
      </c>
      <c r="G133">
        <v>0.14000000000000001</v>
      </c>
      <c r="H133" t="s">
        <v>570</v>
      </c>
      <c r="I133" t="s">
        <v>1552</v>
      </c>
      <c r="J133" t="s">
        <v>568</v>
      </c>
    </row>
    <row r="134" spans="1:10" x14ac:dyDescent="0.35">
      <c r="A134" t="s">
        <v>2581</v>
      </c>
      <c r="B134">
        <v>25</v>
      </c>
      <c r="C134" t="s">
        <v>582</v>
      </c>
      <c r="D134" s="25">
        <v>9.2399999999999995E-35</v>
      </c>
      <c r="E134" t="s">
        <v>1149</v>
      </c>
      <c r="F134" s="210" t="s">
        <v>357</v>
      </c>
      <c r="G134">
        <v>0.14000000000000001</v>
      </c>
      <c r="H134" t="s">
        <v>570</v>
      </c>
      <c r="I134" t="s">
        <v>569</v>
      </c>
      <c r="J134" t="s">
        <v>568</v>
      </c>
    </row>
    <row r="135" spans="1:10" x14ac:dyDescent="0.35">
      <c r="A135" t="s">
        <v>2579</v>
      </c>
      <c r="B135">
        <v>39</v>
      </c>
      <c r="C135" t="s">
        <v>2578</v>
      </c>
      <c r="D135" s="25">
        <v>0</v>
      </c>
      <c r="E135" t="s">
        <v>2689</v>
      </c>
      <c r="F135" s="210" t="s">
        <v>2688</v>
      </c>
      <c r="G135">
        <v>0.14000000000000001</v>
      </c>
      <c r="H135" t="s">
        <v>574</v>
      </c>
      <c r="I135" t="s">
        <v>569</v>
      </c>
      <c r="J135" t="s">
        <v>568</v>
      </c>
    </row>
    <row r="136" spans="1:10" x14ac:dyDescent="0.35">
      <c r="A136" t="s">
        <v>2579</v>
      </c>
      <c r="B136">
        <v>39</v>
      </c>
      <c r="C136" t="s">
        <v>2578</v>
      </c>
      <c r="D136" s="25">
        <v>0</v>
      </c>
      <c r="E136" t="s">
        <v>2687</v>
      </c>
      <c r="F136" s="210" t="s">
        <v>2686</v>
      </c>
      <c r="G136">
        <v>0.16</v>
      </c>
      <c r="H136" t="s">
        <v>574</v>
      </c>
      <c r="I136" t="s">
        <v>2241</v>
      </c>
      <c r="J136" t="s">
        <v>568</v>
      </c>
    </row>
    <row r="137" spans="1:10" x14ac:dyDescent="0.35">
      <c r="A137" t="s">
        <v>2628</v>
      </c>
      <c r="B137">
        <v>6</v>
      </c>
      <c r="C137" t="s">
        <v>2627</v>
      </c>
      <c r="D137" s="25">
        <v>9.0299999999999997E-203</v>
      </c>
      <c r="E137" t="s">
        <v>1183</v>
      </c>
      <c r="F137" s="210" t="s">
        <v>1182</v>
      </c>
      <c r="G137">
        <v>0.16</v>
      </c>
      <c r="H137" t="s">
        <v>574</v>
      </c>
      <c r="I137" t="s">
        <v>1181</v>
      </c>
      <c r="J137" t="s">
        <v>568</v>
      </c>
    </row>
    <row r="138" spans="1:10" x14ac:dyDescent="0.35">
      <c r="A138" t="s">
        <v>2679</v>
      </c>
      <c r="B138">
        <v>3</v>
      </c>
      <c r="C138" t="s">
        <v>773</v>
      </c>
      <c r="D138" s="25">
        <v>1.8899999999999999E-9</v>
      </c>
      <c r="E138" t="s">
        <v>772</v>
      </c>
      <c r="F138" s="210" t="s">
        <v>569</v>
      </c>
      <c r="G138">
        <v>0.18</v>
      </c>
      <c r="H138" t="s">
        <v>570</v>
      </c>
      <c r="I138" t="s">
        <v>569</v>
      </c>
      <c r="J138" t="s">
        <v>568</v>
      </c>
    </row>
    <row r="139" spans="1:10" x14ac:dyDescent="0.35">
      <c r="A139" t="s">
        <v>2580</v>
      </c>
      <c r="B139">
        <v>13</v>
      </c>
      <c r="C139" t="s">
        <v>586</v>
      </c>
      <c r="D139" s="25">
        <v>6.1099999999999997E-28</v>
      </c>
      <c r="E139" t="s">
        <v>1366</v>
      </c>
      <c r="F139" s="210" t="s">
        <v>1365</v>
      </c>
      <c r="G139">
        <v>0.18</v>
      </c>
      <c r="H139" t="s">
        <v>570</v>
      </c>
      <c r="I139" t="s">
        <v>1364</v>
      </c>
      <c r="J139" t="s">
        <v>568</v>
      </c>
    </row>
    <row r="140" spans="1:10" x14ac:dyDescent="0.35">
      <c r="A140" t="s">
        <v>2639</v>
      </c>
      <c r="B140">
        <v>6</v>
      </c>
      <c r="C140" t="s">
        <v>2638</v>
      </c>
      <c r="D140" s="25">
        <v>1.0799999999999999E-13</v>
      </c>
      <c r="E140" t="s">
        <v>2370</v>
      </c>
      <c r="F140" s="210" t="s">
        <v>2369</v>
      </c>
      <c r="G140">
        <v>0.19</v>
      </c>
      <c r="H140" t="s">
        <v>570</v>
      </c>
      <c r="I140" t="s">
        <v>569</v>
      </c>
      <c r="J140" t="s">
        <v>568</v>
      </c>
    </row>
    <row r="141" spans="1:10" x14ac:dyDescent="0.35">
      <c r="A141" t="s">
        <v>2579</v>
      </c>
      <c r="B141">
        <v>39</v>
      </c>
      <c r="C141" t="s">
        <v>2578</v>
      </c>
      <c r="D141" s="25">
        <v>0</v>
      </c>
      <c r="E141" t="s">
        <v>2411</v>
      </c>
      <c r="F141" s="210" t="s">
        <v>2410</v>
      </c>
      <c r="G141">
        <v>0.19</v>
      </c>
      <c r="H141" t="s">
        <v>570</v>
      </c>
      <c r="I141" t="s">
        <v>569</v>
      </c>
      <c r="J141" t="s">
        <v>568</v>
      </c>
    </row>
    <row r="142" spans="1:10" x14ac:dyDescent="0.35">
      <c r="A142" t="s">
        <v>1541</v>
      </c>
      <c r="B142">
        <v>1</v>
      </c>
      <c r="C142" t="s">
        <v>1540</v>
      </c>
      <c r="D142" s="25">
        <v>7.1499999999999998E-27</v>
      </c>
      <c r="E142" t="s">
        <v>1539</v>
      </c>
      <c r="F142" s="210" t="s">
        <v>1538</v>
      </c>
      <c r="G142">
        <v>0.2</v>
      </c>
      <c r="H142" t="s">
        <v>570</v>
      </c>
      <c r="I142" t="s">
        <v>1537</v>
      </c>
      <c r="J142" t="s">
        <v>568</v>
      </c>
    </row>
    <row r="143" spans="1:10" x14ac:dyDescent="0.35">
      <c r="A143" t="s">
        <v>2581</v>
      </c>
      <c r="B143">
        <v>25</v>
      </c>
      <c r="C143" t="s">
        <v>582</v>
      </c>
      <c r="D143" s="25">
        <v>9.2399999999999995E-35</v>
      </c>
      <c r="E143" t="s">
        <v>1248</v>
      </c>
      <c r="F143" s="210" t="s">
        <v>1247</v>
      </c>
      <c r="G143">
        <v>0.2</v>
      </c>
      <c r="H143" t="s">
        <v>570</v>
      </c>
      <c r="I143" t="s">
        <v>569</v>
      </c>
      <c r="J143" t="s">
        <v>568</v>
      </c>
    </row>
    <row r="144" spans="1:10" x14ac:dyDescent="0.35">
      <c r="A144" t="s">
        <v>2685</v>
      </c>
      <c r="B144">
        <v>3</v>
      </c>
      <c r="C144" t="s">
        <v>1439</v>
      </c>
      <c r="D144" s="25">
        <v>7.1600000000000005E-14</v>
      </c>
      <c r="E144" t="s">
        <v>1585</v>
      </c>
      <c r="F144" s="210" t="s">
        <v>1584</v>
      </c>
      <c r="G144">
        <v>0.2</v>
      </c>
      <c r="H144" t="s">
        <v>574</v>
      </c>
      <c r="I144" t="s">
        <v>1583</v>
      </c>
      <c r="J144" t="s">
        <v>568</v>
      </c>
    </row>
    <row r="145" spans="1:10" x14ac:dyDescent="0.35">
      <c r="A145" t="s">
        <v>2617</v>
      </c>
      <c r="B145">
        <v>5</v>
      </c>
      <c r="C145" t="s">
        <v>2616</v>
      </c>
      <c r="D145" s="25">
        <v>1.0600000000000001E-8</v>
      </c>
      <c r="E145" t="s">
        <v>2425</v>
      </c>
      <c r="F145" s="210" t="s">
        <v>2424</v>
      </c>
      <c r="G145">
        <v>0.22</v>
      </c>
      <c r="H145" t="s">
        <v>570</v>
      </c>
      <c r="I145" t="s">
        <v>2423</v>
      </c>
      <c r="J145" t="s">
        <v>568</v>
      </c>
    </row>
    <row r="146" spans="1:10" x14ac:dyDescent="0.35">
      <c r="A146" t="s">
        <v>2579</v>
      </c>
      <c r="B146">
        <v>39</v>
      </c>
      <c r="C146" t="s">
        <v>2578</v>
      </c>
      <c r="D146" s="25">
        <v>0</v>
      </c>
      <c r="E146" t="s">
        <v>2307</v>
      </c>
      <c r="F146" s="210" t="s">
        <v>2306</v>
      </c>
      <c r="G146">
        <v>0.23</v>
      </c>
      <c r="H146" t="s">
        <v>574</v>
      </c>
      <c r="I146" t="s">
        <v>569</v>
      </c>
      <c r="J146" t="s">
        <v>568</v>
      </c>
    </row>
    <row r="147" spans="1:10" x14ac:dyDescent="0.35">
      <c r="A147" t="s">
        <v>2582</v>
      </c>
      <c r="B147">
        <v>16</v>
      </c>
      <c r="C147" t="s">
        <v>573</v>
      </c>
      <c r="D147" s="25">
        <v>3.0099999999999999E-12</v>
      </c>
      <c r="E147" t="s">
        <v>1269</v>
      </c>
      <c r="F147" s="210" t="s">
        <v>1268</v>
      </c>
      <c r="G147">
        <v>0.23</v>
      </c>
      <c r="H147" t="s">
        <v>570</v>
      </c>
      <c r="I147" t="s">
        <v>569</v>
      </c>
      <c r="J147" t="s">
        <v>568</v>
      </c>
    </row>
    <row r="148" spans="1:10" x14ac:dyDescent="0.35">
      <c r="A148" t="s">
        <v>2684</v>
      </c>
      <c r="B148">
        <v>1</v>
      </c>
      <c r="C148" t="s">
        <v>1465</v>
      </c>
      <c r="D148" s="25">
        <v>1.7800000000000001E-10</v>
      </c>
      <c r="E148" t="s">
        <v>1464</v>
      </c>
      <c r="F148" s="210" t="s">
        <v>327</v>
      </c>
      <c r="G148">
        <v>0.24</v>
      </c>
      <c r="H148" t="s">
        <v>574</v>
      </c>
      <c r="I148" t="s">
        <v>1463</v>
      </c>
      <c r="J148" t="s">
        <v>568</v>
      </c>
    </row>
    <row r="149" spans="1:10" x14ac:dyDescent="0.35">
      <c r="A149" t="s">
        <v>2639</v>
      </c>
      <c r="B149">
        <v>6</v>
      </c>
      <c r="C149" t="s">
        <v>2638</v>
      </c>
      <c r="D149" s="25">
        <v>1.0799999999999999E-13</v>
      </c>
      <c r="E149" t="s">
        <v>2303</v>
      </c>
      <c r="F149" s="210" t="s">
        <v>2302</v>
      </c>
      <c r="G149">
        <v>0.24</v>
      </c>
      <c r="H149" t="s">
        <v>570</v>
      </c>
      <c r="I149" t="s">
        <v>569</v>
      </c>
      <c r="J149" t="s">
        <v>568</v>
      </c>
    </row>
    <row r="150" spans="1:10" x14ac:dyDescent="0.35">
      <c r="A150" t="s">
        <v>2653</v>
      </c>
      <c r="B150">
        <v>4</v>
      </c>
      <c r="C150" t="s">
        <v>882</v>
      </c>
      <c r="D150" s="25">
        <v>7.7600000000000001E-10</v>
      </c>
      <c r="E150" t="s">
        <v>1415</v>
      </c>
      <c r="F150" s="210" t="s">
        <v>1414</v>
      </c>
      <c r="G150">
        <v>0.24</v>
      </c>
      <c r="H150" t="s">
        <v>570</v>
      </c>
      <c r="I150" t="s">
        <v>569</v>
      </c>
      <c r="J150" t="s">
        <v>568</v>
      </c>
    </row>
    <row r="151" spans="1:10" x14ac:dyDescent="0.35">
      <c r="A151" t="s">
        <v>85</v>
      </c>
      <c r="B151">
        <v>1</v>
      </c>
      <c r="C151" t="s">
        <v>1072</v>
      </c>
      <c r="D151" s="25">
        <v>1.7999999999999999E-11</v>
      </c>
      <c r="E151" t="s">
        <v>1071</v>
      </c>
      <c r="F151" s="210" t="s">
        <v>569</v>
      </c>
      <c r="G151">
        <v>0.25</v>
      </c>
      <c r="H151" t="s">
        <v>574</v>
      </c>
      <c r="I151" t="s">
        <v>569</v>
      </c>
      <c r="J151" t="s">
        <v>568</v>
      </c>
    </row>
    <row r="152" spans="1:10" x14ac:dyDescent="0.35">
      <c r="A152" t="s">
        <v>2581</v>
      </c>
      <c r="B152">
        <v>25</v>
      </c>
      <c r="C152" t="s">
        <v>582</v>
      </c>
      <c r="D152" s="25">
        <v>9.2399999999999995E-35</v>
      </c>
      <c r="E152" t="s">
        <v>947</v>
      </c>
      <c r="F152" s="210" t="s">
        <v>946</v>
      </c>
      <c r="G152">
        <v>0.25</v>
      </c>
      <c r="H152" t="s">
        <v>570</v>
      </c>
      <c r="I152" t="s">
        <v>569</v>
      </c>
      <c r="J152" t="s">
        <v>568</v>
      </c>
    </row>
    <row r="153" spans="1:10" x14ac:dyDescent="0.35">
      <c r="A153" t="s">
        <v>2581</v>
      </c>
      <c r="B153">
        <v>25</v>
      </c>
      <c r="C153" t="s">
        <v>582</v>
      </c>
      <c r="D153" s="25">
        <v>9.2399999999999995E-35</v>
      </c>
      <c r="E153" t="s">
        <v>1142</v>
      </c>
      <c r="F153" s="210" t="s">
        <v>1141</v>
      </c>
      <c r="G153">
        <v>0.27</v>
      </c>
      <c r="H153" t="s">
        <v>570</v>
      </c>
      <c r="I153" t="s">
        <v>569</v>
      </c>
      <c r="J153" t="s">
        <v>568</v>
      </c>
    </row>
    <row r="154" spans="1:10" x14ac:dyDescent="0.35">
      <c r="A154" t="s">
        <v>2664</v>
      </c>
      <c r="B154">
        <v>4</v>
      </c>
      <c r="C154" t="s">
        <v>2663</v>
      </c>
      <c r="D154" s="25">
        <v>1.57E-10</v>
      </c>
      <c r="E154" t="s">
        <v>2683</v>
      </c>
      <c r="F154" s="210" t="s">
        <v>2682</v>
      </c>
      <c r="G154">
        <v>0.27</v>
      </c>
      <c r="H154" t="s">
        <v>570</v>
      </c>
      <c r="I154" t="s">
        <v>569</v>
      </c>
      <c r="J154" t="s">
        <v>568</v>
      </c>
    </row>
    <row r="155" spans="1:10" x14ac:dyDescent="0.35">
      <c r="A155" t="s">
        <v>2598</v>
      </c>
      <c r="B155">
        <v>12</v>
      </c>
      <c r="C155" t="s">
        <v>2597</v>
      </c>
      <c r="D155" s="25">
        <v>2.59E-102</v>
      </c>
      <c r="E155" t="s">
        <v>2318</v>
      </c>
      <c r="F155" s="210" t="s">
        <v>2317</v>
      </c>
      <c r="G155">
        <v>0.27</v>
      </c>
      <c r="H155" t="s">
        <v>570</v>
      </c>
      <c r="I155" t="s">
        <v>2316</v>
      </c>
      <c r="J155" t="s">
        <v>568</v>
      </c>
    </row>
    <row r="156" spans="1:10" x14ac:dyDescent="0.35">
      <c r="A156" t="s">
        <v>2598</v>
      </c>
      <c r="B156">
        <v>12</v>
      </c>
      <c r="C156" t="s">
        <v>2597</v>
      </c>
      <c r="D156" s="25">
        <v>2.59E-102</v>
      </c>
      <c r="E156" t="s">
        <v>2197</v>
      </c>
      <c r="F156" s="210" t="s">
        <v>2196</v>
      </c>
      <c r="G156">
        <v>0.28000000000000003</v>
      </c>
      <c r="H156" t="s">
        <v>570</v>
      </c>
      <c r="I156" t="s">
        <v>569</v>
      </c>
      <c r="J156" t="s">
        <v>568</v>
      </c>
    </row>
    <row r="157" spans="1:10" x14ac:dyDescent="0.35">
      <c r="A157" t="s">
        <v>2647</v>
      </c>
      <c r="B157">
        <v>8</v>
      </c>
      <c r="C157" t="s">
        <v>1179</v>
      </c>
      <c r="D157" s="25">
        <v>9.8899999999999996E-106</v>
      </c>
      <c r="E157" t="s">
        <v>1197</v>
      </c>
      <c r="F157" s="210" t="s">
        <v>1196</v>
      </c>
      <c r="G157">
        <v>0.28000000000000003</v>
      </c>
      <c r="H157" t="s">
        <v>574</v>
      </c>
      <c r="I157" t="s">
        <v>1195</v>
      </c>
      <c r="J157" t="s">
        <v>568</v>
      </c>
    </row>
    <row r="158" spans="1:10" x14ac:dyDescent="0.35">
      <c r="A158" t="s">
        <v>2282</v>
      </c>
      <c r="B158">
        <v>1</v>
      </c>
      <c r="C158" t="s">
        <v>2281</v>
      </c>
      <c r="D158" s="25">
        <v>4.36E-12</v>
      </c>
      <c r="E158" t="s">
        <v>2280</v>
      </c>
      <c r="F158" s="210" t="s">
        <v>2279</v>
      </c>
      <c r="G158">
        <v>0.28999999999999998</v>
      </c>
      <c r="H158" t="s">
        <v>574</v>
      </c>
      <c r="I158" t="s">
        <v>569</v>
      </c>
      <c r="J158" t="s">
        <v>568</v>
      </c>
    </row>
    <row r="159" spans="1:10" x14ac:dyDescent="0.35">
      <c r="A159" t="s">
        <v>2666</v>
      </c>
      <c r="B159">
        <v>4</v>
      </c>
      <c r="C159" t="s">
        <v>1175</v>
      </c>
      <c r="D159" s="25">
        <v>1.2900000000000001E-14</v>
      </c>
      <c r="E159" t="s">
        <v>1488</v>
      </c>
      <c r="F159" s="210" t="s">
        <v>1487</v>
      </c>
      <c r="G159">
        <v>0.28999999999999998</v>
      </c>
      <c r="H159" t="s">
        <v>570</v>
      </c>
      <c r="I159" t="s">
        <v>1486</v>
      </c>
      <c r="J159" t="s">
        <v>568</v>
      </c>
    </row>
    <row r="160" spans="1:10" x14ac:dyDescent="0.35">
      <c r="A160" t="s">
        <v>2579</v>
      </c>
      <c r="B160">
        <v>39</v>
      </c>
      <c r="C160" t="s">
        <v>2578</v>
      </c>
      <c r="D160" s="25">
        <v>0</v>
      </c>
      <c r="E160" t="s">
        <v>2681</v>
      </c>
      <c r="F160" s="210" t="s">
        <v>2680</v>
      </c>
      <c r="G160">
        <v>0.3</v>
      </c>
      <c r="H160" t="s">
        <v>570</v>
      </c>
      <c r="I160" t="s">
        <v>569</v>
      </c>
      <c r="J160" t="s">
        <v>568</v>
      </c>
    </row>
    <row r="161" spans="1:10" x14ac:dyDescent="0.35">
      <c r="A161" t="s">
        <v>2581</v>
      </c>
      <c r="B161">
        <v>25</v>
      </c>
      <c r="C161" t="s">
        <v>582</v>
      </c>
      <c r="D161" s="25">
        <v>9.2399999999999995E-35</v>
      </c>
      <c r="E161" t="s">
        <v>1210</v>
      </c>
      <c r="F161" s="210" t="s">
        <v>1209</v>
      </c>
      <c r="G161">
        <v>0.3</v>
      </c>
      <c r="H161" t="s">
        <v>570</v>
      </c>
      <c r="I161" t="s">
        <v>569</v>
      </c>
      <c r="J161" t="s">
        <v>568</v>
      </c>
    </row>
    <row r="162" spans="1:10" x14ac:dyDescent="0.35">
      <c r="A162" t="s">
        <v>2628</v>
      </c>
      <c r="B162">
        <v>6</v>
      </c>
      <c r="C162" t="s">
        <v>2627</v>
      </c>
      <c r="D162" s="25">
        <v>9.0299999999999997E-203</v>
      </c>
      <c r="E162" t="s">
        <v>1515</v>
      </c>
      <c r="F162" s="210" t="s">
        <v>1514</v>
      </c>
      <c r="G162">
        <v>0.32</v>
      </c>
      <c r="H162" t="s">
        <v>574</v>
      </c>
      <c r="I162" t="s">
        <v>1513</v>
      </c>
      <c r="J162" t="s">
        <v>568</v>
      </c>
    </row>
    <row r="163" spans="1:10" x14ac:dyDescent="0.35">
      <c r="A163" t="s">
        <v>113</v>
      </c>
      <c r="B163">
        <v>1</v>
      </c>
      <c r="C163" t="s">
        <v>1283</v>
      </c>
      <c r="D163" s="25">
        <v>3.1599999999999999E-11</v>
      </c>
      <c r="E163" t="s">
        <v>1282</v>
      </c>
      <c r="F163" s="210" t="s">
        <v>1281</v>
      </c>
      <c r="G163">
        <v>0.34</v>
      </c>
      <c r="H163" t="s">
        <v>570</v>
      </c>
      <c r="I163" t="s">
        <v>1280</v>
      </c>
      <c r="J163" t="s">
        <v>568</v>
      </c>
    </row>
    <row r="164" spans="1:10" x14ac:dyDescent="0.35">
      <c r="A164" t="s">
        <v>2653</v>
      </c>
      <c r="B164">
        <v>4</v>
      </c>
      <c r="C164" t="s">
        <v>882</v>
      </c>
      <c r="D164" s="25">
        <v>7.7600000000000001E-10</v>
      </c>
      <c r="E164" t="s">
        <v>1308</v>
      </c>
      <c r="F164" s="210" t="s">
        <v>1307</v>
      </c>
      <c r="G164">
        <v>0.34</v>
      </c>
      <c r="H164" t="s">
        <v>574</v>
      </c>
      <c r="I164" t="s">
        <v>569</v>
      </c>
      <c r="J164" t="s">
        <v>568</v>
      </c>
    </row>
    <row r="165" spans="1:10" x14ac:dyDescent="0.35">
      <c r="A165" t="s">
        <v>2679</v>
      </c>
      <c r="B165">
        <v>3</v>
      </c>
      <c r="C165" t="s">
        <v>773</v>
      </c>
      <c r="D165" s="25">
        <v>1.8899999999999999E-9</v>
      </c>
      <c r="E165" t="s">
        <v>940</v>
      </c>
      <c r="F165" s="210" t="s">
        <v>939</v>
      </c>
      <c r="G165">
        <v>0.35</v>
      </c>
      <c r="H165" t="s">
        <v>570</v>
      </c>
      <c r="I165" t="s">
        <v>569</v>
      </c>
      <c r="J165" t="s">
        <v>568</v>
      </c>
    </row>
    <row r="166" spans="1:10" x14ac:dyDescent="0.35">
      <c r="A166" t="s">
        <v>2678</v>
      </c>
      <c r="B166">
        <v>4</v>
      </c>
      <c r="C166" t="s">
        <v>2677</v>
      </c>
      <c r="D166" s="25">
        <v>3.8500000000000001E-157</v>
      </c>
      <c r="E166" t="s">
        <v>1093</v>
      </c>
      <c r="F166" s="210" t="s">
        <v>1092</v>
      </c>
      <c r="G166">
        <v>0.36</v>
      </c>
      <c r="H166" t="s">
        <v>574</v>
      </c>
      <c r="I166" t="s">
        <v>569</v>
      </c>
      <c r="J166" t="s">
        <v>568</v>
      </c>
    </row>
    <row r="167" spans="1:10" x14ac:dyDescent="0.35">
      <c r="A167" t="s">
        <v>2610</v>
      </c>
      <c r="B167">
        <v>6</v>
      </c>
      <c r="C167" t="s">
        <v>2609</v>
      </c>
      <c r="D167" s="25">
        <v>6.0700000000000004E-13</v>
      </c>
      <c r="E167" t="s">
        <v>2170</v>
      </c>
      <c r="F167" s="210" t="s">
        <v>2169</v>
      </c>
      <c r="G167">
        <v>0.37</v>
      </c>
      <c r="H167" t="s">
        <v>574</v>
      </c>
      <c r="I167" t="s">
        <v>2168</v>
      </c>
      <c r="J167" t="s">
        <v>568</v>
      </c>
    </row>
    <row r="168" spans="1:10" x14ac:dyDescent="0.35">
      <c r="A168" t="s">
        <v>2580</v>
      </c>
      <c r="B168">
        <v>13</v>
      </c>
      <c r="C168" t="s">
        <v>586</v>
      </c>
      <c r="D168" s="25">
        <v>6.1099999999999997E-28</v>
      </c>
      <c r="E168" t="s">
        <v>1251</v>
      </c>
      <c r="F168" s="210" t="s">
        <v>1250</v>
      </c>
      <c r="G168">
        <v>0.38</v>
      </c>
      <c r="H168" t="s">
        <v>570</v>
      </c>
      <c r="I168" t="s">
        <v>1249</v>
      </c>
      <c r="J168" t="s">
        <v>568</v>
      </c>
    </row>
    <row r="169" spans="1:10" x14ac:dyDescent="0.35">
      <c r="A169" t="s">
        <v>2676</v>
      </c>
      <c r="B169">
        <v>4</v>
      </c>
      <c r="C169" t="s">
        <v>1080</v>
      </c>
      <c r="D169" s="25">
        <v>0</v>
      </c>
      <c r="E169" t="s">
        <v>1421</v>
      </c>
      <c r="F169" s="210" t="s">
        <v>1420</v>
      </c>
      <c r="G169">
        <v>0.39</v>
      </c>
      <c r="H169" t="s">
        <v>574</v>
      </c>
      <c r="I169" t="s">
        <v>1419</v>
      </c>
      <c r="J169" t="s">
        <v>568</v>
      </c>
    </row>
    <row r="170" spans="1:10" x14ac:dyDescent="0.35">
      <c r="A170" t="s">
        <v>2581</v>
      </c>
      <c r="B170">
        <v>25</v>
      </c>
      <c r="C170" t="s">
        <v>582</v>
      </c>
      <c r="D170" s="25">
        <v>9.2399999999999995E-35</v>
      </c>
      <c r="E170" t="s">
        <v>798</v>
      </c>
      <c r="F170" s="210" t="s">
        <v>797</v>
      </c>
      <c r="G170">
        <v>0.39</v>
      </c>
      <c r="H170" t="s">
        <v>570</v>
      </c>
      <c r="I170" t="s">
        <v>796</v>
      </c>
      <c r="J170" t="s">
        <v>568</v>
      </c>
    </row>
    <row r="171" spans="1:10" x14ac:dyDescent="0.35">
      <c r="A171" t="s">
        <v>2598</v>
      </c>
      <c r="B171">
        <v>12</v>
      </c>
      <c r="C171" t="s">
        <v>2597</v>
      </c>
      <c r="D171" s="25">
        <v>2.59E-102</v>
      </c>
      <c r="E171" t="s">
        <v>2418</v>
      </c>
      <c r="F171" s="210" t="s">
        <v>2417</v>
      </c>
      <c r="G171">
        <v>0.4</v>
      </c>
      <c r="H171" t="s">
        <v>574</v>
      </c>
      <c r="I171" t="s">
        <v>2416</v>
      </c>
      <c r="J171" t="s">
        <v>568</v>
      </c>
    </row>
    <row r="172" spans="1:10" x14ac:dyDescent="0.35">
      <c r="A172" t="s">
        <v>2675</v>
      </c>
      <c r="B172">
        <v>1</v>
      </c>
      <c r="C172" t="s">
        <v>901</v>
      </c>
      <c r="D172" s="25">
        <v>1.02E-17</v>
      </c>
      <c r="E172" t="s">
        <v>900</v>
      </c>
      <c r="F172" s="210" t="s">
        <v>899</v>
      </c>
      <c r="G172">
        <v>0.4</v>
      </c>
      <c r="H172" t="s">
        <v>574</v>
      </c>
      <c r="I172" t="s">
        <v>898</v>
      </c>
      <c r="J172" t="s">
        <v>568</v>
      </c>
    </row>
    <row r="173" spans="1:10" x14ac:dyDescent="0.35">
      <c r="A173" t="s">
        <v>2617</v>
      </c>
      <c r="B173">
        <v>5</v>
      </c>
      <c r="C173" t="s">
        <v>2616</v>
      </c>
      <c r="D173" s="25">
        <v>1.0600000000000001E-8</v>
      </c>
      <c r="E173" t="s">
        <v>2092</v>
      </c>
      <c r="F173" s="210" t="s">
        <v>2091</v>
      </c>
      <c r="G173">
        <v>0.42</v>
      </c>
      <c r="H173" t="s">
        <v>570</v>
      </c>
      <c r="I173" t="s">
        <v>2090</v>
      </c>
      <c r="J173" t="s">
        <v>568</v>
      </c>
    </row>
    <row r="174" spans="1:10" x14ac:dyDescent="0.35">
      <c r="A174" t="s">
        <v>2581</v>
      </c>
      <c r="B174">
        <v>25</v>
      </c>
      <c r="C174" t="s">
        <v>582</v>
      </c>
      <c r="D174" s="25">
        <v>9.2399999999999995E-35</v>
      </c>
      <c r="E174" t="s">
        <v>670</v>
      </c>
      <c r="F174" s="210" t="s">
        <v>669</v>
      </c>
      <c r="G174">
        <v>0.42</v>
      </c>
      <c r="H174" t="s">
        <v>570</v>
      </c>
      <c r="I174" t="s">
        <v>569</v>
      </c>
      <c r="J174" t="s">
        <v>568</v>
      </c>
    </row>
    <row r="175" spans="1:10" x14ac:dyDescent="0.35">
      <c r="A175" t="s">
        <v>2579</v>
      </c>
      <c r="B175">
        <v>39</v>
      </c>
      <c r="C175" t="s">
        <v>2578</v>
      </c>
      <c r="D175" s="25">
        <v>0</v>
      </c>
      <c r="E175" t="s">
        <v>2130</v>
      </c>
      <c r="F175" s="210" t="s">
        <v>2129</v>
      </c>
      <c r="G175">
        <v>0.42</v>
      </c>
      <c r="H175" t="s">
        <v>574</v>
      </c>
      <c r="I175" t="s">
        <v>2128</v>
      </c>
      <c r="J175" t="s">
        <v>568</v>
      </c>
    </row>
    <row r="176" spans="1:10" x14ac:dyDescent="0.35">
      <c r="A176" t="s">
        <v>2674</v>
      </c>
      <c r="B176">
        <v>1</v>
      </c>
      <c r="C176" t="s">
        <v>2673</v>
      </c>
      <c r="D176" s="25">
        <v>6.8299999999999998E-12</v>
      </c>
      <c r="E176" t="s">
        <v>2672</v>
      </c>
      <c r="F176" s="210" t="s">
        <v>569</v>
      </c>
      <c r="G176">
        <v>0.45</v>
      </c>
      <c r="H176" t="s">
        <v>574</v>
      </c>
      <c r="I176" t="s">
        <v>2671</v>
      </c>
      <c r="J176" t="s">
        <v>568</v>
      </c>
    </row>
    <row r="177" spans="1:10" x14ac:dyDescent="0.35">
      <c r="A177" t="s">
        <v>2579</v>
      </c>
      <c r="B177">
        <v>39</v>
      </c>
      <c r="C177" t="s">
        <v>2578</v>
      </c>
      <c r="D177" s="25">
        <v>0</v>
      </c>
      <c r="E177" t="s">
        <v>2670</v>
      </c>
      <c r="F177" s="210" t="s">
        <v>2669</v>
      </c>
      <c r="G177">
        <v>0.45</v>
      </c>
      <c r="H177" t="s">
        <v>570</v>
      </c>
      <c r="I177" t="s">
        <v>569</v>
      </c>
      <c r="J177" t="s">
        <v>568</v>
      </c>
    </row>
    <row r="178" spans="1:10" x14ac:dyDescent="0.35">
      <c r="A178" t="s">
        <v>2598</v>
      </c>
      <c r="B178">
        <v>12</v>
      </c>
      <c r="C178" t="s">
        <v>2597</v>
      </c>
      <c r="D178" s="25">
        <v>2.59E-102</v>
      </c>
      <c r="E178" t="s">
        <v>2133</v>
      </c>
      <c r="F178" s="210" t="s">
        <v>2132</v>
      </c>
      <c r="G178">
        <v>0.46</v>
      </c>
      <c r="H178" t="s">
        <v>570</v>
      </c>
      <c r="I178" t="s">
        <v>2131</v>
      </c>
      <c r="J178" t="s">
        <v>568</v>
      </c>
    </row>
    <row r="179" spans="1:10" x14ac:dyDescent="0.35">
      <c r="A179" t="s">
        <v>2579</v>
      </c>
      <c r="B179">
        <v>39</v>
      </c>
      <c r="C179" t="s">
        <v>2578</v>
      </c>
      <c r="D179" s="25">
        <v>0</v>
      </c>
      <c r="E179" t="s">
        <v>2437</v>
      </c>
      <c r="F179" s="210" t="s">
        <v>2436</v>
      </c>
      <c r="G179">
        <v>0.46</v>
      </c>
      <c r="H179" t="s">
        <v>574</v>
      </c>
      <c r="I179" t="s">
        <v>2435</v>
      </c>
      <c r="J179" t="s">
        <v>568</v>
      </c>
    </row>
    <row r="180" spans="1:10" x14ac:dyDescent="0.35">
      <c r="A180" t="s">
        <v>2579</v>
      </c>
      <c r="B180">
        <v>39</v>
      </c>
      <c r="C180" t="s">
        <v>2578</v>
      </c>
      <c r="D180" s="25">
        <v>0</v>
      </c>
      <c r="E180" t="s">
        <v>2358</v>
      </c>
      <c r="F180" s="210" t="s">
        <v>2357</v>
      </c>
      <c r="G180">
        <v>0.46</v>
      </c>
      <c r="H180" t="s">
        <v>570</v>
      </c>
      <c r="I180" t="s">
        <v>569</v>
      </c>
      <c r="J180" t="s">
        <v>568</v>
      </c>
    </row>
    <row r="181" spans="1:10" x14ac:dyDescent="0.35">
      <c r="A181" t="s">
        <v>2580</v>
      </c>
      <c r="B181">
        <v>13</v>
      </c>
      <c r="C181" t="s">
        <v>586</v>
      </c>
      <c r="D181" s="25">
        <v>6.1099999999999997E-28</v>
      </c>
      <c r="E181" t="s">
        <v>828</v>
      </c>
      <c r="F181" s="210" t="s">
        <v>827</v>
      </c>
      <c r="G181">
        <v>0.46</v>
      </c>
      <c r="H181" t="s">
        <v>570</v>
      </c>
      <c r="I181" t="s">
        <v>569</v>
      </c>
      <c r="J181" t="s">
        <v>568</v>
      </c>
    </row>
    <row r="182" spans="1:10" x14ac:dyDescent="0.35">
      <c r="A182" t="s">
        <v>2659</v>
      </c>
      <c r="B182">
        <v>4</v>
      </c>
      <c r="C182" t="s">
        <v>2658</v>
      </c>
      <c r="D182" s="25">
        <v>2.2E-13</v>
      </c>
      <c r="E182" t="s">
        <v>2668</v>
      </c>
      <c r="F182" s="210" t="s">
        <v>2667</v>
      </c>
      <c r="G182">
        <v>0.47</v>
      </c>
      <c r="H182" t="s">
        <v>570</v>
      </c>
      <c r="I182" t="s">
        <v>569</v>
      </c>
      <c r="J182" t="s">
        <v>568</v>
      </c>
    </row>
    <row r="183" spans="1:10" x14ac:dyDescent="0.35">
      <c r="A183" t="s">
        <v>2648</v>
      </c>
      <c r="B183">
        <v>4</v>
      </c>
      <c r="C183" t="s">
        <v>2231</v>
      </c>
      <c r="D183" s="25">
        <v>3.0199999999999999E-130</v>
      </c>
      <c r="E183" t="s">
        <v>2240</v>
      </c>
      <c r="F183" s="210" t="s">
        <v>2239</v>
      </c>
      <c r="G183">
        <v>0.49</v>
      </c>
      <c r="H183" t="s">
        <v>574</v>
      </c>
      <c r="I183" t="s">
        <v>2238</v>
      </c>
      <c r="J183" t="s">
        <v>568</v>
      </c>
    </row>
    <row r="184" spans="1:10" x14ac:dyDescent="0.35">
      <c r="A184" t="s">
        <v>337</v>
      </c>
      <c r="B184">
        <v>1</v>
      </c>
      <c r="C184" t="s">
        <v>1246</v>
      </c>
      <c r="D184" s="25">
        <v>4.7700000000000002E-21</v>
      </c>
      <c r="E184" t="s">
        <v>1245</v>
      </c>
      <c r="F184" s="210" t="s">
        <v>338</v>
      </c>
      <c r="G184">
        <v>0.49</v>
      </c>
      <c r="H184" t="s">
        <v>574</v>
      </c>
      <c r="I184" t="s">
        <v>1244</v>
      </c>
      <c r="J184" t="s">
        <v>568</v>
      </c>
    </row>
    <row r="185" spans="1:10" x14ac:dyDescent="0.35">
      <c r="A185" t="s">
        <v>2628</v>
      </c>
      <c r="B185">
        <v>6</v>
      </c>
      <c r="C185" t="s">
        <v>2627</v>
      </c>
      <c r="D185" s="25">
        <v>9.0299999999999997E-203</v>
      </c>
      <c r="E185" t="s">
        <v>1443</v>
      </c>
      <c r="F185" s="210" t="s">
        <v>1442</v>
      </c>
      <c r="G185">
        <v>0.5</v>
      </c>
      <c r="H185" t="s">
        <v>574</v>
      </c>
      <c r="I185" t="s">
        <v>1441</v>
      </c>
      <c r="J185" t="s">
        <v>568</v>
      </c>
    </row>
    <row r="186" spans="1:10" x14ac:dyDescent="0.35">
      <c r="A186" t="s">
        <v>2579</v>
      </c>
      <c r="B186">
        <v>39</v>
      </c>
      <c r="C186" t="s">
        <v>2578</v>
      </c>
      <c r="D186" s="25">
        <v>0</v>
      </c>
      <c r="E186" t="s">
        <v>2296</v>
      </c>
      <c r="F186" s="210" t="s">
        <v>2295</v>
      </c>
      <c r="G186">
        <v>0.5</v>
      </c>
      <c r="H186" t="s">
        <v>574</v>
      </c>
      <c r="I186" t="s">
        <v>2294</v>
      </c>
      <c r="J186" t="s">
        <v>568</v>
      </c>
    </row>
    <row r="187" spans="1:10" x14ac:dyDescent="0.35">
      <c r="A187" t="s">
        <v>2598</v>
      </c>
      <c r="B187">
        <v>12</v>
      </c>
      <c r="C187" t="s">
        <v>2597</v>
      </c>
      <c r="D187" s="25">
        <v>2.59E-102</v>
      </c>
      <c r="E187" t="s">
        <v>2385</v>
      </c>
      <c r="F187" s="210" t="s">
        <v>2384</v>
      </c>
      <c r="G187">
        <v>0.51</v>
      </c>
      <c r="H187" t="s">
        <v>570</v>
      </c>
      <c r="I187" t="s">
        <v>569</v>
      </c>
      <c r="J187" t="s">
        <v>568</v>
      </c>
    </row>
    <row r="188" spans="1:10" x14ac:dyDescent="0.35">
      <c r="A188" t="s">
        <v>2579</v>
      </c>
      <c r="B188">
        <v>39</v>
      </c>
      <c r="C188" t="s">
        <v>2578</v>
      </c>
      <c r="D188" s="25">
        <v>0</v>
      </c>
      <c r="E188" t="s">
        <v>2465</v>
      </c>
      <c r="F188" s="210" t="s">
        <v>2464</v>
      </c>
      <c r="G188">
        <v>0.51</v>
      </c>
      <c r="H188" t="s">
        <v>570</v>
      </c>
      <c r="I188" t="s">
        <v>2463</v>
      </c>
      <c r="J188" t="s">
        <v>568</v>
      </c>
    </row>
    <row r="189" spans="1:10" x14ac:dyDescent="0.35">
      <c r="A189" t="s">
        <v>2647</v>
      </c>
      <c r="B189">
        <v>8</v>
      </c>
      <c r="C189" t="s">
        <v>1179</v>
      </c>
      <c r="D189" s="25">
        <v>9.8899999999999996E-106</v>
      </c>
      <c r="E189" t="s">
        <v>1293</v>
      </c>
      <c r="F189" s="210" t="s">
        <v>1292</v>
      </c>
      <c r="G189">
        <v>0.51</v>
      </c>
      <c r="H189" t="s">
        <v>574</v>
      </c>
      <c r="I189" t="s">
        <v>1291</v>
      </c>
      <c r="J189" t="s">
        <v>568</v>
      </c>
    </row>
    <row r="190" spans="1:10" x14ac:dyDescent="0.35">
      <c r="A190" t="s">
        <v>2603</v>
      </c>
      <c r="B190">
        <v>3</v>
      </c>
      <c r="C190" t="s">
        <v>753</v>
      </c>
      <c r="D190" s="25">
        <v>4.4099999999999998E-17</v>
      </c>
      <c r="E190" t="s">
        <v>938</v>
      </c>
      <c r="F190" s="210" t="s">
        <v>937</v>
      </c>
      <c r="G190">
        <v>0.52</v>
      </c>
      <c r="H190" t="s">
        <v>570</v>
      </c>
      <c r="I190" t="s">
        <v>569</v>
      </c>
      <c r="J190" t="s">
        <v>568</v>
      </c>
    </row>
    <row r="191" spans="1:10" x14ac:dyDescent="0.35">
      <c r="A191" t="s">
        <v>2584</v>
      </c>
      <c r="B191">
        <v>17</v>
      </c>
      <c r="C191" t="s">
        <v>2583</v>
      </c>
      <c r="D191" s="25">
        <v>1.0399999999999999E-11</v>
      </c>
      <c r="E191" t="s">
        <v>1273</v>
      </c>
      <c r="F191" s="210" t="s">
        <v>1272</v>
      </c>
      <c r="G191">
        <v>0.54</v>
      </c>
      <c r="H191" t="s">
        <v>570</v>
      </c>
      <c r="I191" t="s">
        <v>569</v>
      </c>
      <c r="J191" t="s">
        <v>568</v>
      </c>
    </row>
    <row r="192" spans="1:10" x14ac:dyDescent="0.35">
      <c r="A192" t="s">
        <v>2581</v>
      </c>
      <c r="B192">
        <v>25</v>
      </c>
      <c r="C192" t="s">
        <v>582</v>
      </c>
      <c r="D192" s="25">
        <v>9.2399999999999995E-35</v>
      </c>
      <c r="E192" t="s">
        <v>979</v>
      </c>
      <c r="F192" s="210" t="s">
        <v>569</v>
      </c>
      <c r="G192">
        <v>0.54</v>
      </c>
      <c r="H192" t="s">
        <v>574</v>
      </c>
      <c r="I192" t="s">
        <v>569</v>
      </c>
      <c r="J192" t="s">
        <v>568</v>
      </c>
    </row>
    <row r="193" spans="1:10" x14ac:dyDescent="0.35">
      <c r="A193" t="s">
        <v>2666</v>
      </c>
      <c r="B193">
        <v>4</v>
      </c>
      <c r="C193" t="s">
        <v>1175</v>
      </c>
      <c r="D193" s="25">
        <v>1.2900000000000001E-14</v>
      </c>
      <c r="E193" t="s">
        <v>1174</v>
      </c>
      <c r="F193" s="210" t="s">
        <v>1173</v>
      </c>
      <c r="G193">
        <v>0.55000000000000004</v>
      </c>
      <c r="H193" t="s">
        <v>570</v>
      </c>
      <c r="I193" t="s">
        <v>569</v>
      </c>
      <c r="J193" t="s">
        <v>568</v>
      </c>
    </row>
    <row r="194" spans="1:10" x14ac:dyDescent="0.35">
      <c r="A194" t="s">
        <v>2664</v>
      </c>
      <c r="B194">
        <v>4</v>
      </c>
      <c r="C194" t="s">
        <v>2663</v>
      </c>
      <c r="D194" s="25">
        <v>1.57E-10</v>
      </c>
      <c r="E194" t="s">
        <v>2251</v>
      </c>
      <c r="F194" s="210" t="s">
        <v>2250</v>
      </c>
      <c r="G194">
        <v>0.59</v>
      </c>
      <c r="H194" t="s">
        <v>570</v>
      </c>
      <c r="I194" t="s">
        <v>569</v>
      </c>
      <c r="J194" t="s">
        <v>568</v>
      </c>
    </row>
    <row r="195" spans="1:10" x14ac:dyDescent="0.35">
      <c r="A195" t="s">
        <v>2579</v>
      </c>
      <c r="B195">
        <v>39</v>
      </c>
      <c r="C195" t="s">
        <v>2578</v>
      </c>
      <c r="D195" s="25">
        <v>0</v>
      </c>
      <c r="E195" t="s">
        <v>2106</v>
      </c>
      <c r="F195" s="210" t="s">
        <v>2105</v>
      </c>
      <c r="G195">
        <v>0.61</v>
      </c>
      <c r="H195" t="s">
        <v>570</v>
      </c>
      <c r="I195" t="s">
        <v>569</v>
      </c>
      <c r="J195" t="s">
        <v>568</v>
      </c>
    </row>
    <row r="196" spans="1:10" x14ac:dyDescent="0.35">
      <c r="A196" t="s">
        <v>2665</v>
      </c>
      <c r="B196">
        <v>2</v>
      </c>
      <c r="C196" t="s">
        <v>1994</v>
      </c>
      <c r="D196" s="25">
        <v>3.8600000000000001E-14</v>
      </c>
      <c r="E196" t="s">
        <v>890</v>
      </c>
      <c r="F196" s="210" t="s">
        <v>889</v>
      </c>
      <c r="G196">
        <v>0.61</v>
      </c>
      <c r="H196" t="s">
        <v>570</v>
      </c>
      <c r="I196" t="s">
        <v>569</v>
      </c>
      <c r="J196" t="s">
        <v>568</v>
      </c>
    </row>
    <row r="197" spans="1:10" x14ac:dyDescent="0.35">
      <c r="A197" t="s">
        <v>2664</v>
      </c>
      <c r="B197">
        <v>4</v>
      </c>
      <c r="C197" t="s">
        <v>2663</v>
      </c>
      <c r="D197" s="25">
        <v>1.57E-10</v>
      </c>
      <c r="E197" t="s">
        <v>2662</v>
      </c>
      <c r="F197" s="210" t="s">
        <v>2661</v>
      </c>
      <c r="G197">
        <v>0.63</v>
      </c>
      <c r="H197" t="s">
        <v>570</v>
      </c>
      <c r="I197" t="s">
        <v>2660</v>
      </c>
      <c r="J197" t="s">
        <v>568</v>
      </c>
    </row>
    <row r="198" spans="1:10" x14ac:dyDescent="0.35">
      <c r="A198" t="s">
        <v>2581</v>
      </c>
      <c r="B198">
        <v>25</v>
      </c>
      <c r="C198" t="s">
        <v>582</v>
      </c>
      <c r="D198" s="25">
        <v>9.2399999999999995E-35</v>
      </c>
      <c r="E198" t="s">
        <v>1086</v>
      </c>
      <c r="F198" s="210" t="s">
        <v>1085</v>
      </c>
      <c r="G198">
        <v>0.63</v>
      </c>
      <c r="H198" t="s">
        <v>570</v>
      </c>
      <c r="I198" t="s">
        <v>1084</v>
      </c>
      <c r="J198" t="s">
        <v>568</v>
      </c>
    </row>
    <row r="199" spans="1:10" x14ac:dyDescent="0.35">
      <c r="A199" t="s">
        <v>2584</v>
      </c>
      <c r="B199">
        <v>17</v>
      </c>
      <c r="C199" t="s">
        <v>2583</v>
      </c>
      <c r="D199" s="25">
        <v>1.0399999999999999E-11</v>
      </c>
      <c r="E199" t="s">
        <v>1306</v>
      </c>
      <c r="F199" s="210" t="s">
        <v>1305</v>
      </c>
      <c r="G199">
        <v>0.63</v>
      </c>
      <c r="H199" t="s">
        <v>570</v>
      </c>
      <c r="I199" t="s">
        <v>569</v>
      </c>
      <c r="J199" t="s">
        <v>568</v>
      </c>
    </row>
    <row r="200" spans="1:10" x14ac:dyDescent="0.35">
      <c r="A200" t="s">
        <v>2610</v>
      </c>
      <c r="B200">
        <v>6</v>
      </c>
      <c r="C200" t="s">
        <v>2609</v>
      </c>
      <c r="D200" s="25">
        <v>6.0700000000000004E-13</v>
      </c>
      <c r="E200" t="s">
        <v>2258</v>
      </c>
      <c r="F200" s="210" t="s">
        <v>2257</v>
      </c>
      <c r="G200">
        <v>0.63</v>
      </c>
      <c r="H200" t="s">
        <v>570</v>
      </c>
      <c r="I200" t="s">
        <v>569</v>
      </c>
      <c r="J200" t="s">
        <v>568</v>
      </c>
    </row>
    <row r="201" spans="1:10" x14ac:dyDescent="0.35">
      <c r="A201" t="s">
        <v>2579</v>
      </c>
      <c r="B201">
        <v>39</v>
      </c>
      <c r="C201" t="s">
        <v>2578</v>
      </c>
      <c r="D201" s="25">
        <v>0</v>
      </c>
      <c r="E201" t="s">
        <v>2398</v>
      </c>
      <c r="F201" s="210" t="s">
        <v>2397</v>
      </c>
      <c r="G201">
        <v>0.65</v>
      </c>
      <c r="H201" t="s">
        <v>570</v>
      </c>
      <c r="I201" t="s">
        <v>569</v>
      </c>
      <c r="J201" t="s">
        <v>568</v>
      </c>
    </row>
    <row r="202" spans="1:10" x14ac:dyDescent="0.35">
      <c r="A202" t="s">
        <v>2579</v>
      </c>
      <c r="B202">
        <v>39</v>
      </c>
      <c r="C202" t="s">
        <v>2578</v>
      </c>
      <c r="D202" s="25">
        <v>0</v>
      </c>
      <c r="E202" t="s">
        <v>2350</v>
      </c>
      <c r="F202" s="210" t="s">
        <v>2349</v>
      </c>
      <c r="G202">
        <v>0.65</v>
      </c>
      <c r="H202" t="s">
        <v>570</v>
      </c>
      <c r="I202" t="s">
        <v>569</v>
      </c>
      <c r="J202" t="s">
        <v>568</v>
      </c>
    </row>
    <row r="203" spans="1:10" x14ac:dyDescent="0.35">
      <c r="A203" t="s">
        <v>2581</v>
      </c>
      <c r="B203">
        <v>25</v>
      </c>
      <c r="C203" t="s">
        <v>582</v>
      </c>
      <c r="D203" s="25">
        <v>9.2399999999999995E-35</v>
      </c>
      <c r="E203" t="s">
        <v>1053</v>
      </c>
      <c r="F203" s="210" t="s">
        <v>1052</v>
      </c>
      <c r="G203">
        <v>0.67</v>
      </c>
      <c r="H203" t="s">
        <v>570</v>
      </c>
      <c r="I203" t="s">
        <v>1051</v>
      </c>
      <c r="J203" t="s">
        <v>568</v>
      </c>
    </row>
    <row r="204" spans="1:10" x14ac:dyDescent="0.35">
      <c r="A204" t="s">
        <v>2659</v>
      </c>
      <c r="B204">
        <v>4</v>
      </c>
      <c r="C204" t="s">
        <v>2658</v>
      </c>
      <c r="D204" s="25">
        <v>2.2E-13</v>
      </c>
      <c r="E204" t="s">
        <v>2657</v>
      </c>
      <c r="F204" s="210" t="s">
        <v>2656</v>
      </c>
      <c r="G204">
        <v>0.67</v>
      </c>
      <c r="H204" t="s">
        <v>574</v>
      </c>
      <c r="I204" t="s">
        <v>569</v>
      </c>
      <c r="J204" t="s">
        <v>568</v>
      </c>
    </row>
    <row r="205" spans="1:10" x14ac:dyDescent="0.35">
      <c r="A205" t="s">
        <v>2579</v>
      </c>
      <c r="B205">
        <v>39</v>
      </c>
      <c r="C205" t="s">
        <v>2578</v>
      </c>
      <c r="D205" s="25">
        <v>0</v>
      </c>
      <c r="E205" t="s">
        <v>2227</v>
      </c>
      <c r="F205" s="210" t="s">
        <v>2226</v>
      </c>
      <c r="G205">
        <v>0.67</v>
      </c>
      <c r="H205" t="s">
        <v>574</v>
      </c>
      <c r="I205" t="s">
        <v>569</v>
      </c>
      <c r="J205" t="s">
        <v>568</v>
      </c>
    </row>
    <row r="206" spans="1:10" x14ac:dyDescent="0.35">
      <c r="A206" t="s">
        <v>2581</v>
      </c>
      <c r="B206">
        <v>25</v>
      </c>
      <c r="C206" t="s">
        <v>582</v>
      </c>
      <c r="D206" s="25">
        <v>9.2399999999999995E-35</v>
      </c>
      <c r="E206" t="s">
        <v>1264</v>
      </c>
      <c r="F206" s="210" t="s">
        <v>1263</v>
      </c>
      <c r="G206">
        <v>0.69</v>
      </c>
      <c r="H206" t="s">
        <v>570</v>
      </c>
      <c r="I206" t="s">
        <v>569</v>
      </c>
      <c r="J206" t="s">
        <v>568</v>
      </c>
    </row>
    <row r="207" spans="1:10" x14ac:dyDescent="0.35">
      <c r="A207" t="s">
        <v>2655</v>
      </c>
      <c r="B207">
        <v>1</v>
      </c>
      <c r="C207" t="s">
        <v>909</v>
      </c>
      <c r="D207" s="25">
        <v>3.9799999999999998E-31</v>
      </c>
      <c r="E207" t="s">
        <v>908</v>
      </c>
      <c r="F207" s="210" t="s">
        <v>907</v>
      </c>
      <c r="G207">
        <v>0.69</v>
      </c>
      <c r="H207" t="s">
        <v>574</v>
      </c>
      <c r="I207" t="s">
        <v>569</v>
      </c>
      <c r="J207" t="s">
        <v>568</v>
      </c>
    </row>
    <row r="208" spans="1:10" x14ac:dyDescent="0.35">
      <c r="A208" t="s">
        <v>2581</v>
      </c>
      <c r="B208">
        <v>25</v>
      </c>
      <c r="C208" t="s">
        <v>582</v>
      </c>
      <c r="D208" s="25">
        <v>9.2399999999999995E-35</v>
      </c>
      <c r="E208" t="s">
        <v>1023</v>
      </c>
      <c r="F208" s="210" t="s">
        <v>1022</v>
      </c>
      <c r="G208">
        <v>0.69</v>
      </c>
      <c r="H208" t="s">
        <v>570</v>
      </c>
      <c r="I208" t="s">
        <v>1021</v>
      </c>
      <c r="J208" t="s">
        <v>568</v>
      </c>
    </row>
    <row r="209" spans="1:10" x14ac:dyDescent="0.35">
      <c r="A209" t="s">
        <v>2628</v>
      </c>
      <c r="B209">
        <v>6</v>
      </c>
      <c r="C209" t="s">
        <v>2627</v>
      </c>
      <c r="D209" s="25">
        <v>9.0299999999999997E-203</v>
      </c>
      <c r="E209" t="s">
        <v>807</v>
      </c>
      <c r="F209" s="210" t="s">
        <v>806</v>
      </c>
      <c r="G209">
        <v>0.7</v>
      </c>
      <c r="H209" t="s">
        <v>570</v>
      </c>
      <c r="I209" t="s">
        <v>569</v>
      </c>
      <c r="J209" t="s">
        <v>568</v>
      </c>
    </row>
    <row r="210" spans="1:10" x14ac:dyDescent="0.35">
      <c r="A210" t="s">
        <v>2582</v>
      </c>
      <c r="B210">
        <v>16</v>
      </c>
      <c r="C210" t="s">
        <v>573</v>
      </c>
      <c r="D210" s="25">
        <v>3.0099999999999999E-12</v>
      </c>
      <c r="E210" t="s">
        <v>928</v>
      </c>
      <c r="F210" s="210" t="s">
        <v>927</v>
      </c>
      <c r="G210">
        <v>0.7</v>
      </c>
      <c r="H210" t="s">
        <v>570</v>
      </c>
      <c r="I210" t="s">
        <v>926</v>
      </c>
      <c r="J210" t="s">
        <v>568</v>
      </c>
    </row>
    <row r="211" spans="1:10" x14ac:dyDescent="0.35">
      <c r="A211" t="s">
        <v>2654</v>
      </c>
      <c r="B211">
        <v>1</v>
      </c>
      <c r="C211" t="s">
        <v>1137</v>
      </c>
      <c r="D211" s="25">
        <v>2.7200000000000001E-25</v>
      </c>
      <c r="E211" t="s">
        <v>1136</v>
      </c>
      <c r="F211" s="210" t="s">
        <v>1135</v>
      </c>
      <c r="G211">
        <v>0.7</v>
      </c>
      <c r="H211" t="s">
        <v>574</v>
      </c>
      <c r="I211" t="s">
        <v>1134</v>
      </c>
      <c r="J211" t="s">
        <v>568</v>
      </c>
    </row>
    <row r="212" spans="1:10" x14ac:dyDescent="0.35">
      <c r="A212" t="s">
        <v>2653</v>
      </c>
      <c r="B212">
        <v>4</v>
      </c>
      <c r="C212" t="s">
        <v>882</v>
      </c>
      <c r="D212" s="25">
        <v>7.7600000000000001E-10</v>
      </c>
      <c r="E212" t="s">
        <v>881</v>
      </c>
      <c r="F212" s="210" t="s">
        <v>880</v>
      </c>
      <c r="G212">
        <v>0.72</v>
      </c>
      <c r="H212" t="s">
        <v>570</v>
      </c>
      <c r="I212" t="s">
        <v>879</v>
      </c>
      <c r="J212" t="s">
        <v>568</v>
      </c>
    </row>
    <row r="213" spans="1:10" x14ac:dyDescent="0.35">
      <c r="A213" t="s">
        <v>2652</v>
      </c>
      <c r="B213">
        <v>2</v>
      </c>
      <c r="C213" t="s">
        <v>2651</v>
      </c>
      <c r="D213" s="25">
        <v>4.6800000000000002E-36</v>
      </c>
      <c r="E213" t="s">
        <v>2650</v>
      </c>
      <c r="F213" s="210" t="s">
        <v>485</v>
      </c>
      <c r="G213">
        <v>0.73</v>
      </c>
      <c r="H213" t="s">
        <v>574</v>
      </c>
      <c r="I213" t="s">
        <v>2649</v>
      </c>
      <c r="J213" t="s">
        <v>568</v>
      </c>
    </row>
    <row r="214" spans="1:10" x14ac:dyDescent="0.35">
      <c r="A214" t="s">
        <v>2598</v>
      </c>
      <c r="B214">
        <v>12</v>
      </c>
      <c r="C214" t="s">
        <v>2597</v>
      </c>
      <c r="D214" s="25">
        <v>2.59E-102</v>
      </c>
      <c r="E214" t="s">
        <v>2110</v>
      </c>
      <c r="F214" s="210" t="s">
        <v>2109</v>
      </c>
      <c r="G214">
        <v>0.74</v>
      </c>
      <c r="H214" t="s">
        <v>570</v>
      </c>
      <c r="I214" t="s">
        <v>569</v>
      </c>
      <c r="J214" t="s">
        <v>568</v>
      </c>
    </row>
    <row r="215" spans="1:10" x14ac:dyDescent="0.35">
      <c r="A215" t="s">
        <v>2648</v>
      </c>
      <c r="B215">
        <v>4</v>
      </c>
      <c r="C215" t="s">
        <v>2231</v>
      </c>
      <c r="D215" s="25">
        <v>3.0199999999999999E-130</v>
      </c>
      <c r="E215" t="s">
        <v>2322</v>
      </c>
      <c r="F215" s="210" t="s">
        <v>569</v>
      </c>
      <c r="G215">
        <v>0.74</v>
      </c>
      <c r="H215" t="s">
        <v>574</v>
      </c>
      <c r="I215" t="s">
        <v>569</v>
      </c>
      <c r="J215" t="s">
        <v>568</v>
      </c>
    </row>
    <row r="216" spans="1:10" x14ac:dyDescent="0.35">
      <c r="A216" t="s">
        <v>2580</v>
      </c>
      <c r="B216">
        <v>13</v>
      </c>
      <c r="C216" t="s">
        <v>586</v>
      </c>
      <c r="D216" s="25">
        <v>6.1099999999999997E-28</v>
      </c>
      <c r="E216" t="s">
        <v>835</v>
      </c>
      <c r="F216" s="210" t="s">
        <v>834</v>
      </c>
      <c r="G216">
        <v>0.74</v>
      </c>
      <c r="H216" t="s">
        <v>570</v>
      </c>
      <c r="I216" t="s">
        <v>833</v>
      </c>
      <c r="J216" t="s">
        <v>568</v>
      </c>
    </row>
    <row r="217" spans="1:10" x14ac:dyDescent="0.35">
      <c r="A217" t="s">
        <v>2579</v>
      </c>
      <c r="B217">
        <v>39</v>
      </c>
      <c r="C217" t="s">
        <v>2578</v>
      </c>
      <c r="D217" s="25">
        <v>0</v>
      </c>
      <c r="E217" t="s">
        <v>2243</v>
      </c>
      <c r="F217" s="210" t="s">
        <v>2242</v>
      </c>
      <c r="G217">
        <v>0.75</v>
      </c>
      <c r="H217" t="s">
        <v>570</v>
      </c>
      <c r="I217" t="s">
        <v>2241</v>
      </c>
      <c r="J217" t="s">
        <v>568</v>
      </c>
    </row>
    <row r="218" spans="1:10" x14ac:dyDescent="0.35">
      <c r="A218" t="s">
        <v>2647</v>
      </c>
      <c r="B218">
        <v>8</v>
      </c>
      <c r="C218" t="s">
        <v>1179</v>
      </c>
      <c r="D218" s="25">
        <v>9.8899999999999996E-106</v>
      </c>
      <c r="E218" t="s">
        <v>1178</v>
      </c>
      <c r="F218" s="210" t="s">
        <v>1177</v>
      </c>
      <c r="G218">
        <v>0.75</v>
      </c>
      <c r="H218" t="s">
        <v>574</v>
      </c>
      <c r="I218" t="s">
        <v>569</v>
      </c>
      <c r="J218" t="s">
        <v>568</v>
      </c>
    </row>
    <row r="219" spans="1:10" x14ac:dyDescent="0.35">
      <c r="A219" t="s">
        <v>2646</v>
      </c>
      <c r="B219">
        <v>1</v>
      </c>
      <c r="C219" t="s">
        <v>2392</v>
      </c>
      <c r="D219" s="25">
        <v>1.67E-9</v>
      </c>
      <c r="E219" t="s">
        <v>2391</v>
      </c>
      <c r="F219" s="210" t="s">
        <v>2390</v>
      </c>
      <c r="G219">
        <v>0.75</v>
      </c>
      <c r="H219" t="s">
        <v>574</v>
      </c>
      <c r="I219" t="s">
        <v>2389</v>
      </c>
      <c r="J219" t="s">
        <v>568</v>
      </c>
    </row>
    <row r="220" spans="1:10" x14ac:dyDescent="0.35">
      <c r="A220" t="s">
        <v>2582</v>
      </c>
      <c r="B220">
        <v>16</v>
      </c>
      <c r="C220" t="s">
        <v>573</v>
      </c>
      <c r="D220" s="25">
        <v>3.0099999999999999E-12</v>
      </c>
      <c r="E220" t="s">
        <v>1040</v>
      </c>
      <c r="F220" s="210" t="s">
        <v>1039</v>
      </c>
      <c r="G220">
        <v>0.75</v>
      </c>
      <c r="H220" t="s">
        <v>570</v>
      </c>
      <c r="I220" t="s">
        <v>1038</v>
      </c>
      <c r="J220" t="s">
        <v>568</v>
      </c>
    </row>
    <row r="221" spans="1:10" x14ac:dyDescent="0.35">
      <c r="A221" t="s">
        <v>2636</v>
      </c>
      <c r="B221">
        <v>2</v>
      </c>
      <c r="C221" t="s">
        <v>2635</v>
      </c>
      <c r="D221" s="25">
        <v>7.8799999999999997E-50</v>
      </c>
      <c r="E221" t="s">
        <v>2645</v>
      </c>
      <c r="F221" s="210" t="s">
        <v>2644</v>
      </c>
      <c r="G221">
        <v>0.77</v>
      </c>
      <c r="H221" t="s">
        <v>574</v>
      </c>
      <c r="I221" t="s">
        <v>2643</v>
      </c>
      <c r="J221" t="s">
        <v>568</v>
      </c>
    </row>
    <row r="222" spans="1:10" x14ac:dyDescent="0.35">
      <c r="A222" t="s">
        <v>2588</v>
      </c>
      <c r="B222">
        <v>2</v>
      </c>
      <c r="C222" t="s">
        <v>2587</v>
      </c>
      <c r="D222" s="25">
        <v>6.8999999999999996E-14</v>
      </c>
      <c r="E222" t="s">
        <v>2642</v>
      </c>
      <c r="F222" s="210" t="s">
        <v>2641</v>
      </c>
      <c r="G222">
        <v>0.8</v>
      </c>
      <c r="H222" t="s">
        <v>570</v>
      </c>
      <c r="I222" t="s">
        <v>2640</v>
      </c>
      <c r="J222" t="s">
        <v>568</v>
      </c>
    </row>
    <row r="223" spans="1:10" x14ac:dyDescent="0.35">
      <c r="A223" t="s">
        <v>2581</v>
      </c>
      <c r="B223">
        <v>25</v>
      </c>
      <c r="C223" t="s">
        <v>582</v>
      </c>
      <c r="D223" s="25">
        <v>9.2399999999999995E-35</v>
      </c>
      <c r="E223" t="s">
        <v>648</v>
      </c>
      <c r="F223" s="210" t="s">
        <v>647</v>
      </c>
      <c r="G223">
        <v>0.81</v>
      </c>
      <c r="H223" t="s">
        <v>570</v>
      </c>
      <c r="I223" t="s">
        <v>569</v>
      </c>
      <c r="J223" t="s">
        <v>568</v>
      </c>
    </row>
    <row r="224" spans="1:10" x14ac:dyDescent="0.35">
      <c r="A224" t="s">
        <v>2639</v>
      </c>
      <c r="B224">
        <v>6</v>
      </c>
      <c r="C224" t="s">
        <v>2638</v>
      </c>
      <c r="D224" s="25">
        <v>1.0799999999999999E-13</v>
      </c>
      <c r="E224" t="s">
        <v>2376</v>
      </c>
      <c r="F224" s="210" t="s">
        <v>2375</v>
      </c>
      <c r="G224">
        <v>0.83</v>
      </c>
      <c r="H224" t="s">
        <v>574</v>
      </c>
      <c r="I224" t="s">
        <v>2374</v>
      </c>
      <c r="J224" t="s">
        <v>568</v>
      </c>
    </row>
    <row r="225" spans="1:10" x14ac:dyDescent="0.35">
      <c r="A225" t="s">
        <v>2637</v>
      </c>
      <c r="B225">
        <v>4</v>
      </c>
      <c r="C225" t="s">
        <v>1049</v>
      </c>
      <c r="D225" s="25">
        <v>4.6499999999999999E-68</v>
      </c>
      <c r="E225" t="s">
        <v>1048</v>
      </c>
      <c r="F225" s="210" t="s">
        <v>1047</v>
      </c>
      <c r="G225">
        <v>0.83</v>
      </c>
      <c r="H225" t="s">
        <v>570</v>
      </c>
      <c r="I225" t="s">
        <v>1046</v>
      </c>
      <c r="J225" t="s">
        <v>568</v>
      </c>
    </row>
    <row r="226" spans="1:10" x14ac:dyDescent="0.35">
      <c r="A226" t="s">
        <v>2582</v>
      </c>
      <c r="B226">
        <v>16</v>
      </c>
      <c r="C226" t="s">
        <v>573</v>
      </c>
      <c r="D226" s="25">
        <v>3.0099999999999999E-12</v>
      </c>
      <c r="E226" t="s">
        <v>856</v>
      </c>
      <c r="F226" s="210" t="s">
        <v>855</v>
      </c>
      <c r="G226">
        <v>0.84</v>
      </c>
      <c r="H226" t="s">
        <v>570</v>
      </c>
      <c r="I226" t="s">
        <v>854</v>
      </c>
      <c r="J226" t="s">
        <v>568</v>
      </c>
    </row>
    <row r="227" spans="1:10" x14ac:dyDescent="0.35">
      <c r="A227" t="s">
        <v>2580</v>
      </c>
      <c r="B227">
        <v>13</v>
      </c>
      <c r="C227" t="s">
        <v>586</v>
      </c>
      <c r="D227" s="25">
        <v>6.1099999999999997E-28</v>
      </c>
      <c r="E227" t="s">
        <v>764</v>
      </c>
      <c r="F227" s="210" t="s">
        <v>763</v>
      </c>
      <c r="G227">
        <v>0.86</v>
      </c>
      <c r="H227" t="s">
        <v>570</v>
      </c>
      <c r="I227" t="s">
        <v>762</v>
      </c>
      <c r="J227" t="s">
        <v>568</v>
      </c>
    </row>
    <row r="228" spans="1:10" x14ac:dyDescent="0.35">
      <c r="A228" t="s">
        <v>2603</v>
      </c>
      <c r="B228">
        <v>3</v>
      </c>
      <c r="C228" t="s">
        <v>753</v>
      </c>
      <c r="D228" s="25">
        <v>4.4099999999999998E-17</v>
      </c>
      <c r="E228" t="s">
        <v>988</v>
      </c>
      <c r="F228" s="210" t="s">
        <v>370</v>
      </c>
      <c r="G228">
        <v>0.86</v>
      </c>
      <c r="H228" t="s">
        <v>574</v>
      </c>
      <c r="I228" t="s">
        <v>569</v>
      </c>
      <c r="J228" t="s">
        <v>568</v>
      </c>
    </row>
    <row r="229" spans="1:10" x14ac:dyDescent="0.35">
      <c r="A229" t="s">
        <v>2636</v>
      </c>
      <c r="B229">
        <v>2</v>
      </c>
      <c r="C229" t="s">
        <v>2635</v>
      </c>
      <c r="D229" s="25">
        <v>7.8799999999999997E-50</v>
      </c>
      <c r="E229" t="s">
        <v>2634</v>
      </c>
      <c r="F229" s="210" t="s">
        <v>2633</v>
      </c>
      <c r="G229">
        <v>0.87</v>
      </c>
      <c r="H229" t="s">
        <v>570</v>
      </c>
      <c r="I229" t="s">
        <v>2632</v>
      </c>
      <c r="J229" t="s">
        <v>568</v>
      </c>
    </row>
    <row r="230" spans="1:10" x14ac:dyDescent="0.35">
      <c r="A230" t="s">
        <v>2579</v>
      </c>
      <c r="B230">
        <v>39</v>
      </c>
      <c r="C230" t="s">
        <v>2578</v>
      </c>
      <c r="D230" s="25">
        <v>0</v>
      </c>
      <c r="E230" t="s">
        <v>2631</v>
      </c>
      <c r="F230" s="210" t="s">
        <v>2630</v>
      </c>
      <c r="G230">
        <v>0.87</v>
      </c>
      <c r="H230" t="s">
        <v>570</v>
      </c>
      <c r="I230" t="s">
        <v>569</v>
      </c>
      <c r="J230" t="s">
        <v>568</v>
      </c>
    </row>
    <row r="231" spans="1:10" x14ac:dyDescent="0.35">
      <c r="A231" t="s">
        <v>2580</v>
      </c>
      <c r="B231">
        <v>13</v>
      </c>
      <c r="C231" t="s">
        <v>586</v>
      </c>
      <c r="D231" s="25">
        <v>6.1099999999999997E-28</v>
      </c>
      <c r="E231" t="s">
        <v>915</v>
      </c>
      <c r="F231" s="210" t="s">
        <v>914</v>
      </c>
      <c r="G231">
        <v>0.88</v>
      </c>
      <c r="H231" t="s">
        <v>570</v>
      </c>
      <c r="I231" t="s">
        <v>913</v>
      </c>
      <c r="J231" t="s">
        <v>568</v>
      </c>
    </row>
    <row r="232" spans="1:10" x14ac:dyDescent="0.35">
      <c r="A232" t="s">
        <v>2629</v>
      </c>
      <c r="B232">
        <v>1</v>
      </c>
      <c r="C232" t="s">
        <v>736</v>
      </c>
      <c r="D232" s="25">
        <v>9.2000000000000004E-24</v>
      </c>
      <c r="E232" t="s">
        <v>735</v>
      </c>
      <c r="F232" s="210" t="s">
        <v>569</v>
      </c>
      <c r="G232">
        <v>0.88</v>
      </c>
      <c r="H232" t="s">
        <v>574</v>
      </c>
      <c r="I232" t="s">
        <v>569</v>
      </c>
      <c r="J232" t="s">
        <v>568</v>
      </c>
    </row>
    <row r="233" spans="1:10" x14ac:dyDescent="0.35">
      <c r="A233" t="s">
        <v>2581</v>
      </c>
      <c r="B233">
        <v>25</v>
      </c>
      <c r="C233" t="s">
        <v>582</v>
      </c>
      <c r="D233" s="25">
        <v>9.2399999999999995E-35</v>
      </c>
      <c r="E233" t="s">
        <v>906</v>
      </c>
      <c r="F233" s="210" t="s">
        <v>905</v>
      </c>
      <c r="G233">
        <v>0.89</v>
      </c>
      <c r="H233" t="s">
        <v>574</v>
      </c>
      <c r="I233" t="s">
        <v>569</v>
      </c>
      <c r="J233" t="s">
        <v>568</v>
      </c>
    </row>
    <row r="234" spans="1:10" x14ac:dyDescent="0.35">
      <c r="A234" t="s">
        <v>2598</v>
      </c>
      <c r="B234">
        <v>12</v>
      </c>
      <c r="C234" t="s">
        <v>2597</v>
      </c>
      <c r="D234" s="25">
        <v>2.59E-102</v>
      </c>
      <c r="E234" t="s">
        <v>2033</v>
      </c>
      <c r="F234" s="210" t="s">
        <v>309</v>
      </c>
      <c r="G234">
        <v>0.89</v>
      </c>
      <c r="H234" t="s">
        <v>570</v>
      </c>
      <c r="I234" t="s">
        <v>569</v>
      </c>
      <c r="J234" t="s">
        <v>568</v>
      </c>
    </row>
    <row r="235" spans="1:10" x14ac:dyDescent="0.35">
      <c r="A235" t="s">
        <v>2628</v>
      </c>
      <c r="B235">
        <v>6</v>
      </c>
      <c r="C235" t="s">
        <v>2627</v>
      </c>
      <c r="D235" s="25">
        <v>9.0299999999999997E-203</v>
      </c>
      <c r="E235" t="s">
        <v>2626</v>
      </c>
      <c r="F235" s="210" t="s">
        <v>2625</v>
      </c>
      <c r="G235">
        <v>0.89</v>
      </c>
      <c r="H235" t="s">
        <v>570</v>
      </c>
      <c r="I235" t="s">
        <v>569</v>
      </c>
      <c r="J235" t="s">
        <v>568</v>
      </c>
    </row>
    <row r="236" spans="1:10" x14ac:dyDescent="0.35">
      <c r="A236" t="s">
        <v>2582</v>
      </c>
      <c r="B236">
        <v>16</v>
      </c>
      <c r="C236" t="s">
        <v>573</v>
      </c>
      <c r="D236" s="25">
        <v>3.0099999999999999E-12</v>
      </c>
      <c r="E236" t="s">
        <v>724</v>
      </c>
      <c r="F236" s="210" t="s">
        <v>569</v>
      </c>
      <c r="G236">
        <v>0.9</v>
      </c>
      <c r="H236" t="s">
        <v>570</v>
      </c>
      <c r="I236" t="s">
        <v>569</v>
      </c>
      <c r="J236" t="s">
        <v>568</v>
      </c>
    </row>
    <row r="237" spans="1:10" x14ac:dyDescent="0.35">
      <c r="A237" t="s">
        <v>2581</v>
      </c>
      <c r="B237">
        <v>25</v>
      </c>
      <c r="C237" t="s">
        <v>582</v>
      </c>
      <c r="D237" s="25">
        <v>9.2399999999999995E-35</v>
      </c>
      <c r="E237" t="s">
        <v>1055</v>
      </c>
      <c r="F237" s="210" t="s">
        <v>1054</v>
      </c>
      <c r="G237">
        <v>0.9</v>
      </c>
      <c r="H237" t="s">
        <v>574</v>
      </c>
      <c r="I237" t="s">
        <v>569</v>
      </c>
      <c r="J237" t="s">
        <v>568</v>
      </c>
    </row>
    <row r="238" spans="1:10" x14ac:dyDescent="0.35">
      <c r="A238" t="s">
        <v>2584</v>
      </c>
      <c r="B238">
        <v>17</v>
      </c>
      <c r="C238" t="s">
        <v>2583</v>
      </c>
      <c r="D238" s="25">
        <v>1.0399999999999999E-11</v>
      </c>
      <c r="E238" t="s">
        <v>982</v>
      </c>
      <c r="F238" s="210" t="s">
        <v>981</v>
      </c>
      <c r="G238">
        <v>0.91</v>
      </c>
      <c r="H238" t="s">
        <v>570</v>
      </c>
      <c r="I238" t="s">
        <v>980</v>
      </c>
      <c r="J238" t="s">
        <v>568</v>
      </c>
    </row>
    <row r="239" spans="1:10" x14ac:dyDescent="0.35">
      <c r="A239" t="s">
        <v>2582</v>
      </c>
      <c r="B239">
        <v>16</v>
      </c>
      <c r="C239" t="s">
        <v>573</v>
      </c>
      <c r="D239" s="25">
        <v>3.0099999999999999E-12</v>
      </c>
      <c r="E239" t="s">
        <v>878</v>
      </c>
      <c r="F239" s="210" t="s">
        <v>877</v>
      </c>
      <c r="G239">
        <v>0.92</v>
      </c>
      <c r="H239" t="s">
        <v>570</v>
      </c>
      <c r="I239" t="s">
        <v>876</v>
      </c>
      <c r="J239" t="s">
        <v>568</v>
      </c>
    </row>
    <row r="240" spans="1:10" x14ac:dyDescent="0.35">
      <c r="A240" t="s">
        <v>2580</v>
      </c>
      <c r="B240">
        <v>13</v>
      </c>
      <c r="C240" t="s">
        <v>586</v>
      </c>
      <c r="D240" s="25">
        <v>6.1099999999999997E-28</v>
      </c>
      <c r="E240" t="s">
        <v>756</v>
      </c>
      <c r="F240" s="210" t="s">
        <v>755</v>
      </c>
      <c r="G240">
        <v>0.92</v>
      </c>
      <c r="H240" t="s">
        <v>570</v>
      </c>
      <c r="I240" t="s">
        <v>569</v>
      </c>
      <c r="J240" t="s">
        <v>568</v>
      </c>
    </row>
    <row r="241" spans="1:10" x14ac:dyDescent="0.35">
      <c r="A241" t="s">
        <v>2579</v>
      </c>
      <c r="B241">
        <v>39</v>
      </c>
      <c r="C241" t="s">
        <v>2578</v>
      </c>
      <c r="D241" s="25">
        <v>0</v>
      </c>
      <c r="E241" t="s">
        <v>2121</v>
      </c>
      <c r="F241" s="210" t="s">
        <v>2120</v>
      </c>
      <c r="G241">
        <v>0.92</v>
      </c>
      <c r="H241" t="s">
        <v>574</v>
      </c>
      <c r="I241" t="s">
        <v>569</v>
      </c>
      <c r="J241" t="s">
        <v>568</v>
      </c>
    </row>
    <row r="242" spans="1:10" x14ac:dyDescent="0.35">
      <c r="A242" t="s">
        <v>2582</v>
      </c>
      <c r="B242">
        <v>16</v>
      </c>
      <c r="C242" t="s">
        <v>573</v>
      </c>
      <c r="D242" s="25">
        <v>3.0099999999999999E-12</v>
      </c>
      <c r="E242" t="s">
        <v>716</v>
      </c>
      <c r="F242" s="210" t="s">
        <v>715</v>
      </c>
      <c r="G242">
        <v>0.92</v>
      </c>
      <c r="H242" t="s">
        <v>570</v>
      </c>
      <c r="I242" t="s">
        <v>714</v>
      </c>
      <c r="J242" t="s">
        <v>568</v>
      </c>
    </row>
    <row r="243" spans="1:10" x14ac:dyDescent="0.35">
      <c r="A243" t="s">
        <v>2584</v>
      </c>
      <c r="B243">
        <v>17</v>
      </c>
      <c r="C243" t="s">
        <v>2583</v>
      </c>
      <c r="D243" s="25">
        <v>1.0399999999999999E-11</v>
      </c>
      <c r="E243" t="s">
        <v>792</v>
      </c>
      <c r="F243" s="210" t="s">
        <v>791</v>
      </c>
      <c r="G243">
        <v>0.92</v>
      </c>
      <c r="H243" t="s">
        <v>570</v>
      </c>
      <c r="I243" t="s">
        <v>569</v>
      </c>
      <c r="J243" t="s">
        <v>568</v>
      </c>
    </row>
    <row r="244" spans="1:10" x14ac:dyDescent="0.35">
      <c r="A244" t="s">
        <v>2617</v>
      </c>
      <c r="B244">
        <v>5</v>
      </c>
      <c r="C244" t="s">
        <v>2616</v>
      </c>
      <c r="D244" s="25">
        <v>1.0600000000000001E-8</v>
      </c>
      <c r="E244" t="s">
        <v>2065</v>
      </c>
      <c r="F244" s="210" t="s">
        <v>2064</v>
      </c>
      <c r="G244">
        <v>0.93</v>
      </c>
      <c r="H244" t="s">
        <v>574</v>
      </c>
      <c r="I244" t="s">
        <v>2063</v>
      </c>
      <c r="J244" t="s">
        <v>568</v>
      </c>
    </row>
    <row r="245" spans="1:10" x14ac:dyDescent="0.35">
      <c r="A245" t="s">
        <v>2579</v>
      </c>
      <c r="B245">
        <v>39</v>
      </c>
      <c r="C245" t="s">
        <v>2578</v>
      </c>
      <c r="D245" s="25">
        <v>0</v>
      </c>
      <c r="E245" t="s">
        <v>2624</v>
      </c>
      <c r="F245" s="210" t="s">
        <v>2623</v>
      </c>
      <c r="G245">
        <v>0.93</v>
      </c>
      <c r="H245" t="s">
        <v>570</v>
      </c>
      <c r="I245" t="s">
        <v>569</v>
      </c>
      <c r="J245" t="s">
        <v>568</v>
      </c>
    </row>
    <row r="246" spans="1:10" x14ac:dyDescent="0.35">
      <c r="A246" t="s">
        <v>2610</v>
      </c>
      <c r="B246">
        <v>6</v>
      </c>
      <c r="C246" t="s">
        <v>2609</v>
      </c>
      <c r="D246" s="25">
        <v>6.0700000000000004E-13</v>
      </c>
      <c r="E246" t="s">
        <v>2195</v>
      </c>
      <c r="F246" s="210" t="s">
        <v>2194</v>
      </c>
      <c r="G246">
        <v>0.93</v>
      </c>
      <c r="H246" t="s">
        <v>570</v>
      </c>
      <c r="I246" t="s">
        <v>569</v>
      </c>
      <c r="J246" t="s">
        <v>568</v>
      </c>
    </row>
    <row r="247" spans="1:10" x14ac:dyDescent="0.35">
      <c r="A247" t="s">
        <v>2581</v>
      </c>
      <c r="B247">
        <v>25</v>
      </c>
      <c r="C247" t="s">
        <v>582</v>
      </c>
      <c r="D247" s="25">
        <v>9.2399999999999995E-35</v>
      </c>
      <c r="E247" t="s">
        <v>771</v>
      </c>
      <c r="F247" s="210" t="s">
        <v>770</v>
      </c>
      <c r="G247">
        <v>0.95</v>
      </c>
      <c r="H247" t="s">
        <v>570</v>
      </c>
      <c r="I247" t="s">
        <v>769</v>
      </c>
      <c r="J247" t="s">
        <v>568</v>
      </c>
    </row>
    <row r="248" spans="1:10" x14ac:dyDescent="0.35">
      <c r="A248" t="s">
        <v>2622</v>
      </c>
      <c r="B248">
        <v>1</v>
      </c>
      <c r="C248" t="s">
        <v>2621</v>
      </c>
      <c r="D248" s="25">
        <v>7.2999999999999995E-15</v>
      </c>
      <c r="E248" t="s">
        <v>2620</v>
      </c>
      <c r="F248" s="210" t="s">
        <v>2619</v>
      </c>
      <c r="G248">
        <v>0.95</v>
      </c>
      <c r="H248" t="s">
        <v>574</v>
      </c>
      <c r="I248" t="s">
        <v>2618</v>
      </c>
      <c r="J248" t="s">
        <v>568</v>
      </c>
    </row>
    <row r="249" spans="1:10" x14ac:dyDescent="0.35">
      <c r="A249" t="s">
        <v>2617</v>
      </c>
      <c r="B249">
        <v>5</v>
      </c>
      <c r="C249" t="s">
        <v>2616</v>
      </c>
      <c r="D249" s="25">
        <v>1.0600000000000001E-8</v>
      </c>
      <c r="E249" t="s">
        <v>2079</v>
      </c>
      <c r="F249" s="210" t="s">
        <v>569</v>
      </c>
      <c r="G249">
        <v>0.95</v>
      </c>
      <c r="H249" t="s">
        <v>570</v>
      </c>
      <c r="I249" t="s">
        <v>569</v>
      </c>
      <c r="J249" t="s">
        <v>568</v>
      </c>
    </row>
    <row r="250" spans="1:10" x14ac:dyDescent="0.35">
      <c r="A250" t="s">
        <v>2615</v>
      </c>
      <c r="B250">
        <v>2</v>
      </c>
      <c r="C250" t="s">
        <v>2614</v>
      </c>
      <c r="D250" s="25">
        <v>9.5599999999999992E-9</v>
      </c>
      <c r="E250" t="s">
        <v>2613</v>
      </c>
      <c r="F250" s="210" t="s">
        <v>2612</v>
      </c>
      <c r="G250">
        <v>0.95</v>
      </c>
      <c r="H250" t="s">
        <v>570</v>
      </c>
      <c r="I250" t="s">
        <v>2611</v>
      </c>
      <c r="J250" t="s">
        <v>568</v>
      </c>
    </row>
    <row r="251" spans="1:10" x14ac:dyDescent="0.35">
      <c r="A251" t="s">
        <v>2579</v>
      </c>
      <c r="B251">
        <v>39</v>
      </c>
      <c r="C251" t="s">
        <v>2578</v>
      </c>
      <c r="D251" s="25">
        <v>0</v>
      </c>
      <c r="E251" t="s">
        <v>2249</v>
      </c>
      <c r="F251" s="210" t="s">
        <v>2248</v>
      </c>
      <c r="G251">
        <v>0.96</v>
      </c>
      <c r="H251" t="s">
        <v>574</v>
      </c>
      <c r="I251" t="s">
        <v>569</v>
      </c>
      <c r="J251" t="s">
        <v>568</v>
      </c>
    </row>
    <row r="252" spans="1:10" x14ac:dyDescent="0.35">
      <c r="A252" t="s">
        <v>2610</v>
      </c>
      <c r="B252">
        <v>6</v>
      </c>
      <c r="C252" t="s">
        <v>2609</v>
      </c>
      <c r="D252" s="25">
        <v>6.0700000000000004E-13</v>
      </c>
      <c r="E252" t="s">
        <v>2135</v>
      </c>
      <c r="F252" s="210" t="s">
        <v>2134</v>
      </c>
      <c r="G252">
        <v>0.96</v>
      </c>
      <c r="H252" t="s">
        <v>570</v>
      </c>
      <c r="I252" t="s">
        <v>569</v>
      </c>
      <c r="J252" t="s">
        <v>568</v>
      </c>
    </row>
    <row r="253" spans="1:10" x14ac:dyDescent="0.35">
      <c r="A253" t="s">
        <v>2608</v>
      </c>
      <c r="B253">
        <v>1</v>
      </c>
      <c r="C253" t="s">
        <v>2204</v>
      </c>
      <c r="D253" s="25">
        <v>1.8399999999999999E-27</v>
      </c>
      <c r="E253" t="s">
        <v>2203</v>
      </c>
      <c r="F253" s="210" t="s">
        <v>2202</v>
      </c>
      <c r="G253">
        <v>0.97</v>
      </c>
      <c r="H253" t="s">
        <v>574</v>
      </c>
      <c r="I253" t="s">
        <v>569</v>
      </c>
      <c r="J253" t="s">
        <v>568</v>
      </c>
    </row>
    <row r="254" spans="1:10" x14ac:dyDescent="0.35">
      <c r="A254" t="s">
        <v>2607</v>
      </c>
      <c r="B254">
        <v>1</v>
      </c>
      <c r="C254" t="s">
        <v>1954</v>
      </c>
      <c r="D254" s="25">
        <v>1.1200000000000001E-9</v>
      </c>
      <c r="E254" t="s">
        <v>1953</v>
      </c>
      <c r="F254" s="210" t="s">
        <v>409</v>
      </c>
      <c r="G254">
        <v>0.97</v>
      </c>
      <c r="H254" t="s">
        <v>574</v>
      </c>
      <c r="I254" t="s">
        <v>1952</v>
      </c>
      <c r="J254" t="s">
        <v>568</v>
      </c>
    </row>
    <row r="255" spans="1:10" x14ac:dyDescent="0.35">
      <c r="A255" t="s">
        <v>2584</v>
      </c>
      <c r="B255">
        <v>17</v>
      </c>
      <c r="C255" t="s">
        <v>2583</v>
      </c>
      <c r="D255" s="25">
        <v>1.0399999999999999E-11</v>
      </c>
      <c r="E255" t="s">
        <v>699</v>
      </c>
      <c r="F255" s="210" t="s">
        <v>400</v>
      </c>
      <c r="G255">
        <v>0.97</v>
      </c>
      <c r="H255" t="s">
        <v>570</v>
      </c>
      <c r="I255" t="s">
        <v>569</v>
      </c>
      <c r="J255" t="s">
        <v>568</v>
      </c>
    </row>
    <row r="256" spans="1:10" x14ac:dyDescent="0.35">
      <c r="A256" t="s">
        <v>2579</v>
      </c>
      <c r="B256">
        <v>39</v>
      </c>
      <c r="C256" t="s">
        <v>2578</v>
      </c>
      <c r="D256" s="25">
        <v>0</v>
      </c>
      <c r="E256" t="s">
        <v>2606</v>
      </c>
      <c r="F256" s="210" t="s">
        <v>2605</v>
      </c>
      <c r="G256">
        <v>0.97</v>
      </c>
      <c r="H256" t="s">
        <v>574</v>
      </c>
      <c r="I256" t="s">
        <v>2604</v>
      </c>
      <c r="J256" t="s">
        <v>568</v>
      </c>
    </row>
    <row r="257" spans="1:10" x14ac:dyDescent="0.35">
      <c r="A257" t="s">
        <v>2603</v>
      </c>
      <c r="B257">
        <v>3</v>
      </c>
      <c r="C257" t="s">
        <v>753</v>
      </c>
      <c r="D257" s="25">
        <v>4.4099999999999998E-17</v>
      </c>
      <c r="E257" t="s">
        <v>752</v>
      </c>
      <c r="F257" s="210" t="s">
        <v>751</v>
      </c>
      <c r="G257">
        <v>0.98</v>
      </c>
      <c r="H257" t="s">
        <v>574</v>
      </c>
      <c r="I257" t="s">
        <v>750</v>
      </c>
      <c r="J257" t="s">
        <v>568</v>
      </c>
    </row>
    <row r="258" spans="1:10" x14ac:dyDescent="0.35">
      <c r="A258" t="s">
        <v>90</v>
      </c>
      <c r="B258">
        <v>1</v>
      </c>
      <c r="C258" t="s">
        <v>2602</v>
      </c>
      <c r="D258" s="25">
        <v>2.9300000000000001E-8</v>
      </c>
      <c r="E258" t="s">
        <v>2601</v>
      </c>
      <c r="F258" s="210" t="s">
        <v>87</v>
      </c>
      <c r="G258">
        <v>0.98</v>
      </c>
      <c r="H258" t="s">
        <v>574</v>
      </c>
      <c r="I258" t="s">
        <v>2600</v>
      </c>
      <c r="J258" t="s">
        <v>568</v>
      </c>
    </row>
    <row r="259" spans="1:10" x14ac:dyDescent="0.35">
      <c r="A259" t="s">
        <v>2599</v>
      </c>
      <c r="B259">
        <v>1</v>
      </c>
      <c r="C259" t="s">
        <v>678</v>
      </c>
      <c r="D259" s="25">
        <v>5.7400000000000003E-25</v>
      </c>
      <c r="E259" t="s">
        <v>677</v>
      </c>
      <c r="F259" s="210" t="s">
        <v>442</v>
      </c>
      <c r="G259">
        <v>0.98</v>
      </c>
      <c r="H259" t="s">
        <v>574</v>
      </c>
      <c r="I259" t="s">
        <v>569</v>
      </c>
      <c r="J259" t="s">
        <v>568</v>
      </c>
    </row>
    <row r="260" spans="1:10" x14ac:dyDescent="0.35">
      <c r="A260" t="s">
        <v>119</v>
      </c>
      <c r="B260">
        <v>1</v>
      </c>
      <c r="C260" t="s">
        <v>690</v>
      </c>
      <c r="D260" s="25">
        <v>1.45E-11</v>
      </c>
      <c r="E260" t="s">
        <v>689</v>
      </c>
      <c r="F260" s="210" t="s">
        <v>118</v>
      </c>
      <c r="G260">
        <v>0.98</v>
      </c>
      <c r="H260" t="s">
        <v>574</v>
      </c>
      <c r="I260" t="s">
        <v>688</v>
      </c>
      <c r="J260" t="s">
        <v>568</v>
      </c>
    </row>
    <row r="261" spans="1:10" x14ac:dyDescent="0.35">
      <c r="A261" t="s">
        <v>2584</v>
      </c>
      <c r="B261">
        <v>17</v>
      </c>
      <c r="C261" t="s">
        <v>2583</v>
      </c>
      <c r="D261" s="25">
        <v>1.0399999999999999E-11</v>
      </c>
      <c r="E261" t="s">
        <v>646</v>
      </c>
      <c r="F261" s="210" t="s">
        <v>569</v>
      </c>
      <c r="G261">
        <v>0.99</v>
      </c>
      <c r="H261" t="s">
        <v>570</v>
      </c>
      <c r="I261" t="s">
        <v>569</v>
      </c>
      <c r="J261" t="s">
        <v>568</v>
      </c>
    </row>
    <row r="262" spans="1:10" x14ac:dyDescent="0.35">
      <c r="A262" t="s">
        <v>2598</v>
      </c>
      <c r="B262">
        <v>12</v>
      </c>
      <c r="C262" t="s">
        <v>2597</v>
      </c>
      <c r="D262" s="25">
        <v>2.59E-102</v>
      </c>
      <c r="E262" t="s">
        <v>1983</v>
      </c>
      <c r="F262" s="210" t="s">
        <v>1982</v>
      </c>
      <c r="G262">
        <v>0.99</v>
      </c>
      <c r="H262" t="s">
        <v>570</v>
      </c>
      <c r="I262" t="s">
        <v>569</v>
      </c>
      <c r="J262" t="s">
        <v>568</v>
      </c>
    </row>
    <row r="263" spans="1:10" x14ac:dyDescent="0.35">
      <c r="A263" t="s">
        <v>2598</v>
      </c>
      <c r="B263">
        <v>12</v>
      </c>
      <c r="C263" t="s">
        <v>2597</v>
      </c>
      <c r="D263" s="25">
        <v>2.59E-102</v>
      </c>
      <c r="E263" t="s">
        <v>1963</v>
      </c>
      <c r="F263" s="210" t="s">
        <v>1962</v>
      </c>
      <c r="G263">
        <v>0.99</v>
      </c>
      <c r="H263" t="s">
        <v>570</v>
      </c>
      <c r="I263" t="s">
        <v>1961</v>
      </c>
      <c r="J263" t="s">
        <v>568</v>
      </c>
    </row>
    <row r="264" spans="1:10" x14ac:dyDescent="0.35">
      <c r="A264" t="s">
        <v>2584</v>
      </c>
      <c r="B264">
        <v>17</v>
      </c>
      <c r="C264" t="s">
        <v>2583</v>
      </c>
      <c r="D264" s="25">
        <v>1.0399999999999999E-11</v>
      </c>
      <c r="E264" t="s">
        <v>816</v>
      </c>
      <c r="F264" s="210" t="s">
        <v>815</v>
      </c>
      <c r="G264">
        <v>0.99</v>
      </c>
      <c r="H264" t="s">
        <v>570</v>
      </c>
      <c r="I264" t="s">
        <v>814</v>
      </c>
      <c r="J264" t="s">
        <v>568</v>
      </c>
    </row>
    <row r="265" spans="1:10" x14ac:dyDescent="0.35">
      <c r="A265" t="s">
        <v>2596</v>
      </c>
      <c r="B265">
        <v>1</v>
      </c>
      <c r="C265" t="s">
        <v>684</v>
      </c>
      <c r="D265" s="25">
        <v>4.6000000000000002E-8</v>
      </c>
      <c r="E265" t="s">
        <v>683</v>
      </c>
      <c r="F265" s="210" t="s">
        <v>321</v>
      </c>
      <c r="G265">
        <v>0.99</v>
      </c>
      <c r="H265" t="s">
        <v>574</v>
      </c>
      <c r="I265" t="s">
        <v>569</v>
      </c>
      <c r="J265" t="s">
        <v>568</v>
      </c>
    </row>
    <row r="266" spans="1:10" x14ac:dyDescent="0.35">
      <c r="A266" t="s">
        <v>2581</v>
      </c>
      <c r="B266">
        <v>25</v>
      </c>
      <c r="C266" t="s">
        <v>582</v>
      </c>
      <c r="D266" s="25">
        <v>9.2399999999999995E-35</v>
      </c>
      <c r="E266" t="s">
        <v>672</v>
      </c>
      <c r="F266" s="210" t="s">
        <v>671</v>
      </c>
      <c r="G266">
        <v>1</v>
      </c>
      <c r="H266" t="s">
        <v>570</v>
      </c>
      <c r="I266" t="s">
        <v>569</v>
      </c>
      <c r="J266" t="s">
        <v>568</v>
      </c>
    </row>
    <row r="267" spans="1:10" x14ac:dyDescent="0.35">
      <c r="A267" t="s">
        <v>2595</v>
      </c>
      <c r="B267">
        <v>2</v>
      </c>
      <c r="C267" t="s">
        <v>2594</v>
      </c>
      <c r="D267" s="25">
        <v>9.9700000000000006E-29</v>
      </c>
      <c r="E267" t="s">
        <v>2043</v>
      </c>
      <c r="F267" s="210" t="s">
        <v>2042</v>
      </c>
      <c r="G267">
        <v>1</v>
      </c>
      <c r="H267" t="s">
        <v>570</v>
      </c>
      <c r="I267" t="s">
        <v>569</v>
      </c>
      <c r="J267" t="s">
        <v>568</v>
      </c>
    </row>
    <row r="268" spans="1:10" x14ac:dyDescent="0.35">
      <c r="A268" t="s">
        <v>2581</v>
      </c>
      <c r="B268">
        <v>25</v>
      </c>
      <c r="C268" t="s">
        <v>582</v>
      </c>
      <c r="D268" s="25">
        <v>9.2399999999999995E-35</v>
      </c>
      <c r="E268" t="s">
        <v>870</v>
      </c>
      <c r="F268" s="210" t="s">
        <v>869</v>
      </c>
      <c r="G268">
        <v>1</v>
      </c>
      <c r="H268" t="s">
        <v>570</v>
      </c>
      <c r="I268" t="s">
        <v>569</v>
      </c>
      <c r="J268" t="s">
        <v>568</v>
      </c>
    </row>
    <row r="269" spans="1:10" x14ac:dyDescent="0.35">
      <c r="A269" t="s">
        <v>2579</v>
      </c>
      <c r="B269">
        <v>39</v>
      </c>
      <c r="C269" t="s">
        <v>2578</v>
      </c>
      <c r="D269" s="25">
        <v>0</v>
      </c>
      <c r="E269" t="s">
        <v>2593</v>
      </c>
      <c r="F269" s="210" t="s">
        <v>2592</v>
      </c>
      <c r="G269">
        <v>1</v>
      </c>
      <c r="H269" t="s">
        <v>570</v>
      </c>
      <c r="I269" t="s">
        <v>2591</v>
      </c>
      <c r="J269" t="s">
        <v>568</v>
      </c>
    </row>
    <row r="270" spans="1:10" x14ac:dyDescent="0.35">
      <c r="A270" t="s">
        <v>2579</v>
      </c>
      <c r="B270">
        <v>39</v>
      </c>
      <c r="C270" t="s">
        <v>2578</v>
      </c>
      <c r="D270" s="25">
        <v>0</v>
      </c>
      <c r="E270" t="s">
        <v>2590</v>
      </c>
      <c r="F270" s="210" t="s">
        <v>2589</v>
      </c>
      <c r="G270">
        <v>1</v>
      </c>
      <c r="H270" t="s">
        <v>574</v>
      </c>
      <c r="I270" t="s">
        <v>569</v>
      </c>
      <c r="J270" t="s">
        <v>568</v>
      </c>
    </row>
    <row r="271" spans="1:10" x14ac:dyDescent="0.35">
      <c r="A271" t="s">
        <v>2581</v>
      </c>
      <c r="B271">
        <v>25</v>
      </c>
      <c r="C271" t="s">
        <v>582</v>
      </c>
      <c r="D271" s="25">
        <v>9.2399999999999995E-35</v>
      </c>
      <c r="E271" t="s">
        <v>615</v>
      </c>
      <c r="F271" s="210" t="s">
        <v>614</v>
      </c>
      <c r="G271">
        <v>1</v>
      </c>
      <c r="H271" t="s">
        <v>570</v>
      </c>
      <c r="I271" t="s">
        <v>569</v>
      </c>
      <c r="J271" t="s">
        <v>568</v>
      </c>
    </row>
    <row r="272" spans="1:10" x14ac:dyDescent="0.35">
      <c r="A272" t="s">
        <v>2588</v>
      </c>
      <c r="B272">
        <v>2</v>
      </c>
      <c r="C272" t="s">
        <v>2587</v>
      </c>
      <c r="D272" s="25">
        <v>6.8999999999999996E-14</v>
      </c>
      <c r="E272" t="s">
        <v>2586</v>
      </c>
      <c r="F272" s="210" t="s">
        <v>2585</v>
      </c>
      <c r="G272">
        <v>1</v>
      </c>
      <c r="H272" t="s">
        <v>574</v>
      </c>
      <c r="I272" t="s">
        <v>569</v>
      </c>
      <c r="J272" t="s">
        <v>568</v>
      </c>
    </row>
    <row r="273" spans="1:10" x14ac:dyDescent="0.35">
      <c r="A273" t="s">
        <v>2584</v>
      </c>
      <c r="B273">
        <v>17</v>
      </c>
      <c r="C273" t="s">
        <v>2583</v>
      </c>
      <c r="D273" s="25">
        <v>1.0399999999999999E-11</v>
      </c>
      <c r="E273" t="s">
        <v>661</v>
      </c>
      <c r="F273" s="210" t="s">
        <v>660</v>
      </c>
      <c r="G273">
        <v>1</v>
      </c>
      <c r="H273" t="s">
        <v>570</v>
      </c>
      <c r="I273" t="s">
        <v>659</v>
      </c>
      <c r="J273" t="s">
        <v>568</v>
      </c>
    </row>
    <row r="274" spans="1:10" x14ac:dyDescent="0.35">
      <c r="A274" t="s">
        <v>2582</v>
      </c>
      <c r="B274">
        <v>16</v>
      </c>
      <c r="C274" t="s">
        <v>573</v>
      </c>
      <c r="D274" s="25">
        <v>3.0099999999999999E-12</v>
      </c>
      <c r="E274" t="s">
        <v>572</v>
      </c>
      <c r="F274" s="210" t="s">
        <v>571</v>
      </c>
      <c r="G274">
        <v>1</v>
      </c>
      <c r="H274" t="s">
        <v>570</v>
      </c>
      <c r="I274" t="s">
        <v>569</v>
      </c>
      <c r="J274" t="s">
        <v>568</v>
      </c>
    </row>
    <row r="275" spans="1:10" x14ac:dyDescent="0.35">
      <c r="A275" t="s">
        <v>2579</v>
      </c>
      <c r="B275">
        <v>39</v>
      </c>
      <c r="C275" t="s">
        <v>2578</v>
      </c>
      <c r="D275" s="25">
        <v>0</v>
      </c>
      <c r="E275" t="s">
        <v>2050</v>
      </c>
      <c r="F275" s="210" t="s">
        <v>2049</v>
      </c>
      <c r="G275">
        <v>1</v>
      </c>
      <c r="H275" t="s">
        <v>570</v>
      </c>
      <c r="I275" t="s">
        <v>569</v>
      </c>
      <c r="J275" t="s">
        <v>568</v>
      </c>
    </row>
    <row r="276" spans="1:10" x14ac:dyDescent="0.35">
      <c r="A276" t="s">
        <v>2581</v>
      </c>
      <c r="B276">
        <v>25</v>
      </c>
      <c r="C276" t="s">
        <v>582</v>
      </c>
      <c r="D276" s="25">
        <v>9.2399999999999995E-35</v>
      </c>
      <c r="E276" t="s">
        <v>581</v>
      </c>
      <c r="F276" s="210" t="s">
        <v>580</v>
      </c>
      <c r="G276">
        <v>1</v>
      </c>
      <c r="H276" t="s">
        <v>570</v>
      </c>
      <c r="I276" t="s">
        <v>579</v>
      </c>
      <c r="J276" t="s">
        <v>568</v>
      </c>
    </row>
    <row r="277" spans="1:10" x14ac:dyDescent="0.35">
      <c r="A277" t="s">
        <v>2580</v>
      </c>
      <c r="B277">
        <v>13</v>
      </c>
      <c r="C277" t="s">
        <v>586</v>
      </c>
      <c r="D277" s="25">
        <v>6.1099999999999997E-28</v>
      </c>
      <c r="E277" t="s">
        <v>585</v>
      </c>
      <c r="F277" s="210" t="s">
        <v>584</v>
      </c>
      <c r="G277">
        <v>1</v>
      </c>
      <c r="H277" t="s">
        <v>570</v>
      </c>
      <c r="I277" t="s">
        <v>569</v>
      </c>
      <c r="J277" t="s">
        <v>568</v>
      </c>
    </row>
    <row r="278" spans="1:10" x14ac:dyDescent="0.35">
      <c r="A278" t="s">
        <v>2579</v>
      </c>
      <c r="B278">
        <v>39</v>
      </c>
      <c r="C278" t="s">
        <v>2578</v>
      </c>
      <c r="D278" s="25">
        <v>0</v>
      </c>
      <c r="E278" t="s">
        <v>2577</v>
      </c>
      <c r="F278" s="210" t="s">
        <v>2576</v>
      </c>
      <c r="G278">
        <v>1</v>
      </c>
      <c r="H278" t="s">
        <v>570</v>
      </c>
      <c r="I278" t="s">
        <v>569</v>
      </c>
      <c r="J278" t="s">
        <v>1945</v>
      </c>
    </row>
  </sheetData>
  <conditionalFormatting sqref="J1:J1048576">
    <cfRule type="cellIs" dxfId="18" priority="1" operator="equal">
      <formula>"&lt;0.05"</formula>
    </cfRule>
    <cfRule type="cellIs" dxfId="17" priority="2" operator="equal">
      <formula>"&lt;=0.01"</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72"/>
  <sheetViews>
    <sheetView workbookViewId="0">
      <pane ySplit="4" topLeftCell="A5" activePane="bottomLeft" state="frozen"/>
      <selection pane="bottomLeft" sqref="A1:H1"/>
    </sheetView>
  </sheetViews>
  <sheetFormatPr defaultRowHeight="14.5" x14ac:dyDescent="0.35"/>
  <cols>
    <col min="1" max="1" width="24" customWidth="1"/>
    <col min="2" max="2" width="48.54296875" customWidth="1"/>
    <col min="3" max="3" width="9" customWidth="1"/>
    <col min="4" max="4" width="8.7265625" customWidth="1"/>
    <col min="5" max="5" width="9" customWidth="1"/>
    <col min="6" max="6" width="8.7265625" customWidth="1"/>
    <col min="7" max="7" width="9" customWidth="1"/>
    <col min="8" max="8" width="8.7265625" customWidth="1"/>
  </cols>
  <sheetData>
    <row r="1" spans="1:8" s="76" customFormat="1" ht="33.75" customHeight="1" x14ac:dyDescent="0.35">
      <c r="A1" s="260" t="s">
        <v>27436</v>
      </c>
      <c r="B1" s="260"/>
      <c r="C1" s="260"/>
      <c r="D1" s="260"/>
      <c r="E1" s="260"/>
      <c r="F1" s="260"/>
      <c r="G1" s="260"/>
      <c r="H1" s="260"/>
    </row>
    <row r="2" spans="1:8" s="30" customFormat="1" x14ac:dyDescent="0.35"/>
    <row r="3" spans="1:8" x14ac:dyDescent="0.35">
      <c r="A3" s="29"/>
      <c r="B3" s="29"/>
      <c r="C3" s="257" t="s">
        <v>23694</v>
      </c>
      <c r="D3" s="257"/>
      <c r="E3" s="257" t="s">
        <v>23693</v>
      </c>
      <c r="F3" s="257"/>
      <c r="G3" s="257" t="s">
        <v>559</v>
      </c>
      <c r="H3" s="257"/>
    </row>
    <row r="4" spans="1:8" x14ac:dyDescent="0.35">
      <c r="A4" s="28" t="s">
        <v>23609</v>
      </c>
      <c r="B4" s="28" t="s">
        <v>23608</v>
      </c>
      <c r="C4" s="28" t="s">
        <v>23607</v>
      </c>
      <c r="D4" s="28" t="s">
        <v>23606</v>
      </c>
      <c r="E4" s="28" t="s">
        <v>23607</v>
      </c>
      <c r="F4" s="28" t="s">
        <v>23606</v>
      </c>
      <c r="G4" s="28" t="s">
        <v>23607</v>
      </c>
      <c r="H4" s="28" t="s">
        <v>23606</v>
      </c>
    </row>
    <row r="5" spans="1:8" x14ac:dyDescent="0.35">
      <c r="A5" t="s">
        <v>23605</v>
      </c>
      <c r="B5" t="s">
        <v>23604</v>
      </c>
      <c r="C5" s="25">
        <v>7.9400000000000002E-6</v>
      </c>
      <c r="D5" t="s">
        <v>19066</v>
      </c>
      <c r="E5" s="25">
        <v>4.3499999999999999E-8</v>
      </c>
      <c r="F5" t="s">
        <v>19066</v>
      </c>
      <c r="G5" s="25">
        <v>2.5600000000000002E-7</v>
      </c>
      <c r="H5" t="s">
        <v>19066</v>
      </c>
    </row>
    <row r="6" spans="1:8" x14ac:dyDescent="0.35">
      <c r="A6" t="s">
        <v>23603</v>
      </c>
      <c r="B6" t="s">
        <v>23602</v>
      </c>
      <c r="C6" s="25">
        <v>9.09E-5</v>
      </c>
      <c r="D6" t="s">
        <v>19066</v>
      </c>
      <c r="E6" s="25">
        <v>1.61E-6</v>
      </c>
      <c r="F6" t="s">
        <v>19066</v>
      </c>
      <c r="G6" s="25">
        <v>5.8999999999999998E-5</v>
      </c>
      <c r="H6" t="s">
        <v>19066</v>
      </c>
    </row>
    <row r="7" spans="1:8" x14ac:dyDescent="0.35">
      <c r="A7" t="s">
        <v>23601</v>
      </c>
      <c r="B7" t="s">
        <v>23600</v>
      </c>
      <c r="C7" s="25">
        <v>3.4699999999999998E-6</v>
      </c>
      <c r="D7" t="s">
        <v>19066</v>
      </c>
      <c r="E7" s="25">
        <v>3.9199999999999999E-10</v>
      </c>
      <c r="F7" t="s">
        <v>19066</v>
      </c>
      <c r="G7" s="25">
        <v>5.4900000000000002E-8</v>
      </c>
      <c r="H7" t="s">
        <v>19066</v>
      </c>
    </row>
    <row r="8" spans="1:8" x14ac:dyDescent="0.35">
      <c r="A8" t="s">
        <v>23599</v>
      </c>
      <c r="B8" t="s">
        <v>23598</v>
      </c>
      <c r="C8" s="25">
        <v>2.0699999999999999E-7</v>
      </c>
      <c r="D8" t="s">
        <v>19066</v>
      </c>
      <c r="E8" s="25">
        <v>8.7700000000000001E-9</v>
      </c>
      <c r="F8" t="s">
        <v>19066</v>
      </c>
      <c r="G8" s="25">
        <v>1.2299999999999999E-8</v>
      </c>
      <c r="H8" t="s">
        <v>19066</v>
      </c>
    </row>
    <row r="9" spans="1:8" x14ac:dyDescent="0.35">
      <c r="A9" t="s">
        <v>23597</v>
      </c>
      <c r="B9" t="s">
        <v>23596</v>
      </c>
      <c r="C9" s="25">
        <v>1.57E-6</v>
      </c>
      <c r="D9" t="s">
        <v>19066</v>
      </c>
      <c r="E9" s="25">
        <v>7.8499999999999997E-5</v>
      </c>
      <c r="F9" t="s">
        <v>19066</v>
      </c>
      <c r="G9" s="25">
        <v>1.4800000000000001E-5</v>
      </c>
      <c r="H9" t="s">
        <v>19066</v>
      </c>
    </row>
    <row r="10" spans="1:8" x14ac:dyDescent="0.35">
      <c r="A10" t="s">
        <v>23595</v>
      </c>
      <c r="B10" t="s">
        <v>23594</v>
      </c>
      <c r="C10" s="25">
        <v>1.33E-5</v>
      </c>
      <c r="D10" t="s">
        <v>19066</v>
      </c>
      <c r="E10" s="25">
        <v>7.8899999999999998E-9</v>
      </c>
      <c r="F10" t="s">
        <v>19066</v>
      </c>
      <c r="G10" s="25">
        <v>2.73E-5</v>
      </c>
      <c r="H10" t="s">
        <v>19066</v>
      </c>
    </row>
    <row r="11" spans="1:8" x14ac:dyDescent="0.35">
      <c r="A11" t="s">
        <v>23593</v>
      </c>
      <c r="B11" t="s">
        <v>23592</v>
      </c>
      <c r="C11" s="25">
        <v>1.15E-5</v>
      </c>
      <c r="D11" t="s">
        <v>19066</v>
      </c>
      <c r="E11" s="25">
        <v>8.0400000000000005E-7</v>
      </c>
      <c r="F11" t="s">
        <v>19066</v>
      </c>
      <c r="G11" s="25">
        <v>1.8700000000000001E-6</v>
      </c>
      <c r="H11" t="s">
        <v>19066</v>
      </c>
    </row>
    <row r="12" spans="1:8" x14ac:dyDescent="0.35">
      <c r="A12" t="s">
        <v>23591</v>
      </c>
      <c r="B12" t="s">
        <v>23590</v>
      </c>
      <c r="C12" s="25">
        <v>5.2E-7</v>
      </c>
      <c r="D12" t="s">
        <v>19066</v>
      </c>
      <c r="E12" s="25">
        <v>1.27E-9</v>
      </c>
      <c r="F12" t="s">
        <v>19066</v>
      </c>
      <c r="G12" s="25">
        <v>1.2900000000000001E-9</v>
      </c>
      <c r="H12" t="s">
        <v>19066</v>
      </c>
    </row>
    <row r="13" spans="1:8" x14ac:dyDescent="0.35">
      <c r="A13" t="s">
        <v>23589</v>
      </c>
      <c r="B13" t="s">
        <v>23588</v>
      </c>
      <c r="C13">
        <v>2.34E-4</v>
      </c>
      <c r="D13" t="s">
        <v>19066</v>
      </c>
      <c r="E13" s="25">
        <v>7.9699999999999995E-7</v>
      </c>
      <c r="F13" t="s">
        <v>19066</v>
      </c>
      <c r="G13" s="25">
        <v>3.8099999999999999E-6</v>
      </c>
      <c r="H13" t="s">
        <v>19066</v>
      </c>
    </row>
    <row r="14" spans="1:8" x14ac:dyDescent="0.35">
      <c r="A14" t="s">
        <v>23587</v>
      </c>
      <c r="B14" t="s">
        <v>23586</v>
      </c>
      <c r="C14" s="25">
        <v>2.36E-7</v>
      </c>
      <c r="D14" t="s">
        <v>19066</v>
      </c>
      <c r="E14" s="25">
        <v>9.6299999999999996E-5</v>
      </c>
      <c r="F14" t="s">
        <v>19066</v>
      </c>
      <c r="G14" s="25">
        <v>3.5500000000000002E-5</v>
      </c>
      <c r="H14" t="s">
        <v>19066</v>
      </c>
    </row>
    <row r="15" spans="1:8" x14ac:dyDescent="0.35">
      <c r="A15" t="s">
        <v>23585</v>
      </c>
      <c r="B15" t="s">
        <v>23584</v>
      </c>
      <c r="C15" s="25">
        <v>1.8700000000000001E-6</v>
      </c>
      <c r="D15" t="s">
        <v>19066</v>
      </c>
      <c r="E15" s="25">
        <v>2.2600000000000001E-9</v>
      </c>
      <c r="F15" t="s">
        <v>19066</v>
      </c>
      <c r="G15" s="25">
        <v>2.92E-6</v>
      </c>
      <c r="H15" t="s">
        <v>19066</v>
      </c>
    </row>
    <row r="16" spans="1:8" x14ac:dyDescent="0.35">
      <c r="A16" t="s">
        <v>23583</v>
      </c>
      <c r="B16" t="s">
        <v>23582</v>
      </c>
      <c r="C16" s="25">
        <v>4.3000000000000001E-8</v>
      </c>
      <c r="D16" t="s">
        <v>19066</v>
      </c>
      <c r="E16">
        <v>2.7399999999999999E-4</v>
      </c>
      <c r="F16" t="s">
        <v>19066</v>
      </c>
      <c r="G16" s="25">
        <v>5.2000000000000002E-6</v>
      </c>
      <c r="H16" t="s">
        <v>19066</v>
      </c>
    </row>
    <row r="17" spans="1:8" x14ac:dyDescent="0.35">
      <c r="A17" t="s">
        <v>23581</v>
      </c>
      <c r="B17" t="s">
        <v>23580</v>
      </c>
      <c r="C17">
        <v>1.9100000000000001E-4</v>
      </c>
      <c r="D17" t="s">
        <v>19066</v>
      </c>
      <c r="E17">
        <v>4.0200000000000001E-4</v>
      </c>
      <c r="F17" t="s">
        <v>19066</v>
      </c>
      <c r="G17" s="25">
        <v>6.8199999999999999E-6</v>
      </c>
      <c r="H17" t="s">
        <v>19066</v>
      </c>
    </row>
    <row r="18" spans="1:8" x14ac:dyDescent="0.35">
      <c r="A18" t="s">
        <v>23579</v>
      </c>
      <c r="B18" t="s">
        <v>23578</v>
      </c>
      <c r="C18" s="25">
        <v>7.8399999999999995E-6</v>
      </c>
      <c r="D18" t="s">
        <v>19066</v>
      </c>
      <c r="E18" s="25">
        <v>1.7099999999999999E-5</v>
      </c>
      <c r="F18" t="s">
        <v>19066</v>
      </c>
      <c r="G18" s="25">
        <v>4.4799999999999999E-7</v>
      </c>
      <c r="H18" t="s">
        <v>19066</v>
      </c>
    </row>
    <row r="19" spans="1:8" x14ac:dyDescent="0.35">
      <c r="A19" t="s">
        <v>23577</v>
      </c>
      <c r="B19" t="s">
        <v>23576</v>
      </c>
      <c r="C19" s="25">
        <v>1.6199999999999999E-6</v>
      </c>
      <c r="D19" t="s">
        <v>19066</v>
      </c>
      <c r="E19">
        <v>4.8700000000000002E-4</v>
      </c>
      <c r="F19" t="s">
        <v>19066</v>
      </c>
      <c r="G19">
        <v>1.4300000000000001E-4</v>
      </c>
      <c r="H19" t="s">
        <v>19066</v>
      </c>
    </row>
    <row r="20" spans="1:8" x14ac:dyDescent="0.35">
      <c r="A20" t="s">
        <v>23575</v>
      </c>
      <c r="B20" t="s">
        <v>23574</v>
      </c>
      <c r="C20">
        <v>1.13E-4</v>
      </c>
      <c r="D20" t="s">
        <v>19066</v>
      </c>
      <c r="E20" s="25">
        <v>2.1799999999999999E-6</v>
      </c>
      <c r="F20" t="s">
        <v>19066</v>
      </c>
      <c r="G20" s="25">
        <v>3.41E-7</v>
      </c>
      <c r="H20" t="s">
        <v>19066</v>
      </c>
    </row>
    <row r="21" spans="1:8" x14ac:dyDescent="0.35">
      <c r="A21" t="s">
        <v>23573</v>
      </c>
      <c r="B21" t="s">
        <v>23572</v>
      </c>
      <c r="C21" s="25">
        <v>5.3300000000000001E-5</v>
      </c>
      <c r="D21" t="s">
        <v>19066</v>
      </c>
      <c r="E21" s="25">
        <v>2.1299999999999999E-9</v>
      </c>
      <c r="F21" t="s">
        <v>19066</v>
      </c>
      <c r="G21" s="25">
        <v>6.3500000000000006E-8</v>
      </c>
      <c r="H21" t="s">
        <v>19066</v>
      </c>
    </row>
    <row r="22" spans="1:8" x14ac:dyDescent="0.35">
      <c r="A22" t="s">
        <v>23571</v>
      </c>
      <c r="B22" t="s">
        <v>23570</v>
      </c>
      <c r="C22" s="25">
        <v>1.2499999999999999E-7</v>
      </c>
      <c r="D22" t="s">
        <v>19066</v>
      </c>
      <c r="E22">
        <v>3.1399999999999999E-4</v>
      </c>
      <c r="F22" t="s">
        <v>19066</v>
      </c>
      <c r="G22" s="25">
        <v>2.5000000000000001E-5</v>
      </c>
      <c r="H22" t="s">
        <v>19066</v>
      </c>
    </row>
    <row r="23" spans="1:8" x14ac:dyDescent="0.35">
      <c r="A23" t="s">
        <v>23569</v>
      </c>
      <c r="B23" t="s">
        <v>23568</v>
      </c>
      <c r="C23">
        <v>3.2699999999999998E-4</v>
      </c>
      <c r="D23" t="s">
        <v>19066</v>
      </c>
      <c r="E23" s="25">
        <v>1.86E-6</v>
      </c>
      <c r="F23" t="s">
        <v>19066</v>
      </c>
      <c r="G23" s="25">
        <v>2.7499999999999999E-6</v>
      </c>
      <c r="H23" t="s">
        <v>19066</v>
      </c>
    </row>
    <row r="24" spans="1:8" x14ac:dyDescent="0.35">
      <c r="A24" t="s">
        <v>23567</v>
      </c>
      <c r="B24" t="s">
        <v>23566</v>
      </c>
      <c r="C24" s="25">
        <v>5.7799999999999997E-6</v>
      </c>
      <c r="D24" t="s">
        <v>19066</v>
      </c>
      <c r="E24">
        <v>2.41E-4</v>
      </c>
      <c r="F24" t="s">
        <v>19066</v>
      </c>
      <c r="G24">
        <v>1.18E-4</v>
      </c>
      <c r="H24" t="s">
        <v>19066</v>
      </c>
    </row>
    <row r="25" spans="1:8" x14ac:dyDescent="0.35">
      <c r="A25" t="s">
        <v>23565</v>
      </c>
      <c r="B25" t="s">
        <v>23564</v>
      </c>
      <c r="C25">
        <v>1.13E-4</v>
      </c>
      <c r="D25" t="s">
        <v>19066</v>
      </c>
      <c r="E25" s="25">
        <v>3.5000000000000002E-8</v>
      </c>
      <c r="F25" t="s">
        <v>19066</v>
      </c>
      <c r="G25" s="25">
        <v>3.4800000000000001E-6</v>
      </c>
      <c r="H25" t="s">
        <v>19066</v>
      </c>
    </row>
    <row r="26" spans="1:8" x14ac:dyDescent="0.35">
      <c r="A26" t="s">
        <v>23563</v>
      </c>
      <c r="B26" t="s">
        <v>23562</v>
      </c>
      <c r="C26">
        <v>1.1E-4</v>
      </c>
      <c r="D26" t="s">
        <v>19066</v>
      </c>
      <c r="E26" s="25">
        <v>2.0999999999999998E-6</v>
      </c>
      <c r="F26" t="s">
        <v>19066</v>
      </c>
      <c r="G26" s="25">
        <v>3.3500000000000001E-5</v>
      </c>
      <c r="H26" t="s">
        <v>19066</v>
      </c>
    </row>
    <row r="27" spans="1:8" x14ac:dyDescent="0.35">
      <c r="A27" t="s">
        <v>23561</v>
      </c>
      <c r="B27" t="s">
        <v>23560</v>
      </c>
      <c r="C27" s="25">
        <v>9.9900000000000001E-8</v>
      </c>
      <c r="D27" t="s">
        <v>19066</v>
      </c>
      <c r="E27" s="25">
        <v>4.18E-9</v>
      </c>
      <c r="F27" t="s">
        <v>19066</v>
      </c>
      <c r="G27" s="25">
        <v>7.2699999999999999E-7</v>
      </c>
      <c r="H27" t="s">
        <v>19066</v>
      </c>
    </row>
    <row r="28" spans="1:8" x14ac:dyDescent="0.35">
      <c r="A28" t="s">
        <v>23559</v>
      </c>
      <c r="B28" t="s">
        <v>23558</v>
      </c>
      <c r="C28" s="25">
        <v>2.9400000000000001E-7</v>
      </c>
      <c r="D28" t="s">
        <v>19066</v>
      </c>
      <c r="E28" s="25">
        <v>3.6100000000000002E-6</v>
      </c>
      <c r="F28" t="s">
        <v>19066</v>
      </c>
      <c r="G28" s="25">
        <v>1.22E-8</v>
      </c>
      <c r="H28" t="s">
        <v>19066</v>
      </c>
    </row>
    <row r="29" spans="1:8" x14ac:dyDescent="0.35">
      <c r="A29" t="s">
        <v>23557</v>
      </c>
      <c r="B29" t="s">
        <v>23556</v>
      </c>
      <c r="C29" s="25">
        <v>5.27E-5</v>
      </c>
      <c r="D29" t="s">
        <v>19066</v>
      </c>
      <c r="E29" s="25">
        <v>2.03E-6</v>
      </c>
      <c r="F29" t="s">
        <v>19066</v>
      </c>
      <c r="G29" s="25">
        <v>6.3800000000000006E-5</v>
      </c>
      <c r="H29" t="s">
        <v>19066</v>
      </c>
    </row>
    <row r="30" spans="1:8" x14ac:dyDescent="0.35">
      <c r="A30" t="s">
        <v>23555</v>
      </c>
      <c r="B30" t="s">
        <v>23554</v>
      </c>
      <c r="C30" s="25">
        <v>3.3399999999999999E-5</v>
      </c>
      <c r="D30" t="s">
        <v>19066</v>
      </c>
      <c r="E30" s="25">
        <v>4.2799999999999997E-6</v>
      </c>
      <c r="F30" t="s">
        <v>19066</v>
      </c>
      <c r="G30">
        <v>1.03E-4</v>
      </c>
      <c r="H30" t="s">
        <v>19066</v>
      </c>
    </row>
    <row r="31" spans="1:8" x14ac:dyDescent="0.35">
      <c r="A31" t="s">
        <v>23553</v>
      </c>
      <c r="B31" t="s">
        <v>23552</v>
      </c>
      <c r="C31" s="25">
        <v>8.9299999999999992E-6</v>
      </c>
      <c r="D31" t="s">
        <v>19066</v>
      </c>
      <c r="E31" s="25">
        <v>1.7200000000000001E-5</v>
      </c>
      <c r="F31" t="s">
        <v>19066</v>
      </c>
      <c r="G31" s="25">
        <v>3.72E-7</v>
      </c>
      <c r="H31" t="s">
        <v>19066</v>
      </c>
    </row>
    <row r="32" spans="1:8" x14ac:dyDescent="0.35">
      <c r="A32" t="s">
        <v>23551</v>
      </c>
      <c r="B32" t="s">
        <v>23550</v>
      </c>
      <c r="C32" s="25">
        <v>1.4699999999999999E-6</v>
      </c>
      <c r="D32" t="s">
        <v>19066</v>
      </c>
      <c r="E32" s="25">
        <v>5.0599999999999998E-6</v>
      </c>
      <c r="F32" t="s">
        <v>19066</v>
      </c>
      <c r="G32" s="25">
        <v>6.2999999999999995E-8</v>
      </c>
      <c r="H32" t="s">
        <v>19066</v>
      </c>
    </row>
    <row r="33" spans="1:8" x14ac:dyDescent="0.35">
      <c r="A33" t="s">
        <v>23549</v>
      </c>
      <c r="B33" t="s">
        <v>23548</v>
      </c>
      <c r="C33" s="25">
        <v>5.9500000000000003E-5</v>
      </c>
      <c r="D33" t="s">
        <v>19066</v>
      </c>
      <c r="E33" s="25">
        <v>1.5400000000000001E-6</v>
      </c>
      <c r="F33" t="s">
        <v>19066</v>
      </c>
      <c r="G33" s="25">
        <v>1.9599999999999999E-5</v>
      </c>
      <c r="H33" t="s">
        <v>19066</v>
      </c>
    </row>
    <row r="34" spans="1:8" x14ac:dyDescent="0.35">
      <c r="A34" t="s">
        <v>23547</v>
      </c>
      <c r="B34" t="s">
        <v>23546</v>
      </c>
      <c r="C34" s="25">
        <v>2.8600000000000001E-6</v>
      </c>
      <c r="D34" t="s">
        <v>19066</v>
      </c>
      <c r="E34">
        <v>1.95E-4</v>
      </c>
      <c r="F34" t="s">
        <v>19066</v>
      </c>
      <c r="G34" s="25">
        <v>2.23E-5</v>
      </c>
      <c r="H34" t="s">
        <v>19066</v>
      </c>
    </row>
    <row r="35" spans="1:8" x14ac:dyDescent="0.35">
      <c r="A35" t="s">
        <v>23545</v>
      </c>
      <c r="B35" t="s">
        <v>23544</v>
      </c>
      <c r="C35" s="25">
        <v>1.8899999999999999E-5</v>
      </c>
      <c r="D35" t="s">
        <v>19066</v>
      </c>
      <c r="E35">
        <v>3.1199999999999999E-4</v>
      </c>
      <c r="F35" t="s">
        <v>19066</v>
      </c>
      <c r="G35" s="25">
        <v>1.5799999999999999E-6</v>
      </c>
      <c r="H35" t="s">
        <v>19066</v>
      </c>
    </row>
    <row r="36" spans="1:8" x14ac:dyDescent="0.35">
      <c r="A36" t="s">
        <v>23543</v>
      </c>
      <c r="B36" t="s">
        <v>23542</v>
      </c>
      <c r="C36" s="25">
        <v>1.67E-9</v>
      </c>
      <c r="D36" t="s">
        <v>19066</v>
      </c>
      <c r="E36">
        <v>6.8800000000000003E-4</v>
      </c>
      <c r="F36" t="s">
        <v>19066</v>
      </c>
      <c r="G36" s="25">
        <v>8.3100000000000001E-6</v>
      </c>
      <c r="H36" t="s">
        <v>19066</v>
      </c>
    </row>
    <row r="37" spans="1:8" x14ac:dyDescent="0.35">
      <c r="A37" t="s">
        <v>23541</v>
      </c>
      <c r="B37" t="s">
        <v>23540</v>
      </c>
      <c r="C37" s="25">
        <v>9.7200000000000004E-5</v>
      </c>
      <c r="D37" t="s">
        <v>19066</v>
      </c>
      <c r="E37" s="25">
        <v>5.9900000000000002E-6</v>
      </c>
      <c r="F37" t="s">
        <v>19066</v>
      </c>
      <c r="G37" s="25">
        <v>5.9200000000000001E-7</v>
      </c>
      <c r="H37" t="s">
        <v>19066</v>
      </c>
    </row>
    <row r="38" spans="1:8" x14ac:dyDescent="0.35">
      <c r="A38" t="s">
        <v>23539</v>
      </c>
      <c r="B38" t="s">
        <v>23538</v>
      </c>
      <c r="C38" s="25">
        <v>3.0199999999999999E-5</v>
      </c>
      <c r="D38" t="s">
        <v>19066</v>
      </c>
      <c r="E38" s="25">
        <v>2.1500000000000001E-7</v>
      </c>
      <c r="F38" t="s">
        <v>19066</v>
      </c>
      <c r="G38" s="25">
        <v>6.0600000000000003E-5</v>
      </c>
      <c r="H38" t="s">
        <v>19066</v>
      </c>
    </row>
    <row r="39" spans="1:8" x14ac:dyDescent="0.35">
      <c r="A39" t="s">
        <v>23537</v>
      </c>
      <c r="B39" t="s">
        <v>23536</v>
      </c>
      <c r="C39" s="25">
        <v>2.0000000000000001E-4</v>
      </c>
      <c r="D39" t="s">
        <v>19066</v>
      </c>
      <c r="E39">
        <v>2.7999999999999998E-4</v>
      </c>
      <c r="F39" t="s">
        <v>19066</v>
      </c>
      <c r="G39" s="25">
        <v>7.2999999999999999E-5</v>
      </c>
      <c r="H39" t="s">
        <v>19066</v>
      </c>
    </row>
    <row r="40" spans="1:8" x14ac:dyDescent="0.35">
      <c r="A40" t="s">
        <v>1752</v>
      </c>
      <c r="B40" t="s">
        <v>23535</v>
      </c>
      <c r="C40">
        <v>3.21E-4</v>
      </c>
      <c r="D40" t="s">
        <v>19066</v>
      </c>
      <c r="E40">
        <v>2.43E-4</v>
      </c>
      <c r="F40" t="s">
        <v>19066</v>
      </c>
      <c r="G40" s="25">
        <v>7.4599999999999997E-5</v>
      </c>
      <c r="H40" t="s">
        <v>19066</v>
      </c>
    </row>
    <row r="41" spans="1:8" x14ac:dyDescent="0.35">
      <c r="A41" t="s">
        <v>23534</v>
      </c>
      <c r="B41" t="s">
        <v>23533</v>
      </c>
      <c r="C41">
        <v>3.2600000000000001E-4</v>
      </c>
      <c r="D41" t="s">
        <v>19066</v>
      </c>
      <c r="E41" s="25">
        <v>2.55E-5</v>
      </c>
      <c r="F41" t="s">
        <v>19066</v>
      </c>
      <c r="G41" s="25">
        <v>1.3400000000000001E-6</v>
      </c>
      <c r="H41" t="s">
        <v>19066</v>
      </c>
    </row>
    <row r="42" spans="1:8" x14ac:dyDescent="0.35">
      <c r="A42" t="s">
        <v>23532</v>
      </c>
      <c r="B42" t="s">
        <v>23531</v>
      </c>
      <c r="C42" s="25">
        <v>4.9200000000000004E-9</v>
      </c>
      <c r="D42" t="s">
        <v>19066</v>
      </c>
      <c r="E42">
        <v>3.9500000000000001E-4</v>
      </c>
      <c r="F42" t="s">
        <v>19066</v>
      </c>
      <c r="G42">
        <v>2.02E-4</v>
      </c>
      <c r="H42" t="s">
        <v>19066</v>
      </c>
    </row>
    <row r="43" spans="1:8" x14ac:dyDescent="0.35">
      <c r="A43" t="s">
        <v>23530</v>
      </c>
      <c r="B43" t="s">
        <v>23529</v>
      </c>
      <c r="C43" s="25">
        <v>4.9400000000000001E-6</v>
      </c>
      <c r="D43" t="s">
        <v>19066</v>
      </c>
      <c r="E43" s="25">
        <v>1.8099999999999999E-5</v>
      </c>
      <c r="F43" t="s">
        <v>19066</v>
      </c>
      <c r="G43" s="25">
        <v>6.6800000000000004E-6</v>
      </c>
      <c r="H43" t="s">
        <v>19066</v>
      </c>
    </row>
    <row r="44" spans="1:8" x14ac:dyDescent="0.35">
      <c r="A44" t="s">
        <v>23528</v>
      </c>
      <c r="B44" t="s">
        <v>23527</v>
      </c>
      <c r="C44">
        <v>1.94E-4</v>
      </c>
      <c r="D44" t="s">
        <v>19066</v>
      </c>
      <c r="E44" s="25">
        <v>1.5400000000000002E-5</v>
      </c>
      <c r="F44" t="s">
        <v>19066</v>
      </c>
      <c r="G44" s="25">
        <v>6.7100000000000001E-6</v>
      </c>
      <c r="H44" t="s">
        <v>19066</v>
      </c>
    </row>
    <row r="45" spans="1:8" x14ac:dyDescent="0.35">
      <c r="A45" t="s">
        <v>23526</v>
      </c>
      <c r="B45" t="s">
        <v>23525</v>
      </c>
      <c r="C45">
        <v>2.8899999999999998E-4</v>
      </c>
      <c r="D45" t="s">
        <v>19066</v>
      </c>
      <c r="E45" s="25">
        <v>5.3499999999999996E-6</v>
      </c>
      <c r="F45" t="s">
        <v>19066</v>
      </c>
      <c r="G45">
        <v>1.76E-4</v>
      </c>
      <c r="H45" t="s">
        <v>19066</v>
      </c>
    </row>
    <row r="46" spans="1:8" x14ac:dyDescent="0.35">
      <c r="A46" t="s">
        <v>23524</v>
      </c>
      <c r="B46" t="s">
        <v>23523</v>
      </c>
      <c r="C46" s="25">
        <v>1.01E-5</v>
      </c>
      <c r="D46" t="s">
        <v>19066</v>
      </c>
      <c r="E46" s="25">
        <v>5.13E-7</v>
      </c>
      <c r="F46" t="s">
        <v>19066</v>
      </c>
      <c r="G46" s="25">
        <v>1.9800000000000001E-6</v>
      </c>
      <c r="H46" t="s">
        <v>19066</v>
      </c>
    </row>
    <row r="47" spans="1:8" x14ac:dyDescent="0.35">
      <c r="A47" t="s">
        <v>23522</v>
      </c>
      <c r="B47" t="s">
        <v>23521</v>
      </c>
      <c r="C47" s="25">
        <v>7.9900000000000007E-9</v>
      </c>
      <c r="D47" t="s">
        <v>19066</v>
      </c>
      <c r="E47">
        <v>3.01E-4</v>
      </c>
      <c r="F47" t="s">
        <v>19066</v>
      </c>
      <c r="G47">
        <v>1.3999999999999999E-4</v>
      </c>
      <c r="H47" t="s">
        <v>19066</v>
      </c>
    </row>
    <row r="48" spans="1:8" x14ac:dyDescent="0.35">
      <c r="A48" t="s">
        <v>23520</v>
      </c>
      <c r="B48" t="s">
        <v>23519</v>
      </c>
      <c r="C48" s="25">
        <v>2.3200000000000001E-5</v>
      </c>
      <c r="D48" t="s">
        <v>19066</v>
      </c>
      <c r="E48" s="25">
        <v>9.1300000000000007E-6</v>
      </c>
      <c r="F48" t="s">
        <v>19066</v>
      </c>
      <c r="G48" s="25">
        <v>4.3900000000000003E-5</v>
      </c>
      <c r="H48" t="s">
        <v>19066</v>
      </c>
    </row>
    <row r="49" spans="1:8" x14ac:dyDescent="0.35">
      <c r="A49" t="s">
        <v>23518</v>
      </c>
      <c r="B49" t="s">
        <v>23517</v>
      </c>
      <c r="C49" s="25">
        <v>7.7200000000000006E-6</v>
      </c>
      <c r="D49" t="s">
        <v>19066</v>
      </c>
      <c r="E49" s="25">
        <v>1.9700000000000001E-5</v>
      </c>
      <c r="F49" t="s">
        <v>19066</v>
      </c>
      <c r="G49" s="25">
        <v>3.26E-5</v>
      </c>
      <c r="H49" t="s">
        <v>19066</v>
      </c>
    </row>
    <row r="50" spans="1:8" x14ac:dyDescent="0.35">
      <c r="A50" t="s">
        <v>23516</v>
      </c>
      <c r="B50" t="s">
        <v>23515</v>
      </c>
      <c r="C50" s="25">
        <v>1.42E-7</v>
      </c>
      <c r="D50" t="s">
        <v>19066</v>
      </c>
      <c r="E50" s="25">
        <v>1.5699999999999999E-7</v>
      </c>
      <c r="F50" t="s">
        <v>19066</v>
      </c>
      <c r="G50" s="25">
        <v>9.9600000000000008E-10</v>
      </c>
      <c r="H50" t="s">
        <v>19066</v>
      </c>
    </row>
    <row r="51" spans="1:8" x14ac:dyDescent="0.35">
      <c r="A51" t="s">
        <v>23514</v>
      </c>
      <c r="B51" t="s">
        <v>23513</v>
      </c>
      <c r="C51" s="25">
        <v>5.7799999999999997E-6</v>
      </c>
      <c r="D51" t="s">
        <v>19066</v>
      </c>
      <c r="E51">
        <v>5.9699999999999998E-4</v>
      </c>
      <c r="F51" t="s">
        <v>19066</v>
      </c>
      <c r="G51" s="25">
        <v>1.44E-6</v>
      </c>
      <c r="H51" t="s">
        <v>19066</v>
      </c>
    </row>
    <row r="52" spans="1:8" x14ac:dyDescent="0.35">
      <c r="A52" t="s">
        <v>23512</v>
      </c>
      <c r="B52" t="s">
        <v>23511</v>
      </c>
      <c r="C52" s="25">
        <v>6.8999999999999997E-5</v>
      </c>
      <c r="D52" t="s">
        <v>19066</v>
      </c>
      <c r="E52" s="25">
        <v>1.5500000000000001E-5</v>
      </c>
      <c r="F52" t="s">
        <v>19066</v>
      </c>
      <c r="G52" s="25">
        <v>6.4999999999999994E-5</v>
      </c>
      <c r="H52" t="s">
        <v>19066</v>
      </c>
    </row>
    <row r="53" spans="1:8" x14ac:dyDescent="0.35">
      <c r="A53" t="s">
        <v>23510</v>
      </c>
      <c r="B53" t="s">
        <v>23509</v>
      </c>
      <c r="C53" s="25">
        <v>6.3200000000000005E-7</v>
      </c>
      <c r="D53" t="s">
        <v>19066</v>
      </c>
      <c r="E53" s="25">
        <v>1.35E-7</v>
      </c>
      <c r="F53" t="s">
        <v>19066</v>
      </c>
      <c r="G53" s="25">
        <v>1.4999999999999999E-8</v>
      </c>
      <c r="H53" t="s">
        <v>19066</v>
      </c>
    </row>
    <row r="54" spans="1:8" x14ac:dyDescent="0.35">
      <c r="A54" t="s">
        <v>23508</v>
      </c>
      <c r="B54" t="s">
        <v>23507</v>
      </c>
      <c r="C54" s="25">
        <v>6.5099999999999997E-5</v>
      </c>
      <c r="D54" t="s">
        <v>19066</v>
      </c>
      <c r="E54">
        <v>1.37E-4</v>
      </c>
      <c r="F54" t="s">
        <v>19066</v>
      </c>
      <c r="G54" s="25">
        <v>2.41E-5</v>
      </c>
      <c r="H54" t="s">
        <v>19066</v>
      </c>
    </row>
    <row r="55" spans="1:8" x14ac:dyDescent="0.35">
      <c r="A55" t="s">
        <v>23506</v>
      </c>
      <c r="B55" t="s">
        <v>23505</v>
      </c>
      <c r="C55" s="25">
        <v>6.7799999999999995E-5</v>
      </c>
      <c r="D55" t="s">
        <v>19066</v>
      </c>
      <c r="E55" s="25">
        <v>7.5599999999999994E-5</v>
      </c>
      <c r="F55" t="s">
        <v>19066</v>
      </c>
      <c r="G55" s="25">
        <v>8.2400000000000007E-6</v>
      </c>
      <c r="H55" t="s">
        <v>19066</v>
      </c>
    </row>
    <row r="56" spans="1:8" x14ac:dyDescent="0.35">
      <c r="A56" t="s">
        <v>23504</v>
      </c>
      <c r="B56" t="s">
        <v>23503</v>
      </c>
      <c r="C56" s="25">
        <v>9.2600000000000001E-5</v>
      </c>
      <c r="D56" t="s">
        <v>19066</v>
      </c>
      <c r="E56" s="25">
        <v>1.9400000000000001E-6</v>
      </c>
      <c r="F56" t="s">
        <v>19066</v>
      </c>
      <c r="G56" s="25">
        <v>5.9299999999999998E-7</v>
      </c>
      <c r="H56" t="s">
        <v>19066</v>
      </c>
    </row>
    <row r="57" spans="1:8" x14ac:dyDescent="0.35">
      <c r="A57" t="s">
        <v>23502</v>
      </c>
      <c r="B57" t="s">
        <v>23501</v>
      </c>
      <c r="C57">
        <v>1.25E-4</v>
      </c>
      <c r="D57" t="s">
        <v>19066</v>
      </c>
      <c r="E57" s="25">
        <v>1.04E-6</v>
      </c>
      <c r="F57" t="s">
        <v>19066</v>
      </c>
      <c r="G57" s="25">
        <v>8.1799999999999996E-5</v>
      </c>
      <c r="H57" t="s">
        <v>19066</v>
      </c>
    </row>
    <row r="58" spans="1:8" x14ac:dyDescent="0.35">
      <c r="A58" t="s">
        <v>23500</v>
      </c>
      <c r="B58" t="s">
        <v>23499</v>
      </c>
      <c r="C58" s="25">
        <v>6.3800000000000006E-5</v>
      </c>
      <c r="D58" t="s">
        <v>19066</v>
      </c>
      <c r="E58" s="25">
        <v>1.5600000000000001E-8</v>
      </c>
      <c r="F58" t="s">
        <v>19066</v>
      </c>
      <c r="G58" s="25">
        <v>1.95E-5</v>
      </c>
      <c r="H58" t="s">
        <v>19066</v>
      </c>
    </row>
    <row r="59" spans="1:8" x14ac:dyDescent="0.35">
      <c r="A59" t="s">
        <v>23498</v>
      </c>
      <c r="B59" t="s">
        <v>23498</v>
      </c>
      <c r="C59">
        <v>1.15E-4</v>
      </c>
      <c r="D59" t="s">
        <v>19066</v>
      </c>
      <c r="E59" s="25">
        <v>2.41E-5</v>
      </c>
      <c r="F59" t="s">
        <v>19066</v>
      </c>
      <c r="G59">
        <v>1.13E-4</v>
      </c>
      <c r="H59" t="s">
        <v>19066</v>
      </c>
    </row>
    <row r="60" spans="1:8" x14ac:dyDescent="0.35">
      <c r="A60" t="s">
        <v>23497</v>
      </c>
      <c r="B60" t="s">
        <v>23497</v>
      </c>
      <c r="C60">
        <v>1.3799999999999999E-4</v>
      </c>
      <c r="D60" t="s">
        <v>19066</v>
      </c>
      <c r="E60" s="25">
        <v>4.25E-6</v>
      </c>
      <c r="F60" t="s">
        <v>19066</v>
      </c>
      <c r="G60" s="25">
        <v>3.5200000000000002E-6</v>
      </c>
      <c r="H60" t="s">
        <v>19066</v>
      </c>
    </row>
    <row r="61" spans="1:8" x14ac:dyDescent="0.35">
      <c r="A61" t="s">
        <v>23496</v>
      </c>
      <c r="B61" t="s">
        <v>23496</v>
      </c>
      <c r="C61">
        <v>1.08E-4</v>
      </c>
      <c r="D61" t="s">
        <v>19066</v>
      </c>
      <c r="E61" s="25">
        <v>1.42E-5</v>
      </c>
      <c r="F61" t="s">
        <v>19066</v>
      </c>
      <c r="G61" s="25">
        <v>2.7100000000000001E-5</v>
      </c>
      <c r="H61" t="s">
        <v>19066</v>
      </c>
    </row>
    <row r="62" spans="1:8" x14ac:dyDescent="0.35">
      <c r="A62" t="s">
        <v>23495</v>
      </c>
      <c r="B62" t="s">
        <v>23494</v>
      </c>
      <c r="C62">
        <v>2.7700000000000001E-4</v>
      </c>
      <c r="D62" t="s">
        <v>19066</v>
      </c>
      <c r="E62" s="25">
        <v>5.04E-6</v>
      </c>
      <c r="F62" t="s">
        <v>19066</v>
      </c>
      <c r="G62" s="25">
        <v>3.0199999999999999E-5</v>
      </c>
      <c r="H62" t="s">
        <v>19066</v>
      </c>
    </row>
    <row r="63" spans="1:8" x14ac:dyDescent="0.35">
      <c r="A63" t="s">
        <v>23493</v>
      </c>
      <c r="B63" t="s">
        <v>23492</v>
      </c>
      <c r="C63" s="25">
        <v>6.7299999999999999E-6</v>
      </c>
      <c r="D63" t="s">
        <v>19066</v>
      </c>
      <c r="E63" s="25">
        <v>3.0599999999999999E-6</v>
      </c>
      <c r="F63" t="s">
        <v>19066</v>
      </c>
      <c r="G63" s="25">
        <v>3.8000000000000001E-7</v>
      </c>
      <c r="H63" t="s">
        <v>19066</v>
      </c>
    </row>
    <row r="64" spans="1:8" x14ac:dyDescent="0.35">
      <c r="A64" t="s">
        <v>23491</v>
      </c>
      <c r="B64" t="s">
        <v>23490</v>
      </c>
      <c r="C64" s="25">
        <v>9.1299999999999997E-5</v>
      </c>
      <c r="D64" t="s">
        <v>19066</v>
      </c>
      <c r="E64" s="25">
        <v>9.7700000000000008E-9</v>
      </c>
      <c r="F64" t="s">
        <v>19066</v>
      </c>
      <c r="G64">
        <v>1.3999999999999999E-4</v>
      </c>
      <c r="H64" t="s">
        <v>19066</v>
      </c>
    </row>
    <row r="65" spans="1:8" x14ac:dyDescent="0.35">
      <c r="A65" t="s">
        <v>23489</v>
      </c>
      <c r="B65" t="s">
        <v>23488</v>
      </c>
      <c r="C65">
        <v>1.9799999999999999E-4</v>
      </c>
      <c r="D65" t="s">
        <v>19066</v>
      </c>
      <c r="E65" s="25">
        <v>1.3799999999999999E-7</v>
      </c>
      <c r="F65" t="s">
        <v>19066</v>
      </c>
      <c r="G65" s="25">
        <v>3.9400000000000004E-6</v>
      </c>
      <c r="H65" t="s">
        <v>19066</v>
      </c>
    </row>
    <row r="66" spans="1:8" x14ac:dyDescent="0.35">
      <c r="A66" t="s">
        <v>23487</v>
      </c>
      <c r="B66" t="s">
        <v>23486</v>
      </c>
      <c r="C66" s="25">
        <v>6.8500000000000001E-7</v>
      </c>
      <c r="D66" t="s">
        <v>19066</v>
      </c>
      <c r="E66" s="25">
        <v>1.07E-8</v>
      </c>
      <c r="F66" t="s">
        <v>19066</v>
      </c>
      <c r="G66" s="25">
        <v>3.5900000000000003E-7</v>
      </c>
      <c r="H66" t="s">
        <v>19066</v>
      </c>
    </row>
    <row r="67" spans="1:8" x14ac:dyDescent="0.35">
      <c r="A67" t="s">
        <v>23485</v>
      </c>
      <c r="B67" t="s">
        <v>23484</v>
      </c>
      <c r="C67" s="25">
        <v>4.0299999999999997E-5</v>
      </c>
      <c r="D67" t="s">
        <v>19066</v>
      </c>
      <c r="E67" s="25">
        <v>4.1199999999999998E-7</v>
      </c>
      <c r="F67" t="s">
        <v>19066</v>
      </c>
      <c r="G67" s="25">
        <v>1.05E-7</v>
      </c>
      <c r="H67" t="s">
        <v>19066</v>
      </c>
    </row>
    <row r="68" spans="1:8" x14ac:dyDescent="0.35">
      <c r="A68" t="s">
        <v>23483</v>
      </c>
      <c r="B68" t="s">
        <v>23482</v>
      </c>
      <c r="C68">
        <v>1.12E-4</v>
      </c>
      <c r="D68" t="s">
        <v>19066</v>
      </c>
      <c r="E68" s="25">
        <v>4.0200000000000003E-7</v>
      </c>
      <c r="F68" t="s">
        <v>19066</v>
      </c>
      <c r="G68" s="25">
        <v>7.3099999999999999E-8</v>
      </c>
      <c r="H68" t="s">
        <v>19066</v>
      </c>
    </row>
    <row r="69" spans="1:8" x14ac:dyDescent="0.35">
      <c r="A69" t="s">
        <v>23481</v>
      </c>
      <c r="B69" t="s">
        <v>23480</v>
      </c>
      <c r="C69" s="25">
        <v>6.05E-5</v>
      </c>
      <c r="D69" t="s">
        <v>19066</v>
      </c>
      <c r="E69">
        <v>3.6999999999999999E-4</v>
      </c>
      <c r="F69" t="s">
        <v>19066</v>
      </c>
      <c r="G69">
        <v>1.6699999999999999E-4</v>
      </c>
      <c r="H69" t="s">
        <v>19066</v>
      </c>
    </row>
    <row r="70" spans="1:8" x14ac:dyDescent="0.35">
      <c r="A70" t="s">
        <v>23479</v>
      </c>
      <c r="B70" t="s">
        <v>23478</v>
      </c>
      <c r="C70" s="25">
        <v>1.2799999999999999E-5</v>
      </c>
      <c r="D70" t="s">
        <v>19066</v>
      </c>
      <c r="E70">
        <v>1.21E-4</v>
      </c>
      <c r="F70" t="s">
        <v>19066</v>
      </c>
      <c r="G70" s="25">
        <v>2.2699999999999999E-6</v>
      </c>
      <c r="H70" t="s">
        <v>19066</v>
      </c>
    </row>
    <row r="71" spans="1:8" x14ac:dyDescent="0.35">
      <c r="A71" t="s">
        <v>23477</v>
      </c>
      <c r="B71" t="s">
        <v>23476</v>
      </c>
      <c r="C71">
        <v>2.1800000000000001E-4</v>
      </c>
      <c r="D71" t="s">
        <v>19066</v>
      </c>
      <c r="E71" s="25">
        <v>1.42E-5</v>
      </c>
      <c r="F71" t="s">
        <v>19066</v>
      </c>
      <c r="G71" s="25">
        <v>3.5899999999999998E-5</v>
      </c>
      <c r="H71" t="s">
        <v>19066</v>
      </c>
    </row>
    <row r="72" spans="1:8" x14ac:dyDescent="0.35">
      <c r="A72" t="s">
        <v>23475</v>
      </c>
      <c r="B72" t="s">
        <v>23474</v>
      </c>
      <c r="C72" s="25">
        <v>5.6199999999999997E-5</v>
      </c>
      <c r="D72" t="s">
        <v>19066</v>
      </c>
      <c r="E72" s="25">
        <v>2.9499999999999998E-7</v>
      </c>
      <c r="F72" t="s">
        <v>19066</v>
      </c>
      <c r="G72" s="25">
        <v>8.0199999999999998E-5</v>
      </c>
      <c r="H72" t="s">
        <v>19066</v>
      </c>
    </row>
    <row r="73" spans="1:8" x14ac:dyDescent="0.35">
      <c r="A73" t="s">
        <v>23473</v>
      </c>
      <c r="B73" t="s">
        <v>23472</v>
      </c>
      <c r="C73" s="25">
        <v>7.47E-5</v>
      </c>
      <c r="D73" t="s">
        <v>19066</v>
      </c>
      <c r="E73" s="25">
        <v>6.8000000000000001E-6</v>
      </c>
      <c r="F73" t="s">
        <v>19066</v>
      </c>
      <c r="G73" s="25">
        <v>9.8200000000000008E-7</v>
      </c>
      <c r="H73" t="s">
        <v>19066</v>
      </c>
    </row>
    <row r="74" spans="1:8" x14ac:dyDescent="0.35">
      <c r="A74" t="s">
        <v>23471</v>
      </c>
      <c r="B74" t="s">
        <v>23470</v>
      </c>
      <c r="C74" s="25">
        <v>2.7599999999999998E-6</v>
      </c>
      <c r="D74" t="s">
        <v>19066</v>
      </c>
      <c r="E74" s="25">
        <v>2.5299999999999999E-6</v>
      </c>
      <c r="F74" t="s">
        <v>19066</v>
      </c>
      <c r="G74" s="25">
        <v>3.1200000000000002E-6</v>
      </c>
      <c r="H74" t="s">
        <v>19066</v>
      </c>
    </row>
    <row r="75" spans="1:8" x14ac:dyDescent="0.35">
      <c r="A75" t="s">
        <v>23469</v>
      </c>
      <c r="B75" t="s">
        <v>23468</v>
      </c>
      <c r="C75" s="25">
        <v>3.6400000000000002E-8</v>
      </c>
      <c r="D75" t="s">
        <v>19066</v>
      </c>
      <c r="E75" s="25">
        <v>5.02E-5</v>
      </c>
      <c r="F75" t="s">
        <v>19066</v>
      </c>
      <c r="G75" s="25">
        <v>3.4700000000000003E-5</v>
      </c>
      <c r="H75" t="s">
        <v>19066</v>
      </c>
    </row>
    <row r="76" spans="1:8" x14ac:dyDescent="0.35">
      <c r="A76" t="s">
        <v>23467</v>
      </c>
      <c r="B76" t="s">
        <v>23466</v>
      </c>
      <c r="C76" s="25">
        <v>8.9500000000000007E-6</v>
      </c>
      <c r="D76" t="s">
        <v>19066</v>
      </c>
      <c r="E76" s="25">
        <v>1.9199999999999999E-5</v>
      </c>
      <c r="F76" t="s">
        <v>19066</v>
      </c>
      <c r="G76" s="25">
        <v>7.5099999999999999E-7</v>
      </c>
      <c r="H76" t="s">
        <v>19066</v>
      </c>
    </row>
    <row r="77" spans="1:8" x14ac:dyDescent="0.35">
      <c r="A77" t="s">
        <v>23465</v>
      </c>
      <c r="B77" t="s">
        <v>23464</v>
      </c>
      <c r="C77" s="25">
        <v>3.6699999999999998E-5</v>
      </c>
      <c r="D77" t="s">
        <v>19066</v>
      </c>
      <c r="E77" s="25">
        <v>3.8099999999999999E-6</v>
      </c>
      <c r="F77" t="s">
        <v>19066</v>
      </c>
      <c r="G77" s="25">
        <v>1.4000000000000001E-7</v>
      </c>
      <c r="H77" t="s">
        <v>19066</v>
      </c>
    </row>
    <row r="78" spans="1:8" x14ac:dyDescent="0.35">
      <c r="A78" t="s">
        <v>23463</v>
      </c>
      <c r="B78" t="s">
        <v>23462</v>
      </c>
      <c r="C78" s="25">
        <v>1.1400000000000001E-6</v>
      </c>
      <c r="D78" t="s">
        <v>19066</v>
      </c>
      <c r="E78" s="25">
        <v>1.2100000000000001E-6</v>
      </c>
      <c r="F78" t="s">
        <v>19066</v>
      </c>
      <c r="G78" s="25">
        <v>1.9700000000000002E-6</v>
      </c>
      <c r="H78" t="s">
        <v>19066</v>
      </c>
    </row>
    <row r="79" spans="1:8" x14ac:dyDescent="0.35">
      <c r="A79" t="s">
        <v>23461</v>
      </c>
      <c r="B79" t="s">
        <v>23460</v>
      </c>
      <c r="C79" s="25">
        <v>1.96E-8</v>
      </c>
      <c r="D79" t="s">
        <v>19066</v>
      </c>
      <c r="E79" s="25">
        <v>3.6600000000000002E-5</v>
      </c>
      <c r="F79" t="s">
        <v>19066</v>
      </c>
      <c r="G79" s="25">
        <v>3.9799999999999998E-5</v>
      </c>
      <c r="H79" t="s">
        <v>19066</v>
      </c>
    </row>
    <row r="80" spans="1:8" x14ac:dyDescent="0.35">
      <c r="A80" t="s">
        <v>23459</v>
      </c>
      <c r="B80" t="s">
        <v>23458</v>
      </c>
      <c r="C80" s="25">
        <v>2.5899999999999999E-5</v>
      </c>
      <c r="D80" t="s">
        <v>19066</v>
      </c>
      <c r="E80">
        <v>1.8799999999999999E-4</v>
      </c>
      <c r="F80" t="s">
        <v>19066</v>
      </c>
      <c r="G80" s="25">
        <v>1.1199999999999999E-5</v>
      </c>
      <c r="H80" t="s">
        <v>19066</v>
      </c>
    </row>
    <row r="81" spans="1:8" x14ac:dyDescent="0.35">
      <c r="A81" t="s">
        <v>23457</v>
      </c>
      <c r="B81" t="s">
        <v>23456</v>
      </c>
      <c r="C81" s="25">
        <v>5.5899999999999997E-5</v>
      </c>
      <c r="D81" t="s">
        <v>19066</v>
      </c>
      <c r="E81" s="25">
        <v>2.3099999999999999E-6</v>
      </c>
      <c r="F81" t="s">
        <v>19066</v>
      </c>
      <c r="G81" s="25">
        <v>7.5599999999999996E-6</v>
      </c>
      <c r="H81" t="s">
        <v>19066</v>
      </c>
    </row>
    <row r="82" spans="1:8" x14ac:dyDescent="0.35">
      <c r="A82" t="s">
        <v>23455</v>
      </c>
      <c r="B82" t="s">
        <v>23454</v>
      </c>
      <c r="C82">
        <v>2.8600000000000001E-4</v>
      </c>
      <c r="D82" t="s">
        <v>19066</v>
      </c>
      <c r="E82">
        <v>6.3699999999999998E-4</v>
      </c>
      <c r="F82" t="s">
        <v>19066</v>
      </c>
      <c r="G82">
        <v>1.9799999999999999E-4</v>
      </c>
      <c r="H82" t="s">
        <v>19066</v>
      </c>
    </row>
    <row r="83" spans="1:8" x14ac:dyDescent="0.35">
      <c r="A83" t="s">
        <v>23453</v>
      </c>
      <c r="B83" t="s">
        <v>23452</v>
      </c>
      <c r="C83" s="25">
        <v>8.3699999999999999E-7</v>
      </c>
      <c r="D83" t="s">
        <v>19066</v>
      </c>
      <c r="E83" s="25">
        <v>2.6800000000000002E-6</v>
      </c>
      <c r="F83" t="s">
        <v>19066</v>
      </c>
      <c r="G83" s="25">
        <v>3.9900000000000001E-5</v>
      </c>
      <c r="H83" t="s">
        <v>19066</v>
      </c>
    </row>
    <row r="84" spans="1:8" x14ac:dyDescent="0.35">
      <c r="A84" t="s">
        <v>23451</v>
      </c>
      <c r="B84" t="s">
        <v>23450</v>
      </c>
      <c r="C84" s="25">
        <v>5.5899999999999997E-5</v>
      </c>
      <c r="D84" t="s">
        <v>19066</v>
      </c>
      <c r="E84" s="25">
        <v>2.3099999999999999E-6</v>
      </c>
      <c r="F84" t="s">
        <v>19066</v>
      </c>
      <c r="G84" s="25">
        <v>7.5599999999999996E-6</v>
      </c>
      <c r="H84" t="s">
        <v>19066</v>
      </c>
    </row>
    <row r="85" spans="1:8" x14ac:dyDescent="0.35">
      <c r="A85" t="s">
        <v>23449</v>
      </c>
      <c r="B85" t="s">
        <v>23448</v>
      </c>
      <c r="C85" s="25">
        <v>6.05E-5</v>
      </c>
      <c r="D85" t="s">
        <v>19066</v>
      </c>
      <c r="E85">
        <v>3.6999999999999999E-4</v>
      </c>
      <c r="F85" t="s">
        <v>19066</v>
      </c>
      <c r="G85">
        <v>1.6699999999999999E-4</v>
      </c>
      <c r="H85" t="s">
        <v>19066</v>
      </c>
    </row>
    <row r="86" spans="1:8" x14ac:dyDescent="0.35">
      <c r="A86" t="s">
        <v>23447</v>
      </c>
      <c r="B86" t="s">
        <v>23446</v>
      </c>
      <c r="C86" s="25">
        <v>4.0000000000000001E-8</v>
      </c>
      <c r="D86" t="s">
        <v>19066</v>
      </c>
      <c r="E86">
        <v>6.87E-4</v>
      </c>
      <c r="F86" t="s">
        <v>19066</v>
      </c>
      <c r="G86" s="25">
        <v>4.6700000000000002E-6</v>
      </c>
      <c r="H86" t="s">
        <v>19066</v>
      </c>
    </row>
    <row r="87" spans="1:8" x14ac:dyDescent="0.35">
      <c r="A87" t="s">
        <v>23445</v>
      </c>
      <c r="B87" t="s">
        <v>23445</v>
      </c>
      <c r="C87" s="25">
        <v>2.0000000000000001E-4</v>
      </c>
      <c r="D87" t="s">
        <v>19066</v>
      </c>
      <c r="E87" s="25">
        <v>1.15E-7</v>
      </c>
      <c r="F87" t="s">
        <v>19066</v>
      </c>
      <c r="G87" s="25">
        <v>1.47E-5</v>
      </c>
      <c r="H87" t="s">
        <v>19066</v>
      </c>
    </row>
    <row r="88" spans="1:8" x14ac:dyDescent="0.35">
      <c r="A88" t="s">
        <v>23444</v>
      </c>
      <c r="B88" t="s">
        <v>23444</v>
      </c>
      <c r="C88" s="25">
        <v>1.5699999999999999E-5</v>
      </c>
      <c r="D88" t="s">
        <v>19066</v>
      </c>
      <c r="E88" s="25">
        <v>2.96E-6</v>
      </c>
      <c r="F88" t="s">
        <v>19066</v>
      </c>
      <c r="G88" s="25">
        <v>3.9999999999999998E-6</v>
      </c>
      <c r="H88" t="s">
        <v>19066</v>
      </c>
    </row>
    <row r="89" spans="1:8" x14ac:dyDescent="0.35">
      <c r="A89" t="s">
        <v>23443</v>
      </c>
      <c r="B89" t="s">
        <v>23443</v>
      </c>
      <c r="C89" s="25">
        <v>4.8699999999999998E-5</v>
      </c>
      <c r="D89" t="s">
        <v>19066</v>
      </c>
      <c r="E89" s="25">
        <v>3.1399999999999998E-5</v>
      </c>
      <c r="F89" t="s">
        <v>19066</v>
      </c>
      <c r="G89">
        <v>1.06E-4</v>
      </c>
      <c r="H89" t="s">
        <v>19066</v>
      </c>
    </row>
    <row r="90" spans="1:8" x14ac:dyDescent="0.35">
      <c r="A90" t="s">
        <v>23442</v>
      </c>
      <c r="B90" t="s">
        <v>23442</v>
      </c>
      <c r="C90" s="25">
        <v>1.3E-6</v>
      </c>
      <c r="D90" t="s">
        <v>19066</v>
      </c>
      <c r="E90" s="25">
        <v>1.18E-7</v>
      </c>
      <c r="F90" t="s">
        <v>19066</v>
      </c>
      <c r="G90" s="25">
        <v>5.2599999999999996E-9</v>
      </c>
      <c r="H90" t="s">
        <v>19066</v>
      </c>
    </row>
    <row r="91" spans="1:8" x14ac:dyDescent="0.35">
      <c r="A91" t="s">
        <v>23441</v>
      </c>
      <c r="B91" t="s">
        <v>23441</v>
      </c>
      <c r="C91" s="25">
        <v>2.7500000000000001E-5</v>
      </c>
      <c r="D91" t="s">
        <v>19066</v>
      </c>
      <c r="E91" s="25">
        <v>2.5600000000000001E-8</v>
      </c>
      <c r="F91" t="s">
        <v>19066</v>
      </c>
      <c r="G91" s="25">
        <v>2.7300000000000002E-7</v>
      </c>
      <c r="H91" t="s">
        <v>19066</v>
      </c>
    </row>
    <row r="92" spans="1:8" x14ac:dyDescent="0.35">
      <c r="A92" t="s">
        <v>23440</v>
      </c>
      <c r="B92" t="s">
        <v>23440</v>
      </c>
      <c r="C92" s="25">
        <v>1.31E-6</v>
      </c>
      <c r="D92" t="s">
        <v>19066</v>
      </c>
      <c r="E92" s="25">
        <v>3.5400000000000002E-9</v>
      </c>
      <c r="F92" t="s">
        <v>19066</v>
      </c>
      <c r="G92" s="25">
        <v>4.6099999999999996E-9</v>
      </c>
      <c r="H92" t="s">
        <v>19066</v>
      </c>
    </row>
    <row r="93" spans="1:8" x14ac:dyDescent="0.35">
      <c r="A93" t="s">
        <v>23439</v>
      </c>
      <c r="B93" t="s">
        <v>23439</v>
      </c>
      <c r="C93">
        <v>1.7899999999999999E-4</v>
      </c>
      <c r="D93" t="s">
        <v>19066</v>
      </c>
      <c r="E93" s="25">
        <v>5.6000000000000004E-7</v>
      </c>
      <c r="F93" t="s">
        <v>19066</v>
      </c>
      <c r="G93" s="25">
        <v>3.6000000000000001E-5</v>
      </c>
      <c r="H93" t="s">
        <v>19066</v>
      </c>
    </row>
    <row r="94" spans="1:8" x14ac:dyDescent="0.35">
      <c r="A94" t="s">
        <v>23438</v>
      </c>
      <c r="B94" t="s">
        <v>23438</v>
      </c>
      <c r="C94">
        <v>1.7899999999999999E-4</v>
      </c>
      <c r="D94" t="s">
        <v>19066</v>
      </c>
      <c r="E94" s="25">
        <v>5.6000000000000004E-7</v>
      </c>
      <c r="F94" t="s">
        <v>19066</v>
      </c>
      <c r="G94" s="25">
        <v>3.6000000000000001E-5</v>
      </c>
      <c r="H94" t="s">
        <v>19066</v>
      </c>
    </row>
    <row r="95" spans="1:8" x14ac:dyDescent="0.35">
      <c r="A95" t="s">
        <v>23437</v>
      </c>
      <c r="B95" t="s">
        <v>23437</v>
      </c>
      <c r="C95" s="25">
        <v>3.4700000000000003E-5</v>
      </c>
      <c r="D95" t="s">
        <v>19066</v>
      </c>
      <c r="E95" s="25">
        <v>2.65E-6</v>
      </c>
      <c r="F95" t="s">
        <v>19066</v>
      </c>
      <c r="G95" s="25">
        <v>1.06E-5</v>
      </c>
      <c r="H95" t="s">
        <v>19066</v>
      </c>
    </row>
    <row r="96" spans="1:8" x14ac:dyDescent="0.35">
      <c r="A96" t="s">
        <v>23436</v>
      </c>
      <c r="B96" t="s">
        <v>23436</v>
      </c>
      <c r="C96" s="25">
        <v>4.6E-5</v>
      </c>
      <c r="D96" t="s">
        <v>19066</v>
      </c>
      <c r="E96" s="25">
        <v>2.9500000000000001E-6</v>
      </c>
      <c r="F96" t="s">
        <v>19066</v>
      </c>
      <c r="G96" s="25">
        <v>1.52E-5</v>
      </c>
      <c r="H96" t="s">
        <v>19066</v>
      </c>
    </row>
    <row r="97" spans="1:8" x14ac:dyDescent="0.35">
      <c r="A97" t="s">
        <v>23435</v>
      </c>
      <c r="B97" t="s">
        <v>23434</v>
      </c>
      <c r="C97">
        <v>3.1799999999999998E-4</v>
      </c>
      <c r="D97" t="s">
        <v>19066</v>
      </c>
      <c r="E97">
        <v>1.83E-4</v>
      </c>
      <c r="F97" t="s">
        <v>19066</v>
      </c>
      <c r="G97" s="25">
        <v>7.2600000000000003E-5</v>
      </c>
      <c r="H97" t="s">
        <v>19066</v>
      </c>
    </row>
    <row r="98" spans="1:8" x14ac:dyDescent="0.35">
      <c r="A98" t="s">
        <v>23433</v>
      </c>
      <c r="B98" t="s">
        <v>23432</v>
      </c>
      <c r="C98" s="25">
        <v>1.4999999999999999E-8</v>
      </c>
      <c r="D98" t="s">
        <v>19066</v>
      </c>
      <c r="E98" s="25">
        <v>1.2E-5</v>
      </c>
      <c r="F98" t="s">
        <v>19066</v>
      </c>
      <c r="G98" s="25">
        <v>6.6099999999999994E-5</v>
      </c>
      <c r="H98" t="s">
        <v>19066</v>
      </c>
    </row>
    <row r="99" spans="1:8" x14ac:dyDescent="0.35">
      <c r="A99" t="s">
        <v>23431</v>
      </c>
      <c r="B99" t="s">
        <v>23430</v>
      </c>
      <c r="C99">
        <v>1.83E-4</v>
      </c>
      <c r="D99" t="s">
        <v>19066</v>
      </c>
      <c r="E99" s="25">
        <v>1.03E-5</v>
      </c>
      <c r="F99" t="s">
        <v>19066</v>
      </c>
      <c r="G99">
        <v>1.0900000000000001E-4</v>
      </c>
      <c r="H99" t="s">
        <v>19066</v>
      </c>
    </row>
    <row r="100" spans="1:8" x14ac:dyDescent="0.35">
      <c r="A100" t="s">
        <v>23429</v>
      </c>
      <c r="B100" t="s">
        <v>23428</v>
      </c>
      <c r="C100" s="25">
        <v>1.9400000000000001E-5</v>
      </c>
      <c r="D100" t="s">
        <v>19066</v>
      </c>
      <c r="E100" s="25">
        <v>5.7300000000000002E-6</v>
      </c>
      <c r="F100" t="s">
        <v>19066</v>
      </c>
      <c r="G100" s="25">
        <v>6.05E-5</v>
      </c>
      <c r="H100" t="s">
        <v>19066</v>
      </c>
    </row>
    <row r="101" spans="1:8" x14ac:dyDescent="0.35">
      <c r="A101" t="s">
        <v>23427</v>
      </c>
      <c r="B101" t="s">
        <v>23426</v>
      </c>
      <c r="C101">
        <v>3.1799999999999998E-4</v>
      </c>
      <c r="D101" t="s">
        <v>19066</v>
      </c>
      <c r="E101">
        <v>1.83E-4</v>
      </c>
      <c r="F101" t="s">
        <v>19066</v>
      </c>
      <c r="G101" s="25">
        <v>7.2600000000000003E-5</v>
      </c>
      <c r="H101" t="s">
        <v>19066</v>
      </c>
    </row>
    <row r="102" spans="1:8" x14ac:dyDescent="0.35">
      <c r="A102" t="s">
        <v>23425</v>
      </c>
      <c r="B102" t="s">
        <v>23424</v>
      </c>
      <c r="C102" s="25">
        <v>4.42E-6</v>
      </c>
      <c r="D102" t="s">
        <v>19066</v>
      </c>
      <c r="E102">
        <v>2.0699999999999999E-4</v>
      </c>
      <c r="F102" t="s">
        <v>19066</v>
      </c>
      <c r="G102" s="25">
        <v>6.8899999999999994E-5</v>
      </c>
      <c r="H102" t="s">
        <v>19066</v>
      </c>
    </row>
    <row r="103" spans="1:8" x14ac:dyDescent="0.35">
      <c r="A103" t="s">
        <v>23423</v>
      </c>
      <c r="B103" t="s">
        <v>23422</v>
      </c>
      <c r="C103" s="25">
        <v>4.3900000000000003E-6</v>
      </c>
      <c r="D103" t="s">
        <v>19066</v>
      </c>
      <c r="E103">
        <v>1.16E-4</v>
      </c>
      <c r="F103" t="s">
        <v>19066</v>
      </c>
      <c r="G103" s="25">
        <v>2.9200000000000002E-5</v>
      </c>
      <c r="H103" t="s">
        <v>19066</v>
      </c>
    </row>
    <row r="104" spans="1:8" x14ac:dyDescent="0.35">
      <c r="A104" t="s">
        <v>23421</v>
      </c>
      <c r="B104" t="s">
        <v>23420</v>
      </c>
      <c r="C104" s="25">
        <v>9.8099999999999992E-6</v>
      </c>
      <c r="D104" t="s">
        <v>19066</v>
      </c>
      <c r="E104">
        <v>1.0900000000000001E-4</v>
      </c>
      <c r="F104" t="s">
        <v>19066</v>
      </c>
      <c r="G104" s="25">
        <v>4.6400000000000003E-5</v>
      </c>
      <c r="H104" t="s">
        <v>19066</v>
      </c>
    </row>
    <row r="105" spans="1:8" x14ac:dyDescent="0.35">
      <c r="A105" t="s">
        <v>23419</v>
      </c>
      <c r="B105" t="s">
        <v>23418</v>
      </c>
      <c r="C105" s="25">
        <v>2.5599999999999999E-5</v>
      </c>
      <c r="D105" t="s">
        <v>19066</v>
      </c>
      <c r="E105" s="25">
        <v>6.7399999999999998E-5</v>
      </c>
      <c r="F105" t="s">
        <v>19066</v>
      </c>
      <c r="G105">
        <v>2.1800000000000001E-4</v>
      </c>
      <c r="H105" t="s">
        <v>19066</v>
      </c>
    </row>
    <row r="106" spans="1:8" x14ac:dyDescent="0.35">
      <c r="A106" t="s">
        <v>23417</v>
      </c>
      <c r="B106" t="s">
        <v>23416</v>
      </c>
      <c r="C106" s="25">
        <v>3.1399999999999998E-7</v>
      </c>
      <c r="D106" t="s">
        <v>19066</v>
      </c>
      <c r="E106" s="25">
        <v>2.3300000000000001E-5</v>
      </c>
      <c r="F106" t="s">
        <v>19066</v>
      </c>
      <c r="G106" s="25">
        <v>1.4800000000000001E-5</v>
      </c>
      <c r="H106" t="s">
        <v>19066</v>
      </c>
    </row>
    <row r="107" spans="1:8" x14ac:dyDescent="0.35">
      <c r="A107" t="s">
        <v>23415</v>
      </c>
      <c r="B107" t="s">
        <v>23414</v>
      </c>
      <c r="C107">
        <v>1.13E-4</v>
      </c>
      <c r="D107" t="s">
        <v>19066</v>
      </c>
      <c r="E107" s="25">
        <v>3.5000000000000002E-8</v>
      </c>
      <c r="F107" t="s">
        <v>19066</v>
      </c>
      <c r="G107" s="25">
        <v>3.4800000000000001E-6</v>
      </c>
      <c r="H107" t="s">
        <v>19066</v>
      </c>
    </row>
    <row r="108" spans="1:8" x14ac:dyDescent="0.35">
      <c r="A108" t="s">
        <v>23413</v>
      </c>
      <c r="B108" t="s">
        <v>23412</v>
      </c>
      <c r="C108" s="25">
        <v>6.9400000000000006E-5</v>
      </c>
      <c r="D108" t="s">
        <v>19066</v>
      </c>
      <c r="E108" s="25">
        <v>1.46E-6</v>
      </c>
      <c r="F108" t="s">
        <v>19066</v>
      </c>
      <c r="G108" s="25">
        <v>1.49E-5</v>
      </c>
      <c r="H108" t="s">
        <v>19066</v>
      </c>
    </row>
    <row r="109" spans="1:8" x14ac:dyDescent="0.35">
      <c r="A109" t="s">
        <v>23411</v>
      </c>
      <c r="B109" t="s">
        <v>23410</v>
      </c>
      <c r="C109">
        <v>1.3999999999999999E-4</v>
      </c>
      <c r="D109" t="s">
        <v>19066</v>
      </c>
      <c r="E109" s="25">
        <v>1.37E-7</v>
      </c>
      <c r="F109" t="s">
        <v>19066</v>
      </c>
      <c r="G109" s="25">
        <v>3.1699999999999998E-5</v>
      </c>
      <c r="H109" t="s">
        <v>19066</v>
      </c>
    </row>
    <row r="110" spans="1:8" x14ac:dyDescent="0.35">
      <c r="A110" t="s">
        <v>23409</v>
      </c>
      <c r="B110" t="s">
        <v>23408</v>
      </c>
      <c r="C110">
        <v>1.01E-4</v>
      </c>
      <c r="D110" t="s">
        <v>19066</v>
      </c>
      <c r="E110" s="25">
        <v>1.66E-8</v>
      </c>
      <c r="F110" t="s">
        <v>19066</v>
      </c>
      <c r="G110" s="25">
        <v>8.6399999999999999E-5</v>
      </c>
      <c r="H110" t="s">
        <v>19066</v>
      </c>
    </row>
    <row r="111" spans="1:8" x14ac:dyDescent="0.35">
      <c r="A111" t="s">
        <v>23407</v>
      </c>
      <c r="B111" t="s">
        <v>23406</v>
      </c>
      <c r="C111" s="25">
        <v>7.25E-6</v>
      </c>
      <c r="D111" t="s">
        <v>19066</v>
      </c>
      <c r="E111" s="25">
        <v>3.1099999999999997E-5</v>
      </c>
      <c r="F111" t="s">
        <v>19066</v>
      </c>
      <c r="G111" s="25">
        <v>1.99E-6</v>
      </c>
      <c r="H111" t="s">
        <v>19066</v>
      </c>
    </row>
    <row r="112" spans="1:8" x14ac:dyDescent="0.35">
      <c r="A112" t="s">
        <v>23405</v>
      </c>
      <c r="B112" t="s">
        <v>23404</v>
      </c>
      <c r="C112" s="25">
        <v>4.5599999999999997E-5</v>
      </c>
      <c r="D112" t="s">
        <v>19066</v>
      </c>
      <c r="E112" s="25">
        <v>4.3099999999999998E-7</v>
      </c>
      <c r="F112" t="s">
        <v>19066</v>
      </c>
      <c r="G112" s="25">
        <v>7.0699999999999997E-5</v>
      </c>
      <c r="H112" t="s">
        <v>19066</v>
      </c>
    </row>
    <row r="113" spans="1:8" x14ac:dyDescent="0.35">
      <c r="A113" t="s">
        <v>23403</v>
      </c>
      <c r="B113" t="s">
        <v>23402</v>
      </c>
      <c r="C113">
        <v>2.1699999999999999E-4</v>
      </c>
      <c r="D113" t="s">
        <v>19066</v>
      </c>
      <c r="E113" s="25">
        <v>1.2200000000000001E-7</v>
      </c>
      <c r="F113" t="s">
        <v>19066</v>
      </c>
      <c r="G113" s="25">
        <v>1.8E-5</v>
      </c>
      <c r="H113" t="s">
        <v>19066</v>
      </c>
    </row>
    <row r="114" spans="1:8" x14ac:dyDescent="0.35">
      <c r="A114" t="s">
        <v>23401</v>
      </c>
      <c r="B114" t="s">
        <v>23400</v>
      </c>
      <c r="C114" s="25">
        <v>9.2700000000000004E-5</v>
      </c>
      <c r="D114" t="s">
        <v>19066</v>
      </c>
      <c r="E114">
        <v>1.7000000000000001E-4</v>
      </c>
      <c r="F114" t="s">
        <v>19066</v>
      </c>
      <c r="G114">
        <v>2.33E-3</v>
      </c>
      <c r="H114" t="s">
        <v>1474</v>
      </c>
    </row>
    <row r="115" spans="1:8" x14ac:dyDescent="0.35">
      <c r="A115" t="s">
        <v>23399</v>
      </c>
      <c r="B115" t="s">
        <v>23398</v>
      </c>
      <c r="C115" s="25">
        <v>9.7299999999999993E-5</v>
      </c>
      <c r="D115" t="s">
        <v>19066</v>
      </c>
      <c r="E115" s="25">
        <v>2.4600000000000002E-5</v>
      </c>
      <c r="F115" t="s">
        <v>19066</v>
      </c>
      <c r="G115">
        <v>3.9899999999999999E-4</v>
      </c>
      <c r="H115" t="s">
        <v>1474</v>
      </c>
    </row>
    <row r="116" spans="1:8" x14ac:dyDescent="0.35">
      <c r="A116" t="s">
        <v>23397</v>
      </c>
      <c r="B116" t="s">
        <v>23396</v>
      </c>
      <c r="C116" s="25">
        <v>7.5300000000000003E-7</v>
      </c>
      <c r="D116" t="s">
        <v>19066</v>
      </c>
      <c r="E116">
        <v>2.1000000000000001E-4</v>
      </c>
      <c r="F116" t="s">
        <v>19066</v>
      </c>
      <c r="G116">
        <v>2.5999999999999999E-3</v>
      </c>
      <c r="H116" t="s">
        <v>1474</v>
      </c>
    </row>
    <row r="117" spans="1:8" x14ac:dyDescent="0.35">
      <c r="A117" t="s">
        <v>23395</v>
      </c>
      <c r="B117" t="s">
        <v>23394</v>
      </c>
      <c r="C117" s="25">
        <v>8.6399999999999999E-5</v>
      </c>
      <c r="D117" t="s">
        <v>19066</v>
      </c>
      <c r="E117" s="25">
        <v>2.3200000000000001E-5</v>
      </c>
      <c r="F117" t="s">
        <v>19066</v>
      </c>
      <c r="G117">
        <v>2.0899999999999998E-3</v>
      </c>
      <c r="H117" t="s">
        <v>1474</v>
      </c>
    </row>
    <row r="118" spans="1:8" x14ac:dyDescent="0.35">
      <c r="A118" t="s">
        <v>23393</v>
      </c>
      <c r="B118" t="s">
        <v>23392</v>
      </c>
      <c r="C118" s="25">
        <v>1.7900000000000001E-5</v>
      </c>
      <c r="D118" t="s">
        <v>19066</v>
      </c>
      <c r="E118">
        <v>5.8900000000000001E-4</v>
      </c>
      <c r="F118" t="s">
        <v>19066</v>
      </c>
      <c r="G118">
        <v>2.2000000000000001E-3</v>
      </c>
      <c r="H118" t="s">
        <v>1474</v>
      </c>
    </row>
    <row r="119" spans="1:8" x14ac:dyDescent="0.35">
      <c r="A119" t="s">
        <v>23391</v>
      </c>
      <c r="B119" t="s">
        <v>23390</v>
      </c>
      <c r="C119" s="25">
        <v>3.23E-6</v>
      </c>
      <c r="D119" t="s">
        <v>19066</v>
      </c>
      <c r="E119">
        <v>1.66E-4</v>
      </c>
      <c r="F119" t="s">
        <v>19066</v>
      </c>
      <c r="G119">
        <v>4.2000000000000002E-4</v>
      </c>
      <c r="H119" t="s">
        <v>1474</v>
      </c>
    </row>
    <row r="120" spans="1:8" x14ac:dyDescent="0.35">
      <c r="A120" t="s">
        <v>23389</v>
      </c>
      <c r="B120" t="s">
        <v>23388</v>
      </c>
      <c r="C120" s="25">
        <v>1.2899999999999999E-6</v>
      </c>
      <c r="D120" t="s">
        <v>19066</v>
      </c>
      <c r="E120" s="25">
        <v>2.0299999999999999E-5</v>
      </c>
      <c r="F120" t="s">
        <v>19066</v>
      </c>
      <c r="G120">
        <v>9.59E-4</v>
      </c>
      <c r="H120" t="s">
        <v>1474</v>
      </c>
    </row>
    <row r="121" spans="1:8" x14ac:dyDescent="0.35">
      <c r="A121" t="s">
        <v>23387</v>
      </c>
      <c r="B121" t="s">
        <v>23386</v>
      </c>
      <c r="C121" s="25">
        <v>8.2600000000000005E-6</v>
      </c>
      <c r="D121" t="s">
        <v>19066</v>
      </c>
      <c r="E121">
        <v>4.64E-4</v>
      </c>
      <c r="F121" t="s">
        <v>19066</v>
      </c>
      <c r="G121">
        <v>1.5299999999999999E-3</v>
      </c>
      <c r="H121" t="s">
        <v>1474</v>
      </c>
    </row>
    <row r="122" spans="1:8" x14ac:dyDescent="0.35">
      <c r="A122" t="s">
        <v>23385</v>
      </c>
      <c r="B122" t="s">
        <v>23384</v>
      </c>
      <c r="C122">
        <v>2.24E-4</v>
      </c>
      <c r="D122" t="s">
        <v>19066</v>
      </c>
      <c r="E122" s="25">
        <v>6.9099999999999999E-5</v>
      </c>
      <c r="F122" t="s">
        <v>19066</v>
      </c>
      <c r="G122">
        <v>8.3199999999999995E-4</v>
      </c>
      <c r="H122" t="s">
        <v>1474</v>
      </c>
    </row>
    <row r="123" spans="1:8" x14ac:dyDescent="0.35">
      <c r="A123" t="s">
        <v>23383</v>
      </c>
      <c r="B123" t="s">
        <v>23382</v>
      </c>
      <c r="C123">
        <v>1.74E-4</v>
      </c>
      <c r="D123" t="s">
        <v>19066</v>
      </c>
      <c r="E123" s="25">
        <v>4.16E-6</v>
      </c>
      <c r="F123" t="s">
        <v>19066</v>
      </c>
      <c r="G123">
        <v>2.5799999999999998E-4</v>
      </c>
      <c r="H123" t="s">
        <v>1474</v>
      </c>
    </row>
    <row r="124" spans="1:8" x14ac:dyDescent="0.35">
      <c r="A124" t="s">
        <v>23381</v>
      </c>
      <c r="B124" t="s">
        <v>23380</v>
      </c>
      <c r="C124">
        <v>2.61E-4</v>
      </c>
      <c r="D124" t="s">
        <v>19066</v>
      </c>
      <c r="E124" s="25">
        <v>8.2700000000000004E-6</v>
      </c>
      <c r="F124" t="s">
        <v>19066</v>
      </c>
      <c r="G124">
        <v>5.5999999999999995E-4</v>
      </c>
      <c r="H124" t="s">
        <v>1474</v>
      </c>
    </row>
    <row r="125" spans="1:8" x14ac:dyDescent="0.35">
      <c r="A125" t="s">
        <v>23379</v>
      </c>
      <c r="B125" t="s">
        <v>23378</v>
      </c>
      <c r="C125" s="25">
        <v>9.7299999999999993E-5</v>
      </c>
      <c r="D125" t="s">
        <v>19066</v>
      </c>
      <c r="E125" s="25">
        <v>2.4600000000000002E-5</v>
      </c>
      <c r="F125" t="s">
        <v>19066</v>
      </c>
      <c r="G125">
        <v>3.9899999999999999E-4</v>
      </c>
      <c r="H125" t="s">
        <v>1474</v>
      </c>
    </row>
    <row r="126" spans="1:8" x14ac:dyDescent="0.35">
      <c r="A126" t="s">
        <v>1599</v>
      </c>
      <c r="B126" t="s">
        <v>23377</v>
      </c>
      <c r="C126" s="25">
        <v>9.0500000000000002E-7</v>
      </c>
      <c r="D126" t="s">
        <v>19066</v>
      </c>
      <c r="E126">
        <v>1.4999999999999999E-4</v>
      </c>
      <c r="F126" t="s">
        <v>19066</v>
      </c>
      <c r="G126">
        <v>2.8400000000000002E-4</v>
      </c>
      <c r="H126" t="s">
        <v>1474</v>
      </c>
    </row>
    <row r="127" spans="1:8" x14ac:dyDescent="0.35">
      <c r="A127" t="s">
        <v>23376</v>
      </c>
      <c r="B127" t="s">
        <v>23375</v>
      </c>
      <c r="C127" s="25">
        <v>6.0600000000000003E-5</v>
      </c>
      <c r="D127" t="s">
        <v>19066</v>
      </c>
      <c r="E127">
        <v>1.0399999999999999E-4</v>
      </c>
      <c r="F127" t="s">
        <v>19066</v>
      </c>
      <c r="G127">
        <v>2.5099999999999998E-4</v>
      </c>
      <c r="H127" t="s">
        <v>1474</v>
      </c>
    </row>
    <row r="128" spans="1:8" x14ac:dyDescent="0.35">
      <c r="A128" t="s">
        <v>23374</v>
      </c>
      <c r="B128" t="s">
        <v>23373</v>
      </c>
      <c r="C128" s="25">
        <v>6.7000000000000002E-6</v>
      </c>
      <c r="D128" t="s">
        <v>19066</v>
      </c>
      <c r="E128">
        <v>2.5099999999999998E-4</v>
      </c>
      <c r="F128" t="s">
        <v>19066</v>
      </c>
      <c r="G128">
        <v>1.0200000000000001E-3</v>
      </c>
      <c r="H128" t="s">
        <v>1474</v>
      </c>
    </row>
    <row r="129" spans="1:8" x14ac:dyDescent="0.35">
      <c r="A129" t="s">
        <v>23372</v>
      </c>
      <c r="B129" t="s">
        <v>23372</v>
      </c>
      <c r="C129" s="25">
        <v>1.6399999999999999E-5</v>
      </c>
      <c r="D129" t="s">
        <v>19066</v>
      </c>
      <c r="E129">
        <v>1.2999999999999999E-4</v>
      </c>
      <c r="F129" t="s">
        <v>19066</v>
      </c>
      <c r="G129">
        <v>5.8900000000000001E-4</v>
      </c>
      <c r="H129" t="s">
        <v>1474</v>
      </c>
    </row>
    <row r="130" spans="1:8" x14ac:dyDescent="0.35">
      <c r="A130" t="s">
        <v>23371</v>
      </c>
      <c r="B130" t="s">
        <v>23370</v>
      </c>
      <c r="C130">
        <v>1.45E-4</v>
      </c>
      <c r="D130" t="s">
        <v>19066</v>
      </c>
      <c r="E130" s="25">
        <v>9.4900000000000003E-5</v>
      </c>
      <c r="F130" t="s">
        <v>19066</v>
      </c>
      <c r="G130">
        <v>1.3699999999999999E-3</v>
      </c>
      <c r="H130" t="s">
        <v>1474</v>
      </c>
    </row>
    <row r="131" spans="1:8" x14ac:dyDescent="0.35">
      <c r="A131" t="s">
        <v>23369</v>
      </c>
      <c r="B131" t="s">
        <v>23368</v>
      </c>
      <c r="C131">
        <v>1.5100000000000001E-4</v>
      </c>
      <c r="D131" t="s">
        <v>19066</v>
      </c>
      <c r="E131" s="25">
        <v>1.0200000000000001E-5</v>
      </c>
      <c r="F131" t="s">
        <v>19066</v>
      </c>
      <c r="G131">
        <v>3.1199999999999999E-3</v>
      </c>
      <c r="H131" t="s">
        <v>1286</v>
      </c>
    </row>
    <row r="132" spans="1:8" x14ac:dyDescent="0.35">
      <c r="A132" t="s">
        <v>23367</v>
      </c>
      <c r="B132" t="s">
        <v>23366</v>
      </c>
      <c r="C132" s="25">
        <v>7.7799999999999994E-5</v>
      </c>
      <c r="D132" t="s">
        <v>19066</v>
      </c>
      <c r="E132" s="25">
        <v>1.1E-5</v>
      </c>
      <c r="F132" t="s">
        <v>19066</v>
      </c>
      <c r="G132">
        <v>7.8300000000000002E-3</v>
      </c>
      <c r="H132" t="s">
        <v>1286</v>
      </c>
    </row>
    <row r="133" spans="1:8" x14ac:dyDescent="0.35">
      <c r="A133" t="s">
        <v>23365</v>
      </c>
      <c r="B133" t="s">
        <v>23364</v>
      </c>
      <c r="C133">
        <v>2.7300000000000002E-4</v>
      </c>
      <c r="D133" t="s">
        <v>19066</v>
      </c>
      <c r="E133" s="25">
        <v>3.6999999999999998E-5</v>
      </c>
      <c r="F133" t="s">
        <v>19066</v>
      </c>
      <c r="G133">
        <v>4.6899999999999997E-3</v>
      </c>
      <c r="H133" t="s">
        <v>1286</v>
      </c>
    </row>
    <row r="134" spans="1:8" x14ac:dyDescent="0.35">
      <c r="A134" t="s">
        <v>23363</v>
      </c>
      <c r="B134" t="s">
        <v>23362</v>
      </c>
      <c r="C134" s="25">
        <v>1.7900000000000001E-5</v>
      </c>
      <c r="D134" t="s">
        <v>19066</v>
      </c>
      <c r="E134" s="25">
        <v>9.9599999999999995E-5</v>
      </c>
      <c r="F134" t="s">
        <v>19066</v>
      </c>
      <c r="G134">
        <v>3.32E-3</v>
      </c>
      <c r="H134" t="s">
        <v>1286</v>
      </c>
    </row>
    <row r="135" spans="1:8" x14ac:dyDescent="0.35">
      <c r="A135" t="s">
        <v>23361</v>
      </c>
      <c r="B135" t="s">
        <v>23360</v>
      </c>
      <c r="C135" s="25">
        <v>3.6100000000000003E-5</v>
      </c>
      <c r="D135" t="s">
        <v>19066</v>
      </c>
      <c r="E135">
        <v>2.2100000000000001E-4</v>
      </c>
      <c r="F135" t="s">
        <v>19066</v>
      </c>
      <c r="G135">
        <v>3.1800000000000001E-3</v>
      </c>
      <c r="H135" t="s">
        <v>1286</v>
      </c>
    </row>
    <row r="136" spans="1:8" x14ac:dyDescent="0.35">
      <c r="A136" t="s">
        <v>23359</v>
      </c>
      <c r="B136" t="s">
        <v>23358</v>
      </c>
      <c r="C136" s="25">
        <v>2.8600000000000001E-6</v>
      </c>
      <c r="D136" t="s">
        <v>19066</v>
      </c>
      <c r="E136">
        <v>4.1300000000000001E-4</v>
      </c>
      <c r="F136" t="s">
        <v>19066</v>
      </c>
      <c r="G136">
        <v>0.05</v>
      </c>
      <c r="H136" t="s">
        <v>2755</v>
      </c>
    </row>
    <row r="137" spans="1:8" x14ac:dyDescent="0.35">
      <c r="A137" t="s">
        <v>23357</v>
      </c>
      <c r="B137" t="s">
        <v>23356</v>
      </c>
      <c r="C137" s="25">
        <v>6.2799999999999995E-5</v>
      </c>
      <c r="D137" t="s">
        <v>19066</v>
      </c>
      <c r="E137">
        <v>3.8000000000000002E-4</v>
      </c>
      <c r="F137" t="s">
        <v>19066</v>
      </c>
      <c r="G137">
        <v>0.04</v>
      </c>
      <c r="H137" t="s">
        <v>2755</v>
      </c>
    </row>
    <row r="138" spans="1:8" x14ac:dyDescent="0.35">
      <c r="A138" t="s">
        <v>23355</v>
      </c>
      <c r="B138" t="s">
        <v>23354</v>
      </c>
      <c r="C138" s="25">
        <v>1.1599999999999999E-6</v>
      </c>
      <c r="D138" t="s">
        <v>19066</v>
      </c>
      <c r="E138">
        <v>3.0799999999999998E-3</v>
      </c>
      <c r="F138" t="s">
        <v>1474</v>
      </c>
      <c r="G138">
        <v>2.43E-4</v>
      </c>
      <c r="H138" t="s">
        <v>19066</v>
      </c>
    </row>
    <row r="139" spans="1:8" x14ac:dyDescent="0.35">
      <c r="A139" t="s">
        <v>23353</v>
      </c>
      <c r="B139" t="s">
        <v>23352</v>
      </c>
      <c r="C139">
        <v>2.5799999999999998E-4</v>
      </c>
      <c r="D139" t="s">
        <v>19066</v>
      </c>
      <c r="E139">
        <v>5.0699999999999999E-3</v>
      </c>
      <c r="F139" t="s">
        <v>1474</v>
      </c>
      <c r="G139" s="25">
        <v>5.1600000000000001E-5</v>
      </c>
      <c r="H139" t="s">
        <v>19066</v>
      </c>
    </row>
    <row r="140" spans="1:8" x14ac:dyDescent="0.35">
      <c r="A140" t="s">
        <v>2502</v>
      </c>
      <c r="B140" t="s">
        <v>23351</v>
      </c>
      <c r="C140" s="25">
        <v>3.26E-5</v>
      </c>
      <c r="D140" t="s">
        <v>19066</v>
      </c>
      <c r="E140">
        <v>1.5200000000000001E-3</v>
      </c>
      <c r="F140" t="s">
        <v>1474</v>
      </c>
      <c r="G140" s="25">
        <v>2.0400000000000001E-5</v>
      </c>
      <c r="H140" t="s">
        <v>19066</v>
      </c>
    </row>
    <row r="141" spans="1:8" x14ac:dyDescent="0.35">
      <c r="A141" t="s">
        <v>23350</v>
      </c>
      <c r="B141" t="s">
        <v>23349</v>
      </c>
      <c r="C141" s="25">
        <v>2.1100000000000001E-5</v>
      </c>
      <c r="D141" t="s">
        <v>19066</v>
      </c>
      <c r="E141">
        <v>1.31E-3</v>
      </c>
      <c r="F141" t="s">
        <v>1474</v>
      </c>
      <c r="G141" s="25">
        <v>9.9399999999999993E-7</v>
      </c>
      <c r="H141" t="s">
        <v>19066</v>
      </c>
    </row>
    <row r="142" spans="1:8" x14ac:dyDescent="0.35">
      <c r="A142" t="s">
        <v>23348</v>
      </c>
      <c r="B142" t="s">
        <v>23347</v>
      </c>
      <c r="C142" s="25">
        <v>1.15E-5</v>
      </c>
      <c r="D142" t="s">
        <v>19066</v>
      </c>
      <c r="E142">
        <v>4.4999999999999997E-3</v>
      </c>
      <c r="F142" t="s">
        <v>1474</v>
      </c>
      <c r="G142" s="25">
        <v>4.4199999999999997E-5</v>
      </c>
      <c r="H142" t="s">
        <v>19066</v>
      </c>
    </row>
    <row r="143" spans="1:8" x14ac:dyDescent="0.35">
      <c r="A143" t="s">
        <v>23346</v>
      </c>
      <c r="B143" t="s">
        <v>23345</v>
      </c>
      <c r="C143" s="25">
        <v>3.1200000000000002E-6</v>
      </c>
      <c r="D143" t="s">
        <v>19066</v>
      </c>
      <c r="E143">
        <v>1.4300000000000001E-3</v>
      </c>
      <c r="F143" t="s">
        <v>1474</v>
      </c>
      <c r="G143" s="25">
        <v>1.8300000000000001E-5</v>
      </c>
      <c r="H143" t="s">
        <v>19066</v>
      </c>
    </row>
    <row r="144" spans="1:8" x14ac:dyDescent="0.35">
      <c r="A144" t="s">
        <v>23344</v>
      </c>
      <c r="B144" t="s">
        <v>23343</v>
      </c>
      <c r="C144" s="25">
        <v>4.2400000000000001E-5</v>
      </c>
      <c r="D144" t="s">
        <v>19066</v>
      </c>
      <c r="E144">
        <v>4.7299999999999998E-3</v>
      </c>
      <c r="F144" t="s">
        <v>1474</v>
      </c>
      <c r="G144" s="25">
        <v>2.73E-5</v>
      </c>
      <c r="H144" t="s">
        <v>19066</v>
      </c>
    </row>
    <row r="145" spans="1:8" x14ac:dyDescent="0.35">
      <c r="A145" t="s">
        <v>23342</v>
      </c>
      <c r="B145" t="s">
        <v>23341</v>
      </c>
      <c r="C145">
        <v>1.4100000000000001E-4</v>
      </c>
      <c r="D145" t="s">
        <v>19066</v>
      </c>
      <c r="E145">
        <v>3.7499999999999999E-3</v>
      </c>
      <c r="F145" t="s">
        <v>1474</v>
      </c>
      <c r="G145" s="25">
        <v>5.0800000000000002E-5</v>
      </c>
      <c r="H145" t="s">
        <v>19066</v>
      </c>
    </row>
    <row r="146" spans="1:8" x14ac:dyDescent="0.35">
      <c r="A146" t="s">
        <v>23340</v>
      </c>
      <c r="B146" t="s">
        <v>23339</v>
      </c>
      <c r="C146">
        <v>2.5799999999999998E-4</v>
      </c>
      <c r="D146" t="s">
        <v>19066</v>
      </c>
      <c r="E146">
        <v>5.0699999999999999E-3</v>
      </c>
      <c r="F146" t="s">
        <v>1474</v>
      </c>
      <c r="G146" s="25">
        <v>5.1600000000000001E-5</v>
      </c>
      <c r="H146" t="s">
        <v>19066</v>
      </c>
    </row>
    <row r="147" spans="1:8" x14ac:dyDescent="0.35">
      <c r="A147" t="s">
        <v>23338</v>
      </c>
      <c r="B147" t="s">
        <v>23337</v>
      </c>
      <c r="C147" s="25">
        <v>1.6199999999999999E-6</v>
      </c>
      <c r="D147" t="s">
        <v>19066</v>
      </c>
      <c r="E147">
        <v>4.4400000000000004E-3</v>
      </c>
      <c r="F147" t="s">
        <v>1474</v>
      </c>
      <c r="G147" s="25">
        <v>2.26E-5</v>
      </c>
      <c r="H147" t="s">
        <v>19066</v>
      </c>
    </row>
    <row r="148" spans="1:8" x14ac:dyDescent="0.35">
      <c r="A148" t="s">
        <v>23336</v>
      </c>
      <c r="B148" t="s">
        <v>23335</v>
      </c>
      <c r="C148">
        <v>3.9399999999999998E-4</v>
      </c>
      <c r="D148" t="s">
        <v>19066</v>
      </c>
      <c r="E148">
        <v>9.9400000000000009E-4</v>
      </c>
      <c r="F148" t="s">
        <v>1474</v>
      </c>
      <c r="G148" s="25">
        <v>1.2500000000000001E-6</v>
      </c>
      <c r="H148" t="s">
        <v>19066</v>
      </c>
    </row>
    <row r="149" spans="1:8" x14ac:dyDescent="0.35">
      <c r="A149" t="s">
        <v>23334</v>
      </c>
      <c r="B149" t="s">
        <v>23333</v>
      </c>
      <c r="C149" s="25">
        <v>1.26E-6</v>
      </c>
      <c r="D149" t="s">
        <v>19066</v>
      </c>
      <c r="E149">
        <v>1.7600000000000001E-3</v>
      </c>
      <c r="F149" t="s">
        <v>1474</v>
      </c>
      <c r="G149" s="25">
        <v>6.0499999999999997E-6</v>
      </c>
      <c r="H149" t="s">
        <v>19066</v>
      </c>
    </row>
    <row r="150" spans="1:8" x14ac:dyDescent="0.35">
      <c r="A150" t="s">
        <v>23332</v>
      </c>
      <c r="B150" t="s">
        <v>23331</v>
      </c>
      <c r="C150">
        <v>1.3200000000000001E-4</v>
      </c>
      <c r="D150" t="s">
        <v>19066</v>
      </c>
      <c r="E150">
        <v>3.3600000000000001E-3</v>
      </c>
      <c r="F150" t="s">
        <v>1474</v>
      </c>
      <c r="G150" s="25">
        <v>8.5599999999999994E-6</v>
      </c>
      <c r="H150" t="s">
        <v>19066</v>
      </c>
    </row>
    <row r="151" spans="1:8" x14ac:dyDescent="0.35">
      <c r="A151" t="s">
        <v>23330</v>
      </c>
      <c r="B151" t="s">
        <v>23329</v>
      </c>
      <c r="C151" s="25">
        <v>6.8200000000000004E-5</v>
      </c>
      <c r="D151" t="s">
        <v>19066</v>
      </c>
      <c r="E151">
        <v>1.9599999999999999E-3</v>
      </c>
      <c r="F151" t="s">
        <v>1474</v>
      </c>
      <c r="G151" s="25">
        <v>5.4700000000000001E-5</v>
      </c>
      <c r="H151" t="s">
        <v>19066</v>
      </c>
    </row>
    <row r="152" spans="1:8" x14ac:dyDescent="0.35">
      <c r="A152" t="s">
        <v>23328</v>
      </c>
      <c r="B152" t="s">
        <v>23327</v>
      </c>
      <c r="C152">
        <v>3.6299999999999999E-4</v>
      </c>
      <c r="D152" t="s">
        <v>19066</v>
      </c>
      <c r="E152">
        <v>1.33E-3</v>
      </c>
      <c r="F152" t="s">
        <v>1474</v>
      </c>
      <c r="G152" s="25">
        <v>1.56E-5</v>
      </c>
      <c r="H152" t="s">
        <v>19066</v>
      </c>
    </row>
    <row r="153" spans="1:8" x14ac:dyDescent="0.35">
      <c r="A153" t="s">
        <v>23326</v>
      </c>
      <c r="B153" t="s">
        <v>23325</v>
      </c>
      <c r="C153" s="25">
        <v>8.4799999999999997E-7</v>
      </c>
      <c r="D153" t="s">
        <v>19066</v>
      </c>
      <c r="E153">
        <v>5.6800000000000002E-3</v>
      </c>
      <c r="F153" t="s">
        <v>1474</v>
      </c>
      <c r="G153" s="25">
        <v>6.1800000000000001E-6</v>
      </c>
      <c r="H153" t="s">
        <v>19066</v>
      </c>
    </row>
    <row r="154" spans="1:8" x14ac:dyDescent="0.35">
      <c r="A154" t="s">
        <v>23324</v>
      </c>
      <c r="B154" t="s">
        <v>23323</v>
      </c>
      <c r="C154" s="25">
        <v>4.4400000000000002E-5</v>
      </c>
      <c r="D154" t="s">
        <v>19066</v>
      </c>
      <c r="E154">
        <v>3.3700000000000002E-3</v>
      </c>
      <c r="F154" t="s">
        <v>1474</v>
      </c>
      <c r="G154" s="25">
        <v>6.4999999999999994E-5</v>
      </c>
      <c r="H154" t="s">
        <v>19066</v>
      </c>
    </row>
    <row r="155" spans="1:8" x14ac:dyDescent="0.35">
      <c r="A155" t="s">
        <v>2474</v>
      </c>
      <c r="B155" t="s">
        <v>23322</v>
      </c>
      <c r="C155" s="25">
        <v>2.9100000000000001E-6</v>
      </c>
      <c r="D155" t="s">
        <v>19066</v>
      </c>
      <c r="E155">
        <v>1.0399999999999999E-3</v>
      </c>
      <c r="F155" t="s">
        <v>1474</v>
      </c>
      <c r="G155" s="25">
        <v>7.0700000000000001E-6</v>
      </c>
      <c r="H155" t="s">
        <v>19066</v>
      </c>
    </row>
    <row r="156" spans="1:8" x14ac:dyDescent="0.35">
      <c r="A156" t="s">
        <v>23321</v>
      </c>
      <c r="B156" t="s">
        <v>23320</v>
      </c>
      <c r="C156">
        <v>2.5799999999999998E-4</v>
      </c>
      <c r="D156" t="s">
        <v>19066</v>
      </c>
      <c r="E156">
        <v>5.0699999999999999E-3</v>
      </c>
      <c r="F156" t="s">
        <v>1474</v>
      </c>
      <c r="G156" s="25">
        <v>5.1600000000000001E-5</v>
      </c>
      <c r="H156" t="s">
        <v>19066</v>
      </c>
    </row>
    <row r="157" spans="1:8" x14ac:dyDescent="0.35">
      <c r="A157" t="s">
        <v>23319</v>
      </c>
      <c r="B157" t="s">
        <v>23318</v>
      </c>
      <c r="C157" s="25">
        <v>3.2100000000000001E-5</v>
      </c>
      <c r="D157" t="s">
        <v>19066</v>
      </c>
      <c r="E157">
        <v>2.7299999999999998E-3</v>
      </c>
      <c r="F157" t="s">
        <v>1474</v>
      </c>
      <c r="G157" s="25">
        <v>3.0000000000000001E-5</v>
      </c>
      <c r="H157" t="s">
        <v>19066</v>
      </c>
    </row>
    <row r="158" spans="1:8" x14ac:dyDescent="0.35">
      <c r="A158" t="s">
        <v>23317</v>
      </c>
      <c r="B158" t="s">
        <v>23316</v>
      </c>
      <c r="C158" s="25">
        <v>1.5200000000000001E-7</v>
      </c>
      <c r="D158" t="s">
        <v>19066</v>
      </c>
      <c r="E158">
        <v>3.5000000000000001E-3</v>
      </c>
      <c r="F158" t="s">
        <v>1474</v>
      </c>
      <c r="G158" s="25">
        <v>2.43E-6</v>
      </c>
      <c r="H158" t="s">
        <v>19066</v>
      </c>
    </row>
    <row r="159" spans="1:8" x14ac:dyDescent="0.35">
      <c r="A159" t="s">
        <v>23315</v>
      </c>
      <c r="B159" t="s">
        <v>23314</v>
      </c>
      <c r="C159" s="25">
        <v>5.8199999999999998E-5</v>
      </c>
      <c r="D159" t="s">
        <v>19066</v>
      </c>
      <c r="E159">
        <v>3.98E-3</v>
      </c>
      <c r="F159" t="s">
        <v>1474</v>
      </c>
      <c r="G159">
        <v>1.7799999999999999E-4</v>
      </c>
      <c r="H159" t="s">
        <v>19066</v>
      </c>
    </row>
    <row r="160" spans="1:8" x14ac:dyDescent="0.35">
      <c r="A160" t="s">
        <v>23313</v>
      </c>
      <c r="B160" t="s">
        <v>23312</v>
      </c>
      <c r="C160">
        <v>2.1100000000000001E-4</v>
      </c>
      <c r="D160" t="s">
        <v>19066</v>
      </c>
      <c r="E160">
        <v>2.8300000000000001E-3</v>
      </c>
      <c r="F160" t="s">
        <v>1474</v>
      </c>
      <c r="G160">
        <v>1.64E-3</v>
      </c>
      <c r="H160" t="s">
        <v>1474</v>
      </c>
    </row>
    <row r="161" spans="1:8" x14ac:dyDescent="0.35">
      <c r="A161" t="s">
        <v>23311</v>
      </c>
      <c r="B161" t="s">
        <v>23310</v>
      </c>
      <c r="C161">
        <v>3.2499999999999999E-4</v>
      </c>
      <c r="D161" t="s">
        <v>19066</v>
      </c>
      <c r="E161">
        <v>1.7099999999999999E-3</v>
      </c>
      <c r="F161" t="s">
        <v>1474</v>
      </c>
      <c r="G161">
        <v>1.24E-3</v>
      </c>
      <c r="H161" t="s">
        <v>1474</v>
      </c>
    </row>
    <row r="162" spans="1:8" x14ac:dyDescent="0.35">
      <c r="A162" t="s">
        <v>23309</v>
      </c>
      <c r="B162" t="s">
        <v>23308</v>
      </c>
      <c r="C162" s="25">
        <v>2.1699999999999999E-5</v>
      </c>
      <c r="D162" t="s">
        <v>19066</v>
      </c>
      <c r="E162">
        <v>5.3699999999999998E-3</v>
      </c>
      <c r="F162" t="s">
        <v>1474</v>
      </c>
      <c r="G162">
        <v>9.3000000000000005E-4</v>
      </c>
      <c r="H162" t="s">
        <v>1474</v>
      </c>
    </row>
    <row r="163" spans="1:8" x14ac:dyDescent="0.35">
      <c r="A163" t="s">
        <v>23307</v>
      </c>
      <c r="B163" t="s">
        <v>23306</v>
      </c>
      <c r="C163" s="25">
        <v>2.6699999999999998E-5</v>
      </c>
      <c r="D163" t="s">
        <v>19066</v>
      </c>
      <c r="E163">
        <v>1.1299999999999999E-3</v>
      </c>
      <c r="F163" t="s">
        <v>1474</v>
      </c>
      <c r="G163">
        <v>6.6299999999999996E-4</v>
      </c>
      <c r="H163" t="s">
        <v>1474</v>
      </c>
    </row>
    <row r="164" spans="1:8" x14ac:dyDescent="0.35">
      <c r="A164" t="s">
        <v>23305</v>
      </c>
      <c r="B164" t="s">
        <v>23304</v>
      </c>
      <c r="C164" s="25">
        <v>1.11E-8</v>
      </c>
      <c r="D164" t="s">
        <v>19066</v>
      </c>
      <c r="E164">
        <v>1.5299999999999999E-3</v>
      </c>
      <c r="F164" t="s">
        <v>1474</v>
      </c>
      <c r="G164">
        <v>3.28E-4</v>
      </c>
      <c r="H164" t="s">
        <v>1474</v>
      </c>
    </row>
    <row r="165" spans="1:8" x14ac:dyDescent="0.35">
      <c r="A165" t="s">
        <v>23303</v>
      </c>
      <c r="B165" t="s">
        <v>23302</v>
      </c>
      <c r="C165" s="25">
        <v>6.3299999999999994E-5</v>
      </c>
      <c r="D165" t="s">
        <v>19066</v>
      </c>
      <c r="E165">
        <v>1.09E-3</v>
      </c>
      <c r="F165" t="s">
        <v>1474</v>
      </c>
      <c r="G165">
        <v>8.1999999999999998E-4</v>
      </c>
      <c r="H165" t="s">
        <v>1474</v>
      </c>
    </row>
    <row r="166" spans="1:8" x14ac:dyDescent="0.35">
      <c r="A166" t="s">
        <v>23301</v>
      </c>
      <c r="B166" t="s">
        <v>23300</v>
      </c>
      <c r="C166" s="25">
        <v>1.13E-5</v>
      </c>
      <c r="D166" t="s">
        <v>19066</v>
      </c>
      <c r="E166">
        <v>3.1199999999999999E-3</v>
      </c>
      <c r="F166" t="s">
        <v>1474</v>
      </c>
      <c r="G166">
        <v>6.1499999999999999E-4</v>
      </c>
      <c r="H166" t="s">
        <v>1474</v>
      </c>
    </row>
    <row r="167" spans="1:8" x14ac:dyDescent="0.35">
      <c r="A167" t="s">
        <v>23299</v>
      </c>
      <c r="B167" t="s">
        <v>23298</v>
      </c>
      <c r="C167">
        <v>2.81E-4</v>
      </c>
      <c r="D167" t="s">
        <v>19066</v>
      </c>
      <c r="E167">
        <v>2.5100000000000001E-3</v>
      </c>
      <c r="F167" t="s">
        <v>1474</v>
      </c>
      <c r="G167">
        <v>1.23E-3</v>
      </c>
      <c r="H167" t="s">
        <v>1474</v>
      </c>
    </row>
    <row r="168" spans="1:8" x14ac:dyDescent="0.35">
      <c r="A168" t="s">
        <v>23297</v>
      </c>
      <c r="B168" t="s">
        <v>23297</v>
      </c>
      <c r="C168" s="25">
        <v>7.9699999999999995E-7</v>
      </c>
      <c r="D168" t="s">
        <v>19066</v>
      </c>
      <c r="E168">
        <v>2.31E-3</v>
      </c>
      <c r="F168" t="s">
        <v>1474</v>
      </c>
      <c r="G168">
        <v>1.42E-3</v>
      </c>
      <c r="H168" t="s">
        <v>1474</v>
      </c>
    </row>
    <row r="169" spans="1:8" x14ac:dyDescent="0.35">
      <c r="A169" t="s">
        <v>23296</v>
      </c>
      <c r="B169" t="s">
        <v>23295</v>
      </c>
      <c r="C169">
        <v>3.2600000000000001E-4</v>
      </c>
      <c r="D169" t="s">
        <v>19066</v>
      </c>
      <c r="E169">
        <v>1.4400000000000001E-3</v>
      </c>
      <c r="F169" t="s">
        <v>1474</v>
      </c>
      <c r="G169">
        <v>1.72E-3</v>
      </c>
      <c r="H169" t="s">
        <v>1474</v>
      </c>
    </row>
    <row r="170" spans="1:8" x14ac:dyDescent="0.35">
      <c r="A170" t="s">
        <v>23294</v>
      </c>
      <c r="B170" t="s">
        <v>23293</v>
      </c>
      <c r="C170" s="25">
        <v>2.94E-5</v>
      </c>
      <c r="D170" t="s">
        <v>19066</v>
      </c>
      <c r="E170">
        <v>1.5399999999999999E-3</v>
      </c>
      <c r="F170" t="s">
        <v>1474</v>
      </c>
      <c r="G170">
        <v>5.1999999999999998E-3</v>
      </c>
      <c r="H170" t="s">
        <v>1286</v>
      </c>
    </row>
    <row r="171" spans="1:8" x14ac:dyDescent="0.35">
      <c r="A171" t="s">
        <v>23292</v>
      </c>
      <c r="B171" t="s">
        <v>23291</v>
      </c>
      <c r="C171" s="25">
        <v>1.3499999999999999E-5</v>
      </c>
      <c r="D171" t="s">
        <v>19066</v>
      </c>
      <c r="E171">
        <v>8.2200000000000003E-4</v>
      </c>
      <c r="F171" t="s">
        <v>1474</v>
      </c>
      <c r="G171">
        <v>8.4399999999999996E-3</v>
      </c>
      <c r="H171" t="s">
        <v>1286</v>
      </c>
    </row>
    <row r="172" spans="1:8" x14ac:dyDescent="0.35">
      <c r="A172" t="s">
        <v>23290</v>
      </c>
      <c r="B172" t="s">
        <v>23289</v>
      </c>
      <c r="C172" s="25">
        <v>5.44E-7</v>
      </c>
      <c r="D172" t="s">
        <v>19066</v>
      </c>
      <c r="E172">
        <v>3.2699999999999999E-3</v>
      </c>
      <c r="F172" t="s">
        <v>1474</v>
      </c>
      <c r="G172">
        <v>3.8300000000000001E-3</v>
      </c>
      <c r="H172" t="s">
        <v>1286</v>
      </c>
    </row>
    <row r="173" spans="1:8" x14ac:dyDescent="0.35">
      <c r="A173" t="s">
        <v>23288</v>
      </c>
      <c r="B173" t="s">
        <v>23287</v>
      </c>
      <c r="C173">
        <v>1.3999999999999999E-4</v>
      </c>
      <c r="D173" t="s">
        <v>19066</v>
      </c>
      <c r="E173">
        <v>1.16E-3</v>
      </c>
      <c r="F173" t="s">
        <v>1474</v>
      </c>
      <c r="G173">
        <v>5.4200000000000003E-3</v>
      </c>
      <c r="H173" t="s">
        <v>1286</v>
      </c>
    </row>
    <row r="174" spans="1:8" x14ac:dyDescent="0.35">
      <c r="A174" t="s">
        <v>23286</v>
      </c>
      <c r="B174" t="s">
        <v>23285</v>
      </c>
      <c r="C174">
        <v>3.1E-4</v>
      </c>
      <c r="D174" t="s">
        <v>19066</v>
      </c>
      <c r="E174">
        <v>1.64E-3</v>
      </c>
      <c r="F174" t="s">
        <v>1474</v>
      </c>
      <c r="G174">
        <v>4.6600000000000001E-3</v>
      </c>
      <c r="H174" t="s">
        <v>1286</v>
      </c>
    </row>
    <row r="175" spans="1:8" x14ac:dyDescent="0.35">
      <c r="A175" t="s">
        <v>23284</v>
      </c>
      <c r="B175" t="s">
        <v>23283</v>
      </c>
      <c r="C175" s="25">
        <v>9.2899999999999995E-5</v>
      </c>
      <c r="D175" t="s">
        <v>19066</v>
      </c>
      <c r="E175">
        <v>3.3600000000000001E-3</v>
      </c>
      <c r="F175" t="s">
        <v>1474</v>
      </c>
      <c r="G175">
        <v>0.02</v>
      </c>
      <c r="H175" t="s">
        <v>1286</v>
      </c>
    </row>
    <row r="176" spans="1:8" x14ac:dyDescent="0.35">
      <c r="A176" t="s">
        <v>23282</v>
      </c>
      <c r="B176" t="s">
        <v>23281</v>
      </c>
      <c r="C176">
        <v>2.2699999999999999E-4</v>
      </c>
      <c r="D176" t="s">
        <v>19066</v>
      </c>
      <c r="E176">
        <v>2.99E-3</v>
      </c>
      <c r="F176" t="s">
        <v>1474</v>
      </c>
      <c r="G176">
        <v>3.8899999999999998E-3</v>
      </c>
      <c r="H176" t="s">
        <v>1286</v>
      </c>
    </row>
    <row r="177" spans="1:8" x14ac:dyDescent="0.35">
      <c r="A177" t="s">
        <v>23280</v>
      </c>
      <c r="B177" t="s">
        <v>23279</v>
      </c>
      <c r="C177" s="25">
        <v>2.3900000000000002E-5</v>
      </c>
      <c r="D177" t="s">
        <v>19066</v>
      </c>
      <c r="E177">
        <v>1.3699999999999999E-3</v>
      </c>
      <c r="F177" t="s">
        <v>1474</v>
      </c>
      <c r="G177">
        <v>0.02</v>
      </c>
      <c r="H177" t="s">
        <v>1286</v>
      </c>
    </row>
    <row r="178" spans="1:8" x14ac:dyDescent="0.35">
      <c r="A178" t="s">
        <v>23278</v>
      </c>
      <c r="B178" t="s">
        <v>23277</v>
      </c>
      <c r="C178">
        <v>1.8100000000000001E-4</v>
      </c>
      <c r="D178" t="s">
        <v>19066</v>
      </c>
      <c r="E178">
        <v>2.3800000000000002E-3</v>
      </c>
      <c r="F178" t="s">
        <v>1474</v>
      </c>
      <c r="G178">
        <v>0.02</v>
      </c>
      <c r="H178" t="s">
        <v>1286</v>
      </c>
    </row>
    <row r="179" spans="1:8" x14ac:dyDescent="0.35">
      <c r="A179" t="s">
        <v>23276</v>
      </c>
      <c r="B179" t="s">
        <v>23275</v>
      </c>
      <c r="C179">
        <v>2.4699999999999999E-4</v>
      </c>
      <c r="D179" t="s">
        <v>19066</v>
      </c>
      <c r="E179">
        <v>2.0600000000000002E-3</v>
      </c>
      <c r="F179" t="s">
        <v>1474</v>
      </c>
      <c r="G179">
        <v>6.2199999999999998E-3</v>
      </c>
      <c r="H179" t="s">
        <v>1286</v>
      </c>
    </row>
    <row r="180" spans="1:8" x14ac:dyDescent="0.35">
      <c r="A180" t="s">
        <v>23274</v>
      </c>
      <c r="B180" t="s">
        <v>23273</v>
      </c>
      <c r="C180">
        <v>1.73E-4</v>
      </c>
      <c r="D180" t="s">
        <v>19066</v>
      </c>
      <c r="E180">
        <v>1.9599999999999999E-3</v>
      </c>
      <c r="F180" t="s">
        <v>1474</v>
      </c>
      <c r="G180">
        <v>9.2499999999999995E-3</v>
      </c>
      <c r="H180" t="s">
        <v>1286</v>
      </c>
    </row>
    <row r="181" spans="1:8" x14ac:dyDescent="0.35">
      <c r="A181" t="s">
        <v>23272</v>
      </c>
      <c r="B181" t="s">
        <v>23271</v>
      </c>
      <c r="C181">
        <v>1.9599999999999999E-4</v>
      </c>
      <c r="D181" t="s">
        <v>19066</v>
      </c>
      <c r="E181">
        <v>5.1000000000000004E-3</v>
      </c>
      <c r="F181" t="s">
        <v>1474</v>
      </c>
      <c r="G181">
        <v>0.17</v>
      </c>
      <c r="H181" t="s">
        <v>2755</v>
      </c>
    </row>
    <row r="182" spans="1:8" x14ac:dyDescent="0.35">
      <c r="A182" t="s">
        <v>23270</v>
      </c>
      <c r="B182" t="s">
        <v>23269</v>
      </c>
      <c r="C182">
        <v>1.25E-4</v>
      </c>
      <c r="D182" t="s">
        <v>19066</v>
      </c>
      <c r="E182">
        <v>1.49E-3</v>
      </c>
      <c r="F182" t="s">
        <v>1474</v>
      </c>
      <c r="G182">
        <v>0.04</v>
      </c>
      <c r="H182" t="s">
        <v>2755</v>
      </c>
    </row>
    <row r="183" spans="1:8" x14ac:dyDescent="0.35">
      <c r="A183" t="s">
        <v>23268</v>
      </c>
      <c r="B183" t="s">
        <v>23267</v>
      </c>
      <c r="C183">
        <v>2.4899999999999998E-4</v>
      </c>
      <c r="D183" t="s">
        <v>19066</v>
      </c>
      <c r="E183">
        <v>5.4999999999999997E-3</v>
      </c>
      <c r="F183" t="s">
        <v>1474</v>
      </c>
      <c r="G183">
        <v>0.09</v>
      </c>
      <c r="H183" t="s">
        <v>2755</v>
      </c>
    </row>
    <row r="184" spans="1:8" x14ac:dyDescent="0.35">
      <c r="A184" t="s">
        <v>23266</v>
      </c>
      <c r="B184" t="s">
        <v>23266</v>
      </c>
      <c r="C184">
        <v>1.05E-4</v>
      </c>
      <c r="D184" t="s">
        <v>19066</v>
      </c>
      <c r="E184">
        <v>1.2700000000000001E-3</v>
      </c>
      <c r="F184" t="s">
        <v>1474</v>
      </c>
      <c r="G184">
        <v>0.04</v>
      </c>
      <c r="H184" t="s">
        <v>2755</v>
      </c>
    </row>
    <row r="185" spans="1:8" x14ac:dyDescent="0.35">
      <c r="A185" t="s">
        <v>23265</v>
      </c>
      <c r="B185" t="s">
        <v>23264</v>
      </c>
      <c r="C185">
        <v>1.9000000000000001E-4</v>
      </c>
      <c r="D185" t="s">
        <v>19066</v>
      </c>
      <c r="E185">
        <v>3.5200000000000001E-3</v>
      </c>
      <c r="F185" t="s">
        <v>1474</v>
      </c>
      <c r="G185">
        <v>0.03</v>
      </c>
      <c r="H185" t="s">
        <v>2755</v>
      </c>
    </row>
    <row r="186" spans="1:8" x14ac:dyDescent="0.35">
      <c r="A186" t="s">
        <v>23263</v>
      </c>
      <c r="B186" t="s">
        <v>23262</v>
      </c>
      <c r="C186">
        <v>2.5500000000000002E-4</v>
      </c>
      <c r="D186" t="s">
        <v>19066</v>
      </c>
      <c r="E186">
        <v>3.79E-3</v>
      </c>
      <c r="F186" t="s">
        <v>1474</v>
      </c>
      <c r="G186">
        <v>0.04</v>
      </c>
      <c r="H186" t="s">
        <v>2755</v>
      </c>
    </row>
    <row r="187" spans="1:8" x14ac:dyDescent="0.35">
      <c r="A187" t="s">
        <v>23261</v>
      </c>
      <c r="B187" t="s">
        <v>23260</v>
      </c>
      <c r="C187" s="25">
        <v>2.5299999999999998E-5</v>
      </c>
      <c r="D187" t="s">
        <v>19066</v>
      </c>
      <c r="E187">
        <v>0.03</v>
      </c>
      <c r="F187" t="s">
        <v>1286</v>
      </c>
      <c r="G187">
        <v>2.3000000000000001E-4</v>
      </c>
      <c r="H187" t="s">
        <v>19066</v>
      </c>
    </row>
    <row r="188" spans="1:8" x14ac:dyDescent="0.35">
      <c r="A188" t="s">
        <v>23259</v>
      </c>
      <c r="B188" t="s">
        <v>23258</v>
      </c>
      <c r="C188" s="25">
        <v>7.7400000000000005E-8</v>
      </c>
      <c r="D188" t="s">
        <v>19066</v>
      </c>
      <c r="E188">
        <v>0.01</v>
      </c>
      <c r="F188" t="s">
        <v>1286</v>
      </c>
      <c r="G188" s="25">
        <v>8.8500000000000005E-8</v>
      </c>
      <c r="H188" t="s">
        <v>19066</v>
      </c>
    </row>
    <row r="189" spans="1:8" x14ac:dyDescent="0.35">
      <c r="A189" t="s">
        <v>23257</v>
      </c>
      <c r="B189" t="s">
        <v>23256</v>
      </c>
      <c r="C189" s="25">
        <v>6.5700000000000002E-7</v>
      </c>
      <c r="D189" t="s">
        <v>19066</v>
      </c>
      <c r="E189">
        <v>0.01</v>
      </c>
      <c r="F189" t="s">
        <v>1286</v>
      </c>
      <c r="G189" s="25">
        <v>2.51E-5</v>
      </c>
      <c r="H189" t="s">
        <v>19066</v>
      </c>
    </row>
    <row r="190" spans="1:8" x14ac:dyDescent="0.35">
      <c r="A190" t="s">
        <v>23255</v>
      </c>
      <c r="B190" t="s">
        <v>23254</v>
      </c>
      <c r="C190">
        <v>1.95E-4</v>
      </c>
      <c r="D190" t="s">
        <v>19066</v>
      </c>
      <c r="E190">
        <v>0.04</v>
      </c>
      <c r="F190" t="s">
        <v>1286</v>
      </c>
      <c r="G190" s="25">
        <v>6.7100000000000005E-5</v>
      </c>
      <c r="H190" t="s">
        <v>19066</v>
      </c>
    </row>
    <row r="191" spans="1:8" x14ac:dyDescent="0.35">
      <c r="A191" t="s">
        <v>23253</v>
      </c>
      <c r="B191" t="s">
        <v>23252</v>
      </c>
      <c r="C191" s="25">
        <v>1.1000000000000001E-6</v>
      </c>
      <c r="D191" t="s">
        <v>19066</v>
      </c>
      <c r="E191">
        <v>9.6299999999999997E-3</v>
      </c>
      <c r="F191" t="s">
        <v>1286</v>
      </c>
      <c r="G191" s="25">
        <v>1.77E-6</v>
      </c>
      <c r="H191" t="s">
        <v>19066</v>
      </c>
    </row>
    <row r="192" spans="1:8" x14ac:dyDescent="0.35">
      <c r="A192" t="s">
        <v>23251</v>
      </c>
      <c r="B192" t="s">
        <v>23250</v>
      </c>
      <c r="C192" s="25">
        <v>3.68E-5</v>
      </c>
      <c r="D192" t="s">
        <v>19066</v>
      </c>
      <c r="E192">
        <v>7.9100000000000004E-3</v>
      </c>
      <c r="F192" t="s">
        <v>1286</v>
      </c>
      <c r="G192" s="25">
        <v>6.8200000000000004E-5</v>
      </c>
      <c r="H192" t="s">
        <v>19066</v>
      </c>
    </row>
    <row r="193" spans="1:8" x14ac:dyDescent="0.35">
      <c r="A193" t="s">
        <v>23249</v>
      </c>
      <c r="B193" t="s">
        <v>23248</v>
      </c>
      <c r="C193">
        <v>1.75E-4</v>
      </c>
      <c r="D193" t="s">
        <v>19066</v>
      </c>
      <c r="E193">
        <v>8.3000000000000001E-3</v>
      </c>
      <c r="F193" t="s">
        <v>1286</v>
      </c>
      <c r="G193" s="25">
        <v>3.5299999999999997E-5</v>
      </c>
      <c r="H193" t="s">
        <v>19066</v>
      </c>
    </row>
    <row r="194" spans="1:8" x14ac:dyDescent="0.35">
      <c r="A194" t="s">
        <v>23247</v>
      </c>
      <c r="B194" t="s">
        <v>23246</v>
      </c>
      <c r="C194" s="25">
        <v>2.3499999999999999E-5</v>
      </c>
      <c r="D194" t="s">
        <v>19066</v>
      </c>
      <c r="E194">
        <v>0.03</v>
      </c>
      <c r="F194" t="s">
        <v>1286</v>
      </c>
      <c r="G194">
        <v>1.1900000000000001E-4</v>
      </c>
      <c r="H194" t="s">
        <v>19066</v>
      </c>
    </row>
    <row r="195" spans="1:8" x14ac:dyDescent="0.35">
      <c r="A195" t="s">
        <v>23245</v>
      </c>
      <c r="B195" t="s">
        <v>23244</v>
      </c>
      <c r="C195" s="25">
        <v>6.6200000000000001E-6</v>
      </c>
      <c r="D195" t="s">
        <v>19066</v>
      </c>
      <c r="E195">
        <v>0.02</v>
      </c>
      <c r="F195" t="s">
        <v>1286</v>
      </c>
      <c r="G195" s="25">
        <v>1.7600000000000001E-5</v>
      </c>
      <c r="H195" t="s">
        <v>19066</v>
      </c>
    </row>
    <row r="196" spans="1:8" x14ac:dyDescent="0.35">
      <c r="A196" t="s">
        <v>23243</v>
      </c>
      <c r="B196" t="s">
        <v>23242</v>
      </c>
      <c r="C196">
        <v>3.6000000000000002E-4</v>
      </c>
      <c r="D196" t="s">
        <v>19066</v>
      </c>
      <c r="E196">
        <v>7.2500000000000004E-3</v>
      </c>
      <c r="F196" t="s">
        <v>1286</v>
      </c>
      <c r="G196" s="25">
        <v>6.2500000000000001E-5</v>
      </c>
      <c r="H196" t="s">
        <v>19066</v>
      </c>
    </row>
    <row r="197" spans="1:8" x14ac:dyDescent="0.35">
      <c r="A197" t="s">
        <v>23241</v>
      </c>
      <c r="B197" t="s">
        <v>23240</v>
      </c>
      <c r="C197" s="25">
        <v>1.2500000000000001E-6</v>
      </c>
      <c r="D197" t="s">
        <v>19066</v>
      </c>
      <c r="E197">
        <v>0.02</v>
      </c>
      <c r="F197" t="s">
        <v>1286</v>
      </c>
      <c r="G197">
        <v>2.5799999999999998E-4</v>
      </c>
      <c r="H197" t="s">
        <v>1474</v>
      </c>
    </row>
    <row r="198" spans="1:8" x14ac:dyDescent="0.35">
      <c r="A198" t="s">
        <v>23239</v>
      </c>
      <c r="B198" t="s">
        <v>23238</v>
      </c>
      <c r="C198">
        <v>3.6299999999999999E-4</v>
      </c>
      <c r="D198" t="s">
        <v>19066</v>
      </c>
      <c r="E198">
        <v>0.03</v>
      </c>
      <c r="F198" t="s">
        <v>1286</v>
      </c>
      <c r="G198">
        <v>2.0500000000000002E-3</v>
      </c>
      <c r="H198" t="s">
        <v>1474</v>
      </c>
    </row>
    <row r="199" spans="1:8" x14ac:dyDescent="0.35">
      <c r="A199" t="s">
        <v>23237</v>
      </c>
      <c r="B199" t="s">
        <v>23236</v>
      </c>
      <c r="C199" s="25">
        <v>9.9799999999999993E-6</v>
      </c>
      <c r="D199" t="s">
        <v>19066</v>
      </c>
      <c r="E199">
        <v>9.1900000000000003E-3</v>
      </c>
      <c r="F199" t="s">
        <v>1286</v>
      </c>
      <c r="G199">
        <v>8.8699999999999998E-4</v>
      </c>
      <c r="H199" t="s">
        <v>1474</v>
      </c>
    </row>
    <row r="200" spans="1:8" x14ac:dyDescent="0.35">
      <c r="A200" t="s">
        <v>23235</v>
      </c>
      <c r="B200" t="s">
        <v>23234</v>
      </c>
      <c r="C200" s="25">
        <v>7.5400000000000003E-5</v>
      </c>
      <c r="D200" t="s">
        <v>19066</v>
      </c>
      <c r="E200">
        <v>8.6899999999999998E-3</v>
      </c>
      <c r="F200" t="s">
        <v>1286</v>
      </c>
      <c r="G200">
        <v>2.6600000000000001E-4</v>
      </c>
      <c r="H200" t="s">
        <v>1474</v>
      </c>
    </row>
    <row r="201" spans="1:8" x14ac:dyDescent="0.35">
      <c r="A201" t="s">
        <v>23233</v>
      </c>
      <c r="B201" t="s">
        <v>23232</v>
      </c>
      <c r="C201">
        <v>2.52E-4</v>
      </c>
      <c r="D201" t="s">
        <v>19066</v>
      </c>
      <c r="E201">
        <v>6.4999999999999997E-3</v>
      </c>
      <c r="F201" t="s">
        <v>1286</v>
      </c>
      <c r="G201">
        <v>1.97E-3</v>
      </c>
      <c r="H201" t="s">
        <v>1474</v>
      </c>
    </row>
    <row r="202" spans="1:8" x14ac:dyDescent="0.35">
      <c r="A202" t="s">
        <v>23231</v>
      </c>
      <c r="B202" t="s">
        <v>23230</v>
      </c>
      <c r="C202">
        <v>1.8699999999999999E-4</v>
      </c>
      <c r="D202" t="s">
        <v>19066</v>
      </c>
      <c r="E202">
        <v>0.01</v>
      </c>
      <c r="F202" t="s">
        <v>1286</v>
      </c>
      <c r="G202">
        <v>1.0300000000000001E-3</v>
      </c>
      <c r="H202" t="s">
        <v>1474</v>
      </c>
    </row>
    <row r="203" spans="1:8" x14ac:dyDescent="0.35">
      <c r="A203" t="s">
        <v>23229</v>
      </c>
      <c r="B203" t="s">
        <v>23228</v>
      </c>
      <c r="C203" s="25">
        <v>3.47E-8</v>
      </c>
      <c r="D203" t="s">
        <v>19066</v>
      </c>
      <c r="E203">
        <v>0.03</v>
      </c>
      <c r="F203" t="s">
        <v>1286</v>
      </c>
      <c r="G203">
        <v>1.73E-3</v>
      </c>
      <c r="H203" t="s">
        <v>1474</v>
      </c>
    </row>
    <row r="204" spans="1:8" x14ac:dyDescent="0.35">
      <c r="A204" t="s">
        <v>23227</v>
      </c>
      <c r="B204" t="s">
        <v>23227</v>
      </c>
      <c r="C204" s="25">
        <v>8.4600000000000003E-6</v>
      </c>
      <c r="D204" t="s">
        <v>19066</v>
      </c>
      <c r="E204">
        <v>0.03</v>
      </c>
      <c r="F204" t="s">
        <v>1286</v>
      </c>
      <c r="G204">
        <v>2.47E-3</v>
      </c>
      <c r="H204" t="s">
        <v>1474</v>
      </c>
    </row>
    <row r="205" spans="1:8" x14ac:dyDescent="0.35">
      <c r="A205" t="s">
        <v>23226</v>
      </c>
      <c r="B205" t="s">
        <v>23225</v>
      </c>
      <c r="C205" s="25">
        <v>9.7600000000000001E-5</v>
      </c>
      <c r="D205" t="s">
        <v>19066</v>
      </c>
      <c r="E205">
        <v>0.03</v>
      </c>
      <c r="F205" t="s">
        <v>1286</v>
      </c>
      <c r="G205">
        <v>1.1299999999999999E-3</v>
      </c>
      <c r="H205" t="s">
        <v>1474</v>
      </c>
    </row>
    <row r="206" spans="1:8" x14ac:dyDescent="0.35">
      <c r="A206" t="s">
        <v>23224</v>
      </c>
      <c r="B206" t="s">
        <v>23223</v>
      </c>
      <c r="C206" s="25">
        <v>1.06E-5</v>
      </c>
      <c r="D206" t="s">
        <v>19066</v>
      </c>
      <c r="E206">
        <v>8.9899999999999997E-3</v>
      </c>
      <c r="F206" t="s">
        <v>1286</v>
      </c>
      <c r="G206">
        <v>9.5399999999999999E-4</v>
      </c>
      <c r="H206" t="s">
        <v>1474</v>
      </c>
    </row>
    <row r="207" spans="1:8" x14ac:dyDescent="0.35">
      <c r="A207" t="s">
        <v>23222</v>
      </c>
      <c r="B207" t="s">
        <v>23221</v>
      </c>
      <c r="C207" s="25">
        <v>1.01E-5</v>
      </c>
      <c r="D207" t="s">
        <v>19066</v>
      </c>
      <c r="E207">
        <v>0.03</v>
      </c>
      <c r="F207" t="s">
        <v>1286</v>
      </c>
      <c r="G207">
        <v>5.4500000000000002E-4</v>
      </c>
      <c r="H207" t="s">
        <v>1474</v>
      </c>
    </row>
    <row r="208" spans="1:8" x14ac:dyDescent="0.35">
      <c r="A208" t="s">
        <v>23220</v>
      </c>
      <c r="B208" t="s">
        <v>23219</v>
      </c>
      <c r="C208">
        <v>1.16E-4</v>
      </c>
      <c r="D208" t="s">
        <v>19066</v>
      </c>
      <c r="E208">
        <v>0.03</v>
      </c>
      <c r="F208" t="s">
        <v>1286</v>
      </c>
      <c r="G208">
        <v>1.0200000000000001E-3</v>
      </c>
      <c r="H208" t="s">
        <v>1474</v>
      </c>
    </row>
    <row r="209" spans="1:8" x14ac:dyDescent="0.35">
      <c r="A209" t="s">
        <v>23218</v>
      </c>
      <c r="B209" t="s">
        <v>23217</v>
      </c>
      <c r="C209" s="25">
        <v>8.9499999999999994E-5</v>
      </c>
      <c r="D209" t="s">
        <v>19066</v>
      </c>
      <c r="E209">
        <v>0.02</v>
      </c>
      <c r="F209" t="s">
        <v>1286</v>
      </c>
      <c r="G209">
        <v>5.0299999999999997E-4</v>
      </c>
      <c r="H209" t="s">
        <v>1474</v>
      </c>
    </row>
    <row r="210" spans="1:8" x14ac:dyDescent="0.35">
      <c r="A210" t="s">
        <v>23216</v>
      </c>
      <c r="B210" t="s">
        <v>23215</v>
      </c>
      <c r="C210">
        <v>4.0099999999999999E-4</v>
      </c>
      <c r="D210" t="s">
        <v>19066</v>
      </c>
      <c r="E210">
        <v>6.13E-3</v>
      </c>
      <c r="F210" t="s">
        <v>1286</v>
      </c>
      <c r="G210">
        <v>1.75E-3</v>
      </c>
      <c r="H210" t="s">
        <v>1474</v>
      </c>
    </row>
    <row r="211" spans="1:8" x14ac:dyDescent="0.35">
      <c r="A211" t="s">
        <v>23214</v>
      </c>
      <c r="B211" t="s">
        <v>23213</v>
      </c>
      <c r="C211" s="25">
        <v>1.92E-7</v>
      </c>
      <c r="D211" t="s">
        <v>19066</v>
      </c>
      <c r="E211">
        <v>8.3899999999999999E-3</v>
      </c>
      <c r="F211" t="s">
        <v>1286</v>
      </c>
      <c r="G211">
        <v>8.0800000000000002E-4</v>
      </c>
      <c r="H211" t="s">
        <v>1474</v>
      </c>
    </row>
    <row r="212" spans="1:8" x14ac:dyDescent="0.35">
      <c r="A212" t="s">
        <v>23212</v>
      </c>
      <c r="B212" t="s">
        <v>23211</v>
      </c>
      <c r="C212" s="25">
        <v>1.0900000000000001E-5</v>
      </c>
      <c r="D212" t="s">
        <v>19066</v>
      </c>
      <c r="E212">
        <v>9.9299999999999996E-3</v>
      </c>
      <c r="F212" t="s">
        <v>1286</v>
      </c>
      <c r="G212">
        <v>2.31E-3</v>
      </c>
      <c r="H212" t="s">
        <v>1474</v>
      </c>
    </row>
    <row r="213" spans="1:8" x14ac:dyDescent="0.35">
      <c r="A213" t="s">
        <v>23210</v>
      </c>
      <c r="B213" t="s">
        <v>23209</v>
      </c>
      <c r="C213" s="25">
        <v>5.0499999999999999E-6</v>
      </c>
      <c r="D213" t="s">
        <v>19066</v>
      </c>
      <c r="E213">
        <v>0.02</v>
      </c>
      <c r="F213" t="s">
        <v>1286</v>
      </c>
      <c r="G213" s="25">
        <v>5.0000000000000001E-4</v>
      </c>
      <c r="H213" t="s">
        <v>1474</v>
      </c>
    </row>
    <row r="214" spans="1:8" x14ac:dyDescent="0.35">
      <c r="A214" t="s">
        <v>23208</v>
      </c>
      <c r="B214" t="s">
        <v>23207</v>
      </c>
      <c r="C214" s="25">
        <v>3.7699999999999999E-6</v>
      </c>
      <c r="D214" t="s">
        <v>19066</v>
      </c>
      <c r="E214">
        <v>7.7999999999999996E-3</v>
      </c>
      <c r="F214" t="s">
        <v>1286</v>
      </c>
      <c r="G214">
        <v>1E-3</v>
      </c>
      <c r="H214" t="s">
        <v>1474</v>
      </c>
    </row>
    <row r="215" spans="1:8" x14ac:dyDescent="0.35">
      <c r="A215" t="s">
        <v>23206</v>
      </c>
      <c r="B215" t="s">
        <v>23205</v>
      </c>
      <c r="C215" s="25">
        <v>9.9300000000000001E-5</v>
      </c>
      <c r="D215" t="s">
        <v>19066</v>
      </c>
      <c r="E215">
        <v>0.01</v>
      </c>
      <c r="F215" t="s">
        <v>1286</v>
      </c>
      <c r="G215">
        <v>3.1300000000000002E-4</v>
      </c>
      <c r="H215" t="s">
        <v>1474</v>
      </c>
    </row>
    <row r="216" spans="1:8" x14ac:dyDescent="0.35">
      <c r="A216" t="s">
        <v>23204</v>
      </c>
      <c r="B216" t="s">
        <v>23203</v>
      </c>
      <c r="C216">
        <v>3.6299999999999999E-4</v>
      </c>
      <c r="D216" t="s">
        <v>19066</v>
      </c>
      <c r="E216">
        <v>0.03</v>
      </c>
      <c r="F216" t="s">
        <v>1286</v>
      </c>
      <c r="G216">
        <v>2.0500000000000002E-3</v>
      </c>
      <c r="H216" t="s">
        <v>1474</v>
      </c>
    </row>
    <row r="217" spans="1:8" x14ac:dyDescent="0.35">
      <c r="A217" t="s">
        <v>23202</v>
      </c>
      <c r="B217" t="s">
        <v>23201</v>
      </c>
      <c r="C217" s="25">
        <v>1.0499999999999999E-6</v>
      </c>
      <c r="D217" t="s">
        <v>19066</v>
      </c>
      <c r="E217">
        <v>0.02</v>
      </c>
      <c r="F217" t="s">
        <v>1286</v>
      </c>
      <c r="G217">
        <v>5.4400000000000004E-3</v>
      </c>
      <c r="H217" t="s">
        <v>1286</v>
      </c>
    </row>
    <row r="218" spans="1:8" x14ac:dyDescent="0.35">
      <c r="A218" t="s">
        <v>23200</v>
      </c>
      <c r="B218" t="s">
        <v>23199</v>
      </c>
      <c r="C218" s="25">
        <v>7.5399999999999998E-6</v>
      </c>
      <c r="D218" t="s">
        <v>19066</v>
      </c>
      <c r="E218">
        <v>7.7299999999999999E-3</v>
      </c>
      <c r="F218" t="s">
        <v>1286</v>
      </c>
      <c r="G218">
        <v>2.7299999999999998E-3</v>
      </c>
      <c r="H218" t="s">
        <v>1286</v>
      </c>
    </row>
    <row r="219" spans="1:8" x14ac:dyDescent="0.35">
      <c r="A219" t="s">
        <v>23198</v>
      </c>
      <c r="B219" t="s">
        <v>23197</v>
      </c>
      <c r="C219">
        <v>2.52E-4</v>
      </c>
      <c r="D219" t="s">
        <v>19066</v>
      </c>
      <c r="E219">
        <v>0.03</v>
      </c>
      <c r="F219" t="s">
        <v>1286</v>
      </c>
      <c r="G219">
        <v>0.02</v>
      </c>
      <c r="H219" t="s">
        <v>1286</v>
      </c>
    </row>
    <row r="220" spans="1:8" x14ac:dyDescent="0.35">
      <c r="A220" t="s">
        <v>23196</v>
      </c>
      <c r="B220" t="s">
        <v>23195</v>
      </c>
      <c r="C220" s="25">
        <v>1.13E-5</v>
      </c>
      <c r="D220" t="s">
        <v>19066</v>
      </c>
      <c r="E220">
        <v>0.02</v>
      </c>
      <c r="F220" t="s">
        <v>1286</v>
      </c>
      <c r="G220">
        <v>8.2500000000000004E-3</v>
      </c>
      <c r="H220" t="s">
        <v>1286</v>
      </c>
    </row>
    <row r="221" spans="1:8" x14ac:dyDescent="0.35">
      <c r="A221" t="s">
        <v>23194</v>
      </c>
      <c r="B221" t="s">
        <v>23193</v>
      </c>
      <c r="C221">
        <v>1.84E-4</v>
      </c>
      <c r="D221" t="s">
        <v>19066</v>
      </c>
      <c r="E221">
        <v>0.01</v>
      </c>
      <c r="F221" t="s">
        <v>1286</v>
      </c>
      <c r="G221">
        <v>4.1399999999999996E-3</v>
      </c>
      <c r="H221" t="s">
        <v>1286</v>
      </c>
    </row>
    <row r="222" spans="1:8" x14ac:dyDescent="0.35">
      <c r="A222" t="s">
        <v>23192</v>
      </c>
      <c r="B222" t="s">
        <v>23191</v>
      </c>
      <c r="C222" s="25">
        <v>7.5399999999999998E-6</v>
      </c>
      <c r="D222" t="s">
        <v>19066</v>
      </c>
      <c r="E222">
        <v>7.7299999999999999E-3</v>
      </c>
      <c r="F222" t="s">
        <v>1286</v>
      </c>
      <c r="G222">
        <v>2.7299999999999998E-3</v>
      </c>
      <c r="H222" t="s">
        <v>1286</v>
      </c>
    </row>
    <row r="223" spans="1:8" x14ac:dyDescent="0.35">
      <c r="A223" t="s">
        <v>23190</v>
      </c>
      <c r="B223" t="s">
        <v>23189</v>
      </c>
      <c r="C223">
        <v>1.3300000000000001E-4</v>
      </c>
      <c r="D223" t="s">
        <v>19066</v>
      </c>
      <c r="E223">
        <v>0.02</v>
      </c>
      <c r="F223" t="s">
        <v>1286</v>
      </c>
      <c r="G223">
        <v>6.0499999999999998E-3</v>
      </c>
      <c r="H223" t="s">
        <v>1286</v>
      </c>
    </row>
    <row r="224" spans="1:8" x14ac:dyDescent="0.35">
      <c r="A224" t="s">
        <v>23188</v>
      </c>
      <c r="B224" t="s">
        <v>23187</v>
      </c>
      <c r="C224">
        <v>2.9799999999999998E-4</v>
      </c>
      <c r="D224" t="s">
        <v>19066</v>
      </c>
      <c r="E224">
        <v>0.03</v>
      </c>
      <c r="F224" t="s">
        <v>1286</v>
      </c>
      <c r="G224">
        <v>0.01</v>
      </c>
      <c r="H224" t="s">
        <v>1286</v>
      </c>
    </row>
    <row r="225" spans="1:8" x14ac:dyDescent="0.35">
      <c r="A225" t="s">
        <v>23186</v>
      </c>
      <c r="B225" t="s">
        <v>23185</v>
      </c>
      <c r="C225" s="25">
        <v>6.4999999999999996E-6</v>
      </c>
      <c r="D225" t="s">
        <v>19066</v>
      </c>
      <c r="E225">
        <v>0.01</v>
      </c>
      <c r="F225" t="s">
        <v>1286</v>
      </c>
      <c r="G225">
        <v>0.01</v>
      </c>
      <c r="H225" t="s">
        <v>1286</v>
      </c>
    </row>
    <row r="226" spans="1:8" x14ac:dyDescent="0.35">
      <c r="A226" t="s">
        <v>23184</v>
      </c>
      <c r="B226" t="s">
        <v>23183</v>
      </c>
      <c r="C226">
        <v>3.1599999999999998E-4</v>
      </c>
      <c r="D226" t="s">
        <v>19066</v>
      </c>
      <c r="E226">
        <v>0.02</v>
      </c>
      <c r="F226" t="s">
        <v>1286</v>
      </c>
      <c r="G226">
        <v>0.02</v>
      </c>
      <c r="H226" t="s">
        <v>1286</v>
      </c>
    </row>
    <row r="227" spans="1:8" x14ac:dyDescent="0.35">
      <c r="A227" t="s">
        <v>23182</v>
      </c>
      <c r="B227" t="s">
        <v>23181</v>
      </c>
      <c r="C227" s="25">
        <v>9.6399999999999992E-6</v>
      </c>
      <c r="D227" t="s">
        <v>19066</v>
      </c>
      <c r="E227">
        <v>0.02</v>
      </c>
      <c r="F227" t="s">
        <v>1286</v>
      </c>
      <c r="G227">
        <v>0.05</v>
      </c>
      <c r="H227" t="s">
        <v>2755</v>
      </c>
    </row>
    <row r="228" spans="1:8" x14ac:dyDescent="0.35">
      <c r="A228" t="s">
        <v>23180</v>
      </c>
      <c r="B228" t="s">
        <v>23179</v>
      </c>
      <c r="C228">
        <v>1.06E-4</v>
      </c>
      <c r="D228" t="s">
        <v>19066</v>
      </c>
      <c r="E228">
        <v>0.02</v>
      </c>
      <c r="F228" t="s">
        <v>1286</v>
      </c>
      <c r="G228">
        <v>0.03</v>
      </c>
      <c r="H228" t="s">
        <v>2755</v>
      </c>
    </row>
    <row r="229" spans="1:8" x14ac:dyDescent="0.35">
      <c r="A229" t="s">
        <v>23178</v>
      </c>
      <c r="B229" t="s">
        <v>23177</v>
      </c>
      <c r="C229">
        <v>3.5599999999999998E-4</v>
      </c>
      <c r="D229" t="s">
        <v>19066</v>
      </c>
      <c r="E229">
        <v>0.04</v>
      </c>
      <c r="F229" t="s">
        <v>1286</v>
      </c>
      <c r="G229">
        <v>0.04</v>
      </c>
      <c r="H229" t="s">
        <v>2755</v>
      </c>
    </row>
    <row r="230" spans="1:8" x14ac:dyDescent="0.35">
      <c r="A230" t="s">
        <v>23176</v>
      </c>
      <c r="B230" t="s">
        <v>23175</v>
      </c>
      <c r="C230">
        <v>3.1100000000000002E-4</v>
      </c>
      <c r="D230" t="s">
        <v>19066</v>
      </c>
      <c r="E230">
        <v>0.02</v>
      </c>
      <c r="F230" t="s">
        <v>1286</v>
      </c>
      <c r="G230">
        <v>0.41</v>
      </c>
      <c r="H230" t="s">
        <v>2755</v>
      </c>
    </row>
    <row r="231" spans="1:8" x14ac:dyDescent="0.35">
      <c r="A231" t="s">
        <v>23174</v>
      </c>
      <c r="B231" t="s">
        <v>23173</v>
      </c>
      <c r="C231">
        <v>4.1100000000000002E-4</v>
      </c>
      <c r="D231" t="s">
        <v>19066</v>
      </c>
      <c r="E231">
        <v>0.01</v>
      </c>
      <c r="F231" t="s">
        <v>1286</v>
      </c>
      <c r="G231">
        <v>0.08</v>
      </c>
      <c r="H231" t="s">
        <v>2755</v>
      </c>
    </row>
    <row r="232" spans="1:8" x14ac:dyDescent="0.35">
      <c r="A232" t="s">
        <v>23172</v>
      </c>
      <c r="B232" t="s">
        <v>23171</v>
      </c>
      <c r="C232">
        <v>2.22E-4</v>
      </c>
      <c r="D232" t="s">
        <v>19066</v>
      </c>
      <c r="E232">
        <v>6.3699999999999998E-3</v>
      </c>
      <c r="F232" t="s">
        <v>1286</v>
      </c>
      <c r="G232">
        <v>0.06</v>
      </c>
      <c r="H232" t="s">
        <v>2755</v>
      </c>
    </row>
    <row r="233" spans="1:8" x14ac:dyDescent="0.35">
      <c r="A233" t="s">
        <v>23170</v>
      </c>
      <c r="B233" t="s">
        <v>23170</v>
      </c>
      <c r="C233">
        <v>2.9799999999999998E-4</v>
      </c>
      <c r="D233" t="s">
        <v>19066</v>
      </c>
      <c r="E233">
        <v>7.8200000000000006E-3</v>
      </c>
      <c r="F233" t="s">
        <v>1286</v>
      </c>
      <c r="G233">
        <v>0.05</v>
      </c>
      <c r="H233" t="s">
        <v>2755</v>
      </c>
    </row>
    <row r="234" spans="1:8" x14ac:dyDescent="0.35">
      <c r="A234" t="s">
        <v>23169</v>
      </c>
      <c r="B234" t="s">
        <v>23169</v>
      </c>
      <c r="C234">
        <v>2.5300000000000002E-4</v>
      </c>
      <c r="D234" t="s">
        <v>19066</v>
      </c>
      <c r="E234">
        <v>0.03</v>
      </c>
      <c r="F234" t="s">
        <v>1286</v>
      </c>
      <c r="G234">
        <v>0.03</v>
      </c>
      <c r="H234" t="s">
        <v>2755</v>
      </c>
    </row>
    <row r="235" spans="1:8" x14ac:dyDescent="0.35">
      <c r="A235" t="s">
        <v>23168</v>
      </c>
      <c r="B235" t="s">
        <v>23167</v>
      </c>
      <c r="C235">
        <v>1.66E-4</v>
      </c>
      <c r="D235" t="s">
        <v>19066</v>
      </c>
      <c r="E235">
        <v>0.02</v>
      </c>
      <c r="F235" t="s">
        <v>1286</v>
      </c>
      <c r="G235">
        <v>0.08</v>
      </c>
      <c r="H235" t="s">
        <v>2755</v>
      </c>
    </row>
    <row r="236" spans="1:8" x14ac:dyDescent="0.35">
      <c r="A236" t="s">
        <v>23166</v>
      </c>
      <c r="B236" t="s">
        <v>23165</v>
      </c>
      <c r="C236" s="25">
        <v>2.9000000000000002E-8</v>
      </c>
      <c r="D236" t="s">
        <v>19066</v>
      </c>
      <c r="E236">
        <v>0.19</v>
      </c>
      <c r="F236" t="s">
        <v>2755</v>
      </c>
      <c r="G236">
        <v>2.42E-4</v>
      </c>
      <c r="H236" t="s">
        <v>19066</v>
      </c>
    </row>
    <row r="237" spans="1:8" x14ac:dyDescent="0.35">
      <c r="A237" t="s">
        <v>23164</v>
      </c>
      <c r="B237" t="s">
        <v>23163</v>
      </c>
      <c r="C237" s="25">
        <v>4.34E-7</v>
      </c>
      <c r="D237" t="s">
        <v>19066</v>
      </c>
      <c r="E237">
        <v>0.32</v>
      </c>
      <c r="F237" t="s">
        <v>2755</v>
      </c>
      <c r="G237">
        <v>2.43E-4</v>
      </c>
      <c r="H237" t="s">
        <v>19066</v>
      </c>
    </row>
    <row r="238" spans="1:8" x14ac:dyDescent="0.35">
      <c r="A238" t="s">
        <v>23162</v>
      </c>
      <c r="B238" t="s">
        <v>23161</v>
      </c>
      <c r="C238">
        <v>2.2800000000000001E-4</v>
      </c>
      <c r="D238" t="s">
        <v>19066</v>
      </c>
      <c r="E238">
        <v>0.15</v>
      </c>
      <c r="F238" t="s">
        <v>2755</v>
      </c>
      <c r="G238">
        <v>6.3100000000000005E-4</v>
      </c>
      <c r="H238" t="s">
        <v>1474</v>
      </c>
    </row>
    <row r="239" spans="1:8" x14ac:dyDescent="0.35">
      <c r="A239" t="s">
        <v>23160</v>
      </c>
      <c r="B239" t="s">
        <v>23159</v>
      </c>
      <c r="C239" s="25">
        <v>7.8499999999999997E-5</v>
      </c>
      <c r="D239" t="s">
        <v>19066</v>
      </c>
      <c r="E239">
        <v>0.13</v>
      </c>
      <c r="F239" t="s">
        <v>2755</v>
      </c>
      <c r="G239">
        <v>2.5799999999999998E-3</v>
      </c>
      <c r="H239" t="s">
        <v>1474</v>
      </c>
    </row>
    <row r="240" spans="1:8" x14ac:dyDescent="0.35">
      <c r="A240" t="s">
        <v>23158</v>
      </c>
      <c r="B240" t="s">
        <v>23157</v>
      </c>
      <c r="C240" s="25">
        <v>6.4699999999999999E-6</v>
      </c>
      <c r="D240" t="s">
        <v>19066</v>
      </c>
      <c r="E240">
        <v>0.28999999999999998</v>
      </c>
      <c r="F240" t="s">
        <v>2755</v>
      </c>
      <c r="G240">
        <v>8.61E-4</v>
      </c>
      <c r="H240" t="s">
        <v>1474</v>
      </c>
    </row>
    <row r="241" spans="1:8" x14ac:dyDescent="0.35">
      <c r="A241" t="s">
        <v>23156</v>
      </c>
      <c r="B241" t="s">
        <v>23155</v>
      </c>
      <c r="C241" s="25">
        <v>5.0699999999999999E-5</v>
      </c>
      <c r="D241" t="s">
        <v>19066</v>
      </c>
      <c r="E241">
        <v>0.1</v>
      </c>
      <c r="F241" t="s">
        <v>2755</v>
      </c>
      <c r="G241">
        <v>1.5200000000000001E-3</v>
      </c>
      <c r="H241" t="s">
        <v>1474</v>
      </c>
    </row>
    <row r="242" spans="1:8" x14ac:dyDescent="0.35">
      <c r="A242" t="s">
        <v>23154</v>
      </c>
      <c r="B242" t="s">
        <v>23153</v>
      </c>
      <c r="C242" s="25">
        <v>1.04E-5</v>
      </c>
      <c r="D242" t="s">
        <v>19066</v>
      </c>
      <c r="E242">
        <v>0.1</v>
      </c>
      <c r="F242" t="s">
        <v>2755</v>
      </c>
      <c r="G242">
        <v>3.3799999999999998E-4</v>
      </c>
      <c r="H242" t="s">
        <v>1474</v>
      </c>
    </row>
    <row r="243" spans="1:8" x14ac:dyDescent="0.35">
      <c r="A243" t="s">
        <v>23152</v>
      </c>
      <c r="B243" t="s">
        <v>23151</v>
      </c>
      <c r="C243">
        <v>3.7599999999999998E-4</v>
      </c>
      <c r="D243" t="s">
        <v>19066</v>
      </c>
      <c r="E243">
        <v>0.47</v>
      </c>
      <c r="F243" t="s">
        <v>2755</v>
      </c>
      <c r="G243">
        <v>1.34E-3</v>
      </c>
      <c r="H243" t="s">
        <v>1474</v>
      </c>
    </row>
    <row r="244" spans="1:8" x14ac:dyDescent="0.35">
      <c r="A244" t="s">
        <v>23150</v>
      </c>
      <c r="B244" t="s">
        <v>23149</v>
      </c>
      <c r="C244" s="25">
        <v>4.0000000000000003E-5</v>
      </c>
      <c r="D244" t="s">
        <v>19066</v>
      </c>
      <c r="E244">
        <v>7.0000000000000007E-2</v>
      </c>
      <c r="F244" t="s">
        <v>2755</v>
      </c>
      <c r="G244">
        <v>1.34E-3</v>
      </c>
      <c r="H244" t="s">
        <v>1474</v>
      </c>
    </row>
    <row r="245" spans="1:8" x14ac:dyDescent="0.35">
      <c r="A245" t="s">
        <v>23148</v>
      </c>
      <c r="B245" t="s">
        <v>23147</v>
      </c>
      <c r="C245" s="25">
        <v>6.63E-6</v>
      </c>
      <c r="D245" t="s">
        <v>19066</v>
      </c>
      <c r="E245">
        <v>0.15</v>
      </c>
      <c r="F245" t="s">
        <v>2755</v>
      </c>
      <c r="G245">
        <v>1.4599999999999999E-3</v>
      </c>
      <c r="H245" t="s">
        <v>1474</v>
      </c>
    </row>
    <row r="246" spans="1:8" x14ac:dyDescent="0.35">
      <c r="A246" t="s">
        <v>23146</v>
      </c>
      <c r="B246" t="s">
        <v>23145</v>
      </c>
      <c r="C246">
        <v>4.0400000000000001E-4</v>
      </c>
      <c r="D246" t="s">
        <v>19066</v>
      </c>
      <c r="E246">
        <v>0.09</v>
      </c>
      <c r="F246" t="s">
        <v>2755</v>
      </c>
      <c r="G246">
        <v>1.1800000000000001E-3</v>
      </c>
      <c r="H246" t="s">
        <v>1474</v>
      </c>
    </row>
    <row r="247" spans="1:8" x14ac:dyDescent="0.35">
      <c r="A247" t="s">
        <v>1635</v>
      </c>
      <c r="B247" t="s">
        <v>23144</v>
      </c>
      <c r="C247" s="25">
        <v>2.8499999999999999E-9</v>
      </c>
      <c r="D247" t="s">
        <v>19066</v>
      </c>
      <c r="E247">
        <v>0.13</v>
      </c>
      <c r="F247" t="s">
        <v>2755</v>
      </c>
      <c r="G247">
        <v>2.5999999999999998E-4</v>
      </c>
      <c r="H247" t="s">
        <v>1474</v>
      </c>
    </row>
    <row r="248" spans="1:8" x14ac:dyDescent="0.35">
      <c r="A248" t="s">
        <v>23143</v>
      </c>
      <c r="B248" t="s">
        <v>23142</v>
      </c>
      <c r="C248">
        <v>2.1499999999999999E-4</v>
      </c>
      <c r="D248" t="s">
        <v>19066</v>
      </c>
      <c r="E248">
        <v>0.04</v>
      </c>
      <c r="F248" t="s">
        <v>2755</v>
      </c>
      <c r="G248">
        <v>9.3199999999999999E-4</v>
      </c>
      <c r="H248" t="s">
        <v>1474</v>
      </c>
    </row>
    <row r="249" spans="1:8" x14ac:dyDescent="0.35">
      <c r="A249" t="s">
        <v>23141</v>
      </c>
      <c r="B249" t="s">
        <v>23140</v>
      </c>
      <c r="C249" s="25">
        <v>4.0000000000000003E-5</v>
      </c>
      <c r="D249" t="s">
        <v>19066</v>
      </c>
      <c r="E249">
        <v>7.0000000000000007E-2</v>
      </c>
      <c r="F249" t="s">
        <v>2755</v>
      </c>
      <c r="G249">
        <v>1.34E-3</v>
      </c>
      <c r="H249" t="s">
        <v>1474</v>
      </c>
    </row>
    <row r="250" spans="1:8" x14ac:dyDescent="0.35">
      <c r="A250" t="s">
        <v>23139</v>
      </c>
      <c r="B250" t="s">
        <v>23139</v>
      </c>
      <c r="C250" s="25">
        <v>1.45E-5</v>
      </c>
      <c r="D250" t="s">
        <v>19066</v>
      </c>
      <c r="E250">
        <v>0.06</v>
      </c>
      <c r="F250" t="s">
        <v>2755</v>
      </c>
      <c r="G250">
        <v>6.8099999999999996E-4</v>
      </c>
      <c r="H250" t="s">
        <v>1474</v>
      </c>
    </row>
    <row r="251" spans="1:8" x14ac:dyDescent="0.35">
      <c r="A251" t="s">
        <v>23138</v>
      </c>
      <c r="B251" t="s">
        <v>23138</v>
      </c>
      <c r="C251" s="25">
        <v>1.5099999999999999E-5</v>
      </c>
      <c r="D251" t="s">
        <v>19066</v>
      </c>
      <c r="E251">
        <v>0.06</v>
      </c>
      <c r="F251" t="s">
        <v>2755</v>
      </c>
      <c r="G251">
        <v>5.8900000000000001E-4</v>
      </c>
      <c r="H251" t="s">
        <v>1474</v>
      </c>
    </row>
    <row r="252" spans="1:8" x14ac:dyDescent="0.35">
      <c r="A252" t="s">
        <v>23137</v>
      </c>
      <c r="B252" t="s">
        <v>23136</v>
      </c>
      <c r="C252" s="25">
        <v>8.4099999999999998E-5</v>
      </c>
      <c r="D252" t="s">
        <v>19066</v>
      </c>
      <c r="E252">
        <v>0.09</v>
      </c>
      <c r="F252" t="s">
        <v>2755</v>
      </c>
      <c r="G252">
        <v>0.02</v>
      </c>
      <c r="H252" t="s">
        <v>1286</v>
      </c>
    </row>
    <row r="253" spans="1:8" x14ac:dyDescent="0.35">
      <c r="A253" t="s">
        <v>23135</v>
      </c>
      <c r="B253" t="s">
        <v>23134</v>
      </c>
      <c r="C253" s="25">
        <v>5.6099999999999997E-6</v>
      </c>
      <c r="D253" t="s">
        <v>19066</v>
      </c>
      <c r="E253">
        <v>0.04</v>
      </c>
      <c r="F253" t="s">
        <v>2755</v>
      </c>
      <c r="G253">
        <v>2.8800000000000002E-3</v>
      </c>
      <c r="H253" t="s">
        <v>1286</v>
      </c>
    </row>
    <row r="254" spans="1:8" x14ac:dyDescent="0.35">
      <c r="A254" t="s">
        <v>23133</v>
      </c>
      <c r="B254" t="s">
        <v>23132</v>
      </c>
      <c r="C254" s="25">
        <v>3.1E-6</v>
      </c>
      <c r="D254" t="s">
        <v>19066</v>
      </c>
      <c r="E254">
        <v>0.69</v>
      </c>
      <c r="F254" t="s">
        <v>2755</v>
      </c>
      <c r="G254">
        <v>7.2899999999999996E-3</v>
      </c>
      <c r="H254" t="s">
        <v>1286</v>
      </c>
    </row>
    <row r="255" spans="1:8" x14ac:dyDescent="0.35">
      <c r="A255" t="s">
        <v>23131</v>
      </c>
      <c r="B255" t="s">
        <v>23130</v>
      </c>
      <c r="C255">
        <v>2.6499999999999999E-4</v>
      </c>
      <c r="D255" t="s">
        <v>19066</v>
      </c>
      <c r="E255">
        <v>0.11</v>
      </c>
      <c r="F255" t="s">
        <v>2755</v>
      </c>
      <c r="G255">
        <v>0.02</v>
      </c>
      <c r="H255" t="s">
        <v>1286</v>
      </c>
    </row>
    <row r="256" spans="1:8" x14ac:dyDescent="0.35">
      <c r="A256" t="s">
        <v>23129</v>
      </c>
      <c r="B256" t="s">
        <v>23128</v>
      </c>
      <c r="C256">
        <v>3.2699999999999998E-4</v>
      </c>
      <c r="D256" t="s">
        <v>19066</v>
      </c>
      <c r="E256">
        <v>0.5</v>
      </c>
      <c r="F256" t="s">
        <v>2755</v>
      </c>
      <c r="G256">
        <v>0.02</v>
      </c>
      <c r="H256" t="s">
        <v>1286</v>
      </c>
    </row>
    <row r="257" spans="1:8" x14ac:dyDescent="0.35">
      <c r="A257" t="s">
        <v>23127</v>
      </c>
      <c r="B257" t="s">
        <v>23126</v>
      </c>
      <c r="C257">
        <v>1.92E-4</v>
      </c>
      <c r="D257" t="s">
        <v>19066</v>
      </c>
      <c r="E257">
        <v>0.21</v>
      </c>
      <c r="F257" t="s">
        <v>2755</v>
      </c>
      <c r="G257">
        <v>3.79E-3</v>
      </c>
      <c r="H257" t="s">
        <v>1286</v>
      </c>
    </row>
    <row r="258" spans="1:8" x14ac:dyDescent="0.35">
      <c r="A258" t="s">
        <v>23125</v>
      </c>
      <c r="B258" t="s">
        <v>23124</v>
      </c>
      <c r="C258">
        <v>3.0600000000000001E-4</v>
      </c>
      <c r="D258" t="s">
        <v>19066</v>
      </c>
      <c r="E258">
        <v>0.06</v>
      </c>
      <c r="F258" t="s">
        <v>2755</v>
      </c>
      <c r="G258">
        <v>4.0099999999999997E-3</v>
      </c>
      <c r="H258" t="s">
        <v>1286</v>
      </c>
    </row>
    <row r="259" spans="1:8" x14ac:dyDescent="0.35">
      <c r="A259" t="s">
        <v>23123</v>
      </c>
      <c r="B259" t="s">
        <v>23122</v>
      </c>
      <c r="C259" s="25">
        <v>9.38E-6</v>
      </c>
      <c r="D259" t="s">
        <v>19066</v>
      </c>
      <c r="E259">
        <v>0.12</v>
      </c>
      <c r="F259" t="s">
        <v>2755</v>
      </c>
      <c r="G259">
        <v>4.9500000000000004E-3</v>
      </c>
      <c r="H259" t="s">
        <v>1286</v>
      </c>
    </row>
    <row r="260" spans="1:8" x14ac:dyDescent="0.35">
      <c r="A260" t="s">
        <v>23121</v>
      </c>
      <c r="B260" t="s">
        <v>23120</v>
      </c>
      <c r="C260" s="25">
        <v>2.7800000000000001E-5</v>
      </c>
      <c r="D260" t="s">
        <v>19066</v>
      </c>
      <c r="E260">
        <v>0.18</v>
      </c>
      <c r="F260" t="s">
        <v>2755</v>
      </c>
      <c r="G260">
        <v>4.9699999999999996E-3</v>
      </c>
      <c r="H260" t="s">
        <v>1286</v>
      </c>
    </row>
    <row r="261" spans="1:8" x14ac:dyDescent="0.35">
      <c r="A261" t="s">
        <v>23119</v>
      </c>
      <c r="B261" t="s">
        <v>23118</v>
      </c>
      <c r="C261">
        <v>1.2300000000000001E-4</v>
      </c>
      <c r="D261" t="s">
        <v>19066</v>
      </c>
      <c r="E261">
        <v>0.42</v>
      </c>
      <c r="F261" t="s">
        <v>2755</v>
      </c>
      <c r="G261">
        <v>3.2499999999999999E-3</v>
      </c>
      <c r="H261" t="s">
        <v>1286</v>
      </c>
    </row>
    <row r="262" spans="1:8" x14ac:dyDescent="0.35">
      <c r="A262" t="s">
        <v>23117</v>
      </c>
      <c r="B262" t="s">
        <v>23116</v>
      </c>
      <c r="C262">
        <v>3.7599999999999998E-4</v>
      </c>
      <c r="D262" t="s">
        <v>19066</v>
      </c>
      <c r="E262">
        <v>0.18</v>
      </c>
      <c r="F262" t="s">
        <v>2755</v>
      </c>
      <c r="G262">
        <v>9.7900000000000001E-3</v>
      </c>
      <c r="H262" t="s">
        <v>1286</v>
      </c>
    </row>
    <row r="263" spans="1:8" x14ac:dyDescent="0.35">
      <c r="A263" t="s">
        <v>23115</v>
      </c>
      <c r="B263" t="s">
        <v>23114</v>
      </c>
      <c r="C263" s="25">
        <v>1.7799999999999999E-6</v>
      </c>
      <c r="D263" t="s">
        <v>19066</v>
      </c>
      <c r="E263">
        <v>0.05</v>
      </c>
      <c r="F263" t="s">
        <v>2755</v>
      </c>
      <c r="G263">
        <v>2.9399999999999999E-3</v>
      </c>
      <c r="H263" t="s">
        <v>1286</v>
      </c>
    </row>
    <row r="264" spans="1:8" x14ac:dyDescent="0.35">
      <c r="A264" t="s">
        <v>23113</v>
      </c>
      <c r="B264" t="s">
        <v>23113</v>
      </c>
      <c r="C264" s="25">
        <v>1.2899999999999999E-6</v>
      </c>
      <c r="D264" t="s">
        <v>19066</v>
      </c>
      <c r="E264">
        <v>0.06</v>
      </c>
      <c r="F264" t="s">
        <v>2755</v>
      </c>
      <c r="G264">
        <v>7.3600000000000002E-3</v>
      </c>
      <c r="H264" t="s">
        <v>1286</v>
      </c>
    </row>
    <row r="265" spans="1:8" x14ac:dyDescent="0.35">
      <c r="A265" t="s">
        <v>23112</v>
      </c>
      <c r="B265" t="s">
        <v>23112</v>
      </c>
      <c r="C265" s="25">
        <v>6.5199999999999999E-5</v>
      </c>
      <c r="D265" t="s">
        <v>19066</v>
      </c>
      <c r="E265">
        <v>0.51</v>
      </c>
      <c r="F265" t="s">
        <v>2755</v>
      </c>
      <c r="G265">
        <v>0.01</v>
      </c>
      <c r="H265" t="s">
        <v>1286</v>
      </c>
    </row>
    <row r="266" spans="1:8" x14ac:dyDescent="0.35">
      <c r="A266" t="s">
        <v>23111</v>
      </c>
      <c r="B266" t="s">
        <v>23110</v>
      </c>
      <c r="C266" s="25">
        <v>7.1500000000000003E-5</v>
      </c>
      <c r="D266" t="s">
        <v>19066</v>
      </c>
      <c r="E266">
        <v>0.06</v>
      </c>
      <c r="F266" t="s">
        <v>2755</v>
      </c>
      <c r="G266">
        <v>0.02</v>
      </c>
      <c r="H266" t="s">
        <v>1286</v>
      </c>
    </row>
    <row r="267" spans="1:8" x14ac:dyDescent="0.35">
      <c r="A267" t="s">
        <v>23109</v>
      </c>
      <c r="B267" t="s">
        <v>23108</v>
      </c>
      <c r="C267" s="25">
        <v>2.0100000000000001E-5</v>
      </c>
      <c r="D267" t="s">
        <v>19066</v>
      </c>
      <c r="E267">
        <v>0.17</v>
      </c>
      <c r="F267" t="s">
        <v>2755</v>
      </c>
      <c r="G267">
        <v>0.02</v>
      </c>
      <c r="H267" t="s">
        <v>1286</v>
      </c>
    </row>
    <row r="268" spans="1:8" x14ac:dyDescent="0.35">
      <c r="A268" t="s">
        <v>23107</v>
      </c>
      <c r="B268" t="s">
        <v>23106</v>
      </c>
      <c r="C268" s="25">
        <v>6.3100000000000002E-5</v>
      </c>
      <c r="D268" t="s">
        <v>19066</v>
      </c>
      <c r="E268">
        <v>0.06</v>
      </c>
      <c r="F268" t="s">
        <v>2755</v>
      </c>
      <c r="G268">
        <v>7.3400000000000002E-3</v>
      </c>
      <c r="H268" t="s">
        <v>1286</v>
      </c>
    </row>
    <row r="269" spans="1:8" x14ac:dyDescent="0.35">
      <c r="A269" t="s">
        <v>23105</v>
      </c>
      <c r="B269" t="s">
        <v>23104</v>
      </c>
      <c r="C269" s="25">
        <v>3.41E-6</v>
      </c>
      <c r="D269" t="s">
        <v>19066</v>
      </c>
      <c r="E269">
        <v>0.25</v>
      </c>
      <c r="F269" t="s">
        <v>2755</v>
      </c>
      <c r="G269">
        <v>0.01</v>
      </c>
      <c r="H269" t="s">
        <v>1286</v>
      </c>
    </row>
    <row r="270" spans="1:8" x14ac:dyDescent="0.35">
      <c r="A270" t="s">
        <v>23103</v>
      </c>
      <c r="B270" t="s">
        <v>23102</v>
      </c>
      <c r="C270">
        <v>3.8099999999999999E-4</v>
      </c>
      <c r="D270" t="s">
        <v>19066</v>
      </c>
      <c r="E270">
        <v>0.53</v>
      </c>
      <c r="F270" t="s">
        <v>2755</v>
      </c>
      <c r="G270">
        <v>4.4900000000000001E-3</v>
      </c>
      <c r="H270" t="s">
        <v>1286</v>
      </c>
    </row>
    <row r="271" spans="1:8" x14ac:dyDescent="0.35">
      <c r="A271" t="s">
        <v>23101</v>
      </c>
      <c r="B271" t="s">
        <v>23100</v>
      </c>
      <c r="C271" s="25">
        <v>6.58E-5</v>
      </c>
      <c r="D271" t="s">
        <v>19066</v>
      </c>
      <c r="E271">
        <v>0.73</v>
      </c>
      <c r="F271" t="s">
        <v>2755</v>
      </c>
      <c r="G271">
        <v>8.0599999999999995E-3</v>
      </c>
      <c r="H271" t="s">
        <v>1286</v>
      </c>
    </row>
    <row r="272" spans="1:8" x14ac:dyDescent="0.35">
      <c r="A272" t="s">
        <v>23099</v>
      </c>
      <c r="B272" t="s">
        <v>23098</v>
      </c>
      <c r="C272">
        <v>2.1000000000000001E-4</v>
      </c>
      <c r="D272" t="s">
        <v>19066</v>
      </c>
      <c r="E272">
        <v>0.04</v>
      </c>
      <c r="F272" t="s">
        <v>2755</v>
      </c>
      <c r="G272">
        <v>4.7600000000000003E-3</v>
      </c>
      <c r="H272" t="s">
        <v>1286</v>
      </c>
    </row>
    <row r="273" spans="1:8" x14ac:dyDescent="0.35">
      <c r="A273" t="s">
        <v>23097</v>
      </c>
      <c r="B273" t="s">
        <v>23096</v>
      </c>
      <c r="C273">
        <v>2.42E-4</v>
      </c>
      <c r="D273" t="s">
        <v>19066</v>
      </c>
      <c r="E273">
        <v>0.28999999999999998</v>
      </c>
      <c r="F273" t="s">
        <v>2755</v>
      </c>
      <c r="G273">
        <v>0.01</v>
      </c>
      <c r="H273" t="s">
        <v>1286</v>
      </c>
    </row>
    <row r="274" spans="1:8" x14ac:dyDescent="0.35">
      <c r="A274" t="s">
        <v>23095</v>
      </c>
      <c r="B274" t="s">
        <v>23094</v>
      </c>
      <c r="C274">
        <v>2.9700000000000001E-4</v>
      </c>
      <c r="D274" t="s">
        <v>19066</v>
      </c>
      <c r="E274">
        <v>0.74</v>
      </c>
      <c r="F274" t="s">
        <v>2755</v>
      </c>
      <c r="G274">
        <v>0.11</v>
      </c>
      <c r="H274" t="s">
        <v>2755</v>
      </c>
    </row>
    <row r="275" spans="1:8" x14ac:dyDescent="0.35">
      <c r="A275" t="s">
        <v>23093</v>
      </c>
      <c r="B275" t="s">
        <v>23092</v>
      </c>
      <c r="C275">
        <v>2.0100000000000001E-4</v>
      </c>
      <c r="D275" t="s">
        <v>19066</v>
      </c>
      <c r="E275">
        <v>0.19</v>
      </c>
      <c r="F275" t="s">
        <v>2755</v>
      </c>
      <c r="G275">
        <v>0.16</v>
      </c>
      <c r="H275" t="s">
        <v>2755</v>
      </c>
    </row>
    <row r="276" spans="1:8" x14ac:dyDescent="0.35">
      <c r="A276" t="s">
        <v>23091</v>
      </c>
      <c r="B276" t="s">
        <v>23090</v>
      </c>
      <c r="C276">
        <v>2.7099999999999997E-4</v>
      </c>
      <c r="D276" t="s">
        <v>19066</v>
      </c>
      <c r="E276">
        <v>0.05</v>
      </c>
      <c r="F276" t="s">
        <v>2755</v>
      </c>
      <c r="G276">
        <v>7.0000000000000007E-2</v>
      </c>
      <c r="H276" t="s">
        <v>2755</v>
      </c>
    </row>
    <row r="277" spans="1:8" x14ac:dyDescent="0.35">
      <c r="A277" t="s">
        <v>23089</v>
      </c>
      <c r="B277" t="s">
        <v>23088</v>
      </c>
      <c r="C277">
        <v>2.5300000000000002E-4</v>
      </c>
      <c r="D277" t="s">
        <v>19066</v>
      </c>
      <c r="E277">
        <v>0.14000000000000001</v>
      </c>
      <c r="F277" t="s">
        <v>2755</v>
      </c>
      <c r="G277">
        <v>0.04</v>
      </c>
      <c r="H277" t="s">
        <v>2755</v>
      </c>
    </row>
    <row r="278" spans="1:8" x14ac:dyDescent="0.35">
      <c r="A278" t="s">
        <v>23087</v>
      </c>
      <c r="B278" t="s">
        <v>23086</v>
      </c>
      <c r="C278">
        <v>2.12E-4</v>
      </c>
      <c r="D278" t="s">
        <v>19066</v>
      </c>
      <c r="E278">
        <v>0.69</v>
      </c>
      <c r="F278" t="s">
        <v>2755</v>
      </c>
      <c r="G278">
        <v>0.03</v>
      </c>
      <c r="H278" t="s">
        <v>2755</v>
      </c>
    </row>
    <row r="279" spans="1:8" x14ac:dyDescent="0.35">
      <c r="A279" t="s">
        <v>1665</v>
      </c>
      <c r="B279" t="s">
        <v>23085</v>
      </c>
      <c r="C279">
        <v>1.1900000000000001E-4</v>
      </c>
      <c r="D279" t="s">
        <v>19066</v>
      </c>
      <c r="E279">
        <v>0.69</v>
      </c>
      <c r="F279" t="s">
        <v>2755</v>
      </c>
      <c r="G279">
        <v>0.05</v>
      </c>
      <c r="H279" t="s">
        <v>2755</v>
      </c>
    </row>
    <row r="280" spans="1:8" x14ac:dyDescent="0.35">
      <c r="A280" t="s">
        <v>23084</v>
      </c>
      <c r="B280" t="s">
        <v>23083</v>
      </c>
      <c r="C280" s="25">
        <v>2.41E-5</v>
      </c>
      <c r="D280" t="s">
        <v>19066</v>
      </c>
      <c r="E280">
        <v>0.06</v>
      </c>
      <c r="F280" t="s">
        <v>2755</v>
      </c>
      <c r="G280">
        <v>0.09</v>
      </c>
      <c r="H280" t="s">
        <v>2755</v>
      </c>
    </row>
    <row r="281" spans="1:8" x14ac:dyDescent="0.35">
      <c r="A281" t="s">
        <v>23082</v>
      </c>
      <c r="B281" t="s">
        <v>23081</v>
      </c>
      <c r="C281" s="25">
        <v>3.8800000000000001E-5</v>
      </c>
      <c r="D281" t="s">
        <v>19066</v>
      </c>
      <c r="E281">
        <v>0.06</v>
      </c>
      <c r="F281" t="s">
        <v>2755</v>
      </c>
      <c r="G281">
        <v>0.1</v>
      </c>
      <c r="H281" t="s">
        <v>2755</v>
      </c>
    </row>
    <row r="282" spans="1:8" x14ac:dyDescent="0.35">
      <c r="A282" t="s">
        <v>1062</v>
      </c>
      <c r="B282" t="s">
        <v>23080</v>
      </c>
      <c r="C282" s="25">
        <v>2.3499999999999999E-5</v>
      </c>
      <c r="D282" t="s">
        <v>19066</v>
      </c>
      <c r="E282">
        <v>0.8</v>
      </c>
      <c r="F282" t="s">
        <v>2755</v>
      </c>
      <c r="G282">
        <v>0.08</v>
      </c>
      <c r="H282" t="s">
        <v>2755</v>
      </c>
    </row>
    <row r="283" spans="1:8" x14ac:dyDescent="0.35">
      <c r="A283" t="s">
        <v>23079</v>
      </c>
      <c r="B283" t="s">
        <v>23078</v>
      </c>
      <c r="C283" s="25">
        <v>6.8700000000000003E-6</v>
      </c>
      <c r="D283" t="s">
        <v>19066</v>
      </c>
      <c r="E283">
        <v>0.22</v>
      </c>
      <c r="F283" t="s">
        <v>2755</v>
      </c>
      <c r="G283">
        <v>0.03</v>
      </c>
      <c r="H283" t="s">
        <v>2755</v>
      </c>
    </row>
    <row r="284" spans="1:8" x14ac:dyDescent="0.35">
      <c r="A284" t="s">
        <v>23077</v>
      </c>
      <c r="B284" t="s">
        <v>23076</v>
      </c>
      <c r="C284" s="25">
        <v>8.5000000000000006E-5</v>
      </c>
      <c r="D284" t="s">
        <v>19066</v>
      </c>
      <c r="E284">
        <v>0.05</v>
      </c>
      <c r="F284" t="s">
        <v>2755</v>
      </c>
      <c r="G284">
        <v>0.09</v>
      </c>
      <c r="H284" t="s">
        <v>2755</v>
      </c>
    </row>
    <row r="285" spans="1:8" x14ac:dyDescent="0.35">
      <c r="A285" t="s">
        <v>23075</v>
      </c>
      <c r="B285" t="s">
        <v>23074</v>
      </c>
      <c r="C285">
        <v>1.92E-4</v>
      </c>
      <c r="D285" t="s">
        <v>19066</v>
      </c>
      <c r="E285">
        <v>0.46</v>
      </c>
      <c r="F285" t="s">
        <v>2755</v>
      </c>
      <c r="G285">
        <v>0.18</v>
      </c>
      <c r="H285" t="s">
        <v>2755</v>
      </c>
    </row>
    <row r="286" spans="1:8" x14ac:dyDescent="0.35">
      <c r="A286" t="s">
        <v>23073</v>
      </c>
      <c r="B286" t="s">
        <v>23072</v>
      </c>
      <c r="C286">
        <v>3.9199999999999999E-4</v>
      </c>
      <c r="D286" t="s">
        <v>19066</v>
      </c>
      <c r="E286">
        <v>0.42</v>
      </c>
      <c r="F286" t="s">
        <v>2755</v>
      </c>
      <c r="G286">
        <v>0.03</v>
      </c>
      <c r="H286" t="s">
        <v>2755</v>
      </c>
    </row>
    <row r="287" spans="1:8" x14ac:dyDescent="0.35">
      <c r="A287" t="s">
        <v>23071</v>
      </c>
      <c r="B287" t="s">
        <v>23070</v>
      </c>
      <c r="C287" s="25">
        <v>1.3499999999999999E-5</v>
      </c>
      <c r="D287" t="s">
        <v>19066</v>
      </c>
      <c r="E287">
        <v>0.06</v>
      </c>
      <c r="F287" t="s">
        <v>2755</v>
      </c>
      <c r="G287">
        <v>0.08</v>
      </c>
      <c r="H287" t="s">
        <v>2755</v>
      </c>
    </row>
    <row r="288" spans="1:8" x14ac:dyDescent="0.35">
      <c r="A288" t="s">
        <v>23069</v>
      </c>
      <c r="B288" t="s">
        <v>23068</v>
      </c>
      <c r="C288" s="25">
        <v>4.0299999999999997E-5</v>
      </c>
      <c r="D288" t="s">
        <v>19066</v>
      </c>
      <c r="E288">
        <v>0.52</v>
      </c>
      <c r="F288" t="s">
        <v>2755</v>
      </c>
      <c r="G288">
        <v>0.03</v>
      </c>
      <c r="H288" t="s">
        <v>2755</v>
      </c>
    </row>
    <row r="289" spans="1:8" x14ac:dyDescent="0.35">
      <c r="A289" t="s">
        <v>23067</v>
      </c>
      <c r="B289" t="s">
        <v>23066</v>
      </c>
      <c r="C289" s="25">
        <v>4.1E-5</v>
      </c>
      <c r="D289" t="s">
        <v>19066</v>
      </c>
      <c r="E289">
        <v>0.98</v>
      </c>
      <c r="F289" t="s">
        <v>2755</v>
      </c>
      <c r="G289">
        <v>0.06</v>
      </c>
      <c r="H289" t="s">
        <v>2755</v>
      </c>
    </row>
    <row r="290" spans="1:8" x14ac:dyDescent="0.35">
      <c r="A290" t="s">
        <v>23065</v>
      </c>
      <c r="B290" t="s">
        <v>23064</v>
      </c>
      <c r="C290" s="25">
        <v>6.8300000000000007E-5</v>
      </c>
      <c r="D290" t="s">
        <v>19066</v>
      </c>
      <c r="E290">
        <v>0.56000000000000005</v>
      </c>
      <c r="F290" t="s">
        <v>2755</v>
      </c>
      <c r="G290">
        <v>0.04</v>
      </c>
      <c r="H290" t="s">
        <v>2755</v>
      </c>
    </row>
    <row r="291" spans="1:8" x14ac:dyDescent="0.35">
      <c r="A291" t="s">
        <v>23063</v>
      </c>
      <c r="B291" t="s">
        <v>23062</v>
      </c>
      <c r="C291" s="25">
        <v>9.91E-6</v>
      </c>
      <c r="D291" t="s">
        <v>19066</v>
      </c>
      <c r="E291">
        <v>0.52</v>
      </c>
      <c r="F291" t="s">
        <v>2755</v>
      </c>
      <c r="G291">
        <v>0.03</v>
      </c>
      <c r="H291" t="s">
        <v>2755</v>
      </c>
    </row>
    <row r="292" spans="1:8" x14ac:dyDescent="0.35">
      <c r="A292" t="s">
        <v>23061</v>
      </c>
      <c r="B292" t="s">
        <v>23060</v>
      </c>
      <c r="C292" s="25">
        <v>4.21E-5</v>
      </c>
      <c r="D292" t="s">
        <v>19066</v>
      </c>
      <c r="E292">
        <v>0.12</v>
      </c>
      <c r="F292" t="s">
        <v>2755</v>
      </c>
      <c r="G292">
        <v>0.05</v>
      </c>
      <c r="H292" t="s">
        <v>2755</v>
      </c>
    </row>
    <row r="293" spans="1:8" x14ac:dyDescent="0.35">
      <c r="A293" t="s">
        <v>23059</v>
      </c>
      <c r="B293" t="s">
        <v>23058</v>
      </c>
      <c r="C293">
        <v>1.5799999999999999E-4</v>
      </c>
      <c r="D293" t="s">
        <v>19066</v>
      </c>
      <c r="E293">
        <v>0.43</v>
      </c>
      <c r="F293" t="s">
        <v>2755</v>
      </c>
      <c r="G293">
        <v>0.05</v>
      </c>
      <c r="H293" t="s">
        <v>2755</v>
      </c>
    </row>
    <row r="294" spans="1:8" x14ac:dyDescent="0.35">
      <c r="A294" t="s">
        <v>23057</v>
      </c>
      <c r="B294" t="s">
        <v>23056</v>
      </c>
      <c r="C294" s="25">
        <v>8.9900000000000003E-5</v>
      </c>
      <c r="D294" t="s">
        <v>19066</v>
      </c>
      <c r="E294">
        <v>0.21</v>
      </c>
      <c r="F294" t="s">
        <v>2755</v>
      </c>
      <c r="G294">
        <v>0.03</v>
      </c>
      <c r="H294" t="s">
        <v>2755</v>
      </c>
    </row>
    <row r="295" spans="1:8" x14ac:dyDescent="0.35">
      <c r="A295" t="s">
        <v>23055</v>
      </c>
      <c r="B295" t="s">
        <v>23054</v>
      </c>
      <c r="C295">
        <v>3.5199999999999999E-4</v>
      </c>
      <c r="D295" t="s">
        <v>19066</v>
      </c>
      <c r="E295">
        <v>0.93</v>
      </c>
      <c r="F295" t="s">
        <v>2755</v>
      </c>
      <c r="G295">
        <v>0.23</v>
      </c>
      <c r="H295" t="s">
        <v>2755</v>
      </c>
    </row>
    <row r="296" spans="1:8" x14ac:dyDescent="0.35">
      <c r="A296" t="s">
        <v>23053</v>
      </c>
      <c r="B296" t="s">
        <v>23052</v>
      </c>
      <c r="C296">
        <v>3.9800000000000002E-4</v>
      </c>
      <c r="D296" t="s">
        <v>19066</v>
      </c>
      <c r="E296">
        <v>0.22</v>
      </c>
      <c r="F296" t="s">
        <v>2755</v>
      </c>
      <c r="G296">
        <v>0.21</v>
      </c>
      <c r="H296" t="s">
        <v>2755</v>
      </c>
    </row>
    <row r="297" spans="1:8" x14ac:dyDescent="0.35">
      <c r="A297" t="s">
        <v>23051</v>
      </c>
      <c r="B297" t="s">
        <v>23050</v>
      </c>
      <c r="C297">
        <v>1.54E-4</v>
      </c>
      <c r="D297" t="s">
        <v>19066</v>
      </c>
      <c r="E297">
        <v>0.27</v>
      </c>
      <c r="F297" t="s">
        <v>2755</v>
      </c>
      <c r="G297">
        <v>0.05</v>
      </c>
      <c r="H297" t="s">
        <v>2755</v>
      </c>
    </row>
    <row r="298" spans="1:8" x14ac:dyDescent="0.35">
      <c r="A298" t="s">
        <v>23049</v>
      </c>
      <c r="B298" t="s">
        <v>23048</v>
      </c>
      <c r="C298">
        <v>1.2400000000000001E-4</v>
      </c>
      <c r="D298" t="s">
        <v>19066</v>
      </c>
      <c r="E298">
        <v>0.9</v>
      </c>
      <c r="F298" t="s">
        <v>2755</v>
      </c>
      <c r="G298">
        <v>0.05</v>
      </c>
      <c r="H298" t="s">
        <v>2755</v>
      </c>
    </row>
    <row r="299" spans="1:8" x14ac:dyDescent="0.35">
      <c r="A299" t="s">
        <v>1566</v>
      </c>
      <c r="B299" t="s">
        <v>23047</v>
      </c>
      <c r="C299">
        <v>3.39E-4</v>
      </c>
      <c r="D299" t="s">
        <v>19066</v>
      </c>
      <c r="E299">
        <v>0.54</v>
      </c>
      <c r="F299" t="s">
        <v>2755</v>
      </c>
      <c r="G299">
        <v>0.1</v>
      </c>
      <c r="H299" t="s">
        <v>2755</v>
      </c>
    </row>
    <row r="300" spans="1:8" x14ac:dyDescent="0.35">
      <c r="A300" t="s">
        <v>23046</v>
      </c>
      <c r="B300" t="s">
        <v>23046</v>
      </c>
      <c r="C300" s="25">
        <v>6.5099999999999997E-5</v>
      </c>
      <c r="D300" t="s">
        <v>19066</v>
      </c>
      <c r="E300">
        <v>0.12</v>
      </c>
      <c r="F300" t="s">
        <v>2755</v>
      </c>
      <c r="G300">
        <v>0.04</v>
      </c>
      <c r="H300" t="s">
        <v>2755</v>
      </c>
    </row>
    <row r="301" spans="1:8" x14ac:dyDescent="0.35">
      <c r="A301" t="s">
        <v>23045</v>
      </c>
      <c r="B301" t="s">
        <v>23045</v>
      </c>
      <c r="C301">
        <v>3.39E-4</v>
      </c>
      <c r="D301" t="s">
        <v>19066</v>
      </c>
      <c r="E301">
        <v>0.45</v>
      </c>
      <c r="F301" t="s">
        <v>2755</v>
      </c>
      <c r="G301">
        <v>0.02</v>
      </c>
      <c r="H301" t="s">
        <v>2755</v>
      </c>
    </row>
    <row r="302" spans="1:8" x14ac:dyDescent="0.35">
      <c r="A302" t="s">
        <v>23044</v>
      </c>
      <c r="B302" t="s">
        <v>23044</v>
      </c>
      <c r="C302">
        <v>3.3100000000000002E-4</v>
      </c>
      <c r="D302" t="s">
        <v>19066</v>
      </c>
      <c r="E302">
        <v>0.06</v>
      </c>
      <c r="F302" t="s">
        <v>2755</v>
      </c>
      <c r="G302">
        <v>0.02</v>
      </c>
      <c r="H302" t="s">
        <v>2755</v>
      </c>
    </row>
    <row r="303" spans="1:8" x14ac:dyDescent="0.35">
      <c r="A303" t="s">
        <v>23043</v>
      </c>
      <c r="B303" t="s">
        <v>23043</v>
      </c>
      <c r="C303">
        <v>1.3200000000000001E-4</v>
      </c>
      <c r="D303" t="s">
        <v>19066</v>
      </c>
      <c r="E303">
        <v>0.06</v>
      </c>
      <c r="F303" t="s">
        <v>2755</v>
      </c>
      <c r="G303">
        <v>0.06</v>
      </c>
      <c r="H303" t="s">
        <v>2755</v>
      </c>
    </row>
    <row r="304" spans="1:8" x14ac:dyDescent="0.35">
      <c r="A304" t="s">
        <v>23042</v>
      </c>
      <c r="B304" t="s">
        <v>23041</v>
      </c>
      <c r="C304" s="25">
        <v>9.6500000000000001E-5</v>
      </c>
      <c r="D304" t="s">
        <v>19066</v>
      </c>
      <c r="E304">
        <v>0.08</v>
      </c>
      <c r="F304" t="s">
        <v>2755</v>
      </c>
      <c r="G304">
        <v>0.03</v>
      </c>
      <c r="H304" t="s">
        <v>2755</v>
      </c>
    </row>
    <row r="305" spans="1:8" x14ac:dyDescent="0.35">
      <c r="A305" t="s">
        <v>23040</v>
      </c>
      <c r="B305" t="s">
        <v>23039</v>
      </c>
      <c r="C305">
        <v>3.7599999999999998E-4</v>
      </c>
      <c r="D305" t="s">
        <v>19066</v>
      </c>
      <c r="E305">
        <v>0.49</v>
      </c>
      <c r="F305" t="s">
        <v>2755</v>
      </c>
      <c r="G305">
        <v>0.12</v>
      </c>
      <c r="H305" t="s">
        <v>2755</v>
      </c>
    </row>
    <row r="306" spans="1:8" x14ac:dyDescent="0.35">
      <c r="A306" t="s">
        <v>23038</v>
      </c>
      <c r="B306" t="s">
        <v>23037</v>
      </c>
      <c r="C306">
        <v>1.8599999999999999E-4</v>
      </c>
      <c r="D306" t="s">
        <v>19066</v>
      </c>
      <c r="E306">
        <v>0.49</v>
      </c>
      <c r="F306" t="s">
        <v>2755</v>
      </c>
      <c r="G306">
        <v>0.09</v>
      </c>
      <c r="H306" t="s">
        <v>2755</v>
      </c>
    </row>
    <row r="307" spans="1:8" x14ac:dyDescent="0.35">
      <c r="A307" t="s">
        <v>23036</v>
      </c>
      <c r="B307" t="s">
        <v>23035</v>
      </c>
      <c r="C307">
        <v>1.5100000000000001E-4</v>
      </c>
      <c r="D307" t="s">
        <v>19066</v>
      </c>
      <c r="E307">
        <v>0.82</v>
      </c>
      <c r="F307" t="s">
        <v>2755</v>
      </c>
      <c r="G307">
        <v>0.19</v>
      </c>
      <c r="H307" t="s">
        <v>2755</v>
      </c>
    </row>
    <row r="308" spans="1:8" x14ac:dyDescent="0.35">
      <c r="A308" t="s">
        <v>23034</v>
      </c>
      <c r="B308" t="s">
        <v>23033</v>
      </c>
      <c r="C308">
        <v>3.29E-3</v>
      </c>
      <c r="D308" t="s">
        <v>1474</v>
      </c>
      <c r="E308" s="25">
        <v>3.98E-6</v>
      </c>
      <c r="F308" t="s">
        <v>19066</v>
      </c>
      <c r="G308">
        <v>2.43E-4</v>
      </c>
      <c r="H308" t="s">
        <v>19066</v>
      </c>
    </row>
    <row r="309" spans="1:8" x14ac:dyDescent="0.35">
      <c r="A309" t="s">
        <v>23032</v>
      </c>
      <c r="B309" t="s">
        <v>23031</v>
      </c>
      <c r="C309">
        <v>1.66E-3</v>
      </c>
      <c r="D309" t="s">
        <v>1474</v>
      </c>
      <c r="E309" s="25">
        <v>5.5899999999999997E-5</v>
      </c>
      <c r="F309" t="s">
        <v>19066</v>
      </c>
      <c r="G309">
        <v>1.7000000000000001E-4</v>
      </c>
      <c r="H309" t="s">
        <v>19066</v>
      </c>
    </row>
    <row r="310" spans="1:8" x14ac:dyDescent="0.35">
      <c r="A310" t="s">
        <v>23030</v>
      </c>
      <c r="B310" t="s">
        <v>23029</v>
      </c>
      <c r="C310">
        <v>7.9199999999999995E-4</v>
      </c>
      <c r="D310" t="s">
        <v>1474</v>
      </c>
      <c r="E310">
        <v>3.1300000000000002E-4</v>
      </c>
      <c r="F310" t="s">
        <v>19066</v>
      </c>
      <c r="G310">
        <v>1.1400000000000001E-4</v>
      </c>
      <c r="H310" t="s">
        <v>19066</v>
      </c>
    </row>
    <row r="311" spans="1:8" x14ac:dyDescent="0.35">
      <c r="A311" t="s">
        <v>23028</v>
      </c>
      <c r="B311" t="s">
        <v>23027</v>
      </c>
      <c r="C311">
        <v>4.3899999999999999E-4</v>
      </c>
      <c r="D311" t="s">
        <v>1474</v>
      </c>
      <c r="E311">
        <v>5.4799999999999998E-4</v>
      </c>
      <c r="F311" t="s">
        <v>19066</v>
      </c>
      <c r="G311">
        <v>1.21E-4</v>
      </c>
      <c r="H311" t="s">
        <v>19066</v>
      </c>
    </row>
    <row r="312" spans="1:8" x14ac:dyDescent="0.35">
      <c r="A312" t="s">
        <v>23026</v>
      </c>
      <c r="B312" t="s">
        <v>23025</v>
      </c>
      <c r="C312">
        <v>2.5999999999999999E-3</v>
      </c>
      <c r="D312" t="s">
        <v>1474</v>
      </c>
      <c r="E312" s="25">
        <v>1.36E-5</v>
      </c>
      <c r="F312" t="s">
        <v>19066</v>
      </c>
      <c r="G312">
        <v>1.8599999999999999E-4</v>
      </c>
      <c r="H312" t="s">
        <v>19066</v>
      </c>
    </row>
    <row r="313" spans="1:8" x14ac:dyDescent="0.35">
      <c r="A313" t="s">
        <v>23024</v>
      </c>
      <c r="B313" t="s">
        <v>23023</v>
      </c>
      <c r="C313">
        <v>1.7600000000000001E-3</v>
      </c>
      <c r="D313" t="s">
        <v>1474</v>
      </c>
      <c r="E313" s="25">
        <v>4.8300000000000003E-6</v>
      </c>
      <c r="F313" t="s">
        <v>19066</v>
      </c>
      <c r="G313" s="25">
        <v>2.9499999999999999E-5</v>
      </c>
      <c r="H313" t="s">
        <v>19066</v>
      </c>
    </row>
    <row r="314" spans="1:8" x14ac:dyDescent="0.35">
      <c r="A314" t="s">
        <v>23022</v>
      </c>
      <c r="B314" t="s">
        <v>23021</v>
      </c>
      <c r="C314">
        <v>5.3499999999999999E-4</v>
      </c>
      <c r="D314" t="s">
        <v>1474</v>
      </c>
      <c r="E314" s="25">
        <v>1.1800000000000001E-5</v>
      </c>
      <c r="F314" t="s">
        <v>19066</v>
      </c>
      <c r="G314" s="25">
        <v>3.3300000000000003E-5</v>
      </c>
      <c r="H314" t="s">
        <v>19066</v>
      </c>
    </row>
    <row r="315" spans="1:8" x14ac:dyDescent="0.35">
      <c r="A315" t="s">
        <v>23020</v>
      </c>
      <c r="B315" t="s">
        <v>23019</v>
      </c>
      <c r="C315">
        <v>9.4399999999999996E-4</v>
      </c>
      <c r="D315" t="s">
        <v>1474</v>
      </c>
      <c r="E315" s="25">
        <v>3.54E-6</v>
      </c>
      <c r="F315" t="s">
        <v>19066</v>
      </c>
      <c r="G315" s="25">
        <v>6.2299999999999996E-5</v>
      </c>
      <c r="H315" t="s">
        <v>19066</v>
      </c>
    </row>
    <row r="316" spans="1:8" x14ac:dyDescent="0.35">
      <c r="A316" t="s">
        <v>23018</v>
      </c>
      <c r="B316" t="s">
        <v>23017</v>
      </c>
      <c r="C316">
        <v>5.2400000000000005E-4</v>
      </c>
      <c r="D316" t="s">
        <v>1474</v>
      </c>
      <c r="E316" s="25">
        <v>1.04E-6</v>
      </c>
      <c r="F316" t="s">
        <v>19066</v>
      </c>
      <c r="G316" s="25">
        <v>3.1499999999999999E-6</v>
      </c>
      <c r="H316" t="s">
        <v>19066</v>
      </c>
    </row>
    <row r="317" spans="1:8" x14ac:dyDescent="0.35">
      <c r="A317" t="s">
        <v>23016</v>
      </c>
      <c r="B317" t="s">
        <v>23015</v>
      </c>
      <c r="C317">
        <v>1.98E-3</v>
      </c>
      <c r="D317" t="s">
        <v>1474</v>
      </c>
      <c r="E317" s="25">
        <v>1.43E-5</v>
      </c>
      <c r="F317" t="s">
        <v>19066</v>
      </c>
      <c r="G317" s="25">
        <v>3.26E-5</v>
      </c>
      <c r="H317" t="s">
        <v>19066</v>
      </c>
    </row>
    <row r="318" spans="1:8" x14ac:dyDescent="0.35">
      <c r="A318" t="s">
        <v>23014</v>
      </c>
      <c r="B318" t="s">
        <v>23013</v>
      </c>
      <c r="C318">
        <v>4.4700000000000002E-4</v>
      </c>
      <c r="D318" t="s">
        <v>1474</v>
      </c>
      <c r="E318" s="25">
        <v>3.6100000000000003E-5</v>
      </c>
      <c r="F318" t="s">
        <v>19066</v>
      </c>
      <c r="G318" s="25">
        <v>1.2899999999999999E-6</v>
      </c>
      <c r="H318" t="s">
        <v>19066</v>
      </c>
    </row>
    <row r="319" spans="1:8" x14ac:dyDescent="0.35">
      <c r="A319" t="s">
        <v>23012</v>
      </c>
      <c r="B319" t="s">
        <v>23011</v>
      </c>
      <c r="C319">
        <v>6.11E-4</v>
      </c>
      <c r="D319" t="s">
        <v>1474</v>
      </c>
      <c r="E319" s="25">
        <v>1.26E-5</v>
      </c>
      <c r="F319" t="s">
        <v>19066</v>
      </c>
      <c r="G319" s="25">
        <v>6.4899999999999997E-6</v>
      </c>
      <c r="H319" t="s">
        <v>19066</v>
      </c>
    </row>
    <row r="320" spans="1:8" x14ac:dyDescent="0.35">
      <c r="A320" t="s">
        <v>23010</v>
      </c>
      <c r="B320" t="s">
        <v>23009</v>
      </c>
      <c r="C320">
        <v>3.0799999999999998E-3</v>
      </c>
      <c r="D320" t="s">
        <v>1474</v>
      </c>
      <c r="E320" s="25">
        <v>1.4E-5</v>
      </c>
      <c r="F320" t="s">
        <v>19066</v>
      </c>
      <c r="G320">
        <v>1.5200000000000001E-4</v>
      </c>
      <c r="H320" t="s">
        <v>19066</v>
      </c>
    </row>
    <row r="321" spans="1:9" x14ac:dyDescent="0.35">
      <c r="A321" t="s">
        <v>23008</v>
      </c>
      <c r="B321" t="s">
        <v>23007</v>
      </c>
      <c r="C321">
        <v>5.5400000000000002E-4</v>
      </c>
      <c r="D321" t="s">
        <v>1474</v>
      </c>
      <c r="E321" s="25">
        <v>1.56E-5</v>
      </c>
      <c r="F321" t="s">
        <v>19066</v>
      </c>
      <c r="G321" s="25">
        <v>4.9999999999999998E-7</v>
      </c>
      <c r="H321" t="s">
        <v>19066</v>
      </c>
    </row>
    <row r="322" spans="1:9" x14ac:dyDescent="0.35">
      <c r="A322" t="s">
        <v>23006</v>
      </c>
      <c r="B322" t="s">
        <v>23005</v>
      </c>
      <c r="C322">
        <v>2.0799999999999998E-3</v>
      </c>
      <c r="D322" t="s">
        <v>1474</v>
      </c>
      <c r="E322">
        <v>2.22E-4</v>
      </c>
      <c r="F322" t="s">
        <v>19066</v>
      </c>
      <c r="G322" s="25">
        <v>6.8899999999999994E-5</v>
      </c>
      <c r="H322" t="s">
        <v>19066</v>
      </c>
    </row>
    <row r="323" spans="1:9" x14ac:dyDescent="0.35">
      <c r="A323" t="s">
        <v>23004</v>
      </c>
      <c r="B323" t="s">
        <v>23004</v>
      </c>
      <c r="C323">
        <v>3.2100000000000002E-3</v>
      </c>
      <c r="D323" t="s">
        <v>1474</v>
      </c>
      <c r="E323" s="25">
        <v>1.5800000000000001E-5</v>
      </c>
      <c r="F323" t="s">
        <v>19066</v>
      </c>
      <c r="G323" s="25">
        <v>8.9900000000000003E-5</v>
      </c>
      <c r="H323" t="s">
        <v>19066</v>
      </c>
    </row>
    <row r="324" spans="1:9" x14ac:dyDescent="0.35">
      <c r="A324" t="s">
        <v>23003</v>
      </c>
      <c r="B324" t="s">
        <v>23003</v>
      </c>
      <c r="C324">
        <v>1.8500000000000001E-3</v>
      </c>
      <c r="D324" t="s">
        <v>1474</v>
      </c>
      <c r="E324" s="25">
        <v>3.7100000000000001E-6</v>
      </c>
      <c r="F324" t="s">
        <v>19066</v>
      </c>
      <c r="G324" s="25">
        <v>4.7800000000000003E-5</v>
      </c>
      <c r="H324" t="s">
        <v>19066</v>
      </c>
    </row>
    <row r="325" spans="1:9" x14ac:dyDescent="0.35">
      <c r="A325" t="s">
        <v>23002</v>
      </c>
      <c r="B325" t="s">
        <v>23002</v>
      </c>
      <c r="C325">
        <v>8.0800000000000002E-4</v>
      </c>
      <c r="D325" t="s">
        <v>1474</v>
      </c>
      <c r="E325" s="25">
        <v>1.27E-5</v>
      </c>
      <c r="F325" t="s">
        <v>19066</v>
      </c>
      <c r="G325" s="25">
        <v>2.9300000000000001E-5</v>
      </c>
      <c r="H325" t="s">
        <v>19066</v>
      </c>
    </row>
    <row r="326" spans="1:9" x14ac:dyDescent="0.35">
      <c r="A326" t="s">
        <v>23001</v>
      </c>
      <c r="B326" t="s">
        <v>23000</v>
      </c>
      <c r="C326">
        <v>6.1499999999999999E-4</v>
      </c>
      <c r="D326" t="s">
        <v>1474</v>
      </c>
      <c r="E326" s="25">
        <v>1.3499999999999999E-5</v>
      </c>
      <c r="F326" t="s">
        <v>19066</v>
      </c>
      <c r="G326" s="25">
        <v>8.7499999999999999E-5</v>
      </c>
      <c r="H326" t="s">
        <v>19066</v>
      </c>
    </row>
    <row r="327" spans="1:9" x14ac:dyDescent="0.35">
      <c r="A327" t="s">
        <v>22999</v>
      </c>
      <c r="B327" t="s">
        <v>22998</v>
      </c>
      <c r="C327">
        <v>1.3500000000000001E-3</v>
      </c>
      <c r="D327" t="s">
        <v>1474</v>
      </c>
      <c r="E327" s="25">
        <v>4.7999999999999998E-6</v>
      </c>
      <c r="F327" t="s">
        <v>19066</v>
      </c>
      <c r="G327">
        <v>1.66E-4</v>
      </c>
      <c r="H327" t="s">
        <v>19066</v>
      </c>
      <c r="I327" s="25"/>
    </row>
    <row r="328" spans="1:9" x14ac:dyDescent="0.35">
      <c r="A328" t="s">
        <v>22997</v>
      </c>
      <c r="B328" t="s">
        <v>22996</v>
      </c>
      <c r="C328">
        <v>3.1700000000000001E-3</v>
      </c>
      <c r="D328" t="s">
        <v>1474</v>
      </c>
      <c r="E328" s="25">
        <v>1.08E-7</v>
      </c>
      <c r="F328" t="s">
        <v>19066</v>
      </c>
      <c r="G328" s="25">
        <v>7.2799999999999994E-5</v>
      </c>
      <c r="H328" t="s">
        <v>19066</v>
      </c>
    </row>
    <row r="329" spans="1:9" x14ac:dyDescent="0.35">
      <c r="A329" t="s">
        <v>22995</v>
      </c>
      <c r="B329" t="s">
        <v>22994</v>
      </c>
      <c r="C329">
        <v>1.2700000000000001E-3</v>
      </c>
      <c r="D329" t="s">
        <v>1474</v>
      </c>
      <c r="E329" s="25">
        <v>3.3800000000000002E-5</v>
      </c>
      <c r="F329" t="s">
        <v>19066</v>
      </c>
      <c r="G329" s="25">
        <v>1.6900000000000001E-5</v>
      </c>
      <c r="H329" t="s">
        <v>19066</v>
      </c>
      <c r="I329" s="25"/>
    </row>
    <row r="330" spans="1:9" x14ac:dyDescent="0.35">
      <c r="A330" t="s">
        <v>22993</v>
      </c>
      <c r="B330" t="s">
        <v>22992</v>
      </c>
      <c r="C330">
        <v>2.5799999999999998E-3</v>
      </c>
      <c r="D330" t="s">
        <v>1474</v>
      </c>
      <c r="E330" s="25">
        <v>2.3900000000000002E-5</v>
      </c>
      <c r="F330" t="s">
        <v>19066</v>
      </c>
      <c r="G330" s="25">
        <v>3.0000000000000001E-5</v>
      </c>
      <c r="H330" t="s">
        <v>19066</v>
      </c>
    </row>
    <row r="331" spans="1:9" x14ac:dyDescent="0.35">
      <c r="A331" t="s">
        <v>22991</v>
      </c>
      <c r="B331" t="s">
        <v>22990</v>
      </c>
      <c r="C331">
        <v>2.5799999999999998E-3</v>
      </c>
      <c r="D331" t="s">
        <v>1474</v>
      </c>
      <c r="E331">
        <v>2.8699999999999998E-4</v>
      </c>
      <c r="F331" t="s">
        <v>19066</v>
      </c>
      <c r="G331" s="25">
        <v>2.9499999999999999E-5</v>
      </c>
      <c r="H331" t="s">
        <v>19066</v>
      </c>
    </row>
    <row r="332" spans="1:9" x14ac:dyDescent="0.35">
      <c r="A332" t="s">
        <v>22989</v>
      </c>
      <c r="B332" t="s">
        <v>22988</v>
      </c>
      <c r="C332">
        <v>1.64E-3</v>
      </c>
      <c r="D332" t="s">
        <v>1474</v>
      </c>
      <c r="E332" s="25">
        <v>7.1899999999999998E-6</v>
      </c>
      <c r="F332" t="s">
        <v>19066</v>
      </c>
      <c r="G332">
        <v>2.0900000000000001E-4</v>
      </c>
      <c r="H332" t="s">
        <v>19066</v>
      </c>
    </row>
    <row r="333" spans="1:9" x14ac:dyDescent="0.35">
      <c r="A333" t="s">
        <v>22987</v>
      </c>
      <c r="B333" t="s">
        <v>22986</v>
      </c>
      <c r="C333">
        <v>1.64E-3</v>
      </c>
      <c r="D333" t="s">
        <v>1474</v>
      </c>
      <c r="E333" s="25">
        <v>7.1899999999999998E-6</v>
      </c>
      <c r="F333" t="s">
        <v>19066</v>
      </c>
      <c r="G333">
        <v>2.0900000000000001E-4</v>
      </c>
      <c r="H333" t="s">
        <v>19066</v>
      </c>
    </row>
    <row r="334" spans="1:9" x14ac:dyDescent="0.35">
      <c r="A334" t="s">
        <v>22985</v>
      </c>
      <c r="B334" t="s">
        <v>22985</v>
      </c>
      <c r="C334">
        <v>8.4999999999999995E-4</v>
      </c>
      <c r="D334" t="s">
        <v>1474</v>
      </c>
      <c r="E334" s="25">
        <v>7.0899999999999999E-6</v>
      </c>
      <c r="F334" t="s">
        <v>19066</v>
      </c>
      <c r="G334" s="25">
        <v>2.09E-5</v>
      </c>
      <c r="H334" t="s">
        <v>19066</v>
      </c>
    </row>
    <row r="335" spans="1:9" x14ac:dyDescent="0.35">
      <c r="A335" t="s">
        <v>22984</v>
      </c>
      <c r="B335" t="s">
        <v>22983</v>
      </c>
      <c r="C335">
        <v>8.6700000000000004E-4</v>
      </c>
      <c r="D335" t="s">
        <v>1474</v>
      </c>
      <c r="E335" s="25">
        <v>3.89E-6</v>
      </c>
      <c r="F335" t="s">
        <v>19066</v>
      </c>
      <c r="G335" s="25">
        <v>2.62E-5</v>
      </c>
      <c r="H335" t="s">
        <v>19066</v>
      </c>
    </row>
    <row r="336" spans="1:9" x14ac:dyDescent="0.35">
      <c r="A336" t="s">
        <v>22982</v>
      </c>
      <c r="B336" t="s">
        <v>22981</v>
      </c>
      <c r="C336">
        <v>6.1499999999999999E-4</v>
      </c>
      <c r="D336" t="s">
        <v>1474</v>
      </c>
      <c r="E336" s="25">
        <v>3.7400000000000001E-5</v>
      </c>
      <c r="F336" t="s">
        <v>19066</v>
      </c>
      <c r="G336" s="25">
        <v>7.6500000000000003E-5</v>
      </c>
      <c r="H336" t="s">
        <v>19066</v>
      </c>
    </row>
    <row r="337" spans="1:8" x14ac:dyDescent="0.35">
      <c r="A337" t="s">
        <v>22980</v>
      </c>
      <c r="B337" t="s">
        <v>22979</v>
      </c>
      <c r="C337">
        <v>1.73E-3</v>
      </c>
      <c r="D337" t="s">
        <v>1474</v>
      </c>
      <c r="E337" s="25">
        <v>3.63E-6</v>
      </c>
      <c r="F337" t="s">
        <v>19066</v>
      </c>
      <c r="G337" s="25">
        <v>8.67E-6</v>
      </c>
      <c r="H337" t="s">
        <v>19066</v>
      </c>
    </row>
    <row r="338" spans="1:8" x14ac:dyDescent="0.35">
      <c r="A338" t="s">
        <v>22978</v>
      </c>
      <c r="B338" t="s">
        <v>22977</v>
      </c>
      <c r="C338">
        <v>4.2099999999999999E-4</v>
      </c>
      <c r="D338" t="s">
        <v>1474</v>
      </c>
      <c r="E338" s="25">
        <v>4.4399999999999998E-6</v>
      </c>
      <c r="F338" t="s">
        <v>19066</v>
      </c>
      <c r="G338">
        <v>1.25E-4</v>
      </c>
      <c r="H338" t="s">
        <v>19066</v>
      </c>
    </row>
    <row r="339" spans="1:8" x14ac:dyDescent="0.35">
      <c r="A339" t="s">
        <v>22976</v>
      </c>
      <c r="B339" t="s">
        <v>22975</v>
      </c>
      <c r="C339">
        <v>1.6000000000000001E-3</v>
      </c>
      <c r="D339" t="s">
        <v>1474</v>
      </c>
      <c r="E339" s="25">
        <v>5.1799999999999999E-5</v>
      </c>
      <c r="F339" t="s">
        <v>19066</v>
      </c>
      <c r="G339" s="25">
        <v>8.7100000000000003E-5</v>
      </c>
      <c r="H339" t="s">
        <v>19066</v>
      </c>
    </row>
    <row r="340" spans="1:8" x14ac:dyDescent="0.35">
      <c r="A340" t="s">
        <v>22974</v>
      </c>
      <c r="B340" t="s">
        <v>22973</v>
      </c>
      <c r="C340">
        <v>5.0699999999999996E-4</v>
      </c>
      <c r="D340" t="s">
        <v>1474</v>
      </c>
      <c r="E340" s="25">
        <v>1.53E-6</v>
      </c>
      <c r="F340" t="s">
        <v>19066</v>
      </c>
      <c r="G340" s="25">
        <v>2.8200000000000001E-6</v>
      </c>
      <c r="H340" t="s">
        <v>19066</v>
      </c>
    </row>
    <row r="341" spans="1:8" x14ac:dyDescent="0.35">
      <c r="A341" t="s">
        <v>22972</v>
      </c>
      <c r="B341" t="s">
        <v>22971</v>
      </c>
      <c r="C341">
        <v>1.6000000000000001E-3</v>
      </c>
      <c r="D341" t="s">
        <v>1474</v>
      </c>
      <c r="E341" s="25">
        <v>5.1799999999999999E-5</v>
      </c>
      <c r="F341" t="s">
        <v>19066</v>
      </c>
      <c r="G341" s="25">
        <v>8.7100000000000003E-5</v>
      </c>
      <c r="H341" t="s">
        <v>19066</v>
      </c>
    </row>
    <row r="342" spans="1:8" x14ac:dyDescent="0.35">
      <c r="A342" t="s">
        <v>22970</v>
      </c>
      <c r="B342" t="s">
        <v>22969</v>
      </c>
      <c r="C342">
        <v>2.0200000000000001E-3</v>
      </c>
      <c r="D342" t="s">
        <v>1474</v>
      </c>
      <c r="E342" s="25">
        <v>6.81E-6</v>
      </c>
      <c r="F342" t="s">
        <v>19066</v>
      </c>
      <c r="G342">
        <v>2.3900000000000001E-4</v>
      </c>
      <c r="H342" t="s">
        <v>19066</v>
      </c>
    </row>
    <row r="343" spans="1:8" x14ac:dyDescent="0.35">
      <c r="A343" t="s">
        <v>22968</v>
      </c>
      <c r="B343" t="s">
        <v>22967</v>
      </c>
      <c r="C343">
        <v>3.49E-3</v>
      </c>
      <c r="D343" t="s">
        <v>1474</v>
      </c>
      <c r="E343" s="25">
        <v>1.77E-6</v>
      </c>
      <c r="F343" t="s">
        <v>19066</v>
      </c>
      <c r="G343">
        <v>6.6799999999999997E-4</v>
      </c>
      <c r="H343" t="s">
        <v>1474</v>
      </c>
    </row>
    <row r="344" spans="1:8" x14ac:dyDescent="0.35">
      <c r="A344" t="s">
        <v>1643</v>
      </c>
      <c r="B344" t="s">
        <v>22966</v>
      </c>
      <c r="C344">
        <v>1.4400000000000001E-3</v>
      </c>
      <c r="D344" t="s">
        <v>1474</v>
      </c>
      <c r="E344">
        <v>3.1100000000000002E-4</v>
      </c>
      <c r="F344" t="s">
        <v>19066</v>
      </c>
      <c r="G344">
        <v>8.2700000000000004E-4</v>
      </c>
      <c r="H344" t="s">
        <v>1474</v>
      </c>
    </row>
    <row r="345" spans="1:8" x14ac:dyDescent="0.35">
      <c r="A345" t="s">
        <v>22965</v>
      </c>
      <c r="B345" t="s">
        <v>22964</v>
      </c>
      <c r="C345">
        <v>8.5999999999999998E-4</v>
      </c>
      <c r="D345" t="s">
        <v>1474</v>
      </c>
      <c r="E345">
        <v>3.0499999999999999E-4</v>
      </c>
      <c r="F345" t="s">
        <v>19066</v>
      </c>
      <c r="G345">
        <v>4.6999999999999999E-4</v>
      </c>
      <c r="H345" t="s">
        <v>1474</v>
      </c>
    </row>
    <row r="346" spans="1:8" x14ac:dyDescent="0.35">
      <c r="A346" t="s">
        <v>22963</v>
      </c>
      <c r="B346" t="s">
        <v>22962</v>
      </c>
      <c r="C346">
        <v>2.8E-3</v>
      </c>
      <c r="D346" t="s">
        <v>1474</v>
      </c>
      <c r="E346" s="25">
        <v>9.3000000000000007E-6</v>
      </c>
      <c r="F346" t="s">
        <v>19066</v>
      </c>
      <c r="G346">
        <v>2.0799999999999998E-3</v>
      </c>
      <c r="H346" t="s">
        <v>1474</v>
      </c>
    </row>
    <row r="347" spans="1:8" x14ac:dyDescent="0.35">
      <c r="A347" t="s">
        <v>22961</v>
      </c>
      <c r="B347" t="s">
        <v>22960</v>
      </c>
      <c r="C347">
        <v>8.1400000000000005E-4</v>
      </c>
      <c r="D347" t="s">
        <v>1474</v>
      </c>
      <c r="E347" s="25">
        <v>1.55E-7</v>
      </c>
      <c r="F347" t="s">
        <v>19066</v>
      </c>
      <c r="G347">
        <v>9.19E-4</v>
      </c>
      <c r="H347" t="s">
        <v>1474</v>
      </c>
    </row>
    <row r="348" spans="1:8" x14ac:dyDescent="0.35">
      <c r="A348" t="s">
        <v>22959</v>
      </c>
      <c r="B348" t="s">
        <v>22958</v>
      </c>
      <c r="C348">
        <v>1.5E-3</v>
      </c>
      <c r="D348" t="s">
        <v>1474</v>
      </c>
      <c r="E348" s="25">
        <v>6.3499999999999999E-5</v>
      </c>
      <c r="F348" t="s">
        <v>19066</v>
      </c>
      <c r="G348">
        <v>1.5E-3</v>
      </c>
      <c r="H348" t="s">
        <v>1474</v>
      </c>
    </row>
    <row r="349" spans="1:8" x14ac:dyDescent="0.35">
      <c r="A349" t="s">
        <v>22957</v>
      </c>
      <c r="B349" t="s">
        <v>22956</v>
      </c>
      <c r="C349">
        <v>1.6900000000000001E-3</v>
      </c>
      <c r="D349" t="s">
        <v>1474</v>
      </c>
      <c r="E349" s="25">
        <v>4.0599999999999998E-5</v>
      </c>
      <c r="F349" t="s">
        <v>19066</v>
      </c>
      <c r="G349">
        <v>1.1000000000000001E-3</v>
      </c>
      <c r="H349" t="s">
        <v>1474</v>
      </c>
    </row>
    <row r="350" spans="1:8" x14ac:dyDescent="0.35">
      <c r="A350" t="s">
        <v>22955</v>
      </c>
      <c r="B350" t="s">
        <v>22954</v>
      </c>
      <c r="C350">
        <v>1.33E-3</v>
      </c>
      <c r="D350" t="s">
        <v>1474</v>
      </c>
      <c r="E350" s="25">
        <v>2.4000000000000001E-5</v>
      </c>
      <c r="F350" t="s">
        <v>19066</v>
      </c>
      <c r="G350">
        <v>8.03E-4</v>
      </c>
      <c r="H350" t="s">
        <v>1474</v>
      </c>
    </row>
    <row r="351" spans="1:8" x14ac:dyDescent="0.35">
      <c r="A351" t="s">
        <v>22953</v>
      </c>
      <c r="B351" t="s">
        <v>22952</v>
      </c>
      <c r="C351">
        <v>2.96E-3</v>
      </c>
      <c r="D351" t="s">
        <v>1474</v>
      </c>
      <c r="E351" s="25">
        <v>5.13E-5</v>
      </c>
      <c r="F351" t="s">
        <v>19066</v>
      </c>
      <c r="G351">
        <v>6.8999999999999997E-4</v>
      </c>
      <c r="H351" t="s">
        <v>1474</v>
      </c>
    </row>
    <row r="352" spans="1:8" x14ac:dyDescent="0.35">
      <c r="A352" t="s">
        <v>22951</v>
      </c>
      <c r="B352" t="s">
        <v>22950</v>
      </c>
      <c r="C352">
        <v>1E-3</v>
      </c>
      <c r="D352" t="s">
        <v>1474</v>
      </c>
      <c r="E352" s="25">
        <v>5.1999999999999997E-5</v>
      </c>
      <c r="F352" t="s">
        <v>19066</v>
      </c>
      <c r="G352">
        <v>1.8799999999999999E-3</v>
      </c>
      <c r="H352" t="s">
        <v>1474</v>
      </c>
    </row>
    <row r="353" spans="1:8" x14ac:dyDescent="0.35">
      <c r="A353" t="s">
        <v>22949</v>
      </c>
      <c r="B353" t="s">
        <v>22948</v>
      </c>
      <c r="C353">
        <v>5.3899999999999998E-4</v>
      </c>
      <c r="D353" t="s">
        <v>1474</v>
      </c>
      <c r="E353" s="25">
        <v>2.09E-5</v>
      </c>
      <c r="F353" t="s">
        <v>19066</v>
      </c>
      <c r="G353">
        <v>3.57E-4</v>
      </c>
      <c r="H353" t="s">
        <v>1474</v>
      </c>
    </row>
    <row r="354" spans="1:8" x14ac:dyDescent="0.35">
      <c r="A354" t="s">
        <v>22947</v>
      </c>
      <c r="B354" t="s">
        <v>22946</v>
      </c>
      <c r="C354">
        <v>5.6999999999999998E-4</v>
      </c>
      <c r="D354" t="s">
        <v>1474</v>
      </c>
      <c r="E354" s="25">
        <v>1.9400000000000001E-5</v>
      </c>
      <c r="F354" t="s">
        <v>19066</v>
      </c>
      <c r="G354">
        <v>3.3100000000000002E-4</v>
      </c>
      <c r="H354" t="s">
        <v>1474</v>
      </c>
    </row>
    <row r="355" spans="1:8" x14ac:dyDescent="0.35">
      <c r="A355" t="s">
        <v>22945</v>
      </c>
      <c r="B355" t="s">
        <v>22945</v>
      </c>
      <c r="C355">
        <v>9.4399999999999996E-4</v>
      </c>
      <c r="D355" t="s">
        <v>1474</v>
      </c>
      <c r="E355">
        <v>3.6699999999999998E-4</v>
      </c>
      <c r="F355" t="s">
        <v>19066</v>
      </c>
      <c r="G355">
        <v>1.0300000000000001E-3</v>
      </c>
      <c r="H355" t="s">
        <v>1474</v>
      </c>
    </row>
    <row r="356" spans="1:8" x14ac:dyDescent="0.35">
      <c r="A356" t="s">
        <v>22944</v>
      </c>
      <c r="B356" t="s">
        <v>22943</v>
      </c>
      <c r="C356">
        <v>5.1599999999999997E-4</v>
      </c>
      <c r="D356" t="s">
        <v>1474</v>
      </c>
      <c r="E356" s="25">
        <v>6.6500000000000004E-5</v>
      </c>
      <c r="F356" t="s">
        <v>19066</v>
      </c>
      <c r="G356">
        <v>1.7799999999999999E-3</v>
      </c>
      <c r="H356" t="s">
        <v>1474</v>
      </c>
    </row>
    <row r="357" spans="1:8" x14ac:dyDescent="0.35">
      <c r="A357" t="s">
        <v>22942</v>
      </c>
      <c r="B357" t="s">
        <v>22941</v>
      </c>
      <c r="C357">
        <v>3.4199999999999999E-3</v>
      </c>
      <c r="D357" t="s">
        <v>1474</v>
      </c>
      <c r="E357" s="25">
        <v>6.0600000000000003E-5</v>
      </c>
      <c r="F357" t="s">
        <v>19066</v>
      </c>
      <c r="G357">
        <v>3.4099999999999999E-4</v>
      </c>
      <c r="H357" t="s">
        <v>1474</v>
      </c>
    </row>
    <row r="358" spans="1:8" x14ac:dyDescent="0.35">
      <c r="A358" t="s">
        <v>22940</v>
      </c>
      <c r="B358" t="s">
        <v>22939</v>
      </c>
      <c r="C358">
        <v>9.7900000000000005E-4</v>
      </c>
      <c r="D358" t="s">
        <v>1474</v>
      </c>
      <c r="E358" s="25">
        <v>7.5599999999999994E-5</v>
      </c>
      <c r="F358" t="s">
        <v>19066</v>
      </c>
      <c r="G358">
        <v>1.0399999999999999E-3</v>
      </c>
      <c r="H358" t="s">
        <v>1474</v>
      </c>
    </row>
    <row r="359" spans="1:8" x14ac:dyDescent="0.35">
      <c r="A359" t="s">
        <v>22938</v>
      </c>
      <c r="B359" t="s">
        <v>22937</v>
      </c>
      <c r="C359">
        <v>3.1900000000000001E-3</v>
      </c>
      <c r="D359" t="s">
        <v>1474</v>
      </c>
      <c r="E359">
        <v>1.55E-4</v>
      </c>
      <c r="F359" t="s">
        <v>19066</v>
      </c>
      <c r="G359">
        <v>2.9300000000000002E-4</v>
      </c>
      <c r="H359" t="s">
        <v>1474</v>
      </c>
    </row>
    <row r="360" spans="1:8" x14ac:dyDescent="0.35">
      <c r="A360" t="s">
        <v>22936</v>
      </c>
      <c r="B360" t="s">
        <v>22935</v>
      </c>
      <c r="C360">
        <v>1.8400000000000001E-3</v>
      </c>
      <c r="D360" t="s">
        <v>1474</v>
      </c>
      <c r="E360" s="25">
        <v>4.99E-5</v>
      </c>
      <c r="F360" t="s">
        <v>19066</v>
      </c>
      <c r="G360">
        <v>1.9599999999999999E-3</v>
      </c>
      <c r="H360" t="s">
        <v>1474</v>
      </c>
    </row>
    <row r="361" spans="1:8" x14ac:dyDescent="0.35">
      <c r="A361" t="s">
        <v>22934</v>
      </c>
      <c r="B361" t="s">
        <v>22933</v>
      </c>
      <c r="C361">
        <v>3.48E-3</v>
      </c>
      <c r="D361" t="s">
        <v>1474</v>
      </c>
      <c r="E361" s="25">
        <v>4.3099999999999997E-5</v>
      </c>
      <c r="F361" t="s">
        <v>19066</v>
      </c>
      <c r="G361">
        <v>2.15E-3</v>
      </c>
      <c r="H361" t="s">
        <v>1474</v>
      </c>
    </row>
    <row r="362" spans="1:8" x14ac:dyDescent="0.35">
      <c r="A362" t="s">
        <v>22932</v>
      </c>
      <c r="B362" t="s">
        <v>22931</v>
      </c>
      <c r="C362">
        <v>3.4199999999999999E-3</v>
      </c>
      <c r="D362" t="s">
        <v>1474</v>
      </c>
      <c r="E362" s="25">
        <v>6.0600000000000003E-5</v>
      </c>
      <c r="F362" t="s">
        <v>19066</v>
      </c>
      <c r="G362">
        <v>3.4099999999999999E-4</v>
      </c>
      <c r="H362" t="s">
        <v>1474</v>
      </c>
    </row>
    <row r="363" spans="1:8" x14ac:dyDescent="0.35">
      <c r="A363" t="s">
        <v>22930</v>
      </c>
      <c r="B363" t="s">
        <v>22929</v>
      </c>
      <c r="C363">
        <v>3.4199999999999999E-3</v>
      </c>
      <c r="D363" t="s">
        <v>1474</v>
      </c>
      <c r="E363" s="25">
        <v>6.0600000000000003E-5</v>
      </c>
      <c r="F363" t="s">
        <v>19066</v>
      </c>
      <c r="G363">
        <v>3.4099999999999999E-4</v>
      </c>
      <c r="H363" t="s">
        <v>1474</v>
      </c>
    </row>
    <row r="364" spans="1:8" x14ac:dyDescent="0.35">
      <c r="A364" t="s">
        <v>22928</v>
      </c>
      <c r="B364" t="s">
        <v>22928</v>
      </c>
      <c r="C364">
        <v>1.49E-3</v>
      </c>
      <c r="D364" t="s">
        <v>1474</v>
      </c>
      <c r="E364">
        <v>2.7500000000000002E-4</v>
      </c>
      <c r="F364" t="s">
        <v>19066</v>
      </c>
      <c r="G364">
        <v>2.8699999999999998E-4</v>
      </c>
      <c r="H364" t="s">
        <v>1474</v>
      </c>
    </row>
    <row r="365" spans="1:8" x14ac:dyDescent="0.35">
      <c r="A365" t="s">
        <v>22927</v>
      </c>
      <c r="B365" t="s">
        <v>22927</v>
      </c>
      <c r="C365">
        <v>7.0299999999999996E-4</v>
      </c>
      <c r="D365" t="s">
        <v>1474</v>
      </c>
      <c r="E365" s="25">
        <v>8.6799999999999996E-5</v>
      </c>
      <c r="F365" t="s">
        <v>19066</v>
      </c>
      <c r="G365">
        <v>1.32E-3</v>
      </c>
      <c r="H365" t="s">
        <v>1474</v>
      </c>
    </row>
    <row r="366" spans="1:8" x14ac:dyDescent="0.35">
      <c r="A366" t="s">
        <v>22926</v>
      </c>
      <c r="B366" t="s">
        <v>22926</v>
      </c>
      <c r="C366">
        <v>3.3600000000000001E-3</v>
      </c>
      <c r="D366" t="s">
        <v>1474</v>
      </c>
      <c r="E366" s="25">
        <v>9.4900000000000003E-5</v>
      </c>
      <c r="F366" t="s">
        <v>19066</v>
      </c>
      <c r="G366">
        <v>1.89E-3</v>
      </c>
      <c r="H366" t="s">
        <v>1474</v>
      </c>
    </row>
    <row r="367" spans="1:8" x14ac:dyDescent="0.35">
      <c r="A367" t="s">
        <v>22925</v>
      </c>
      <c r="B367" t="s">
        <v>22925</v>
      </c>
      <c r="C367">
        <v>4.1899999999999999E-4</v>
      </c>
      <c r="D367" t="s">
        <v>1474</v>
      </c>
      <c r="E367">
        <v>5.9699999999999998E-4</v>
      </c>
      <c r="F367" t="s">
        <v>19066</v>
      </c>
      <c r="G367">
        <v>2.2300000000000002E-3</v>
      </c>
      <c r="H367" t="s">
        <v>1474</v>
      </c>
    </row>
    <row r="368" spans="1:8" x14ac:dyDescent="0.35">
      <c r="A368" t="s">
        <v>22924</v>
      </c>
      <c r="B368" t="s">
        <v>22923</v>
      </c>
      <c r="C368">
        <v>6.5899999999999997E-4</v>
      </c>
      <c r="D368" t="s">
        <v>1474</v>
      </c>
      <c r="E368">
        <v>2.33E-4</v>
      </c>
      <c r="F368" t="s">
        <v>19066</v>
      </c>
      <c r="G368">
        <v>1.0499999999999999E-3</v>
      </c>
      <c r="H368" t="s">
        <v>1474</v>
      </c>
    </row>
    <row r="369" spans="1:8" x14ac:dyDescent="0.35">
      <c r="A369" t="s">
        <v>22922</v>
      </c>
      <c r="B369" t="s">
        <v>22921</v>
      </c>
      <c r="C369">
        <v>7.4700000000000005E-4</v>
      </c>
      <c r="D369" t="s">
        <v>1474</v>
      </c>
      <c r="E369" s="25">
        <v>2.34E-6</v>
      </c>
      <c r="F369" t="s">
        <v>19066</v>
      </c>
      <c r="G369">
        <v>2.1199999999999999E-3</v>
      </c>
      <c r="H369" t="s">
        <v>1474</v>
      </c>
    </row>
    <row r="370" spans="1:8" x14ac:dyDescent="0.35">
      <c r="A370" t="s">
        <v>22920</v>
      </c>
      <c r="B370" t="s">
        <v>22919</v>
      </c>
      <c r="C370">
        <v>2.65E-3</v>
      </c>
      <c r="D370" t="s">
        <v>1474</v>
      </c>
      <c r="E370" s="25">
        <v>8.3799999999999996E-8</v>
      </c>
      <c r="F370" t="s">
        <v>19066</v>
      </c>
      <c r="G370">
        <v>3.5199999999999999E-4</v>
      </c>
      <c r="H370" t="s">
        <v>1474</v>
      </c>
    </row>
    <row r="371" spans="1:8" x14ac:dyDescent="0.35">
      <c r="A371" t="s">
        <v>22918</v>
      </c>
      <c r="B371" t="s">
        <v>22917</v>
      </c>
      <c r="C371">
        <v>1.6299999999999999E-3</v>
      </c>
      <c r="D371" t="s">
        <v>1474</v>
      </c>
      <c r="E371" s="25">
        <v>1.02E-7</v>
      </c>
      <c r="F371" t="s">
        <v>19066</v>
      </c>
      <c r="G371">
        <v>1.67E-3</v>
      </c>
      <c r="H371" t="s">
        <v>1474</v>
      </c>
    </row>
    <row r="372" spans="1:8" x14ac:dyDescent="0.35">
      <c r="A372" t="s">
        <v>22916</v>
      </c>
      <c r="B372" t="s">
        <v>22915</v>
      </c>
      <c r="C372">
        <v>7.7200000000000001E-4</v>
      </c>
      <c r="D372" t="s">
        <v>1474</v>
      </c>
      <c r="E372">
        <v>2.8899999999999998E-4</v>
      </c>
      <c r="F372" t="s">
        <v>19066</v>
      </c>
      <c r="G372">
        <v>1.41E-3</v>
      </c>
      <c r="H372" t="s">
        <v>1474</v>
      </c>
    </row>
    <row r="373" spans="1:8" x14ac:dyDescent="0.35">
      <c r="A373" t="s">
        <v>22914</v>
      </c>
      <c r="B373" t="s">
        <v>22913</v>
      </c>
      <c r="C373">
        <v>9.4300000000000004E-4</v>
      </c>
      <c r="D373" t="s">
        <v>1474</v>
      </c>
      <c r="E373" s="25">
        <v>1.63E-5</v>
      </c>
      <c r="F373" t="s">
        <v>19066</v>
      </c>
      <c r="G373">
        <v>5.1900000000000002E-3</v>
      </c>
      <c r="H373" t="s">
        <v>1286</v>
      </c>
    </row>
    <row r="374" spans="1:8" x14ac:dyDescent="0.35">
      <c r="A374" t="s">
        <v>22912</v>
      </c>
      <c r="B374" t="s">
        <v>22911</v>
      </c>
      <c r="C374">
        <v>9.3899999999999995E-4</v>
      </c>
      <c r="D374" t="s">
        <v>1474</v>
      </c>
      <c r="E374" s="25">
        <v>6.2600000000000004E-5</v>
      </c>
      <c r="F374" t="s">
        <v>19066</v>
      </c>
      <c r="G374">
        <v>0.02</v>
      </c>
      <c r="H374" t="s">
        <v>1286</v>
      </c>
    </row>
    <row r="375" spans="1:8" x14ac:dyDescent="0.35">
      <c r="A375" t="s">
        <v>22910</v>
      </c>
      <c r="B375" t="s">
        <v>22909</v>
      </c>
      <c r="C375">
        <v>9.7999999999999997E-4</v>
      </c>
      <c r="D375" t="s">
        <v>1474</v>
      </c>
      <c r="E375">
        <v>4.6099999999999998E-4</v>
      </c>
      <c r="F375" t="s">
        <v>19066</v>
      </c>
      <c r="G375">
        <v>0.01</v>
      </c>
      <c r="H375" t="s">
        <v>1286</v>
      </c>
    </row>
    <row r="376" spans="1:8" x14ac:dyDescent="0.35">
      <c r="A376" t="s">
        <v>22908</v>
      </c>
      <c r="B376" t="s">
        <v>22907</v>
      </c>
      <c r="C376">
        <v>5.8200000000000005E-4</v>
      </c>
      <c r="D376" t="s">
        <v>1474</v>
      </c>
      <c r="E376">
        <v>2.31E-4</v>
      </c>
      <c r="F376" t="s">
        <v>19066</v>
      </c>
      <c r="G376">
        <v>8.8500000000000002E-3</v>
      </c>
      <c r="H376" t="s">
        <v>1286</v>
      </c>
    </row>
    <row r="377" spans="1:8" x14ac:dyDescent="0.35">
      <c r="A377" t="s">
        <v>22906</v>
      </c>
      <c r="B377" t="s">
        <v>22905</v>
      </c>
      <c r="C377">
        <v>2.7100000000000002E-3</v>
      </c>
      <c r="D377" t="s">
        <v>1474</v>
      </c>
      <c r="E377">
        <v>3.1599999999999998E-4</v>
      </c>
      <c r="F377" t="s">
        <v>19066</v>
      </c>
      <c r="G377">
        <v>4.5300000000000002E-3</v>
      </c>
      <c r="H377" t="s">
        <v>1286</v>
      </c>
    </row>
    <row r="378" spans="1:8" x14ac:dyDescent="0.35">
      <c r="A378" t="s">
        <v>22904</v>
      </c>
      <c r="B378" t="s">
        <v>22903</v>
      </c>
      <c r="C378">
        <v>8.4199999999999998E-4</v>
      </c>
      <c r="D378" t="s">
        <v>1474</v>
      </c>
      <c r="E378">
        <v>2.9500000000000001E-4</v>
      </c>
      <c r="F378" t="s">
        <v>19066</v>
      </c>
      <c r="G378">
        <v>0.01</v>
      </c>
      <c r="H378" t="s">
        <v>1286</v>
      </c>
    </row>
    <row r="379" spans="1:8" x14ac:dyDescent="0.35">
      <c r="A379" t="s">
        <v>22902</v>
      </c>
      <c r="B379" t="s">
        <v>22901</v>
      </c>
      <c r="C379">
        <v>5.1599999999999997E-4</v>
      </c>
      <c r="D379" t="s">
        <v>1474</v>
      </c>
      <c r="E379">
        <v>4.2499999999999998E-4</v>
      </c>
      <c r="F379" t="s">
        <v>19066</v>
      </c>
      <c r="G379">
        <v>8.6599999999999993E-3</v>
      </c>
      <c r="H379" t="s">
        <v>1286</v>
      </c>
    </row>
    <row r="380" spans="1:8" x14ac:dyDescent="0.35">
      <c r="A380" t="s">
        <v>22900</v>
      </c>
      <c r="B380" t="s">
        <v>22899</v>
      </c>
      <c r="C380">
        <v>2.6700000000000001E-3</v>
      </c>
      <c r="D380" t="s">
        <v>1474</v>
      </c>
      <c r="E380" s="25">
        <v>7.7600000000000002E-6</v>
      </c>
      <c r="F380" t="s">
        <v>19066</v>
      </c>
      <c r="G380">
        <v>8.5199999999999998E-3</v>
      </c>
      <c r="H380" t="s">
        <v>1286</v>
      </c>
    </row>
    <row r="381" spans="1:8" x14ac:dyDescent="0.35">
      <c r="A381" t="s">
        <v>22898</v>
      </c>
      <c r="B381" t="s">
        <v>22897</v>
      </c>
      <c r="C381">
        <v>1.2099999999999999E-3</v>
      </c>
      <c r="D381" t="s">
        <v>1474</v>
      </c>
      <c r="E381">
        <v>4.4700000000000002E-4</v>
      </c>
      <c r="F381" t="s">
        <v>19066</v>
      </c>
      <c r="G381">
        <v>7.3899999999999999E-3</v>
      </c>
      <c r="H381" t="s">
        <v>1286</v>
      </c>
    </row>
    <row r="382" spans="1:8" x14ac:dyDescent="0.35">
      <c r="A382" t="s">
        <v>22896</v>
      </c>
      <c r="B382" t="s">
        <v>22895</v>
      </c>
      <c r="C382">
        <v>1.6900000000000001E-3</v>
      </c>
      <c r="D382" t="s">
        <v>1474</v>
      </c>
      <c r="E382">
        <v>5.8200000000000005E-4</v>
      </c>
      <c r="F382" t="s">
        <v>19066</v>
      </c>
      <c r="G382">
        <v>4.2199999999999998E-3</v>
      </c>
      <c r="H382" t="s">
        <v>1286</v>
      </c>
    </row>
    <row r="383" spans="1:8" x14ac:dyDescent="0.35">
      <c r="A383" t="s">
        <v>22894</v>
      </c>
      <c r="B383" t="s">
        <v>22894</v>
      </c>
      <c r="C383">
        <v>6.3299999999999999E-4</v>
      </c>
      <c r="D383" t="s">
        <v>1474</v>
      </c>
      <c r="E383">
        <v>6.3699999999999998E-4</v>
      </c>
      <c r="F383" t="s">
        <v>19066</v>
      </c>
      <c r="G383">
        <v>7.8700000000000003E-3</v>
      </c>
      <c r="H383" t="s">
        <v>1286</v>
      </c>
    </row>
    <row r="384" spans="1:8" x14ac:dyDescent="0.35">
      <c r="A384" t="s">
        <v>22893</v>
      </c>
      <c r="B384" t="s">
        <v>22892</v>
      </c>
      <c r="C384">
        <v>8.7900000000000001E-4</v>
      </c>
      <c r="D384" t="s">
        <v>1474</v>
      </c>
      <c r="E384" s="25">
        <v>1.38E-5</v>
      </c>
      <c r="F384" t="s">
        <v>19066</v>
      </c>
      <c r="G384">
        <v>0.01</v>
      </c>
      <c r="H384" t="s">
        <v>1286</v>
      </c>
    </row>
    <row r="385" spans="1:8" x14ac:dyDescent="0.35">
      <c r="A385" t="s">
        <v>22891</v>
      </c>
      <c r="B385" t="s">
        <v>22890</v>
      </c>
      <c r="C385">
        <v>3.3400000000000001E-3</v>
      </c>
      <c r="D385" t="s">
        <v>1474</v>
      </c>
      <c r="E385">
        <v>1.2300000000000001E-4</v>
      </c>
      <c r="F385" t="s">
        <v>19066</v>
      </c>
      <c r="G385">
        <v>7.6299999999999996E-3</v>
      </c>
      <c r="H385" t="s">
        <v>1286</v>
      </c>
    </row>
    <row r="386" spans="1:8" x14ac:dyDescent="0.35">
      <c r="A386" t="s">
        <v>22889</v>
      </c>
      <c r="B386" t="s">
        <v>22888</v>
      </c>
      <c r="C386">
        <v>1.56E-3</v>
      </c>
      <c r="D386" t="s">
        <v>1474</v>
      </c>
      <c r="E386" s="25">
        <v>2.6599999999999999E-6</v>
      </c>
      <c r="F386" t="s">
        <v>19066</v>
      </c>
      <c r="G386">
        <v>0.01</v>
      </c>
      <c r="H386" t="s">
        <v>1286</v>
      </c>
    </row>
    <row r="387" spans="1:8" x14ac:dyDescent="0.35">
      <c r="A387" t="s">
        <v>22887</v>
      </c>
      <c r="B387" t="s">
        <v>22887</v>
      </c>
      <c r="C387">
        <v>5.7899999999999998E-4</v>
      </c>
      <c r="D387" t="s">
        <v>1474</v>
      </c>
      <c r="E387">
        <v>3.9899999999999999E-4</v>
      </c>
      <c r="F387" t="s">
        <v>19066</v>
      </c>
      <c r="G387">
        <v>5.5100000000000001E-3</v>
      </c>
      <c r="H387" t="s">
        <v>1286</v>
      </c>
    </row>
    <row r="388" spans="1:8" x14ac:dyDescent="0.35">
      <c r="A388" t="s">
        <v>22886</v>
      </c>
      <c r="B388" t="s">
        <v>22885</v>
      </c>
      <c r="C388">
        <v>5.3200000000000003E-4</v>
      </c>
      <c r="D388" t="s">
        <v>1474</v>
      </c>
      <c r="E388" s="25">
        <v>2.8600000000000001E-5</v>
      </c>
      <c r="F388" t="s">
        <v>19066</v>
      </c>
      <c r="G388">
        <v>0.01</v>
      </c>
      <c r="H388" t="s">
        <v>1286</v>
      </c>
    </row>
    <row r="389" spans="1:8" x14ac:dyDescent="0.35">
      <c r="A389" t="s">
        <v>22884</v>
      </c>
      <c r="B389" t="s">
        <v>22883</v>
      </c>
      <c r="C389">
        <v>6.1200000000000002E-4</v>
      </c>
      <c r="D389" t="s">
        <v>1474</v>
      </c>
      <c r="E389" s="25">
        <v>4.3099999999999997E-5</v>
      </c>
      <c r="F389" t="s">
        <v>19066</v>
      </c>
      <c r="G389">
        <v>0.02</v>
      </c>
      <c r="H389" t="s">
        <v>1286</v>
      </c>
    </row>
    <row r="390" spans="1:8" x14ac:dyDescent="0.35">
      <c r="A390" t="s">
        <v>22882</v>
      </c>
      <c r="B390" t="s">
        <v>22881</v>
      </c>
      <c r="C390">
        <v>3.0300000000000001E-3</v>
      </c>
      <c r="D390" t="s">
        <v>1474</v>
      </c>
      <c r="E390" s="25">
        <v>1.31E-6</v>
      </c>
      <c r="F390" t="s">
        <v>19066</v>
      </c>
      <c r="G390">
        <v>0.01</v>
      </c>
      <c r="H390" t="s">
        <v>1286</v>
      </c>
    </row>
    <row r="391" spans="1:8" x14ac:dyDescent="0.35">
      <c r="A391" t="s">
        <v>22880</v>
      </c>
      <c r="B391" t="s">
        <v>22879</v>
      </c>
      <c r="C391">
        <v>1.1800000000000001E-3</v>
      </c>
      <c r="D391" t="s">
        <v>1474</v>
      </c>
      <c r="E391">
        <v>3.2299999999999999E-4</v>
      </c>
      <c r="F391" t="s">
        <v>19066</v>
      </c>
      <c r="G391">
        <v>0.02</v>
      </c>
      <c r="H391" t="s">
        <v>1286</v>
      </c>
    </row>
    <row r="392" spans="1:8" x14ac:dyDescent="0.35">
      <c r="A392" t="s">
        <v>22878</v>
      </c>
      <c r="B392" t="s">
        <v>22877</v>
      </c>
      <c r="C392">
        <v>8.2100000000000001E-4</v>
      </c>
      <c r="D392" t="s">
        <v>1474</v>
      </c>
      <c r="E392">
        <v>1.7000000000000001E-4</v>
      </c>
      <c r="F392" t="s">
        <v>19066</v>
      </c>
      <c r="G392">
        <v>0.12</v>
      </c>
      <c r="H392" t="s">
        <v>2755</v>
      </c>
    </row>
    <row r="393" spans="1:8" x14ac:dyDescent="0.35">
      <c r="A393" t="s">
        <v>22876</v>
      </c>
      <c r="B393" t="s">
        <v>22875</v>
      </c>
      <c r="C393">
        <v>2.2300000000000002E-3</v>
      </c>
      <c r="D393" t="s">
        <v>1474</v>
      </c>
      <c r="E393">
        <v>4.5899999999999999E-4</v>
      </c>
      <c r="F393" t="s">
        <v>19066</v>
      </c>
      <c r="G393">
        <v>0.03</v>
      </c>
      <c r="H393" t="s">
        <v>2755</v>
      </c>
    </row>
    <row r="394" spans="1:8" x14ac:dyDescent="0.35">
      <c r="A394" t="s">
        <v>22874</v>
      </c>
      <c r="B394" t="s">
        <v>22873</v>
      </c>
      <c r="C394">
        <v>1.6199999999999999E-3</v>
      </c>
      <c r="D394" t="s">
        <v>1474</v>
      </c>
      <c r="E394">
        <v>6.3599999999999996E-4</v>
      </c>
      <c r="F394" t="s">
        <v>19066</v>
      </c>
      <c r="G394">
        <v>0.06</v>
      </c>
      <c r="H394" t="s">
        <v>2755</v>
      </c>
    </row>
    <row r="395" spans="1:8" x14ac:dyDescent="0.35">
      <c r="A395" t="s">
        <v>22872</v>
      </c>
      <c r="B395" t="s">
        <v>22871</v>
      </c>
      <c r="C395">
        <v>4.7199999999999998E-4</v>
      </c>
      <c r="D395" t="s">
        <v>1474</v>
      </c>
      <c r="E395">
        <v>3.2299999999999999E-4</v>
      </c>
      <c r="F395" t="s">
        <v>19066</v>
      </c>
      <c r="G395">
        <v>0.03</v>
      </c>
      <c r="H395" t="s">
        <v>2755</v>
      </c>
    </row>
    <row r="396" spans="1:8" x14ac:dyDescent="0.35">
      <c r="A396" t="s">
        <v>22870</v>
      </c>
      <c r="B396" t="s">
        <v>22869</v>
      </c>
      <c r="C396">
        <v>3.4499999999999999E-3</v>
      </c>
      <c r="D396" t="s">
        <v>1474</v>
      </c>
      <c r="E396">
        <v>2.1199999999999999E-3</v>
      </c>
      <c r="F396" t="s">
        <v>1474</v>
      </c>
      <c r="G396">
        <v>1.5799999999999999E-4</v>
      </c>
      <c r="H396" t="s">
        <v>19066</v>
      </c>
    </row>
    <row r="397" spans="1:8" x14ac:dyDescent="0.35">
      <c r="A397" t="s">
        <v>22868</v>
      </c>
      <c r="B397" t="s">
        <v>22867</v>
      </c>
      <c r="C397">
        <v>9.3800000000000003E-4</v>
      </c>
      <c r="D397" t="s">
        <v>1474</v>
      </c>
      <c r="E397">
        <v>9.0300000000000005E-4</v>
      </c>
      <c r="F397" t="s">
        <v>1474</v>
      </c>
      <c r="G397" s="25">
        <v>1.7399999999999999E-5</v>
      </c>
      <c r="H397" t="s">
        <v>19066</v>
      </c>
    </row>
    <row r="398" spans="1:8" x14ac:dyDescent="0.35">
      <c r="A398" t="s">
        <v>22866</v>
      </c>
      <c r="B398" t="s">
        <v>22865</v>
      </c>
      <c r="C398">
        <v>5.5400000000000002E-4</v>
      </c>
      <c r="D398" t="s">
        <v>1474</v>
      </c>
      <c r="E398">
        <v>1.9400000000000001E-3</v>
      </c>
      <c r="F398" t="s">
        <v>1474</v>
      </c>
      <c r="G398" s="25">
        <v>2.94E-5</v>
      </c>
      <c r="H398" t="s">
        <v>19066</v>
      </c>
    </row>
    <row r="399" spans="1:8" x14ac:dyDescent="0.35">
      <c r="A399" t="s">
        <v>22864</v>
      </c>
      <c r="B399" t="s">
        <v>22863</v>
      </c>
      <c r="C399">
        <v>7.6800000000000002E-4</v>
      </c>
      <c r="D399" t="s">
        <v>1474</v>
      </c>
      <c r="E399">
        <v>7.3200000000000001E-4</v>
      </c>
      <c r="F399" t="s">
        <v>1474</v>
      </c>
      <c r="G399" s="25">
        <v>9.59E-5</v>
      </c>
      <c r="H399" t="s">
        <v>19066</v>
      </c>
    </row>
    <row r="400" spans="1:8" x14ac:dyDescent="0.35">
      <c r="A400" t="s">
        <v>22862</v>
      </c>
      <c r="B400" t="s">
        <v>22861</v>
      </c>
      <c r="C400">
        <v>1.2999999999999999E-3</v>
      </c>
      <c r="D400" t="s">
        <v>1474</v>
      </c>
      <c r="E400">
        <v>1.8799999999999999E-3</v>
      </c>
      <c r="F400" t="s">
        <v>1474</v>
      </c>
      <c r="G400" s="25">
        <v>7.0599999999999995E-5</v>
      </c>
      <c r="H400" t="s">
        <v>19066</v>
      </c>
    </row>
    <row r="401" spans="1:8" x14ac:dyDescent="0.35">
      <c r="A401" t="s">
        <v>22860</v>
      </c>
      <c r="B401" t="s">
        <v>22859</v>
      </c>
      <c r="C401">
        <v>8.1899999999999996E-4</v>
      </c>
      <c r="D401" t="s">
        <v>1474</v>
      </c>
      <c r="E401">
        <v>1.7099999999999999E-3</v>
      </c>
      <c r="F401" t="s">
        <v>1474</v>
      </c>
      <c r="G401">
        <v>1.1E-4</v>
      </c>
      <c r="H401" t="s">
        <v>19066</v>
      </c>
    </row>
    <row r="402" spans="1:8" x14ac:dyDescent="0.35">
      <c r="A402" t="s">
        <v>22858</v>
      </c>
      <c r="B402" t="s">
        <v>22857</v>
      </c>
      <c r="C402">
        <v>6.4800000000000003E-4</v>
      </c>
      <c r="D402" t="s">
        <v>1474</v>
      </c>
      <c r="E402">
        <v>2.4299999999999999E-3</v>
      </c>
      <c r="F402" t="s">
        <v>1474</v>
      </c>
      <c r="G402" s="25">
        <v>4.4700000000000002E-5</v>
      </c>
      <c r="H402" t="s">
        <v>19066</v>
      </c>
    </row>
    <row r="403" spans="1:8" x14ac:dyDescent="0.35">
      <c r="A403" t="s">
        <v>22856</v>
      </c>
      <c r="B403" t="s">
        <v>22855</v>
      </c>
      <c r="C403">
        <v>2.5899999999999999E-3</v>
      </c>
      <c r="D403" t="s">
        <v>1474</v>
      </c>
      <c r="E403">
        <v>1.1299999999999999E-3</v>
      </c>
      <c r="F403" t="s">
        <v>1474</v>
      </c>
      <c r="G403" s="25">
        <v>6.3899999999999995E-5</v>
      </c>
      <c r="H403" t="s">
        <v>19066</v>
      </c>
    </row>
    <row r="404" spans="1:8" x14ac:dyDescent="0.35">
      <c r="A404" t="s">
        <v>22854</v>
      </c>
      <c r="B404" t="s">
        <v>22853</v>
      </c>
      <c r="C404">
        <v>2.63E-3</v>
      </c>
      <c r="D404" t="s">
        <v>1474</v>
      </c>
      <c r="E404">
        <v>3.8800000000000002E-3</v>
      </c>
      <c r="F404" t="s">
        <v>1474</v>
      </c>
      <c r="G404">
        <v>1.56E-4</v>
      </c>
      <c r="H404" t="s">
        <v>19066</v>
      </c>
    </row>
    <row r="405" spans="1:8" x14ac:dyDescent="0.35">
      <c r="A405" t="s">
        <v>22852</v>
      </c>
      <c r="B405" t="s">
        <v>22851</v>
      </c>
      <c r="C405">
        <v>1.33E-3</v>
      </c>
      <c r="D405" t="s">
        <v>1474</v>
      </c>
      <c r="E405">
        <v>9.2699999999999998E-4</v>
      </c>
      <c r="F405" t="s">
        <v>1474</v>
      </c>
      <c r="G405">
        <v>1.58E-3</v>
      </c>
      <c r="H405" t="s">
        <v>1474</v>
      </c>
    </row>
    <row r="406" spans="1:8" x14ac:dyDescent="0.35">
      <c r="A406" t="s">
        <v>22850</v>
      </c>
      <c r="B406" t="s">
        <v>22849</v>
      </c>
      <c r="C406">
        <v>1.72E-3</v>
      </c>
      <c r="D406" t="s">
        <v>1474</v>
      </c>
      <c r="E406">
        <v>8.5800000000000004E-4</v>
      </c>
      <c r="F406" t="s">
        <v>1474</v>
      </c>
      <c r="G406">
        <v>8.2100000000000001E-4</v>
      </c>
      <c r="H406" t="s">
        <v>1474</v>
      </c>
    </row>
    <row r="407" spans="1:8" x14ac:dyDescent="0.35">
      <c r="A407" t="s">
        <v>22848</v>
      </c>
      <c r="B407" t="s">
        <v>22847</v>
      </c>
      <c r="C407">
        <v>4.84E-4</v>
      </c>
      <c r="D407" t="s">
        <v>1474</v>
      </c>
      <c r="E407">
        <v>9.9400000000000009E-4</v>
      </c>
      <c r="F407" t="s">
        <v>1474</v>
      </c>
      <c r="G407">
        <v>1.34E-3</v>
      </c>
      <c r="H407" t="s">
        <v>1474</v>
      </c>
    </row>
    <row r="408" spans="1:8" x14ac:dyDescent="0.35">
      <c r="A408" t="s">
        <v>22846</v>
      </c>
      <c r="B408" t="s">
        <v>22845</v>
      </c>
      <c r="C408">
        <v>2.48E-3</v>
      </c>
      <c r="D408" t="s">
        <v>1474</v>
      </c>
      <c r="E408">
        <v>3.7100000000000002E-3</v>
      </c>
      <c r="F408" t="s">
        <v>1474</v>
      </c>
      <c r="G408">
        <v>1.2899999999999999E-3</v>
      </c>
      <c r="H408" t="s">
        <v>1474</v>
      </c>
    </row>
    <row r="409" spans="1:8" x14ac:dyDescent="0.35">
      <c r="A409" t="s">
        <v>22844</v>
      </c>
      <c r="B409" t="s">
        <v>22844</v>
      </c>
      <c r="C409">
        <v>2.1299999999999999E-3</v>
      </c>
      <c r="D409" t="s">
        <v>1474</v>
      </c>
      <c r="E409">
        <v>5.7800000000000004E-3</v>
      </c>
      <c r="F409" t="s">
        <v>1474</v>
      </c>
      <c r="G409">
        <v>2.5699999999999998E-3</v>
      </c>
      <c r="H409" t="s">
        <v>1474</v>
      </c>
    </row>
    <row r="410" spans="1:8" x14ac:dyDescent="0.35">
      <c r="A410" t="s">
        <v>22843</v>
      </c>
      <c r="B410" t="s">
        <v>22842</v>
      </c>
      <c r="C410">
        <v>1.0399999999999999E-3</v>
      </c>
      <c r="D410" t="s">
        <v>1474</v>
      </c>
      <c r="E410">
        <v>6.0200000000000002E-3</v>
      </c>
      <c r="F410" t="s">
        <v>1474</v>
      </c>
      <c r="G410">
        <v>1.48E-3</v>
      </c>
      <c r="H410" t="s">
        <v>1474</v>
      </c>
    </row>
    <row r="411" spans="1:8" x14ac:dyDescent="0.35">
      <c r="A411" t="s">
        <v>22841</v>
      </c>
      <c r="B411" t="s">
        <v>22840</v>
      </c>
      <c r="C411">
        <v>2.65E-3</v>
      </c>
      <c r="D411" t="s">
        <v>1474</v>
      </c>
      <c r="E411">
        <v>4.45E-3</v>
      </c>
      <c r="F411" t="s">
        <v>1474</v>
      </c>
      <c r="G411">
        <v>7.0799999999999997E-4</v>
      </c>
      <c r="H411" t="s">
        <v>1474</v>
      </c>
    </row>
    <row r="412" spans="1:8" x14ac:dyDescent="0.35">
      <c r="A412" t="s">
        <v>22839</v>
      </c>
      <c r="B412" t="s">
        <v>22838</v>
      </c>
      <c r="C412">
        <v>1.2700000000000001E-3</v>
      </c>
      <c r="D412" t="s">
        <v>1474</v>
      </c>
      <c r="E412">
        <v>1.3699999999999999E-3</v>
      </c>
      <c r="F412" t="s">
        <v>1474</v>
      </c>
      <c r="G412">
        <v>1.0200000000000001E-3</v>
      </c>
      <c r="H412" t="s">
        <v>1474</v>
      </c>
    </row>
    <row r="413" spans="1:8" x14ac:dyDescent="0.35">
      <c r="A413" t="s">
        <v>22837</v>
      </c>
      <c r="B413" t="s">
        <v>22836</v>
      </c>
      <c r="C413">
        <v>3.1700000000000001E-3</v>
      </c>
      <c r="D413" t="s">
        <v>1474</v>
      </c>
      <c r="E413">
        <v>3.0400000000000002E-3</v>
      </c>
      <c r="F413" t="s">
        <v>1474</v>
      </c>
      <c r="G413">
        <v>1.4300000000000001E-3</v>
      </c>
      <c r="H413" t="s">
        <v>1474</v>
      </c>
    </row>
    <row r="414" spans="1:8" x14ac:dyDescent="0.35">
      <c r="A414" t="s">
        <v>22835</v>
      </c>
      <c r="B414" t="s">
        <v>22834</v>
      </c>
      <c r="C414">
        <v>4.55E-4</v>
      </c>
      <c r="D414" t="s">
        <v>1474</v>
      </c>
      <c r="E414">
        <v>1.6999999999999999E-3</v>
      </c>
      <c r="F414" t="s">
        <v>1474</v>
      </c>
      <c r="G414">
        <v>6.02E-4</v>
      </c>
      <c r="H414" t="s">
        <v>1474</v>
      </c>
    </row>
    <row r="415" spans="1:8" x14ac:dyDescent="0.35">
      <c r="A415" t="s">
        <v>22833</v>
      </c>
      <c r="B415" t="s">
        <v>22832</v>
      </c>
      <c r="C415">
        <v>2.8900000000000002E-3</v>
      </c>
      <c r="D415" t="s">
        <v>1474</v>
      </c>
      <c r="E415">
        <v>8.8199999999999997E-4</v>
      </c>
      <c r="F415" t="s">
        <v>1474</v>
      </c>
      <c r="G415">
        <v>1.6299999999999999E-3</v>
      </c>
      <c r="H415" t="s">
        <v>1474</v>
      </c>
    </row>
    <row r="416" spans="1:8" x14ac:dyDescent="0.35">
      <c r="A416" t="s">
        <v>22831</v>
      </c>
      <c r="B416" t="s">
        <v>22830</v>
      </c>
      <c r="C416">
        <v>8.6300000000000005E-4</v>
      </c>
      <c r="D416" t="s">
        <v>1474</v>
      </c>
      <c r="E416">
        <v>1.14E-3</v>
      </c>
      <c r="F416" t="s">
        <v>1474</v>
      </c>
      <c r="G416">
        <v>7.7499999999999999E-3</v>
      </c>
      <c r="H416" t="s">
        <v>1286</v>
      </c>
    </row>
    <row r="417" spans="1:8" x14ac:dyDescent="0.35">
      <c r="A417" t="s">
        <v>22829</v>
      </c>
      <c r="B417" t="s">
        <v>22828</v>
      </c>
      <c r="C417">
        <v>7.1699999999999997E-4</v>
      </c>
      <c r="D417" t="s">
        <v>1474</v>
      </c>
      <c r="E417">
        <v>4.7400000000000003E-3</v>
      </c>
      <c r="F417" t="s">
        <v>1474</v>
      </c>
      <c r="G417">
        <v>5.4000000000000003E-3</v>
      </c>
      <c r="H417" t="s">
        <v>1286</v>
      </c>
    </row>
    <row r="418" spans="1:8" x14ac:dyDescent="0.35">
      <c r="A418" t="s">
        <v>22827</v>
      </c>
      <c r="B418" t="s">
        <v>22826</v>
      </c>
      <c r="C418">
        <v>5.4699999999999996E-4</v>
      </c>
      <c r="D418" t="s">
        <v>1474</v>
      </c>
      <c r="E418">
        <v>1.82E-3</v>
      </c>
      <c r="F418" t="s">
        <v>1474</v>
      </c>
      <c r="G418">
        <v>8.3899999999999999E-3</v>
      </c>
      <c r="H418" t="s">
        <v>1286</v>
      </c>
    </row>
    <row r="419" spans="1:8" x14ac:dyDescent="0.35">
      <c r="A419" t="s">
        <v>22825</v>
      </c>
      <c r="B419" t="s">
        <v>22824</v>
      </c>
      <c r="C419">
        <v>1.07E-3</v>
      </c>
      <c r="D419" t="s">
        <v>1474</v>
      </c>
      <c r="E419">
        <v>1.9400000000000001E-3</v>
      </c>
      <c r="F419" t="s">
        <v>1474</v>
      </c>
      <c r="G419">
        <v>5.3099999999999996E-3</v>
      </c>
      <c r="H419" t="s">
        <v>1286</v>
      </c>
    </row>
    <row r="420" spans="1:8" x14ac:dyDescent="0.35">
      <c r="A420" t="s">
        <v>22823</v>
      </c>
      <c r="B420" t="s">
        <v>22823</v>
      </c>
      <c r="C420">
        <v>2.66E-3</v>
      </c>
      <c r="D420" t="s">
        <v>1474</v>
      </c>
      <c r="E420">
        <v>2.1900000000000001E-3</v>
      </c>
      <c r="F420" t="s">
        <v>1474</v>
      </c>
      <c r="G420">
        <v>7.28E-3</v>
      </c>
      <c r="H420" t="s">
        <v>1286</v>
      </c>
    </row>
    <row r="421" spans="1:8" x14ac:dyDescent="0.35">
      <c r="A421" t="s">
        <v>22822</v>
      </c>
      <c r="B421" t="s">
        <v>22821</v>
      </c>
      <c r="C421">
        <v>5.6300000000000002E-4</v>
      </c>
      <c r="D421" t="s">
        <v>1474</v>
      </c>
      <c r="E421">
        <v>3.8999999999999998E-3</v>
      </c>
      <c r="F421" t="s">
        <v>1474</v>
      </c>
      <c r="G421">
        <v>0.01</v>
      </c>
      <c r="H421" t="s">
        <v>1286</v>
      </c>
    </row>
    <row r="422" spans="1:8" x14ac:dyDescent="0.35">
      <c r="A422" t="s">
        <v>1065</v>
      </c>
      <c r="B422" t="s">
        <v>22820</v>
      </c>
      <c r="C422">
        <v>2.98E-3</v>
      </c>
      <c r="D422" t="s">
        <v>1474</v>
      </c>
      <c r="E422">
        <v>2.6099999999999999E-3</v>
      </c>
      <c r="F422" t="s">
        <v>1474</v>
      </c>
      <c r="G422">
        <v>0.01</v>
      </c>
      <c r="H422" t="s">
        <v>1286</v>
      </c>
    </row>
    <row r="423" spans="1:8" x14ac:dyDescent="0.35">
      <c r="A423" t="s">
        <v>22819</v>
      </c>
      <c r="B423" t="s">
        <v>22819</v>
      </c>
      <c r="C423">
        <v>2.9499999999999999E-3</v>
      </c>
      <c r="D423" t="s">
        <v>1474</v>
      </c>
      <c r="E423">
        <v>4.6699999999999997E-3</v>
      </c>
      <c r="F423" t="s">
        <v>1474</v>
      </c>
      <c r="G423">
        <v>9.6299999999999997E-3</v>
      </c>
      <c r="H423" t="s">
        <v>1286</v>
      </c>
    </row>
    <row r="424" spans="1:8" x14ac:dyDescent="0.35">
      <c r="A424" t="s">
        <v>22818</v>
      </c>
      <c r="B424" t="s">
        <v>22818</v>
      </c>
      <c r="C424">
        <v>3.0300000000000001E-3</v>
      </c>
      <c r="D424" t="s">
        <v>1474</v>
      </c>
      <c r="E424">
        <v>5.0600000000000003E-3</v>
      </c>
      <c r="F424" t="s">
        <v>1474</v>
      </c>
      <c r="G424">
        <v>9.5600000000000008E-3</v>
      </c>
      <c r="H424" t="s">
        <v>1286</v>
      </c>
    </row>
    <row r="425" spans="1:8" x14ac:dyDescent="0.35">
      <c r="A425" t="s">
        <v>22817</v>
      </c>
      <c r="B425" t="s">
        <v>22816</v>
      </c>
      <c r="C425">
        <v>1.56E-3</v>
      </c>
      <c r="D425" t="s">
        <v>1474</v>
      </c>
      <c r="E425">
        <v>3.2599999999999999E-3</v>
      </c>
      <c r="F425" t="s">
        <v>1474</v>
      </c>
      <c r="G425">
        <v>3.1900000000000001E-3</v>
      </c>
      <c r="H425" t="s">
        <v>1286</v>
      </c>
    </row>
    <row r="426" spans="1:8" x14ac:dyDescent="0.35">
      <c r="A426" t="s">
        <v>22815</v>
      </c>
      <c r="B426" t="s">
        <v>22814</v>
      </c>
      <c r="C426">
        <v>6.7699999999999998E-4</v>
      </c>
      <c r="D426" t="s">
        <v>1474</v>
      </c>
      <c r="E426">
        <v>8.8800000000000001E-4</v>
      </c>
      <c r="F426" t="s">
        <v>1474</v>
      </c>
      <c r="G426">
        <v>0.02</v>
      </c>
      <c r="H426" t="s">
        <v>1286</v>
      </c>
    </row>
    <row r="427" spans="1:8" x14ac:dyDescent="0.35">
      <c r="A427" t="s">
        <v>22813</v>
      </c>
      <c r="B427" t="s">
        <v>22812</v>
      </c>
      <c r="C427">
        <v>9.8700000000000003E-4</v>
      </c>
      <c r="D427" t="s">
        <v>1474</v>
      </c>
      <c r="E427">
        <v>1.6900000000000001E-3</v>
      </c>
      <c r="F427" t="s">
        <v>1474</v>
      </c>
      <c r="G427">
        <v>0.01</v>
      </c>
      <c r="H427" t="s">
        <v>1286</v>
      </c>
    </row>
    <row r="428" spans="1:8" x14ac:dyDescent="0.35">
      <c r="A428" t="s">
        <v>22811</v>
      </c>
      <c r="B428" t="s">
        <v>22810</v>
      </c>
      <c r="C428">
        <v>1.5299999999999999E-3</v>
      </c>
      <c r="D428" t="s">
        <v>1474</v>
      </c>
      <c r="E428">
        <v>4.2599999999999999E-3</v>
      </c>
      <c r="F428" t="s">
        <v>1474</v>
      </c>
      <c r="G428">
        <v>0.56000000000000005</v>
      </c>
      <c r="H428" t="s">
        <v>2755</v>
      </c>
    </row>
    <row r="429" spans="1:8" x14ac:dyDescent="0.35">
      <c r="A429" t="s">
        <v>22809</v>
      </c>
      <c r="B429" t="s">
        <v>22808</v>
      </c>
      <c r="C429">
        <v>1.2800000000000001E-3</v>
      </c>
      <c r="D429" t="s">
        <v>1474</v>
      </c>
      <c r="E429">
        <v>2.2499999999999998E-3</v>
      </c>
      <c r="F429" t="s">
        <v>1474</v>
      </c>
      <c r="G429">
        <v>0.03</v>
      </c>
      <c r="H429" t="s">
        <v>2755</v>
      </c>
    </row>
    <row r="430" spans="1:8" x14ac:dyDescent="0.35">
      <c r="A430" t="s">
        <v>22807</v>
      </c>
      <c r="B430" t="s">
        <v>22806</v>
      </c>
      <c r="C430">
        <v>1.4499999999999999E-3</v>
      </c>
      <c r="D430" t="s">
        <v>1474</v>
      </c>
      <c r="E430">
        <v>1.8500000000000001E-3</v>
      </c>
      <c r="F430" t="s">
        <v>1474</v>
      </c>
      <c r="G430">
        <v>0.03</v>
      </c>
      <c r="H430" t="s">
        <v>2755</v>
      </c>
    </row>
    <row r="431" spans="1:8" x14ac:dyDescent="0.35">
      <c r="A431" t="s">
        <v>22805</v>
      </c>
      <c r="B431" t="s">
        <v>22804</v>
      </c>
      <c r="C431">
        <v>4.9899999999999999E-4</v>
      </c>
      <c r="D431" t="s">
        <v>1474</v>
      </c>
      <c r="E431">
        <v>2.3800000000000002E-3</v>
      </c>
      <c r="F431" t="s">
        <v>1474</v>
      </c>
      <c r="G431">
        <v>0.06</v>
      </c>
      <c r="H431" t="s">
        <v>2755</v>
      </c>
    </row>
    <row r="432" spans="1:8" x14ac:dyDescent="0.35">
      <c r="A432" t="s">
        <v>1110</v>
      </c>
      <c r="B432" t="s">
        <v>22803</v>
      </c>
      <c r="C432">
        <v>1.74E-3</v>
      </c>
      <c r="D432" t="s">
        <v>1474</v>
      </c>
      <c r="E432">
        <v>4.4600000000000004E-3</v>
      </c>
      <c r="F432" t="s">
        <v>1474</v>
      </c>
      <c r="G432">
        <v>0.11</v>
      </c>
      <c r="H432" t="s">
        <v>2755</v>
      </c>
    </row>
    <row r="433" spans="1:8" x14ac:dyDescent="0.35">
      <c r="A433" t="s">
        <v>22802</v>
      </c>
      <c r="B433" t="s">
        <v>22801</v>
      </c>
      <c r="C433">
        <v>1.9400000000000001E-3</v>
      </c>
      <c r="D433" t="s">
        <v>1474</v>
      </c>
      <c r="E433">
        <v>9.4899999999999997E-4</v>
      </c>
      <c r="F433" t="s">
        <v>1474</v>
      </c>
      <c r="G433">
        <v>0.15</v>
      </c>
      <c r="H433" t="s">
        <v>2755</v>
      </c>
    </row>
    <row r="434" spans="1:8" x14ac:dyDescent="0.35">
      <c r="A434" t="s">
        <v>22800</v>
      </c>
      <c r="B434" t="s">
        <v>22799</v>
      </c>
      <c r="C434">
        <v>2.7200000000000002E-3</v>
      </c>
      <c r="D434" t="s">
        <v>1474</v>
      </c>
      <c r="E434">
        <v>2.7899999999999999E-3</v>
      </c>
      <c r="F434" t="s">
        <v>1474</v>
      </c>
      <c r="G434">
        <v>0.14000000000000001</v>
      </c>
      <c r="H434" t="s">
        <v>2755</v>
      </c>
    </row>
    <row r="435" spans="1:8" x14ac:dyDescent="0.35">
      <c r="A435" t="s">
        <v>22798</v>
      </c>
      <c r="B435" t="s">
        <v>22797</v>
      </c>
      <c r="C435">
        <v>1.23E-3</v>
      </c>
      <c r="D435" t="s">
        <v>1474</v>
      </c>
      <c r="E435">
        <v>2.7499999999999998E-3</v>
      </c>
      <c r="F435" t="s">
        <v>1474</v>
      </c>
      <c r="G435">
        <v>0.03</v>
      </c>
      <c r="H435" t="s">
        <v>2755</v>
      </c>
    </row>
    <row r="436" spans="1:8" x14ac:dyDescent="0.35">
      <c r="A436" t="s">
        <v>22796</v>
      </c>
      <c r="B436" t="s">
        <v>22795</v>
      </c>
      <c r="C436">
        <v>4.26E-4</v>
      </c>
      <c r="D436" t="s">
        <v>1474</v>
      </c>
      <c r="E436">
        <v>6.4200000000000004E-3</v>
      </c>
      <c r="F436" t="s">
        <v>1286</v>
      </c>
      <c r="G436">
        <v>1.8900000000000001E-4</v>
      </c>
      <c r="H436" t="s">
        <v>19066</v>
      </c>
    </row>
    <row r="437" spans="1:8" x14ac:dyDescent="0.35">
      <c r="A437" t="s">
        <v>22794</v>
      </c>
      <c r="B437" t="s">
        <v>22793</v>
      </c>
      <c r="C437">
        <v>6.3500000000000004E-4</v>
      </c>
      <c r="D437" t="s">
        <v>1474</v>
      </c>
      <c r="E437">
        <v>0.03</v>
      </c>
      <c r="F437" t="s">
        <v>1286</v>
      </c>
      <c r="G437">
        <v>1.06E-3</v>
      </c>
      <c r="H437" t="s">
        <v>1474</v>
      </c>
    </row>
    <row r="438" spans="1:8" x14ac:dyDescent="0.35">
      <c r="A438" t="s">
        <v>22792</v>
      </c>
      <c r="B438" t="s">
        <v>22791</v>
      </c>
      <c r="C438">
        <v>3.2200000000000002E-3</v>
      </c>
      <c r="D438" t="s">
        <v>1474</v>
      </c>
      <c r="E438">
        <v>0.02</v>
      </c>
      <c r="F438" t="s">
        <v>1286</v>
      </c>
      <c r="G438">
        <v>1.2099999999999999E-3</v>
      </c>
      <c r="H438" t="s">
        <v>1474</v>
      </c>
    </row>
    <row r="439" spans="1:8" x14ac:dyDescent="0.35">
      <c r="A439" t="s">
        <v>22790</v>
      </c>
      <c r="B439" t="s">
        <v>22789</v>
      </c>
      <c r="C439">
        <v>1.9400000000000001E-3</v>
      </c>
      <c r="D439" t="s">
        <v>1474</v>
      </c>
      <c r="E439">
        <v>0.01</v>
      </c>
      <c r="F439" t="s">
        <v>1286</v>
      </c>
      <c r="G439">
        <v>3.4099999999999999E-4</v>
      </c>
      <c r="H439" t="s">
        <v>1474</v>
      </c>
    </row>
    <row r="440" spans="1:8" x14ac:dyDescent="0.35">
      <c r="A440" t="s">
        <v>22788</v>
      </c>
      <c r="B440" t="s">
        <v>22787</v>
      </c>
      <c r="C440">
        <v>4.5199999999999998E-4</v>
      </c>
      <c r="D440" t="s">
        <v>1474</v>
      </c>
      <c r="E440">
        <v>0.02</v>
      </c>
      <c r="F440" t="s">
        <v>1286</v>
      </c>
      <c r="G440">
        <v>3.1700000000000001E-4</v>
      </c>
      <c r="H440" t="s">
        <v>1474</v>
      </c>
    </row>
    <row r="441" spans="1:8" x14ac:dyDescent="0.35">
      <c r="A441" t="s">
        <v>22786</v>
      </c>
      <c r="B441" t="s">
        <v>22785</v>
      </c>
      <c r="C441">
        <v>1.98E-3</v>
      </c>
      <c r="D441" t="s">
        <v>1474</v>
      </c>
      <c r="E441">
        <v>8.0300000000000007E-3</v>
      </c>
      <c r="F441" t="s">
        <v>1286</v>
      </c>
      <c r="G441">
        <v>1.5200000000000001E-3</v>
      </c>
      <c r="H441" t="s">
        <v>1474</v>
      </c>
    </row>
    <row r="442" spans="1:8" x14ac:dyDescent="0.35">
      <c r="A442" t="s">
        <v>22784</v>
      </c>
      <c r="B442" t="s">
        <v>22783</v>
      </c>
      <c r="C442">
        <v>1.2199999999999999E-3</v>
      </c>
      <c r="D442" t="s">
        <v>1474</v>
      </c>
      <c r="E442">
        <v>0.02</v>
      </c>
      <c r="F442" t="s">
        <v>1286</v>
      </c>
      <c r="G442">
        <v>2.5500000000000002E-3</v>
      </c>
      <c r="H442" t="s">
        <v>1474</v>
      </c>
    </row>
    <row r="443" spans="1:8" x14ac:dyDescent="0.35">
      <c r="A443" t="s">
        <v>22782</v>
      </c>
      <c r="B443" t="s">
        <v>22781</v>
      </c>
      <c r="C443">
        <v>6.38E-4</v>
      </c>
      <c r="D443" t="s">
        <v>1474</v>
      </c>
      <c r="E443">
        <v>0.04</v>
      </c>
      <c r="F443" t="s">
        <v>1286</v>
      </c>
      <c r="G443">
        <v>1.9499999999999999E-3</v>
      </c>
      <c r="H443" t="s">
        <v>1474</v>
      </c>
    </row>
    <row r="444" spans="1:8" x14ac:dyDescent="0.35">
      <c r="A444" t="s">
        <v>22780</v>
      </c>
      <c r="B444" t="s">
        <v>22779</v>
      </c>
      <c r="C444">
        <v>6.5300000000000004E-4</v>
      </c>
      <c r="D444" t="s">
        <v>1474</v>
      </c>
      <c r="E444">
        <v>0.01</v>
      </c>
      <c r="F444" t="s">
        <v>1286</v>
      </c>
      <c r="G444">
        <v>9.2400000000000002E-4</v>
      </c>
      <c r="H444" t="s">
        <v>1474</v>
      </c>
    </row>
    <row r="445" spans="1:8" x14ac:dyDescent="0.35">
      <c r="A445" t="s">
        <v>22778</v>
      </c>
      <c r="B445" t="s">
        <v>22777</v>
      </c>
      <c r="C445">
        <v>2.0100000000000001E-3</v>
      </c>
      <c r="D445" t="s">
        <v>1474</v>
      </c>
      <c r="E445">
        <v>0.02</v>
      </c>
      <c r="F445" t="s">
        <v>1286</v>
      </c>
      <c r="G445">
        <v>2.6199999999999999E-3</v>
      </c>
      <c r="H445" t="s">
        <v>1474</v>
      </c>
    </row>
    <row r="446" spans="1:8" x14ac:dyDescent="0.35">
      <c r="A446" t="s">
        <v>22776</v>
      </c>
      <c r="B446" t="s">
        <v>22775</v>
      </c>
      <c r="C446">
        <v>2.2899999999999999E-3</v>
      </c>
      <c r="D446" t="s">
        <v>1474</v>
      </c>
      <c r="E446">
        <v>6.5599999999999999E-3</v>
      </c>
      <c r="F446" t="s">
        <v>1286</v>
      </c>
      <c r="G446">
        <v>2.1299999999999999E-3</v>
      </c>
      <c r="H446" t="s">
        <v>1474</v>
      </c>
    </row>
    <row r="447" spans="1:8" x14ac:dyDescent="0.35">
      <c r="A447" t="s">
        <v>22774</v>
      </c>
      <c r="B447" t="s">
        <v>22773</v>
      </c>
      <c r="C447">
        <v>3.3400000000000001E-3</v>
      </c>
      <c r="D447" t="s">
        <v>1474</v>
      </c>
      <c r="E447">
        <v>0.01</v>
      </c>
      <c r="F447" t="s">
        <v>1286</v>
      </c>
      <c r="G447">
        <v>1.74E-3</v>
      </c>
      <c r="H447" t="s">
        <v>1474</v>
      </c>
    </row>
    <row r="448" spans="1:8" x14ac:dyDescent="0.35">
      <c r="A448" t="s">
        <v>22772</v>
      </c>
      <c r="B448" t="s">
        <v>22771</v>
      </c>
      <c r="C448">
        <v>1.41E-3</v>
      </c>
      <c r="D448" t="s">
        <v>1474</v>
      </c>
      <c r="E448">
        <v>0.03</v>
      </c>
      <c r="F448" t="s">
        <v>1286</v>
      </c>
      <c r="G448">
        <v>3.9899999999999996E-3</v>
      </c>
      <c r="H448" t="s">
        <v>1286</v>
      </c>
    </row>
    <row r="449" spans="1:8" x14ac:dyDescent="0.35">
      <c r="A449" t="s">
        <v>22770</v>
      </c>
      <c r="B449" t="s">
        <v>22769</v>
      </c>
      <c r="C449">
        <v>5.1699999999999999E-4</v>
      </c>
      <c r="D449" t="s">
        <v>1474</v>
      </c>
      <c r="E449">
        <v>0.01</v>
      </c>
      <c r="F449" t="s">
        <v>1286</v>
      </c>
      <c r="G449">
        <v>0.02</v>
      </c>
      <c r="H449" t="s">
        <v>1286</v>
      </c>
    </row>
    <row r="450" spans="1:8" x14ac:dyDescent="0.35">
      <c r="A450" t="s">
        <v>22768</v>
      </c>
      <c r="B450" t="s">
        <v>22767</v>
      </c>
      <c r="C450">
        <v>3.0100000000000001E-3</v>
      </c>
      <c r="D450" t="s">
        <v>1474</v>
      </c>
      <c r="E450">
        <v>0.02</v>
      </c>
      <c r="F450" t="s">
        <v>1286</v>
      </c>
      <c r="G450">
        <v>0.01</v>
      </c>
      <c r="H450" t="s">
        <v>1286</v>
      </c>
    </row>
    <row r="451" spans="1:8" x14ac:dyDescent="0.35">
      <c r="A451" t="s">
        <v>22766</v>
      </c>
      <c r="B451" t="s">
        <v>22765</v>
      </c>
      <c r="C451">
        <v>4.5899999999999999E-4</v>
      </c>
      <c r="D451" t="s">
        <v>1474</v>
      </c>
      <c r="E451">
        <v>6.4099999999999999E-3</v>
      </c>
      <c r="F451" t="s">
        <v>1286</v>
      </c>
      <c r="G451">
        <v>4.1000000000000003E-3</v>
      </c>
      <c r="H451" t="s">
        <v>1286</v>
      </c>
    </row>
    <row r="452" spans="1:8" x14ac:dyDescent="0.35">
      <c r="A452" t="s">
        <v>22764</v>
      </c>
      <c r="B452" t="s">
        <v>22763</v>
      </c>
      <c r="C452">
        <v>2.0500000000000002E-3</v>
      </c>
      <c r="D452" t="s">
        <v>1474</v>
      </c>
      <c r="E452">
        <v>9.8300000000000002E-3</v>
      </c>
      <c r="F452" t="s">
        <v>1286</v>
      </c>
      <c r="G452">
        <v>0.02</v>
      </c>
      <c r="H452" t="s">
        <v>1286</v>
      </c>
    </row>
    <row r="453" spans="1:8" x14ac:dyDescent="0.35">
      <c r="A453" t="s">
        <v>22762</v>
      </c>
      <c r="B453" t="s">
        <v>22761</v>
      </c>
      <c r="C453">
        <v>1.58E-3</v>
      </c>
      <c r="D453" t="s">
        <v>1474</v>
      </c>
      <c r="E453">
        <v>0.03</v>
      </c>
      <c r="F453" t="s">
        <v>1286</v>
      </c>
      <c r="G453">
        <v>9.8200000000000006E-3</v>
      </c>
      <c r="H453" t="s">
        <v>1286</v>
      </c>
    </row>
    <row r="454" spans="1:8" x14ac:dyDescent="0.35">
      <c r="A454" t="s">
        <v>22760</v>
      </c>
      <c r="B454" t="s">
        <v>22759</v>
      </c>
      <c r="C454">
        <v>2.7499999999999998E-3</v>
      </c>
      <c r="D454" t="s">
        <v>1474</v>
      </c>
      <c r="E454">
        <v>0.03</v>
      </c>
      <c r="F454" t="s">
        <v>1286</v>
      </c>
      <c r="G454">
        <v>0.02</v>
      </c>
      <c r="H454" t="s">
        <v>1286</v>
      </c>
    </row>
    <row r="455" spans="1:8" x14ac:dyDescent="0.35">
      <c r="A455" t="s">
        <v>22758</v>
      </c>
      <c r="B455" t="s">
        <v>22757</v>
      </c>
      <c r="C455">
        <v>1.7099999999999999E-3</v>
      </c>
      <c r="D455" t="s">
        <v>1474</v>
      </c>
      <c r="E455">
        <v>0.01</v>
      </c>
      <c r="F455" t="s">
        <v>1286</v>
      </c>
      <c r="G455">
        <v>0.02</v>
      </c>
      <c r="H455" t="s">
        <v>1286</v>
      </c>
    </row>
    <row r="456" spans="1:8" x14ac:dyDescent="0.35">
      <c r="A456" t="s">
        <v>22756</v>
      </c>
      <c r="B456" t="s">
        <v>22755</v>
      </c>
      <c r="C456">
        <v>1.4499999999999999E-3</v>
      </c>
      <c r="D456" t="s">
        <v>1474</v>
      </c>
      <c r="E456">
        <v>0.02</v>
      </c>
      <c r="F456" t="s">
        <v>1286</v>
      </c>
      <c r="G456">
        <v>0.02</v>
      </c>
      <c r="H456" t="s">
        <v>1286</v>
      </c>
    </row>
    <row r="457" spans="1:8" x14ac:dyDescent="0.35">
      <c r="A457" t="s">
        <v>22754</v>
      </c>
      <c r="B457" t="s">
        <v>22753</v>
      </c>
      <c r="C457">
        <v>4.5899999999999999E-4</v>
      </c>
      <c r="D457" t="s">
        <v>1474</v>
      </c>
      <c r="E457">
        <v>6.4099999999999999E-3</v>
      </c>
      <c r="F457" t="s">
        <v>1286</v>
      </c>
      <c r="G457">
        <v>4.1000000000000003E-3</v>
      </c>
      <c r="H457" t="s">
        <v>1286</v>
      </c>
    </row>
    <row r="458" spans="1:8" x14ac:dyDescent="0.35">
      <c r="A458" t="s">
        <v>22752</v>
      </c>
      <c r="B458" t="s">
        <v>22751</v>
      </c>
      <c r="C458">
        <v>4.95E-4</v>
      </c>
      <c r="D458" t="s">
        <v>1474</v>
      </c>
      <c r="E458">
        <v>6.1199999999999996E-3</v>
      </c>
      <c r="F458" t="s">
        <v>1286</v>
      </c>
      <c r="G458">
        <v>5.0299999999999997E-3</v>
      </c>
      <c r="H458" t="s">
        <v>1286</v>
      </c>
    </row>
    <row r="459" spans="1:8" x14ac:dyDescent="0.35">
      <c r="A459" t="s">
        <v>22750</v>
      </c>
      <c r="B459" t="s">
        <v>22749</v>
      </c>
      <c r="C459">
        <v>6.7400000000000001E-4</v>
      </c>
      <c r="D459" t="s">
        <v>1474</v>
      </c>
      <c r="E459">
        <v>0.03</v>
      </c>
      <c r="F459" t="s">
        <v>1286</v>
      </c>
      <c r="G459">
        <v>0.02</v>
      </c>
      <c r="H459" t="s">
        <v>1286</v>
      </c>
    </row>
    <row r="460" spans="1:8" x14ac:dyDescent="0.35">
      <c r="A460" t="s">
        <v>22748</v>
      </c>
      <c r="B460" t="s">
        <v>22747</v>
      </c>
      <c r="C460">
        <v>3.0999999999999999E-3</v>
      </c>
      <c r="D460" t="s">
        <v>1474</v>
      </c>
      <c r="E460">
        <v>0.03</v>
      </c>
      <c r="F460" t="s">
        <v>1286</v>
      </c>
      <c r="G460">
        <v>4.5799999999999999E-3</v>
      </c>
      <c r="H460" t="s">
        <v>1286</v>
      </c>
    </row>
    <row r="461" spans="1:8" x14ac:dyDescent="0.35">
      <c r="A461" t="s">
        <v>22746</v>
      </c>
      <c r="B461" t="s">
        <v>22745</v>
      </c>
      <c r="C461">
        <v>2.4399999999999999E-3</v>
      </c>
      <c r="D461" t="s">
        <v>1474</v>
      </c>
      <c r="E461">
        <v>0.03</v>
      </c>
      <c r="F461" t="s">
        <v>1286</v>
      </c>
      <c r="G461">
        <v>0.02</v>
      </c>
      <c r="H461" t="s">
        <v>1286</v>
      </c>
    </row>
    <row r="462" spans="1:8" x14ac:dyDescent="0.35">
      <c r="A462" t="s">
        <v>22744</v>
      </c>
      <c r="B462" t="s">
        <v>22743</v>
      </c>
      <c r="C462">
        <v>7.0500000000000001E-4</v>
      </c>
      <c r="D462" t="s">
        <v>1474</v>
      </c>
      <c r="E462">
        <v>0.02</v>
      </c>
      <c r="F462" t="s">
        <v>1286</v>
      </c>
      <c r="G462">
        <v>9.0299999999999998E-3</v>
      </c>
      <c r="H462" t="s">
        <v>1286</v>
      </c>
    </row>
    <row r="463" spans="1:8" x14ac:dyDescent="0.35">
      <c r="A463" t="s">
        <v>22742</v>
      </c>
      <c r="B463" t="s">
        <v>22741</v>
      </c>
      <c r="C463">
        <v>5.6599999999999999E-4</v>
      </c>
      <c r="D463" t="s">
        <v>1474</v>
      </c>
      <c r="E463">
        <v>0.01</v>
      </c>
      <c r="F463" t="s">
        <v>1286</v>
      </c>
      <c r="G463">
        <v>5.3099999999999996E-3</v>
      </c>
      <c r="H463" t="s">
        <v>1286</v>
      </c>
    </row>
    <row r="464" spans="1:8" x14ac:dyDescent="0.35">
      <c r="A464" t="s">
        <v>22740</v>
      </c>
      <c r="B464" t="s">
        <v>22739</v>
      </c>
      <c r="C464">
        <v>2.1700000000000001E-3</v>
      </c>
      <c r="D464" t="s">
        <v>1474</v>
      </c>
      <c r="E464">
        <v>0.01</v>
      </c>
      <c r="F464" t="s">
        <v>1286</v>
      </c>
      <c r="G464">
        <v>8.2799999999999992E-3</v>
      </c>
      <c r="H464" t="s">
        <v>1286</v>
      </c>
    </row>
    <row r="465" spans="1:8" x14ac:dyDescent="0.35">
      <c r="A465" t="s">
        <v>22738</v>
      </c>
      <c r="B465" t="s">
        <v>22737</v>
      </c>
      <c r="C465">
        <v>2.64E-3</v>
      </c>
      <c r="D465" t="s">
        <v>1474</v>
      </c>
      <c r="E465">
        <v>7.5100000000000002E-3</v>
      </c>
      <c r="F465" t="s">
        <v>1286</v>
      </c>
      <c r="G465">
        <v>7.0699999999999999E-3</v>
      </c>
      <c r="H465" t="s">
        <v>1286</v>
      </c>
    </row>
    <row r="466" spans="1:8" x14ac:dyDescent="0.35">
      <c r="A466" t="s">
        <v>22736</v>
      </c>
      <c r="B466" t="s">
        <v>22735</v>
      </c>
      <c r="C466">
        <v>2.2499999999999998E-3</v>
      </c>
      <c r="D466" t="s">
        <v>1474</v>
      </c>
      <c r="E466">
        <v>0.01</v>
      </c>
      <c r="F466" t="s">
        <v>1286</v>
      </c>
      <c r="G466">
        <v>0.02</v>
      </c>
      <c r="H466" t="s">
        <v>1286</v>
      </c>
    </row>
    <row r="467" spans="1:8" x14ac:dyDescent="0.35">
      <c r="A467" t="s">
        <v>22734</v>
      </c>
      <c r="B467" t="s">
        <v>22733</v>
      </c>
      <c r="C467">
        <v>1.5499999999999999E-3</v>
      </c>
      <c r="D467" t="s">
        <v>1474</v>
      </c>
      <c r="E467">
        <v>0.02</v>
      </c>
      <c r="F467" t="s">
        <v>1286</v>
      </c>
      <c r="G467">
        <v>4.6100000000000004E-3</v>
      </c>
      <c r="H467" t="s">
        <v>1286</v>
      </c>
    </row>
    <row r="468" spans="1:8" x14ac:dyDescent="0.35">
      <c r="A468" t="s">
        <v>22732</v>
      </c>
      <c r="B468" t="s">
        <v>22731</v>
      </c>
      <c r="C468">
        <v>1.6999999999999999E-3</v>
      </c>
      <c r="D468" t="s">
        <v>1474</v>
      </c>
      <c r="E468">
        <v>0.01</v>
      </c>
      <c r="F468" t="s">
        <v>1286</v>
      </c>
      <c r="G468">
        <v>0.02</v>
      </c>
      <c r="H468" t="s">
        <v>1286</v>
      </c>
    </row>
    <row r="469" spans="1:8" x14ac:dyDescent="0.35">
      <c r="A469" t="s">
        <v>22730</v>
      </c>
      <c r="B469" t="s">
        <v>22729</v>
      </c>
      <c r="C469">
        <v>8.0599999999999997E-4</v>
      </c>
      <c r="D469" t="s">
        <v>1474</v>
      </c>
      <c r="E469">
        <v>0.02</v>
      </c>
      <c r="F469" t="s">
        <v>1286</v>
      </c>
      <c r="G469">
        <v>4.3899999999999998E-3</v>
      </c>
      <c r="H469" t="s">
        <v>1286</v>
      </c>
    </row>
    <row r="470" spans="1:8" x14ac:dyDescent="0.35">
      <c r="A470" t="s">
        <v>22728</v>
      </c>
      <c r="B470" t="s">
        <v>22727</v>
      </c>
      <c r="C470">
        <v>2.0100000000000001E-3</v>
      </c>
      <c r="D470" t="s">
        <v>1474</v>
      </c>
      <c r="E470">
        <v>0.02</v>
      </c>
      <c r="F470" t="s">
        <v>1286</v>
      </c>
      <c r="G470">
        <v>0.02</v>
      </c>
      <c r="H470" t="s">
        <v>1286</v>
      </c>
    </row>
    <row r="471" spans="1:8" x14ac:dyDescent="0.35">
      <c r="A471" t="s">
        <v>22726</v>
      </c>
      <c r="B471" t="s">
        <v>22725</v>
      </c>
      <c r="C471">
        <v>2.8700000000000002E-3</v>
      </c>
      <c r="D471" t="s">
        <v>1474</v>
      </c>
      <c r="E471">
        <v>0.01</v>
      </c>
      <c r="F471" t="s">
        <v>1286</v>
      </c>
      <c r="G471">
        <v>0.01</v>
      </c>
      <c r="H471" t="s">
        <v>1286</v>
      </c>
    </row>
    <row r="472" spans="1:8" x14ac:dyDescent="0.35">
      <c r="A472" t="s">
        <v>22724</v>
      </c>
      <c r="B472" t="s">
        <v>22723</v>
      </c>
      <c r="C472">
        <v>3.2799999999999999E-3</v>
      </c>
      <c r="D472" t="s">
        <v>1474</v>
      </c>
      <c r="E472">
        <v>0.01</v>
      </c>
      <c r="F472" t="s">
        <v>1286</v>
      </c>
      <c r="G472">
        <v>0.02</v>
      </c>
      <c r="H472" t="s">
        <v>1286</v>
      </c>
    </row>
    <row r="473" spans="1:8" x14ac:dyDescent="0.35">
      <c r="A473" t="s">
        <v>22722</v>
      </c>
      <c r="B473" t="s">
        <v>22722</v>
      </c>
      <c r="C473">
        <v>1.8799999999999999E-3</v>
      </c>
      <c r="D473" t="s">
        <v>1474</v>
      </c>
      <c r="E473">
        <v>0.02</v>
      </c>
      <c r="F473" t="s">
        <v>1286</v>
      </c>
      <c r="G473">
        <v>6.1199999999999996E-3</v>
      </c>
      <c r="H473" t="s">
        <v>1286</v>
      </c>
    </row>
    <row r="474" spans="1:8" x14ac:dyDescent="0.35">
      <c r="A474" t="s">
        <v>22721</v>
      </c>
      <c r="B474" t="s">
        <v>22720</v>
      </c>
      <c r="C474">
        <v>4.8700000000000002E-4</v>
      </c>
      <c r="D474" t="s">
        <v>1474</v>
      </c>
      <c r="E474">
        <v>0.02</v>
      </c>
      <c r="F474" t="s">
        <v>1286</v>
      </c>
      <c r="G474">
        <v>4.15E-3</v>
      </c>
      <c r="H474" t="s">
        <v>1286</v>
      </c>
    </row>
    <row r="475" spans="1:8" x14ac:dyDescent="0.35">
      <c r="A475" t="s">
        <v>22719</v>
      </c>
      <c r="B475" t="s">
        <v>22718</v>
      </c>
      <c r="C475">
        <v>3.2399999999999998E-3</v>
      </c>
      <c r="D475" t="s">
        <v>1474</v>
      </c>
      <c r="E475">
        <v>6.5199999999999998E-3</v>
      </c>
      <c r="F475" t="s">
        <v>1286</v>
      </c>
      <c r="G475">
        <v>6.9199999999999999E-3</v>
      </c>
      <c r="H475" t="s">
        <v>1286</v>
      </c>
    </row>
    <row r="476" spans="1:8" x14ac:dyDescent="0.35">
      <c r="A476" t="s">
        <v>22717</v>
      </c>
      <c r="B476" t="s">
        <v>22716</v>
      </c>
      <c r="C476">
        <v>5.1400000000000003E-4</v>
      </c>
      <c r="D476" t="s">
        <v>1474</v>
      </c>
      <c r="E476">
        <v>0.01</v>
      </c>
      <c r="F476" t="s">
        <v>1286</v>
      </c>
      <c r="G476">
        <v>0.01</v>
      </c>
      <c r="H476" t="s">
        <v>1286</v>
      </c>
    </row>
    <row r="477" spans="1:8" x14ac:dyDescent="0.35">
      <c r="A477" t="s">
        <v>22715</v>
      </c>
      <c r="B477" t="s">
        <v>22714</v>
      </c>
      <c r="C477">
        <v>3.4199999999999999E-3</v>
      </c>
      <c r="D477" t="s">
        <v>1474</v>
      </c>
      <c r="E477">
        <v>7.4900000000000001E-3</v>
      </c>
      <c r="F477" t="s">
        <v>1286</v>
      </c>
      <c r="G477">
        <v>8.26E-3</v>
      </c>
      <c r="H477" t="s">
        <v>1286</v>
      </c>
    </row>
    <row r="478" spans="1:8" x14ac:dyDescent="0.35">
      <c r="A478" t="s">
        <v>22713</v>
      </c>
      <c r="B478" t="s">
        <v>22712</v>
      </c>
      <c r="C478">
        <v>1.5E-3</v>
      </c>
      <c r="D478" t="s">
        <v>1474</v>
      </c>
      <c r="E478">
        <v>0.01</v>
      </c>
      <c r="F478" t="s">
        <v>1286</v>
      </c>
      <c r="G478">
        <v>0.02</v>
      </c>
      <c r="H478" t="s">
        <v>1286</v>
      </c>
    </row>
    <row r="479" spans="1:8" x14ac:dyDescent="0.35">
      <c r="A479" t="s">
        <v>22711</v>
      </c>
      <c r="B479" t="s">
        <v>22710</v>
      </c>
      <c r="C479">
        <v>3.2499999999999999E-3</v>
      </c>
      <c r="D479" t="s">
        <v>1474</v>
      </c>
      <c r="E479">
        <v>6.1799999999999997E-3</v>
      </c>
      <c r="F479" t="s">
        <v>1286</v>
      </c>
      <c r="G479">
        <v>0.02</v>
      </c>
      <c r="H479" t="s">
        <v>1286</v>
      </c>
    </row>
    <row r="480" spans="1:8" x14ac:dyDescent="0.35">
      <c r="A480" t="s">
        <v>22709</v>
      </c>
      <c r="B480" t="s">
        <v>22708</v>
      </c>
      <c r="C480">
        <v>2.1900000000000001E-3</v>
      </c>
      <c r="D480" t="s">
        <v>1474</v>
      </c>
      <c r="E480">
        <v>0.04</v>
      </c>
      <c r="F480" t="s">
        <v>1286</v>
      </c>
      <c r="G480">
        <v>0.05</v>
      </c>
      <c r="H480" t="s">
        <v>2755</v>
      </c>
    </row>
    <row r="481" spans="1:8" x14ac:dyDescent="0.35">
      <c r="A481" t="s">
        <v>22707</v>
      </c>
      <c r="B481" t="s">
        <v>22706</v>
      </c>
      <c r="C481">
        <v>5.3899999999999998E-4</v>
      </c>
      <c r="D481" t="s">
        <v>1474</v>
      </c>
      <c r="E481">
        <v>7.0600000000000003E-3</v>
      </c>
      <c r="F481" t="s">
        <v>1286</v>
      </c>
      <c r="G481">
        <v>0.03</v>
      </c>
      <c r="H481" t="s">
        <v>2755</v>
      </c>
    </row>
    <row r="482" spans="1:8" x14ac:dyDescent="0.35">
      <c r="A482" t="s">
        <v>22705</v>
      </c>
      <c r="B482" t="s">
        <v>22704</v>
      </c>
      <c r="C482">
        <v>6.7400000000000001E-4</v>
      </c>
      <c r="D482" t="s">
        <v>1474</v>
      </c>
      <c r="E482">
        <v>0.01</v>
      </c>
      <c r="F482" t="s">
        <v>1286</v>
      </c>
      <c r="G482">
        <v>0.03</v>
      </c>
      <c r="H482" t="s">
        <v>2755</v>
      </c>
    </row>
    <row r="483" spans="1:8" x14ac:dyDescent="0.35">
      <c r="A483" t="s">
        <v>22703</v>
      </c>
      <c r="B483" t="s">
        <v>22702</v>
      </c>
      <c r="C483">
        <v>2.5300000000000001E-3</v>
      </c>
      <c r="D483" t="s">
        <v>1474</v>
      </c>
      <c r="E483">
        <v>0.01</v>
      </c>
      <c r="F483" t="s">
        <v>1286</v>
      </c>
      <c r="G483">
        <v>0.23</v>
      </c>
      <c r="H483" t="s">
        <v>2755</v>
      </c>
    </row>
    <row r="484" spans="1:8" x14ac:dyDescent="0.35">
      <c r="A484" t="s">
        <v>22701</v>
      </c>
      <c r="B484" t="s">
        <v>22700</v>
      </c>
      <c r="C484">
        <v>4.4700000000000002E-4</v>
      </c>
      <c r="D484" t="s">
        <v>1474</v>
      </c>
      <c r="E484">
        <v>6.3200000000000001E-3</v>
      </c>
      <c r="F484" t="s">
        <v>1286</v>
      </c>
      <c r="G484">
        <v>0.04</v>
      </c>
      <c r="H484" t="s">
        <v>2755</v>
      </c>
    </row>
    <row r="485" spans="1:8" x14ac:dyDescent="0.35">
      <c r="A485" t="s">
        <v>22699</v>
      </c>
      <c r="B485" t="s">
        <v>22698</v>
      </c>
      <c r="C485">
        <v>1.0499999999999999E-3</v>
      </c>
      <c r="D485" t="s">
        <v>1474</v>
      </c>
      <c r="E485">
        <v>0.01</v>
      </c>
      <c r="F485" t="s">
        <v>1286</v>
      </c>
      <c r="G485">
        <v>0.03</v>
      </c>
      <c r="H485" t="s">
        <v>2755</v>
      </c>
    </row>
    <row r="486" spans="1:8" x14ac:dyDescent="0.35">
      <c r="A486" t="s">
        <v>22697</v>
      </c>
      <c r="B486" t="s">
        <v>22696</v>
      </c>
      <c r="C486">
        <v>2.4599999999999999E-3</v>
      </c>
      <c r="D486" t="s">
        <v>1474</v>
      </c>
      <c r="E486">
        <v>0.03</v>
      </c>
      <c r="F486" t="s">
        <v>1286</v>
      </c>
      <c r="G486">
        <v>0.15</v>
      </c>
      <c r="H486" t="s">
        <v>2755</v>
      </c>
    </row>
    <row r="487" spans="1:8" x14ac:dyDescent="0.35">
      <c r="A487" t="s">
        <v>22695</v>
      </c>
      <c r="B487" t="s">
        <v>22694</v>
      </c>
      <c r="C487">
        <v>3.31E-3</v>
      </c>
      <c r="D487" t="s">
        <v>1474</v>
      </c>
      <c r="E487">
        <v>0.04</v>
      </c>
      <c r="F487" t="s">
        <v>1286</v>
      </c>
      <c r="G487">
        <v>0.04</v>
      </c>
      <c r="H487" t="s">
        <v>2755</v>
      </c>
    </row>
    <row r="488" spans="1:8" x14ac:dyDescent="0.35">
      <c r="A488" t="s">
        <v>22693</v>
      </c>
      <c r="B488" t="s">
        <v>22692</v>
      </c>
      <c r="C488">
        <v>6.7599999999999995E-4</v>
      </c>
      <c r="D488" t="s">
        <v>1474</v>
      </c>
      <c r="E488">
        <v>0.03</v>
      </c>
      <c r="F488" t="s">
        <v>1286</v>
      </c>
      <c r="G488">
        <v>0.09</v>
      </c>
      <c r="H488" t="s">
        <v>2755</v>
      </c>
    </row>
    <row r="489" spans="1:8" x14ac:dyDescent="0.35">
      <c r="A489" t="s">
        <v>22691</v>
      </c>
      <c r="B489" t="s">
        <v>22690</v>
      </c>
      <c r="C489">
        <v>4.15E-4</v>
      </c>
      <c r="D489" t="s">
        <v>1474</v>
      </c>
      <c r="E489">
        <v>0.02</v>
      </c>
      <c r="F489" t="s">
        <v>1286</v>
      </c>
      <c r="G489">
        <v>0.09</v>
      </c>
      <c r="H489" t="s">
        <v>2755</v>
      </c>
    </row>
    <row r="490" spans="1:8" x14ac:dyDescent="0.35">
      <c r="A490" t="s">
        <v>22689</v>
      </c>
      <c r="B490" t="s">
        <v>22688</v>
      </c>
      <c r="C490">
        <v>7.7399999999999995E-4</v>
      </c>
      <c r="D490" t="s">
        <v>1474</v>
      </c>
      <c r="E490">
        <v>0.03</v>
      </c>
      <c r="F490" t="s">
        <v>1286</v>
      </c>
      <c r="G490">
        <v>0.05</v>
      </c>
      <c r="H490" t="s">
        <v>2755</v>
      </c>
    </row>
    <row r="491" spans="1:8" x14ac:dyDescent="0.35">
      <c r="A491" t="s">
        <v>22687</v>
      </c>
      <c r="B491" t="s">
        <v>22686</v>
      </c>
      <c r="C491">
        <v>2.63E-3</v>
      </c>
      <c r="D491" t="s">
        <v>1474</v>
      </c>
      <c r="E491">
        <v>0.02</v>
      </c>
      <c r="F491" t="s">
        <v>1286</v>
      </c>
      <c r="G491">
        <v>0.12</v>
      </c>
      <c r="H491" t="s">
        <v>2755</v>
      </c>
    </row>
    <row r="492" spans="1:8" x14ac:dyDescent="0.35">
      <c r="A492" t="s">
        <v>22685</v>
      </c>
      <c r="B492" t="s">
        <v>22684</v>
      </c>
      <c r="C492">
        <v>1.5900000000000001E-3</v>
      </c>
      <c r="D492" t="s">
        <v>1474</v>
      </c>
      <c r="E492">
        <v>6.1599999999999997E-3</v>
      </c>
      <c r="F492" t="s">
        <v>1286</v>
      </c>
      <c r="G492">
        <v>0.06</v>
      </c>
      <c r="H492" t="s">
        <v>2755</v>
      </c>
    </row>
    <row r="493" spans="1:8" x14ac:dyDescent="0.35">
      <c r="A493" t="s">
        <v>22683</v>
      </c>
      <c r="B493" t="s">
        <v>22682</v>
      </c>
      <c r="C493">
        <v>2.66E-3</v>
      </c>
      <c r="D493" t="s">
        <v>1474</v>
      </c>
      <c r="E493">
        <v>0.03</v>
      </c>
      <c r="F493" t="s">
        <v>1286</v>
      </c>
      <c r="G493">
        <v>0.05</v>
      </c>
      <c r="H493" t="s">
        <v>2755</v>
      </c>
    </row>
    <row r="494" spans="1:8" x14ac:dyDescent="0.35">
      <c r="A494" t="s">
        <v>22681</v>
      </c>
      <c r="B494" t="s">
        <v>22680</v>
      </c>
      <c r="C494">
        <v>1.58E-3</v>
      </c>
      <c r="D494" t="s">
        <v>1474</v>
      </c>
      <c r="E494">
        <v>0.01</v>
      </c>
      <c r="F494" t="s">
        <v>1286</v>
      </c>
      <c r="G494">
        <v>0.04</v>
      </c>
      <c r="H494" t="s">
        <v>2755</v>
      </c>
    </row>
    <row r="495" spans="1:8" x14ac:dyDescent="0.35">
      <c r="A495" t="s">
        <v>1418</v>
      </c>
      <c r="B495" t="s">
        <v>22679</v>
      </c>
      <c r="C495">
        <v>1.31E-3</v>
      </c>
      <c r="D495" t="s">
        <v>1474</v>
      </c>
      <c r="E495">
        <v>0.03</v>
      </c>
      <c r="F495" t="s">
        <v>1286</v>
      </c>
      <c r="G495">
        <v>0.03</v>
      </c>
      <c r="H495" t="s">
        <v>2755</v>
      </c>
    </row>
    <row r="496" spans="1:8" x14ac:dyDescent="0.35">
      <c r="A496" t="s">
        <v>22678</v>
      </c>
      <c r="B496" t="s">
        <v>22677</v>
      </c>
      <c r="C496">
        <v>2.5400000000000002E-3</v>
      </c>
      <c r="D496" t="s">
        <v>1474</v>
      </c>
      <c r="E496">
        <v>0.03</v>
      </c>
      <c r="F496" t="s">
        <v>1286</v>
      </c>
      <c r="G496">
        <v>0.06</v>
      </c>
      <c r="H496" t="s">
        <v>2755</v>
      </c>
    </row>
    <row r="497" spans="1:8" x14ac:dyDescent="0.35">
      <c r="A497" t="s">
        <v>22676</v>
      </c>
      <c r="B497" t="s">
        <v>22675</v>
      </c>
      <c r="C497">
        <v>1.1800000000000001E-3</v>
      </c>
      <c r="D497" t="s">
        <v>1474</v>
      </c>
      <c r="E497">
        <v>0.02</v>
      </c>
      <c r="F497" t="s">
        <v>1286</v>
      </c>
      <c r="G497">
        <v>0.14000000000000001</v>
      </c>
      <c r="H497" t="s">
        <v>2755</v>
      </c>
    </row>
    <row r="498" spans="1:8" x14ac:dyDescent="0.35">
      <c r="A498" t="s">
        <v>22674</v>
      </c>
      <c r="B498" t="s">
        <v>22673</v>
      </c>
      <c r="C498">
        <v>8.8199999999999997E-4</v>
      </c>
      <c r="D498" t="s">
        <v>1474</v>
      </c>
      <c r="E498">
        <v>6.28E-3</v>
      </c>
      <c r="F498" t="s">
        <v>1286</v>
      </c>
      <c r="G498">
        <v>7.0000000000000007E-2</v>
      </c>
      <c r="H498" t="s">
        <v>2755</v>
      </c>
    </row>
    <row r="499" spans="1:8" x14ac:dyDescent="0.35">
      <c r="A499" t="s">
        <v>22672</v>
      </c>
      <c r="B499" t="s">
        <v>22671</v>
      </c>
      <c r="C499">
        <v>3.14E-3</v>
      </c>
      <c r="D499" t="s">
        <v>1474</v>
      </c>
      <c r="E499">
        <v>6.9499999999999996E-3</v>
      </c>
      <c r="F499" t="s">
        <v>1286</v>
      </c>
      <c r="G499">
        <v>0.03</v>
      </c>
      <c r="H499" t="s">
        <v>2755</v>
      </c>
    </row>
    <row r="500" spans="1:8" x14ac:dyDescent="0.35">
      <c r="A500" t="s">
        <v>22670</v>
      </c>
      <c r="B500" t="s">
        <v>22669</v>
      </c>
      <c r="C500">
        <v>2.6199999999999999E-3</v>
      </c>
      <c r="D500" t="s">
        <v>1474</v>
      </c>
      <c r="E500">
        <v>7.1500000000000001E-3</v>
      </c>
      <c r="F500" t="s">
        <v>1286</v>
      </c>
      <c r="G500">
        <v>0.11</v>
      </c>
      <c r="H500" t="s">
        <v>2755</v>
      </c>
    </row>
    <row r="501" spans="1:8" x14ac:dyDescent="0.35">
      <c r="A501" t="s">
        <v>22668</v>
      </c>
      <c r="B501" t="s">
        <v>22667</v>
      </c>
      <c r="C501">
        <v>2.8400000000000001E-3</v>
      </c>
      <c r="D501" t="s">
        <v>1474</v>
      </c>
      <c r="E501">
        <v>0.02</v>
      </c>
      <c r="F501" t="s">
        <v>1286</v>
      </c>
      <c r="G501">
        <v>0.39</v>
      </c>
      <c r="H501" t="s">
        <v>2755</v>
      </c>
    </row>
    <row r="502" spans="1:8" x14ac:dyDescent="0.35">
      <c r="A502" t="s">
        <v>22666</v>
      </c>
      <c r="B502" t="s">
        <v>22665</v>
      </c>
      <c r="C502">
        <v>8.6600000000000002E-4</v>
      </c>
      <c r="D502" t="s">
        <v>1474</v>
      </c>
      <c r="E502">
        <v>0.02</v>
      </c>
      <c r="F502" t="s">
        <v>1286</v>
      </c>
      <c r="G502">
        <v>0.09</v>
      </c>
      <c r="H502" t="s">
        <v>2755</v>
      </c>
    </row>
    <row r="503" spans="1:8" x14ac:dyDescent="0.35">
      <c r="A503" t="s">
        <v>1371</v>
      </c>
      <c r="B503" t="s">
        <v>22664</v>
      </c>
      <c r="C503">
        <v>2.2899999999999999E-3</v>
      </c>
      <c r="D503" t="s">
        <v>1474</v>
      </c>
      <c r="E503">
        <v>0.04</v>
      </c>
      <c r="F503" t="s">
        <v>1286</v>
      </c>
      <c r="G503">
        <v>0.05</v>
      </c>
      <c r="H503" t="s">
        <v>2755</v>
      </c>
    </row>
    <row r="504" spans="1:8" x14ac:dyDescent="0.35">
      <c r="A504" t="s">
        <v>22663</v>
      </c>
      <c r="B504" t="s">
        <v>22662</v>
      </c>
      <c r="C504">
        <v>1.0300000000000001E-3</v>
      </c>
      <c r="D504" t="s">
        <v>1474</v>
      </c>
      <c r="E504">
        <v>0.3</v>
      </c>
      <c r="F504" t="s">
        <v>2755</v>
      </c>
      <c r="G504">
        <v>1.3899999999999999E-4</v>
      </c>
      <c r="H504" t="s">
        <v>19066</v>
      </c>
    </row>
    <row r="505" spans="1:8" x14ac:dyDescent="0.35">
      <c r="A505" t="s">
        <v>22661</v>
      </c>
      <c r="B505" t="s">
        <v>22660</v>
      </c>
      <c r="C505">
        <v>1.09E-3</v>
      </c>
      <c r="D505" t="s">
        <v>1474</v>
      </c>
      <c r="E505">
        <v>0.06</v>
      </c>
      <c r="F505" t="s">
        <v>2755</v>
      </c>
      <c r="G505">
        <v>2.0900000000000001E-4</v>
      </c>
      <c r="H505" t="s">
        <v>19066</v>
      </c>
    </row>
    <row r="506" spans="1:8" x14ac:dyDescent="0.35">
      <c r="A506" t="s">
        <v>22659</v>
      </c>
      <c r="B506" t="s">
        <v>22658</v>
      </c>
      <c r="C506">
        <v>2.9499999999999999E-3</v>
      </c>
      <c r="D506" t="s">
        <v>1474</v>
      </c>
      <c r="E506">
        <v>0.11</v>
      </c>
      <c r="F506" t="s">
        <v>2755</v>
      </c>
      <c r="G506" s="25">
        <v>5.7500000000000002E-5</v>
      </c>
      <c r="H506" t="s">
        <v>19066</v>
      </c>
    </row>
    <row r="507" spans="1:8" x14ac:dyDescent="0.35">
      <c r="A507" t="s">
        <v>22657</v>
      </c>
      <c r="B507" t="s">
        <v>22656</v>
      </c>
      <c r="C507">
        <v>2.5500000000000002E-3</v>
      </c>
      <c r="D507" t="s">
        <v>1474</v>
      </c>
      <c r="E507">
        <v>0.48</v>
      </c>
      <c r="F507" t="s">
        <v>2755</v>
      </c>
      <c r="G507">
        <v>1.8200000000000001E-4</v>
      </c>
      <c r="H507" t="s">
        <v>19066</v>
      </c>
    </row>
    <row r="508" spans="1:8" x14ac:dyDescent="0.35">
      <c r="A508" t="s">
        <v>22655</v>
      </c>
      <c r="B508" t="s">
        <v>22654</v>
      </c>
      <c r="C508">
        <v>3.15E-3</v>
      </c>
      <c r="D508" t="s">
        <v>1474</v>
      </c>
      <c r="E508">
        <v>0.37</v>
      </c>
      <c r="F508" t="s">
        <v>2755</v>
      </c>
      <c r="G508">
        <v>1.56E-3</v>
      </c>
      <c r="H508" t="s">
        <v>1474</v>
      </c>
    </row>
    <row r="509" spans="1:8" x14ac:dyDescent="0.35">
      <c r="A509" t="s">
        <v>22653</v>
      </c>
      <c r="B509" t="s">
        <v>22652</v>
      </c>
      <c r="C509">
        <v>1.64E-3</v>
      </c>
      <c r="D509" t="s">
        <v>1474</v>
      </c>
      <c r="E509">
        <v>0.17</v>
      </c>
      <c r="F509" t="s">
        <v>2755</v>
      </c>
      <c r="G509">
        <v>1.0200000000000001E-3</v>
      </c>
      <c r="H509" t="s">
        <v>1474</v>
      </c>
    </row>
    <row r="510" spans="1:8" x14ac:dyDescent="0.35">
      <c r="A510" t="s">
        <v>22651</v>
      </c>
      <c r="B510" t="s">
        <v>22650</v>
      </c>
      <c r="C510">
        <v>6.87E-4</v>
      </c>
      <c r="D510" t="s">
        <v>1474</v>
      </c>
      <c r="E510">
        <v>0.3</v>
      </c>
      <c r="F510" t="s">
        <v>2755</v>
      </c>
      <c r="G510">
        <v>2.2699999999999999E-3</v>
      </c>
      <c r="H510" t="s">
        <v>1474</v>
      </c>
    </row>
    <row r="511" spans="1:8" x14ac:dyDescent="0.35">
      <c r="A511" t="s">
        <v>22649</v>
      </c>
      <c r="B511" t="s">
        <v>22648</v>
      </c>
      <c r="C511">
        <v>1.56E-3</v>
      </c>
      <c r="D511" t="s">
        <v>1474</v>
      </c>
      <c r="E511">
        <v>0.05</v>
      </c>
      <c r="F511" t="s">
        <v>2755</v>
      </c>
      <c r="G511">
        <v>1.9400000000000001E-3</v>
      </c>
      <c r="H511" t="s">
        <v>1474</v>
      </c>
    </row>
    <row r="512" spans="1:8" x14ac:dyDescent="0.35">
      <c r="A512" t="s">
        <v>22647</v>
      </c>
      <c r="B512" t="s">
        <v>22646</v>
      </c>
      <c r="C512">
        <v>6.6399999999999999E-4</v>
      </c>
      <c r="D512" t="s">
        <v>1474</v>
      </c>
      <c r="E512">
        <v>0.17</v>
      </c>
      <c r="F512" t="s">
        <v>2755</v>
      </c>
      <c r="G512">
        <v>5.3499999999999999E-4</v>
      </c>
      <c r="H512" t="s">
        <v>1474</v>
      </c>
    </row>
    <row r="513" spans="1:8" x14ac:dyDescent="0.35">
      <c r="A513" t="s">
        <v>22645</v>
      </c>
      <c r="B513" t="s">
        <v>22644</v>
      </c>
      <c r="C513">
        <v>6.7100000000000005E-4</v>
      </c>
      <c r="D513" t="s">
        <v>1474</v>
      </c>
      <c r="E513">
        <v>0.34</v>
      </c>
      <c r="F513" t="s">
        <v>2755</v>
      </c>
      <c r="G513">
        <v>3.2699999999999998E-4</v>
      </c>
      <c r="H513" t="s">
        <v>1474</v>
      </c>
    </row>
    <row r="514" spans="1:8" x14ac:dyDescent="0.35">
      <c r="A514" t="s">
        <v>22643</v>
      </c>
      <c r="B514" t="s">
        <v>22642</v>
      </c>
      <c r="C514">
        <v>2.31E-3</v>
      </c>
      <c r="D514" t="s">
        <v>1474</v>
      </c>
      <c r="E514">
        <v>0.04</v>
      </c>
      <c r="F514" t="s">
        <v>2755</v>
      </c>
      <c r="G514">
        <v>1.0399999999999999E-3</v>
      </c>
      <c r="H514" t="s">
        <v>1474</v>
      </c>
    </row>
    <row r="515" spans="1:8" x14ac:dyDescent="0.35">
      <c r="A515" t="s">
        <v>22641</v>
      </c>
      <c r="B515" t="s">
        <v>22640</v>
      </c>
      <c r="C515">
        <v>1.8400000000000001E-3</v>
      </c>
      <c r="D515" t="s">
        <v>1474</v>
      </c>
      <c r="E515">
        <v>0.09</v>
      </c>
      <c r="F515" t="s">
        <v>2755</v>
      </c>
      <c r="G515">
        <v>1.98E-3</v>
      </c>
      <c r="H515" t="s">
        <v>1474</v>
      </c>
    </row>
    <row r="516" spans="1:8" x14ac:dyDescent="0.35">
      <c r="A516" t="s">
        <v>22639</v>
      </c>
      <c r="B516" t="s">
        <v>22639</v>
      </c>
      <c r="C516">
        <v>1.31E-3</v>
      </c>
      <c r="D516" t="s">
        <v>1474</v>
      </c>
      <c r="E516">
        <v>0.87</v>
      </c>
      <c r="F516" t="s">
        <v>2755</v>
      </c>
      <c r="G516">
        <v>2.63E-3</v>
      </c>
      <c r="H516" t="s">
        <v>1474</v>
      </c>
    </row>
    <row r="517" spans="1:8" x14ac:dyDescent="0.35">
      <c r="A517" t="s">
        <v>22638</v>
      </c>
      <c r="B517" t="s">
        <v>22637</v>
      </c>
      <c r="C517">
        <v>2.2799999999999999E-3</v>
      </c>
      <c r="D517" t="s">
        <v>1474</v>
      </c>
      <c r="E517">
        <v>0.54</v>
      </c>
      <c r="F517" t="s">
        <v>2755</v>
      </c>
      <c r="G517">
        <v>4.81E-3</v>
      </c>
      <c r="H517" t="s">
        <v>1286</v>
      </c>
    </row>
    <row r="518" spans="1:8" x14ac:dyDescent="0.35">
      <c r="A518" t="s">
        <v>22636</v>
      </c>
      <c r="B518" t="s">
        <v>22635</v>
      </c>
      <c r="C518">
        <v>4.44E-4</v>
      </c>
      <c r="D518" t="s">
        <v>1474</v>
      </c>
      <c r="E518">
        <v>0.14000000000000001</v>
      </c>
      <c r="F518" t="s">
        <v>2755</v>
      </c>
      <c r="G518">
        <v>4.6299999999999996E-3</v>
      </c>
      <c r="H518" t="s">
        <v>1286</v>
      </c>
    </row>
    <row r="519" spans="1:8" x14ac:dyDescent="0.35">
      <c r="A519" t="s">
        <v>22634</v>
      </c>
      <c r="B519" t="s">
        <v>22633</v>
      </c>
      <c r="C519">
        <v>1.31E-3</v>
      </c>
      <c r="D519" t="s">
        <v>1474</v>
      </c>
      <c r="E519">
        <v>0.14000000000000001</v>
      </c>
      <c r="F519" t="s">
        <v>2755</v>
      </c>
      <c r="G519">
        <v>4.1999999999999997E-3</v>
      </c>
      <c r="H519" t="s">
        <v>1286</v>
      </c>
    </row>
    <row r="520" spans="1:8" x14ac:dyDescent="0.35">
      <c r="A520" t="s">
        <v>22632</v>
      </c>
      <c r="B520" t="s">
        <v>22631</v>
      </c>
      <c r="C520">
        <v>7.1400000000000001E-4</v>
      </c>
      <c r="D520" t="s">
        <v>1474</v>
      </c>
      <c r="E520">
        <v>0.13</v>
      </c>
      <c r="F520" t="s">
        <v>2755</v>
      </c>
      <c r="G520">
        <v>5.4999999999999997E-3</v>
      </c>
      <c r="H520" t="s">
        <v>1286</v>
      </c>
    </row>
    <row r="521" spans="1:8" x14ac:dyDescent="0.35">
      <c r="A521" t="s">
        <v>22630</v>
      </c>
      <c r="B521" t="s">
        <v>22629</v>
      </c>
      <c r="C521">
        <v>8.8999999999999995E-4</v>
      </c>
      <c r="D521" t="s">
        <v>1474</v>
      </c>
      <c r="E521">
        <v>0.13</v>
      </c>
      <c r="F521" t="s">
        <v>2755</v>
      </c>
      <c r="G521">
        <v>0.01</v>
      </c>
      <c r="H521" t="s">
        <v>1286</v>
      </c>
    </row>
    <row r="522" spans="1:8" x14ac:dyDescent="0.35">
      <c r="A522" t="s">
        <v>22628</v>
      </c>
      <c r="B522" t="s">
        <v>22627</v>
      </c>
      <c r="C522">
        <v>6.6100000000000002E-4</v>
      </c>
      <c r="D522" t="s">
        <v>1474</v>
      </c>
      <c r="E522">
        <v>0.74</v>
      </c>
      <c r="F522" t="s">
        <v>2755</v>
      </c>
      <c r="G522">
        <v>0.01</v>
      </c>
      <c r="H522" t="s">
        <v>1286</v>
      </c>
    </row>
    <row r="523" spans="1:8" x14ac:dyDescent="0.35">
      <c r="A523" t="s">
        <v>22626</v>
      </c>
      <c r="B523" t="s">
        <v>22625</v>
      </c>
      <c r="C523">
        <v>1.57E-3</v>
      </c>
      <c r="D523" t="s">
        <v>1474</v>
      </c>
      <c r="E523">
        <v>0.24</v>
      </c>
      <c r="F523" t="s">
        <v>2755</v>
      </c>
      <c r="G523">
        <v>3.62E-3</v>
      </c>
      <c r="H523" t="s">
        <v>1286</v>
      </c>
    </row>
    <row r="524" spans="1:8" x14ac:dyDescent="0.35">
      <c r="A524" t="s">
        <v>22624</v>
      </c>
      <c r="B524" t="s">
        <v>22623</v>
      </c>
      <c r="C524">
        <v>1.4499999999999999E-3</v>
      </c>
      <c r="D524" t="s">
        <v>1474</v>
      </c>
      <c r="E524">
        <v>0.11</v>
      </c>
      <c r="F524" t="s">
        <v>2755</v>
      </c>
      <c r="G524">
        <v>8.9999999999999993E-3</v>
      </c>
      <c r="H524" t="s">
        <v>1286</v>
      </c>
    </row>
    <row r="525" spans="1:8" x14ac:dyDescent="0.35">
      <c r="A525" t="s">
        <v>22622</v>
      </c>
      <c r="B525" t="s">
        <v>22621</v>
      </c>
      <c r="C525">
        <v>3.0100000000000001E-3</v>
      </c>
      <c r="D525" t="s">
        <v>1474</v>
      </c>
      <c r="E525">
        <v>0.2</v>
      </c>
      <c r="F525" t="s">
        <v>2755</v>
      </c>
      <c r="G525">
        <v>0.01</v>
      </c>
      <c r="H525" t="s">
        <v>1286</v>
      </c>
    </row>
    <row r="526" spans="1:8" x14ac:dyDescent="0.35">
      <c r="A526" t="s">
        <v>22620</v>
      </c>
      <c r="B526" t="s">
        <v>22619</v>
      </c>
      <c r="C526">
        <v>1.16E-3</v>
      </c>
      <c r="D526" t="s">
        <v>1474</v>
      </c>
      <c r="E526">
        <v>0.09</v>
      </c>
      <c r="F526" t="s">
        <v>2755</v>
      </c>
      <c r="G526">
        <v>9.8099999999999993E-3</v>
      </c>
      <c r="H526" t="s">
        <v>1286</v>
      </c>
    </row>
    <row r="527" spans="1:8" x14ac:dyDescent="0.35">
      <c r="A527" t="s">
        <v>22618</v>
      </c>
      <c r="B527" t="s">
        <v>22617</v>
      </c>
      <c r="C527">
        <v>6.6399999999999999E-4</v>
      </c>
      <c r="D527" t="s">
        <v>1474</v>
      </c>
      <c r="E527">
        <v>0.18</v>
      </c>
      <c r="F527" t="s">
        <v>2755</v>
      </c>
      <c r="G527">
        <v>0.02</v>
      </c>
      <c r="H527" t="s">
        <v>1286</v>
      </c>
    </row>
    <row r="528" spans="1:8" x14ac:dyDescent="0.35">
      <c r="A528" t="s">
        <v>22616</v>
      </c>
      <c r="B528" t="s">
        <v>22615</v>
      </c>
      <c r="C528">
        <v>2.0500000000000002E-3</v>
      </c>
      <c r="D528" t="s">
        <v>1474</v>
      </c>
      <c r="E528">
        <v>0.73</v>
      </c>
      <c r="F528" t="s">
        <v>2755</v>
      </c>
      <c r="G528">
        <v>0.01</v>
      </c>
      <c r="H528" t="s">
        <v>1286</v>
      </c>
    </row>
    <row r="529" spans="1:8" x14ac:dyDescent="0.35">
      <c r="A529" t="s">
        <v>22614</v>
      </c>
      <c r="B529" t="s">
        <v>22613</v>
      </c>
      <c r="C529">
        <v>9.1600000000000004E-4</v>
      </c>
      <c r="D529" t="s">
        <v>1474</v>
      </c>
      <c r="E529">
        <v>0.51</v>
      </c>
      <c r="F529" t="s">
        <v>2755</v>
      </c>
      <c r="G529">
        <v>7.3899999999999999E-3</v>
      </c>
      <c r="H529" t="s">
        <v>1286</v>
      </c>
    </row>
    <row r="530" spans="1:8" x14ac:dyDescent="0.35">
      <c r="A530" t="s">
        <v>22612</v>
      </c>
      <c r="B530" t="s">
        <v>22611</v>
      </c>
      <c r="C530">
        <v>1.0399999999999999E-3</v>
      </c>
      <c r="D530" t="s">
        <v>1474</v>
      </c>
      <c r="E530">
        <v>0.12</v>
      </c>
      <c r="F530" t="s">
        <v>2755</v>
      </c>
      <c r="G530">
        <v>0.02</v>
      </c>
      <c r="H530" t="s">
        <v>1286</v>
      </c>
    </row>
    <row r="531" spans="1:8" x14ac:dyDescent="0.35">
      <c r="A531" t="s">
        <v>22610</v>
      </c>
      <c r="B531" t="s">
        <v>22609</v>
      </c>
      <c r="C531">
        <v>7.6599999999999997E-4</v>
      </c>
      <c r="D531" t="s">
        <v>1474</v>
      </c>
      <c r="E531">
        <v>0.69</v>
      </c>
      <c r="F531" t="s">
        <v>2755</v>
      </c>
      <c r="G531">
        <v>4.9500000000000004E-3</v>
      </c>
      <c r="H531" t="s">
        <v>1286</v>
      </c>
    </row>
    <row r="532" spans="1:8" x14ac:dyDescent="0.35">
      <c r="A532" t="s">
        <v>22608</v>
      </c>
      <c r="B532" t="s">
        <v>22607</v>
      </c>
      <c r="C532">
        <v>6.3199999999999997E-4</v>
      </c>
      <c r="D532" t="s">
        <v>1474</v>
      </c>
      <c r="E532">
        <v>0.1</v>
      </c>
      <c r="F532" t="s">
        <v>2755</v>
      </c>
      <c r="G532">
        <v>0.01</v>
      </c>
      <c r="H532" t="s">
        <v>1286</v>
      </c>
    </row>
    <row r="533" spans="1:8" x14ac:dyDescent="0.35">
      <c r="A533" t="s">
        <v>22606</v>
      </c>
      <c r="B533" t="s">
        <v>22605</v>
      </c>
      <c r="C533">
        <v>6.5099999999999999E-4</v>
      </c>
      <c r="D533" t="s">
        <v>1474</v>
      </c>
      <c r="E533">
        <v>0.19</v>
      </c>
      <c r="F533" t="s">
        <v>2755</v>
      </c>
      <c r="G533">
        <v>0.02</v>
      </c>
      <c r="H533" t="s">
        <v>1286</v>
      </c>
    </row>
    <row r="534" spans="1:8" x14ac:dyDescent="0.35">
      <c r="A534" t="s">
        <v>22604</v>
      </c>
      <c r="B534" t="s">
        <v>22603</v>
      </c>
      <c r="C534">
        <v>3.31E-3</v>
      </c>
      <c r="D534" t="s">
        <v>1474</v>
      </c>
      <c r="E534">
        <v>0.4</v>
      </c>
      <c r="F534" t="s">
        <v>2755</v>
      </c>
      <c r="G534">
        <v>0.02</v>
      </c>
      <c r="H534" t="s">
        <v>1286</v>
      </c>
    </row>
    <row r="535" spans="1:8" x14ac:dyDescent="0.35">
      <c r="A535" t="s">
        <v>22602</v>
      </c>
      <c r="B535" t="s">
        <v>22601</v>
      </c>
      <c r="C535">
        <v>3.13E-3</v>
      </c>
      <c r="D535" t="s">
        <v>1474</v>
      </c>
      <c r="E535">
        <v>0.15</v>
      </c>
      <c r="F535" t="s">
        <v>2755</v>
      </c>
      <c r="G535">
        <v>0.01</v>
      </c>
      <c r="H535" t="s">
        <v>1286</v>
      </c>
    </row>
    <row r="536" spans="1:8" x14ac:dyDescent="0.35">
      <c r="A536" t="s">
        <v>22600</v>
      </c>
      <c r="B536" t="s">
        <v>22599</v>
      </c>
      <c r="C536">
        <v>7.7800000000000005E-4</v>
      </c>
      <c r="D536" t="s">
        <v>1474</v>
      </c>
      <c r="E536">
        <v>0.15</v>
      </c>
      <c r="F536" t="s">
        <v>2755</v>
      </c>
      <c r="G536">
        <v>7.3699999999999998E-3</v>
      </c>
      <c r="H536" t="s">
        <v>1286</v>
      </c>
    </row>
    <row r="537" spans="1:8" x14ac:dyDescent="0.35">
      <c r="A537" t="s">
        <v>22598</v>
      </c>
      <c r="B537" t="s">
        <v>22597</v>
      </c>
      <c r="C537">
        <v>3.2499999999999999E-3</v>
      </c>
      <c r="D537" t="s">
        <v>1474</v>
      </c>
      <c r="E537">
        <v>0.08</v>
      </c>
      <c r="F537" t="s">
        <v>2755</v>
      </c>
      <c r="G537">
        <v>2.7799999999999999E-3</v>
      </c>
      <c r="H537" t="s">
        <v>1286</v>
      </c>
    </row>
    <row r="538" spans="1:8" x14ac:dyDescent="0.35">
      <c r="A538" t="s">
        <v>22596</v>
      </c>
      <c r="B538" t="s">
        <v>22595</v>
      </c>
      <c r="C538">
        <v>3.3700000000000002E-3</v>
      </c>
      <c r="D538" t="s">
        <v>1474</v>
      </c>
      <c r="E538">
        <v>0.11</v>
      </c>
      <c r="F538" t="s">
        <v>2755</v>
      </c>
      <c r="G538">
        <v>0.02</v>
      </c>
      <c r="H538" t="s">
        <v>1286</v>
      </c>
    </row>
    <row r="539" spans="1:8" x14ac:dyDescent="0.35">
      <c r="A539" t="s">
        <v>22594</v>
      </c>
      <c r="B539" t="s">
        <v>22593</v>
      </c>
      <c r="C539">
        <v>1.57E-3</v>
      </c>
      <c r="D539" t="s">
        <v>1474</v>
      </c>
      <c r="E539">
        <v>0.19</v>
      </c>
      <c r="F539" t="s">
        <v>2755</v>
      </c>
      <c r="G539">
        <v>0.02</v>
      </c>
      <c r="H539" t="s">
        <v>1286</v>
      </c>
    </row>
    <row r="540" spans="1:8" x14ac:dyDescent="0.35">
      <c r="A540" t="s">
        <v>22592</v>
      </c>
      <c r="B540" t="s">
        <v>22591</v>
      </c>
      <c r="C540">
        <v>1.7799999999999999E-3</v>
      </c>
      <c r="D540" t="s">
        <v>1474</v>
      </c>
      <c r="E540">
        <v>0.06</v>
      </c>
      <c r="F540" t="s">
        <v>2755</v>
      </c>
      <c r="G540">
        <v>0.02</v>
      </c>
      <c r="H540" t="s">
        <v>1286</v>
      </c>
    </row>
    <row r="541" spans="1:8" x14ac:dyDescent="0.35">
      <c r="A541" t="s">
        <v>22590</v>
      </c>
      <c r="B541" t="s">
        <v>22589</v>
      </c>
      <c r="C541">
        <v>3.48E-3</v>
      </c>
      <c r="D541" t="s">
        <v>1474</v>
      </c>
      <c r="E541">
        <v>0.11</v>
      </c>
      <c r="F541" t="s">
        <v>2755</v>
      </c>
      <c r="G541">
        <v>7.1399999999999996E-3</v>
      </c>
      <c r="H541" t="s">
        <v>1286</v>
      </c>
    </row>
    <row r="542" spans="1:8" x14ac:dyDescent="0.35">
      <c r="A542" t="s">
        <v>22588</v>
      </c>
      <c r="B542" t="s">
        <v>22587</v>
      </c>
      <c r="C542">
        <v>9.8900000000000008E-4</v>
      </c>
      <c r="D542" t="s">
        <v>1474</v>
      </c>
      <c r="E542">
        <v>0.17</v>
      </c>
      <c r="F542" t="s">
        <v>2755</v>
      </c>
      <c r="G542">
        <v>0.02</v>
      </c>
      <c r="H542" t="s">
        <v>1286</v>
      </c>
    </row>
    <row r="543" spans="1:8" x14ac:dyDescent="0.35">
      <c r="A543" t="s">
        <v>22586</v>
      </c>
      <c r="B543" t="s">
        <v>22585</v>
      </c>
      <c r="C543">
        <v>1.5100000000000001E-3</v>
      </c>
      <c r="D543" t="s">
        <v>1474</v>
      </c>
      <c r="E543">
        <v>0.17</v>
      </c>
      <c r="F543" t="s">
        <v>2755</v>
      </c>
      <c r="G543">
        <v>7.5100000000000002E-3</v>
      </c>
      <c r="H543" t="s">
        <v>1286</v>
      </c>
    </row>
    <row r="544" spans="1:8" x14ac:dyDescent="0.35">
      <c r="A544" t="s">
        <v>22584</v>
      </c>
      <c r="B544" t="s">
        <v>22583</v>
      </c>
      <c r="C544">
        <v>5.0100000000000003E-4</v>
      </c>
      <c r="D544" t="s">
        <v>1474</v>
      </c>
      <c r="E544">
        <v>0.39</v>
      </c>
      <c r="F544" t="s">
        <v>2755</v>
      </c>
      <c r="G544">
        <v>0.02</v>
      </c>
      <c r="H544" t="s">
        <v>1286</v>
      </c>
    </row>
    <row r="545" spans="1:8" x14ac:dyDescent="0.35">
      <c r="A545" t="s">
        <v>22582</v>
      </c>
      <c r="B545" t="s">
        <v>22582</v>
      </c>
      <c r="C545">
        <v>4.9799999999999996E-4</v>
      </c>
      <c r="D545" t="s">
        <v>1474</v>
      </c>
      <c r="E545">
        <v>0.32</v>
      </c>
      <c r="F545" t="s">
        <v>2755</v>
      </c>
      <c r="G545">
        <v>0.01</v>
      </c>
      <c r="H545" t="s">
        <v>1286</v>
      </c>
    </row>
    <row r="546" spans="1:8" x14ac:dyDescent="0.35">
      <c r="A546" t="s">
        <v>22581</v>
      </c>
      <c r="B546" t="s">
        <v>22580</v>
      </c>
      <c r="C546">
        <v>3.2299999999999998E-3</v>
      </c>
      <c r="D546" t="s">
        <v>1474</v>
      </c>
      <c r="E546">
        <v>0.17</v>
      </c>
      <c r="F546" t="s">
        <v>2755</v>
      </c>
      <c r="G546">
        <v>9.5999999999999992E-3</v>
      </c>
      <c r="H546" t="s">
        <v>1286</v>
      </c>
    </row>
    <row r="547" spans="1:8" x14ac:dyDescent="0.35">
      <c r="A547" t="s">
        <v>22579</v>
      </c>
      <c r="B547" t="s">
        <v>22578</v>
      </c>
      <c r="C547">
        <v>2.4199999999999998E-3</v>
      </c>
      <c r="D547" t="s">
        <v>1474</v>
      </c>
      <c r="E547">
        <v>0.28000000000000003</v>
      </c>
      <c r="F547" t="s">
        <v>2755</v>
      </c>
      <c r="G547">
        <v>5.28E-3</v>
      </c>
      <c r="H547" t="s">
        <v>1286</v>
      </c>
    </row>
    <row r="548" spans="1:8" x14ac:dyDescent="0.35">
      <c r="A548" t="s">
        <v>22577</v>
      </c>
      <c r="B548" t="s">
        <v>22576</v>
      </c>
      <c r="C548">
        <v>5.7799999999999995E-4</v>
      </c>
      <c r="D548" t="s">
        <v>1474</v>
      </c>
      <c r="E548">
        <v>0.46</v>
      </c>
      <c r="F548" t="s">
        <v>2755</v>
      </c>
      <c r="G548">
        <v>2.9299999999999999E-3</v>
      </c>
      <c r="H548" t="s">
        <v>1286</v>
      </c>
    </row>
    <row r="549" spans="1:8" x14ac:dyDescent="0.35">
      <c r="A549" t="s">
        <v>22575</v>
      </c>
      <c r="B549" t="s">
        <v>22574</v>
      </c>
      <c r="C549">
        <v>5.5999999999999995E-4</v>
      </c>
      <c r="D549" t="s">
        <v>1474</v>
      </c>
      <c r="E549">
        <v>0.06</v>
      </c>
      <c r="F549" t="s">
        <v>2755</v>
      </c>
      <c r="G549">
        <v>7.92E-3</v>
      </c>
      <c r="H549" t="s">
        <v>1286</v>
      </c>
    </row>
    <row r="550" spans="1:8" x14ac:dyDescent="0.35">
      <c r="A550" t="s">
        <v>22573</v>
      </c>
      <c r="B550" t="s">
        <v>22572</v>
      </c>
      <c r="C550">
        <v>1.6999999999999999E-3</v>
      </c>
      <c r="D550" t="s">
        <v>1474</v>
      </c>
      <c r="E550">
        <v>0.39</v>
      </c>
      <c r="F550" t="s">
        <v>2755</v>
      </c>
      <c r="G550">
        <v>3.1099999999999999E-3</v>
      </c>
      <c r="H550" t="s">
        <v>1286</v>
      </c>
    </row>
    <row r="551" spans="1:8" x14ac:dyDescent="0.35">
      <c r="A551" t="s">
        <v>22571</v>
      </c>
      <c r="B551" t="s">
        <v>22570</v>
      </c>
      <c r="C551">
        <v>1.66E-3</v>
      </c>
      <c r="D551" t="s">
        <v>1474</v>
      </c>
      <c r="E551">
        <v>0.51</v>
      </c>
      <c r="F551" t="s">
        <v>2755</v>
      </c>
      <c r="G551">
        <v>6.5700000000000003E-3</v>
      </c>
      <c r="H551" t="s">
        <v>1286</v>
      </c>
    </row>
    <row r="552" spans="1:8" x14ac:dyDescent="0.35">
      <c r="A552" t="s">
        <v>22569</v>
      </c>
      <c r="B552" t="s">
        <v>22568</v>
      </c>
      <c r="C552">
        <v>3.0899999999999999E-3</v>
      </c>
      <c r="D552" t="s">
        <v>1474</v>
      </c>
      <c r="E552">
        <v>0.06</v>
      </c>
      <c r="F552" t="s">
        <v>2755</v>
      </c>
      <c r="G552">
        <v>3.4399999999999999E-3</v>
      </c>
      <c r="H552" t="s">
        <v>1286</v>
      </c>
    </row>
    <row r="553" spans="1:8" x14ac:dyDescent="0.35">
      <c r="A553" t="s">
        <v>22567</v>
      </c>
      <c r="B553" t="s">
        <v>22566</v>
      </c>
      <c r="C553">
        <v>1.92E-3</v>
      </c>
      <c r="D553" t="s">
        <v>1474</v>
      </c>
      <c r="E553">
        <v>0.2</v>
      </c>
      <c r="F553" t="s">
        <v>2755</v>
      </c>
      <c r="G553">
        <v>0.02</v>
      </c>
      <c r="H553" t="s">
        <v>1286</v>
      </c>
    </row>
    <row r="554" spans="1:8" x14ac:dyDescent="0.35">
      <c r="A554" t="s">
        <v>22565</v>
      </c>
      <c r="B554" t="s">
        <v>22564</v>
      </c>
      <c r="C554">
        <v>2.0899999999999998E-3</v>
      </c>
      <c r="D554" t="s">
        <v>1474</v>
      </c>
      <c r="E554">
        <v>0.06</v>
      </c>
      <c r="F554" t="s">
        <v>2755</v>
      </c>
      <c r="G554">
        <v>0.02</v>
      </c>
      <c r="H554" t="s">
        <v>1286</v>
      </c>
    </row>
    <row r="555" spans="1:8" x14ac:dyDescent="0.35">
      <c r="A555" t="s">
        <v>22563</v>
      </c>
      <c r="B555" t="s">
        <v>22563</v>
      </c>
      <c r="C555">
        <v>6.0300000000000002E-4</v>
      </c>
      <c r="D555" t="s">
        <v>1474</v>
      </c>
      <c r="E555">
        <v>7.0000000000000007E-2</v>
      </c>
      <c r="F555" t="s">
        <v>2755</v>
      </c>
      <c r="G555">
        <v>5.11E-3</v>
      </c>
      <c r="H555" t="s">
        <v>1286</v>
      </c>
    </row>
    <row r="556" spans="1:8" x14ac:dyDescent="0.35">
      <c r="A556" t="s">
        <v>22562</v>
      </c>
      <c r="B556" t="s">
        <v>22562</v>
      </c>
      <c r="C556">
        <v>5.9699999999999998E-4</v>
      </c>
      <c r="D556" t="s">
        <v>1474</v>
      </c>
      <c r="E556">
        <v>0.14000000000000001</v>
      </c>
      <c r="F556" t="s">
        <v>2755</v>
      </c>
      <c r="G556">
        <v>0.02</v>
      </c>
      <c r="H556" t="s">
        <v>1286</v>
      </c>
    </row>
    <row r="557" spans="1:8" x14ac:dyDescent="0.35">
      <c r="A557" t="s">
        <v>22561</v>
      </c>
      <c r="B557" t="s">
        <v>22560</v>
      </c>
      <c r="C557">
        <v>1.5399999999999999E-3</v>
      </c>
      <c r="D557" t="s">
        <v>1474</v>
      </c>
      <c r="E557">
        <v>0.1</v>
      </c>
      <c r="F557" t="s">
        <v>2755</v>
      </c>
      <c r="G557">
        <v>0.02</v>
      </c>
      <c r="H557" t="s">
        <v>1286</v>
      </c>
    </row>
    <row r="558" spans="1:8" x14ac:dyDescent="0.35">
      <c r="A558" t="s">
        <v>22559</v>
      </c>
      <c r="B558" t="s">
        <v>22558</v>
      </c>
      <c r="C558">
        <v>6.9300000000000004E-4</v>
      </c>
      <c r="D558" t="s">
        <v>1474</v>
      </c>
      <c r="E558">
        <v>0.65</v>
      </c>
      <c r="F558" t="s">
        <v>2755</v>
      </c>
      <c r="G558">
        <v>0.02</v>
      </c>
      <c r="H558" t="s">
        <v>1286</v>
      </c>
    </row>
    <row r="559" spans="1:8" x14ac:dyDescent="0.35">
      <c r="A559" t="s">
        <v>22557</v>
      </c>
      <c r="B559" t="s">
        <v>22556</v>
      </c>
      <c r="C559">
        <v>3.13E-3</v>
      </c>
      <c r="D559" t="s">
        <v>1474</v>
      </c>
      <c r="E559">
        <v>0.5</v>
      </c>
      <c r="F559" t="s">
        <v>2755</v>
      </c>
      <c r="G559">
        <v>4.47E-3</v>
      </c>
      <c r="H559" t="s">
        <v>1286</v>
      </c>
    </row>
    <row r="560" spans="1:8" x14ac:dyDescent="0.35">
      <c r="A560" t="s">
        <v>22555</v>
      </c>
      <c r="B560" t="s">
        <v>22554</v>
      </c>
      <c r="C560">
        <v>7.6400000000000003E-4</v>
      </c>
      <c r="D560" t="s">
        <v>1474</v>
      </c>
      <c r="E560">
        <v>7.0000000000000007E-2</v>
      </c>
      <c r="F560" t="s">
        <v>2755</v>
      </c>
      <c r="G560">
        <v>5.5900000000000004E-3</v>
      </c>
      <c r="H560" t="s">
        <v>1286</v>
      </c>
    </row>
    <row r="561" spans="1:8" x14ac:dyDescent="0.35">
      <c r="A561" t="s">
        <v>22553</v>
      </c>
      <c r="B561" t="s">
        <v>22552</v>
      </c>
      <c r="C561">
        <v>1.64E-3</v>
      </c>
      <c r="D561" t="s">
        <v>1474</v>
      </c>
      <c r="E561">
        <v>0.14000000000000001</v>
      </c>
      <c r="F561" t="s">
        <v>2755</v>
      </c>
      <c r="G561">
        <v>0.01</v>
      </c>
      <c r="H561" t="s">
        <v>1286</v>
      </c>
    </row>
    <row r="562" spans="1:8" x14ac:dyDescent="0.35">
      <c r="A562" t="s">
        <v>22551</v>
      </c>
      <c r="B562" t="s">
        <v>22550</v>
      </c>
      <c r="C562">
        <v>4.1300000000000001E-4</v>
      </c>
      <c r="D562" t="s">
        <v>1474</v>
      </c>
      <c r="E562">
        <v>0.19</v>
      </c>
      <c r="F562" t="s">
        <v>2755</v>
      </c>
      <c r="G562">
        <v>3.3700000000000002E-3</v>
      </c>
      <c r="H562" t="s">
        <v>1286</v>
      </c>
    </row>
    <row r="563" spans="1:8" x14ac:dyDescent="0.35">
      <c r="A563" t="s">
        <v>22549</v>
      </c>
      <c r="B563" t="s">
        <v>22548</v>
      </c>
      <c r="C563">
        <v>2.2699999999999999E-3</v>
      </c>
      <c r="D563" t="s">
        <v>1474</v>
      </c>
      <c r="E563">
        <v>0.18</v>
      </c>
      <c r="F563" t="s">
        <v>2755</v>
      </c>
      <c r="G563">
        <v>0.03</v>
      </c>
      <c r="H563" t="s">
        <v>2755</v>
      </c>
    </row>
    <row r="564" spans="1:8" x14ac:dyDescent="0.35">
      <c r="A564" t="s">
        <v>22547</v>
      </c>
      <c r="B564" t="s">
        <v>22546</v>
      </c>
      <c r="C564">
        <v>2.8500000000000001E-3</v>
      </c>
      <c r="D564" t="s">
        <v>1474</v>
      </c>
      <c r="E564">
        <v>0.28000000000000003</v>
      </c>
      <c r="F564" t="s">
        <v>2755</v>
      </c>
      <c r="G564">
        <v>0.17</v>
      </c>
      <c r="H564" t="s">
        <v>2755</v>
      </c>
    </row>
    <row r="565" spans="1:8" x14ac:dyDescent="0.35">
      <c r="A565" t="s">
        <v>22545</v>
      </c>
      <c r="B565" t="s">
        <v>22544</v>
      </c>
      <c r="C565">
        <v>2.99E-3</v>
      </c>
      <c r="D565" t="s">
        <v>1474</v>
      </c>
      <c r="E565">
        <v>0.37</v>
      </c>
      <c r="F565" t="s">
        <v>2755</v>
      </c>
      <c r="G565">
        <v>0.12</v>
      </c>
      <c r="H565" t="s">
        <v>2755</v>
      </c>
    </row>
    <row r="566" spans="1:8" x14ac:dyDescent="0.35">
      <c r="A566" t="s">
        <v>22543</v>
      </c>
      <c r="B566" t="s">
        <v>22542</v>
      </c>
      <c r="C566">
        <v>2.1099999999999999E-3</v>
      </c>
      <c r="D566" t="s">
        <v>1474</v>
      </c>
      <c r="E566">
        <v>0.51</v>
      </c>
      <c r="F566" t="s">
        <v>2755</v>
      </c>
      <c r="G566">
        <v>0.34</v>
      </c>
      <c r="H566" t="s">
        <v>2755</v>
      </c>
    </row>
    <row r="567" spans="1:8" x14ac:dyDescent="0.35">
      <c r="A567" t="s">
        <v>22541</v>
      </c>
      <c r="B567" t="s">
        <v>22540</v>
      </c>
      <c r="C567">
        <v>4.95E-4</v>
      </c>
      <c r="D567" t="s">
        <v>1474</v>
      </c>
      <c r="E567">
        <v>0.2</v>
      </c>
      <c r="F567" t="s">
        <v>2755</v>
      </c>
      <c r="G567">
        <v>0.06</v>
      </c>
      <c r="H567" t="s">
        <v>2755</v>
      </c>
    </row>
    <row r="568" spans="1:8" x14ac:dyDescent="0.35">
      <c r="A568" t="s">
        <v>22539</v>
      </c>
      <c r="B568" t="s">
        <v>22538</v>
      </c>
      <c r="C568">
        <v>5.4900000000000001E-4</v>
      </c>
      <c r="D568" t="s">
        <v>1474</v>
      </c>
      <c r="E568">
        <v>0.05</v>
      </c>
      <c r="F568" t="s">
        <v>2755</v>
      </c>
      <c r="G568">
        <v>0.03</v>
      </c>
      <c r="H568" t="s">
        <v>2755</v>
      </c>
    </row>
    <row r="569" spans="1:8" x14ac:dyDescent="0.35">
      <c r="A569" t="s">
        <v>22537</v>
      </c>
      <c r="B569" t="s">
        <v>22536</v>
      </c>
      <c r="C569">
        <v>1.73E-3</v>
      </c>
      <c r="D569" t="s">
        <v>1474</v>
      </c>
      <c r="E569">
        <v>0.28999999999999998</v>
      </c>
      <c r="F569" t="s">
        <v>2755</v>
      </c>
      <c r="G569">
        <v>0.04</v>
      </c>
      <c r="H569" t="s">
        <v>2755</v>
      </c>
    </row>
    <row r="570" spans="1:8" x14ac:dyDescent="0.35">
      <c r="A570" t="s">
        <v>22535</v>
      </c>
      <c r="B570" t="s">
        <v>22534</v>
      </c>
      <c r="C570">
        <v>6.9099999999999999E-4</v>
      </c>
      <c r="D570" t="s">
        <v>1474</v>
      </c>
      <c r="E570">
        <v>0.32</v>
      </c>
      <c r="F570" t="s">
        <v>2755</v>
      </c>
      <c r="G570">
        <v>0.04</v>
      </c>
      <c r="H570" t="s">
        <v>2755</v>
      </c>
    </row>
    <row r="571" spans="1:8" x14ac:dyDescent="0.35">
      <c r="A571" t="s">
        <v>22533</v>
      </c>
      <c r="B571" t="s">
        <v>22532</v>
      </c>
      <c r="C571">
        <v>2.7399999999999998E-3</v>
      </c>
      <c r="D571" t="s">
        <v>1474</v>
      </c>
      <c r="E571">
        <v>0.28000000000000003</v>
      </c>
      <c r="F571" t="s">
        <v>2755</v>
      </c>
      <c r="G571">
        <v>0.08</v>
      </c>
      <c r="H571" t="s">
        <v>2755</v>
      </c>
    </row>
    <row r="572" spans="1:8" x14ac:dyDescent="0.35">
      <c r="A572" t="s">
        <v>22531</v>
      </c>
      <c r="B572" t="s">
        <v>22530</v>
      </c>
      <c r="C572">
        <v>5.5500000000000005E-4</v>
      </c>
      <c r="D572" t="s">
        <v>1474</v>
      </c>
      <c r="E572">
        <v>0.12</v>
      </c>
      <c r="F572" t="s">
        <v>2755</v>
      </c>
      <c r="G572">
        <v>7.0000000000000007E-2</v>
      </c>
      <c r="H572" t="s">
        <v>2755</v>
      </c>
    </row>
    <row r="573" spans="1:8" x14ac:dyDescent="0.35">
      <c r="A573" t="s">
        <v>22529</v>
      </c>
      <c r="B573" t="s">
        <v>22528</v>
      </c>
      <c r="C573">
        <v>1.7799999999999999E-3</v>
      </c>
      <c r="D573" t="s">
        <v>1474</v>
      </c>
      <c r="E573">
        <v>0.35</v>
      </c>
      <c r="F573" t="s">
        <v>2755</v>
      </c>
      <c r="G573">
        <v>0.03</v>
      </c>
      <c r="H573" t="s">
        <v>2755</v>
      </c>
    </row>
    <row r="574" spans="1:8" x14ac:dyDescent="0.35">
      <c r="A574" t="s">
        <v>22527</v>
      </c>
      <c r="B574" t="s">
        <v>22526</v>
      </c>
      <c r="C574">
        <v>8.0999999999999996E-4</v>
      </c>
      <c r="D574" t="s">
        <v>1474</v>
      </c>
      <c r="E574">
        <v>0.09</v>
      </c>
      <c r="F574" t="s">
        <v>2755</v>
      </c>
      <c r="G574">
        <v>0.1</v>
      </c>
      <c r="H574" t="s">
        <v>2755</v>
      </c>
    </row>
    <row r="575" spans="1:8" x14ac:dyDescent="0.35">
      <c r="A575" t="s">
        <v>22525</v>
      </c>
      <c r="B575" t="s">
        <v>22524</v>
      </c>
      <c r="C575">
        <v>2.7899999999999999E-3</v>
      </c>
      <c r="D575" t="s">
        <v>1474</v>
      </c>
      <c r="E575">
        <v>0.05</v>
      </c>
      <c r="F575" t="s">
        <v>2755</v>
      </c>
      <c r="G575">
        <v>0.16</v>
      </c>
      <c r="H575" t="s">
        <v>2755</v>
      </c>
    </row>
    <row r="576" spans="1:8" x14ac:dyDescent="0.35">
      <c r="A576" t="s">
        <v>22523</v>
      </c>
      <c r="B576" t="s">
        <v>22522</v>
      </c>
      <c r="C576">
        <v>2.3900000000000002E-3</v>
      </c>
      <c r="D576" t="s">
        <v>1474</v>
      </c>
      <c r="E576">
        <v>0.09</v>
      </c>
      <c r="F576" t="s">
        <v>2755</v>
      </c>
      <c r="G576">
        <v>0.03</v>
      </c>
      <c r="H576" t="s">
        <v>2755</v>
      </c>
    </row>
    <row r="577" spans="1:8" x14ac:dyDescent="0.35">
      <c r="A577" t="s">
        <v>22521</v>
      </c>
      <c r="B577" t="s">
        <v>22520</v>
      </c>
      <c r="C577">
        <v>7.3899999999999997E-4</v>
      </c>
      <c r="D577" t="s">
        <v>1474</v>
      </c>
      <c r="E577">
        <v>0.14000000000000001</v>
      </c>
      <c r="F577" t="s">
        <v>2755</v>
      </c>
      <c r="G577">
        <v>0.08</v>
      </c>
      <c r="H577" t="s">
        <v>2755</v>
      </c>
    </row>
    <row r="578" spans="1:8" x14ac:dyDescent="0.35">
      <c r="A578" t="s">
        <v>22519</v>
      </c>
      <c r="B578" t="s">
        <v>22518</v>
      </c>
      <c r="C578">
        <v>2.0100000000000001E-3</v>
      </c>
      <c r="D578" t="s">
        <v>1474</v>
      </c>
      <c r="E578">
        <v>0.42</v>
      </c>
      <c r="F578" t="s">
        <v>2755</v>
      </c>
      <c r="G578">
        <v>0.03</v>
      </c>
      <c r="H578" t="s">
        <v>2755</v>
      </c>
    </row>
    <row r="579" spans="1:8" x14ac:dyDescent="0.35">
      <c r="A579" t="s">
        <v>856</v>
      </c>
      <c r="B579" t="s">
        <v>22517</v>
      </c>
      <c r="C579">
        <v>3.2399999999999998E-3</v>
      </c>
      <c r="D579" t="s">
        <v>1474</v>
      </c>
      <c r="E579">
        <v>0.16</v>
      </c>
      <c r="F579" t="s">
        <v>2755</v>
      </c>
      <c r="G579">
        <v>0.08</v>
      </c>
      <c r="H579" t="s">
        <v>2755</v>
      </c>
    </row>
    <row r="580" spans="1:8" x14ac:dyDescent="0.35">
      <c r="A580" t="s">
        <v>22516</v>
      </c>
      <c r="B580" t="s">
        <v>22515</v>
      </c>
      <c r="C580">
        <v>1.47E-3</v>
      </c>
      <c r="D580" t="s">
        <v>1474</v>
      </c>
      <c r="E580">
        <v>0.06</v>
      </c>
      <c r="F580" t="s">
        <v>2755</v>
      </c>
      <c r="G580">
        <v>0.1</v>
      </c>
      <c r="H580" t="s">
        <v>2755</v>
      </c>
    </row>
    <row r="581" spans="1:8" x14ac:dyDescent="0.35">
      <c r="A581" t="s">
        <v>22514</v>
      </c>
      <c r="B581" t="s">
        <v>22513</v>
      </c>
      <c r="C581">
        <v>3.3899999999999998E-3</v>
      </c>
      <c r="D581" t="s">
        <v>1474</v>
      </c>
      <c r="E581">
        <v>0.35</v>
      </c>
      <c r="F581" t="s">
        <v>2755</v>
      </c>
      <c r="G581">
        <v>0.13</v>
      </c>
      <c r="H581" t="s">
        <v>2755</v>
      </c>
    </row>
    <row r="582" spans="1:8" x14ac:dyDescent="0.35">
      <c r="A582" t="s">
        <v>22512</v>
      </c>
      <c r="B582" t="s">
        <v>22511</v>
      </c>
      <c r="C582">
        <v>1.2999999999999999E-3</v>
      </c>
      <c r="D582" t="s">
        <v>1474</v>
      </c>
      <c r="E582">
        <v>0.28999999999999998</v>
      </c>
      <c r="F582" t="s">
        <v>2755</v>
      </c>
      <c r="G582">
        <v>0.35</v>
      </c>
      <c r="H582" t="s">
        <v>2755</v>
      </c>
    </row>
    <row r="583" spans="1:8" x14ac:dyDescent="0.35">
      <c r="A583" t="s">
        <v>22510</v>
      </c>
      <c r="B583" t="s">
        <v>22509</v>
      </c>
      <c r="C583">
        <v>3.0799999999999998E-3</v>
      </c>
      <c r="D583" t="s">
        <v>1474</v>
      </c>
      <c r="E583">
        <v>0.7</v>
      </c>
      <c r="F583" t="s">
        <v>2755</v>
      </c>
      <c r="G583">
        <v>0.45</v>
      </c>
      <c r="H583" t="s">
        <v>2755</v>
      </c>
    </row>
    <row r="584" spans="1:8" x14ac:dyDescent="0.35">
      <c r="A584" t="s">
        <v>22508</v>
      </c>
      <c r="B584" t="s">
        <v>22507</v>
      </c>
      <c r="C584">
        <v>6.7100000000000005E-4</v>
      </c>
      <c r="D584" t="s">
        <v>1474</v>
      </c>
      <c r="E584">
        <v>0.16</v>
      </c>
      <c r="F584" t="s">
        <v>2755</v>
      </c>
      <c r="G584">
        <v>0.04</v>
      </c>
      <c r="H584" t="s">
        <v>2755</v>
      </c>
    </row>
    <row r="585" spans="1:8" x14ac:dyDescent="0.35">
      <c r="A585" t="s">
        <v>22506</v>
      </c>
      <c r="B585" t="s">
        <v>22505</v>
      </c>
      <c r="C585">
        <v>2.7499999999999998E-3</v>
      </c>
      <c r="D585" t="s">
        <v>1474</v>
      </c>
      <c r="E585">
        <v>0.27</v>
      </c>
      <c r="F585" t="s">
        <v>2755</v>
      </c>
      <c r="G585">
        <v>0.06</v>
      </c>
      <c r="H585" t="s">
        <v>2755</v>
      </c>
    </row>
    <row r="586" spans="1:8" x14ac:dyDescent="0.35">
      <c r="A586" t="s">
        <v>22504</v>
      </c>
      <c r="B586" t="s">
        <v>22503</v>
      </c>
      <c r="C586">
        <v>3.3600000000000001E-3</v>
      </c>
      <c r="D586" t="s">
        <v>1474</v>
      </c>
      <c r="E586">
        <v>0.19</v>
      </c>
      <c r="F586" t="s">
        <v>2755</v>
      </c>
      <c r="G586">
        <v>0.1</v>
      </c>
      <c r="H586" t="s">
        <v>2755</v>
      </c>
    </row>
    <row r="587" spans="1:8" x14ac:dyDescent="0.35">
      <c r="A587" t="s">
        <v>22502</v>
      </c>
      <c r="B587" t="s">
        <v>22501</v>
      </c>
      <c r="C587">
        <v>1.42E-3</v>
      </c>
      <c r="D587" t="s">
        <v>1474</v>
      </c>
      <c r="E587">
        <v>0.73</v>
      </c>
      <c r="F587" t="s">
        <v>2755</v>
      </c>
      <c r="G587">
        <v>0.04</v>
      </c>
      <c r="H587" t="s">
        <v>2755</v>
      </c>
    </row>
    <row r="588" spans="1:8" x14ac:dyDescent="0.35">
      <c r="A588" t="s">
        <v>22500</v>
      </c>
      <c r="B588" t="s">
        <v>22499</v>
      </c>
      <c r="C588">
        <v>2.1800000000000001E-3</v>
      </c>
      <c r="D588" t="s">
        <v>1474</v>
      </c>
      <c r="E588">
        <v>0.81</v>
      </c>
      <c r="F588" t="s">
        <v>2755</v>
      </c>
      <c r="G588">
        <v>0.14000000000000001</v>
      </c>
      <c r="H588" t="s">
        <v>2755</v>
      </c>
    </row>
    <row r="589" spans="1:8" x14ac:dyDescent="0.35">
      <c r="A589" t="s">
        <v>22498</v>
      </c>
      <c r="B589" t="s">
        <v>22497</v>
      </c>
      <c r="C589">
        <v>1.9400000000000001E-3</v>
      </c>
      <c r="D589" t="s">
        <v>1474</v>
      </c>
      <c r="E589">
        <v>0.09</v>
      </c>
      <c r="F589" t="s">
        <v>2755</v>
      </c>
      <c r="G589">
        <v>0.6</v>
      </c>
      <c r="H589" t="s">
        <v>2755</v>
      </c>
    </row>
    <row r="590" spans="1:8" x14ac:dyDescent="0.35">
      <c r="A590" t="s">
        <v>22496</v>
      </c>
      <c r="B590" t="s">
        <v>22495</v>
      </c>
      <c r="C590">
        <v>4.7399999999999997E-4</v>
      </c>
      <c r="D590" t="s">
        <v>1474</v>
      </c>
      <c r="E590">
        <v>0.23</v>
      </c>
      <c r="F590" t="s">
        <v>2755</v>
      </c>
      <c r="G590">
        <v>0.09</v>
      </c>
      <c r="H590" t="s">
        <v>2755</v>
      </c>
    </row>
    <row r="591" spans="1:8" x14ac:dyDescent="0.35">
      <c r="A591" t="s">
        <v>22494</v>
      </c>
      <c r="B591" t="s">
        <v>22493</v>
      </c>
      <c r="C591">
        <v>1.01E-3</v>
      </c>
      <c r="D591" t="s">
        <v>1474</v>
      </c>
      <c r="E591">
        <v>0.08</v>
      </c>
      <c r="F591" t="s">
        <v>2755</v>
      </c>
      <c r="G591">
        <v>0.03</v>
      </c>
      <c r="H591" t="s">
        <v>2755</v>
      </c>
    </row>
    <row r="592" spans="1:8" x14ac:dyDescent="0.35">
      <c r="A592" t="s">
        <v>22492</v>
      </c>
      <c r="B592" t="s">
        <v>22490</v>
      </c>
      <c r="C592">
        <v>1.2199999999999999E-3</v>
      </c>
      <c r="D592" t="s">
        <v>1474</v>
      </c>
      <c r="E592">
        <v>0.79</v>
      </c>
      <c r="F592" t="s">
        <v>2755</v>
      </c>
      <c r="G592">
        <v>0.56999999999999995</v>
      </c>
      <c r="H592" t="s">
        <v>2755</v>
      </c>
    </row>
    <row r="593" spans="1:8" x14ac:dyDescent="0.35">
      <c r="A593" t="s">
        <v>22491</v>
      </c>
      <c r="B593" t="s">
        <v>22490</v>
      </c>
      <c r="C593">
        <v>1.2199999999999999E-3</v>
      </c>
      <c r="D593" t="s">
        <v>1474</v>
      </c>
      <c r="E593">
        <v>0.79</v>
      </c>
      <c r="F593" t="s">
        <v>2755</v>
      </c>
      <c r="G593">
        <v>0.56999999999999995</v>
      </c>
      <c r="H593" t="s">
        <v>2755</v>
      </c>
    </row>
    <row r="594" spans="1:8" x14ac:dyDescent="0.35">
      <c r="A594" t="s">
        <v>22489</v>
      </c>
      <c r="B594" t="s">
        <v>22488</v>
      </c>
      <c r="C594">
        <v>2.0600000000000002E-3</v>
      </c>
      <c r="D594" t="s">
        <v>1474</v>
      </c>
      <c r="E594">
        <v>0.11</v>
      </c>
      <c r="F594" t="s">
        <v>2755</v>
      </c>
      <c r="G594">
        <v>0.21</v>
      </c>
      <c r="H594" t="s">
        <v>2755</v>
      </c>
    </row>
    <row r="595" spans="1:8" x14ac:dyDescent="0.35">
      <c r="A595" t="s">
        <v>22487</v>
      </c>
      <c r="B595" t="s">
        <v>22486</v>
      </c>
      <c r="C595">
        <v>7.9699999999999997E-4</v>
      </c>
      <c r="D595" t="s">
        <v>1474</v>
      </c>
      <c r="E595">
        <v>0.06</v>
      </c>
      <c r="F595" t="s">
        <v>2755</v>
      </c>
      <c r="G595">
        <v>0.04</v>
      </c>
      <c r="H595" t="s">
        <v>2755</v>
      </c>
    </row>
    <row r="596" spans="1:8" x14ac:dyDescent="0.35">
      <c r="A596" t="s">
        <v>22485</v>
      </c>
      <c r="B596" t="s">
        <v>22484</v>
      </c>
      <c r="C596">
        <v>1.1000000000000001E-3</v>
      </c>
      <c r="D596" t="s">
        <v>1474</v>
      </c>
      <c r="E596">
        <v>0.42</v>
      </c>
      <c r="F596" t="s">
        <v>2755</v>
      </c>
      <c r="G596">
        <v>0.16</v>
      </c>
      <c r="H596" t="s">
        <v>2755</v>
      </c>
    </row>
    <row r="597" spans="1:8" x14ac:dyDescent="0.35">
      <c r="A597" t="s">
        <v>22483</v>
      </c>
      <c r="B597" t="s">
        <v>22482</v>
      </c>
      <c r="C597">
        <v>1.2700000000000001E-3</v>
      </c>
      <c r="D597" t="s">
        <v>1474</v>
      </c>
      <c r="E597">
        <v>0.44</v>
      </c>
      <c r="F597" t="s">
        <v>2755</v>
      </c>
      <c r="G597">
        <v>0.09</v>
      </c>
      <c r="H597" t="s">
        <v>2755</v>
      </c>
    </row>
    <row r="598" spans="1:8" x14ac:dyDescent="0.35">
      <c r="A598" t="s">
        <v>22481</v>
      </c>
      <c r="B598" t="s">
        <v>22480</v>
      </c>
      <c r="C598">
        <v>1.39E-3</v>
      </c>
      <c r="D598" t="s">
        <v>1474</v>
      </c>
      <c r="E598">
        <v>0.27</v>
      </c>
      <c r="F598" t="s">
        <v>2755</v>
      </c>
      <c r="G598">
        <v>7.0000000000000007E-2</v>
      </c>
      <c r="H598" t="s">
        <v>2755</v>
      </c>
    </row>
    <row r="599" spans="1:8" x14ac:dyDescent="0.35">
      <c r="A599" t="s">
        <v>22479</v>
      </c>
      <c r="B599" t="s">
        <v>22478</v>
      </c>
      <c r="C599">
        <v>1.2199999999999999E-3</v>
      </c>
      <c r="D599" t="s">
        <v>1474</v>
      </c>
      <c r="E599">
        <v>0.79</v>
      </c>
      <c r="F599" t="s">
        <v>2755</v>
      </c>
      <c r="G599">
        <v>0.56999999999999995</v>
      </c>
      <c r="H599" t="s">
        <v>2755</v>
      </c>
    </row>
    <row r="600" spans="1:8" x14ac:dyDescent="0.35">
      <c r="A600" t="s">
        <v>22477</v>
      </c>
      <c r="B600" t="s">
        <v>22476</v>
      </c>
      <c r="C600">
        <v>2E-3</v>
      </c>
      <c r="D600" t="s">
        <v>1474</v>
      </c>
      <c r="E600">
        <v>0.66</v>
      </c>
      <c r="F600" t="s">
        <v>2755</v>
      </c>
      <c r="G600">
        <v>0.06</v>
      </c>
      <c r="H600" t="s">
        <v>2755</v>
      </c>
    </row>
    <row r="601" spans="1:8" x14ac:dyDescent="0.35">
      <c r="A601" t="s">
        <v>22475</v>
      </c>
      <c r="B601" t="s">
        <v>22474</v>
      </c>
      <c r="C601">
        <v>1.23E-3</v>
      </c>
      <c r="D601" t="s">
        <v>1474</v>
      </c>
      <c r="E601">
        <v>0.99</v>
      </c>
      <c r="F601" t="s">
        <v>2755</v>
      </c>
      <c r="G601">
        <v>0.62</v>
      </c>
      <c r="H601" t="s">
        <v>2755</v>
      </c>
    </row>
    <row r="602" spans="1:8" x14ac:dyDescent="0.35">
      <c r="A602" t="s">
        <v>22473</v>
      </c>
      <c r="B602" t="s">
        <v>22472</v>
      </c>
      <c r="C602">
        <v>2.6099999999999999E-3</v>
      </c>
      <c r="D602" t="s">
        <v>1474</v>
      </c>
      <c r="E602">
        <v>0.3</v>
      </c>
      <c r="F602" t="s">
        <v>2755</v>
      </c>
      <c r="G602">
        <v>7.0000000000000007E-2</v>
      </c>
      <c r="H602" t="s">
        <v>2755</v>
      </c>
    </row>
    <row r="603" spans="1:8" x14ac:dyDescent="0.35">
      <c r="A603" t="s">
        <v>22471</v>
      </c>
      <c r="B603" t="s">
        <v>22470</v>
      </c>
      <c r="C603">
        <v>1.1800000000000001E-3</v>
      </c>
      <c r="D603" t="s">
        <v>1474</v>
      </c>
      <c r="E603">
        <v>0.77</v>
      </c>
      <c r="F603" t="s">
        <v>2755</v>
      </c>
      <c r="G603">
        <v>0.63</v>
      </c>
      <c r="H603" t="s">
        <v>2755</v>
      </c>
    </row>
    <row r="604" spans="1:8" x14ac:dyDescent="0.35">
      <c r="A604" t="s">
        <v>22469</v>
      </c>
      <c r="B604" t="s">
        <v>22468</v>
      </c>
      <c r="C604">
        <v>1E-3</v>
      </c>
      <c r="D604" t="s">
        <v>1474</v>
      </c>
      <c r="E604">
        <v>0.2</v>
      </c>
      <c r="F604" t="s">
        <v>2755</v>
      </c>
      <c r="G604">
        <v>0.03</v>
      </c>
      <c r="H604" t="s">
        <v>2755</v>
      </c>
    </row>
    <row r="605" spans="1:8" x14ac:dyDescent="0.35">
      <c r="A605" t="s">
        <v>22467</v>
      </c>
      <c r="B605" t="s">
        <v>22466</v>
      </c>
      <c r="C605">
        <v>2.3999999999999998E-3</v>
      </c>
      <c r="D605" t="s">
        <v>1474</v>
      </c>
      <c r="E605">
        <v>0.38</v>
      </c>
      <c r="F605" t="s">
        <v>2755</v>
      </c>
      <c r="G605">
        <v>0.04</v>
      </c>
      <c r="H605" t="s">
        <v>2755</v>
      </c>
    </row>
    <row r="606" spans="1:8" x14ac:dyDescent="0.35">
      <c r="A606" t="s">
        <v>22465</v>
      </c>
      <c r="B606" t="s">
        <v>22464</v>
      </c>
      <c r="C606">
        <v>4.2000000000000002E-4</v>
      </c>
      <c r="D606" t="s">
        <v>1474</v>
      </c>
      <c r="E606">
        <v>0.04</v>
      </c>
      <c r="F606" t="s">
        <v>2755</v>
      </c>
      <c r="G606">
        <v>0.22</v>
      </c>
      <c r="H606" t="s">
        <v>2755</v>
      </c>
    </row>
    <row r="607" spans="1:8" x14ac:dyDescent="0.35">
      <c r="A607" t="s">
        <v>22463</v>
      </c>
      <c r="B607" t="s">
        <v>22462</v>
      </c>
      <c r="C607">
        <v>1.6199999999999999E-3</v>
      </c>
      <c r="D607" t="s">
        <v>1474</v>
      </c>
      <c r="E607">
        <v>0.38</v>
      </c>
      <c r="F607" t="s">
        <v>2755</v>
      </c>
      <c r="G607">
        <v>0.32</v>
      </c>
      <c r="H607" t="s">
        <v>2755</v>
      </c>
    </row>
    <row r="608" spans="1:8" x14ac:dyDescent="0.35">
      <c r="A608" t="s">
        <v>22461</v>
      </c>
      <c r="B608" t="s">
        <v>22460</v>
      </c>
      <c r="C608">
        <v>3.0699999999999998E-3</v>
      </c>
      <c r="D608" t="s">
        <v>1474</v>
      </c>
      <c r="E608">
        <v>0.37</v>
      </c>
      <c r="F608" t="s">
        <v>2755</v>
      </c>
      <c r="G608">
        <v>0.06</v>
      </c>
      <c r="H608" t="s">
        <v>2755</v>
      </c>
    </row>
    <row r="609" spans="1:8" x14ac:dyDescent="0.35">
      <c r="A609" t="s">
        <v>22459</v>
      </c>
      <c r="B609" t="s">
        <v>22458</v>
      </c>
      <c r="C609">
        <v>3.1199999999999999E-3</v>
      </c>
      <c r="D609" t="s">
        <v>1474</v>
      </c>
      <c r="E609">
        <v>0.05</v>
      </c>
      <c r="F609" t="s">
        <v>2755</v>
      </c>
      <c r="G609">
        <v>0.17</v>
      </c>
      <c r="H609" t="s">
        <v>2755</v>
      </c>
    </row>
    <row r="610" spans="1:8" x14ac:dyDescent="0.35">
      <c r="A610" t="s">
        <v>22457</v>
      </c>
      <c r="B610" t="s">
        <v>22456</v>
      </c>
      <c r="C610">
        <v>3.2799999999999999E-3</v>
      </c>
      <c r="D610" t="s">
        <v>1474</v>
      </c>
      <c r="E610">
        <v>0.39</v>
      </c>
      <c r="F610" t="s">
        <v>2755</v>
      </c>
      <c r="G610">
        <v>0.18</v>
      </c>
      <c r="H610" t="s">
        <v>2755</v>
      </c>
    </row>
    <row r="611" spans="1:8" x14ac:dyDescent="0.35">
      <c r="A611" t="s">
        <v>22455</v>
      </c>
      <c r="B611" t="s">
        <v>22454</v>
      </c>
      <c r="C611">
        <v>1.6100000000000001E-3</v>
      </c>
      <c r="D611" t="s">
        <v>1474</v>
      </c>
      <c r="E611">
        <v>0.86</v>
      </c>
      <c r="F611" t="s">
        <v>2755</v>
      </c>
      <c r="G611">
        <v>0.05</v>
      </c>
      <c r="H611" t="s">
        <v>2755</v>
      </c>
    </row>
    <row r="612" spans="1:8" x14ac:dyDescent="0.35">
      <c r="A612" t="s">
        <v>22453</v>
      </c>
      <c r="B612" t="s">
        <v>22452</v>
      </c>
      <c r="C612">
        <v>2.9199999999999999E-3</v>
      </c>
      <c r="D612" t="s">
        <v>1474</v>
      </c>
      <c r="E612">
        <v>0.65</v>
      </c>
      <c r="F612" t="s">
        <v>2755</v>
      </c>
      <c r="G612">
        <v>0.06</v>
      </c>
      <c r="H612" t="s">
        <v>2755</v>
      </c>
    </row>
    <row r="613" spans="1:8" x14ac:dyDescent="0.35">
      <c r="A613" t="s">
        <v>22451</v>
      </c>
      <c r="B613" t="s">
        <v>22451</v>
      </c>
      <c r="C613">
        <v>1.34E-3</v>
      </c>
      <c r="D613" t="s">
        <v>1474</v>
      </c>
      <c r="E613">
        <v>0.47</v>
      </c>
      <c r="F613" t="s">
        <v>2755</v>
      </c>
      <c r="G613">
        <v>0.04</v>
      </c>
      <c r="H613" t="s">
        <v>2755</v>
      </c>
    </row>
    <row r="614" spans="1:8" x14ac:dyDescent="0.35">
      <c r="A614" t="s">
        <v>22450</v>
      </c>
      <c r="B614" t="s">
        <v>22450</v>
      </c>
      <c r="C614">
        <v>4.3199999999999998E-4</v>
      </c>
      <c r="D614" t="s">
        <v>1474</v>
      </c>
      <c r="E614">
        <v>0.09</v>
      </c>
      <c r="F614" t="s">
        <v>2755</v>
      </c>
      <c r="G614">
        <v>0.06</v>
      </c>
      <c r="H614" t="s">
        <v>2755</v>
      </c>
    </row>
    <row r="615" spans="1:8" x14ac:dyDescent="0.35">
      <c r="A615" t="s">
        <v>22449</v>
      </c>
      <c r="B615" t="s">
        <v>22449</v>
      </c>
      <c r="C615">
        <v>6.0300000000000002E-4</v>
      </c>
      <c r="D615" t="s">
        <v>1474</v>
      </c>
      <c r="E615">
        <v>0.98</v>
      </c>
      <c r="F615" t="s">
        <v>2755</v>
      </c>
      <c r="G615">
        <v>0.68</v>
      </c>
      <c r="H615" t="s">
        <v>2755</v>
      </c>
    </row>
    <row r="616" spans="1:8" x14ac:dyDescent="0.35">
      <c r="A616" t="s">
        <v>22448</v>
      </c>
      <c r="B616" t="s">
        <v>22447</v>
      </c>
      <c r="C616">
        <v>1.73E-3</v>
      </c>
      <c r="D616" t="s">
        <v>1474</v>
      </c>
      <c r="E616">
        <v>0.59</v>
      </c>
      <c r="F616" t="s">
        <v>2755</v>
      </c>
      <c r="G616">
        <v>0.18</v>
      </c>
      <c r="H616" t="s">
        <v>2755</v>
      </c>
    </row>
    <row r="617" spans="1:8" x14ac:dyDescent="0.35">
      <c r="A617" t="s">
        <v>22446</v>
      </c>
      <c r="B617" t="s">
        <v>22445</v>
      </c>
      <c r="C617">
        <v>1.58E-3</v>
      </c>
      <c r="D617" t="s">
        <v>1474</v>
      </c>
      <c r="E617">
        <v>0.56000000000000005</v>
      </c>
      <c r="F617" t="s">
        <v>2755</v>
      </c>
      <c r="G617">
        <v>0.19</v>
      </c>
      <c r="H617" t="s">
        <v>2755</v>
      </c>
    </row>
    <row r="618" spans="1:8" x14ac:dyDescent="0.35">
      <c r="A618" t="s">
        <v>22444</v>
      </c>
      <c r="B618" t="s">
        <v>22443</v>
      </c>
      <c r="C618">
        <v>2.0699999999999998E-3</v>
      </c>
      <c r="D618" t="s">
        <v>1474</v>
      </c>
      <c r="E618">
        <v>0.08</v>
      </c>
      <c r="F618" t="s">
        <v>2755</v>
      </c>
      <c r="G618">
        <v>0.06</v>
      </c>
      <c r="H618" t="s">
        <v>2755</v>
      </c>
    </row>
    <row r="619" spans="1:8" x14ac:dyDescent="0.35">
      <c r="A619" t="s">
        <v>22442</v>
      </c>
      <c r="B619" t="s">
        <v>22441</v>
      </c>
      <c r="C619">
        <v>2.9199999999999999E-3</v>
      </c>
      <c r="D619" t="s">
        <v>1474</v>
      </c>
      <c r="E619">
        <v>0.11</v>
      </c>
      <c r="F619" t="s">
        <v>2755</v>
      </c>
      <c r="G619">
        <v>0.39</v>
      </c>
      <c r="H619" t="s">
        <v>2755</v>
      </c>
    </row>
    <row r="620" spans="1:8" x14ac:dyDescent="0.35">
      <c r="A620" t="s">
        <v>22440</v>
      </c>
      <c r="B620" t="s">
        <v>22439</v>
      </c>
      <c r="C620">
        <v>9.3899999999999995E-4</v>
      </c>
      <c r="D620" t="s">
        <v>1474</v>
      </c>
      <c r="E620">
        <v>0.68</v>
      </c>
      <c r="F620" t="s">
        <v>2755</v>
      </c>
      <c r="G620">
        <v>0.11</v>
      </c>
      <c r="H620" t="s">
        <v>2755</v>
      </c>
    </row>
    <row r="621" spans="1:8" x14ac:dyDescent="0.35">
      <c r="A621" t="s">
        <v>22438</v>
      </c>
      <c r="B621" t="s">
        <v>22437</v>
      </c>
      <c r="C621">
        <v>1.5900000000000001E-3</v>
      </c>
      <c r="D621" t="s">
        <v>1474</v>
      </c>
      <c r="E621">
        <v>0.08</v>
      </c>
      <c r="F621" t="s">
        <v>2755</v>
      </c>
      <c r="G621">
        <v>0.09</v>
      </c>
      <c r="H621" t="s">
        <v>2755</v>
      </c>
    </row>
    <row r="622" spans="1:8" x14ac:dyDescent="0.35">
      <c r="A622" t="s">
        <v>22436</v>
      </c>
      <c r="B622" t="s">
        <v>22435</v>
      </c>
      <c r="C622">
        <v>3.0799999999999998E-3</v>
      </c>
      <c r="D622" t="s">
        <v>1474</v>
      </c>
      <c r="E622">
        <v>0.25</v>
      </c>
      <c r="F622" t="s">
        <v>2755</v>
      </c>
      <c r="G622">
        <v>0.09</v>
      </c>
      <c r="H622" t="s">
        <v>2755</v>
      </c>
    </row>
    <row r="623" spans="1:8" x14ac:dyDescent="0.35">
      <c r="A623" t="s">
        <v>22434</v>
      </c>
      <c r="B623" t="s">
        <v>22433</v>
      </c>
      <c r="C623">
        <v>3.3600000000000001E-3</v>
      </c>
      <c r="D623" t="s">
        <v>1474</v>
      </c>
      <c r="E623">
        <v>0.09</v>
      </c>
      <c r="F623" t="s">
        <v>2755</v>
      </c>
      <c r="G623">
        <v>0.04</v>
      </c>
      <c r="H623" t="s">
        <v>2755</v>
      </c>
    </row>
    <row r="624" spans="1:8" x14ac:dyDescent="0.35">
      <c r="A624" t="s">
        <v>22432</v>
      </c>
      <c r="B624" t="s">
        <v>22431</v>
      </c>
      <c r="C624">
        <v>1.5E-3</v>
      </c>
      <c r="D624" t="s">
        <v>1474</v>
      </c>
      <c r="E624">
        <v>0.23</v>
      </c>
      <c r="F624" t="s">
        <v>2755</v>
      </c>
      <c r="G624">
        <v>0.12</v>
      </c>
      <c r="H624" t="s">
        <v>2755</v>
      </c>
    </row>
    <row r="625" spans="1:8" x14ac:dyDescent="0.35">
      <c r="A625" t="s">
        <v>22430</v>
      </c>
      <c r="B625" t="s">
        <v>22429</v>
      </c>
      <c r="C625">
        <v>7.4899999999999999E-4</v>
      </c>
      <c r="D625" t="s">
        <v>1474</v>
      </c>
      <c r="E625">
        <v>0.81</v>
      </c>
      <c r="F625" t="s">
        <v>2755</v>
      </c>
      <c r="G625">
        <v>0.13</v>
      </c>
      <c r="H625" t="s">
        <v>2755</v>
      </c>
    </row>
    <row r="626" spans="1:8" x14ac:dyDescent="0.35">
      <c r="A626" t="s">
        <v>22428</v>
      </c>
      <c r="B626" t="s">
        <v>22427</v>
      </c>
      <c r="C626">
        <v>2.9299999999999999E-3</v>
      </c>
      <c r="D626" t="s">
        <v>1474</v>
      </c>
      <c r="E626">
        <v>0.27</v>
      </c>
      <c r="F626" t="s">
        <v>2755</v>
      </c>
      <c r="G626">
        <v>0.27</v>
      </c>
      <c r="H626" t="s">
        <v>2755</v>
      </c>
    </row>
    <row r="627" spans="1:8" x14ac:dyDescent="0.35">
      <c r="A627" t="s">
        <v>22426</v>
      </c>
      <c r="B627" t="s">
        <v>22425</v>
      </c>
      <c r="C627">
        <v>6.6799999999999997E-4</v>
      </c>
      <c r="D627" t="s">
        <v>1474</v>
      </c>
      <c r="E627">
        <v>0.14000000000000001</v>
      </c>
      <c r="F627" t="s">
        <v>2755</v>
      </c>
      <c r="G627">
        <v>0.03</v>
      </c>
      <c r="H627" t="s">
        <v>2755</v>
      </c>
    </row>
    <row r="628" spans="1:8" x14ac:dyDescent="0.35">
      <c r="A628" t="s">
        <v>22424</v>
      </c>
      <c r="B628" t="s">
        <v>22423</v>
      </c>
      <c r="C628">
        <v>3.2599999999999999E-3</v>
      </c>
      <c r="D628" t="s">
        <v>1474</v>
      </c>
      <c r="E628">
        <v>1</v>
      </c>
      <c r="F628" t="s">
        <v>2755</v>
      </c>
      <c r="G628">
        <v>0.25</v>
      </c>
      <c r="H628" t="s">
        <v>2755</v>
      </c>
    </row>
    <row r="629" spans="1:8" x14ac:dyDescent="0.35">
      <c r="A629" t="s">
        <v>22422</v>
      </c>
      <c r="B629" t="s">
        <v>22421</v>
      </c>
      <c r="C629">
        <v>3.3999999999999998E-3</v>
      </c>
      <c r="D629" t="s">
        <v>1474</v>
      </c>
      <c r="E629">
        <v>0.53</v>
      </c>
      <c r="F629" t="s">
        <v>2755</v>
      </c>
      <c r="G629">
        <v>0.26</v>
      </c>
      <c r="H629" t="s">
        <v>2755</v>
      </c>
    </row>
    <row r="630" spans="1:8" x14ac:dyDescent="0.35">
      <c r="A630" t="s">
        <v>22420</v>
      </c>
      <c r="B630" t="s">
        <v>22419</v>
      </c>
      <c r="C630">
        <v>1.74E-3</v>
      </c>
      <c r="D630" t="s">
        <v>1474</v>
      </c>
      <c r="E630">
        <v>0.71</v>
      </c>
      <c r="F630" t="s">
        <v>2755</v>
      </c>
      <c r="G630">
        <v>0.04</v>
      </c>
      <c r="H630" t="s">
        <v>2755</v>
      </c>
    </row>
    <row r="631" spans="1:8" x14ac:dyDescent="0.35">
      <c r="A631" t="s">
        <v>22418</v>
      </c>
      <c r="B631" t="s">
        <v>22417</v>
      </c>
      <c r="C631">
        <v>1.99E-3</v>
      </c>
      <c r="D631" t="s">
        <v>1474</v>
      </c>
      <c r="E631">
        <v>0.6</v>
      </c>
      <c r="F631" t="s">
        <v>2755</v>
      </c>
      <c r="G631">
        <v>7.0000000000000007E-2</v>
      </c>
      <c r="H631" t="s">
        <v>2755</v>
      </c>
    </row>
    <row r="632" spans="1:8" x14ac:dyDescent="0.35">
      <c r="A632" t="s">
        <v>22416</v>
      </c>
      <c r="B632" t="s">
        <v>22415</v>
      </c>
      <c r="C632">
        <v>1.9499999999999999E-3</v>
      </c>
      <c r="D632" t="s">
        <v>1474</v>
      </c>
      <c r="E632">
        <v>0.18</v>
      </c>
      <c r="F632" t="s">
        <v>2755</v>
      </c>
      <c r="G632">
        <v>0.11</v>
      </c>
      <c r="H632" t="s">
        <v>2755</v>
      </c>
    </row>
    <row r="633" spans="1:8" x14ac:dyDescent="0.35">
      <c r="A633" t="s">
        <v>22414</v>
      </c>
      <c r="B633" t="s">
        <v>22413</v>
      </c>
      <c r="C633">
        <v>1.9499999999999999E-3</v>
      </c>
      <c r="D633" t="s">
        <v>1474</v>
      </c>
      <c r="E633">
        <v>0.14000000000000001</v>
      </c>
      <c r="F633" t="s">
        <v>2755</v>
      </c>
      <c r="G633">
        <v>0.1</v>
      </c>
      <c r="H633" t="s">
        <v>2755</v>
      </c>
    </row>
    <row r="634" spans="1:8" x14ac:dyDescent="0.35">
      <c r="A634" t="s">
        <v>22412</v>
      </c>
      <c r="B634" t="s">
        <v>22411</v>
      </c>
      <c r="C634">
        <v>3.14E-3</v>
      </c>
      <c r="D634" t="s">
        <v>1474</v>
      </c>
      <c r="E634">
        <v>0.26</v>
      </c>
      <c r="F634" t="s">
        <v>2755</v>
      </c>
      <c r="G634">
        <v>0.38</v>
      </c>
      <c r="H634" t="s">
        <v>2755</v>
      </c>
    </row>
    <row r="635" spans="1:8" x14ac:dyDescent="0.35">
      <c r="A635" t="s">
        <v>22410</v>
      </c>
      <c r="B635" t="s">
        <v>22409</v>
      </c>
      <c r="C635">
        <v>2.0699999999999998E-3</v>
      </c>
      <c r="D635" t="s">
        <v>1474</v>
      </c>
      <c r="E635">
        <v>0.23</v>
      </c>
      <c r="F635" t="s">
        <v>2755</v>
      </c>
      <c r="G635">
        <v>0.36</v>
      </c>
      <c r="H635" t="s">
        <v>2755</v>
      </c>
    </row>
    <row r="636" spans="1:8" x14ac:dyDescent="0.35">
      <c r="A636" t="s">
        <v>22408</v>
      </c>
      <c r="B636" t="s">
        <v>22407</v>
      </c>
      <c r="C636">
        <v>5.9900000000000003E-4</v>
      </c>
      <c r="D636" t="s">
        <v>1474</v>
      </c>
      <c r="E636">
        <v>0.23</v>
      </c>
      <c r="F636" t="s">
        <v>2755</v>
      </c>
      <c r="G636">
        <v>0.19</v>
      </c>
      <c r="H636" t="s">
        <v>2755</v>
      </c>
    </row>
    <row r="637" spans="1:8" x14ac:dyDescent="0.35">
      <c r="A637" t="s">
        <v>22406</v>
      </c>
      <c r="B637" t="s">
        <v>22405</v>
      </c>
      <c r="C637">
        <v>6.2500000000000001E-4</v>
      </c>
      <c r="D637" t="s">
        <v>1474</v>
      </c>
      <c r="E637">
        <v>7.0000000000000007E-2</v>
      </c>
      <c r="F637" t="s">
        <v>2755</v>
      </c>
      <c r="G637">
        <v>0.03</v>
      </c>
      <c r="H637" t="s">
        <v>2755</v>
      </c>
    </row>
    <row r="638" spans="1:8" x14ac:dyDescent="0.35">
      <c r="A638" t="s">
        <v>22404</v>
      </c>
      <c r="B638" t="s">
        <v>22403</v>
      </c>
      <c r="C638">
        <v>3.0400000000000002E-3</v>
      </c>
      <c r="D638" t="s">
        <v>1474</v>
      </c>
      <c r="E638">
        <v>0.76</v>
      </c>
      <c r="F638" t="s">
        <v>2755</v>
      </c>
      <c r="G638">
        <v>0.14000000000000001</v>
      </c>
      <c r="H638" t="s">
        <v>2755</v>
      </c>
    </row>
    <row r="639" spans="1:8" x14ac:dyDescent="0.35">
      <c r="A639" t="s">
        <v>22402</v>
      </c>
      <c r="B639" t="s">
        <v>22401</v>
      </c>
      <c r="C639">
        <v>1.2199999999999999E-3</v>
      </c>
      <c r="D639" t="s">
        <v>1474</v>
      </c>
      <c r="E639">
        <v>0.16</v>
      </c>
      <c r="F639" t="s">
        <v>2755</v>
      </c>
      <c r="G639">
        <v>0.11</v>
      </c>
      <c r="H639" t="s">
        <v>2755</v>
      </c>
    </row>
    <row r="640" spans="1:8" x14ac:dyDescent="0.35">
      <c r="A640" t="s">
        <v>22400</v>
      </c>
      <c r="B640" t="s">
        <v>22399</v>
      </c>
      <c r="C640">
        <v>1.2199999999999999E-3</v>
      </c>
      <c r="D640" t="s">
        <v>1474</v>
      </c>
      <c r="E640">
        <v>0.08</v>
      </c>
      <c r="F640" t="s">
        <v>2755</v>
      </c>
      <c r="G640">
        <v>0.15</v>
      </c>
      <c r="H640" t="s">
        <v>2755</v>
      </c>
    </row>
    <row r="641" spans="1:8" x14ac:dyDescent="0.35">
      <c r="A641" t="s">
        <v>22398</v>
      </c>
      <c r="B641" t="s">
        <v>22398</v>
      </c>
      <c r="C641">
        <v>7.3999999999999999E-4</v>
      </c>
      <c r="D641" t="s">
        <v>1474</v>
      </c>
      <c r="E641">
        <v>0.13</v>
      </c>
      <c r="F641" t="s">
        <v>2755</v>
      </c>
      <c r="G641">
        <v>0.18</v>
      </c>
      <c r="H641" t="s">
        <v>2755</v>
      </c>
    </row>
    <row r="642" spans="1:8" x14ac:dyDescent="0.35">
      <c r="A642" t="s">
        <v>22397</v>
      </c>
      <c r="B642" t="s">
        <v>22397</v>
      </c>
      <c r="C642">
        <v>1.5299999999999999E-3</v>
      </c>
      <c r="D642" t="s">
        <v>1474</v>
      </c>
      <c r="E642">
        <v>0.05</v>
      </c>
      <c r="F642" t="s">
        <v>2755</v>
      </c>
      <c r="G642">
        <v>0.03</v>
      </c>
      <c r="H642" t="s">
        <v>2755</v>
      </c>
    </row>
    <row r="643" spans="1:8" x14ac:dyDescent="0.35">
      <c r="A643" t="s">
        <v>22396</v>
      </c>
      <c r="B643" t="s">
        <v>22396</v>
      </c>
      <c r="C643">
        <v>1.8799999999999999E-3</v>
      </c>
      <c r="D643" t="s">
        <v>1474</v>
      </c>
      <c r="E643">
        <v>0.56000000000000005</v>
      </c>
      <c r="F643" t="s">
        <v>2755</v>
      </c>
      <c r="G643">
        <v>0.06</v>
      </c>
      <c r="H643" t="s">
        <v>2755</v>
      </c>
    </row>
    <row r="644" spans="1:8" x14ac:dyDescent="0.35">
      <c r="A644" t="s">
        <v>22395</v>
      </c>
      <c r="B644" t="s">
        <v>22395</v>
      </c>
      <c r="C644">
        <v>1.89E-3</v>
      </c>
      <c r="D644" t="s">
        <v>1474</v>
      </c>
      <c r="E644">
        <v>0.3</v>
      </c>
      <c r="F644" t="s">
        <v>2755</v>
      </c>
      <c r="G644">
        <v>0.04</v>
      </c>
      <c r="H644" t="s">
        <v>2755</v>
      </c>
    </row>
    <row r="645" spans="1:8" x14ac:dyDescent="0.35">
      <c r="A645" t="s">
        <v>22394</v>
      </c>
      <c r="B645" t="s">
        <v>22394</v>
      </c>
      <c r="C645">
        <v>1.5100000000000001E-3</v>
      </c>
      <c r="D645" t="s">
        <v>1474</v>
      </c>
      <c r="E645">
        <v>0.11</v>
      </c>
      <c r="F645" t="s">
        <v>2755</v>
      </c>
      <c r="G645">
        <v>0.04</v>
      </c>
      <c r="H645" t="s">
        <v>2755</v>
      </c>
    </row>
    <row r="646" spans="1:8" x14ac:dyDescent="0.35">
      <c r="A646" t="s">
        <v>22393</v>
      </c>
      <c r="B646" t="s">
        <v>22393</v>
      </c>
      <c r="C646">
        <v>2.66E-3</v>
      </c>
      <c r="D646" t="s">
        <v>1474</v>
      </c>
      <c r="E646">
        <v>0.67</v>
      </c>
      <c r="F646" t="s">
        <v>2755</v>
      </c>
      <c r="G646">
        <v>0.17</v>
      </c>
      <c r="H646" t="s">
        <v>2755</v>
      </c>
    </row>
    <row r="647" spans="1:8" x14ac:dyDescent="0.35">
      <c r="A647" t="s">
        <v>22392</v>
      </c>
      <c r="B647" t="s">
        <v>22392</v>
      </c>
      <c r="C647">
        <v>1.2899999999999999E-3</v>
      </c>
      <c r="D647" t="s">
        <v>1474</v>
      </c>
      <c r="E647">
        <v>0.2</v>
      </c>
      <c r="F647" t="s">
        <v>2755</v>
      </c>
      <c r="G647">
        <v>7.0000000000000007E-2</v>
      </c>
      <c r="H647" t="s">
        <v>2755</v>
      </c>
    </row>
    <row r="648" spans="1:8" x14ac:dyDescent="0.35">
      <c r="A648" t="s">
        <v>22391</v>
      </c>
      <c r="B648" t="s">
        <v>22390</v>
      </c>
      <c r="C648">
        <v>8.8699999999999998E-4</v>
      </c>
      <c r="D648" t="s">
        <v>1474</v>
      </c>
      <c r="E648">
        <v>0.2</v>
      </c>
      <c r="F648" t="s">
        <v>2755</v>
      </c>
      <c r="G648">
        <v>0.03</v>
      </c>
      <c r="H648" t="s">
        <v>2755</v>
      </c>
    </row>
    <row r="649" spans="1:8" x14ac:dyDescent="0.35">
      <c r="A649" t="s">
        <v>22389</v>
      </c>
      <c r="B649" t="s">
        <v>22388</v>
      </c>
      <c r="C649">
        <v>1.9499999999999999E-3</v>
      </c>
      <c r="D649" t="s">
        <v>1474</v>
      </c>
      <c r="E649">
        <v>0.45</v>
      </c>
      <c r="F649" t="s">
        <v>2755</v>
      </c>
      <c r="G649">
        <v>0.18</v>
      </c>
      <c r="H649" t="s">
        <v>2755</v>
      </c>
    </row>
    <row r="650" spans="1:8" x14ac:dyDescent="0.35">
      <c r="A650" t="s">
        <v>22387</v>
      </c>
      <c r="B650" t="s">
        <v>22386</v>
      </c>
      <c r="C650">
        <v>1.4300000000000001E-3</v>
      </c>
      <c r="D650" t="s">
        <v>1474</v>
      </c>
      <c r="E650">
        <v>0.06</v>
      </c>
      <c r="F650" t="s">
        <v>2755</v>
      </c>
      <c r="G650">
        <v>0.04</v>
      </c>
      <c r="H650" t="s">
        <v>2755</v>
      </c>
    </row>
    <row r="651" spans="1:8" x14ac:dyDescent="0.35">
      <c r="A651" t="s">
        <v>22385</v>
      </c>
      <c r="B651" t="s">
        <v>22384</v>
      </c>
      <c r="C651">
        <v>1.3600000000000001E-3</v>
      </c>
      <c r="D651" t="s">
        <v>1474</v>
      </c>
      <c r="E651">
        <v>0.84</v>
      </c>
      <c r="F651" t="s">
        <v>2755</v>
      </c>
      <c r="G651">
        <v>0.42</v>
      </c>
      <c r="H651" t="s">
        <v>2755</v>
      </c>
    </row>
    <row r="652" spans="1:8" x14ac:dyDescent="0.35">
      <c r="A652" t="s">
        <v>22383</v>
      </c>
      <c r="B652" t="s">
        <v>22382</v>
      </c>
      <c r="C652">
        <v>4.6900000000000002E-4</v>
      </c>
      <c r="D652" t="s">
        <v>1474</v>
      </c>
      <c r="E652">
        <v>0.67</v>
      </c>
      <c r="F652" t="s">
        <v>2755</v>
      </c>
      <c r="G652">
        <v>0.27</v>
      </c>
      <c r="H652" t="s">
        <v>2755</v>
      </c>
    </row>
    <row r="653" spans="1:8" x14ac:dyDescent="0.35">
      <c r="A653" t="s">
        <v>22381</v>
      </c>
      <c r="B653" t="s">
        <v>22380</v>
      </c>
      <c r="C653">
        <v>2.99E-3</v>
      </c>
      <c r="D653" t="s">
        <v>1474</v>
      </c>
      <c r="E653">
        <v>0.05</v>
      </c>
      <c r="F653" t="s">
        <v>2755</v>
      </c>
      <c r="G653">
        <v>7.0000000000000007E-2</v>
      </c>
      <c r="H653" t="s">
        <v>2755</v>
      </c>
    </row>
    <row r="654" spans="1:8" x14ac:dyDescent="0.35">
      <c r="A654" t="s">
        <v>22379</v>
      </c>
      <c r="B654" t="s">
        <v>22378</v>
      </c>
      <c r="C654">
        <v>3.3E-3</v>
      </c>
      <c r="D654" t="s">
        <v>1474</v>
      </c>
      <c r="E654">
        <v>0.16</v>
      </c>
      <c r="F654" t="s">
        <v>2755</v>
      </c>
      <c r="G654">
        <v>0.03</v>
      </c>
      <c r="H654" t="s">
        <v>2755</v>
      </c>
    </row>
    <row r="655" spans="1:8" x14ac:dyDescent="0.35">
      <c r="A655" t="s">
        <v>22377</v>
      </c>
      <c r="B655" t="s">
        <v>22376</v>
      </c>
      <c r="C655">
        <v>6.4199999999999999E-4</v>
      </c>
      <c r="D655" t="s">
        <v>1474</v>
      </c>
      <c r="E655">
        <v>0.66</v>
      </c>
      <c r="F655" t="s">
        <v>2755</v>
      </c>
      <c r="G655">
        <v>0.03</v>
      </c>
      <c r="H655" t="s">
        <v>2755</v>
      </c>
    </row>
    <row r="656" spans="1:8" x14ac:dyDescent="0.35">
      <c r="A656" t="s">
        <v>22375</v>
      </c>
      <c r="B656" t="s">
        <v>22374</v>
      </c>
      <c r="C656">
        <v>3.2000000000000002E-3</v>
      </c>
      <c r="D656" t="s">
        <v>1474</v>
      </c>
      <c r="E656">
        <v>7.0000000000000007E-2</v>
      </c>
      <c r="F656" t="s">
        <v>2755</v>
      </c>
      <c r="G656">
        <v>0.03</v>
      </c>
      <c r="H656" t="s">
        <v>2755</v>
      </c>
    </row>
    <row r="657" spans="1:8" x14ac:dyDescent="0.35">
      <c r="A657" t="s">
        <v>22373</v>
      </c>
      <c r="B657" t="s">
        <v>22372</v>
      </c>
      <c r="C657">
        <v>1.99E-3</v>
      </c>
      <c r="D657" t="s">
        <v>1474</v>
      </c>
      <c r="E657">
        <v>0.49</v>
      </c>
      <c r="F657" t="s">
        <v>2755</v>
      </c>
      <c r="G657">
        <v>0.03</v>
      </c>
      <c r="H657" t="s">
        <v>2755</v>
      </c>
    </row>
    <row r="658" spans="1:8" x14ac:dyDescent="0.35">
      <c r="A658" t="s">
        <v>22371</v>
      </c>
      <c r="B658" t="s">
        <v>22370</v>
      </c>
      <c r="C658">
        <v>8.5499999999999997E-4</v>
      </c>
      <c r="D658" t="s">
        <v>1474</v>
      </c>
      <c r="E658">
        <v>0.22</v>
      </c>
      <c r="F658" t="s">
        <v>2755</v>
      </c>
      <c r="G658">
        <v>0.25</v>
      </c>
      <c r="H658" t="s">
        <v>2755</v>
      </c>
    </row>
    <row r="659" spans="1:8" x14ac:dyDescent="0.35">
      <c r="A659" t="s">
        <v>22369</v>
      </c>
      <c r="B659" t="s">
        <v>22368</v>
      </c>
      <c r="C659">
        <v>2.5500000000000002E-3</v>
      </c>
      <c r="D659" t="s">
        <v>1474</v>
      </c>
      <c r="E659">
        <v>0.15</v>
      </c>
      <c r="F659" t="s">
        <v>2755</v>
      </c>
      <c r="G659">
        <v>0.35</v>
      </c>
      <c r="H659" t="s">
        <v>2755</v>
      </c>
    </row>
    <row r="660" spans="1:8" x14ac:dyDescent="0.35">
      <c r="A660" t="s">
        <v>22367</v>
      </c>
      <c r="B660" t="s">
        <v>22366</v>
      </c>
      <c r="C660">
        <v>8.6600000000000002E-4</v>
      </c>
      <c r="D660" t="s">
        <v>1474</v>
      </c>
      <c r="E660">
        <v>0.48</v>
      </c>
      <c r="F660" t="s">
        <v>2755</v>
      </c>
      <c r="G660">
        <v>0.14000000000000001</v>
      </c>
      <c r="H660" t="s">
        <v>2755</v>
      </c>
    </row>
    <row r="661" spans="1:8" x14ac:dyDescent="0.35">
      <c r="A661" t="s">
        <v>22365</v>
      </c>
      <c r="B661" t="s">
        <v>22364</v>
      </c>
      <c r="C661">
        <v>7.1799999999999998E-3</v>
      </c>
      <c r="D661" t="s">
        <v>1286</v>
      </c>
      <c r="E661" s="25">
        <v>5.5300000000000004E-7</v>
      </c>
      <c r="F661" t="s">
        <v>19066</v>
      </c>
      <c r="G661" s="25">
        <v>8.6000000000000003E-5</v>
      </c>
      <c r="H661" t="s">
        <v>19066</v>
      </c>
    </row>
    <row r="662" spans="1:8" x14ac:dyDescent="0.35">
      <c r="A662" t="s">
        <v>1660</v>
      </c>
      <c r="B662" t="s">
        <v>22363</v>
      </c>
      <c r="C662">
        <v>0.01</v>
      </c>
      <c r="D662" t="s">
        <v>1286</v>
      </c>
      <c r="E662" s="25">
        <v>1.38E-5</v>
      </c>
      <c r="F662" t="s">
        <v>19066</v>
      </c>
      <c r="G662" s="25">
        <v>6.1400000000000002E-5</v>
      </c>
      <c r="H662" t="s">
        <v>19066</v>
      </c>
    </row>
    <row r="663" spans="1:8" x14ac:dyDescent="0.35">
      <c r="A663" t="s">
        <v>22362</v>
      </c>
      <c r="B663" t="s">
        <v>22361</v>
      </c>
      <c r="C663">
        <v>8.5299999999999994E-3</v>
      </c>
      <c r="D663" t="s">
        <v>1286</v>
      </c>
      <c r="E663" s="25">
        <v>3.2199999999999997E-5</v>
      </c>
      <c r="F663" t="s">
        <v>19066</v>
      </c>
      <c r="G663" s="25">
        <v>2.1500000000000001E-5</v>
      </c>
      <c r="H663" t="s">
        <v>19066</v>
      </c>
    </row>
    <row r="664" spans="1:8" x14ac:dyDescent="0.35">
      <c r="A664" t="s">
        <v>1630</v>
      </c>
      <c r="B664" t="s">
        <v>22360</v>
      </c>
      <c r="C664">
        <v>0.03</v>
      </c>
      <c r="D664" t="s">
        <v>1286</v>
      </c>
      <c r="E664" s="25">
        <v>9.1100000000000005E-5</v>
      </c>
      <c r="F664" t="s">
        <v>19066</v>
      </c>
      <c r="G664">
        <v>1.02E-4</v>
      </c>
      <c r="H664" t="s">
        <v>19066</v>
      </c>
    </row>
    <row r="665" spans="1:8" x14ac:dyDescent="0.35">
      <c r="A665" t="s">
        <v>22359</v>
      </c>
      <c r="B665" t="s">
        <v>22358</v>
      </c>
      <c r="C665">
        <v>0.01</v>
      </c>
      <c r="D665" t="s">
        <v>1286</v>
      </c>
      <c r="E665">
        <v>1.02E-4</v>
      </c>
      <c r="F665" t="s">
        <v>19066</v>
      </c>
      <c r="G665">
        <v>1.6000000000000001E-4</v>
      </c>
      <c r="H665" t="s">
        <v>19066</v>
      </c>
    </row>
    <row r="666" spans="1:8" x14ac:dyDescent="0.35">
      <c r="A666" t="s">
        <v>22357</v>
      </c>
      <c r="B666" t="s">
        <v>22356</v>
      </c>
      <c r="C666">
        <v>6.6299999999999996E-3</v>
      </c>
      <c r="D666" t="s">
        <v>1286</v>
      </c>
      <c r="E666">
        <v>1.3899999999999999E-4</v>
      </c>
      <c r="F666" t="s">
        <v>19066</v>
      </c>
      <c r="G666">
        <v>1.9900000000000001E-4</v>
      </c>
      <c r="H666" t="s">
        <v>19066</v>
      </c>
    </row>
    <row r="667" spans="1:8" x14ac:dyDescent="0.35">
      <c r="A667" t="s">
        <v>22355</v>
      </c>
      <c r="B667" t="s">
        <v>22354</v>
      </c>
      <c r="C667">
        <v>0.01</v>
      </c>
      <c r="D667" t="s">
        <v>1286</v>
      </c>
      <c r="E667" s="25">
        <v>7.6699999999999994E-5</v>
      </c>
      <c r="F667" t="s">
        <v>19066</v>
      </c>
      <c r="G667">
        <v>1.35E-4</v>
      </c>
      <c r="H667" t="s">
        <v>19066</v>
      </c>
    </row>
    <row r="668" spans="1:8" x14ac:dyDescent="0.35">
      <c r="A668" t="s">
        <v>22353</v>
      </c>
      <c r="B668" t="s">
        <v>22352</v>
      </c>
      <c r="C668">
        <v>0.03</v>
      </c>
      <c r="D668" t="s">
        <v>1286</v>
      </c>
      <c r="E668" s="25">
        <v>9.1100000000000005E-5</v>
      </c>
      <c r="F668" t="s">
        <v>19066</v>
      </c>
      <c r="G668">
        <v>1.02E-4</v>
      </c>
      <c r="H668" t="s">
        <v>19066</v>
      </c>
    </row>
    <row r="669" spans="1:8" x14ac:dyDescent="0.35">
      <c r="A669" t="s">
        <v>22351</v>
      </c>
      <c r="B669" t="s">
        <v>22350</v>
      </c>
      <c r="C669">
        <v>0.01</v>
      </c>
      <c r="D669" t="s">
        <v>1286</v>
      </c>
      <c r="E669" s="25">
        <v>1.38E-5</v>
      </c>
      <c r="F669" t="s">
        <v>19066</v>
      </c>
      <c r="G669" s="25">
        <v>6.1400000000000002E-5</v>
      </c>
      <c r="H669" t="s">
        <v>19066</v>
      </c>
    </row>
    <row r="670" spans="1:8" x14ac:dyDescent="0.35">
      <c r="A670" t="s">
        <v>22349</v>
      </c>
      <c r="B670" t="s">
        <v>22348</v>
      </c>
      <c r="C670">
        <v>0.01</v>
      </c>
      <c r="D670" t="s">
        <v>1286</v>
      </c>
      <c r="E670">
        <v>2.6499999999999999E-4</v>
      </c>
      <c r="F670" t="s">
        <v>19066</v>
      </c>
      <c r="G670" s="25">
        <v>1.1800000000000001E-5</v>
      </c>
      <c r="H670" t="s">
        <v>19066</v>
      </c>
    </row>
    <row r="671" spans="1:8" x14ac:dyDescent="0.35">
      <c r="A671" t="s">
        <v>22347</v>
      </c>
      <c r="B671" t="s">
        <v>22346</v>
      </c>
      <c r="C671">
        <v>0.01</v>
      </c>
      <c r="D671" t="s">
        <v>1286</v>
      </c>
      <c r="E671" s="25">
        <v>1.17E-7</v>
      </c>
      <c r="F671" t="s">
        <v>19066</v>
      </c>
      <c r="G671" s="25">
        <v>6.2399999999999999E-5</v>
      </c>
      <c r="H671" t="s">
        <v>19066</v>
      </c>
    </row>
    <row r="672" spans="1:8" x14ac:dyDescent="0.35">
      <c r="A672" t="s">
        <v>22345</v>
      </c>
      <c r="B672" t="s">
        <v>22345</v>
      </c>
      <c r="C672">
        <v>7.3000000000000001E-3</v>
      </c>
      <c r="D672" t="s">
        <v>1286</v>
      </c>
      <c r="E672" s="25">
        <v>2.0699999999999998E-5</v>
      </c>
      <c r="F672" t="s">
        <v>19066</v>
      </c>
      <c r="G672" s="25">
        <v>1.4100000000000001E-5</v>
      </c>
      <c r="H672" t="s">
        <v>19066</v>
      </c>
    </row>
    <row r="673" spans="1:8" x14ac:dyDescent="0.35">
      <c r="A673" t="s">
        <v>22344</v>
      </c>
      <c r="B673" t="s">
        <v>22344</v>
      </c>
      <c r="C673">
        <v>6.3800000000000003E-3</v>
      </c>
      <c r="D673" t="s">
        <v>1286</v>
      </c>
      <c r="E673">
        <v>6.8900000000000005E-4</v>
      </c>
      <c r="F673" t="s">
        <v>19066</v>
      </c>
      <c r="G673" s="25">
        <v>1.9599999999999999E-5</v>
      </c>
      <c r="H673" t="s">
        <v>19066</v>
      </c>
    </row>
    <row r="674" spans="1:8" x14ac:dyDescent="0.35">
      <c r="A674" t="s">
        <v>22343</v>
      </c>
      <c r="B674" t="s">
        <v>22342</v>
      </c>
      <c r="C674">
        <v>0.01</v>
      </c>
      <c r="D674" t="s">
        <v>1286</v>
      </c>
      <c r="E674">
        <v>4.0499999999999998E-4</v>
      </c>
      <c r="F674" t="s">
        <v>19066</v>
      </c>
      <c r="G674" s="25">
        <v>6.6099999999999994E-5</v>
      </c>
      <c r="H674" t="s">
        <v>19066</v>
      </c>
    </row>
    <row r="675" spans="1:8" x14ac:dyDescent="0.35">
      <c r="A675" t="s">
        <v>22341</v>
      </c>
      <c r="B675" t="s">
        <v>22340</v>
      </c>
      <c r="C675">
        <v>4.0899999999999999E-3</v>
      </c>
      <c r="D675" t="s">
        <v>1286</v>
      </c>
      <c r="E675" s="25">
        <v>5.1900000000000003E-6</v>
      </c>
      <c r="F675" t="s">
        <v>19066</v>
      </c>
      <c r="G675" s="25">
        <v>3.15E-5</v>
      </c>
      <c r="H675" t="s">
        <v>19066</v>
      </c>
    </row>
    <row r="676" spans="1:8" x14ac:dyDescent="0.35">
      <c r="A676" t="s">
        <v>22339</v>
      </c>
      <c r="B676" t="s">
        <v>22338</v>
      </c>
      <c r="C676">
        <v>4.8399999999999997E-3</v>
      </c>
      <c r="D676" t="s">
        <v>1286</v>
      </c>
      <c r="E676" s="25">
        <v>7.5100000000000001E-6</v>
      </c>
      <c r="F676" t="s">
        <v>19066</v>
      </c>
      <c r="G676">
        <v>1.01E-4</v>
      </c>
      <c r="H676" t="s">
        <v>19066</v>
      </c>
    </row>
    <row r="677" spans="1:8" x14ac:dyDescent="0.35">
      <c r="A677" t="s">
        <v>22337</v>
      </c>
      <c r="B677" t="s">
        <v>22336</v>
      </c>
      <c r="C677">
        <v>5.5500000000000002E-3</v>
      </c>
      <c r="D677" t="s">
        <v>1286</v>
      </c>
      <c r="E677">
        <v>1.7799999999999999E-4</v>
      </c>
      <c r="F677" t="s">
        <v>19066</v>
      </c>
      <c r="G677">
        <v>1.2E-4</v>
      </c>
      <c r="H677" t="s">
        <v>19066</v>
      </c>
    </row>
    <row r="678" spans="1:8" x14ac:dyDescent="0.35">
      <c r="A678" t="s">
        <v>22335</v>
      </c>
      <c r="B678" t="s">
        <v>22334</v>
      </c>
      <c r="C678">
        <v>0.01</v>
      </c>
      <c r="D678" t="s">
        <v>1286</v>
      </c>
      <c r="E678">
        <v>1.02E-4</v>
      </c>
      <c r="F678" t="s">
        <v>19066</v>
      </c>
      <c r="G678">
        <v>1.6000000000000001E-4</v>
      </c>
      <c r="H678" t="s">
        <v>19066</v>
      </c>
    </row>
    <row r="679" spans="1:8" x14ac:dyDescent="0.35">
      <c r="A679" t="s">
        <v>22333</v>
      </c>
      <c r="B679" t="s">
        <v>22332</v>
      </c>
      <c r="C679">
        <v>5.5500000000000002E-3</v>
      </c>
      <c r="D679" t="s">
        <v>1286</v>
      </c>
      <c r="E679">
        <v>1.7799999999999999E-4</v>
      </c>
      <c r="F679" t="s">
        <v>19066</v>
      </c>
      <c r="G679">
        <v>1.2E-4</v>
      </c>
      <c r="H679" t="s">
        <v>19066</v>
      </c>
    </row>
    <row r="680" spans="1:8" x14ac:dyDescent="0.35">
      <c r="A680" t="s">
        <v>22331</v>
      </c>
      <c r="B680" t="s">
        <v>22330</v>
      </c>
      <c r="C680">
        <v>9.0399999999999994E-3</v>
      </c>
      <c r="D680" t="s">
        <v>1286</v>
      </c>
      <c r="E680" s="25">
        <v>3.7100000000000001E-5</v>
      </c>
      <c r="F680" t="s">
        <v>19066</v>
      </c>
      <c r="G680" s="25">
        <v>4.9200000000000003E-5</v>
      </c>
      <c r="H680" t="s">
        <v>19066</v>
      </c>
    </row>
    <row r="681" spans="1:8" x14ac:dyDescent="0.35">
      <c r="A681" t="s">
        <v>22329</v>
      </c>
      <c r="B681" t="s">
        <v>22328</v>
      </c>
      <c r="C681">
        <v>6.8700000000000002E-3</v>
      </c>
      <c r="D681" t="s">
        <v>1286</v>
      </c>
      <c r="E681" s="25">
        <v>1.59E-5</v>
      </c>
      <c r="F681" t="s">
        <v>19066</v>
      </c>
      <c r="G681" s="25">
        <v>8.5500000000000005E-5</v>
      </c>
      <c r="H681" t="s">
        <v>19066</v>
      </c>
    </row>
    <row r="682" spans="1:8" x14ac:dyDescent="0.35">
      <c r="A682" t="s">
        <v>22327</v>
      </c>
      <c r="B682" t="s">
        <v>22326</v>
      </c>
      <c r="C682">
        <v>5.47E-3</v>
      </c>
      <c r="D682" t="s">
        <v>1286</v>
      </c>
      <c r="E682" s="25">
        <v>3.4999999999999999E-6</v>
      </c>
      <c r="F682" t="s">
        <v>19066</v>
      </c>
      <c r="G682">
        <v>2.22E-4</v>
      </c>
      <c r="H682" t="s">
        <v>19066</v>
      </c>
    </row>
    <row r="683" spans="1:8" x14ac:dyDescent="0.35">
      <c r="A683" t="s">
        <v>22325</v>
      </c>
      <c r="B683" t="s">
        <v>22324</v>
      </c>
      <c r="C683">
        <v>5.6499999999999996E-3</v>
      </c>
      <c r="D683" t="s">
        <v>1286</v>
      </c>
      <c r="E683" s="25">
        <v>5.93E-6</v>
      </c>
      <c r="F683" t="s">
        <v>19066</v>
      </c>
      <c r="G683">
        <v>1.54E-4</v>
      </c>
      <c r="H683" t="s">
        <v>19066</v>
      </c>
    </row>
    <row r="684" spans="1:8" x14ac:dyDescent="0.35">
      <c r="A684" t="s">
        <v>22323</v>
      </c>
      <c r="B684" t="s">
        <v>22322</v>
      </c>
      <c r="C684">
        <v>3.8999999999999998E-3</v>
      </c>
      <c r="D684" t="s">
        <v>1286</v>
      </c>
      <c r="E684">
        <v>2.81E-4</v>
      </c>
      <c r="F684" t="s">
        <v>19066</v>
      </c>
      <c r="G684">
        <v>6.4400000000000004E-4</v>
      </c>
      <c r="H684" t="s">
        <v>1474</v>
      </c>
    </row>
    <row r="685" spans="1:8" x14ac:dyDescent="0.35">
      <c r="A685" t="s">
        <v>22321</v>
      </c>
      <c r="B685" t="s">
        <v>22320</v>
      </c>
      <c r="C685">
        <v>0.02</v>
      </c>
      <c r="D685" t="s">
        <v>1286</v>
      </c>
      <c r="E685">
        <v>4.2099999999999999E-4</v>
      </c>
      <c r="F685" t="s">
        <v>19066</v>
      </c>
      <c r="G685">
        <v>1.47E-3</v>
      </c>
      <c r="H685" t="s">
        <v>1474</v>
      </c>
    </row>
    <row r="686" spans="1:8" x14ac:dyDescent="0.35">
      <c r="A686" t="s">
        <v>22319</v>
      </c>
      <c r="B686" t="s">
        <v>22318</v>
      </c>
      <c r="C686">
        <v>0.02</v>
      </c>
      <c r="D686" t="s">
        <v>1286</v>
      </c>
      <c r="E686" s="25">
        <v>4.6699999999999997E-5</v>
      </c>
      <c r="F686" t="s">
        <v>19066</v>
      </c>
      <c r="G686">
        <v>2.5300000000000001E-3</v>
      </c>
      <c r="H686" t="s">
        <v>1474</v>
      </c>
    </row>
    <row r="687" spans="1:8" x14ac:dyDescent="0.35">
      <c r="A687" t="s">
        <v>22317</v>
      </c>
      <c r="B687" t="s">
        <v>22316</v>
      </c>
      <c r="C687">
        <v>7.9100000000000004E-3</v>
      </c>
      <c r="D687" t="s">
        <v>1286</v>
      </c>
      <c r="E687" s="25">
        <v>5.9999999999999995E-4</v>
      </c>
      <c r="F687" t="s">
        <v>19066</v>
      </c>
      <c r="G687">
        <v>7.3800000000000005E-4</v>
      </c>
      <c r="H687" t="s">
        <v>1474</v>
      </c>
    </row>
    <row r="688" spans="1:8" x14ac:dyDescent="0.35">
      <c r="A688" t="s">
        <v>22315</v>
      </c>
      <c r="B688" t="s">
        <v>22314</v>
      </c>
      <c r="C688">
        <v>0.01</v>
      </c>
      <c r="D688" t="s">
        <v>1286</v>
      </c>
      <c r="E688">
        <v>4.3300000000000001E-4</v>
      </c>
      <c r="F688" t="s">
        <v>19066</v>
      </c>
      <c r="G688">
        <v>6.29E-4</v>
      </c>
      <c r="H688" t="s">
        <v>1474</v>
      </c>
    </row>
    <row r="689" spans="1:8" x14ac:dyDescent="0.35">
      <c r="A689" t="s">
        <v>22313</v>
      </c>
      <c r="B689" t="s">
        <v>22312</v>
      </c>
      <c r="C689">
        <v>4.0800000000000003E-3</v>
      </c>
      <c r="D689" t="s">
        <v>1286</v>
      </c>
      <c r="E689">
        <v>5.31E-4</v>
      </c>
      <c r="F689" t="s">
        <v>19066</v>
      </c>
      <c r="G689">
        <v>6.4599999999999998E-4</v>
      </c>
      <c r="H689" t="s">
        <v>1474</v>
      </c>
    </row>
    <row r="690" spans="1:8" x14ac:dyDescent="0.35">
      <c r="A690" t="s">
        <v>22311</v>
      </c>
      <c r="B690" t="s">
        <v>22310</v>
      </c>
      <c r="C690">
        <v>0.02</v>
      </c>
      <c r="D690" t="s">
        <v>1286</v>
      </c>
      <c r="E690" s="25">
        <v>2.0700000000000001E-9</v>
      </c>
      <c r="F690" t="s">
        <v>19066</v>
      </c>
      <c r="G690">
        <v>9.7599999999999998E-4</v>
      </c>
      <c r="H690" t="s">
        <v>1474</v>
      </c>
    </row>
    <row r="691" spans="1:8" x14ac:dyDescent="0.35">
      <c r="A691" t="s">
        <v>22309</v>
      </c>
      <c r="B691" t="s">
        <v>22308</v>
      </c>
      <c r="C691">
        <v>3.63E-3</v>
      </c>
      <c r="D691" t="s">
        <v>1286</v>
      </c>
      <c r="E691" s="25">
        <v>1.1199999999999999E-5</v>
      </c>
      <c r="F691" t="s">
        <v>19066</v>
      </c>
      <c r="G691">
        <v>1.5299999999999999E-3</v>
      </c>
      <c r="H691" t="s">
        <v>1474</v>
      </c>
    </row>
    <row r="692" spans="1:8" x14ac:dyDescent="0.35">
      <c r="A692" t="s">
        <v>22307</v>
      </c>
      <c r="B692" t="s">
        <v>22306</v>
      </c>
      <c r="C692">
        <v>7.6499999999999997E-3</v>
      </c>
      <c r="D692" t="s">
        <v>1286</v>
      </c>
      <c r="E692">
        <v>1.3200000000000001E-4</v>
      </c>
      <c r="F692" t="s">
        <v>19066</v>
      </c>
      <c r="G692">
        <v>2.2200000000000002E-3</v>
      </c>
      <c r="H692" t="s">
        <v>1474</v>
      </c>
    </row>
    <row r="693" spans="1:8" x14ac:dyDescent="0.35">
      <c r="A693" t="s">
        <v>22305</v>
      </c>
      <c r="B693" t="s">
        <v>22304</v>
      </c>
      <c r="C693">
        <v>3.9500000000000004E-3</v>
      </c>
      <c r="D693" t="s">
        <v>1286</v>
      </c>
      <c r="E693" s="25">
        <v>4.0200000000000001E-5</v>
      </c>
      <c r="F693" t="s">
        <v>19066</v>
      </c>
      <c r="G693">
        <v>5.2999999999999998E-4</v>
      </c>
      <c r="H693" t="s">
        <v>1474</v>
      </c>
    </row>
    <row r="694" spans="1:8" x14ac:dyDescent="0.35">
      <c r="A694" t="s">
        <v>22303</v>
      </c>
      <c r="B694" t="s">
        <v>22302</v>
      </c>
      <c r="C694">
        <v>3.63E-3</v>
      </c>
      <c r="D694" t="s">
        <v>1286</v>
      </c>
      <c r="E694" s="25">
        <v>1.1199999999999999E-5</v>
      </c>
      <c r="F694" t="s">
        <v>19066</v>
      </c>
      <c r="G694">
        <v>1.5299999999999999E-3</v>
      </c>
      <c r="H694" t="s">
        <v>1474</v>
      </c>
    </row>
    <row r="695" spans="1:8" x14ac:dyDescent="0.35">
      <c r="A695" t="s">
        <v>22301</v>
      </c>
      <c r="B695" t="s">
        <v>22300</v>
      </c>
      <c r="C695">
        <v>3.7200000000000002E-3</v>
      </c>
      <c r="D695" t="s">
        <v>1286</v>
      </c>
      <c r="E695" s="25">
        <v>2.6400000000000001E-5</v>
      </c>
      <c r="F695" t="s">
        <v>19066</v>
      </c>
      <c r="G695">
        <v>1.4599999999999999E-3</v>
      </c>
      <c r="H695" t="s">
        <v>1474</v>
      </c>
    </row>
    <row r="696" spans="1:8" x14ac:dyDescent="0.35">
      <c r="A696" t="s">
        <v>22299</v>
      </c>
      <c r="B696" t="s">
        <v>22298</v>
      </c>
      <c r="C696">
        <v>3.7699999999999999E-3</v>
      </c>
      <c r="D696" t="s">
        <v>1286</v>
      </c>
      <c r="E696">
        <v>2.1800000000000001E-4</v>
      </c>
      <c r="F696" t="s">
        <v>19066</v>
      </c>
      <c r="G696">
        <v>4.1300000000000001E-4</v>
      </c>
      <c r="H696" t="s">
        <v>1474</v>
      </c>
    </row>
    <row r="697" spans="1:8" x14ac:dyDescent="0.35">
      <c r="A697" t="s">
        <v>22297</v>
      </c>
      <c r="B697" t="s">
        <v>22296</v>
      </c>
      <c r="C697">
        <v>4.62E-3</v>
      </c>
      <c r="D697" t="s">
        <v>1286</v>
      </c>
      <c r="E697" s="25">
        <v>3.3800000000000002E-5</v>
      </c>
      <c r="F697" t="s">
        <v>19066</v>
      </c>
      <c r="G697">
        <v>2.0600000000000002E-3</v>
      </c>
      <c r="H697" t="s">
        <v>1474</v>
      </c>
    </row>
    <row r="698" spans="1:8" x14ac:dyDescent="0.35">
      <c r="A698" t="s">
        <v>22295</v>
      </c>
      <c r="B698" t="s">
        <v>22294</v>
      </c>
      <c r="C698">
        <v>6.5900000000000004E-3</v>
      </c>
      <c r="D698" t="s">
        <v>1286</v>
      </c>
      <c r="E698" s="25">
        <v>1.5999999999999999E-6</v>
      </c>
      <c r="F698" t="s">
        <v>19066</v>
      </c>
      <c r="G698">
        <v>1.3600000000000001E-3</v>
      </c>
      <c r="H698" t="s">
        <v>1474</v>
      </c>
    </row>
    <row r="699" spans="1:8" x14ac:dyDescent="0.35">
      <c r="A699" t="s">
        <v>22293</v>
      </c>
      <c r="B699" t="s">
        <v>22292</v>
      </c>
      <c r="C699">
        <v>3.8999999999999998E-3</v>
      </c>
      <c r="D699" t="s">
        <v>1286</v>
      </c>
      <c r="E699">
        <v>3.1300000000000002E-4</v>
      </c>
      <c r="F699" t="s">
        <v>19066</v>
      </c>
      <c r="G699">
        <v>2.4299999999999999E-3</v>
      </c>
      <c r="H699" t="s">
        <v>1474</v>
      </c>
    </row>
    <row r="700" spans="1:8" x14ac:dyDescent="0.35">
      <c r="A700" t="s">
        <v>22291</v>
      </c>
      <c r="B700" t="s">
        <v>22290</v>
      </c>
      <c r="C700">
        <v>5.9100000000000003E-3</v>
      </c>
      <c r="D700" t="s">
        <v>1286</v>
      </c>
      <c r="E700">
        <v>2.5099999999999998E-4</v>
      </c>
      <c r="F700" t="s">
        <v>19066</v>
      </c>
      <c r="G700">
        <v>6.4300000000000002E-4</v>
      </c>
      <c r="H700" t="s">
        <v>1474</v>
      </c>
    </row>
    <row r="701" spans="1:8" x14ac:dyDescent="0.35">
      <c r="A701" t="s">
        <v>22289</v>
      </c>
      <c r="B701" t="s">
        <v>22288</v>
      </c>
      <c r="C701">
        <v>0.02</v>
      </c>
      <c r="D701" t="s">
        <v>1286</v>
      </c>
      <c r="E701">
        <v>1.3200000000000001E-4</v>
      </c>
      <c r="F701" t="s">
        <v>19066</v>
      </c>
      <c r="G701">
        <v>3.8900000000000002E-4</v>
      </c>
      <c r="H701" t="s">
        <v>1474</v>
      </c>
    </row>
    <row r="702" spans="1:8" x14ac:dyDescent="0.35">
      <c r="A702" t="s">
        <v>22287</v>
      </c>
      <c r="B702" t="s">
        <v>22286</v>
      </c>
      <c r="C702">
        <v>0.01</v>
      </c>
      <c r="D702" t="s">
        <v>1286</v>
      </c>
      <c r="E702">
        <v>4.7699999999999999E-4</v>
      </c>
      <c r="F702" t="s">
        <v>19066</v>
      </c>
      <c r="G702">
        <v>2.48E-3</v>
      </c>
      <c r="H702" t="s">
        <v>1474</v>
      </c>
    </row>
    <row r="703" spans="1:8" x14ac:dyDescent="0.35">
      <c r="A703" t="s">
        <v>22285</v>
      </c>
      <c r="B703" t="s">
        <v>22284</v>
      </c>
      <c r="C703">
        <v>0.02</v>
      </c>
      <c r="D703" t="s">
        <v>1286</v>
      </c>
      <c r="E703" s="25">
        <v>6.5799999999999997E-6</v>
      </c>
      <c r="F703" t="s">
        <v>19066</v>
      </c>
      <c r="G703">
        <v>5.9199999999999997E-4</v>
      </c>
      <c r="H703" t="s">
        <v>1474</v>
      </c>
    </row>
    <row r="704" spans="1:8" x14ac:dyDescent="0.35">
      <c r="A704" t="s">
        <v>22283</v>
      </c>
      <c r="B704" t="s">
        <v>22282</v>
      </c>
      <c r="C704">
        <v>8.43E-3</v>
      </c>
      <c r="D704" t="s">
        <v>1286</v>
      </c>
      <c r="E704" s="25">
        <v>6.9999999999999999E-6</v>
      </c>
      <c r="F704" t="s">
        <v>19066</v>
      </c>
      <c r="G704">
        <v>4.37E-4</v>
      </c>
      <c r="H704" t="s">
        <v>1474</v>
      </c>
    </row>
    <row r="705" spans="1:8" x14ac:dyDescent="0.35">
      <c r="A705" t="s">
        <v>22281</v>
      </c>
      <c r="B705" t="s">
        <v>22280</v>
      </c>
      <c r="C705">
        <v>0.01</v>
      </c>
      <c r="D705" t="s">
        <v>1286</v>
      </c>
      <c r="E705">
        <v>1.4300000000000001E-4</v>
      </c>
      <c r="F705" t="s">
        <v>19066</v>
      </c>
      <c r="G705">
        <v>4.4099999999999999E-4</v>
      </c>
      <c r="H705" t="s">
        <v>1474</v>
      </c>
    </row>
    <row r="706" spans="1:8" x14ac:dyDescent="0.35">
      <c r="A706" t="s">
        <v>22279</v>
      </c>
      <c r="B706" t="s">
        <v>22278</v>
      </c>
      <c r="C706">
        <v>7.9500000000000005E-3</v>
      </c>
      <c r="D706" t="s">
        <v>1286</v>
      </c>
      <c r="E706" s="25">
        <v>4.9499999999999997E-5</v>
      </c>
      <c r="F706" t="s">
        <v>19066</v>
      </c>
      <c r="G706">
        <v>6.0599999999999998E-4</v>
      </c>
      <c r="H706" t="s">
        <v>1474</v>
      </c>
    </row>
    <row r="707" spans="1:8" x14ac:dyDescent="0.35">
      <c r="A707" t="s">
        <v>22277</v>
      </c>
      <c r="B707" t="s">
        <v>22276</v>
      </c>
      <c r="C707">
        <v>0.01</v>
      </c>
      <c r="D707" t="s">
        <v>1286</v>
      </c>
      <c r="E707">
        <v>6.6399999999999999E-4</v>
      </c>
      <c r="F707" t="s">
        <v>19066</v>
      </c>
      <c r="G707">
        <v>2.9700000000000001E-4</v>
      </c>
      <c r="H707" t="s">
        <v>1474</v>
      </c>
    </row>
    <row r="708" spans="1:8" x14ac:dyDescent="0.35">
      <c r="A708" t="s">
        <v>22275</v>
      </c>
      <c r="B708" t="s">
        <v>22274</v>
      </c>
      <c r="C708">
        <v>7.1399999999999996E-3</v>
      </c>
      <c r="D708" t="s">
        <v>1286</v>
      </c>
      <c r="E708" s="25">
        <v>7.7600000000000002E-5</v>
      </c>
      <c r="F708" t="s">
        <v>19066</v>
      </c>
      <c r="G708">
        <v>9.0300000000000005E-4</v>
      </c>
      <c r="H708" t="s">
        <v>1474</v>
      </c>
    </row>
    <row r="709" spans="1:8" x14ac:dyDescent="0.35">
      <c r="A709" t="s">
        <v>22273</v>
      </c>
      <c r="B709" t="s">
        <v>22272</v>
      </c>
      <c r="C709">
        <v>0.02</v>
      </c>
      <c r="D709" t="s">
        <v>1286</v>
      </c>
      <c r="E709">
        <v>1.54E-4</v>
      </c>
      <c r="F709" t="s">
        <v>19066</v>
      </c>
      <c r="G709">
        <v>2.5000000000000001E-3</v>
      </c>
      <c r="H709" t="s">
        <v>1474</v>
      </c>
    </row>
    <row r="710" spans="1:8" x14ac:dyDescent="0.35">
      <c r="A710" t="s">
        <v>22271</v>
      </c>
      <c r="B710" t="s">
        <v>22270</v>
      </c>
      <c r="C710">
        <v>7.9500000000000005E-3</v>
      </c>
      <c r="D710" t="s">
        <v>1286</v>
      </c>
      <c r="E710" s="25">
        <v>4.9499999999999997E-5</v>
      </c>
      <c r="F710" t="s">
        <v>19066</v>
      </c>
      <c r="G710">
        <v>6.0599999999999998E-4</v>
      </c>
      <c r="H710" t="s">
        <v>1474</v>
      </c>
    </row>
    <row r="711" spans="1:8" x14ac:dyDescent="0.35">
      <c r="A711" t="s">
        <v>22269</v>
      </c>
      <c r="B711" t="s">
        <v>22268</v>
      </c>
      <c r="C711">
        <v>0.01</v>
      </c>
      <c r="D711" t="s">
        <v>1286</v>
      </c>
      <c r="E711">
        <v>1.4300000000000001E-4</v>
      </c>
      <c r="F711" t="s">
        <v>19066</v>
      </c>
      <c r="G711">
        <v>4.4099999999999999E-4</v>
      </c>
      <c r="H711" t="s">
        <v>1474</v>
      </c>
    </row>
    <row r="712" spans="1:8" x14ac:dyDescent="0.35">
      <c r="A712" t="s">
        <v>22267</v>
      </c>
      <c r="B712" t="s">
        <v>22266</v>
      </c>
      <c r="C712">
        <v>8.3800000000000003E-3</v>
      </c>
      <c r="D712" t="s">
        <v>1286</v>
      </c>
      <c r="E712" s="25">
        <v>2.8100000000000002E-6</v>
      </c>
      <c r="F712" t="s">
        <v>19066</v>
      </c>
      <c r="G712">
        <v>4.0999999999999999E-4</v>
      </c>
      <c r="H712" t="s">
        <v>1474</v>
      </c>
    </row>
    <row r="713" spans="1:8" x14ac:dyDescent="0.35">
      <c r="A713" t="s">
        <v>22265</v>
      </c>
      <c r="B713" t="s">
        <v>22264</v>
      </c>
      <c r="C713">
        <v>4.1599999999999996E-3</v>
      </c>
      <c r="D713" t="s">
        <v>1286</v>
      </c>
      <c r="E713">
        <v>1.5699999999999999E-4</v>
      </c>
      <c r="F713" t="s">
        <v>19066</v>
      </c>
      <c r="G713">
        <v>6.1700000000000004E-4</v>
      </c>
      <c r="H713" t="s">
        <v>1474</v>
      </c>
    </row>
    <row r="714" spans="1:8" x14ac:dyDescent="0.35">
      <c r="A714" t="s">
        <v>22263</v>
      </c>
      <c r="B714" t="s">
        <v>22262</v>
      </c>
      <c r="C714">
        <v>0.01</v>
      </c>
      <c r="D714" t="s">
        <v>1286</v>
      </c>
      <c r="E714" s="25">
        <v>1.0000000000000001E-5</v>
      </c>
      <c r="F714" t="s">
        <v>19066</v>
      </c>
      <c r="G714">
        <v>4.28E-4</v>
      </c>
      <c r="H714" t="s">
        <v>1474</v>
      </c>
    </row>
    <row r="715" spans="1:8" x14ac:dyDescent="0.35">
      <c r="A715" t="s">
        <v>22261</v>
      </c>
      <c r="B715" t="s">
        <v>22261</v>
      </c>
      <c r="C715">
        <v>8.0599999999999995E-3</v>
      </c>
      <c r="D715" t="s">
        <v>1286</v>
      </c>
      <c r="E715" s="25">
        <v>2.7E-6</v>
      </c>
      <c r="F715" t="s">
        <v>19066</v>
      </c>
      <c r="G715">
        <v>2.0200000000000001E-3</v>
      </c>
      <c r="H715" t="s">
        <v>1474</v>
      </c>
    </row>
    <row r="716" spans="1:8" x14ac:dyDescent="0.35">
      <c r="A716" t="s">
        <v>22260</v>
      </c>
      <c r="B716" t="s">
        <v>22260</v>
      </c>
      <c r="C716">
        <v>0.03</v>
      </c>
      <c r="D716" t="s">
        <v>1286</v>
      </c>
      <c r="E716">
        <v>1.3899999999999999E-4</v>
      </c>
      <c r="F716" t="s">
        <v>19066</v>
      </c>
      <c r="G716">
        <v>1.01E-3</v>
      </c>
      <c r="H716" t="s">
        <v>1474</v>
      </c>
    </row>
    <row r="717" spans="1:8" x14ac:dyDescent="0.35">
      <c r="A717" t="s">
        <v>22259</v>
      </c>
      <c r="B717" t="s">
        <v>22259</v>
      </c>
      <c r="C717">
        <v>0.02</v>
      </c>
      <c r="D717" t="s">
        <v>1286</v>
      </c>
      <c r="E717" s="25">
        <v>8.53E-5</v>
      </c>
      <c r="F717" t="s">
        <v>19066</v>
      </c>
      <c r="G717">
        <v>5.4000000000000001E-4</v>
      </c>
      <c r="H717" t="s">
        <v>1474</v>
      </c>
    </row>
    <row r="718" spans="1:8" x14ac:dyDescent="0.35">
      <c r="A718" t="s">
        <v>22258</v>
      </c>
      <c r="B718" t="s">
        <v>22258</v>
      </c>
      <c r="C718">
        <v>0.02</v>
      </c>
      <c r="D718" t="s">
        <v>1286</v>
      </c>
      <c r="E718" s="25">
        <v>1.9999999999999999E-6</v>
      </c>
      <c r="F718" t="s">
        <v>19066</v>
      </c>
      <c r="G718">
        <v>4.5100000000000001E-4</v>
      </c>
      <c r="H718" t="s">
        <v>1474</v>
      </c>
    </row>
    <row r="719" spans="1:8" x14ac:dyDescent="0.35">
      <c r="A719" t="s">
        <v>22257</v>
      </c>
      <c r="B719" t="s">
        <v>22257</v>
      </c>
      <c r="C719">
        <v>0.02</v>
      </c>
      <c r="D719" t="s">
        <v>1286</v>
      </c>
      <c r="E719">
        <v>7.1699999999999997E-4</v>
      </c>
      <c r="F719" t="s">
        <v>19066</v>
      </c>
      <c r="G719">
        <v>1.5499999999999999E-3</v>
      </c>
      <c r="H719" t="s">
        <v>1474</v>
      </c>
    </row>
    <row r="720" spans="1:8" x14ac:dyDescent="0.35">
      <c r="A720" t="s">
        <v>22256</v>
      </c>
      <c r="B720" t="s">
        <v>22256</v>
      </c>
      <c r="C720">
        <v>0.01</v>
      </c>
      <c r="D720" t="s">
        <v>1286</v>
      </c>
      <c r="E720" s="25">
        <v>6.1600000000000007E-5</v>
      </c>
      <c r="F720" t="s">
        <v>19066</v>
      </c>
      <c r="G720">
        <v>9.5E-4</v>
      </c>
      <c r="H720" t="s">
        <v>1474</v>
      </c>
    </row>
    <row r="721" spans="1:8" x14ac:dyDescent="0.35">
      <c r="A721" t="s">
        <v>22255</v>
      </c>
      <c r="B721" t="s">
        <v>22255</v>
      </c>
      <c r="C721">
        <v>0.01</v>
      </c>
      <c r="D721" t="s">
        <v>1286</v>
      </c>
      <c r="E721" s="25">
        <v>1.9199999999999999E-5</v>
      </c>
      <c r="F721" t="s">
        <v>19066</v>
      </c>
      <c r="G721">
        <v>1.98E-3</v>
      </c>
      <c r="H721" t="s">
        <v>1474</v>
      </c>
    </row>
    <row r="722" spans="1:8" x14ac:dyDescent="0.35">
      <c r="A722" t="s">
        <v>22254</v>
      </c>
      <c r="B722" t="s">
        <v>22253</v>
      </c>
      <c r="C722">
        <v>4.5900000000000003E-3</v>
      </c>
      <c r="D722" t="s">
        <v>1286</v>
      </c>
      <c r="E722">
        <v>5.3899999999999998E-4</v>
      </c>
      <c r="F722" t="s">
        <v>19066</v>
      </c>
      <c r="G722">
        <v>7.9500000000000003E-4</v>
      </c>
      <c r="H722" t="s">
        <v>1474</v>
      </c>
    </row>
    <row r="723" spans="1:8" x14ac:dyDescent="0.35">
      <c r="A723" t="s">
        <v>22252</v>
      </c>
      <c r="B723" t="s">
        <v>22251</v>
      </c>
      <c r="C723">
        <v>8.8800000000000007E-3</v>
      </c>
      <c r="D723" t="s">
        <v>1286</v>
      </c>
      <c r="E723">
        <v>4.9799999999999996E-4</v>
      </c>
      <c r="F723" t="s">
        <v>19066</v>
      </c>
      <c r="G723">
        <v>4.0700000000000003E-4</v>
      </c>
      <c r="H723" t="s">
        <v>1474</v>
      </c>
    </row>
    <row r="724" spans="1:8" x14ac:dyDescent="0.35">
      <c r="A724" t="s">
        <v>22250</v>
      </c>
      <c r="B724" t="s">
        <v>22249</v>
      </c>
      <c r="C724">
        <v>6.2300000000000003E-3</v>
      </c>
      <c r="D724" t="s">
        <v>1286</v>
      </c>
      <c r="E724" s="25">
        <v>1.2500000000000001E-5</v>
      </c>
      <c r="F724" t="s">
        <v>19066</v>
      </c>
      <c r="G724">
        <v>5.3399999999999997E-4</v>
      </c>
      <c r="H724" t="s">
        <v>1474</v>
      </c>
    </row>
    <row r="725" spans="1:8" x14ac:dyDescent="0.35">
      <c r="A725" t="s">
        <v>22248</v>
      </c>
      <c r="B725" t="s">
        <v>22247</v>
      </c>
      <c r="C725">
        <v>0.01</v>
      </c>
      <c r="D725" t="s">
        <v>1286</v>
      </c>
      <c r="E725" s="25">
        <v>3.5899999999999998E-5</v>
      </c>
      <c r="F725" t="s">
        <v>19066</v>
      </c>
      <c r="G725">
        <v>1.7600000000000001E-3</v>
      </c>
      <c r="H725" t="s">
        <v>1474</v>
      </c>
    </row>
    <row r="726" spans="1:8" x14ac:dyDescent="0.35">
      <c r="A726" t="s">
        <v>22246</v>
      </c>
      <c r="B726" t="s">
        <v>22245</v>
      </c>
      <c r="C726">
        <v>5.4999999999999997E-3</v>
      </c>
      <c r="D726" t="s">
        <v>1286</v>
      </c>
      <c r="E726" s="25">
        <v>4.1400000000000002E-6</v>
      </c>
      <c r="F726" t="s">
        <v>19066</v>
      </c>
      <c r="G726">
        <v>2.5900000000000001E-4</v>
      </c>
      <c r="H726" t="s">
        <v>1474</v>
      </c>
    </row>
    <row r="727" spans="1:8" x14ac:dyDescent="0.35">
      <c r="A727" t="s">
        <v>22244</v>
      </c>
      <c r="B727" t="s">
        <v>22243</v>
      </c>
      <c r="C727">
        <v>5.1999999999999998E-3</v>
      </c>
      <c r="D727" t="s">
        <v>1286</v>
      </c>
      <c r="E727" s="25">
        <v>7.3499999999999998E-5</v>
      </c>
      <c r="F727" t="s">
        <v>19066</v>
      </c>
      <c r="G727">
        <v>1.92E-3</v>
      </c>
      <c r="H727" t="s">
        <v>1474</v>
      </c>
    </row>
    <row r="728" spans="1:8" x14ac:dyDescent="0.35">
      <c r="A728" t="s">
        <v>22242</v>
      </c>
      <c r="B728" t="s">
        <v>22241</v>
      </c>
      <c r="C728">
        <v>4.8300000000000001E-3</v>
      </c>
      <c r="D728" t="s">
        <v>1286</v>
      </c>
      <c r="E728" s="25">
        <v>2.9600000000000001E-5</v>
      </c>
      <c r="F728" t="s">
        <v>19066</v>
      </c>
      <c r="G728">
        <v>8.8999999999999995E-4</v>
      </c>
      <c r="H728" t="s">
        <v>1474</v>
      </c>
    </row>
    <row r="729" spans="1:8" x14ac:dyDescent="0.35">
      <c r="A729" t="s">
        <v>22240</v>
      </c>
      <c r="B729" t="s">
        <v>22239</v>
      </c>
      <c r="C729">
        <v>6.8999999999999999E-3</v>
      </c>
      <c r="D729" t="s">
        <v>1286</v>
      </c>
      <c r="E729" s="25">
        <v>2.8099999999999999E-5</v>
      </c>
      <c r="F729" t="s">
        <v>19066</v>
      </c>
      <c r="G729">
        <v>4.4299999999999999E-3</v>
      </c>
      <c r="H729" t="s">
        <v>1286</v>
      </c>
    </row>
    <row r="730" spans="1:8" x14ac:dyDescent="0.35">
      <c r="A730" t="s">
        <v>22238</v>
      </c>
      <c r="B730" t="s">
        <v>22237</v>
      </c>
      <c r="C730">
        <v>7.4999999999999997E-3</v>
      </c>
      <c r="D730" t="s">
        <v>1286</v>
      </c>
      <c r="E730" s="25">
        <v>4.57E-5</v>
      </c>
      <c r="F730" t="s">
        <v>19066</v>
      </c>
      <c r="G730">
        <v>4.9699999999999996E-3</v>
      </c>
      <c r="H730" t="s">
        <v>1286</v>
      </c>
    </row>
    <row r="731" spans="1:8" x14ac:dyDescent="0.35">
      <c r="A731" t="s">
        <v>22236</v>
      </c>
      <c r="B731" t="s">
        <v>22235</v>
      </c>
      <c r="C731">
        <v>5.1799999999999997E-3</v>
      </c>
      <c r="D731" t="s">
        <v>1286</v>
      </c>
      <c r="E731">
        <v>6.6100000000000002E-4</v>
      </c>
      <c r="F731" t="s">
        <v>19066</v>
      </c>
      <c r="G731">
        <v>0.01</v>
      </c>
      <c r="H731" t="s">
        <v>1286</v>
      </c>
    </row>
    <row r="732" spans="1:8" x14ac:dyDescent="0.35">
      <c r="A732" t="s">
        <v>22234</v>
      </c>
      <c r="B732" t="s">
        <v>22233</v>
      </c>
      <c r="C732">
        <v>6.2100000000000002E-3</v>
      </c>
      <c r="D732" t="s">
        <v>1286</v>
      </c>
      <c r="E732" s="25">
        <v>5.8199999999999998E-5</v>
      </c>
      <c r="F732" t="s">
        <v>19066</v>
      </c>
      <c r="G732">
        <v>3.4399999999999999E-3</v>
      </c>
      <c r="H732" t="s">
        <v>1286</v>
      </c>
    </row>
    <row r="733" spans="1:8" x14ac:dyDescent="0.35">
      <c r="A733" t="s">
        <v>22232</v>
      </c>
      <c r="B733" t="s">
        <v>22231</v>
      </c>
      <c r="C733">
        <v>0.01</v>
      </c>
      <c r="D733" t="s">
        <v>1286</v>
      </c>
      <c r="E733">
        <v>6.5300000000000004E-4</v>
      </c>
      <c r="F733" t="s">
        <v>19066</v>
      </c>
      <c r="G733">
        <v>0.01</v>
      </c>
      <c r="H733" t="s">
        <v>1286</v>
      </c>
    </row>
    <row r="734" spans="1:8" x14ac:dyDescent="0.35">
      <c r="A734" t="s">
        <v>22230</v>
      </c>
      <c r="B734" t="s">
        <v>22229</v>
      </c>
      <c r="C734">
        <v>0.02</v>
      </c>
      <c r="D734" t="s">
        <v>1286</v>
      </c>
      <c r="E734" s="25">
        <v>2.0999999999999998E-6</v>
      </c>
      <c r="F734" t="s">
        <v>19066</v>
      </c>
      <c r="G734">
        <v>4.3499999999999997E-3</v>
      </c>
      <c r="H734" t="s">
        <v>1286</v>
      </c>
    </row>
    <row r="735" spans="1:8" x14ac:dyDescent="0.35">
      <c r="A735" t="s">
        <v>22228</v>
      </c>
      <c r="B735" t="s">
        <v>22227</v>
      </c>
      <c r="C735">
        <v>7.9100000000000004E-3</v>
      </c>
      <c r="D735" t="s">
        <v>1286</v>
      </c>
      <c r="E735" s="25">
        <v>1.5800000000000001E-5</v>
      </c>
      <c r="F735" t="s">
        <v>19066</v>
      </c>
      <c r="G735">
        <v>3.5100000000000001E-3</v>
      </c>
      <c r="H735" t="s">
        <v>1286</v>
      </c>
    </row>
    <row r="736" spans="1:8" x14ac:dyDescent="0.35">
      <c r="A736" t="s">
        <v>22226</v>
      </c>
      <c r="B736" t="s">
        <v>22225</v>
      </c>
      <c r="C736">
        <v>6.3299999999999997E-3</v>
      </c>
      <c r="D736" t="s">
        <v>1286</v>
      </c>
      <c r="E736" s="25">
        <v>3.18E-5</v>
      </c>
      <c r="F736" t="s">
        <v>19066</v>
      </c>
      <c r="G736">
        <v>7.1999999999999998E-3</v>
      </c>
      <c r="H736" t="s">
        <v>1286</v>
      </c>
    </row>
    <row r="737" spans="1:8" x14ac:dyDescent="0.35">
      <c r="A737" t="s">
        <v>22224</v>
      </c>
      <c r="B737" t="s">
        <v>22223</v>
      </c>
      <c r="C737">
        <v>5.8300000000000001E-3</v>
      </c>
      <c r="D737" t="s">
        <v>1286</v>
      </c>
      <c r="E737" s="25">
        <v>2.52E-6</v>
      </c>
      <c r="F737" t="s">
        <v>19066</v>
      </c>
      <c r="G737">
        <v>0.01</v>
      </c>
      <c r="H737" t="s">
        <v>1286</v>
      </c>
    </row>
    <row r="738" spans="1:8" x14ac:dyDescent="0.35">
      <c r="A738" t="s">
        <v>22222</v>
      </c>
      <c r="B738" t="s">
        <v>22221</v>
      </c>
      <c r="C738">
        <v>0.02</v>
      </c>
      <c r="D738" t="s">
        <v>1286</v>
      </c>
      <c r="E738" s="25">
        <v>2.05E-5</v>
      </c>
      <c r="F738" t="s">
        <v>19066</v>
      </c>
      <c r="G738">
        <v>3.9699999999999996E-3</v>
      </c>
      <c r="H738" t="s">
        <v>1286</v>
      </c>
    </row>
    <row r="739" spans="1:8" x14ac:dyDescent="0.35">
      <c r="A739" t="s">
        <v>22220</v>
      </c>
      <c r="B739" t="s">
        <v>22219</v>
      </c>
      <c r="C739">
        <v>5.2900000000000004E-3</v>
      </c>
      <c r="D739" t="s">
        <v>1286</v>
      </c>
      <c r="E739">
        <v>1.0900000000000001E-4</v>
      </c>
      <c r="F739" t="s">
        <v>19066</v>
      </c>
      <c r="G739">
        <v>3.79E-3</v>
      </c>
      <c r="H739" t="s">
        <v>1286</v>
      </c>
    </row>
    <row r="740" spans="1:8" x14ac:dyDescent="0.35">
      <c r="A740" t="s">
        <v>22218</v>
      </c>
      <c r="B740" t="s">
        <v>22217</v>
      </c>
      <c r="C740">
        <v>7.0699999999999999E-3</v>
      </c>
      <c r="D740" t="s">
        <v>1286</v>
      </c>
      <c r="E740">
        <v>3.5100000000000002E-4</v>
      </c>
      <c r="F740" t="s">
        <v>19066</v>
      </c>
      <c r="G740">
        <v>2.9299999999999999E-3</v>
      </c>
      <c r="H740" t="s">
        <v>1286</v>
      </c>
    </row>
    <row r="741" spans="1:8" x14ac:dyDescent="0.35">
      <c r="A741" t="s">
        <v>22216</v>
      </c>
      <c r="B741" t="s">
        <v>22215</v>
      </c>
      <c r="C741">
        <v>0.01</v>
      </c>
      <c r="D741" t="s">
        <v>1286</v>
      </c>
      <c r="E741" s="25">
        <v>6.3200000000000005E-5</v>
      </c>
      <c r="F741" t="s">
        <v>19066</v>
      </c>
      <c r="G741">
        <v>7.8499999999999993E-3</v>
      </c>
      <c r="H741" t="s">
        <v>1286</v>
      </c>
    </row>
    <row r="742" spans="1:8" x14ac:dyDescent="0.35">
      <c r="A742" t="s">
        <v>22214</v>
      </c>
      <c r="B742" t="s">
        <v>22213</v>
      </c>
      <c r="C742">
        <v>6.9699999999999996E-3</v>
      </c>
      <c r="D742" t="s">
        <v>1286</v>
      </c>
      <c r="E742" s="25">
        <v>3.2299999999999999E-5</v>
      </c>
      <c r="F742" t="s">
        <v>19066</v>
      </c>
      <c r="G742">
        <v>4.4099999999999999E-3</v>
      </c>
      <c r="H742" t="s">
        <v>1286</v>
      </c>
    </row>
    <row r="743" spans="1:8" x14ac:dyDescent="0.35">
      <c r="A743" t="s">
        <v>22212</v>
      </c>
      <c r="B743" t="s">
        <v>22211</v>
      </c>
      <c r="C743">
        <v>8.6599999999999993E-3</v>
      </c>
      <c r="D743" t="s">
        <v>1286</v>
      </c>
      <c r="E743" s="25">
        <v>9.0400000000000002E-5</v>
      </c>
      <c r="F743" t="s">
        <v>19066</v>
      </c>
      <c r="G743">
        <v>5.7000000000000002E-3</v>
      </c>
      <c r="H743" t="s">
        <v>1286</v>
      </c>
    </row>
    <row r="744" spans="1:8" x14ac:dyDescent="0.35">
      <c r="A744" t="s">
        <v>22210</v>
      </c>
      <c r="B744" t="s">
        <v>22209</v>
      </c>
      <c r="C744">
        <v>6.94E-3</v>
      </c>
      <c r="D744" t="s">
        <v>1286</v>
      </c>
      <c r="E744">
        <v>1.7799999999999999E-4</v>
      </c>
      <c r="F744" t="s">
        <v>19066</v>
      </c>
      <c r="G744">
        <v>0.02</v>
      </c>
      <c r="H744" t="s">
        <v>1286</v>
      </c>
    </row>
    <row r="745" spans="1:8" x14ac:dyDescent="0.35">
      <c r="A745" t="s">
        <v>22208</v>
      </c>
      <c r="B745" t="s">
        <v>22207</v>
      </c>
      <c r="C745">
        <v>0.02</v>
      </c>
      <c r="D745" t="s">
        <v>1286</v>
      </c>
      <c r="E745" s="25">
        <v>1.5699999999999999E-5</v>
      </c>
      <c r="F745" t="s">
        <v>19066</v>
      </c>
      <c r="G745">
        <v>4.1799999999999997E-3</v>
      </c>
      <c r="H745" t="s">
        <v>1286</v>
      </c>
    </row>
    <row r="746" spans="1:8" x14ac:dyDescent="0.35">
      <c r="A746" t="s">
        <v>22206</v>
      </c>
      <c r="B746" t="s">
        <v>22205</v>
      </c>
      <c r="C746">
        <v>8.6499999999999997E-3</v>
      </c>
      <c r="D746" t="s">
        <v>1286</v>
      </c>
      <c r="E746" s="25">
        <v>3.5299999999999997E-5</v>
      </c>
      <c r="F746" t="s">
        <v>19066</v>
      </c>
      <c r="G746">
        <v>8.7799999999999996E-3</v>
      </c>
      <c r="H746" t="s">
        <v>1286</v>
      </c>
    </row>
    <row r="747" spans="1:8" x14ac:dyDescent="0.35">
      <c r="A747" t="s">
        <v>22204</v>
      </c>
      <c r="B747" t="s">
        <v>22203</v>
      </c>
      <c r="C747">
        <v>8.1799999999999998E-3</v>
      </c>
      <c r="D747" t="s">
        <v>1286</v>
      </c>
      <c r="E747" s="25">
        <v>4.3900000000000003E-5</v>
      </c>
      <c r="F747" t="s">
        <v>19066</v>
      </c>
      <c r="G747">
        <v>5.4200000000000003E-3</v>
      </c>
      <c r="H747" t="s">
        <v>1286</v>
      </c>
    </row>
    <row r="748" spans="1:8" x14ac:dyDescent="0.35">
      <c r="A748" t="s">
        <v>22202</v>
      </c>
      <c r="B748" t="s">
        <v>22201</v>
      </c>
      <c r="C748">
        <v>5.3800000000000002E-3</v>
      </c>
      <c r="D748" t="s">
        <v>1286</v>
      </c>
      <c r="E748">
        <v>4.1199999999999999E-4</v>
      </c>
      <c r="F748" t="s">
        <v>19066</v>
      </c>
      <c r="G748">
        <v>0.01</v>
      </c>
      <c r="H748" t="s">
        <v>1286</v>
      </c>
    </row>
    <row r="749" spans="1:8" x14ac:dyDescent="0.35">
      <c r="A749" t="s">
        <v>22200</v>
      </c>
      <c r="B749" t="s">
        <v>22199</v>
      </c>
      <c r="C749">
        <v>4.3600000000000002E-3</v>
      </c>
      <c r="D749" t="s">
        <v>1286</v>
      </c>
      <c r="E749" s="25">
        <v>4.6400000000000003E-5</v>
      </c>
      <c r="F749" t="s">
        <v>19066</v>
      </c>
      <c r="G749">
        <v>0.01</v>
      </c>
      <c r="H749" t="s">
        <v>1286</v>
      </c>
    </row>
    <row r="750" spans="1:8" x14ac:dyDescent="0.35">
      <c r="A750" t="s">
        <v>22198</v>
      </c>
      <c r="B750" t="s">
        <v>22197</v>
      </c>
      <c r="C750">
        <v>6.0000000000000001E-3</v>
      </c>
      <c r="D750" t="s">
        <v>1286</v>
      </c>
      <c r="E750" s="25">
        <v>3.1999999999999999E-5</v>
      </c>
      <c r="F750" t="s">
        <v>19066</v>
      </c>
      <c r="G750">
        <v>4.8799999999999998E-3</v>
      </c>
      <c r="H750" t="s">
        <v>1286</v>
      </c>
    </row>
    <row r="751" spans="1:8" x14ac:dyDescent="0.35">
      <c r="A751" t="s">
        <v>22196</v>
      </c>
      <c r="B751" t="s">
        <v>22195</v>
      </c>
      <c r="C751">
        <v>5.77E-3</v>
      </c>
      <c r="D751" t="s">
        <v>1286</v>
      </c>
      <c r="E751" s="25">
        <v>6.7100000000000001E-6</v>
      </c>
      <c r="F751" t="s">
        <v>19066</v>
      </c>
      <c r="G751">
        <v>4.4600000000000004E-3</v>
      </c>
      <c r="H751" t="s">
        <v>1286</v>
      </c>
    </row>
    <row r="752" spans="1:8" x14ac:dyDescent="0.35">
      <c r="A752" t="s">
        <v>22194</v>
      </c>
      <c r="B752" t="s">
        <v>22193</v>
      </c>
      <c r="C752">
        <v>7.8700000000000003E-3</v>
      </c>
      <c r="D752" t="s">
        <v>1286</v>
      </c>
      <c r="E752" s="25">
        <v>5.1400000000000003E-5</v>
      </c>
      <c r="F752" t="s">
        <v>19066</v>
      </c>
      <c r="G752">
        <v>5.2399999999999999E-3</v>
      </c>
      <c r="H752" t="s">
        <v>1286</v>
      </c>
    </row>
    <row r="753" spans="1:8" x14ac:dyDescent="0.35">
      <c r="A753" t="s">
        <v>22192</v>
      </c>
      <c r="B753" t="s">
        <v>22192</v>
      </c>
      <c r="C753">
        <v>6.6899999999999998E-3</v>
      </c>
      <c r="D753" t="s">
        <v>1286</v>
      </c>
      <c r="E753" s="25">
        <v>4.2599999999999999E-6</v>
      </c>
      <c r="F753" t="s">
        <v>19066</v>
      </c>
      <c r="G753">
        <v>5.2700000000000004E-3</v>
      </c>
      <c r="H753" t="s">
        <v>1286</v>
      </c>
    </row>
    <row r="754" spans="1:8" x14ac:dyDescent="0.35">
      <c r="A754" t="s">
        <v>22191</v>
      </c>
      <c r="B754" t="s">
        <v>22191</v>
      </c>
      <c r="C754">
        <v>0.02</v>
      </c>
      <c r="D754" t="s">
        <v>1286</v>
      </c>
      <c r="E754">
        <v>1.73E-4</v>
      </c>
      <c r="F754" t="s">
        <v>19066</v>
      </c>
      <c r="G754">
        <v>2.7899999999999999E-3</v>
      </c>
      <c r="H754" t="s">
        <v>1286</v>
      </c>
    </row>
    <row r="755" spans="1:8" x14ac:dyDescent="0.35">
      <c r="A755" t="s">
        <v>22190</v>
      </c>
      <c r="B755" t="s">
        <v>22189</v>
      </c>
      <c r="C755">
        <v>5.9300000000000004E-3</v>
      </c>
      <c r="D755" t="s">
        <v>1286</v>
      </c>
      <c r="E755" s="25">
        <v>2.2500000000000001E-5</v>
      </c>
      <c r="F755" t="s">
        <v>19066</v>
      </c>
      <c r="G755">
        <v>2.8400000000000001E-3</v>
      </c>
      <c r="H755" t="s">
        <v>1286</v>
      </c>
    </row>
    <row r="756" spans="1:8" x14ac:dyDescent="0.35">
      <c r="A756" t="s">
        <v>22188</v>
      </c>
      <c r="B756" t="s">
        <v>22187</v>
      </c>
      <c r="C756">
        <v>3.5500000000000002E-3</v>
      </c>
      <c r="D756" t="s">
        <v>1286</v>
      </c>
      <c r="E756" s="25">
        <v>2.0000000000000001E-4</v>
      </c>
      <c r="F756" t="s">
        <v>19066</v>
      </c>
      <c r="G756">
        <v>4.5399999999999998E-3</v>
      </c>
      <c r="H756" t="s">
        <v>1286</v>
      </c>
    </row>
    <row r="757" spans="1:8" x14ac:dyDescent="0.35">
      <c r="A757" t="s">
        <v>22186</v>
      </c>
      <c r="B757" t="s">
        <v>22185</v>
      </c>
      <c r="C757">
        <v>4.0299999999999997E-3</v>
      </c>
      <c r="D757" t="s">
        <v>1286</v>
      </c>
      <c r="E757" s="25">
        <v>5.0099999999999998E-5</v>
      </c>
      <c r="F757" t="s">
        <v>19066</v>
      </c>
      <c r="G757">
        <v>5.2100000000000002E-3</v>
      </c>
      <c r="H757" t="s">
        <v>1286</v>
      </c>
    </row>
    <row r="758" spans="1:8" x14ac:dyDescent="0.35">
      <c r="A758" t="s">
        <v>22184</v>
      </c>
      <c r="B758" t="s">
        <v>22183</v>
      </c>
      <c r="C758">
        <v>0.02</v>
      </c>
      <c r="D758" t="s">
        <v>1286</v>
      </c>
      <c r="E758" s="25">
        <v>3.2799999999999998E-5</v>
      </c>
      <c r="F758" t="s">
        <v>19066</v>
      </c>
      <c r="G758">
        <v>7.1999999999999998E-3</v>
      </c>
      <c r="H758" t="s">
        <v>1286</v>
      </c>
    </row>
    <row r="759" spans="1:8" x14ac:dyDescent="0.35">
      <c r="A759" t="s">
        <v>22182</v>
      </c>
      <c r="B759" t="s">
        <v>22181</v>
      </c>
      <c r="C759">
        <v>0.02</v>
      </c>
      <c r="D759" t="s">
        <v>1286</v>
      </c>
      <c r="E759" s="25">
        <v>2.51E-5</v>
      </c>
      <c r="F759" t="s">
        <v>19066</v>
      </c>
      <c r="G759">
        <v>0.01</v>
      </c>
      <c r="H759" t="s">
        <v>1286</v>
      </c>
    </row>
    <row r="760" spans="1:8" x14ac:dyDescent="0.35">
      <c r="A760" t="s">
        <v>22180</v>
      </c>
      <c r="B760" t="s">
        <v>22179</v>
      </c>
      <c r="C760">
        <v>0.02</v>
      </c>
      <c r="D760" t="s">
        <v>1286</v>
      </c>
      <c r="E760">
        <v>2.33E-4</v>
      </c>
      <c r="F760" t="s">
        <v>19066</v>
      </c>
      <c r="G760">
        <v>0.01</v>
      </c>
      <c r="H760" t="s">
        <v>1286</v>
      </c>
    </row>
    <row r="761" spans="1:8" x14ac:dyDescent="0.35">
      <c r="A761" t="s">
        <v>22178</v>
      </c>
      <c r="B761" t="s">
        <v>22177</v>
      </c>
      <c r="C761">
        <v>0.01</v>
      </c>
      <c r="D761" t="s">
        <v>1286</v>
      </c>
      <c r="E761">
        <v>3.3599999999999998E-4</v>
      </c>
      <c r="F761" t="s">
        <v>19066</v>
      </c>
      <c r="G761">
        <v>0.02</v>
      </c>
      <c r="H761" t="s">
        <v>1286</v>
      </c>
    </row>
    <row r="762" spans="1:8" x14ac:dyDescent="0.35">
      <c r="A762" t="s">
        <v>22176</v>
      </c>
      <c r="B762" t="s">
        <v>22175</v>
      </c>
      <c r="C762">
        <v>5.1799999999999997E-3</v>
      </c>
      <c r="D762" t="s">
        <v>1286</v>
      </c>
      <c r="E762">
        <v>3.1399999999999999E-4</v>
      </c>
      <c r="F762" t="s">
        <v>19066</v>
      </c>
      <c r="G762">
        <v>8.1300000000000001E-3</v>
      </c>
      <c r="H762" t="s">
        <v>1286</v>
      </c>
    </row>
    <row r="763" spans="1:8" x14ac:dyDescent="0.35">
      <c r="A763" t="s">
        <v>22174</v>
      </c>
      <c r="B763" t="s">
        <v>22173</v>
      </c>
      <c r="C763">
        <v>6.13E-3</v>
      </c>
      <c r="D763" t="s">
        <v>1286</v>
      </c>
      <c r="E763">
        <v>4.8700000000000002E-4</v>
      </c>
      <c r="F763" t="s">
        <v>19066</v>
      </c>
      <c r="G763">
        <v>6.3099999999999996E-3</v>
      </c>
      <c r="H763" t="s">
        <v>1286</v>
      </c>
    </row>
    <row r="764" spans="1:8" x14ac:dyDescent="0.35">
      <c r="A764" t="s">
        <v>22172</v>
      </c>
      <c r="B764" t="s">
        <v>22171</v>
      </c>
      <c r="C764">
        <v>6.79E-3</v>
      </c>
      <c r="D764" t="s">
        <v>1286</v>
      </c>
      <c r="E764" s="25">
        <v>3.0499999999999999E-5</v>
      </c>
      <c r="F764" t="s">
        <v>19066</v>
      </c>
      <c r="G764">
        <v>4.1999999999999997E-3</v>
      </c>
      <c r="H764" t="s">
        <v>1286</v>
      </c>
    </row>
    <row r="765" spans="1:8" x14ac:dyDescent="0.35">
      <c r="A765" t="s">
        <v>22170</v>
      </c>
      <c r="B765" t="s">
        <v>22169</v>
      </c>
      <c r="C765">
        <v>0.01</v>
      </c>
      <c r="D765" t="s">
        <v>1286</v>
      </c>
      <c r="E765">
        <v>3.2299999999999999E-4</v>
      </c>
      <c r="F765" t="s">
        <v>19066</v>
      </c>
      <c r="G765">
        <v>4.62E-3</v>
      </c>
      <c r="H765" t="s">
        <v>1286</v>
      </c>
    </row>
    <row r="766" spans="1:8" x14ac:dyDescent="0.35">
      <c r="A766" t="s">
        <v>22168</v>
      </c>
      <c r="B766" t="s">
        <v>22167</v>
      </c>
      <c r="C766">
        <v>0.02</v>
      </c>
      <c r="D766" t="s">
        <v>1286</v>
      </c>
      <c r="E766" s="25">
        <v>2.0999999999999998E-6</v>
      </c>
      <c r="F766" t="s">
        <v>19066</v>
      </c>
      <c r="G766">
        <v>4.3499999999999997E-3</v>
      </c>
      <c r="H766" t="s">
        <v>1286</v>
      </c>
    </row>
    <row r="767" spans="1:8" x14ac:dyDescent="0.35">
      <c r="A767" t="s">
        <v>22166</v>
      </c>
      <c r="B767" t="s">
        <v>22165</v>
      </c>
      <c r="C767">
        <v>0.02</v>
      </c>
      <c r="D767" t="s">
        <v>1286</v>
      </c>
      <c r="E767" s="25">
        <v>4.74E-5</v>
      </c>
      <c r="F767" t="s">
        <v>19066</v>
      </c>
      <c r="G767">
        <v>6.0400000000000002E-3</v>
      </c>
      <c r="H767" t="s">
        <v>1286</v>
      </c>
    </row>
    <row r="768" spans="1:8" x14ac:dyDescent="0.35">
      <c r="A768" t="s">
        <v>22164</v>
      </c>
      <c r="B768" t="s">
        <v>22163</v>
      </c>
      <c r="C768">
        <v>6.9699999999999996E-3</v>
      </c>
      <c r="D768" t="s">
        <v>1286</v>
      </c>
      <c r="E768" s="25">
        <v>3.2299999999999999E-5</v>
      </c>
      <c r="F768" t="s">
        <v>19066</v>
      </c>
      <c r="G768">
        <v>4.4099999999999999E-3</v>
      </c>
      <c r="H768" t="s">
        <v>1286</v>
      </c>
    </row>
    <row r="769" spans="1:8" x14ac:dyDescent="0.35">
      <c r="A769" t="s">
        <v>22162</v>
      </c>
      <c r="B769" t="s">
        <v>22161</v>
      </c>
      <c r="C769">
        <v>6.6100000000000004E-3</v>
      </c>
      <c r="D769" t="s">
        <v>1286</v>
      </c>
      <c r="E769" s="25">
        <v>3.1399999999999998E-5</v>
      </c>
      <c r="F769" t="s">
        <v>19066</v>
      </c>
      <c r="G769">
        <v>4.8900000000000002E-3</v>
      </c>
      <c r="H769" t="s">
        <v>1286</v>
      </c>
    </row>
    <row r="770" spans="1:8" x14ac:dyDescent="0.35">
      <c r="A770" t="s">
        <v>22160</v>
      </c>
      <c r="B770" t="s">
        <v>22159</v>
      </c>
      <c r="C770">
        <v>0.03</v>
      </c>
      <c r="D770" t="s">
        <v>1286</v>
      </c>
      <c r="E770">
        <v>4.1300000000000001E-4</v>
      </c>
      <c r="F770" t="s">
        <v>19066</v>
      </c>
      <c r="G770">
        <v>2.7599999999999999E-3</v>
      </c>
      <c r="H770" t="s">
        <v>1286</v>
      </c>
    </row>
    <row r="771" spans="1:8" x14ac:dyDescent="0.35">
      <c r="A771" t="s">
        <v>22158</v>
      </c>
      <c r="B771" t="s">
        <v>22157</v>
      </c>
      <c r="C771">
        <v>6.5300000000000002E-3</v>
      </c>
      <c r="D771" t="s">
        <v>1286</v>
      </c>
      <c r="E771" s="25">
        <v>2.0599999999999999E-5</v>
      </c>
      <c r="F771" t="s">
        <v>19066</v>
      </c>
      <c r="G771">
        <v>3.4299999999999999E-3</v>
      </c>
      <c r="H771" t="s">
        <v>1286</v>
      </c>
    </row>
    <row r="772" spans="1:8" x14ac:dyDescent="0.35">
      <c r="A772" t="s">
        <v>22156</v>
      </c>
      <c r="B772" t="s">
        <v>22156</v>
      </c>
      <c r="C772">
        <v>0.01</v>
      </c>
      <c r="D772" t="s">
        <v>1286</v>
      </c>
      <c r="E772" s="25">
        <v>3.8299999999999998E-7</v>
      </c>
      <c r="F772" t="s">
        <v>19066</v>
      </c>
      <c r="G772">
        <v>4.1700000000000001E-3</v>
      </c>
      <c r="H772" t="s">
        <v>1286</v>
      </c>
    </row>
    <row r="773" spans="1:8" x14ac:dyDescent="0.35">
      <c r="A773" t="s">
        <v>22155</v>
      </c>
      <c r="B773" t="s">
        <v>22154</v>
      </c>
      <c r="C773">
        <v>5.77E-3</v>
      </c>
      <c r="D773" t="s">
        <v>1286</v>
      </c>
      <c r="E773" s="25">
        <v>1.17E-6</v>
      </c>
      <c r="F773" t="s">
        <v>19066</v>
      </c>
      <c r="G773">
        <v>0.02</v>
      </c>
      <c r="H773" t="s">
        <v>1286</v>
      </c>
    </row>
    <row r="774" spans="1:8" x14ac:dyDescent="0.35">
      <c r="A774" t="s">
        <v>22153</v>
      </c>
      <c r="B774" t="s">
        <v>22152</v>
      </c>
      <c r="C774">
        <v>4.0699999999999998E-3</v>
      </c>
      <c r="D774" t="s">
        <v>1286</v>
      </c>
      <c r="E774" s="25">
        <v>7.0999999999999998E-6</v>
      </c>
      <c r="F774" t="s">
        <v>19066</v>
      </c>
      <c r="G774">
        <v>3.2100000000000002E-3</v>
      </c>
      <c r="H774" t="s">
        <v>1286</v>
      </c>
    </row>
    <row r="775" spans="1:8" x14ac:dyDescent="0.35">
      <c r="A775" t="s">
        <v>22151</v>
      </c>
      <c r="B775" t="s">
        <v>22150</v>
      </c>
      <c r="C775">
        <v>4.64E-3</v>
      </c>
      <c r="D775" t="s">
        <v>1286</v>
      </c>
      <c r="E775" s="25">
        <v>4.5899999999999998E-5</v>
      </c>
      <c r="F775" t="s">
        <v>19066</v>
      </c>
      <c r="G775">
        <v>5.4200000000000003E-3</v>
      </c>
      <c r="H775" t="s">
        <v>1286</v>
      </c>
    </row>
    <row r="776" spans="1:8" x14ac:dyDescent="0.35">
      <c r="A776" t="s">
        <v>22149</v>
      </c>
      <c r="B776" t="s">
        <v>22148</v>
      </c>
      <c r="C776">
        <v>0.02</v>
      </c>
      <c r="D776" t="s">
        <v>1286</v>
      </c>
      <c r="E776" s="25">
        <v>5.2399999999999998E-6</v>
      </c>
      <c r="F776" t="s">
        <v>19066</v>
      </c>
      <c r="G776">
        <v>0.01</v>
      </c>
      <c r="H776" t="s">
        <v>1286</v>
      </c>
    </row>
    <row r="777" spans="1:8" x14ac:dyDescent="0.35">
      <c r="A777" t="s">
        <v>22147</v>
      </c>
      <c r="B777" t="s">
        <v>22146</v>
      </c>
      <c r="C777">
        <v>7.5799999999999999E-3</v>
      </c>
      <c r="D777" t="s">
        <v>1286</v>
      </c>
      <c r="E777">
        <v>2.5599999999999999E-4</v>
      </c>
      <c r="F777" t="s">
        <v>19066</v>
      </c>
      <c r="G777">
        <v>8.4499999999999992E-3</v>
      </c>
      <c r="H777" t="s">
        <v>1286</v>
      </c>
    </row>
    <row r="778" spans="1:8" x14ac:dyDescent="0.35">
      <c r="A778" t="s">
        <v>22145</v>
      </c>
      <c r="B778" t="s">
        <v>22144</v>
      </c>
      <c r="C778">
        <v>5.8300000000000001E-3</v>
      </c>
      <c r="D778" t="s">
        <v>1286</v>
      </c>
      <c r="E778">
        <v>4.7100000000000001E-4</v>
      </c>
      <c r="F778" t="s">
        <v>19066</v>
      </c>
      <c r="G778">
        <v>0.01</v>
      </c>
      <c r="H778" t="s">
        <v>1286</v>
      </c>
    </row>
    <row r="779" spans="1:8" x14ac:dyDescent="0.35">
      <c r="A779" t="s">
        <v>22143</v>
      </c>
      <c r="B779" t="s">
        <v>22142</v>
      </c>
      <c r="C779">
        <v>8.0000000000000002E-3</v>
      </c>
      <c r="D779" t="s">
        <v>1286</v>
      </c>
      <c r="E779" s="25">
        <v>3.5099999999999999E-5</v>
      </c>
      <c r="F779" t="s">
        <v>19066</v>
      </c>
      <c r="G779">
        <v>4.6600000000000001E-3</v>
      </c>
      <c r="H779" t="s">
        <v>1286</v>
      </c>
    </row>
    <row r="780" spans="1:8" x14ac:dyDescent="0.35">
      <c r="A780" t="s">
        <v>22141</v>
      </c>
      <c r="B780" t="s">
        <v>22140</v>
      </c>
      <c r="C780">
        <v>6.3499999999999997E-3</v>
      </c>
      <c r="D780" t="s">
        <v>1286</v>
      </c>
      <c r="E780">
        <v>4.1800000000000002E-4</v>
      </c>
      <c r="F780" t="s">
        <v>19066</v>
      </c>
      <c r="G780">
        <v>0.22</v>
      </c>
      <c r="H780" t="s">
        <v>2755</v>
      </c>
    </row>
    <row r="781" spans="1:8" x14ac:dyDescent="0.35">
      <c r="A781" t="s">
        <v>22139</v>
      </c>
      <c r="B781" t="s">
        <v>22138</v>
      </c>
      <c r="C781">
        <v>8.8699999999999994E-3</v>
      </c>
      <c r="D781" t="s">
        <v>1286</v>
      </c>
      <c r="E781">
        <v>6.2600000000000004E-4</v>
      </c>
      <c r="F781" t="s">
        <v>19066</v>
      </c>
      <c r="G781">
        <v>0.03</v>
      </c>
      <c r="H781" t="s">
        <v>2755</v>
      </c>
    </row>
    <row r="782" spans="1:8" x14ac:dyDescent="0.35">
      <c r="A782" t="s">
        <v>22137</v>
      </c>
      <c r="B782" t="s">
        <v>22136</v>
      </c>
      <c r="C782">
        <v>0.02</v>
      </c>
      <c r="D782" t="s">
        <v>1286</v>
      </c>
      <c r="E782" s="25">
        <v>3.7499999999999997E-5</v>
      </c>
      <c r="F782" t="s">
        <v>19066</v>
      </c>
      <c r="G782">
        <v>0.04</v>
      </c>
      <c r="H782" t="s">
        <v>2755</v>
      </c>
    </row>
    <row r="783" spans="1:8" x14ac:dyDescent="0.35">
      <c r="A783" t="s">
        <v>22135</v>
      </c>
      <c r="B783" t="s">
        <v>22134</v>
      </c>
      <c r="C783">
        <v>5.0499999999999998E-3</v>
      </c>
      <c r="D783" t="s">
        <v>1286</v>
      </c>
      <c r="E783" s="25">
        <v>2.8200000000000001E-5</v>
      </c>
      <c r="F783" t="s">
        <v>19066</v>
      </c>
      <c r="G783">
        <v>0.16</v>
      </c>
      <c r="H783" t="s">
        <v>2755</v>
      </c>
    </row>
    <row r="784" spans="1:8" x14ac:dyDescent="0.35">
      <c r="A784" t="s">
        <v>22133</v>
      </c>
      <c r="B784" t="s">
        <v>22132</v>
      </c>
      <c r="C784">
        <v>0.02</v>
      </c>
      <c r="D784" t="s">
        <v>1286</v>
      </c>
      <c r="E784" s="25">
        <v>5.8200000000000002E-6</v>
      </c>
      <c r="F784" t="s">
        <v>19066</v>
      </c>
      <c r="G784">
        <v>0.11</v>
      </c>
      <c r="H784" t="s">
        <v>2755</v>
      </c>
    </row>
    <row r="785" spans="1:8" x14ac:dyDescent="0.35">
      <c r="A785" t="s">
        <v>22131</v>
      </c>
      <c r="B785" t="s">
        <v>22130</v>
      </c>
      <c r="C785">
        <v>7.0400000000000003E-3</v>
      </c>
      <c r="D785" t="s">
        <v>1286</v>
      </c>
      <c r="E785">
        <v>2.5700000000000001E-4</v>
      </c>
      <c r="F785" t="s">
        <v>19066</v>
      </c>
      <c r="G785">
        <v>0.31</v>
      </c>
      <c r="H785" t="s">
        <v>2755</v>
      </c>
    </row>
    <row r="786" spans="1:8" x14ac:dyDescent="0.35">
      <c r="A786" t="s">
        <v>22129</v>
      </c>
      <c r="B786" t="s">
        <v>22128</v>
      </c>
      <c r="C786">
        <v>0.02</v>
      </c>
      <c r="D786" t="s">
        <v>1286</v>
      </c>
      <c r="E786">
        <v>5.8500000000000002E-4</v>
      </c>
      <c r="F786" t="s">
        <v>19066</v>
      </c>
      <c r="G786">
        <v>0.03</v>
      </c>
      <c r="H786" t="s">
        <v>2755</v>
      </c>
    </row>
    <row r="787" spans="1:8" x14ac:dyDescent="0.35">
      <c r="A787" t="s">
        <v>22127</v>
      </c>
      <c r="B787" t="s">
        <v>22126</v>
      </c>
      <c r="C787">
        <v>0.01</v>
      </c>
      <c r="D787" t="s">
        <v>1286</v>
      </c>
      <c r="E787" s="25">
        <v>8.7700000000000004E-5</v>
      </c>
      <c r="F787" t="s">
        <v>19066</v>
      </c>
      <c r="G787">
        <v>0.03</v>
      </c>
      <c r="H787" t="s">
        <v>2755</v>
      </c>
    </row>
    <row r="788" spans="1:8" x14ac:dyDescent="0.35">
      <c r="A788" t="s">
        <v>22125</v>
      </c>
      <c r="B788" t="s">
        <v>22124</v>
      </c>
      <c r="C788">
        <v>0.03</v>
      </c>
      <c r="D788" t="s">
        <v>1286</v>
      </c>
      <c r="E788">
        <v>1.5699999999999999E-4</v>
      </c>
      <c r="F788" t="s">
        <v>19066</v>
      </c>
      <c r="G788">
        <v>0.03</v>
      </c>
      <c r="H788" t="s">
        <v>2755</v>
      </c>
    </row>
    <row r="789" spans="1:8" x14ac:dyDescent="0.35">
      <c r="A789" t="s">
        <v>22123</v>
      </c>
      <c r="B789" t="s">
        <v>22122</v>
      </c>
      <c r="C789">
        <v>0.01</v>
      </c>
      <c r="D789" t="s">
        <v>1286</v>
      </c>
      <c r="E789">
        <v>9.2000000000000003E-4</v>
      </c>
      <c r="F789" t="s">
        <v>1474</v>
      </c>
      <c r="G789" s="25">
        <v>3.4600000000000001E-5</v>
      </c>
      <c r="H789" t="s">
        <v>19066</v>
      </c>
    </row>
    <row r="790" spans="1:8" x14ac:dyDescent="0.35">
      <c r="A790" t="s">
        <v>22121</v>
      </c>
      <c r="B790" t="s">
        <v>22120</v>
      </c>
      <c r="C790">
        <v>9.5600000000000008E-3</v>
      </c>
      <c r="D790" t="s">
        <v>1286</v>
      </c>
      <c r="E790">
        <v>9.3300000000000002E-4</v>
      </c>
      <c r="F790" t="s">
        <v>1474</v>
      </c>
      <c r="G790" s="25">
        <v>1.7600000000000001E-6</v>
      </c>
      <c r="H790" t="s">
        <v>19066</v>
      </c>
    </row>
    <row r="791" spans="1:8" x14ac:dyDescent="0.35">
      <c r="A791" t="s">
        <v>22119</v>
      </c>
      <c r="B791" t="s">
        <v>22118</v>
      </c>
      <c r="C791">
        <v>3.65E-3</v>
      </c>
      <c r="D791" t="s">
        <v>1286</v>
      </c>
      <c r="E791">
        <v>1.25E-3</v>
      </c>
      <c r="F791" t="s">
        <v>1474</v>
      </c>
      <c r="G791">
        <v>1.2799999999999999E-4</v>
      </c>
      <c r="H791" t="s">
        <v>19066</v>
      </c>
    </row>
    <row r="792" spans="1:8" x14ac:dyDescent="0.35">
      <c r="A792" t="s">
        <v>22117</v>
      </c>
      <c r="B792" t="s">
        <v>22116</v>
      </c>
      <c r="C792">
        <v>5.2100000000000002E-3</v>
      </c>
      <c r="D792" t="s">
        <v>1286</v>
      </c>
      <c r="E792">
        <v>8.0999999999999996E-4</v>
      </c>
      <c r="F792" t="s">
        <v>1474</v>
      </c>
      <c r="G792" s="25">
        <v>5.0000000000000002E-5</v>
      </c>
      <c r="H792" t="s">
        <v>19066</v>
      </c>
    </row>
    <row r="793" spans="1:8" x14ac:dyDescent="0.35">
      <c r="A793" t="s">
        <v>22115</v>
      </c>
      <c r="B793" t="s">
        <v>22115</v>
      </c>
      <c r="C793">
        <v>0.01</v>
      </c>
      <c r="D793" t="s">
        <v>1286</v>
      </c>
      <c r="E793">
        <v>3.0200000000000001E-3</v>
      </c>
      <c r="F793" t="s">
        <v>1474</v>
      </c>
      <c r="G793" s="25">
        <v>9.2E-5</v>
      </c>
      <c r="H793" t="s">
        <v>19066</v>
      </c>
    </row>
    <row r="794" spans="1:8" x14ac:dyDescent="0.35">
      <c r="A794" t="s">
        <v>22114</v>
      </c>
      <c r="B794" t="s">
        <v>22114</v>
      </c>
      <c r="C794">
        <v>5.3800000000000002E-3</v>
      </c>
      <c r="D794" t="s">
        <v>1286</v>
      </c>
      <c r="E794">
        <v>8.3299999999999997E-4</v>
      </c>
      <c r="F794" t="s">
        <v>1474</v>
      </c>
      <c r="G794">
        <v>1.84E-4</v>
      </c>
      <c r="H794" t="s">
        <v>19066</v>
      </c>
    </row>
    <row r="795" spans="1:8" x14ac:dyDescent="0.35">
      <c r="A795" t="s">
        <v>22113</v>
      </c>
      <c r="B795" t="s">
        <v>22112</v>
      </c>
      <c r="C795">
        <v>7.5700000000000003E-3</v>
      </c>
      <c r="D795" t="s">
        <v>1286</v>
      </c>
      <c r="E795">
        <v>2.5500000000000002E-3</v>
      </c>
      <c r="F795" t="s">
        <v>1474</v>
      </c>
      <c r="G795">
        <v>2.3800000000000002E-3</v>
      </c>
      <c r="H795" t="s">
        <v>1474</v>
      </c>
    </row>
    <row r="796" spans="1:8" x14ac:dyDescent="0.35">
      <c r="A796" t="s">
        <v>1545</v>
      </c>
      <c r="B796" t="s">
        <v>22111</v>
      </c>
      <c r="C796">
        <v>7.2199999999999999E-3</v>
      </c>
      <c r="D796" t="s">
        <v>1286</v>
      </c>
      <c r="E796">
        <v>2.47E-3</v>
      </c>
      <c r="F796" t="s">
        <v>1474</v>
      </c>
      <c r="G796">
        <v>1.7799999999999999E-3</v>
      </c>
      <c r="H796" t="s">
        <v>1474</v>
      </c>
    </row>
    <row r="797" spans="1:8" x14ac:dyDescent="0.35">
      <c r="A797" t="s">
        <v>22110</v>
      </c>
      <c r="B797" t="s">
        <v>22109</v>
      </c>
      <c r="C797">
        <v>7.45E-3</v>
      </c>
      <c r="D797" t="s">
        <v>1286</v>
      </c>
      <c r="E797">
        <v>7.85E-4</v>
      </c>
      <c r="F797" t="s">
        <v>1474</v>
      </c>
      <c r="G797">
        <v>1.14E-3</v>
      </c>
      <c r="H797" t="s">
        <v>1474</v>
      </c>
    </row>
    <row r="798" spans="1:8" x14ac:dyDescent="0.35">
      <c r="A798" t="s">
        <v>22108</v>
      </c>
      <c r="B798" t="s">
        <v>22107</v>
      </c>
      <c r="C798">
        <v>0.01</v>
      </c>
      <c r="D798" t="s">
        <v>1286</v>
      </c>
      <c r="E798">
        <v>1.2700000000000001E-3</v>
      </c>
      <c r="F798" t="s">
        <v>1474</v>
      </c>
      <c r="G798">
        <v>1.1900000000000001E-3</v>
      </c>
      <c r="H798" t="s">
        <v>1474</v>
      </c>
    </row>
    <row r="799" spans="1:8" x14ac:dyDescent="0.35">
      <c r="A799" t="s">
        <v>22106</v>
      </c>
      <c r="B799" t="s">
        <v>22105</v>
      </c>
      <c r="C799">
        <v>4.8999999999999998E-3</v>
      </c>
      <c r="D799" t="s">
        <v>1286</v>
      </c>
      <c r="E799">
        <v>2.5899999999999999E-3</v>
      </c>
      <c r="F799" t="s">
        <v>1474</v>
      </c>
      <c r="G799">
        <v>2.0899999999999998E-3</v>
      </c>
      <c r="H799" t="s">
        <v>1474</v>
      </c>
    </row>
    <row r="800" spans="1:8" x14ac:dyDescent="0.35">
      <c r="A800" t="s">
        <v>22104</v>
      </c>
      <c r="B800" t="s">
        <v>22103</v>
      </c>
      <c r="C800">
        <v>0.02</v>
      </c>
      <c r="D800" t="s">
        <v>1286</v>
      </c>
      <c r="E800">
        <v>5.1000000000000004E-3</v>
      </c>
      <c r="F800" t="s">
        <v>1474</v>
      </c>
      <c r="G800">
        <v>4.15E-4</v>
      </c>
      <c r="H800" t="s">
        <v>1474</v>
      </c>
    </row>
    <row r="801" spans="1:8" x14ac:dyDescent="0.35">
      <c r="A801" t="s">
        <v>22102</v>
      </c>
      <c r="B801" t="s">
        <v>22101</v>
      </c>
      <c r="C801">
        <v>0.01</v>
      </c>
      <c r="D801" t="s">
        <v>1286</v>
      </c>
      <c r="E801">
        <v>4.3800000000000002E-3</v>
      </c>
      <c r="F801" t="s">
        <v>1474</v>
      </c>
      <c r="G801">
        <v>7.5299999999999998E-4</v>
      </c>
      <c r="H801" t="s">
        <v>1474</v>
      </c>
    </row>
    <row r="802" spans="1:8" x14ac:dyDescent="0.35">
      <c r="A802" t="s">
        <v>22100</v>
      </c>
      <c r="B802" t="s">
        <v>22099</v>
      </c>
      <c r="C802">
        <v>3.8300000000000001E-3</v>
      </c>
      <c r="D802" t="s">
        <v>1286</v>
      </c>
      <c r="E802">
        <v>2.2000000000000001E-3</v>
      </c>
      <c r="F802" t="s">
        <v>1474</v>
      </c>
      <c r="G802">
        <v>9.2100000000000005E-4</v>
      </c>
      <c r="H802" t="s">
        <v>1474</v>
      </c>
    </row>
    <row r="803" spans="1:8" x14ac:dyDescent="0.35">
      <c r="A803" t="s">
        <v>22098</v>
      </c>
      <c r="B803" t="s">
        <v>22097</v>
      </c>
      <c r="C803">
        <v>6.2599999999999999E-3</v>
      </c>
      <c r="D803" t="s">
        <v>1286</v>
      </c>
      <c r="E803">
        <v>9.9799999999999997E-4</v>
      </c>
      <c r="F803" t="s">
        <v>1474</v>
      </c>
      <c r="G803">
        <v>1.06E-3</v>
      </c>
      <c r="H803" t="s">
        <v>1474</v>
      </c>
    </row>
    <row r="804" spans="1:8" x14ac:dyDescent="0.35">
      <c r="A804" t="s">
        <v>22096</v>
      </c>
      <c r="B804" t="s">
        <v>22095</v>
      </c>
      <c r="C804">
        <v>0.02</v>
      </c>
      <c r="D804" t="s">
        <v>1286</v>
      </c>
      <c r="E804">
        <v>5.4799999999999996E-3</v>
      </c>
      <c r="F804" t="s">
        <v>1474</v>
      </c>
      <c r="G804">
        <v>2.1900000000000001E-3</v>
      </c>
      <c r="H804" t="s">
        <v>1474</v>
      </c>
    </row>
    <row r="805" spans="1:8" x14ac:dyDescent="0.35">
      <c r="A805" t="s">
        <v>22094</v>
      </c>
      <c r="B805" t="s">
        <v>22093</v>
      </c>
      <c r="C805">
        <v>4.3699999999999998E-3</v>
      </c>
      <c r="D805" t="s">
        <v>1286</v>
      </c>
      <c r="E805">
        <v>1.2700000000000001E-3</v>
      </c>
      <c r="F805" t="s">
        <v>1474</v>
      </c>
      <c r="G805">
        <v>2.3500000000000001E-3</v>
      </c>
      <c r="H805" t="s">
        <v>1474</v>
      </c>
    </row>
    <row r="806" spans="1:8" x14ac:dyDescent="0.35">
      <c r="A806" t="s">
        <v>22092</v>
      </c>
      <c r="B806" t="s">
        <v>22091</v>
      </c>
      <c r="C806">
        <v>0.02</v>
      </c>
      <c r="D806" t="s">
        <v>1286</v>
      </c>
      <c r="E806">
        <v>2.0600000000000002E-3</v>
      </c>
      <c r="F806" t="s">
        <v>1474</v>
      </c>
      <c r="G806">
        <v>1.9599999999999999E-3</v>
      </c>
      <c r="H806" t="s">
        <v>1474</v>
      </c>
    </row>
    <row r="807" spans="1:8" x14ac:dyDescent="0.35">
      <c r="A807" t="s">
        <v>1832</v>
      </c>
      <c r="B807" t="s">
        <v>22090</v>
      </c>
      <c r="C807">
        <v>5.79E-3</v>
      </c>
      <c r="D807" t="s">
        <v>1286</v>
      </c>
      <c r="E807">
        <v>5.4200000000000003E-3</v>
      </c>
      <c r="F807" t="s">
        <v>1474</v>
      </c>
      <c r="G807">
        <v>2.6899999999999998E-4</v>
      </c>
      <c r="H807" t="s">
        <v>1474</v>
      </c>
    </row>
    <row r="808" spans="1:8" x14ac:dyDescent="0.35">
      <c r="A808" t="s">
        <v>22089</v>
      </c>
      <c r="B808" t="s">
        <v>22089</v>
      </c>
      <c r="C808">
        <v>6.3299999999999997E-3</v>
      </c>
      <c r="D808" t="s">
        <v>1286</v>
      </c>
      <c r="E808">
        <v>1.0300000000000001E-3</v>
      </c>
      <c r="F808" t="s">
        <v>1474</v>
      </c>
      <c r="G808">
        <v>1.3799999999999999E-3</v>
      </c>
      <c r="H808" t="s">
        <v>1474</v>
      </c>
    </row>
    <row r="809" spans="1:8" x14ac:dyDescent="0.35">
      <c r="A809" t="s">
        <v>22088</v>
      </c>
      <c r="B809" t="s">
        <v>22088</v>
      </c>
      <c r="C809">
        <v>0.01</v>
      </c>
      <c r="D809" t="s">
        <v>1286</v>
      </c>
      <c r="E809">
        <v>4.1900000000000001E-3</v>
      </c>
      <c r="F809" t="s">
        <v>1474</v>
      </c>
      <c r="G809">
        <v>2.3600000000000001E-3</v>
      </c>
      <c r="H809" t="s">
        <v>1474</v>
      </c>
    </row>
    <row r="810" spans="1:8" x14ac:dyDescent="0.35">
      <c r="A810" t="s">
        <v>22087</v>
      </c>
      <c r="B810" t="s">
        <v>22086</v>
      </c>
      <c r="C810">
        <v>4.2399999999999998E-3</v>
      </c>
      <c r="D810" t="s">
        <v>1286</v>
      </c>
      <c r="E810">
        <v>4.81E-3</v>
      </c>
      <c r="F810" t="s">
        <v>1474</v>
      </c>
      <c r="G810">
        <v>1.97E-3</v>
      </c>
      <c r="H810" t="s">
        <v>1474</v>
      </c>
    </row>
    <row r="811" spans="1:8" x14ac:dyDescent="0.35">
      <c r="A811" t="s">
        <v>22085</v>
      </c>
      <c r="B811" t="s">
        <v>22084</v>
      </c>
      <c r="C811">
        <v>9.8200000000000006E-3</v>
      </c>
      <c r="D811" t="s">
        <v>1286</v>
      </c>
      <c r="E811">
        <v>8.6499999999999999E-4</v>
      </c>
      <c r="F811" t="s">
        <v>1474</v>
      </c>
      <c r="G811">
        <v>2.1299999999999999E-3</v>
      </c>
      <c r="H811" t="s">
        <v>1474</v>
      </c>
    </row>
    <row r="812" spans="1:8" x14ac:dyDescent="0.35">
      <c r="A812" t="s">
        <v>22083</v>
      </c>
      <c r="B812" t="s">
        <v>22082</v>
      </c>
      <c r="C812">
        <v>0.02</v>
      </c>
      <c r="D812" t="s">
        <v>1286</v>
      </c>
      <c r="E812">
        <v>1.4E-3</v>
      </c>
      <c r="F812" t="s">
        <v>1474</v>
      </c>
      <c r="G812">
        <v>0.01</v>
      </c>
      <c r="H812" t="s">
        <v>1286</v>
      </c>
    </row>
    <row r="813" spans="1:8" x14ac:dyDescent="0.35">
      <c r="A813" t="s">
        <v>22081</v>
      </c>
      <c r="B813" t="s">
        <v>22080</v>
      </c>
      <c r="C813">
        <v>0.02</v>
      </c>
      <c r="D813" t="s">
        <v>1286</v>
      </c>
      <c r="E813">
        <v>3.3700000000000002E-3</v>
      </c>
      <c r="F813" t="s">
        <v>1474</v>
      </c>
      <c r="G813">
        <v>0.02</v>
      </c>
      <c r="H813" t="s">
        <v>1286</v>
      </c>
    </row>
    <row r="814" spans="1:8" x14ac:dyDescent="0.35">
      <c r="A814" t="s">
        <v>22079</v>
      </c>
      <c r="B814" t="s">
        <v>22078</v>
      </c>
      <c r="C814">
        <v>0.01</v>
      </c>
      <c r="D814" t="s">
        <v>1286</v>
      </c>
      <c r="E814">
        <v>2.96E-3</v>
      </c>
      <c r="F814" t="s">
        <v>1474</v>
      </c>
      <c r="G814">
        <v>0.02</v>
      </c>
      <c r="H814" t="s">
        <v>1286</v>
      </c>
    </row>
    <row r="815" spans="1:8" x14ac:dyDescent="0.35">
      <c r="A815" t="s">
        <v>22077</v>
      </c>
      <c r="B815" t="s">
        <v>22076</v>
      </c>
      <c r="C815">
        <v>0.02</v>
      </c>
      <c r="D815" t="s">
        <v>1286</v>
      </c>
      <c r="E815">
        <v>2.99E-3</v>
      </c>
      <c r="F815" t="s">
        <v>1474</v>
      </c>
      <c r="G815">
        <v>0.01</v>
      </c>
      <c r="H815" t="s">
        <v>1286</v>
      </c>
    </row>
    <row r="816" spans="1:8" x14ac:dyDescent="0.35">
      <c r="A816" t="s">
        <v>22075</v>
      </c>
      <c r="B816" t="s">
        <v>22074</v>
      </c>
      <c r="C816">
        <v>0.01</v>
      </c>
      <c r="D816" t="s">
        <v>1286</v>
      </c>
      <c r="E816">
        <v>7.5799999999999999E-4</v>
      </c>
      <c r="F816" t="s">
        <v>1474</v>
      </c>
      <c r="G816">
        <v>0.01</v>
      </c>
      <c r="H816" t="s">
        <v>1286</v>
      </c>
    </row>
    <row r="817" spans="1:8" x14ac:dyDescent="0.35">
      <c r="A817" t="s">
        <v>22073</v>
      </c>
      <c r="B817" t="s">
        <v>22072</v>
      </c>
      <c r="C817">
        <v>0.01</v>
      </c>
      <c r="D817" t="s">
        <v>1286</v>
      </c>
      <c r="E817">
        <v>7.3499999999999998E-4</v>
      </c>
      <c r="F817" t="s">
        <v>1474</v>
      </c>
      <c r="G817">
        <v>0.01</v>
      </c>
      <c r="H817" t="s">
        <v>1286</v>
      </c>
    </row>
    <row r="818" spans="1:8" x14ac:dyDescent="0.35">
      <c r="A818" t="s">
        <v>22071</v>
      </c>
      <c r="B818" t="s">
        <v>22070</v>
      </c>
      <c r="C818">
        <v>9.6399999999999993E-3</v>
      </c>
      <c r="D818" t="s">
        <v>1286</v>
      </c>
      <c r="E818">
        <v>2.96E-3</v>
      </c>
      <c r="F818" t="s">
        <v>1474</v>
      </c>
      <c r="G818">
        <v>6.5399999999999998E-3</v>
      </c>
      <c r="H818" t="s">
        <v>1286</v>
      </c>
    </row>
    <row r="819" spans="1:8" x14ac:dyDescent="0.35">
      <c r="A819" t="s">
        <v>22069</v>
      </c>
      <c r="B819" t="s">
        <v>22068</v>
      </c>
      <c r="C819">
        <v>0.01</v>
      </c>
      <c r="D819" t="s">
        <v>1286</v>
      </c>
      <c r="E819">
        <v>2.47E-3</v>
      </c>
      <c r="F819" t="s">
        <v>1474</v>
      </c>
      <c r="G819">
        <v>0.02</v>
      </c>
      <c r="H819" t="s">
        <v>1286</v>
      </c>
    </row>
    <row r="820" spans="1:8" x14ac:dyDescent="0.35">
      <c r="A820" t="s">
        <v>22067</v>
      </c>
      <c r="B820" t="s">
        <v>22066</v>
      </c>
      <c r="C820">
        <v>4.64E-3</v>
      </c>
      <c r="D820" t="s">
        <v>1286</v>
      </c>
      <c r="E820">
        <v>3.82E-3</v>
      </c>
      <c r="F820" t="s">
        <v>1474</v>
      </c>
      <c r="G820">
        <v>5.7299999999999999E-3</v>
      </c>
      <c r="H820" t="s">
        <v>1286</v>
      </c>
    </row>
    <row r="821" spans="1:8" x14ac:dyDescent="0.35">
      <c r="A821" t="s">
        <v>22065</v>
      </c>
      <c r="B821" t="s">
        <v>22064</v>
      </c>
      <c r="C821">
        <v>4.0099999999999997E-3</v>
      </c>
      <c r="D821" t="s">
        <v>1286</v>
      </c>
      <c r="E821">
        <v>1.32E-3</v>
      </c>
      <c r="F821" t="s">
        <v>1474</v>
      </c>
      <c r="G821">
        <v>0.01</v>
      </c>
      <c r="H821" t="s">
        <v>1286</v>
      </c>
    </row>
    <row r="822" spans="1:8" x14ac:dyDescent="0.35">
      <c r="A822" t="s">
        <v>22063</v>
      </c>
      <c r="B822" t="s">
        <v>22062</v>
      </c>
      <c r="C822">
        <v>0.02</v>
      </c>
      <c r="D822" t="s">
        <v>1286</v>
      </c>
      <c r="E822">
        <v>4.0699999999999998E-3</v>
      </c>
      <c r="F822" t="s">
        <v>1474</v>
      </c>
      <c r="G822">
        <v>0.01</v>
      </c>
      <c r="H822" t="s">
        <v>1286</v>
      </c>
    </row>
    <row r="823" spans="1:8" x14ac:dyDescent="0.35">
      <c r="A823" t="s">
        <v>22061</v>
      </c>
      <c r="B823" t="s">
        <v>22060</v>
      </c>
      <c r="C823">
        <v>6.9699999999999996E-3</v>
      </c>
      <c r="D823" t="s">
        <v>1286</v>
      </c>
      <c r="E823">
        <v>4.6699999999999997E-3</v>
      </c>
      <c r="F823" t="s">
        <v>1474</v>
      </c>
      <c r="G823">
        <v>4.0299999999999997E-3</v>
      </c>
      <c r="H823" t="s">
        <v>1286</v>
      </c>
    </row>
    <row r="824" spans="1:8" x14ac:dyDescent="0.35">
      <c r="A824" t="s">
        <v>22059</v>
      </c>
      <c r="B824" t="s">
        <v>22058</v>
      </c>
      <c r="C824">
        <v>0.01</v>
      </c>
      <c r="D824" t="s">
        <v>1286</v>
      </c>
      <c r="E824">
        <v>8.43E-4</v>
      </c>
      <c r="F824" t="s">
        <v>1474</v>
      </c>
      <c r="G824">
        <v>6.8300000000000001E-3</v>
      </c>
      <c r="H824" t="s">
        <v>1286</v>
      </c>
    </row>
    <row r="825" spans="1:8" x14ac:dyDescent="0.35">
      <c r="A825" t="s">
        <v>22057</v>
      </c>
      <c r="B825" t="s">
        <v>22056</v>
      </c>
      <c r="C825">
        <v>0.03</v>
      </c>
      <c r="D825" t="s">
        <v>1286</v>
      </c>
      <c r="E825">
        <v>1.14E-3</v>
      </c>
      <c r="F825" t="s">
        <v>1474</v>
      </c>
      <c r="G825">
        <v>8.2699999999999996E-3</v>
      </c>
      <c r="H825" t="s">
        <v>1286</v>
      </c>
    </row>
    <row r="826" spans="1:8" x14ac:dyDescent="0.35">
      <c r="A826" t="s">
        <v>22055</v>
      </c>
      <c r="B826" t="s">
        <v>22054</v>
      </c>
      <c r="C826">
        <v>6.5199999999999998E-3</v>
      </c>
      <c r="D826" t="s">
        <v>1286</v>
      </c>
      <c r="E826">
        <v>2.6199999999999999E-3</v>
      </c>
      <c r="F826" t="s">
        <v>1474</v>
      </c>
      <c r="G826">
        <v>8.9200000000000008E-3</v>
      </c>
      <c r="H826" t="s">
        <v>1286</v>
      </c>
    </row>
    <row r="827" spans="1:8" x14ac:dyDescent="0.35">
      <c r="A827" t="s">
        <v>22053</v>
      </c>
      <c r="B827" t="s">
        <v>22052</v>
      </c>
      <c r="C827">
        <v>6.5199999999999998E-3</v>
      </c>
      <c r="D827" t="s">
        <v>1286</v>
      </c>
      <c r="E827">
        <v>2.6199999999999999E-3</v>
      </c>
      <c r="F827" t="s">
        <v>1474</v>
      </c>
      <c r="G827">
        <v>8.9200000000000008E-3</v>
      </c>
      <c r="H827" t="s">
        <v>1286</v>
      </c>
    </row>
    <row r="828" spans="1:8" x14ac:dyDescent="0.35">
      <c r="A828" t="s">
        <v>22051</v>
      </c>
      <c r="B828" t="s">
        <v>22050</v>
      </c>
      <c r="C828">
        <v>0.02</v>
      </c>
      <c r="D828" t="s">
        <v>1286</v>
      </c>
      <c r="E828">
        <v>2.6199999999999999E-3</v>
      </c>
      <c r="F828" t="s">
        <v>1474</v>
      </c>
      <c r="G828">
        <v>0.02</v>
      </c>
      <c r="H828" t="s">
        <v>1286</v>
      </c>
    </row>
    <row r="829" spans="1:8" x14ac:dyDescent="0.35">
      <c r="A829" t="s">
        <v>22049</v>
      </c>
      <c r="B829" t="s">
        <v>22048</v>
      </c>
      <c r="C829">
        <v>4.0600000000000002E-3</v>
      </c>
      <c r="D829" t="s">
        <v>1286</v>
      </c>
      <c r="E829">
        <v>9.0600000000000001E-4</v>
      </c>
      <c r="F829" t="s">
        <v>1474</v>
      </c>
      <c r="G829">
        <v>0.01</v>
      </c>
      <c r="H829" t="s">
        <v>1286</v>
      </c>
    </row>
    <row r="830" spans="1:8" x14ac:dyDescent="0.35">
      <c r="A830" t="s">
        <v>22047</v>
      </c>
      <c r="B830" t="s">
        <v>22047</v>
      </c>
      <c r="C830">
        <v>8.5599999999999999E-3</v>
      </c>
      <c r="D830" t="s">
        <v>1286</v>
      </c>
      <c r="E830">
        <v>4.8399999999999997E-3</v>
      </c>
      <c r="F830" t="s">
        <v>1474</v>
      </c>
      <c r="G830">
        <v>4.1399999999999996E-3</v>
      </c>
      <c r="H830" t="s">
        <v>1286</v>
      </c>
    </row>
    <row r="831" spans="1:8" x14ac:dyDescent="0.35">
      <c r="A831" t="s">
        <v>22046</v>
      </c>
      <c r="B831" t="s">
        <v>22046</v>
      </c>
      <c r="C831">
        <v>0.02</v>
      </c>
      <c r="D831" t="s">
        <v>1286</v>
      </c>
      <c r="E831">
        <v>2.0699999999999998E-3</v>
      </c>
      <c r="F831" t="s">
        <v>1474</v>
      </c>
      <c r="G831">
        <v>0.02</v>
      </c>
      <c r="H831" t="s">
        <v>1286</v>
      </c>
    </row>
    <row r="832" spans="1:8" x14ac:dyDescent="0.35">
      <c r="A832" t="s">
        <v>22045</v>
      </c>
      <c r="B832" t="s">
        <v>22044</v>
      </c>
      <c r="C832">
        <v>0.02</v>
      </c>
      <c r="D832" t="s">
        <v>1286</v>
      </c>
      <c r="E832">
        <v>8.1999999999999998E-4</v>
      </c>
      <c r="F832" t="s">
        <v>1474</v>
      </c>
      <c r="G832">
        <v>0.01</v>
      </c>
      <c r="H832" t="s">
        <v>1286</v>
      </c>
    </row>
    <row r="833" spans="1:8" x14ac:dyDescent="0.35">
      <c r="A833" t="s">
        <v>22043</v>
      </c>
      <c r="B833" t="s">
        <v>22042</v>
      </c>
      <c r="C833">
        <v>0.02</v>
      </c>
      <c r="D833" t="s">
        <v>1286</v>
      </c>
      <c r="E833">
        <v>1.6900000000000001E-3</v>
      </c>
      <c r="F833" t="s">
        <v>1474</v>
      </c>
      <c r="G833">
        <v>4.2599999999999999E-3</v>
      </c>
      <c r="H833" t="s">
        <v>1286</v>
      </c>
    </row>
    <row r="834" spans="1:8" x14ac:dyDescent="0.35">
      <c r="A834" t="s">
        <v>22041</v>
      </c>
      <c r="B834" t="s">
        <v>22040</v>
      </c>
      <c r="C834">
        <v>0.02</v>
      </c>
      <c r="D834" t="s">
        <v>1286</v>
      </c>
      <c r="E834">
        <v>4.2199999999999998E-3</v>
      </c>
      <c r="F834" t="s">
        <v>1474</v>
      </c>
      <c r="G834">
        <v>0.02</v>
      </c>
      <c r="H834" t="s">
        <v>1286</v>
      </c>
    </row>
    <row r="835" spans="1:8" x14ac:dyDescent="0.35">
      <c r="A835" t="s">
        <v>22039</v>
      </c>
      <c r="B835" t="s">
        <v>22038</v>
      </c>
      <c r="C835">
        <v>0.02</v>
      </c>
      <c r="D835" t="s">
        <v>1286</v>
      </c>
      <c r="E835">
        <v>2.9099999999999998E-3</v>
      </c>
      <c r="F835" t="s">
        <v>1474</v>
      </c>
      <c r="G835">
        <v>0.02</v>
      </c>
      <c r="H835" t="s">
        <v>1286</v>
      </c>
    </row>
    <row r="836" spans="1:8" x14ac:dyDescent="0.35">
      <c r="A836" t="s">
        <v>22037</v>
      </c>
      <c r="B836" t="s">
        <v>22037</v>
      </c>
      <c r="C836">
        <v>0.01</v>
      </c>
      <c r="D836" t="s">
        <v>1286</v>
      </c>
      <c r="E836">
        <v>8.7299999999999997E-4</v>
      </c>
      <c r="F836" t="s">
        <v>1474</v>
      </c>
      <c r="G836">
        <v>2.9399999999999999E-3</v>
      </c>
      <c r="H836" t="s">
        <v>1286</v>
      </c>
    </row>
    <row r="837" spans="1:8" x14ac:dyDescent="0.35">
      <c r="A837" t="s">
        <v>22036</v>
      </c>
      <c r="B837" t="s">
        <v>22036</v>
      </c>
      <c r="C837">
        <v>3.5699999999999998E-3</v>
      </c>
      <c r="D837" t="s">
        <v>1286</v>
      </c>
      <c r="E837">
        <v>9.3899999999999995E-4</v>
      </c>
      <c r="F837" t="s">
        <v>1474</v>
      </c>
      <c r="G837">
        <v>0.01</v>
      </c>
      <c r="H837" t="s">
        <v>1286</v>
      </c>
    </row>
    <row r="838" spans="1:8" x14ac:dyDescent="0.35">
      <c r="A838" t="s">
        <v>22035</v>
      </c>
      <c r="B838" t="s">
        <v>22034</v>
      </c>
      <c r="C838">
        <v>9.8300000000000002E-3</v>
      </c>
      <c r="D838" t="s">
        <v>1286</v>
      </c>
      <c r="E838">
        <v>4.1000000000000003E-3</v>
      </c>
      <c r="F838" t="s">
        <v>1474</v>
      </c>
      <c r="G838">
        <v>0.01</v>
      </c>
      <c r="H838" t="s">
        <v>1286</v>
      </c>
    </row>
    <row r="839" spans="1:8" x14ac:dyDescent="0.35">
      <c r="A839" t="s">
        <v>22033</v>
      </c>
      <c r="B839" t="s">
        <v>22032</v>
      </c>
      <c r="C839">
        <v>9.4699999999999993E-3</v>
      </c>
      <c r="D839" t="s">
        <v>1286</v>
      </c>
      <c r="E839">
        <v>1.4499999999999999E-3</v>
      </c>
      <c r="F839" t="s">
        <v>1474</v>
      </c>
      <c r="G839">
        <v>6.4900000000000001E-3</v>
      </c>
      <c r="H839" t="s">
        <v>1286</v>
      </c>
    </row>
    <row r="840" spans="1:8" x14ac:dyDescent="0.35">
      <c r="A840" t="s">
        <v>22031</v>
      </c>
      <c r="B840" t="s">
        <v>22030</v>
      </c>
      <c r="C840">
        <v>0.02</v>
      </c>
      <c r="D840" t="s">
        <v>1286</v>
      </c>
      <c r="E840">
        <v>1.8799999999999999E-3</v>
      </c>
      <c r="F840" t="s">
        <v>1474</v>
      </c>
      <c r="G840">
        <v>9.4199999999999996E-3</v>
      </c>
      <c r="H840" t="s">
        <v>1286</v>
      </c>
    </row>
    <row r="841" spans="1:8" x14ac:dyDescent="0.35">
      <c r="A841" t="s">
        <v>22029</v>
      </c>
      <c r="B841" t="s">
        <v>22028</v>
      </c>
      <c r="C841">
        <v>0.02</v>
      </c>
      <c r="D841" t="s">
        <v>1286</v>
      </c>
      <c r="E841">
        <v>2.3700000000000001E-3</v>
      </c>
      <c r="F841" t="s">
        <v>1474</v>
      </c>
      <c r="G841">
        <v>9.6799999999999994E-3</v>
      </c>
      <c r="H841" t="s">
        <v>1286</v>
      </c>
    </row>
    <row r="842" spans="1:8" x14ac:dyDescent="0.35">
      <c r="A842" t="s">
        <v>22027</v>
      </c>
      <c r="B842" t="s">
        <v>22026</v>
      </c>
      <c r="C842">
        <v>0.01</v>
      </c>
      <c r="D842" t="s">
        <v>1286</v>
      </c>
      <c r="E842">
        <v>1.07E-3</v>
      </c>
      <c r="F842" t="s">
        <v>1474</v>
      </c>
      <c r="G842">
        <v>0.01</v>
      </c>
      <c r="H842" t="s">
        <v>1286</v>
      </c>
    </row>
    <row r="843" spans="1:8" x14ac:dyDescent="0.35">
      <c r="A843" t="s">
        <v>22025</v>
      </c>
      <c r="B843" t="s">
        <v>22024</v>
      </c>
      <c r="C843">
        <v>6.0099999999999997E-3</v>
      </c>
      <c r="D843" t="s">
        <v>1286</v>
      </c>
      <c r="E843">
        <v>2.0400000000000001E-3</v>
      </c>
      <c r="F843" t="s">
        <v>1474</v>
      </c>
      <c r="G843">
        <v>0.02</v>
      </c>
      <c r="H843" t="s">
        <v>1286</v>
      </c>
    </row>
    <row r="844" spans="1:8" x14ac:dyDescent="0.35">
      <c r="A844" t="s">
        <v>22023</v>
      </c>
      <c r="B844" t="s">
        <v>22022</v>
      </c>
      <c r="C844">
        <v>0.01</v>
      </c>
      <c r="D844" t="s">
        <v>1286</v>
      </c>
      <c r="E844">
        <v>1.3799999999999999E-3</v>
      </c>
      <c r="F844" t="s">
        <v>1474</v>
      </c>
      <c r="G844">
        <v>0.01</v>
      </c>
      <c r="H844" t="s">
        <v>1286</v>
      </c>
    </row>
    <row r="845" spans="1:8" x14ac:dyDescent="0.35">
      <c r="A845" t="s">
        <v>22021</v>
      </c>
      <c r="B845" t="s">
        <v>22020</v>
      </c>
      <c r="C845">
        <v>9.3600000000000003E-3</v>
      </c>
      <c r="D845" t="s">
        <v>1286</v>
      </c>
      <c r="E845">
        <v>3.6900000000000001E-3</v>
      </c>
      <c r="F845" t="s">
        <v>1474</v>
      </c>
      <c r="G845">
        <v>0.18</v>
      </c>
      <c r="H845" t="s">
        <v>2755</v>
      </c>
    </row>
    <row r="846" spans="1:8" x14ac:dyDescent="0.35">
      <c r="A846" t="s">
        <v>22019</v>
      </c>
      <c r="B846" t="s">
        <v>22018</v>
      </c>
      <c r="C846">
        <v>7.28E-3</v>
      </c>
      <c r="D846" t="s">
        <v>1286</v>
      </c>
      <c r="E846">
        <v>1.8E-3</v>
      </c>
      <c r="F846" t="s">
        <v>1474</v>
      </c>
      <c r="G846">
        <v>0.04</v>
      </c>
      <c r="H846" t="s">
        <v>2755</v>
      </c>
    </row>
    <row r="847" spans="1:8" x14ac:dyDescent="0.35">
      <c r="A847" t="s">
        <v>22017</v>
      </c>
      <c r="B847" t="s">
        <v>22016</v>
      </c>
      <c r="C847">
        <v>5.0600000000000003E-3</v>
      </c>
      <c r="D847" t="s">
        <v>1286</v>
      </c>
      <c r="E847">
        <v>3.0799999999999998E-3</v>
      </c>
      <c r="F847" t="s">
        <v>1474</v>
      </c>
      <c r="G847">
        <v>0.02</v>
      </c>
      <c r="H847" t="s">
        <v>2755</v>
      </c>
    </row>
    <row r="848" spans="1:8" x14ac:dyDescent="0.35">
      <c r="A848" t="s">
        <v>22015</v>
      </c>
      <c r="B848" t="s">
        <v>22014</v>
      </c>
      <c r="C848">
        <v>0.01</v>
      </c>
      <c r="D848" t="s">
        <v>1286</v>
      </c>
      <c r="E848">
        <v>3.13E-3</v>
      </c>
      <c r="F848" t="s">
        <v>1474</v>
      </c>
      <c r="G848">
        <v>0.24</v>
      </c>
      <c r="H848" t="s">
        <v>2755</v>
      </c>
    </row>
    <row r="849" spans="1:8" x14ac:dyDescent="0.35">
      <c r="A849" t="s">
        <v>22013</v>
      </c>
      <c r="B849" t="s">
        <v>22012</v>
      </c>
      <c r="C849">
        <v>0.02</v>
      </c>
      <c r="D849" t="s">
        <v>1286</v>
      </c>
      <c r="E849">
        <v>3.48E-3</v>
      </c>
      <c r="F849" t="s">
        <v>1474</v>
      </c>
      <c r="G849">
        <v>0.14000000000000001</v>
      </c>
      <c r="H849" t="s">
        <v>2755</v>
      </c>
    </row>
    <row r="850" spans="1:8" x14ac:dyDescent="0.35">
      <c r="A850" t="s">
        <v>22011</v>
      </c>
      <c r="B850" t="s">
        <v>22010</v>
      </c>
      <c r="C850">
        <v>0.02</v>
      </c>
      <c r="D850" t="s">
        <v>1286</v>
      </c>
      <c r="E850">
        <v>1.5900000000000001E-3</v>
      </c>
      <c r="F850" t="s">
        <v>1474</v>
      </c>
      <c r="G850">
        <v>0.04</v>
      </c>
      <c r="H850" t="s">
        <v>2755</v>
      </c>
    </row>
    <row r="851" spans="1:8" x14ac:dyDescent="0.35">
      <c r="A851" t="s">
        <v>22009</v>
      </c>
      <c r="B851" t="s">
        <v>22009</v>
      </c>
      <c r="C851">
        <v>0.02</v>
      </c>
      <c r="D851" t="s">
        <v>1286</v>
      </c>
      <c r="E851">
        <v>2.7100000000000002E-3</v>
      </c>
      <c r="F851" t="s">
        <v>1474</v>
      </c>
      <c r="G851">
        <v>0.09</v>
      </c>
      <c r="H851" t="s">
        <v>2755</v>
      </c>
    </row>
    <row r="852" spans="1:8" x14ac:dyDescent="0.35">
      <c r="A852" t="s">
        <v>22008</v>
      </c>
      <c r="B852" t="s">
        <v>22007</v>
      </c>
      <c r="C852">
        <v>3.9199999999999999E-3</v>
      </c>
      <c r="D852" t="s">
        <v>1286</v>
      </c>
      <c r="E852">
        <v>5.2700000000000004E-3</v>
      </c>
      <c r="F852" t="s">
        <v>1474</v>
      </c>
      <c r="G852">
        <v>0.03</v>
      </c>
      <c r="H852" t="s">
        <v>2755</v>
      </c>
    </row>
    <row r="853" spans="1:8" x14ac:dyDescent="0.35">
      <c r="A853" t="s">
        <v>22006</v>
      </c>
      <c r="B853" t="s">
        <v>22005</v>
      </c>
      <c r="C853">
        <v>8.2799999999999992E-3</v>
      </c>
      <c r="D853" t="s">
        <v>1286</v>
      </c>
      <c r="E853">
        <v>2.1900000000000001E-3</v>
      </c>
      <c r="F853" t="s">
        <v>1474</v>
      </c>
      <c r="G853">
        <v>0.04</v>
      </c>
      <c r="H853" t="s">
        <v>2755</v>
      </c>
    </row>
    <row r="854" spans="1:8" x14ac:dyDescent="0.35">
      <c r="A854" t="s">
        <v>22004</v>
      </c>
      <c r="B854" t="s">
        <v>22003</v>
      </c>
      <c r="C854">
        <v>8.2799999999999992E-3</v>
      </c>
      <c r="D854" t="s">
        <v>1286</v>
      </c>
      <c r="E854">
        <v>2.1900000000000001E-3</v>
      </c>
      <c r="F854" t="s">
        <v>1474</v>
      </c>
      <c r="G854">
        <v>0.04</v>
      </c>
      <c r="H854" t="s">
        <v>2755</v>
      </c>
    </row>
    <row r="855" spans="1:8" x14ac:dyDescent="0.35">
      <c r="A855" t="s">
        <v>22002</v>
      </c>
      <c r="B855" t="s">
        <v>22001</v>
      </c>
      <c r="C855">
        <v>0.01</v>
      </c>
      <c r="D855" t="s">
        <v>1286</v>
      </c>
      <c r="E855">
        <v>3.3500000000000001E-3</v>
      </c>
      <c r="F855" t="s">
        <v>1474</v>
      </c>
      <c r="G855">
        <v>0.12</v>
      </c>
      <c r="H855" t="s">
        <v>2755</v>
      </c>
    </row>
    <row r="856" spans="1:8" x14ac:dyDescent="0.35">
      <c r="A856" t="s">
        <v>22000</v>
      </c>
      <c r="B856" t="s">
        <v>21999</v>
      </c>
      <c r="C856">
        <v>7.5300000000000002E-3</v>
      </c>
      <c r="D856" t="s">
        <v>1286</v>
      </c>
      <c r="E856">
        <v>3.4299999999999999E-3</v>
      </c>
      <c r="F856" t="s">
        <v>1474</v>
      </c>
      <c r="G856">
        <v>7.0000000000000007E-2</v>
      </c>
      <c r="H856" t="s">
        <v>2755</v>
      </c>
    </row>
    <row r="857" spans="1:8" x14ac:dyDescent="0.35">
      <c r="A857" t="s">
        <v>21998</v>
      </c>
      <c r="B857" t="s">
        <v>21997</v>
      </c>
      <c r="C857">
        <v>6.9499999999999996E-3</v>
      </c>
      <c r="D857" t="s">
        <v>1286</v>
      </c>
      <c r="E857">
        <v>3.15E-3</v>
      </c>
      <c r="F857" t="s">
        <v>1474</v>
      </c>
      <c r="G857">
        <v>0.05</v>
      </c>
      <c r="H857" t="s">
        <v>2755</v>
      </c>
    </row>
    <row r="858" spans="1:8" x14ac:dyDescent="0.35">
      <c r="A858" t="s">
        <v>21996</v>
      </c>
      <c r="B858" t="s">
        <v>21995</v>
      </c>
      <c r="C858">
        <v>3.81E-3</v>
      </c>
      <c r="D858" t="s">
        <v>1286</v>
      </c>
      <c r="E858">
        <v>5.11E-3</v>
      </c>
      <c r="F858" t="s">
        <v>1474</v>
      </c>
      <c r="G858">
        <v>0.05</v>
      </c>
      <c r="H858" t="s">
        <v>2755</v>
      </c>
    </row>
    <row r="859" spans="1:8" x14ac:dyDescent="0.35">
      <c r="A859" t="s">
        <v>21994</v>
      </c>
      <c r="B859" t="s">
        <v>21993</v>
      </c>
      <c r="C859">
        <v>0.02</v>
      </c>
      <c r="D859" t="s">
        <v>1286</v>
      </c>
      <c r="E859">
        <v>2.0899999999999998E-3</v>
      </c>
      <c r="F859" t="s">
        <v>1474</v>
      </c>
      <c r="G859">
        <v>0.05</v>
      </c>
      <c r="H859" t="s">
        <v>2755</v>
      </c>
    </row>
    <row r="860" spans="1:8" x14ac:dyDescent="0.35">
      <c r="A860" t="s">
        <v>21992</v>
      </c>
      <c r="B860" t="s">
        <v>21991</v>
      </c>
      <c r="C860">
        <v>4.96E-3</v>
      </c>
      <c r="D860" t="s">
        <v>1286</v>
      </c>
      <c r="E860">
        <v>4.9300000000000004E-3</v>
      </c>
      <c r="F860" t="s">
        <v>1474</v>
      </c>
      <c r="G860">
        <v>0.05</v>
      </c>
      <c r="H860" t="s">
        <v>2755</v>
      </c>
    </row>
    <row r="861" spans="1:8" x14ac:dyDescent="0.35">
      <c r="A861" t="s">
        <v>21990</v>
      </c>
      <c r="B861" t="s">
        <v>21989</v>
      </c>
      <c r="C861">
        <v>9.0299999999999998E-3</v>
      </c>
      <c r="D861" t="s">
        <v>1286</v>
      </c>
      <c r="E861">
        <v>3.64E-3</v>
      </c>
      <c r="F861" t="s">
        <v>1474</v>
      </c>
      <c r="G861">
        <v>0.2</v>
      </c>
      <c r="H861" t="s">
        <v>2755</v>
      </c>
    </row>
    <row r="862" spans="1:8" x14ac:dyDescent="0.35">
      <c r="A862" t="s">
        <v>21988</v>
      </c>
      <c r="B862" t="s">
        <v>21987</v>
      </c>
      <c r="C862">
        <v>0.02</v>
      </c>
      <c r="D862" t="s">
        <v>1286</v>
      </c>
      <c r="E862">
        <v>2.8900000000000002E-3</v>
      </c>
      <c r="F862" t="s">
        <v>1474</v>
      </c>
      <c r="G862">
        <v>7.0000000000000007E-2</v>
      </c>
      <c r="H862" t="s">
        <v>2755</v>
      </c>
    </row>
    <row r="863" spans="1:8" x14ac:dyDescent="0.35">
      <c r="A863" t="s">
        <v>21986</v>
      </c>
      <c r="B863" t="s">
        <v>21985</v>
      </c>
      <c r="C863">
        <v>0.02</v>
      </c>
      <c r="D863" t="s">
        <v>1286</v>
      </c>
      <c r="E863">
        <v>3.3899999999999998E-3</v>
      </c>
      <c r="F863" t="s">
        <v>1474</v>
      </c>
      <c r="G863">
        <v>0.05</v>
      </c>
      <c r="H863" t="s">
        <v>2755</v>
      </c>
    </row>
    <row r="864" spans="1:8" x14ac:dyDescent="0.35">
      <c r="A864" t="s">
        <v>21984</v>
      </c>
      <c r="B864" t="s">
        <v>21983</v>
      </c>
      <c r="C864">
        <v>0.02</v>
      </c>
      <c r="D864" t="s">
        <v>1286</v>
      </c>
      <c r="E864">
        <v>1.06E-3</v>
      </c>
      <c r="F864" t="s">
        <v>1474</v>
      </c>
      <c r="G864">
        <v>0.23</v>
      </c>
      <c r="H864" t="s">
        <v>2755</v>
      </c>
    </row>
    <row r="865" spans="1:8" x14ac:dyDescent="0.35">
      <c r="A865" t="s">
        <v>21982</v>
      </c>
      <c r="B865" t="s">
        <v>21981</v>
      </c>
      <c r="C865">
        <v>9.8700000000000003E-3</v>
      </c>
      <c r="D865" t="s">
        <v>1286</v>
      </c>
      <c r="E865">
        <v>2.98E-3</v>
      </c>
      <c r="F865" t="s">
        <v>1474</v>
      </c>
      <c r="G865">
        <v>0.03</v>
      </c>
      <c r="H865" t="s">
        <v>2755</v>
      </c>
    </row>
    <row r="866" spans="1:8" x14ac:dyDescent="0.35">
      <c r="A866" t="s">
        <v>21980</v>
      </c>
      <c r="B866" t="s">
        <v>21979</v>
      </c>
      <c r="C866">
        <v>4.4400000000000004E-3</v>
      </c>
      <c r="D866" t="s">
        <v>1286</v>
      </c>
      <c r="E866">
        <v>4.15E-3</v>
      </c>
      <c r="F866" t="s">
        <v>1474</v>
      </c>
      <c r="G866">
        <v>0.13</v>
      </c>
      <c r="H866" t="s">
        <v>2755</v>
      </c>
    </row>
    <row r="867" spans="1:8" x14ac:dyDescent="0.35">
      <c r="A867" t="s">
        <v>21978</v>
      </c>
      <c r="B867" t="s">
        <v>21977</v>
      </c>
      <c r="C867">
        <v>0.03</v>
      </c>
      <c r="D867" t="s">
        <v>1286</v>
      </c>
      <c r="E867">
        <v>1.4E-3</v>
      </c>
      <c r="F867" t="s">
        <v>1474</v>
      </c>
      <c r="G867">
        <v>0.05</v>
      </c>
      <c r="H867" t="s">
        <v>2755</v>
      </c>
    </row>
    <row r="868" spans="1:8" x14ac:dyDescent="0.35">
      <c r="A868" t="s">
        <v>21976</v>
      </c>
      <c r="B868" t="s">
        <v>21975</v>
      </c>
      <c r="C868">
        <v>4.5199999999999997E-3</v>
      </c>
      <c r="D868" t="s">
        <v>1286</v>
      </c>
      <c r="E868">
        <v>4.6100000000000004E-3</v>
      </c>
      <c r="F868" t="s">
        <v>1474</v>
      </c>
      <c r="G868">
        <v>0.02</v>
      </c>
      <c r="H868" t="s">
        <v>2755</v>
      </c>
    </row>
    <row r="869" spans="1:8" x14ac:dyDescent="0.35">
      <c r="A869" t="s">
        <v>21974</v>
      </c>
      <c r="B869" t="s">
        <v>21973</v>
      </c>
      <c r="C869">
        <v>0.02</v>
      </c>
      <c r="D869" t="s">
        <v>1286</v>
      </c>
      <c r="E869">
        <v>1.57E-3</v>
      </c>
      <c r="F869" t="s">
        <v>1474</v>
      </c>
      <c r="G869">
        <v>0.04</v>
      </c>
      <c r="H869" t="s">
        <v>2755</v>
      </c>
    </row>
    <row r="870" spans="1:8" x14ac:dyDescent="0.35">
      <c r="A870" t="s">
        <v>21972</v>
      </c>
      <c r="B870" t="s">
        <v>21971</v>
      </c>
      <c r="C870">
        <v>0.03</v>
      </c>
      <c r="D870" t="s">
        <v>1286</v>
      </c>
      <c r="E870">
        <v>2.8500000000000001E-3</v>
      </c>
      <c r="F870" t="s">
        <v>1474</v>
      </c>
      <c r="G870">
        <v>0.06</v>
      </c>
      <c r="H870" t="s">
        <v>2755</v>
      </c>
    </row>
    <row r="871" spans="1:8" x14ac:dyDescent="0.35">
      <c r="A871" t="s">
        <v>21970</v>
      </c>
      <c r="B871" t="s">
        <v>21969</v>
      </c>
      <c r="C871">
        <v>7.1399999999999996E-3</v>
      </c>
      <c r="D871" t="s">
        <v>1286</v>
      </c>
      <c r="E871">
        <v>4.0600000000000002E-3</v>
      </c>
      <c r="F871" t="s">
        <v>1474</v>
      </c>
      <c r="G871">
        <v>0.05</v>
      </c>
      <c r="H871" t="s">
        <v>2755</v>
      </c>
    </row>
    <row r="872" spans="1:8" x14ac:dyDescent="0.35">
      <c r="A872" t="s">
        <v>21968</v>
      </c>
      <c r="B872" t="s">
        <v>21967</v>
      </c>
      <c r="C872">
        <v>3.8700000000000002E-3</v>
      </c>
      <c r="D872" t="s">
        <v>1286</v>
      </c>
      <c r="E872">
        <v>0.03</v>
      </c>
      <c r="F872" t="s">
        <v>1286</v>
      </c>
      <c r="G872">
        <v>1.05E-4</v>
      </c>
      <c r="H872" t="s">
        <v>19066</v>
      </c>
    </row>
    <row r="873" spans="1:8" x14ac:dyDescent="0.35">
      <c r="A873" t="s">
        <v>21966</v>
      </c>
      <c r="B873" t="s">
        <v>21965</v>
      </c>
      <c r="C873">
        <v>0.02</v>
      </c>
      <c r="D873" t="s">
        <v>1286</v>
      </c>
      <c r="E873">
        <v>0.02</v>
      </c>
      <c r="F873" t="s">
        <v>1286</v>
      </c>
      <c r="G873" s="25">
        <v>2.9100000000000001E-6</v>
      </c>
      <c r="H873" t="s">
        <v>19066</v>
      </c>
    </row>
    <row r="874" spans="1:8" x14ac:dyDescent="0.35">
      <c r="A874" t="s">
        <v>21964</v>
      </c>
      <c r="B874" t="s">
        <v>21963</v>
      </c>
      <c r="C874">
        <v>9.1900000000000003E-3</v>
      </c>
      <c r="D874" t="s">
        <v>1286</v>
      </c>
      <c r="E874">
        <v>0.02</v>
      </c>
      <c r="F874" t="s">
        <v>1286</v>
      </c>
      <c r="G874">
        <v>1.05E-4</v>
      </c>
      <c r="H874" t="s">
        <v>19066</v>
      </c>
    </row>
    <row r="875" spans="1:8" x14ac:dyDescent="0.35">
      <c r="A875" t="s">
        <v>21962</v>
      </c>
      <c r="B875" t="s">
        <v>21961</v>
      </c>
      <c r="C875">
        <v>0.02</v>
      </c>
      <c r="D875" t="s">
        <v>1286</v>
      </c>
      <c r="E875">
        <v>0.03</v>
      </c>
      <c r="F875" t="s">
        <v>1286</v>
      </c>
      <c r="G875">
        <v>1.57E-3</v>
      </c>
      <c r="H875" t="s">
        <v>1474</v>
      </c>
    </row>
    <row r="876" spans="1:8" x14ac:dyDescent="0.35">
      <c r="A876" t="s">
        <v>21960</v>
      </c>
      <c r="B876" t="s">
        <v>21959</v>
      </c>
      <c r="C876">
        <v>3.5400000000000002E-3</v>
      </c>
      <c r="D876" t="s">
        <v>1286</v>
      </c>
      <c r="E876">
        <v>0.03</v>
      </c>
      <c r="F876" t="s">
        <v>1286</v>
      </c>
      <c r="G876">
        <v>7.0600000000000003E-4</v>
      </c>
      <c r="H876" t="s">
        <v>1474</v>
      </c>
    </row>
    <row r="877" spans="1:8" x14ac:dyDescent="0.35">
      <c r="A877" t="s">
        <v>21958</v>
      </c>
      <c r="B877" t="s">
        <v>21957</v>
      </c>
      <c r="C877">
        <v>5.0200000000000002E-3</v>
      </c>
      <c r="D877" t="s">
        <v>1286</v>
      </c>
      <c r="E877">
        <v>6.6699999999999997E-3</v>
      </c>
      <c r="F877" t="s">
        <v>1286</v>
      </c>
      <c r="G877">
        <v>1.5200000000000001E-3</v>
      </c>
      <c r="H877" t="s">
        <v>1474</v>
      </c>
    </row>
    <row r="878" spans="1:8" x14ac:dyDescent="0.35">
      <c r="A878" t="s">
        <v>21956</v>
      </c>
      <c r="B878" t="s">
        <v>21955</v>
      </c>
      <c r="C878">
        <v>0.01</v>
      </c>
      <c r="D878" t="s">
        <v>1286</v>
      </c>
      <c r="E878">
        <v>0.03</v>
      </c>
      <c r="F878" t="s">
        <v>1286</v>
      </c>
      <c r="G878">
        <v>2.1199999999999999E-3</v>
      </c>
      <c r="H878" t="s">
        <v>1474</v>
      </c>
    </row>
    <row r="879" spans="1:8" x14ac:dyDescent="0.35">
      <c r="A879" t="s">
        <v>21954</v>
      </c>
      <c r="B879" t="s">
        <v>21953</v>
      </c>
      <c r="C879">
        <v>6.3600000000000002E-3</v>
      </c>
      <c r="D879" t="s">
        <v>1286</v>
      </c>
      <c r="E879">
        <v>0.02</v>
      </c>
      <c r="F879" t="s">
        <v>1286</v>
      </c>
      <c r="G879">
        <v>1.07E-3</v>
      </c>
      <c r="H879" t="s">
        <v>1474</v>
      </c>
    </row>
    <row r="880" spans="1:8" x14ac:dyDescent="0.35">
      <c r="A880" t="s">
        <v>21952</v>
      </c>
      <c r="B880" t="s">
        <v>21951</v>
      </c>
      <c r="C880">
        <v>3.96E-3</v>
      </c>
      <c r="D880" t="s">
        <v>1286</v>
      </c>
      <c r="E880">
        <v>0.03</v>
      </c>
      <c r="F880" t="s">
        <v>1286</v>
      </c>
      <c r="G880">
        <v>2.3999999999999998E-3</v>
      </c>
      <c r="H880" t="s">
        <v>1474</v>
      </c>
    </row>
    <row r="881" spans="1:8" x14ac:dyDescent="0.35">
      <c r="A881" t="s">
        <v>21950</v>
      </c>
      <c r="B881" t="s">
        <v>21950</v>
      </c>
      <c r="C881">
        <v>0.02</v>
      </c>
      <c r="D881" t="s">
        <v>1286</v>
      </c>
      <c r="E881">
        <v>0.02</v>
      </c>
      <c r="F881" t="s">
        <v>1286</v>
      </c>
      <c r="G881">
        <v>9.3499999999999996E-4</v>
      </c>
      <c r="H881" t="s">
        <v>1474</v>
      </c>
    </row>
    <row r="882" spans="1:8" x14ac:dyDescent="0.35">
      <c r="A882" t="s">
        <v>1727</v>
      </c>
      <c r="B882" t="s">
        <v>21949</v>
      </c>
      <c r="C882">
        <v>6.11E-3</v>
      </c>
      <c r="D882" t="s">
        <v>1286</v>
      </c>
      <c r="E882">
        <v>8.5500000000000003E-3</v>
      </c>
      <c r="F882" t="s">
        <v>1286</v>
      </c>
      <c r="G882">
        <v>2.7499999999999998E-3</v>
      </c>
      <c r="H882" t="s">
        <v>1286</v>
      </c>
    </row>
    <row r="883" spans="1:8" x14ac:dyDescent="0.35">
      <c r="A883" t="s">
        <v>21948</v>
      </c>
      <c r="B883" t="s">
        <v>21947</v>
      </c>
      <c r="C883">
        <v>0.01</v>
      </c>
      <c r="D883" t="s">
        <v>1286</v>
      </c>
      <c r="E883">
        <v>0.01</v>
      </c>
      <c r="F883" t="s">
        <v>1286</v>
      </c>
      <c r="G883">
        <v>5.8300000000000001E-3</v>
      </c>
      <c r="H883" t="s">
        <v>1286</v>
      </c>
    </row>
    <row r="884" spans="1:8" x14ac:dyDescent="0.35">
      <c r="A884" t="s">
        <v>21946</v>
      </c>
      <c r="B884" t="s">
        <v>21945</v>
      </c>
      <c r="C884">
        <v>0.01</v>
      </c>
      <c r="D884" t="s">
        <v>1286</v>
      </c>
      <c r="E884">
        <v>0.03</v>
      </c>
      <c r="F884" t="s">
        <v>1286</v>
      </c>
      <c r="G884">
        <v>0.02</v>
      </c>
      <c r="H884" t="s">
        <v>1286</v>
      </c>
    </row>
    <row r="885" spans="1:8" x14ac:dyDescent="0.35">
      <c r="A885" t="s">
        <v>21944</v>
      </c>
      <c r="B885" t="s">
        <v>21943</v>
      </c>
      <c r="C885">
        <v>0.01</v>
      </c>
      <c r="D885" t="s">
        <v>1286</v>
      </c>
      <c r="E885">
        <v>0.02</v>
      </c>
      <c r="F885" t="s">
        <v>1286</v>
      </c>
      <c r="G885">
        <v>5.1000000000000004E-3</v>
      </c>
      <c r="H885" t="s">
        <v>1286</v>
      </c>
    </row>
    <row r="886" spans="1:8" x14ac:dyDescent="0.35">
      <c r="A886" t="s">
        <v>21942</v>
      </c>
      <c r="B886" t="s">
        <v>21941</v>
      </c>
      <c r="C886">
        <v>0.01</v>
      </c>
      <c r="D886" t="s">
        <v>1286</v>
      </c>
      <c r="E886">
        <v>0.01</v>
      </c>
      <c r="F886" t="s">
        <v>1286</v>
      </c>
      <c r="G886">
        <v>0.01</v>
      </c>
      <c r="H886" t="s">
        <v>1286</v>
      </c>
    </row>
    <row r="887" spans="1:8" x14ac:dyDescent="0.35">
      <c r="A887" t="s">
        <v>21940</v>
      </c>
      <c r="B887" t="s">
        <v>21939</v>
      </c>
      <c r="C887">
        <v>0.01</v>
      </c>
      <c r="D887" t="s">
        <v>1286</v>
      </c>
      <c r="E887">
        <v>8.8599999999999998E-3</v>
      </c>
      <c r="F887" t="s">
        <v>1286</v>
      </c>
      <c r="G887">
        <v>5.7800000000000004E-3</v>
      </c>
      <c r="H887" t="s">
        <v>1286</v>
      </c>
    </row>
    <row r="888" spans="1:8" x14ac:dyDescent="0.35">
      <c r="A888" t="s">
        <v>21938</v>
      </c>
      <c r="B888" t="s">
        <v>21937</v>
      </c>
      <c r="C888">
        <v>7.3200000000000001E-3</v>
      </c>
      <c r="D888" t="s">
        <v>1286</v>
      </c>
      <c r="E888">
        <v>0.04</v>
      </c>
      <c r="F888" t="s">
        <v>1286</v>
      </c>
      <c r="G888">
        <v>0.02</v>
      </c>
      <c r="H888" t="s">
        <v>1286</v>
      </c>
    </row>
    <row r="889" spans="1:8" x14ac:dyDescent="0.35">
      <c r="A889" t="s">
        <v>21936</v>
      </c>
      <c r="B889" t="s">
        <v>21935</v>
      </c>
      <c r="C889">
        <v>0.02</v>
      </c>
      <c r="D889" t="s">
        <v>1286</v>
      </c>
      <c r="E889">
        <v>0.02</v>
      </c>
      <c r="F889" t="s">
        <v>1286</v>
      </c>
      <c r="G889">
        <v>0.02</v>
      </c>
      <c r="H889" t="s">
        <v>1286</v>
      </c>
    </row>
    <row r="890" spans="1:8" x14ac:dyDescent="0.35">
      <c r="A890" t="s">
        <v>21934</v>
      </c>
      <c r="B890" t="s">
        <v>21933</v>
      </c>
      <c r="C890">
        <v>3.6800000000000001E-3</v>
      </c>
      <c r="D890" t="s">
        <v>1286</v>
      </c>
      <c r="E890">
        <v>0.01</v>
      </c>
      <c r="F890" t="s">
        <v>1286</v>
      </c>
      <c r="G890">
        <v>4.4999999999999997E-3</v>
      </c>
      <c r="H890" t="s">
        <v>1286</v>
      </c>
    </row>
    <row r="891" spans="1:8" x14ac:dyDescent="0.35">
      <c r="A891" t="s">
        <v>21932</v>
      </c>
      <c r="B891" t="s">
        <v>21931</v>
      </c>
      <c r="C891">
        <v>5.4000000000000003E-3</v>
      </c>
      <c r="D891" t="s">
        <v>1286</v>
      </c>
      <c r="E891">
        <v>0.03</v>
      </c>
      <c r="F891" t="s">
        <v>1286</v>
      </c>
      <c r="G891">
        <v>6.8500000000000002E-3</v>
      </c>
      <c r="H891" t="s">
        <v>1286</v>
      </c>
    </row>
    <row r="892" spans="1:8" x14ac:dyDescent="0.35">
      <c r="A892" t="s">
        <v>21930</v>
      </c>
      <c r="B892" t="s">
        <v>21929</v>
      </c>
      <c r="C892">
        <v>5.9100000000000003E-3</v>
      </c>
      <c r="D892" t="s">
        <v>1286</v>
      </c>
      <c r="E892">
        <v>7.5500000000000003E-3</v>
      </c>
      <c r="F892" t="s">
        <v>1286</v>
      </c>
      <c r="G892">
        <v>2.98E-3</v>
      </c>
      <c r="H892" t="s">
        <v>1286</v>
      </c>
    </row>
    <row r="893" spans="1:8" x14ac:dyDescent="0.35">
      <c r="A893" t="s">
        <v>21928</v>
      </c>
      <c r="B893" t="s">
        <v>21927</v>
      </c>
      <c r="C893">
        <v>0.01</v>
      </c>
      <c r="D893" t="s">
        <v>1286</v>
      </c>
      <c r="E893">
        <v>0.02</v>
      </c>
      <c r="F893" t="s">
        <v>1286</v>
      </c>
      <c r="G893">
        <v>8.6899999999999998E-3</v>
      </c>
      <c r="H893" t="s">
        <v>1286</v>
      </c>
    </row>
    <row r="894" spans="1:8" x14ac:dyDescent="0.35">
      <c r="A894" t="s">
        <v>21926</v>
      </c>
      <c r="B894" t="s">
        <v>21925</v>
      </c>
      <c r="C894">
        <v>0.02</v>
      </c>
      <c r="D894" t="s">
        <v>1286</v>
      </c>
      <c r="E894">
        <v>9.1699999999999993E-3</v>
      </c>
      <c r="F894" t="s">
        <v>1286</v>
      </c>
      <c r="G894">
        <v>6.4599999999999996E-3</v>
      </c>
      <c r="H894" t="s">
        <v>1286</v>
      </c>
    </row>
    <row r="895" spans="1:8" x14ac:dyDescent="0.35">
      <c r="A895" t="s">
        <v>21924</v>
      </c>
      <c r="B895" t="s">
        <v>21924</v>
      </c>
      <c r="C895">
        <v>3.5400000000000002E-3</v>
      </c>
      <c r="D895" t="s">
        <v>1286</v>
      </c>
      <c r="E895">
        <v>0.01</v>
      </c>
      <c r="F895" t="s">
        <v>1286</v>
      </c>
      <c r="G895">
        <v>6.3899999999999998E-3</v>
      </c>
      <c r="H895" t="s">
        <v>1286</v>
      </c>
    </row>
    <row r="896" spans="1:8" x14ac:dyDescent="0.35">
      <c r="A896" t="s">
        <v>21923</v>
      </c>
      <c r="B896" t="s">
        <v>21922</v>
      </c>
      <c r="C896">
        <v>0.01</v>
      </c>
      <c r="D896" t="s">
        <v>1286</v>
      </c>
      <c r="E896">
        <v>0.03</v>
      </c>
      <c r="F896" t="s">
        <v>1286</v>
      </c>
      <c r="G896">
        <v>3.0699999999999998E-3</v>
      </c>
      <c r="H896" t="s">
        <v>1286</v>
      </c>
    </row>
    <row r="897" spans="1:8" x14ac:dyDescent="0.35">
      <c r="A897" t="s">
        <v>21921</v>
      </c>
      <c r="B897" t="s">
        <v>21920</v>
      </c>
      <c r="C897">
        <v>8.9599999999999992E-3</v>
      </c>
      <c r="D897" t="s">
        <v>1286</v>
      </c>
      <c r="E897">
        <v>7.8899999999999994E-3</v>
      </c>
      <c r="F897" t="s">
        <v>1286</v>
      </c>
      <c r="G897">
        <v>5.5599999999999998E-3</v>
      </c>
      <c r="H897" t="s">
        <v>1286</v>
      </c>
    </row>
    <row r="898" spans="1:8" x14ac:dyDescent="0.35">
      <c r="A898" t="s">
        <v>21919</v>
      </c>
      <c r="B898" t="s">
        <v>21918</v>
      </c>
      <c r="C898">
        <v>0.02</v>
      </c>
      <c r="D898" t="s">
        <v>1286</v>
      </c>
      <c r="E898">
        <v>0.03</v>
      </c>
      <c r="F898" t="s">
        <v>1286</v>
      </c>
      <c r="G898">
        <v>0.02</v>
      </c>
      <c r="H898" t="s">
        <v>1286</v>
      </c>
    </row>
    <row r="899" spans="1:8" x14ac:dyDescent="0.35">
      <c r="A899" t="s">
        <v>21917</v>
      </c>
      <c r="B899" t="s">
        <v>21916</v>
      </c>
      <c r="C899">
        <v>6.4999999999999997E-3</v>
      </c>
      <c r="D899" t="s">
        <v>1286</v>
      </c>
      <c r="E899">
        <v>0.03</v>
      </c>
      <c r="F899" t="s">
        <v>1286</v>
      </c>
      <c r="G899">
        <v>9.8600000000000007E-3</v>
      </c>
      <c r="H899" t="s">
        <v>1286</v>
      </c>
    </row>
    <row r="900" spans="1:8" x14ac:dyDescent="0.35">
      <c r="A900" t="s">
        <v>21915</v>
      </c>
      <c r="B900" t="s">
        <v>21914</v>
      </c>
      <c r="C900">
        <v>0.01</v>
      </c>
      <c r="D900" t="s">
        <v>1286</v>
      </c>
      <c r="E900">
        <v>0.03</v>
      </c>
      <c r="F900" t="s">
        <v>1286</v>
      </c>
      <c r="G900">
        <v>3.8600000000000001E-3</v>
      </c>
      <c r="H900" t="s">
        <v>1286</v>
      </c>
    </row>
    <row r="901" spans="1:8" x14ac:dyDescent="0.35">
      <c r="A901" t="s">
        <v>21913</v>
      </c>
      <c r="B901" t="s">
        <v>21912</v>
      </c>
      <c r="C901">
        <v>0.02</v>
      </c>
      <c r="D901" t="s">
        <v>1286</v>
      </c>
      <c r="E901">
        <v>0.02</v>
      </c>
      <c r="F901" t="s">
        <v>1286</v>
      </c>
      <c r="G901">
        <v>8.0800000000000004E-3</v>
      </c>
      <c r="H901" t="s">
        <v>1286</v>
      </c>
    </row>
    <row r="902" spans="1:8" x14ac:dyDescent="0.35">
      <c r="A902" t="s">
        <v>21911</v>
      </c>
      <c r="B902" t="s">
        <v>21910</v>
      </c>
      <c r="C902">
        <v>4.4600000000000004E-3</v>
      </c>
      <c r="D902" t="s">
        <v>1286</v>
      </c>
      <c r="E902">
        <v>7.0299999999999998E-3</v>
      </c>
      <c r="F902" t="s">
        <v>1286</v>
      </c>
      <c r="G902">
        <v>0.01</v>
      </c>
      <c r="H902" t="s">
        <v>1286</v>
      </c>
    </row>
    <row r="903" spans="1:8" x14ac:dyDescent="0.35">
      <c r="A903" t="s">
        <v>21909</v>
      </c>
      <c r="B903" t="s">
        <v>21909</v>
      </c>
      <c r="C903">
        <v>0.03</v>
      </c>
      <c r="D903" t="s">
        <v>1286</v>
      </c>
      <c r="E903">
        <v>0.02</v>
      </c>
      <c r="F903" t="s">
        <v>1286</v>
      </c>
      <c r="G903">
        <v>9.9100000000000004E-3</v>
      </c>
      <c r="H903" t="s">
        <v>1286</v>
      </c>
    </row>
    <row r="904" spans="1:8" x14ac:dyDescent="0.35">
      <c r="A904" t="s">
        <v>21908</v>
      </c>
      <c r="B904" t="s">
        <v>21907</v>
      </c>
      <c r="C904">
        <v>6.3400000000000001E-3</v>
      </c>
      <c r="D904" t="s">
        <v>1286</v>
      </c>
      <c r="E904">
        <v>0.03</v>
      </c>
      <c r="F904" t="s">
        <v>1286</v>
      </c>
      <c r="G904">
        <v>0.02</v>
      </c>
      <c r="H904" t="s">
        <v>1286</v>
      </c>
    </row>
    <row r="905" spans="1:8" x14ac:dyDescent="0.35">
      <c r="A905" t="s">
        <v>21906</v>
      </c>
      <c r="B905" t="s">
        <v>21905</v>
      </c>
      <c r="C905">
        <v>9.9500000000000005E-3</v>
      </c>
      <c r="D905" t="s">
        <v>1286</v>
      </c>
      <c r="E905">
        <v>9.8399999999999998E-3</v>
      </c>
      <c r="F905" t="s">
        <v>1286</v>
      </c>
      <c r="G905">
        <v>3.5400000000000002E-3</v>
      </c>
      <c r="H905" t="s">
        <v>1286</v>
      </c>
    </row>
    <row r="906" spans="1:8" x14ac:dyDescent="0.35">
      <c r="A906" t="s">
        <v>21904</v>
      </c>
      <c r="B906" t="s">
        <v>21903</v>
      </c>
      <c r="C906">
        <v>6.7600000000000004E-3</v>
      </c>
      <c r="D906" t="s">
        <v>1286</v>
      </c>
      <c r="E906">
        <v>0.02</v>
      </c>
      <c r="F906" t="s">
        <v>1286</v>
      </c>
      <c r="G906">
        <v>0.02</v>
      </c>
      <c r="H906" t="s">
        <v>1286</v>
      </c>
    </row>
    <row r="907" spans="1:8" x14ac:dyDescent="0.35">
      <c r="A907" t="s">
        <v>21902</v>
      </c>
      <c r="B907" t="s">
        <v>21901</v>
      </c>
      <c r="C907">
        <v>3.65E-3</v>
      </c>
      <c r="D907" t="s">
        <v>1286</v>
      </c>
      <c r="E907">
        <v>0.02</v>
      </c>
      <c r="F907" t="s">
        <v>1286</v>
      </c>
      <c r="G907">
        <v>0.02</v>
      </c>
      <c r="H907" t="s">
        <v>1286</v>
      </c>
    </row>
    <row r="908" spans="1:8" x14ac:dyDescent="0.35">
      <c r="A908" t="s">
        <v>21900</v>
      </c>
      <c r="B908" t="s">
        <v>21899</v>
      </c>
      <c r="C908">
        <v>4.0699999999999998E-3</v>
      </c>
      <c r="D908" t="s">
        <v>1286</v>
      </c>
      <c r="E908">
        <v>0.04</v>
      </c>
      <c r="F908" t="s">
        <v>1286</v>
      </c>
      <c r="G908">
        <v>0.02</v>
      </c>
      <c r="H908" t="s">
        <v>1286</v>
      </c>
    </row>
    <row r="909" spans="1:8" x14ac:dyDescent="0.35">
      <c r="A909" t="s">
        <v>21898</v>
      </c>
      <c r="B909" t="s">
        <v>21897</v>
      </c>
      <c r="C909">
        <v>5.5700000000000003E-3</v>
      </c>
      <c r="D909" t="s">
        <v>1286</v>
      </c>
      <c r="E909">
        <v>0.01</v>
      </c>
      <c r="F909" t="s">
        <v>1286</v>
      </c>
      <c r="G909">
        <v>8.8199999999999997E-3</v>
      </c>
      <c r="H909" t="s">
        <v>1286</v>
      </c>
    </row>
    <row r="910" spans="1:8" x14ac:dyDescent="0.35">
      <c r="A910" t="s">
        <v>21896</v>
      </c>
      <c r="B910" t="s">
        <v>21895</v>
      </c>
      <c r="C910">
        <v>0.02</v>
      </c>
      <c r="D910" t="s">
        <v>1286</v>
      </c>
      <c r="E910">
        <v>7.11E-3</v>
      </c>
      <c r="F910" t="s">
        <v>1286</v>
      </c>
      <c r="G910">
        <v>6.3299999999999997E-3</v>
      </c>
      <c r="H910" t="s">
        <v>1286</v>
      </c>
    </row>
    <row r="911" spans="1:8" x14ac:dyDescent="0.35">
      <c r="A911" t="s">
        <v>21894</v>
      </c>
      <c r="B911" t="s">
        <v>21893</v>
      </c>
      <c r="C911">
        <v>5.1799999999999997E-3</v>
      </c>
      <c r="D911" t="s">
        <v>1286</v>
      </c>
      <c r="E911">
        <v>0.02</v>
      </c>
      <c r="F911" t="s">
        <v>1286</v>
      </c>
      <c r="G911">
        <v>0.02</v>
      </c>
      <c r="H911" t="s">
        <v>1286</v>
      </c>
    </row>
    <row r="912" spans="1:8" x14ac:dyDescent="0.35">
      <c r="A912" t="s">
        <v>21892</v>
      </c>
      <c r="B912" t="s">
        <v>21891</v>
      </c>
      <c r="C912">
        <v>3.8899999999999998E-3</v>
      </c>
      <c r="D912" t="s">
        <v>1286</v>
      </c>
      <c r="E912">
        <v>0.02</v>
      </c>
      <c r="F912" t="s">
        <v>1286</v>
      </c>
      <c r="G912">
        <v>0.02</v>
      </c>
      <c r="H912" t="s">
        <v>1286</v>
      </c>
    </row>
    <row r="913" spans="1:8" x14ac:dyDescent="0.35">
      <c r="A913" t="s">
        <v>21890</v>
      </c>
      <c r="B913" t="s">
        <v>21889</v>
      </c>
      <c r="C913">
        <v>8.2299999999999995E-3</v>
      </c>
      <c r="D913" t="s">
        <v>1286</v>
      </c>
      <c r="E913">
        <v>0.03</v>
      </c>
      <c r="F913" t="s">
        <v>1286</v>
      </c>
      <c r="G913">
        <v>0.19</v>
      </c>
      <c r="H913" t="s">
        <v>2755</v>
      </c>
    </row>
    <row r="914" spans="1:8" x14ac:dyDescent="0.35">
      <c r="A914" t="s">
        <v>21888</v>
      </c>
      <c r="B914" t="s">
        <v>21887</v>
      </c>
      <c r="C914">
        <v>0.01</v>
      </c>
      <c r="D914" t="s">
        <v>1286</v>
      </c>
      <c r="E914">
        <v>0.03</v>
      </c>
      <c r="F914" t="s">
        <v>1286</v>
      </c>
      <c r="G914">
        <v>0.03</v>
      </c>
      <c r="H914" t="s">
        <v>2755</v>
      </c>
    </row>
    <row r="915" spans="1:8" x14ac:dyDescent="0.35">
      <c r="A915" t="s">
        <v>21886</v>
      </c>
      <c r="B915" t="s">
        <v>21885</v>
      </c>
      <c r="C915">
        <v>0.02</v>
      </c>
      <c r="D915" t="s">
        <v>1286</v>
      </c>
      <c r="E915">
        <v>0.03</v>
      </c>
      <c r="F915" t="s">
        <v>1286</v>
      </c>
      <c r="G915">
        <v>0.09</v>
      </c>
      <c r="H915" t="s">
        <v>2755</v>
      </c>
    </row>
    <row r="916" spans="1:8" x14ac:dyDescent="0.35">
      <c r="A916" t="s">
        <v>21884</v>
      </c>
      <c r="B916" t="s">
        <v>21883</v>
      </c>
      <c r="C916">
        <v>0.02</v>
      </c>
      <c r="D916" t="s">
        <v>1286</v>
      </c>
      <c r="E916">
        <v>0.02</v>
      </c>
      <c r="F916" t="s">
        <v>1286</v>
      </c>
      <c r="G916">
        <v>0.39</v>
      </c>
      <c r="H916" t="s">
        <v>2755</v>
      </c>
    </row>
    <row r="917" spans="1:8" x14ac:dyDescent="0.35">
      <c r="A917" t="s">
        <v>21882</v>
      </c>
      <c r="B917" t="s">
        <v>21881</v>
      </c>
      <c r="C917">
        <v>0.02</v>
      </c>
      <c r="D917" t="s">
        <v>1286</v>
      </c>
      <c r="E917">
        <v>0.02</v>
      </c>
      <c r="F917" t="s">
        <v>1286</v>
      </c>
      <c r="G917">
        <v>0.05</v>
      </c>
      <c r="H917" t="s">
        <v>2755</v>
      </c>
    </row>
    <row r="918" spans="1:8" x14ac:dyDescent="0.35">
      <c r="A918" t="s">
        <v>21880</v>
      </c>
      <c r="B918" t="s">
        <v>21879</v>
      </c>
      <c r="C918">
        <v>8.9099999999999995E-3</v>
      </c>
      <c r="D918" t="s">
        <v>1286</v>
      </c>
      <c r="E918">
        <v>7.3499999999999998E-3</v>
      </c>
      <c r="F918" t="s">
        <v>1286</v>
      </c>
      <c r="G918">
        <v>0.09</v>
      </c>
      <c r="H918" t="s">
        <v>2755</v>
      </c>
    </row>
    <row r="919" spans="1:8" x14ac:dyDescent="0.35">
      <c r="A919" t="s">
        <v>21878</v>
      </c>
      <c r="B919" t="s">
        <v>21877</v>
      </c>
      <c r="C919">
        <v>8.6499999999999997E-3</v>
      </c>
      <c r="D919" t="s">
        <v>1286</v>
      </c>
      <c r="E919">
        <v>0.01</v>
      </c>
      <c r="F919" t="s">
        <v>1286</v>
      </c>
      <c r="G919">
        <v>0.06</v>
      </c>
      <c r="H919" t="s">
        <v>2755</v>
      </c>
    </row>
    <row r="920" spans="1:8" x14ac:dyDescent="0.35">
      <c r="A920" t="s">
        <v>21876</v>
      </c>
      <c r="B920" t="s">
        <v>21875</v>
      </c>
      <c r="C920">
        <v>0.01</v>
      </c>
      <c r="D920" t="s">
        <v>1286</v>
      </c>
      <c r="E920">
        <v>0.01</v>
      </c>
      <c r="F920" t="s">
        <v>1286</v>
      </c>
      <c r="G920">
        <v>0.15</v>
      </c>
      <c r="H920" t="s">
        <v>2755</v>
      </c>
    </row>
    <row r="921" spans="1:8" x14ac:dyDescent="0.35">
      <c r="A921" t="s">
        <v>21874</v>
      </c>
      <c r="B921" t="s">
        <v>21873</v>
      </c>
      <c r="C921">
        <v>4.9500000000000004E-3</v>
      </c>
      <c r="D921" t="s">
        <v>1286</v>
      </c>
      <c r="E921">
        <v>9.7300000000000008E-3</v>
      </c>
      <c r="F921" t="s">
        <v>1286</v>
      </c>
      <c r="G921">
        <v>0.12</v>
      </c>
      <c r="H921" t="s">
        <v>2755</v>
      </c>
    </row>
    <row r="922" spans="1:8" x14ac:dyDescent="0.35">
      <c r="A922" t="s">
        <v>21872</v>
      </c>
      <c r="B922" t="s">
        <v>21871</v>
      </c>
      <c r="C922">
        <v>8.77E-3</v>
      </c>
      <c r="D922" t="s">
        <v>1286</v>
      </c>
      <c r="E922">
        <v>0.02</v>
      </c>
      <c r="F922" t="s">
        <v>1286</v>
      </c>
      <c r="G922">
        <v>0.42</v>
      </c>
      <c r="H922" t="s">
        <v>2755</v>
      </c>
    </row>
    <row r="923" spans="1:8" x14ac:dyDescent="0.35">
      <c r="A923" t="s">
        <v>21870</v>
      </c>
      <c r="B923" t="s">
        <v>21869</v>
      </c>
      <c r="C923">
        <v>0.03</v>
      </c>
      <c r="D923" t="s">
        <v>1286</v>
      </c>
      <c r="E923">
        <v>0.03</v>
      </c>
      <c r="F923" t="s">
        <v>1286</v>
      </c>
      <c r="G923">
        <v>0.09</v>
      </c>
      <c r="H923" t="s">
        <v>2755</v>
      </c>
    </row>
    <row r="924" spans="1:8" x14ac:dyDescent="0.35">
      <c r="A924" t="s">
        <v>21868</v>
      </c>
      <c r="B924" t="s">
        <v>21867</v>
      </c>
      <c r="C924">
        <v>5.0899999999999999E-3</v>
      </c>
      <c r="D924" t="s">
        <v>1286</v>
      </c>
      <c r="E924">
        <v>0.04</v>
      </c>
      <c r="F924" t="s">
        <v>1286</v>
      </c>
      <c r="G924">
        <v>0.15</v>
      </c>
      <c r="H924" t="s">
        <v>2755</v>
      </c>
    </row>
    <row r="925" spans="1:8" x14ac:dyDescent="0.35">
      <c r="A925" t="s">
        <v>21866</v>
      </c>
      <c r="B925" t="s">
        <v>21865</v>
      </c>
      <c r="C925">
        <v>0.01</v>
      </c>
      <c r="D925" t="s">
        <v>1286</v>
      </c>
      <c r="E925">
        <v>9.0100000000000006E-3</v>
      </c>
      <c r="F925" t="s">
        <v>1286</v>
      </c>
      <c r="G925">
        <v>0.19</v>
      </c>
      <c r="H925" t="s">
        <v>2755</v>
      </c>
    </row>
    <row r="926" spans="1:8" x14ac:dyDescent="0.35">
      <c r="A926" t="s">
        <v>21864</v>
      </c>
      <c r="B926" t="s">
        <v>21863</v>
      </c>
      <c r="C926">
        <v>0.02</v>
      </c>
      <c r="D926" t="s">
        <v>1286</v>
      </c>
      <c r="E926">
        <v>0.03</v>
      </c>
      <c r="F926" t="s">
        <v>1286</v>
      </c>
      <c r="G926">
        <v>0.17</v>
      </c>
      <c r="H926" t="s">
        <v>2755</v>
      </c>
    </row>
    <row r="927" spans="1:8" x14ac:dyDescent="0.35">
      <c r="A927" t="s">
        <v>21862</v>
      </c>
      <c r="B927" t="s">
        <v>21861</v>
      </c>
      <c r="C927">
        <v>0.01</v>
      </c>
      <c r="D927" t="s">
        <v>1286</v>
      </c>
      <c r="E927">
        <v>7.5399999999999998E-3</v>
      </c>
      <c r="F927" t="s">
        <v>1286</v>
      </c>
      <c r="G927">
        <v>0.25</v>
      </c>
      <c r="H927" t="s">
        <v>2755</v>
      </c>
    </row>
    <row r="928" spans="1:8" x14ac:dyDescent="0.35">
      <c r="A928" t="s">
        <v>21860</v>
      </c>
      <c r="B928" t="s">
        <v>21859</v>
      </c>
      <c r="C928">
        <v>0.02</v>
      </c>
      <c r="D928" t="s">
        <v>1286</v>
      </c>
      <c r="E928">
        <v>0.02</v>
      </c>
      <c r="F928" t="s">
        <v>1286</v>
      </c>
      <c r="G928">
        <v>0.05</v>
      </c>
      <c r="H928" t="s">
        <v>2755</v>
      </c>
    </row>
    <row r="929" spans="1:8" x14ac:dyDescent="0.35">
      <c r="A929" t="s">
        <v>21858</v>
      </c>
      <c r="B929" t="s">
        <v>21857</v>
      </c>
      <c r="C929">
        <v>0.02</v>
      </c>
      <c r="D929" t="s">
        <v>1286</v>
      </c>
      <c r="E929">
        <v>0.02</v>
      </c>
      <c r="F929" t="s">
        <v>1286</v>
      </c>
      <c r="G929">
        <v>0.19</v>
      </c>
      <c r="H929" t="s">
        <v>2755</v>
      </c>
    </row>
    <row r="930" spans="1:8" x14ac:dyDescent="0.35">
      <c r="A930" t="s">
        <v>21856</v>
      </c>
      <c r="B930" t="s">
        <v>21855</v>
      </c>
      <c r="C930">
        <v>7.4400000000000004E-3</v>
      </c>
      <c r="D930" t="s">
        <v>1286</v>
      </c>
      <c r="E930">
        <v>0.04</v>
      </c>
      <c r="F930" t="s">
        <v>1286</v>
      </c>
      <c r="G930">
        <v>0.03</v>
      </c>
      <c r="H930" t="s">
        <v>2755</v>
      </c>
    </row>
    <row r="931" spans="1:8" x14ac:dyDescent="0.35">
      <c r="A931" t="s">
        <v>21854</v>
      </c>
      <c r="B931" t="s">
        <v>21853</v>
      </c>
      <c r="C931">
        <v>7.4400000000000004E-3</v>
      </c>
      <c r="D931" t="s">
        <v>1286</v>
      </c>
      <c r="E931">
        <v>0.04</v>
      </c>
      <c r="F931" t="s">
        <v>1286</v>
      </c>
      <c r="G931">
        <v>0.03</v>
      </c>
      <c r="H931" t="s">
        <v>2755</v>
      </c>
    </row>
    <row r="932" spans="1:8" x14ac:dyDescent="0.35">
      <c r="A932" t="s">
        <v>21852</v>
      </c>
      <c r="B932" t="s">
        <v>21851</v>
      </c>
      <c r="C932">
        <v>0.01</v>
      </c>
      <c r="D932" t="s">
        <v>1286</v>
      </c>
      <c r="E932">
        <v>0.01</v>
      </c>
      <c r="F932" t="s">
        <v>1286</v>
      </c>
      <c r="G932">
        <v>0.06</v>
      </c>
      <c r="H932" t="s">
        <v>2755</v>
      </c>
    </row>
    <row r="933" spans="1:8" x14ac:dyDescent="0.35">
      <c r="A933" t="s">
        <v>21850</v>
      </c>
      <c r="B933" t="s">
        <v>21849</v>
      </c>
      <c r="C933">
        <v>0.01</v>
      </c>
      <c r="D933" t="s">
        <v>1286</v>
      </c>
      <c r="E933">
        <v>6.6600000000000001E-3</v>
      </c>
      <c r="F933" t="s">
        <v>1286</v>
      </c>
      <c r="G933">
        <v>0.13</v>
      </c>
      <c r="H933" t="s">
        <v>2755</v>
      </c>
    </row>
    <row r="934" spans="1:8" x14ac:dyDescent="0.35">
      <c r="A934" t="s">
        <v>21848</v>
      </c>
      <c r="B934" t="s">
        <v>21847</v>
      </c>
      <c r="C934">
        <v>0.01</v>
      </c>
      <c r="D934" t="s">
        <v>1286</v>
      </c>
      <c r="E934">
        <v>0.03</v>
      </c>
      <c r="F934" t="s">
        <v>1286</v>
      </c>
      <c r="G934">
        <v>0.06</v>
      </c>
      <c r="H934" t="s">
        <v>2755</v>
      </c>
    </row>
    <row r="935" spans="1:8" x14ac:dyDescent="0.35">
      <c r="A935" t="s">
        <v>21846</v>
      </c>
      <c r="B935" t="s">
        <v>21845</v>
      </c>
      <c r="C935">
        <v>3.6800000000000001E-3</v>
      </c>
      <c r="D935" t="s">
        <v>1286</v>
      </c>
      <c r="E935">
        <v>0.01</v>
      </c>
      <c r="F935" t="s">
        <v>1286</v>
      </c>
      <c r="G935">
        <v>0.22</v>
      </c>
      <c r="H935" t="s">
        <v>2755</v>
      </c>
    </row>
    <row r="936" spans="1:8" x14ac:dyDescent="0.35">
      <c r="A936" t="s">
        <v>21844</v>
      </c>
      <c r="B936" t="s">
        <v>21843</v>
      </c>
      <c r="C936">
        <v>0.02</v>
      </c>
      <c r="D936" t="s">
        <v>1286</v>
      </c>
      <c r="E936">
        <v>0.02</v>
      </c>
      <c r="F936" t="s">
        <v>1286</v>
      </c>
      <c r="G936">
        <v>0.19</v>
      </c>
      <c r="H936" t="s">
        <v>2755</v>
      </c>
    </row>
    <row r="937" spans="1:8" x14ac:dyDescent="0.35">
      <c r="A937" t="s">
        <v>21842</v>
      </c>
      <c r="B937" t="s">
        <v>21841</v>
      </c>
      <c r="C937">
        <v>0.02</v>
      </c>
      <c r="D937" t="s">
        <v>1286</v>
      </c>
      <c r="E937">
        <v>0.02</v>
      </c>
      <c r="F937" t="s">
        <v>1286</v>
      </c>
      <c r="G937">
        <v>7.0000000000000007E-2</v>
      </c>
      <c r="H937" t="s">
        <v>2755</v>
      </c>
    </row>
    <row r="938" spans="1:8" x14ac:dyDescent="0.35">
      <c r="A938" t="s">
        <v>21840</v>
      </c>
      <c r="B938" t="s">
        <v>21839</v>
      </c>
      <c r="C938">
        <v>0.01</v>
      </c>
      <c r="D938" t="s">
        <v>1286</v>
      </c>
      <c r="E938">
        <v>8.2299999999999995E-3</v>
      </c>
      <c r="F938" t="s">
        <v>1286</v>
      </c>
      <c r="G938">
        <v>0.04</v>
      </c>
      <c r="H938" t="s">
        <v>2755</v>
      </c>
    </row>
    <row r="939" spans="1:8" x14ac:dyDescent="0.35">
      <c r="A939" t="s">
        <v>21838</v>
      </c>
      <c r="B939" t="s">
        <v>21837</v>
      </c>
      <c r="C939">
        <v>4.0200000000000001E-3</v>
      </c>
      <c r="D939" t="s">
        <v>1286</v>
      </c>
      <c r="E939">
        <v>0.03</v>
      </c>
      <c r="F939" t="s">
        <v>1286</v>
      </c>
      <c r="G939">
        <v>0.04</v>
      </c>
      <c r="H939" t="s">
        <v>2755</v>
      </c>
    </row>
    <row r="940" spans="1:8" x14ac:dyDescent="0.35">
      <c r="A940" t="s">
        <v>21836</v>
      </c>
      <c r="B940" t="s">
        <v>21836</v>
      </c>
      <c r="C940">
        <v>8.9899999999999997E-3</v>
      </c>
      <c r="D940" t="s">
        <v>1286</v>
      </c>
      <c r="E940">
        <v>9.6699999999999998E-3</v>
      </c>
      <c r="F940" t="s">
        <v>1286</v>
      </c>
      <c r="G940">
        <v>7.0000000000000007E-2</v>
      </c>
      <c r="H940" t="s">
        <v>2755</v>
      </c>
    </row>
    <row r="941" spans="1:8" x14ac:dyDescent="0.35">
      <c r="A941" t="s">
        <v>21835</v>
      </c>
      <c r="B941" t="s">
        <v>21834</v>
      </c>
      <c r="C941">
        <v>9.9100000000000004E-3</v>
      </c>
      <c r="D941" t="s">
        <v>1286</v>
      </c>
      <c r="E941">
        <v>0.03</v>
      </c>
      <c r="F941" t="s">
        <v>1286</v>
      </c>
      <c r="G941">
        <v>0.12</v>
      </c>
      <c r="H941" t="s">
        <v>2755</v>
      </c>
    </row>
    <row r="942" spans="1:8" x14ac:dyDescent="0.35">
      <c r="A942" t="s">
        <v>21833</v>
      </c>
      <c r="B942" t="s">
        <v>21832</v>
      </c>
      <c r="C942">
        <v>0.02</v>
      </c>
      <c r="D942" t="s">
        <v>1286</v>
      </c>
      <c r="E942">
        <v>0.01</v>
      </c>
      <c r="F942" t="s">
        <v>1286</v>
      </c>
      <c r="G942">
        <v>0.23</v>
      </c>
      <c r="H942" t="s">
        <v>2755</v>
      </c>
    </row>
    <row r="943" spans="1:8" x14ac:dyDescent="0.35">
      <c r="A943" t="s">
        <v>21831</v>
      </c>
      <c r="B943" t="s">
        <v>21830</v>
      </c>
      <c r="C943">
        <v>0.01</v>
      </c>
      <c r="D943" t="s">
        <v>1286</v>
      </c>
      <c r="E943">
        <v>0.01</v>
      </c>
      <c r="F943" t="s">
        <v>1286</v>
      </c>
      <c r="G943">
        <v>0.06</v>
      </c>
      <c r="H943" t="s">
        <v>2755</v>
      </c>
    </row>
    <row r="944" spans="1:8" x14ac:dyDescent="0.35">
      <c r="A944" t="s">
        <v>21829</v>
      </c>
      <c r="B944" t="s">
        <v>21828</v>
      </c>
      <c r="C944">
        <v>9.1000000000000004E-3</v>
      </c>
      <c r="D944" t="s">
        <v>1286</v>
      </c>
      <c r="E944">
        <v>0.01</v>
      </c>
      <c r="F944" t="s">
        <v>1286</v>
      </c>
      <c r="G944">
        <v>0.1</v>
      </c>
      <c r="H944" t="s">
        <v>2755</v>
      </c>
    </row>
    <row r="945" spans="1:8" x14ac:dyDescent="0.35">
      <c r="A945" t="s">
        <v>21827</v>
      </c>
      <c r="B945" t="s">
        <v>21826</v>
      </c>
      <c r="C945">
        <v>0.01</v>
      </c>
      <c r="D945" t="s">
        <v>1286</v>
      </c>
      <c r="E945">
        <v>0.04</v>
      </c>
      <c r="F945" t="s">
        <v>1286</v>
      </c>
      <c r="G945">
        <v>0.04</v>
      </c>
      <c r="H945" t="s">
        <v>2755</v>
      </c>
    </row>
    <row r="946" spans="1:8" x14ac:dyDescent="0.35">
      <c r="A946" t="s">
        <v>21825</v>
      </c>
      <c r="B946" t="s">
        <v>21824</v>
      </c>
      <c r="C946">
        <v>0.02</v>
      </c>
      <c r="D946" t="s">
        <v>1286</v>
      </c>
      <c r="E946">
        <v>0.03</v>
      </c>
      <c r="F946" t="s">
        <v>1286</v>
      </c>
      <c r="G946">
        <v>0.09</v>
      </c>
      <c r="H946" t="s">
        <v>2755</v>
      </c>
    </row>
    <row r="947" spans="1:8" x14ac:dyDescent="0.35">
      <c r="A947" t="s">
        <v>21823</v>
      </c>
      <c r="B947" t="s">
        <v>21822</v>
      </c>
      <c r="C947">
        <v>0.01</v>
      </c>
      <c r="D947" t="s">
        <v>1286</v>
      </c>
      <c r="E947">
        <v>0.01</v>
      </c>
      <c r="F947" t="s">
        <v>1286</v>
      </c>
      <c r="G947">
        <v>0.06</v>
      </c>
      <c r="H947" t="s">
        <v>2755</v>
      </c>
    </row>
    <row r="948" spans="1:8" x14ac:dyDescent="0.35">
      <c r="A948" t="s">
        <v>21821</v>
      </c>
      <c r="B948" t="s">
        <v>21820</v>
      </c>
      <c r="C948">
        <v>0.01</v>
      </c>
      <c r="D948" t="s">
        <v>1286</v>
      </c>
      <c r="E948">
        <v>0.01</v>
      </c>
      <c r="F948" t="s">
        <v>1286</v>
      </c>
      <c r="G948">
        <v>0.06</v>
      </c>
      <c r="H948" t="s">
        <v>2755</v>
      </c>
    </row>
    <row r="949" spans="1:8" x14ac:dyDescent="0.35">
      <c r="A949" t="s">
        <v>21819</v>
      </c>
      <c r="B949" t="s">
        <v>21818</v>
      </c>
      <c r="C949">
        <v>8.8199999999999997E-3</v>
      </c>
      <c r="D949" t="s">
        <v>1286</v>
      </c>
      <c r="E949">
        <v>0.01</v>
      </c>
      <c r="F949" t="s">
        <v>1286</v>
      </c>
      <c r="G949">
        <v>0.1</v>
      </c>
      <c r="H949" t="s">
        <v>2755</v>
      </c>
    </row>
    <row r="950" spans="1:8" x14ac:dyDescent="0.35">
      <c r="A950" t="s">
        <v>21817</v>
      </c>
      <c r="B950" t="s">
        <v>21816</v>
      </c>
      <c r="C950">
        <v>6.7600000000000004E-3</v>
      </c>
      <c r="D950" t="s">
        <v>1286</v>
      </c>
      <c r="E950">
        <v>8.4799999999999997E-3</v>
      </c>
      <c r="F950" t="s">
        <v>1286</v>
      </c>
      <c r="G950">
        <v>0.09</v>
      </c>
      <c r="H950" t="s">
        <v>2755</v>
      </c>
    </row>
    <row r="951" spans="1:8" x14ac:dyDescent="0.35">
      <c r="A951" t="s">
        <v>21815</v>
      </c>
      <c r="B951" t="s">
        <v>21814</v>
      </c>
      <c r="C951">
        <v>7.7499999999999999E-3</v>
      </c>
      <c r="D951" t="s">
        <v>1286</v>
      </c>
      <c r="E951">
        <v>0.03</v>
      </c>
      <c r="F951" t="s">
        <v>1286</v>
      </c>
      <c r="G951">
        <v>0.05</v>
      </c>
      <c r="H951" t="s">
        <v>2755</v>
      </c>
    </row>
    <row r="952" spans="1:8" x14ac:dyDescent="0.35">
      <c r="A952" t="s">
        <v>21813</v>
      </c>
      <c r="B952" t="s">
        <v>21812</v>
      </c>
      <c r="C952">
        <v>0.03</v>
      </c>
      <c r="D952" t="s">
        <v>1286</v>
      </c>
      <c r="E952">
        <v>0.02</v>
      </c>
      <c r="F952" t="s">
        <v>1286</v>
      </c>
      <c r="G952">
        <v>0.08</v>
      </c>
      <c r="H952" t="s">
        <v>2755</v>
      </c>
    </row>
    <row r="953" spans="1:8" x14ac:dyDescent="0.35">
      <c r="A953" t="s">
        <v>21811</v>
      </c>
      <c r="B953" t="s">
        <v>21811</v>
      </c>
      <c r="C953">
        <v>6.0800000000000003E-3</v>
      </c>
      <c r="D953" t="s">
        <v>1286</v>
      </c>
      <c r="E953">
        <v>0.02</v>
      </c>
      <c r="F953" t="s">
        <v>1286</v>
      </c>
      <c r="G953">
        <v>0.03</v>
      </c>
      <c r="H953" t="s">
        <v>2755</v>
      </c>
    </row>
    <row r="954" spans="1:8" x14ac:dyDescent="0.35">
      <c r="A954" t="s">
        <v>21810</v>
      </c>
      <c r="B954" t="s">
        <v>21810</v>
      </c>
      <c r="C954">
        <v>0.01</v>
      </c>
      <c r="D954" t="s">
        <v>1286</v>
      </c>
      <c r="E954">
        <v>0.01</v>
      </c>
      <c r="F954" t="s">
        <v>1286</v>
      </c>
      <c r="G954">
        <v>0.09</v>
      </c>
      <c r="H954" t="s">
        <v>2755</v>
      </c>
    </row>
    <row r="955" spans="1:8" x14ac:dyDescent="0.35">
      <c r="A955" t="s">
        <v>21809</v>
      </c>
      <c r="B955" t="s">
        <v>21809</v>
      </c>
      <c r="C955">
        <v>0.02</v>
      </c>
      <c r="D955" t="s">
        <v>1286</v>
      </c>
      <c r="E955">
        <v>0.03</v>
      </c>
      <c r="F955" t="s">
        <v>1286</v>
      </c>
      <c r="G955">
        <v>0.03</v>
      </c>
      <c r="H955" t="s">
        <v>2755</v>
      </c>
    </row>
    <row r="956" spans="1:8" x14ac:dyDescent="0.35">
      <c r="A956" t="s">
        <v>21808</v>
      </c>
      <c r="B956" t="s">
        <v>21807</v>
      </c>
      <c r="C956">
        <v>8.0700000000000008E-3</v>
      </c>
      <c r="D956" t="s">
        <v>1286</v>
      </c>
      <c r="E956">
        <v>0.02</v>
      </c>
      <c r="F956" t="s">
        <v>1286</v>
      </c>
      <c r="G956">
        <v>0.05</v>
      </c>
      <c r="H956" t="s">
        <v>2755</v>
      </c>
    </row>
    <row r="957" spans="1:8" x14ac:dyDescent="0.35">
      <c r="A957" t="s">
        <v>21806</v>
      </c>
      <c r="B957" t="s">
        <v>21805</v>
      </c>
      <c r="C957">
        <v>0.02</v>
      </c>
      <c r="D957" t="s">
        <v>1286</v>
      </c>
      <c r="E957">
        <v>9.6100000000000005E-3</v>
      </c>
      <c r="F957" t="s">
        <v>1286</v>
      </c>
      <c r="G957">
        <v>0.04</v>
      </c>
      <c r="H957" t="s">
        <v>2755</v>
      </c>
    </row>
    <row r="958" spans="1:8" x14ac:dyDescent="0.35">
      <c r="A958" t="s">
        <v>21804</v>
      </c>
      <c r="B958" t="s">
        <v>21803</v>
      </c>
      <c r="C958">
        <v>7.8300000000000002E-3</v>
      </c>
      <c r="D958" t="s">
        <v>1286</v>
      </c>
      <c r="E958">
        <v>0.02</v>
      </c>
      <c r="F958" t="s">
        <v>1286</v>
      </c>
      <c r="G958">
        <v>0.23</v>
      </c>
      <c r="H958" t="s">
        <v>2755</v>
      </c>
    </row>
    <row r="959" spans="1:8" x14ac:dyDescent="0.35">
      <c r="A959" t="s">
        <v>21802</v>
      </c>
      <c r="B959" t="s">
        <v>21801</v>
      </c>
      <c r="C959">
        <v>0.02</v>
      </c>
      <c r="D959" t="s">
        <v>1286</v>
      </c>
      <c r="E959">
        <v>7.4900000000000001E-3</v>
      </c>
      <c r="F959" t="s">
        <v>1286</v>
      </c>
      <c r="G959">
        <v>0.03</v>
      </c>
      <c r="H959" t="s">
        <v>2755</v>
      </c>
    </row>
    <row r="960" spans="1:8" x14ac:dyDescent="0.35">
      <c r="A960" t="s">
        <v>21800</v>
      </c>
      <c r="B960" t="s">
        <v>21799</v>
      </c>
      <c r="C960">
        <v>7.8300000000000002E-3</v>
      </c>
      <c r="D960" t="s">
        <v>1286</v>
      </c>
      <c r="E960">
        <v>0.02</v>
      </c>
      <c r="F960" t="s">
        <v>1286</v>
      </c>
      <c r="G960">
        <v>0.23</v>
      </c>
      <c r="H960" t="s">
        <v>2755</v>
      </c>
    </row>
    <row r="961" spans="1:8" x14ac:dyDescent="0.35">
      <c r="A961" t="s">
        <v>21798</v>
      </c>
      <c r="B961" t="s">
        <v>21797</v>
      </c>
      <c r="C961">
        <v>0.03</v>
      </c>
      <c r="D961" t="s">
        <v>1286</v>
      </c>
      <c r="E961">
        <v>6.77E-3</v>
      </c>
      <c r="F961" t="s">
        <v>1286</v>
      </c>
      <c r="G961">
        <v>0.05</v>
      </c>
      <c r="H961" t="s">
        <v>2755</v>
      </c>
    </row>
    <row r="962" spans="1:8" x14ac:dyDescent="0.35">
      <c r="A962" t="s">
        <v>21796</v>
      </c>
      <c r="B962" t="s">
        <v>21795</v>
      </c>
      <c r="C962">
        <v>0.02</v>
      </c>
      <c r="D962" t="s">
        <v>1286</v>
      </c>
      <c r="E962">
        <v>0.02</v>
      </c>
      <c r="F962" t="s">
        <v>1286</v>
      </c>
      <c r="G962">
        <v>0.16</v>
      </c>
      <c r="H962" t="s">
        <v>2755</v>
      </c>
    </row>
    <row r="963" spans="1:8" x14ac:dyDescent="0.35">
      <c r="A963" t="s">
        <v>21794</v>
      </c>
      <c r="B963" t="s">
        <v>21793</v>
      </c>
      <c r="C963">
        <v>0.02</v>
      </c>
      <c r="D963" t="s">
        <v>1286</v>
      </c>
      <c r="E963">
        <v>0.03</v>
      </c>
      <c r="F963" t="s">
        <v>1286</v>
      </c>
      <c r="G963">
        <v>0.23</v>
      </c>
      <c r="H963" t="s">
        <v>2755</v>
      </c>
    </row>
    <row r="964" spans="1:8" x14ac:dyDescent="0.35">
      <c r="A964" t="s">
        <v>21792</v>
      </c>
      <c r="B964" t="s">
        <v>21791</v>
      </c>
      <c r="C964">
        <v>0.01</v>
      </c>
      <c r="D964" t="s">
        <v>1286</v>
      </c>
      <c r="E964">
        <v>0.03</v>
      </c>
      <c r="F964" t="s">
        <v>1286</v>
      </c>
      <c r="G964">
        <v>0.06</v>
      </c>
      <c r="H964" t="s">
        <v>2755</v>
      </c>
    </row>
    <row r="965" spans="1:8" x14ac:dyDescent="0.35">
      <c r="A965" t="s">
        <v>21790</v>
      </c>
      <c r="B965" t="s">
        <v>21789</v>
      </c>
      <c r="C965">
        <v>0.01</v>
      </c>
      <c r="D965" t="s">
        <v>1286</v>
      </c>
      <c r="E965">
        <v>0.03</v>
      </c>
      <c r="F965" t="s">
        <v>1286</v>
      </c>
      <c r="G965">
        <v>0.06</v>
      </c>
      <c r="H965" t="s">
        <v>2755</v>
      </c>
    </row>
    <row r="966" spans="1:8" x14ac:dyDescent="0.35">
      <c r="A966" t="s">
        <v>21788</v>
      </c>
      <c r="B966" t="s">
        <v>21787</v>
      </c>
      <c r="C966">
        <v>0.02</v>
      </c>
      <c r="D966" t="s">
        <v>1286</v>
      </c>
      <c r="E966">
        <v>7.79E-3</v>
      </c>
      <c r="F966" t="s">
        <v>1286</v>
      </c>
      <c r="G966">
        <v>7.0000000000000007E-2</v>
      </c>
      <c r="H966" t="s">
        <v>2755</v>
      </c>
    </row>
    <row r="967" spans="1:8" x14ac:dyDescent="0.35">
      <c r="A967" t="s">
        <v>21786</v>
      </c>
      <c r="B967" t="s">
        <v>21785</v>
      </c>
      <c r="C967">
        <v>8.1600000000000006E-3</v>
      </c>
      <c r="D967" t="s">
        <v>1286</v>
      </c>
      <c r="E967">
        <v>9.0500000000000008E-3</v>
      </c>
      <c r="F967" t="s">
        <v>1286</v>
      </c>
      <c r="G967">
        <v>7.0000000000000007E-2</v>
      </c>
      <c r="H967" t="s">
        <v>2755</v>
      </c>
    </row>
    <row r="968" spans="1:8" x14ac:dyDescent="0.35">
      <c r="A968" t="s">
        <v>21784</v>
      </c>
      <c r="B968" t="s">
        <v>21783</v>
      </c>
      <c r="C968">
        <v>0.02</v>
      </c>
      <c r="D968" t="s">
        <v>1286</v>
      </c>
      <c r="E968">
        <v>0.02</v>
      </c>
      <c r="F968" t="s">
        <v>1286</v>
      </c>
      <c r="G968">
        <v>7.0000000000000007E-2</v>
      </c>
      <c r="H968" t="s">
        <v>2755</v>
      </c>
    </row>
    <row r="969" spans="1:8" x14ac:dyDescent="0.35">
      <c r="A969" t="s">
        <v>21782</v>
      </c>
      <c r="B969" t="s">
        <v>21781</v>
      </c>
      <c r="C969">
        <v>0.03</v>
      </c>
      <c r="D969" t="s">
        <v>1286</v>
      </c>
      <c r="E969">
        <v>0.02</v>
      </c>
      <c r="F969" t="s">
        <v>1286</v>
      </c>
      <c r="G969">
        <v>0.21</v>
      </c>
      <c r="H969" t="s">
        <v>2755</v>
      </c>
    </row>
    <row r="970" spans="1:8" x14ac:dyDescent="0.35">
      <c r="A970" t="s">
        <v>21780</v>
      </c>
      <c r="B970" t="s">
        <v>21779</v>
      </c>
      <c r="C970">
        <v>0.01</v>
      </c>
      <c r="D970" t="s">
        <v>1286</v>
      </c>
      <c r="E970">
        <v>0.16</v>
      </c>
      <c r="F970" t="s">
        <v>2755</v>
      </c>
      <c r="G970">
        <v>1.7799999999999999E-4</v>
      </c>
      <c r="H970" t="s">
        <v>19066</v>
      </c>
    </row>
    <row r="971" spans="1:8" x14ac:dyDescent="0.35">
      <c r="A971" t="s">
        <v>21778</v>
      </c>
      <c r="B971" t="s">
        <v>21777</v>
      </c>
      <c r="C971">
        <v>0.02</v>
      </c>
      <c r="D971" t="s">
        <v>1286</v>
      </c>
      <c r="E971">
        <v>0.06</v>
      </c>
      <c r="F971" t="s">
        <v>2755</v>
      </c>
      <c r="G971" s="25">
        <v>3.4100000000000002E-5</v>
      </c>
      <c r="H971" t="s">
        <v>19066</v>
      </c>
    </row>
    <row r="972" spans="1:8" x14ac:dyDescent="0.35">
      <c r="A972" t="s">
        <v>21776</v>
      </c>
      <c r="B972" t="s">
        <v>21775</v>
      </c>
      <c r="C972">
        <v>0.01</v>
      </c>
      <c r="D972" t="s">
        <v>1286</v>
      </c>
      <c r="E972">
        <v>0.34</v>
      </c>
      <c r="F972" t="s">
        <v>2755</v>
      </c>
      <c r="G972">
        <v>1.89E-3</v>
      </c>
      <c r="H972" t="s">
        <v>1474</v>
      </c>
    </row>
    <row r="973" spans="1:8" x14ac:dyDescent="0.35">
      <c r="A973" t="s">
        <v>21774</v>
      </c>
      <c r="B973" t="s">
        <v>21773</v>
      </c>
      <c r="C973">
        <v>0.02</v>
      </c>
      <c r="D973" t="s">
        <v>1286</v>
      </c>
      <c r="E973">
        <v>0.37</v>
      </c>
      <c r="F973" t="s">
        <v>2755</v>
      </c>
      <c r="G973">
        <v>2.66E-3</v>
      </c>
      <c r="H973" t="s">
        <v>1474</v>
      </c>
    </row>
    <row r="974" spans="1:8" x14ac:dyDescent="0.35">
      <c r="A974" t="s">
        <v>21772</v>
      </c>
      <c r="B974" t="s">
        <v>21771</v>
      </c>
      <c r="C974">
        <v>6.3E-3</v>
      </c>
      <c r="D974" t="s">
        <v>1286</v>
      </c>
      <c r="E974">
        <v>0.24</v>
      </c>
      <c r="F974" t="s">
        <v>2755</v>
      </c>
      <c r="G974">
        <v>1.3799999999999999E-3</v>
      </c>
      <c r="H974" t="s">
        <v>1474</v>
      </c>
    </row>
    <row r="975" spans="1:8" x14ac:dyDescent="0.35">
      <c r="A975" t="s">
        <v>21770</v>
      </c>
      <c r="B975" t="s">
        <v>21769</v>
      </c>
      <c r="C975">
        <v>0.01</v>
      </c>
      <c r="D975" t="s">
        <v>1286</v>
      </c>
      <c r="E975">
        <v>0.66</v>
      </c>
      <c r="F975" t="s">
        <v>2755</v>
      </c>
      <c r="G975">
        <v>2.66E-3</v>
      </c>
      <c r="H975" t="s">
        <v>1474</v>
      </c>
    </row>
    <row r="976" spans="1:8" x14ac:dyDescent="0.35">
      <c r="A976" t="s">
        <v>21768</v>
      </c>
      <c r="B976" t="s">
        <v>21767</v>
      </c>
      <c r="C976">
        <v>0.03</v>
      </c>
      <c r="D976" t="s">
        <v>1286</v>
      </c>
      <c r="E976">
        <v>0.74</v>
      </c>
      <c r="F976" t="s">
        <v>2755</v>
      </c>
      <c r="G976">
        <v>2E-3</v>
      </c>
      <c r="H976" t="s">
        <v>1474</v>
      </c>
    </row>
    <row r="977" spans="1:8" x14ac:dyDescent="0.35">
      <c r="A977" t="s">
        <v>21766</v>
      </c>
      <c r="B977" t="s">
        <v>21765</v>
      </c>
      <c r="C977">
        <v>0.03</v>
      </c>
      <c r="D977" t="s">
        <v>1286</v>
      </c>
      <c r="E977">
        <v>0.17</v>
      </c>
      <c r="F977" t="s">
        <v>2755</v>
      </c>
      <c r="G977">
        <v>6.7299999999999999E-4</v>
      </c>
      <c r="H977" t="s">
        <v>1474</v>
      </c>
    </row>
    <row r="978" spans="1:8" x14ac:dyDescent="0.35">
      <c r="A978" t="s">
        <v>21764</v>
      </c>
      <c r="B978" t="s">
        <v>21763</v>
      </c>
      <c r="C978">
        <v>8.5500000000000003E-3</v>
      </c>
      <c r="D978" t="s">
        <v>1286</v>
      </c>
      <c r="E978">
        <v>0.08</v>
      </c>
      <c r="F978" t="s">
        <v>2755</v>
      </c>
      <c r="G978">
        <v>2.3900000000000002E-3</v>
      </c>
      <c r="H978" t="s">
        <v>1474</v>
      </c>
    </row>
    <row r="979" spans="1:8" x14ac:dyDescent="0.35">
      <c r="A979" t="s">
        <v>21762</v>
      </c>
      <c r="B979" t="s">
        <v>21761</v>
      </c>
      <c r="C979">
        <v>5.1999999999999998E-3</v>
      </c>
      <c r="D979" t="s">
        <v>1286</v>
      </c>
      <c r="E979">
        <v>0.09</v>
      </c>
      <c r="F979" t="s">
        <v>2755</v>
      </c>
      <c r="G979">
        <v>1.6199999999999999E-3</v>
      </c>
      <c r="H979" t="s">
        <v>1474</v>
      </c>
    </row>
    <row r="980" spans="1:8" x14ac:dyDescent="0.35">
      <c r="A980" t="s">
        <v>21760</v>
      </c>
      <c r="B980" t="s">
        <v>21759</v>
      </c>
      <c r="C980">
        <v>6.9199999999999999E-3</v>
      </c>
      <c r="D980" t="s">
        <v>1286</v>
      </c>
      <c r="E980">
        <v>0.25</v>
      </c>
      <c r="F980" t="s">
        <v>2755</v>
      </c>
      <c r="G980">
        <v>2.2799999999999999E-3</v>
      </c>
      <c r="H980" t="s">
        <v>1474</v>
      </c>
    </row>
    <row r="981" spans="1:8" x14ac:dyDescent="0.35">
      <c r="A981" t="s">
        <v>21758</v>
      </c>
      <c r="B981" t="s">
        <v>21757</v>
      </c>
      <c r="C981">
        <v>0.01</v>
      </c>
      <c r="D981" t="s">
        <v>1286</v>
      </c>
      <c r="E981">
        <v>0.04</v>
      </c>
      <c r="F981" t="s">
        <v>2755</v>
      </c>
      <c r="G981">
        <v>2.1099999999999999E-3</v>
      </c>
      <c r="H981" t="s">
        <v>1474</v>
      </c>
    </row>
    <row r="982" spans="1:8" x14ac:dyDescent="0.35">
      <c r="A982" t="s">
        <v>21756</v>
      </c>
      <c r="B982" t="s">
        <v>21755</v>
      </c>
      <c r="C982">
        <v>0.01</v>
      </c>
      <c r="D982" t="s">
        <v>1286</v>
      </c>
      <c r="E982">
        <v>0.12</v>
      </c>
      <c r="F982" t="s">
        <v>2755</v>
      </c>
      <c r="G982">
        <v>1.4400000000000001E-3</v>
      </c>
      <c r="H982" t="s">
        <v>1474</v>
      </c>
    </row>
    <row r="983" spans="1:8" x14ac:dyDescent="0.35">
      <c r="A983" t="s">
        <v>21754</v>
      </c>
      <c r="B983" t="s">
        <v>21753</v>
      </c>
      <c r="C983">
        <v>0.03</v>
      </c>
      <c r="D983" t="s">
        <v>1286</v>
      </c>
      <c r="E983">
        <v>0.15</v>
      </c>
      <c r="F983" t="s">
        <v>2755</v>
      </c>
      <c r="G983">
        <v>1.74E-3</v>
      </c>
      <c r="H983" t="s">
        <v>1474</v>
      </c>
    </row>
    <row r="984" spans="1:8" x14ac:dyDescent="0.35">
      <c r="A984" t="s">
        <v>21752</v>
      </c>
      <c r="B984" t="s">
        <v>21751</v>
      </c>
      <c r="C984">
        <v>0.02</v>
      </c>
      <c r="D984" t="s">
        <v>1286</v>
      </c>
      <c r="E984">
        <v>0.19</v>
      </c>
      <c r="F984" t="s">
        <v>2755</v>
      </c>
      <c r="G984">
        <v>1.1199999999999999E-3</v>
      </c>
      <c r="H984" t="s">
        <v>1474</v>
      </c>
    </row>
    <row r="985" spans="1:8" x14ac:dyDescent="0.35">
      <c r="A985" t="s">
        <v>21750</v>
      </c>
      <c r="B985" t="s">
        <v>21749</v>
      </c>
      <c r="C985">
        <v>0.02</v>
      </c>
      <c r="D985" t="s">
        <v>1286</v>
      </c>
      <c r="E985">
        <v>0.59</v>
      </c>
      <c r="F985" t="s">
        <v>2755</v>
      </c>
      <c r="G985">
        <v>2.3E-3</v>
      </c>
      <c r="H985" t="s">
        <v>1474</v>
      </c>
    </row>
    <row r="986" spans="1:8" x14ac:dyDescent="0.35">
      <c r="A986" t="s">
        <v>21748</v>
      </c>
      <c r="B986" t="s">
        <v>21747</v>
      </c>
      <c r="C986">
        <v>0.02</v>
      </c>
      <c r="D986" t="s">
        <v>1286</v>
      </c>
      <c r="E986">
        <v>7.0000000000000007E-2</v>
      </c>
      <c r="F986" t="s">
        <v>2755</v>
      </c>
      <c r="G986">
        <v>3.1199999999999999E-3</v>
      </c>
      <c r="H986" t="s">
        <v>1286</v>
      </c>
    </row>
    <row r="987" spans="1:8" x14ac:dyDescent="0.35">
      <c r="A987" t="s">
        <v>21746</v>
      </c>
      <c r="B987" t="s">
        <v>21745</v>
      </c>
      <c r="C987">
        <v>0.01</v>
      </c>
      <c r="D987" t="s">
        <v>1286</v>
      </c>
      <c r="E987">
        <v>0.24</v>
      </c>
      <c r="F987" t="s">
        <v>2755</v>
      </c>
      <c r="G987">
        <v>0.02</v>
      </c>
      <c r="H987" t="s">
        <v>1286</v>
      </c>
    </row>
    <row r="988" spans="1:8" x14ac:dyDescent="0.35">
      <c r="A988" t="s">
        <v>21744</v>
      </c>
      <c r="B988" t="s">
        <v>21743</v>
      </c>
      <c r="C988">
        <v>9.7099999999999999E-3</v>
      </c>
      <c r="D988" t="s">
        <v>1286</v>
      </c>
      <c r="E988">
        <v>0.89</v>
      </c>
      <c r="F988" t="s">
        <v>2755</v>
      </c>
      <c r="G988">
        <v>3.9699999999999996E-3</v>
      </c>
      <c r="H988" t="s">
        <v>1286</v>
      </c>
    </row>
    <row r="989" spans="1:8" x14ac:dyDescent="0.35">
      <c r="A989" t="s">
        <v>21742</v>
      </c>
      <c r="B989" t="s">
        <v>21741</v>
      </c>
      <c r="C989">
        <v>0.01</v>
      </c>
      <c r="D989" t="s">
        <v>1286</v>
      </c>
      <c r="E989">
        <v>0.31</v>
      </c>
      <c r="F989" t="s">
        <v>2755</v>
      </c>
      <c r="G989">
        <v>5.28E-3</v>
      </c>
      <c r="H989" t="s">
        <v>1286</v>
      </c>
    </row>
    <row r="990" spans="1:8" x14ac:dyDescent="0.35">
      <c r="A990" t="s">
        <v>21740</v>
      </c>
      <c r="B990" t="s">
        <v>21739</v>
      </c>
      <c r="C990">
        <v>0.02</v>
      </c>
      <c r="D990" t="s">
        <v>1286</v>
      </c>
      <c r="E990">
        <v>0.53</v>
      </c>
      <c r="F990" t="s">
        <v>2755</v>
      </c>
      <c r="G990">
        <v>0.02</v>
      </c>
      <c r="H990" t="s">
        <v>1286</v>
      </c>
    </row>
    <row r="991" spans="1:8" x14ac:dyDescent="0.35">
      <c r="A991" t="s">
        <v>21738</v>
      </c>
      <c r="B991" t="s">
        <v>21737</v>
      </c>
      <c r="C991">
        <v>5.4099999999999999E-3</v>
      </c>
      <c r="D991" t="s">
        <v>1286</v>
      </c>
      <c r="E991">
        <v>0.06</v>
      </c>
      <c r="F991" t="s">
        <v>2755</v>
      </c>
      <c r="G991">
        <v>3.0100000000000001E-3</v>
      </c>
      <c r="H991" t="s">
        <v>1286</v>
      </c>
    </row>
    <row r="992" spans="1:8" x14ac:dyDescent="0.35">
      <c r="A992" t="s">
        <v>21736</v>
      </c>
      <c r="B992" t="s">
        <v>21735</v>
      </c>
      <c r="C992">
        <v>0.03</v>
      </c>
      <c r="D992" t="s">
        <v>1286</v>
      </c>
      <c r="E992">
        <v>0.05</v>
      </c>
      <c r="F992" t="s">
        <v>2755</v>
      </c>
      <c r="G992">
        <v>0.01</v>
      </c>
      <c r="H992" t="s">
        <v>1286</v>
      </c>
    </row>
    <row r="993" spans="1:8" x14ac:dyDescent="0.35">
      <c r="A993" t="s">
        <v>21734</v>
      </c>
      <c r="B993" t="s">
        <v>21733</v>
      </c>
      <c r="C993">
        <v>0.01</v>
      </c>
      <c r="D993" t="s">
        <v>1286</v>
      </c>
      <c r="E993">
        <v>0.12</v>
      </c>
      <c r="F993" t="s">
        <v>2755</v>
      </c>
      <c r="G993">
        <v>7.9500000000000005E-3</v>
      </c>
      <c r="H993" t="s">
        <v>1286</v>
      </c>
    </row>
    <row r="994" spans="1:8" x14ac:dyDescent="0.35">
      <c r="A994" t="s">
        <v>21732</v>
      </c>
      <c r="B994" t="s">
        <v>21731</v>
      </c>
      <c r="C994">
        <v>0.03</v>
      </c>
      <c r="D994" t="s">
        <v>1286</v>
      </c>
      <c r="E994">
        <v>0.05</v>
      </c>
      <c r="F994" t="s">
        <v>2755</v>
      </c>
      <c r="G994">
        <v>3.98E-3</v>
      </c>
      <c r="H994" t="s">
        <v>1286</v>
      </c>
    </row>
    <row r="995" spans="1:8" x14ac:dyDescent="0.35">
      <c r="A995" t="s">
        <v>21730</v>
      </c>
      <c r="B995" t="s">
        <v>21729</v>
      </c>
      <c r="C995">
        <v>5.5999999999999999E-3</v>
      </c>
      <c r="D995" t="s">
        <v>1286</v>
      </c>
      <c r="E995">
        <v>0.56000000000000005</v>
      </c>
      <c r="F995" t="s">
        <v>2755</v>
      </c>
      <c r="G995">
        <v>7.3099999999999997E-3</v>
      </c>
      <c r="H995" t="s">
        <v>1286</v>
      </c>
    </row>
    <row r="996" spans="1:8" x14ac:dyDescent="0.35">
      <c r="A996" t="s">
        <v>21728</v>
      </c>
      <c r="B996" t="s">
        <v>21727</v>
      </c>
      <c r="C996">
        <v>3.65E-3</v>
      </c>
      <c r="D996" t="s">
        <v>1286</v>
      </c>
      <c r="E996">
        <v>0.76</v>
      </c>
      <c r="F996" t="s">
        <v>2755</v>
      </c>
      <c r="G996">
        <v>0.02</v>
      </c>
      <c r="H996" t="s">
        <v>1286</v>
      </c>
    </row>
    <row r="997" spans="1:8" x14ac:dyDescent="0.35">
      <c r="A997" t="s">
        <v>21726</v>
      </c>
      <c r="B997" t="s">
        <v>21725</v>
      </c>
      <c r="C997">
        <v>0.01</v>
      </c>
      <c r="D997" t="s">
        <v>1286</v>
      </c>
      <c r="E997">
        <v>0.09</v>
      </c>
      <c r="F997" t="s">
        <v>2755</v>
      </c>
      <c r="G997">
        <v>0.02</v>
      </c>
      <c r="H997" t="s">
        <v>1286</v>
      </c>
    </row>
    <row r="998" spans="1:8" x14ac:dyDescent="0.35">
      <c r="A998" t="s">
        <v>21724</v>
      </c>
      <c r="B998" t="s">
        <v>21723</v>
      </c>
      <c r="C998">
        <v>6.1000000000000004E-3</v>
      </c>
      <c r="D998" t="s">
        <v>1286</v>
      </c>
      <c r="E998">
        <v>0.11</v>
      </c>
      <c r="F998" t="s">
        <v>2755</v>
      </c>
      <c r="G998">
        <v>0.01</v>
      </c>
      <c r="H998" t="s">
        <v>1286</v>
      </c>
    </row>
    <row r="999" spans="1:8" x14ac:dyDescent="0.35">
      <c r="A999" t="s">
        <v>21722</v>
      </c>
      <c r="B999" t="s">
        <v>21721</v>
      </c>
      <c r="C999">
        <v>8.6099999999999996E-3</v>
      </c>
      <c r="D999" t="s">
        <v>1286</v>
      </c>
      <c r="E999">
        <v>0.48</v>
      </c>
      <c r="F999" t="s">
        <v>2755</v>
      </c>
      <c r="G999">
        <v>6.45E-3</v>
      </c>
      <c r="H999" t="s">
        <v>1286</v>
      </c>
    </row>
    <row r="1000" spans="1:8" x14ac:dyDescent="0.35">
      <c r="A1000" t="s">
        <v>21720</v>
      </c>
      <c r="B1000" t="s">
        <v>21719</v>
      </c>
      <c r="C1000">
        <v>0.02</v>
      </c>
      <c r="D1000" t="s">
        <v>1286</v>
      </c>
      <c r="E1000">
        <v>0.3</v>
      </c>
      <c r="F1000" t="s">
        <v>2755</v>
      </c>
      <c r="G1000">
        <v>0.02</v>
      </c>
      <c r="H1000" t="s">
        <v>1286</v>
      </c>
    </row>
    <row r="1001" spans="1:8" x14ac:dyDescent="0.35">
      <c r="A1001" t="s">
        <v>21718</v>
      </c>
      <c r="B1001" t="s">
        <v>21717</v>
      </c>
      <c r="C1001">
        <v>3.6800000000000001E-3</v>
      </c>
      <c r="D1001" t="s">
        <v>1286</v>
      </c>
      <c r="E1001">
        <v>0.05</v>
      </c>
      <c r="F1001" t="s">
        <v>2755</v>
      </c>
      <c r="G1001">
        <v>0.02</v>
      </c>
      <c r="H1001" t="s">
        <v>1286</v>
      </c>
    </row>
    <row r="1002" spans="1:8" x14ac:dyDescent="0.35">
      <c r="A1002" t="s">
        <v>21716</v>
      </c>
      <c r="B1002" t="s">
        <v>21715</v>
      </c>
      <c r="C1002">
        <v>0.03</v>
      </c>
      <c r="D1002" t="s">
        <v>1286</v>
      </c>
      <c r="E1002">
        <v>0.24</v>
      </c>
      <c r="F1002" t="s">
        <v>2755</v>
      </c>
      <c r="G1002">
        <v>2.9399999999999999E-3</v>
      </c>
      <c r="H1002" t="s">
        <v>1286</v>
      </c>
    </row>
    <row r="1003" spans="1:8" x14ac:dyDescent="0.35">
      <c r="A1003" t="s">
        <v>21714</v>
      </c>
      <c r="B1003" t="s">
        <v>21713</v>
      </c>
      <c r="C1003">
        <v>3.7200000000000002E-3</v>
      </c>
      <c r="D1003" t="s">
        <v>1286</v>
      </c>
      <c r="E1003">
        <v>0.23</v>
      </c>
      <c r="F1003" t="s">
        <v>2755</v>
      </c>
      <c r="G1003">
        <v>3.1199999999999999E-3</v>
      </c>
      <c r="H1003" t="s">
        <v>1286</v>
      </c>
    </row>
    <row r="1004" spans="1:8" x14ac:dyDescent="0.35">
      <c r="A1004" t="s">
        <v>21712</v>
      </c>
      <c r="B1004" t="s">
        <v>21711</v>
      </c>
      <c r="C1004">
        <v>4.2700000000000004E-3</v>
      </c>
      <c r="D1004" t="s">
        <v>1286</v>
      </c>
      <c r="E1004">
        <v>0.56999999999999995</v>
      </c>
      <c r="F1004" t="s">
        <v>2755</v>
      </c>
      <c r="G1004">
        <v>9.5399999999999999E-3</v>
      </c>
      <c r="H1004" t="s">
        <v>1286</v>
      </c>
    </row>
    <row r="1005" spans="1:8" x14ac:dyDescent="0.35">
      <c r="A1005" t="s">
        <v>21710</v>
      </c>
      <c r="B1005" t="s">
        <v>21709</v>
      </c>
      <c r="C1005">
        <v>0.01</v>
      </c>
      <c r="D1005" t="s">
        <v>1286</v>
      </c>
      <c r="E1005">
        <v>0.21</v>
      </c>
      <c r="F1005" t="s">
        <v>2755</v>
      </c>
      <c r="G1005">
        <v>0.01</v>
      </c>
      <c r="H1005" t="s">
        <v>1286</v>
      </c>
    </row>
    <row r="1006" spans="1:8" x14ac:dyDescent="0.35">
      <c r="A1006" t="s">
        <v>21708</v>
      </c>
      <c r="B1006" t="s">
        <v>21707</v>
      </c>
      <c r="C1006">
        <v>0.01</v>
      </c>
      <c r="D1006" t="s">
        <v>1286</v>
      </c>
      <c r="E1006">
        <v>0.04</v>
      </c>
      <c r="F1006" t="s">
        <v>2755</v>
      </c>
      <c r="G1006">
        <v>7.0200000000000002E-3</v>
      </c>
      <c r="H1006" t="s">
        <v>1286</v>
      </c>
    </row>
    <row r="1007" spans="1:8" x14ac:dyDescent="0.35">
      <c r="A1007" t="s">
        <v>21706</v>
      </c>
      <c r="B1007" t="s">
        <v>21705</v>
      </c>
      <c r="C1007">
        <v>0.02</v>
      </c>
      <c r="D1007" t="s">
        <v>1286</v>
      </c>
      <c r="E1007">
        <v>0.51</v>
      </c>
      <c r="F1007" t="s">
        <v>2755</v>
      </c>
      <c r="G1007">
        <v>0.01</v>
      </c>
      <c r="H1007" t="s">
        <v>1286</v>
      </c>
    </row>
    <row r="1008" spans="1:8" x14ac:dyDescent="0.35">
      <c r="A1008" t="s">
        <v>21704</v>
      </c>
      <c r="B1008" t="s">
        <v>21703</v>
      </c>
      <c r="C1008">
        <v>0.02</v>
      </c>
      <c r="D1008" t="s">
        <v>1286</v>
      </c>
      <c r="E1008">
        <v>0.14000000000000001</v>
      </c>
      <c r="F1008" t="s">
        <v>2755</v>
      </c>
      <c r="G1008">
        <v>0.01</v>
      </c>
      <c r="H1008" t="s">
        <v>1286</v>
      </c>
    </row>
    <row r="1009" spans="1:8" x14ac:dyDescent="0.35">
      <c r="A1009" t="s">
        <v>21702</v>
      </c>
      <c r="B1009" t="s">
        <v>21701</v>
      </c>
      <c r="C1009">
        <v>0.02</v>
      </c>
      <c r="D1009" t="s">
        <v>1286</v>
      </c>
      <c r="E1009">
        <v>0.14000000000000001</v>
      </c>
      <c r="F1009" t="s">
        <v>2755</v>
      </c>
      <c r="G1009">
        <v>0.01</v>
      </c>
      <c r="H1009" t="s">
        <v>1286</v>
      </c>
    </row>
    <row r="1010" spans="1:8" x14ac:dyDescent="0.35">
      <c r="A1010" t="s">
        <v>21700</v>
      </c>
      <c r="B1010" t="s">
        <v>21699</v>
      </c>
      <c r="C1010">
        <v>0.01</v>
      </c>
      <c r="D1010" t="s">
        <v>1286</v>
      </c>
      <c r="E1010">
        <v>0.05</v>
      </c>
      <c r="F1010" t="s">
        <v>2755</v>
      </c>
      <c r="G1010">
        <v>2.7299999999999998E-3</v>
      </c>
      <c r="H1010" t="s">
        <v>1286</v>
      </c>
    </row>
    <row r="1011" spans="1:8" x14ac:dyDescent="0.35">
      <c r="A1011" t="s">
        <v>21698</v>
      </c>
      <c r="B1011" t="s">
        <v>21697</v>
      </c>
      <c r="C1011">
        <v>0.01</v>
      </c>
      <c r="D1011" t="s">
        <v>1286</v>
      </c>
      <c r="E1011">
        <v>0.05</v>
      </c>
      <c r="F1011" t="s">
        <v>2755</v>
      </c>
      <c r="G1011">
        <v>2.7299999999999998E-3</v>
      </c>
      <c r="H1011" t="s">
        <v>1286</v>
      </c>
    </row>
    <row r="1012" spans="1:8" x14ac:dyDescent="0.35">
      <c r="A1012" t="s">
        <v>21696</v>
      </c>
      <c r="B1012" t="s">
        <v>21695</v>
      </c>
      <c r="C1012">
        <v>0.01</v>
      </c>
      <c r="D1012" t="s">
        <v>1286</v>
      </c>
      <c r="E1012">
        <v>0.48</v>
      </c>
      <c r="F1012" t="s">
        <v>2755</v>
      </c>
      <c r="G1012">
        <v>0.01</v>
      </c>
      <c r="H1012" t="s">
        <v>1286</v>
      </c>
    </row>
    <row r="1013" spans="1:8" x14ac:dyDescent="0.35">
      <c r="A1013" t="s">
        <v>21694</v>
      </c>
      <c r="B1013" t="s">
        <v>21693</v>
      </c>
      <c r="C1013">
        <v>6.1799999999999997E-3</v>
      </c>
      <c r="D1013" t="s">
        <v>1286</v>
      </c>
      <c r="E1013">
        <v>0.18</v>
      </c>
      <c r="F1013" t="s">
        <v>2755</v>
      </c>
      <c r="G1013">
        <v>3.4299999999999999E-3</v>
      </c>
      <c r="H1013" t="s">
        <v>1286</v>
      </c>
    </row>
    <row r="1014" spans="1:8" x14ac:dyDescent="0.35">
      <c r="A1014" t="s">
        <v>21692</v>
      </c>
      <c r="B1014" t="s">
        <v>21691</v>
      </c>
      <c r="C1014">
        <v>3.5799999999999998E-3</v>
      </c>
      <c r="D1014" t="s">
        <v>1286</v>
      </c>
      <c r="E1014">
        <v>0.04</v>
      </c>
      <c r="F1014" t="s">
        <v>2755</v>
      </c>
      <c r="G1014">
        <v>0.01</v>
      </c>
      <c r="H1014" t="s">
        <v>1286</v>
      </c>
    </row>
    <row r="1015" spans="1:8" x14ac:dyDescent="0.35">
      <c r="A1015" t="s">
        <v>21690</v>
      </c>
      <c r="B1015" t="s">
        <v>21689</v>
      </c>
      <c r="C1015">
        <v>0.02</v>
      </c>
      <c r="D1015" t="s">
        <v>1286</v>
      </c>
      <c r="E1015">
        <v>0.86</v>
      </c>
      <c r="F1015" t="s">
        <v>2755</v>
      </c>
      <c r="G1015">
        <v>0.02</v>
      </c>
      <c r="H1015" t="s">
        <v>1286</v>
      </c>
    </row>
    <row r="1016" spans="1:8" x14ac:dyDescent="0.35">
      <c r="A1016" t="s">
        <v>21688</v>
      </c>
      <c r="B1016" t="s">
        <v>21687</v>
      </c>
      <c r="C1016">
        <v>0.02</v>
      </c>
      <c r="D1016" t="s">
        <v>1286</v>
      </c>
      <c r="E1016">
        <v>0.5</v>
      </c>
      <c r="F1016" t="s">
        <v>2755</v>
      </c>
      <c r="G1016">
        <v>0.01</v>
      </c>
      <c r="H1016" t="s">
        <v>1286</v>
      </c>
    </row>
    <row r="1017" spans="1:8" x14ac:dyDescent="0.35">
      <c r="A1017" t="s">
        <v>21686</v>
      </c>
      <c r="B1017" t="s">
        <v>21685</v>
      </c>
      <c r="C1017">
        <v>0.01</v>
      </c>
      <c r="D1017" t="s">
        <v>1286</v>
      </c>
      <c r="E1017">
        <v>0.04</v>
      </c>
      <c r="F1017" t="s">
        <v>2755</v>
      </c>
      <c r="G1017">
        <v>0.01</v>
      </c>
      <c r="H1017" t="s">
        <v>1286</v>
      </c>
    </row>
    <row r="1018" spans="1:8" x14ac:dyDescent="0.35">
      <c r="A1018" t="s">
        <v>21684</v>
      </c>
      <c r="B1018" t="s">
        <v>21683</v>
      </c>
      <c r="C1018">
        <v>0.02</v>
      </c>
      <c r="D1018" t="s">
        <v>1286</v>
      </c>
      <c r="E1018">
        <v>0.08</v>
      </c>
      <c r="F1018" t="s">
        <v>2755</v>
      </c>
      <c r="G1018">
        <v>0.02</v>
      </c>
      <c r="H1018" t="s">
        <v>1286</v>
      </c>
    </row>
    <row r="1019" spans="1:8" x14ac:dyDescent="0.35">
      <c r="A1019" t="s">
        <v>21682</v>
      </c>
      <c r="B1019" t="s">
        <v>21681</v>
      </c>
      <c r="C1019">
        <v>0.02</v>
      </c>
      <c r="D1019" t="s">
        <v>1286</v>
      </c>
      <c r="E1019">
        <v>0.1</v>
      </c>
      <c r="F1019" t="s">
        <v>2755</v>
      </c>
      <c r="G1019">
        <v>4.9300000000000004E-3</v>
      </c>
      <c r="H1019" t="s">
        <v>1286</v>
      </c>
    </row>
    <row r="1020" spans="1:8" x14ac:dyDescent="0.35">
      <c r="A1020" t="s">
        <v>21680</v>
      </c>
      <c r="B1020" t="s">
        <v>21679</v>
      </c>
      <c r="C1020">
        <v>6.6899999999999998E-3</v>
      </c>
      <c r="D1020" t="s">
        <v>1286</v>
      </c>
      <c r="E1020">
        <v>0.17</v>
      </c>
      <c r="F1020" t="s">
        <v>2755</v>
      </c>
      <c r="G1020">
        <v>0.02</v>
      </c>
      <c r="H1020" t="s">
        <v>1286</v>
      </c>
    </row>
    <row r="1021" spans="1:8" x14ac:dyDescent="0.35">
      <c r="A1021" t="s">
        <v>21678</v>
      </c>
      <c r="B1021" t="s">
        <v>21677</v>
      </c>
      <c r="C1021">
        <v>0.02</v>
      </c>
      <c r="D1021" t="s">
        <v>1286</v>
      </c>
      <c r="E1021">
        <v>7.0000000000000007E-2</v>
      </c>
      <c r="F1021" t="s">
        <v>2755</v>
      </c>
      <c r="G1021">
        <v>0.02</v>
      </c>
      <c r="H1021" t="s">
        <v>1286</v>
      </c>
    </row>
    <row r="1022" spans="1:8" x14ac:dyDescent="0.35">
      <c r="A1022" t="s">
        <v>21676</v>
      </c>
      <c r="B1022" t="s">
        <v>21675</v>
      </c>
      <c r="C1022">
        <v>5.0299999999999997E-3</v>
      </c>
      <c r="D1022" t="s">
        <v>1286</v>
      </c>
      <c r="E1022">
        <v>0.1</v>
      </c>
      <c r="F1022" t="s">
        <v>2755</v>
      </c>
      <c r="G1022">
        <v>0.02</v>
      </c>
      <c r="H1022" t="s">
        <v>1286</v>
      </c>
    </row>
    <row r="1023" spans="1:8" x14ac:dyDescent="0.35">
      <c r="A1023" t="s">
        <v>21674</v>
      </c>
      <c r="B1023" t="s">
        <v>21673</v>
      </c>
      <c r="C1023">
        <v>0.01</v>
      </c>
      <c r="D1023" t="s">
        <v>1286</v>
      </c>
      <c r="E1023">
        <v>0.11</v>
      </c>
      <c r="F1023" t="s">
        <v>2755</v>
      </c>
      <c r="G1023">
        <v>0.02</v>
      </c>
      <c r="H1023" t="s">
        <v>1286</v>
      </c>
    </row>
    <row r="1024" spans="1:8" x14ac:dyDescent="0.35">
      <c r="A1024" t="s">
        <v>21672</v>
      </c>
      <c r="B1024" t="s">
        <v>21672</v>
      </c>
      <c r="C1024">
        <v>0.01</v>
      </c>
      <c r="D1024" t="s">
        <v>1286</v>
      </c>
      <c r="E1024">
        <v>0.05</v>
      </c>
      <c r="F1024" t="s">
        <v>2755</v>
      </c>
      <c r="G1024">
        <v>0.01</v>
      </c>
      <c r="H1024" t="s">
        <v>1286</v>
      </c>
    </row>
    <row r="1025" spans="1:8" x14ac:dyDescent="0.35">
      <c r="A1025" t="s">
        <v>21671</v>
      </c>
      <c r="B1025" t="s">
        <v>21670</v>
      </c>
      <c r="C1025">
        <v>8.8800000000000007E-3</v>
      </c>
      <c r="D1025" t="s">
        <v>1286</v>
      </c>
      <c r="E1025">
        <v>0.06</v>
      </c>
      <c r="F1025" t="s">
        <v>2755</v>
      </c>
      <c r="G1025">
        <v>0.02</v>
      </c>
      <c r="H1025" t="s">
        <v>1286</v>
      </c>
    </row>
    <row r="1026" spans="1:8" x14ac:dyDescent="0.35">
      <c r="A1026" t="s">
        <v>21669</v>
      </c>
      <c r="B1026" t="s">
        <v>21668</v>
      </c>
      <c r="C1026">
        <v>7.7000000000000002E-3</v>
      </c>
      <c r="D1026" t="s">
        <v>1286</v>
      </c>
      <c r="E1026">
        <v>0.05</v>
      </c>
      <c r="F1026" t="s">
        <v>2755</v>
      </c>
      <c r="G1026">
        <v>8.1399999999999997E-3</v>
      </c>
      <c r="H1026" t="s">
        <v>1286</v>
      </c>
    </row>
    <row r="1027" spans="1:8" x14ac:dyDescent="0.35">
      <c r="A1027" t="s">
        <v>21667</v>
      </c>
      <c r="B1027" t="s">
        <v>21666</v>
      </c>
      <c r="C1027">
        <v>9.1699999999999993E-3</v>
      </c>
      <c r="D1027" t="s">
        <v>1286</v>
      </c>
      <c r="E1027">
        <v>0.12</v>
      </c>
      <c r="F1027" t="s">
        <v>2755</v>
      </c>
      <c r="G1027">
        <v>0.02</v>
      </c>
      <c r="H1027" t="s">
        <v>1286</v>
      </c>
    </row>
    <row r="1028" spans="1:8" x14ac:dyDescent="0.35">
      <c r="A1028" t="s">
        <v>21665</v>
      </c>
      <c r="B1028" t="s">
        <v>21664</v>
      </c>
      <c r="C1028">
        <v>0.02</v>
      </c>
      <c r="D1028" t="s">
        <v>1286</v>
      </c>
      <c r="E1028">
        <v>0.09</v>
      </c>
      <c r="F1028" t="s">
        <v>2755</v>
      </c>
      <c r="G1028">
        <v>7.1000000000000004E-3</v>
      </c>
      <c r="H1028" t="s">
        <v>1286</v>
      </c>
    </row>
    <row r="1029" spans="1:8" x14ac:dyDescent="0.35">
      <c r="A1029" t="s">
        <v>21663</v>
      </c>
      <c r="B1029" t="s">
        <v>21662</v>
      </c>
      <c r="C1029">
        <v>0.03</v>
      </c>
      <c r="D1029" t="s">
        <v>1286</v>
      </c>
      <c r="E1029">
        <v>0.05</v>
      </c>
      <c r="F1029" t="s">
        <v>2755</v>
      </c>
      <c r="G1029">
        <v>0.02</v>
      </c>
      <c r="H1029" t="s">
        <v>1286</v>
      </c>
    </row>
    <row r="1030" spans="1:8" x14ac:dyDescent="0.35">
      <c r="A1030" t="s">
        <v>21661</v>
      </c>
      <c r="B1030" t="s">
        <v>21660</v>
      </c>
      <c r="C1030">
        <v>5.45E-3</v>
      </c>
      <c r="D1030" t="s">
        <v>1286</v>
      </c>
      <c r="E1030">
        <v>0.25</v>
      </c>
      <c r="F1030" t="s">
        <v>2755</v>
      </c>
      <c r="G1030">
        <v>0.01</v>
      </c>
      <c r="H1030" t="s">
        <v>1286</v>
      </c>
    </row>
    <row r="1031" spans="1:8" x14ac:dyDescent="0.35">
      <c r="A1031" t="s">
        <v>21659</v>
      </c>
      <c r="B1031" t="s">
        <v>21658</v>
      </c>
      <c r="C1031">
        <v>0.03</v>
      </c>
      <c r="D1031" t="s">
        <v>1286</v>
      </c>
      <c r="E1031">
        <v>0.1</v>
      </c>
      <c r="F1031" t="s">
        <v>2755</v>
      </c>
      <c r="G1031">
        <v>0.01</v>
      </c>
      <c r="H1031" t="s">
        <v>1286</v>
      </c>
    </row>
    <row r="1032" spans="1:8" x14ac:dyDescent="0.35">
      <c r="A1032" t="s">
        <v>21657</v>
      </c>
      <c r="B1032" t="s">
        <v>21656</v>
      </c>
      <c r="C1032">
        <v>4.7200000000000002E-3</v>
      </c>
      <c r="D1032" t="s">
        <v>1286</v>
      </c>
      <c r="E1032">
        <v>0.13</v>
      </c>
      <c r="F1032" t="s">
        <v>2755</v>
      </c>
      <c r="G1032">
        <v>0.02</v>
      </c>
      <c r="H1032" t="s">
        <v>1286</v>
      </c>
    </row>
    <row r="1033" spans="1:8" x14ac:dyDescent="0.35">
      <c r="A1033" t="s">
        <v>21655</v>
      </c>
      <c r="B1033" t="s">
        <v>21654</v>
      </c>
      <c r="C1033">
        <v>0.03</v>
      </c>
      <c r="D1033" t="s">
        <v>1286</v>
      </c>
      <c r="E1033">
        <v>0.1</v>
      </c>
      <c r="F1033" t="s">
        <v>2755</v>
      </c>
      <c r="G1033">
        <v>0.01</v>
      </c>
      <c r="H1033" t="s">
        <v>1286</v>
      </c>
    </row>
    <row r="1034" spans="1:8" x14ac:dyDescent="0.35">
      <c r="A1034" t="s">
        <v>21653</v>
      </c>
      <c r="B1034" t="s">
        <v>21652</v>
      </c>
      <c r="C1034">
        <v>3.7399999999999998E-3</v>
      </c>
      <c r="D1034" t="s">
        <v>1286</v>
      </c>
      <c r="E1034">
        <v>0.12</v>
      </c>
      <c r="F1034" t="s">
        <v>2755</v>
      </c>
      <c r="G1034">
        <v>6.8399999999999997E-3</v>
      </c>
      <c r="H1034" t="s">
        <v>1286</v>
      </c>
    </row>
    <row r="1035" spans="1:8" x14ac:dyDescent="0.35">
      <c r="A1035" t="s">
        <v>21651</v>
      </c>
      <c r="B1035" t="s">
        <v>21650</v>
      </c>
      <c r="C1035">
        <v>0.01</v>
      </c>
      <c r="D1035" t="s">
        <v>1286</v>
      </c>
      <c r="E1035">
        <v>0.33</v>
      </c>
      <c r="F1035" t="s">
        <v>2755</v>
      </c>
      <c r="G1035">
        <v>6.5900000000000004E-3</v>
      </c>
      <c r="H1035" t="s">
        <v>1286</v>
      </c>
    </row>
    <row r="1036" spans="1:8" x14ac:dyDescent="0.35">
      <c r="A1036" t="s">
        <v>21649</v>
      </c>
      <c r="B1036" t="s">
        <v>21648</v>
      </c>
      <c r="C1036">
        <v>6.6100000000000004E-3</v>
      </c>
      <c r="D1036" t="s">
        <v>1286</v>
      </c>
      <c r="E1036">
        <v>0.48</v>
      </c>
      <c r="F1036" t="s">
        <v>2755</v>
      </c>
      <c r="G1036">
        <v>0.02</v>
      </c>
      <c r="H1036" t="s">
        <v>1286</v>
      </c>
    </row>
    <row r="1037" spans="1:8" x14ac:dyDescent="0.35">
      <c r="A1037" t="s">
        <v>21647</v>
      </c>
      <c r="B1037" t="s">
        <v>21647</v>
      </c>
      <c r="C1037">
        <v>0.01</v>
      </c>
      <c r="D1037" t="s">
        <v>1286</v>
      </c>
      <c r="E1037">
        <v>0.19</v>
      </c>
      <c r="F1037" t="s">
        <v>2755</v>
      </c>
      <c r="G1037">
        <v>0.02</v>
      </c>
      <c r="H1037" t="s">
        <v>1286</v>
      </c>
    </row>
    <row r="1038" spans="1:8" x14ac:dyDescent="0.35">
      <c r="A1038" t="s">
        <v>21646</v>
      </c>
      <c r="B1038" t="s">
        <v>21646</v>
      </c>
      <c r="C1038">
        <v>8.2699999999999996E-3</v>
      </c>
      <c r="D1038" t="s">
        <v>1286</v>
      </c>
      <c r="E1038">
        <v>0.04</v>
      </c>
      <c r="F1038" t="s">
        <v>2755</v>
      </c>
      <c r="G1038">
        <v>0.02</v>
      </c>
      <c r="H1038" t="s">
        <v>1286</v>
      </c>
    </row>
    <row r="1039" spans="1:8" x14ac:dyDescent="0.35">
      <c r="A1039" t="s">
        <v>21645</v>
      </c>
      <c r="B1039" t="s">
        <v>21645</v>
      </c>
      <c r="C1039">
        <v>6.6100000000000004E-3</v>
      </c>
      <c r="D1039" t="s">
        <v>1286</v>
      </c>
      <c r="E1039">
        <v>0.12</v>
      </c>
      <c r="F1039" t="s">
        <v>2755</v>
      </c>
      <c r="G1039">
        <v>0.02</v>
      </c>
      <c r="H1039" t="s">
        <v>1286</v>
      </c>
    </row>
    <row r="1040" spans="1:8" x14ac:dyDescent="0.35">
      <c r="A1040" t="s">
        <v>21644</v>
      </c>
      <c r="B1040" t="s">
        <v>21644</v>
      </c>
      <c r="C1040">
        <v>8.0199999999999994E-3</v>
      </c>
      <c r="D1040" t="s">
        <v>1286</v>
      </c>
      <c r="E1040">
        <v>0.78</v>
      </c>
      <c r="F1040" t="s">
        <v>2755</v>
      </c>
      <c r="G1040">
        <v>0.02</v>
      </c>
      <c r="H1040" t="s">
        <v>1286</v>
      </c>
    </row>
    <row r="1041" spans="1:8" x14ac:dyDescent="0.35">
      <c r="A1041" t="s">
        <v>21643</v>
      </c>
      <c r="B1041" t="s">
        <v>21643</v>
      </c>
      <c r="C1041">
        <v>8.2699999999999996E-3</v>
      </c>
      <c r="D1041" t="s">
        <v>1286</v>
      </c>
      <c r="E1041">
        <v>0.04</v>
      </c>
      <c r="F1041" t="s">
        <v>2755</v>
      </c>
      <c r="G1041">
        <v>0.02</v>
      </c>
      <c r="H1041" t="s">
        <v>1286</v>
      </c>
    </row>
    <row r="1042" spans="1:8" x14ac:dyDescent="0.35">
      <c r="A1042" t="s">
        <v>21642</v>
      </c>
      <c r="B1042" t="s">
        <v>21642</v>
      </c>
      <c r="C1042">
        <v>8.2699999999999996E-3</v>
      </c>
      <c r="D1042" t="s">
        <v>1286</v>
      </c>
      <c r="E1042">
        <v>0.04</v>
      </c>
      <c r="F1042" t="s">
        <v>2755</v>
      </c>
      <c r="G1042">
        <v>0.02</v>
      </c>
      <c r="H1042" t="s">
        <v>1286</v>
      </c>
    </row>
    <row r="1043" spans="1:8" x14ac:dyDescent="0.35">
      <c r="A1043" t="s">
        <v>21641</v>
      </c>
      <c r="B1043" t="s">
        <v>21641</v>
      </c>
      <c r="C1043">
        <v>8.0199999999999994E-3</v>
      </c>
      <c r="D1043" t="s">
        <v>1286</v>
      </c>
      <c r="E1043">
        <v>0.78</v>
      </c>
      <c r="F1043" t="s">
        <v>2755</v>
      </c>
      <c r="G1043">
        <v>0.02</v>
      </c>
      <c r="H1043" t="s">
        <v>1286</v>
      </c>
    </row>
    <row r="1044" spans="1:8" x14ac:dyDescent="0.35">
      <c r="A1044" t="s">
        <v>21640</v>
      </c>
      <c r="B1044" t="s">
        <v>21639</v>
      </c>
      <c r="C1044">
        <v>0.02</v>
      </c>
      <c r="D1044" t="s">
        <v>1286</v>
      </c>
      <c r="E1044">
        <v>0.65</v>
      </c>
      <c r="F1044" t="s">
        <v>2755</v>
      </c>
      <c r="G1044">
        <v>0.02</v>
      </c>
      <c r="H1044" t="s">
        <v>1286</v>
      </c>
    </row>
    <row r="1045" spans="1:8" x14ac:dyDescent="0.35">
      <c r="A1045" t="s">
        <v>21638</v>
      </c>
      <c r="B1045" t="s">
        <v>21637</v>
      </c>
      <c r="C1045">
        <v>6.79E-3</v>
      </c>
      <c r="D1045" t="s">
        <v>1286</v>
      </c>
      <c r="E1045">
        <v>0.64</v>
      </c>
      <c r="F1045" t="s">
        <v>2755</v>
      </c>
      <c r="G1045">
        <v>8.5599999999999999E-3</v>
      </c>
      <c r="H1045" t="s">
        <v>1286</v>
      </c>
    </row>
    <row r="1046" spans="1:8" x14ac:dyDescent="0.35">
      <c r="A1046" t="s">
        <v>21636</v>
      </c>
      <c r="B1046" t="s">
        <v>21635</v>
      </c>
      <c r="C1046">
        <v>0.02</v>
      </c>
      <c r="D1046" t="s">
        <v>1286</v>
      </c>
      <c r="E1046">
        <v>0.59</v>
      </c>
      <c r="F1046" t="s">
        <v>2755</v>
      </c>
      <c r="G1046">
        <v>7.6800000000000002E-3</v>
      </c>
      <c r="H1046" t="s">
        <v>1286</v>
      </c>
    </row>
    <row r="1047" spans="1:8" x14ac:dyDescent="0.35">
      <c r="A1047" t="s">
        <v>21634</v>
      </c>
      <c r="B1047" t="s">
        <v>21633</v>
      </c>
      <c r="C1047">
        <v>0.01</v>
      </c>
      <c r="D1047" t="s">
        <v>1286</v>
      </c>
      <c r="E1047">
        <v>0.19</v>
      </c>
      <c r="F1047" t="s">
        <v>2755</v>
      </c>
      <c r="G1047">
        <v>0.02</v>
      </c>
      <c r="H1047" t="s">
        <v>1286</v>
      </c>
    </row>
    <row r="1048" spans="1:8" x14ac:dyDescent="0.35">
      <c r="A1048" t="s">
        <v>21632</v>
      </c>
      <c r="B1048" t="s">
        <v>21631</v>
      </c>
      <c r="C1048">
        <v>0.01</v>
      </c>
      <c r="D1048" t="s">
        <v>1286</v>
      </c>
      <c r="E1048">
        <v>0.17</v>
      </c>
      <c r="F1048" t="s">
        <v>2755</v>
      </c>
      <c r="G1048">
        <v>0.02</v>
      </c>
      <c r="H1048" t="s">
        <v>1286</v>
      </c>
    </row>
    <row r="1049" spans="1:8" x14ac:dyDescent="0.35">
      <c r="A1049" t="s">
        <v>21630</v>
      </c>
      <c r="B1049" t="s">
        <v>21629</v>
      </c>
      <c r="C1049">
        <v>0.02</v>
      </c>
      <c r="D1049" t="s">
        <v>1286</v>
      </c>
      <c r="E1049">
        <v>0.23</v>
      </c>
      <c r="F1049" t="s">
        <v>2755</v>
      </c>
      <c r="G1049">
        <v>9.9399999999999992E-3</v>
      </c>
      <c r="H1049" t="s">
        <v>1286</v>
      </c>
    </row>
    <row r="1050" spans="1:8" x14ac:dyDescent="0.35">
      <c r="A1050" t="s">
        <v>21628</v>
      </c>
      <c r="B1050" t="s">
        <v>21627</v>
      </c>
      <c r="C1050">
        <v>0.01</v>
      </c>
      <c r="D1050" t="s">
        <v>1286</v>
      </c>
      <c r="E1050">
        <v>0.2</v>
      </c>
      <c r="F1050" t="s">
        <v>2755</v>
      </c>
      <c r="G1050">
        <v>9.7999999999999997E-3</v>
      </c>
      <c r="H1050" t="s">
        <v>1286</v>
      </c>
    </row>
    <row r="1051" spans="1:8" x14ac:dyDescent="0.35">
      <c r="A1051" t="s">
        <v>21626</v>
      </c>
      <c r="B1051" t="s">
        <v>21625</v>
      </c>
      <c r="C1051">
        <v>9.2300000000000004E-3</v>
      </c>
      <c r="D1051" t="s">
        <v>1286</v>
      </c>
      <c r="E1051">
        <v>0.6</v>
      </c>
      <c r="F1051" t="s">
        <v>2755</v>
      </c>
      <c r="G1051">
        <v>9.9600000000000001E-3</v>
      </c>
      <c r="H1051" t="s">
        <v>1286</v>
      </c>
    </row>
    <row r="1052" spans="1:8" x14ac:dyDescent="0.35">
      <c r="A1052" t="s">
        <v>21624</v>
      </c>
      <c r="B1052" t="s">
        <v>21623</v>
      </c>
      <c r="C1052">
        <v>4.0899999999999999E-3</v>
      </c>
      <c r="D1052" t="s">
        <v>1286</v>
      </c>
      <c r="E1052">
        <v>7.0000000000000007E-2</v>
      </c>
      <c r="F1052" t="s">
        <v>2755</v>
      </c>
      <c r="G1052">
        <v>4.3499999999999997E-3</v>
      </c>
      <c r="H1052" t="s">
        <v>1286</v>
      </c>
    </row>
    <row r="1053" spans="1:8" x14ac:dyDescent="0.35">
      <c r="A1053" t="s">
        <v>21622</v>
      </c>
      <c r="B1053" t="s">
        <v>21621</v>
      </c>
      <c r="C1053">
        <v>0.01</v>
      </c>
      <c r="D1053" t="s">
        <v>1286</v>
      </c>
      <c r="E1053">
        <v>0.44</v>
      </c>
      <c r="F1053" t="s">
        <v>2755</v>
      </c>
      <c r="G1053">
        <v>3.9899999999999996E-3</v>
      </c>
      <c r="H1053" t="s">
        <v>1286</v>
      </c>
    </row>
    <row r="1054" spans="1:8" x14ac:dyDescent="0.35">
      <c r="A1054" t="s">
        <v>21620</v>
      </c>
      <c r="B1054" t="s">
        <v>21619</v>
      </c>
      <c r="C1054">
        <v>0.02</v>
      </c>
      <c r="D1054" t="s">
        <v>1286</v>
      </c>
      <c r="E1054">
        <v>0.42</v>
      </c>
      <c r="F1054" t="s">
        <v>2755</v>
      </c>
      <c r="G1054">
        <v>5.13E-3</v>
      </c>
      <c r="H1054" t="s">
        <v>1286</v>
      </c>
    </row>
    <row r="1055" spans="1:8" x14ac:dyDescent="0.35">
      <c r="A1055" t="s">
        <v>21618</v>
      </c>
      <c r="B1055" t="s">
        <v>21617</v>
      </c>
      <c r="C1055">
        <v>3.65E-3</v>
      </c>
      <c r="D1055" t="s">
        <v>1286</v>
      </c>
      <c r="E1055">
        <v>0.08</v>
      </c>
      <c r="F1055" t="s">
        <v>2755</v>
      </c>
      <c r="G1055">
        <v>3.64E-3</v>
      </c>
      <c r="H1055" t="s">
        <v>1286</v>
      </c>
    </row>
    <row r="1056" spans="1:8" x14ac:dyDescent="0.35">
      <c r="A1056" t="s">
        <v>21616</v>
      </c>
      <c r="B1056" t="s">
        <v>21615</v>
      </c>
      <c r="C1056">
        <v>0.01</v>
      </c>
      <c r="D1056" t="s">
        <v>1286</v>
      </c>
      <c r="E1056">
        <v>0.18</v>
      </c>
      <c r="F1056" t="s">
        <v>2755</v>
      </c>
      <c r="G1056">
        <v>0.06</v>
      </c>
      <c r="H1056" t="s">
        <v>2755</v>
      </c>
    </row>
    <row r="1057" spans="1:8" x14ac:dyDescent="0.35">
      <c r="A1057" t="s">
        <v>21614</v>
      </c>
      <c r="B1057" t="s">
        <v>21613</v>
      </c>
      <c r="C1057">
        <v>0.01</v>
      </c>
      <c r="D1057" t="s">
        <v>1286</v>
      </c>
      <c r="E1057">
        <v>0.68</v>
      </c>
      <c r="F1057" t="s">
        <v>2755</v>
      </c>
      <c r="G1057">
        <v>0.1</v>
      </c>
      <c r="H1057" t="s">
        <v>2755</v>
      </c>
    </row>
    <row r="1058" spans="1:8" x14ac:dyDescent="0.35">
      <c r="A1058" t="s">
        <v>21612</v>
      </c>
      <c r="B1058" t="s">
        <v>21611</v>
      </c>
      <c r="C1058">
        <v>0.02</v>
      </c>
      <c r="D1058" t="s">
        <v>1286</v>
      </c>
      <c r="E1058">
        <v>0.87</v>
      </c>
      <c r="F1058" t="s">
        <v>2755</v>
      </c>
      <c r="G1058">
        <v>0.13</v>
      </c>
      <c r="H1058" t="s">
        <v>2755</v>
      </c>
    </row>
    <row r="1059" spans="1:8" x14ac:dyDescent="0.35">
      <c r="A1059" t="s">
        <v>21610</v>
      </c>
      <c r="B1059" t="s">
        <v>21609</v>
      </c>
      <c r="C1059">
        <v>8.3599999999999994E-3</v>
      </c>
      <c r="D1059" t="s">
        <v>1286</v>
      </c>
      <c r="E1059">
        <v>0.95</v>
      </c>
      <c r="F1059" t="s">
        <v>2755</v>
      </c>
      <c r="G1059">
        <v>0.08</v>
      </c>
      <c r="H1059" t="s">
        <v>2755</v>
      </c>
    </row>
    <row r="1060" spans="1:8" x14ac:dyDescent="0.35">
      <c r="A1060" t="s">
        <v>21608</v>
      </c>
      <c r="B1060" t="s">
        <v>21607</v>
      </c>
      <c r="C1060">
        <v>0.02</v>
      </c>
      <c r="D1060" t="s">
        <v>1286</v>
      </c>
      <c r="E1060">
        <v>0.21</v>
      </c>
      <c r="F1060" t="s">
        <v>2755</v>
      </c>
      <c r="G1060">
        <v>0.04</v>
      </c>
      <c r="H1060" t="s">
        <v>2755</v>
      </c>
    </row>
    <row r="1061" spans="1:8" x14ac:dyDescent="0.35">
      <c r="A1061" t="s">
        <v>21606</v>
      </c>
      <c r="B1061" t="s">
        <v>21605</v>
      </c>
      <c r="C1061">
        <v>0.01</v>
      </c>
      <c r="D1061" t="s">
        <v>1286</v>
      </c>
      <c r="E1061">
        <v>0.28999999999999998</v>
      </c>
      <c r="F1061" t="s">
        <v>2755</v>
      </c>
      <c r="G1061">
        <v>0.17</v>
      </c>
      <c r="H1061" t="s">
        <v>2755</v>
      </c>
    </row>
    <row r="1062" spans="1:8" x14ac:dyDescent="0.35">
      <c r="A1062" t="s">
        <v>21604</v>
      </c>
      <c r="B1062" t="s">
        <v>21603</v>
      </c>
      <c r="C1062">
        <v>0.01</v>
      </c>
      <c r="D1062" t="s">
        <v>1286</v>
      </c>
      <c r="E1062">
        <v>0.81</v>
      </c>
      <c r="F1062" t="s">
        <v>2755</v>
      </c>
      <c r="G1062">
        <v>0.28999999999999998</v>
      </c>
      <c r="H1062" t="s">
        <v>2755</v>
      </c>
    </row>
    <row r="1063" spans="1:8" x14ac:dyDescent="0.35">
      <c r="A1063" t="s">
        <v>21602</v>
      </c>
      <c r="B1063" t="s">
        <v>21601</v>
      </c>
      <c r="C1063">
        <v>5.7800000000000004E-3</v>
      </c>
      <c r="D1063" t="s">
        <v>1286</v>
      </c>
      <c r="E1063">
        <v>0.46</v>
      </c>
      <c r="F1063" t="s">
        <v>2755</v>
      </c>
      <c r="G1063">
        <v>0.08</v>
      </c>
      <c r="H1063" t="s">
        <v>2755</v>
      </c>
    </row>
    <row r="1064" spans="1:8" x14ac:dyDescent="0.35">
      <c r="A1064" t="s">
        <v>21600</v>
      </c>
      <c r="B1064" t="s">
        <v>21599</v>
      </c>
      <c r="C1064">
        <v>0.02</v>
      </c>
      <c r="D1064" t="s">
        <v>1286</v>
      </c>
      <c r="E1064">
        <v>0.05</v>
      </c>
      <c r="F1064" t="s">
        <v>2755</v>
      </c>
      <c r="G1064">
        <v>0.7</v>
      </c>
      <c r="H1064" t="s">
        <v>2755</v>
      </c>
    </row>
    <row r="1065" spans="1:8" x14ac:dyDescent="0.35">
      <c r="A1065" t="s">
        <v>21598</v>
      </c>
      <c r="B1065" t="s">
        <v>21597</v>
      </c>
      <c r="C1065">
        <v>0.01</v>
      </c>
      <c r="D1065" t="s">
        <v>1286</v>
      </c>
      <c r="E1065">
        <v>0.69</v>
      </c>
      <c r="F1065" t="s">
        <v>2755</v>
      </c>
      <c r="G1065">
        <v>0.2</v>
      </c>
      <c r="H1065" t="s">
        <v>2755</v>
      </c>
    </row>
    <row r="1066" spans="1:8" x14ac:dyDescent="0.35">
      <c r="A1066" t="s">
        <v>21596</v>
      </c>
      <c r="B1066" t="s">
        <v>21595</v>
      </c>
      <c r="C1066">
        <v>0.01</v>
      </c>
      <c r="D1066" t="s">
        <v>1286</v>
      </c>
      <c r="E1066">
        <v>0.15</v>
      </c>
      <c r="F1066" t="s">
        <v>2755</v>
      </c>
      <c r="G1066">
        <v>0.03</v>
      </c>
      <c r="H1066" t="s">
        <v>2755</v>
      </c>
    </row>
    <row r="1067" spans="1:8" x14ac:dyDescent="0.35">
      <c r="A1067" t="s">
        <v>21594</v>
      </c>
      <c r="B1067" t="s">
        <v>21593</v>
      </c>
      <c r="C1067">
        <v>7.45E-3</v>
      </c>
      <c r="D1067" t="s">
        <v>1286</v>
      </c>
      <c r="E1067">
        <v>0.94</v>
      </c>
      <c r="F1067" t="s">
        <v>2755</v>
      </c>
      <c r="G1067">
        <v>0.32</v>
      </c>
      <c r="H1067" t="s">
        <v>2755</v>
      </c>
    </row>
    <row r="1068" spans="1:8" x14ac:dyDescent="0.35">
      <c r="A1068" t="s">
        <v>21592</v>
      </c>
      <c r="B1068" t="s">
        <v>21591</v>
      </c>
      <c r="C1068">
        <v>0.02</v>
      </c>
      <c r="D1068" t="s">
        <v>1286</v>
      </c>
      <c r="E1068">
        <v>0.05</v>
      </c>
      <c r="F1068" t="s">
        <v>2755</v>
      </c>
      <c r="G1068">
        <v>0.11</v>
      </c>
      <c r="H1068" t="s">
        <v>2755</v>
      </c>
    </row>
    <row r="1069" spans="1:8" x14ac:dyDescent="0.35">
      <c r="A1069" t="s">
        <v>21590</v>
      </c>
      <c r="B1069" t="s">
        <v>21589</v>
      </c>
      <c r="C1069">
        <v>0.02</v>
      </c>
      <c r="D1069" t="s">
        <v>1286</v>
      </c>
      <c r="E1069">
        <v>0.19</v>
      </c>
      <c r="F1069" t="s">
        <v>2755</v>
      </c>
      <c r="G1069">
        <v>0.39</v>
      </c>
      <c r="H1069" t="s">
        <v>2755</v>
      </c>
    </row>
    <row r="1070" spans="1:8" x14ac:dyDescent="0.35">
      <c r="A1070" t="s">
        <v>21588</v>
      </c>
      <c r="B1070" t="s">
        <v>21587</v>
      </c>
      <c r="C1070">
        <v>5.5199999999999997E-3</v>
      </c>
      <c r="D1070" t="s">
        <v>1286</v>
      </c>
      <c r="E1070">
        <v>7.0000000000000007E-2</v>
      </c>
      <c r="F1070" t="s">
        <v>2755</v>
      </c>
      <c r="G1070">
        <v>0.06</v>
      </c>
      <c r="H1070" t="s">
        <v>2755</v>
      </c>
    </row>
    <row r="1071" spans="1:8" x14ac:dyDescent="0.35">
      <c r="A1071" t="s">
        <v>21586</v>
      </c>
      <c r="B1071" t="s">
        <v>21585</v>
      </c>
      <c r="C1071">
        <v>0.01</v>
      </c>
      <c r="D1071" t="s">
        <v>1286</v>
      </c>
      <c r="E1071">
        <v>0.14000000000000001</v>
      </c>
      <c r="F1071" t="s">
        <v>2755</v>
      </c>
      <c r="G1071">
        <v>0.3</v>
      </c>
      <c r="H1071" t="s">
        <v>2755</v>
      </c>
    </row>
    <row r="1072" spans="1:8" x14ac:dyDescent="0.35">
      <c r="A1072" t="s">
        <v>21584</v>
      </c>
      <c r="B1072" t="s">
        <v>21583</v>
      </c>
      <c r="C1072">
        <v>0.02</v>
      </c>
      <c r="D1072" t="s">
        <v>1286</v>
      </c>
      <c r="E1072">
        <v>0.6</v>
      </c>
      <c r="F1072" t="s">
        <v>2755</v>
      </c>
      <c r="G1072">
        <v>0.12</v>
      </c>
      <c r="H1072" t="s">
        <v>2755</v>
      </c>
    </row>
    <row r="1073" spans="1:8" x14ac:dyDescent="0.35">
      <c r="A1073" t="s">
        <v>21582</v>
      </c>
      <c r="B1073" t="s">
        <v>21581</v>
      </c>
      <c r="C1073">
        <v>4.7800000000000004E-3</v>
      </c>
      <c r="D1073" t="s">
        <v>1286</v>
      </c>
      <c r="E1073">
        <v>0.44</v>
      </c>
      <c r="F1073" t="s">
        <v>2755</v>
      </c>
      <c r="G1073">
        <v>0.3</v>
      </c>
      <c r="H1073" t="s">
        <v>2755</v>
      </c>
    </row>
    <row r="1074" spans="1:8" x14ac:dyDescent="0.35">
      <c r="A1074" t="s">
        <v>21580</v>
      </c>
      <c r="B1074" t="s">
        <v>21579</v>
      </c>
      <c r="C1074">
        <v>3.6800000000000001E-3</v>
      </c>
      <c r="D1074" t="s">
        <v>1286</v>
      </c>
      <c r="E1074">
        <v>0.32</v>
      </c>
      <c r="F1074" t="s">
        <v>2755</v>
      </c>
      <c r="G1074">
        <v>0.26</v>
      </c>
      <c r="H1074" t="s">
        <v>2755</v>
      </c>
    </row>
    <row r="1075" spans="1:8" x14ac:dyDescent="0.35">
      <c r="A1075" t="s">
        <v>21578</v>
      </c>
      <c r="B1075" t="s">
        <v>21577</v>
      </c>
      <c r="C1075">
        <v>0.01</v>
      </c>
      <c r="D1075" t="s">
        <v>1286</v>
      </c>
      <c r="E1075">
        <v>0.51</v>
      </c>
      <c r="F1075" t="s">
        <v>2755</v>
      </c>
      <c r="G1075">
        <v>0.04</v>
      </c>
      <c r="H1075" t="s">
        <v>2755</v>
      </c>
    </row>
    <row r="1076" spans="1:8" x14ac:dyDescent="0.35">
      <c r="A1076" t="s">
        <v>21576</v>
      </c>
      <c r="B1076" t="s">
        <v>21575</v>
      </c>
      <c r="C1076">
        <v>0.01</v>
      </c>
      <c r="D1076" t="s">
        <v>1286</v>
      </c>
      <c r="E1076">
        <v>0.61</v>
      </c>
      <c r="F1076" t="s">
        <v>2755</v>
      </c>
      <c r="G1076">
        <v>0.1</v>
      </c>
      <c r="H1076" t="s">
        <v>2755</v>
      </c>
    </row>
    <row r="1077" spans="1:8" x14ac:dyDescent="0.35">
      <c r="A1077" t="s">
        <v>21574</v>
      </c>
      <c r="B1077" t="s">
        <v>21573</v>
      </c>
      <c r="C1077">
        <v>0.02</v>
      </c>
      <c r="D1077" t="s">
        <v>1286</v>
      </c>
      <c r="E1077">
        <v>0.04</v>
      </c>
      <c r="F1077" t="s">
        <v>2755</v>
      </c>
      <c r="G1077">
        <v>0.08</v>
      </c>
      <c r="H1077" t="s">
        <v>2755</v>
      </c>
    </row>
    <row r="1078" spans="1:8" x14ac:dyDescent="0.35">
      <c r="A1078" t="s">
        <v>21572</v>
      </c>
      <c r="B1078" t="s">
        <v>21571</v>
      </c>
      <c r="C1078">
        <v>6.4999999999999997E-3</v>
      </c>
      <c r="D1078" t="s">
        <v>1286</v>
      </c>
      <c r="E1078">
        <v>0.42</v>
      </c>
      <c r="F1078" t="s">
        <v>2755</v>
      </c>
      <c r="G1078">
        <v>0.1</v>
      </c>
      <c r="H1078" t="s">
        <v>2755</v>
      </c>
    </row>
    <row r="1079" spans="1:8" x14ac:dyDescent="0.35">
      <c r="A1079" t="s">
        <v>21570</v>
      </c>
      <c r="B1079" t="s">
        <v>21569</v>
      </c>
      <c r="C1079">
        <v>6.2500000000000003E-3</v>
      </c>
      <c r="D1079" t="s">
        <v>1286</v>
      </c>
      <c r="E1079">
        <v>0.56000000000000005</v>
      </c>
      <c r="F1079" t="s">
        <v>2755</v>
      </c>
      <c r="G1079">
        <v>0.03</v>
      </c>
      <c r="H1079" t="s">
        <v>2755</v>
      </c>
    </row>
    <row r="1080" spans="1:8" x14ac:dyDescent="0.35">
      <c r="A1080" t="s">
        <v>21568</v>
      </c>
      <c r="B1080" t="s">
        <v>21567</v>
      </c>
      <c r="C1080">
        <v>0.02</v>
      </c>
      <c r="D1080" t="s">
        <v>1286</v>
      </c>
      <c r="E1080">
        <v>0.15</v>
      </c>
      <c r="F1080" t="s">
        <v>2755</v>
      </c>
      <c r="G1080">
        <v>0.28999999999999998</v>
      </c>
      <c r="H1080" t="s">
        <v>2755</v>
      </c>
    </row>
    <row r="1081" spans="1:8" x14ac:dyDescent="0.35">
      <c r="A1081" t="s">
        <v>21566</v>
      </c>
      <c r="B1081" t="s">
        <v>21565</v>
      </c>
      <c r="C1081">
        <v>0.02</v>
      </c>
      <c r="D1081" t="s">
        <v>1286</v>
      </c>
      <c r="E1081">
        <v>0.18</v>
      </c>
      <c r="F1081" t="s">
        <v>2755</v>
      </c>
      <c r="G1081">
        <v>0.09</v>
      </c>
      <c r="H1081" t="s">
        <v>2755</v>
      </c>
    </row>
    <row r="1082" spans="1:8" x14ac:dyDescent="0.35">
      <c r="A1082" t="s">
        <v>21564</v>
      </c>
      <c r="B1082" t="s">
        <v>21563</v>
      </c>
      <c r="C1082">
        <v>4.81E-3</v>
      </c>
      <c r="D1082" t="s">
        <v>1286</v>
      </c>
      <c r="E1082">
        <v>0.78</v>
      </c>
      <c r="F1082" t="s">
        <v>2755</v>
      </c>
      <c r="G1082">
        <v>7.0000000000000007E-2</v>
      </c>
      <c r="H1082" t="s">
        <v>2755</v>
      </c>
    </row>
    <row r="1083" spans="1:8" x14ac:dyDescent="0.35">
      <c r="A1083" t="s">
        <v>21562</v>
      </c>
      <c r="B1083" t="s">
        <v>21561</v>
      </c>
      <c r="C1083">
        <v>7.77E-3</v>
      </c>
      <c r="D1083" t="s">
        <v>1286</v>
      </c>
      <c r="E1083">
        <v>0.9</v>
      </c>
      <c r="F1083" t="s">
        <v>2755</v>
      </c>
      <c r="G1083">
        <v>0.18</v>
      </c>
      <c r="H1083" t="s">
        <v>2755</v>
      </c>
    </row>
    <row r="1084" spans="1:8" x14ac:dyDescent="0.35">
      <c r="A1084" t="s">
        <v>21560</v>
      </c>
      <c r="B1084" t="s">
        <v>21559</v>
      </c>
      <c r="C1084">
        <v>0.01</v>
      </c>
      <c r="D1084" t="s">
        <v>1286</v>
      </c>
      <c r="E1084">
        <v>0.83</v>
      </c>
      <c r="F1084" t="s">
        <v>2755</v>
      </c>
      <c r="G1084">
        <v>0.03</v>
      </c>
      <c r="H1084" t="s">
        <v>2755</v>
      </c>
    </row>
    <row r="1085" spans="1:8" x14ac:dyDescent="0.35">
      <c r="A1085" t="s">
        <v>21558</v>
      </c>
      <c r="B1085" t="s">
        <v>21557</v>
      </c>
      <c r="C1085">
        <v>3.8800000000000002E-3</v>
      </c>
      <c r="D1085" t="s">
        <v>1286</v>
      </c>
      <c r="E1085">
        <v>0.1</v>
      </c>
      <c r="F1085" t="s">
        <v>2755</v>
      </c>
      <c r="G1085">
        <v>0.04</v>
      </c>
      <c r="H1085" t="s">
        <v>2755</v>
      </c>
    </row>
    <row r="1086" spans="1:8" x14ac:dyDescent="0.35">
      <c r="A1086" t="s">
        <v>21556</v>
      </c>
      <c r="B1086" t="s">
        <v>21555</v>
      </c>
      <c r="C1086">
        <v>0.03</v>
      </c>
      <c r="D1086" t="s">
        <v>1286</v>
      </c>
      <c r="E1086">
        <v>0.78</v>
      </c>
      <c r="F1086" t="s">
        <v>2755</v>
      </c>
      <c r="G1086">
        <v>0.09</v>
      </c>
      <c r="H1086" t="s">
        <v>2755</v>
      </c>
    </row>
    <row r="1087" spans="1:8" x14ac:dyDescent="0.35">
      <c r="A1087" t="s">
        <v>21554</v>
      </c>
      <c r="B1087" t="s">
        <v>21553</v>
      </c>
      <c r="C1087">
        <v>0.02</v>
      </c>
      <c r="D1087" t="s">
        <v>1286</v>
      </c>
      <c r="E1087">
        <v>0.06</v>
      </c>
      <c r="F1087" t="s">
        <v>2755</v>
      </c>
      <c r="G1087">
        <v>0.08</v>
      </c>
      <c r="H1087" t="s">
        <v>2755</v>
      </c>
    </row>
    <row r="1088" spans="1:8" x14ac:dyDescent="0.35">
      <c r="A1088" t="s">
        <v>21552</v>
      </c>
      <c r="B1088" t="s">
        <v>21551</v>
      </c>
      <c r="C1088">
        <v>4.4999999999999997E-3</v>
      </c>
      <c r="D1088" t="s">
        <v>1286</v>
      </c>
      <c r="E1088">
        <v>0.61</v>
      </c>
      <c r="F1088" t="s">
        <v>2755</v>
      </c>
      <c r="G1088">
        <v>0.2</v>
      </c>
      <c r="H1088" t="s">
        <v>2755</v>
      </c>
    </row>
    <row r="1089" spans="1:8" x14ac:dyDescent="0.35">
      <c r="A1089" t="s">
        <v>21550</v>
      </c>
      <c r="B1089" t="s">
        <v>21549</v>
      </c>
      <c r="C1089">
        <v>4.0400000000000002E-3</v>
      </c>
      <c r="D1089" t="s">
        <v>1286</v>
      </c>
      <c r="E1089">
        <v>0.21</v>
      </c>
      <c r="F1089" t="s">
        <v>2755</v>
      </c>
      <c r="G1089">
        <v>0.06</v>
      </c>
      <c r="H1089" t="s">
        <v>2755</v>
      </c>
    </row>
    <row r="1090" spans="1:8" x14ac:dyDescent="0.35">
      <c r="A1090" t="s">
        <v>21548</v>
      </c>
      <c r="B1090" t="s">
        <v>21547</v>
      </c>
      <c r="C1090">
        <v>0.02</v>
      </c>
      <c r="D1090" t="s">
        <v>1286</v>
      </c>
      <c r="E1090">
        <v>0.16</v>
      </c>
      <c r="F1090" t="s">
        <v>2755</v>
      </c>
      <c r="G1090">
        <v>0.26</v>
      </c>
      <c r="H1090" t="s">
        <v>2755</v>
      </c>
    </row>
    <row r="1091" spans="1:8" x14ac:dyDescent="0.35">
      <c r="A1091" t="s">
        <v>21546</v>
      </c>
      <c r="B1091" t="s">
        <v>21545</v>
      </c>
      <c r="C1091">
        <v>0.01</v>
      </c>
      <c r="D1091" t="s">
        <v>1286</v>
      </c>
      <c r="E1091">
        <v>0.77</v>
      </c>
      <c r="F1091" t="s">
        <v>2755</v>
      </c>
      <c r="G1091">
        <v>0.03</v>
      </c>
      <c r="H1091" t="s">
        <v>2755</v>
      </c>
    </row>
    <row r="1092" spans="1:8" x14ac:dyDescent="0.35">
      <c r="A1092" t="s">
        <v>21544</v>
      </c>
      <c r="B1092" t="s">
        <v>21543</v>
      </c>
      <c r="C1092">
        <v>0.02</v>
      </c>
      <c r="D1092" t="s">
        <v>1286</v>
      </c>
      <c r="E1092">
        <v>0.86</v>
      </c>
      <c r="F1092" t="s">
        <v>2755</v>
      </c>
      <c r="G1092">
        <v>0.06</v>
      </c>
      <c r="H1092" t="s">
        <v>2755</v>
      </c>
    </row>
    <row r="1093" spans="1:8" x14ac:dyDescent="0.35">
      <c r="A1093" t="s">
        <v>21542</v>
      </c>
      <c r="B1093" t="s">
        <v>21541</v>
      </c>
      <c r="C1093">
        <v>0.02</v>
      </c>
      <c r="D1093" t="s">
        <v>1286</v>
      </c>
      <c r="E1093">
        <v>0.8</v>
      </c>
      <c r="F1093" t="s">
        <v>2755</v>
      </c>
      <c r="G1093">
        <v>0.38</v>
      </c>
      <c r="H1093" t="s">
        <v>2755</v>
      </c>
    </row>
    <row r="1094" spans="1:8" x14ac:dyDescent="0.35">
      <c r="A1094" t="s">
        <v>21540</v>
      </c>
      <c r="B1094" t="s">
        <v>21539</v>
      </c>
      <c r="C1094">
        <v>0.02</v>
      </c>
      <c r="D1094" t="s">
        <v>1286</v>
      </c>
      <c r="E1094">
        <v>0.31</v>
      </c>
      <c r="F1094" t="s">
        <v>2755</v>
      </c>
      <c r="G1094">
        <v>0.06</v>
      </c>
      <c r="H1094" t="s">
        <v>2755</v>
      </c>
    </row>
    <row r="1095" spans="1:8" x14ac:dyDescent="0.35">
      <c r="A1095" t="s">
        <v>21538</v>
      </c>
      <c r="B1095" t="s">
        <v>21537</v>
      </c>
      <c r="C1095">
        <v>8.9099999999999995E-3</v>
      </c>
      <c r="D1095" t="s">
        <v>1286</v>
      </c>
      <c r="E1095">
        <v>0.85</v>
      </c>
      <c r="F1095" t="s">
        <v>2755</v>
      </c>
      <c r="G1095">
        <v>0.14000000000000001</v>
      </c>
      <c r="H1095" t="s">
        <v>2755</v>
      </c>
    </row>
    <row r="1096" spans="1:8" x14ac:dyDescent="0.35">
      <c r="A1096" t="s">
        <v>21536</v>
      </c>
      <c r="B1096" t="s">
        <v>21535</v>
      </c>
      <c r="C1096">
        <v>6.77E-3</v>
      </c>
      <c r="D1096" t="s">
        <v>1286</v>
      </c>
      <c r="E1096">
        <v>0.06</v>
      </c>
      <c r="F1096" t="s">
        <v>2755</v>
      </c>
      <c r="G1096">
        <v>0.12</v>
      </c>
      <c r="H1096" t="s">
        <v>2755</v>
      </c>
    </row>
    <row r="1097" spans="1:8" x14ac:dyDescent="0.35">
      <c r="A1097" t="s">
        <v>21534</v>
      </c>
      <c r="B1097" t="s">
        <v>21533</v>
      </c>
      <c r="C1097">
        <v>5.1000000000000004E-3</v>
      </c>
      <c r="D1097" t="s">
        <v>1286</v>
      </c>
      <c r="E1097">
        <v>0.86</v>
      </c>
      <c r="F1097" t="s">
        <v>2755</v>
      </c>
      <c r="G1097">
        <v>0.24</v>
      </c>
      <c r="H1097" t="s">
        <v>2755</v>
      </c>
    </row>
    <row r="1098" spans="1:8" x14ac:dyDescent="0.35">
      <c r="A1098" t="s">
        <v>21532</v>
      </c>
      <c r="B1098" t="s">
        <v>21531</v>
      </c>
      <c r="C1098">
        <v>5.9800000000000001E-3</v>
      </c>
      <c r="D1098" t="s">
        <v>1286</v>
      </c>
      <c r="E1098">
        <v>0.16</v>
      </c>
      <c r="F1098" t="s">
        <v>2755</v>
      </c>
      <c r="G1098">
        <v>0.13</v>
      </c>
      <c r="H1098" t="s">
        <v>2755</v>
      </c>
    </row>
    <row r="1099" spans="1:8" x14ac:dyDescent="0.35">
      <c r="A1099" t="s">
        <v>21530</v>
      </c>
      <c r="B1099" t="s">
        <v>21529</v>
      </c>
      <c r="C1099">
        <v>0.02</v>
      </c>
      <c r="D1099" t="s">
        <v>1286</v>
      </c>
      <c r="E1099">
        <v>0.21</v>
      </c>
      <c r="F1099" t="s">
        <v>2755</v>
      </c>
      <c r="G1099">
        <v>0.13</v>
      </c>
      <c r="H1099" t="s">
        <v>2755</v>
      </c>
    </row>
    <row r="1100" spans="1:8" x14ac:dyDescent="0.35">
      <c r="A1100" t="s">
        <v>21528</v>
      </c>
      <c r="B1100" t="s">
        <v>21527</v>
      </c>
      <c r="C1100">
        <v>0.02</v>
      </c>
      <c r="D1100" t="s">
        <v>1286</v>
      </c>
      <c r="E1100">
        <v>0.83</v>
      </c>
      <c r="F1100" t="s">
        <v>2755</v>
      </c>
      <c r="G1100">
        <v>0.53</v>
      </c>
      <c r="H1100" t="s">
        <v>2755</v>
      </c>
    </row>
    <row r="1101" spans="1:8" x14ac:dyDescent="0.35">
      <c r="A1101" t="s">
        <v>21526</v>
      </c>
      <c r="B1101" t="s">
        <v>21525</v>
      </c>
      <c r="C1101">
        <v>0.02</v>
      </c>
      <c r="D1101" t="s">
        <v>1286</v>
      </c>
      <c r="E1101">
        <v>0.28000000000000003</v>
      </c>
      <c r="F1101" t="s">
        <v>2755</v>
      </c>
      <c r="G1101">
        <v>0.17</v>
      </c>
      <c r="H1101" t="s">
        <v>2755</v>
      </c>
    </row>
    <row r="1102" spans="1:8" x14ac:dyDescent="0.35">
      <c r="A1102" t="s">
        <v>21524</v>
      </c>
      <c r="B1102" t="s">
        <v>21523</v>
      </c>
      <c r="C1102">
        <v>0.02</v>
      </c>
      <c r="D1102" t="s">
        <v>1286</v>
      </c>
      <c r="E1102">
        <v>0.36</v>
      </c>
      <c r="F1102" t="s">
        <v>2755</v>
      </c>
      <c r="G1102">
        <v>0.34</v>
      </c>
      <c r="H1102" t="s">
        <v>2755</v>
      </c>
    </row>
    <row r="1103" spans="1:8" x14ac:dyDescent="0.35">
      <c r="A1103" t="s">
        <v>21522</v>
      </c>
      <c r="B1103" t="s">
        <v>21521</v>
      </c>
      <c r="C1103">
        <v>0.02</v>
      </c>
      <c r="D1103" t="s">
        <v>1286</v>
      </c>
      <c r="E1103">
        <v>0.9</v>
      </c>
      <c r="F1103" t="s">
        <v>2755</v>
      </c>
      <c r="G1103">
        <v>0.28999999999999998</v>
      </c>
      <c r="H1103" t="s">
        <v>2755</v>
      </c>
    </row>
    <row r="1104" spans="1:8" x14ac:dyDescent="0.35">
      <c r="A1104" t="s">
        <v>21520</v>
      </c>
      <c r="B1104" t="s">
        <v>21519</v>
      </c>
      <c r="C1104">
        <v>5.0200000000000002E-3</v>
      </c>
      <c r="D1104" t="s">
        <v>1286</v>
      </c>
      <c r="E1104">
        <v>0.18</v>
      </c>
      <c r="F1104" t="s">
        <v>2755</v>
      </c>
      <c r="G1104">
        <v>0.03</v>
      </c>
      <c r="H1104" t="s">
        <v>2755</v>
      </c>
    </row>
    <row r="1105" spans="1:8" x14ac:dyDescent="0.35">
      <c r="A1105" t="s">
        <v>21518</v>
      </c>
      <c r="B1105" t="s">
        <v>21517</v>
      </c>
      <c r="C1105">
        <v>0.02</v>
      </c>
      <c r="D1105" t="s">
        <v>1286</v>
      </c>
      <c r="E1105">
        <v>0.83</v>
      </c>
      <c r="F1105" t="s">
        <v>2755</v>
      </c>
      <c r="G1105">
        <v>0.2</v>
      </c>
      <c r="H1105" t="s">
        <v>2755</v>
      </c>
    </row>
    <row r="1106" spans="1:8" x14ac:dyDescent="0.35">
      <c r="A1106" t="s">
        <v>21516</v>
      </c>
      <c r="B1106" t="s">
        <v>21515</v>
      </c>
      <c r="C1106">
        <v>0.02</v>
      </c>
      <c r="D1106" t="s">
        <v>1286</v>
      </c>
      <c r="E1106">
        <v>0.56000000000000005</v>
      </c>
      <c r="F1106" t="s">
        <v>2755</v>
      </c>
      <c r="G1106">
        <v>0.81</v>
      </c>
      <c r="H1106" t="s">
        <v>2755</v>
      </c>
    </row>
    <row r="1107" spans="1:8" x14ac:dyDescent="0.35">
      <c r="A1107" t="s">
        <v>21514</v>
      </c>
      <c r="B1107" t="s">
        <v>21513</v>
      </c>
      <c r="C1107">
        <v>0.02</v>
      </c>
      <c r="D1107" t="s">
        <v>1286</v>
      </c>
      <c r="E1107">
        <v>0.66</v>
      </c>
      <c r="F1107" t="s">
        <v>2755</v>
      </c>
      <c r="G1107">
        <v>0.34</v>
      </c>
      <c r="H1107" t="s">
        <v>2755</v>
      </c>
    </row>
    <row r="1108" spans="1:8" x14ac:dyDescent="0.35">
      <c r="A1108" t="s">
        <v>21512</v>
      </c>
      <c r="B1108" t="s">
        <v>21511</v>
      </c>
      <c r="C1108">
        <v>6.9199999999999999E-3</v>
      </c>
      <c r="D1108" t="s">
        <v>1286</v>
      </c>
      <c r="E1108">
        <v>0.94</v>
      </c>
      <c r="F1108" t="s">
        <v>2755</v>
      </c>
      <c r="G1108">
        <v>0.25</v>
      </c>
      <c r="H1108" t="s">
        <v>2755</v>
      </c>
    </row>
    <row r="1109" spans="1:8" x14ac:dyDescent="0.35">
      <c r="A1109" t="s">
        <v>21510</v>
      </c>
      <c r="B1109" t="s">
        <v>21509</v>
      </c>
      <c r="C1109">
        <v>3.5100000000000001E-3</v>
      </c>
      <c r="D1109" t="s">
        <v>1286</v>
      </c>
      <c r="E1109">
        <v>0.65</v>
      </c>
      <c r="F1109" t="s">
        <v>2755</v>
      </c>
      <c r="G1109">
        <v>0.06</v>
      </c>
      <c r="H1109" t="s">
        <v>2755</v>
      </c>
    </row>
    <row r="1110" spans="1:8" x14ac:dyDescent="0.35">
      <c r="A1110" t="s">
        <v>21508</v>
      </c>
      <c r="B1110" t="s">
        <v>21507</v>
      </c>
      <c r="C1110">
        <v>6.13E-3</v>
      </c>
      <c r="D1110" t="s">
        <v>1286</v>
      </c>
      <c r="E1110">
        <v>0.87</v>
      </c>
      <c r="F1110" t="s">
        <v>2755</v>
      </c>
      <c r="G1110">
        <v>0.05</v>
      </c>
      <c r="H1110" t="s">
        <v>2755</v>
      </c>
    </row>
    <row r="1111" spans="1:8" x14ac:dyDescent="0.35">
      <c r="A1111" t="s">
        <v>21506</v>
      </c>
      <c r="B1111" t="s">
        <v>21505</v>
      </c>
      <c r="C1111">
        <v>4.6699999999999997E-3</v>
      </c>
      <c r="D1111" t="s">
        <v>1286</v>
      </c>
      <c r="E1111">
        <v>0.2</v>
      </c>
      <c r="F1111" t="s">
        <v>2755</v>
      </c>
      <c r="G1111">
        <v>0.33</v>
      </c>
      <c r="H1111" t="s">
        <v>2755</v>
      </c>
    </row>
    <row r="1112" spans="1:8" x14ac:dyDescent="0.35">
      <c r="A1112" t="s">
        <v>21504</v>
      </c>
      <c r="B1112" t="s">
        <v>21503</v>
      </c>
      <c r="C1112">
        <v>0.02</v>
      </c>
      <c r="D1112" t="s">
        <v>1286</v>
      </c>
      <c r="E1112">
        <v>0.55000000000000004</v>
      </c>
      <c r="F1112" t="s">
        <v>2755</v>
      </c>
      <c r="G1112">
        <v>0.04</v>
      </c>
      <c r="H1112" t="s">
        <v>2755</v>
      </c>
    </row>
    <row r="1113" spans="1:8" x14ac:dyDescent="0.35">
      <c r="A1113" t="s">
        <v>21502</v>
      </c>
      <c r="B1113" t="s">
        <v>21501</v>
      </c>
      <c r="C1113">
        <v>0.02</v>
      </c>
      <c r="D1113" t="s">
        <v>1286</v>
      </c>
      <c r="E1113">
        <v>0.72</v>
      </c>
      <c r="F1113" t="s">
        <v>2755</v>
      </c>
      <c r="G1113">
        <v>0.64</v>
      </c>
      <c r="H1113" t="s">
        <v>2755</v>
      </c>
    </row>
    <row r="1114" spans="1:8" x14ac:dyDescent="0.35">
      <c r="A1114" t="s">
        <v>21500</v>
      </c>
      <c r="B1114" t="s">
        <v>21499</v>
      </c>
      <c r="C1114">
        <v>0.02</v>
      </c>
      <c r="D1114" t="s">
        <v>1286</v>
      </c>
      <c r="E1114">
        <v>7.0000000000000007E-2</v>
      </c>
      <c r="F1114" t="s">
        <v>2755</v>
      </c>
      <c r="G1114">
        <v>0.04</v>
      </c>
      <c r="H1114" t="s">
        <v>2755</v>
      </c>
    </row>
    <row r="1115" spans="1:8" x14ac:dyDescent="0.35">
      <c r="A1115" t="s">
        <v>21498</v>
      </c>
      <c r="B1115" t="s">
        <v>21497</v>
      </c>
      <c r="C1115">
        <v>0.02</v>
      </c>
      <c r="D1115" t="s">
        <v>1286</v>
      </c>
      <c r="E1115">
        <v>0.53</v>
      </c>
      <c r="F1115" t="s">
        <v>2755</v>
      </c>
      <c r="G1115">
        <v>0.08</v>
      </c>
      <c r="H1115" t="s">
        <v>2755</v>
      </c>
    </row>
    <row r="1116" spans="1:8" x14ac:dyDescent="0.35">
      <c r="A1116" t="s">
        <v>21496</v>
      </c>
      <c r="B1116" t="s">
        <v>21495</v>
      </c>
      <c r="C1116">
        <v>0.02</v>
      </c>
      <c r="D1116" t="s">
        <v>1286</v>
      </c>
      <c r="E1116">
        <v>0.56999999999999995</v>
      </c>
      <c r="F1116" t="s">
        <v>2755</v>
      </c>
      <c r="G1116">
        <v>0.2</v>
      </c>
      <c r="H1116" t="s">
        <v>2755</v>
      </c>
    </row>
    <row r="1117" spans="1:8" x14ac:dyDescent="0.35">
      <c r="A1117" t="s">
        <v>21494</v>
      </c>
      <c r="B1117" t="s">
        <v>21493</v>
      </c>
      <c r="C1117">
        <v>0.02</v>
      </c>
      <c r="D1117" t="s">
        <v>1286</v>
      </c>
      <c r="E1117">
        <v>0.05</v>
      </c>
      <c r="F1117" t="s">
        <v>2755</v>
      </c>
      <c r="G1117">
        <v>0.28999999999999998</v>
      </c>
      <c r="H1117" t="s">
        <v>2755</v>
      </c>
    </row>
    <row r="1118" spans="1:8" x14ac:dyDescent="0.35">
      <c r="A1118" t="s">
        <v>21492</v>
      </c>
      <c r="B1118" t="s">
        <v>21491</v>
      </c>
      <c r="C1118">
        <v>3.79E-3</v>
      </c>
      <c r="D1118" t="s">
        <v>1286</v>
      </c>
      <c r="E1118">
        <v>0.18</v>
      </c>
      <c r="F1118" t="s">
        <v>2755</v>
      </c>
      <c r="G1118">
        <v>0.33</v>
      </c>
      <c r="H1118" t="s">
        <v>2755</v>
      </c>
    </row>
    <row r="1119" spans="1:8" x14ac:dyDescent="0.35">
      <c r="A1119" t="s">
        <v>21490</v>
      </c>
      <c r="B1119" t="s">
        <v>21489</v>
      </c>
      <c r="C1119">
        <v>0.01</v>
      </c>
      <c r="D1119" t="s">
        <v>1286</v>
      </c>
      <c r="E1119">
        <v>0.26</v>
      </c>
      <c r="F1119" t="s">
        <v>2755</v>
      </c>
      <c r="G1119">
        <v>0.03</v>
      </c>
      <c r="H1119" t="s">
        <v>2755</v>
      </c>
    </row>
    <row r="1120" spans="1:8" x14ac:dyDescent="0.35">
      <c r="A1120" t="s">
        <v>21488</v>
      </c>
      <c r="B1120" t="s">
        <v>21487</v>
      </c>
      <c r="C1120">
        <v>8.2199999999999999E-3</v>
      </c>
      <c r="D1120" t="s">
        <v>1286</v>
      </c>
      <c r="E1120">
        <v>0.55000000000000004</v>
      </c>
      <c r="F1120" t="s">
        <v>2755</v>
      </c>
      <c r="G1120">
        <v>7.0000000000000007E-2</v>
      </c>
      <c r="H1120" t="s">
        <v>2755</v>
      </c>
    </row>
    <row r="1121" spans="1:8" x14ac:dyDescent="0.35">
      <c r="A1121" t="s">
        <v>21486</v>
      </c>
      <c r="B1121" t="s">
        <v>21485</v>
      </c>
      <c r="C1121">
        <v>0.02</v>
      </c>
      <c r="D1121" t="s">
        <v>1286</v>
      </c>
      <c r="E1121">
        <v>0.16</v>
      </c>
      <c r="F1121" t="s">
        <v>2755</v>
      </c>
      <c r="G1121">
        <v>0.04</v>
      </c>
      <c r="H1121" t="s">
        <v>2755</v>
      </c>
    </row>
    <row r="1122" spans="1:8" x14ac:dyDescent="0.35">
      <c r="A1122" t="s">
        <v>21484</v>
      </c>
      <c r="B1122" t="s">
        <v>21483</v>
      </c>
      <c r="C1122">
        <v>0.02</v>
      </c>
      <c r="D1122" t="s">
        <v>1286</v>
      </c>
      <c r="E1122">
        <v>0.6</v>
      </c>
      <c r="F1122" t="s">
        <v>2755</v>
      </c>
      <c r="G1122">
        <v>0.34</v>
      </c>
      <c r="H1122" t="s">
        <v>2755</v>
      </c>
    </row>
    <row r="1123" spans="1:8" x14ac:dyDescent="0.35">
      <c r="A1123" t="s">
        <v>21482</v>
      </c>
      <c r="B1123" t="s">
        <v>21481</v>
      </c>
      <c r="C1123">
        <v>0.02</v>
      </c>
      <c r="D1123" t="s">
        <v>1286</v>
      </c>
      <c r="E1123">
        <v>0.82</v>
      </c>
      <c r="F1123" t="s">
        <v>2755</v>
      </c>
      <c r="G1123">
        <v>0.19</v>
      </c>
      <c r="H1123" t="s">
        <v>2755</v>
      </c>
    </row>
    <row r="1124" spans="1:8" x14ac:dyDescent="0.35">
      <c r="A1124" t="s">
        <v>21480</v>
      </c>
      <c r="B1124" t="s">
        <v>21479</v>
      </c>
      <c r="C1124">
        <v>5.28E-3</v>
      </c>
      <c r="D1124" t="s">
        <v>1286</v>
      </c>
      <c r="E1124">
        <v>0.27</v>
      </c>
      <c r="F1124" t="s">
        <v>2755</v>
      </c>
      <c r="G1124">
        <v>7.0000000000000007E-2</v>
      </c>
      <c r="H1124" t="s">
        <v>2755</v>
      </c>
    </row>
    <row r="1125" spans="1:8" x14ac:dyDescent="0.35">
      <c r="A1125" t="s">
        <v>21478</v>
      </c>
      <c r="B1125" t="s">
        <v>21477</v>
      </c>
      <c r="C1125">
        <v>4.7200000000000002E-3</v>
      </c>
      <c r="D1125" t="s">
        <v>1286</v>
      </c>
      <c r="E1125">
        <v>0.18</v>
      </c>
      <c r="F1125" t="s">
        <v>2755</v>
      </c>
      <c r="G1125">
        <v>0.2</v>
      </c>
      <c r="H1125" t="s">
        <v>2755</v>
      </c>
    </row>
    <row r="1126" spans="1:8" x14ac:dyDescent="0.35">
      <c r="A1126" t="s">
        <v>21476</v>
      </c>
      <c r="B1126" t="s">
        <v>21475</v>
      </c>
      <c r="C1126">
        <v>0.01</v>
      </c>
      <c r="D1126" t="s">
        <v>1286</v>
      </c>
      <c r="E1126">
        <v>0.77</v>
      </c>
      <c r="F1126" t="s">
        <v>2755</v>
      </c>
      <c r="G1126">
        <v>0.38</v>
      </c>
      <c r="H1126" t="s">
        <v>2755</v>
      </c>
    </row>
    <row r="1127" spans="1:8" x14ac:dyDescent="0.35">
      <c r="A1127" t="s">
        <v>21474</v>
      </c>
      <c r="B1127" t="s">
        <v>21473</v>
      </c>
      <c r="C1127">
        <v>0.02</v>
      </c>
      <c r="D1127" t="s">
        <v>1286</v>
      </c>
      <c r="E1127">
        <v>0.88</v>
      </c>
      <c r="F1127" t="s">
        <v>2755</v>
      </c>
      <c r="G1127">
        <v>0.04</v>
      </c>
      <c r="H1127" t="s">
        <v>2755</v>
      </c>
    </row>
    <row r="1128" spans="1:8" x14ac:dyDescent="0.35">
      <c r="A1128" t="s">
        <v>21472</v>
      </c>
      <c r="B1128" t="s">
        <v>21471</v>
      </c>
      <c r="C1128">
        <v>0.02</v>
      </c>
      <c r="D1128" t="s">
        <v>1286</v>
      </c>
      <c r="E1128">
        <v>0.31</v>
      </c>
      <c r="F1128" t="s">
        <v>2755</v>
      </c>
      <c r="G1128">
        <v>0.22</v>
      </c>
      <c r="H1128" t="s">
        <v>2755</v>
      </c>
    </row>
    <row r="1129" spans="1:8" x14ac:dyDescent="0.35">
      <c r="A1129" t="s">
        <v>21470</v>
      </c>
      <c r="B1129" t="s">
        <v>21469</v>
      </c>
      <c r="C1129">
        <v>0.02</v>
      </c>
      <c r="D1129" t="s">
        <v>1286</v>
      </c>
      <c r="E1129">
        <v>0.22</v>
      </c>
      <c r="F1129" t="s">
        <v>2755</v>
      </c>
      <c r="G1129">
        <v>0.18</v>
      </c>
      <c r="H1129" t="s">
        <v>2755</v>
      </c>
    </row>
    <row r="1130" spans="1:8" x14ac:dyDescent="0.35">
      <c r="A1130" t="s">
        <v>21468</v>
      </c>
      <c r="B1130" t="s">
        <v>21467</v>
      </c>
      <c r="C1130">
        <v>5.5599999999999998E-3</v>
      </c>
      <c r="D1130" t="s">
        <v>1286</v>
      </c>
      <c r="E1130">
        <v>0.35</v>
      </c>
      <c r="F1130" t="s">
        <v>2755</v>
      </c>
      <c r="G1130">
        <v>0.41</v>
      </c>
      <c r="H1130" t="s">
        <v>2755</v>
      </c>
    </row>
    <row r="1131" spans="1:8" x14ac:dyDescent="0.35">
      <c r="A1131" t="s">
        <v>21466</v>
      </c>
      <c r="B1131" t="s">
        <v>21465</v>
      </c>
      <c r="C1131">
        <v>0.02</v>
      </c>
      <c r="D1131" t="s">
        <v>1286</v>
      </c>
      <c r="E1131">
        <v>0.66</v>
      </c>
      <c r="F1131" t="s">
        <v>2755</v>
      </c>
      <c r="G1131">
        <v>0.03</v>
      </c>
      <c r="H1131" t="s">
        <v>2755</v>
      </c>
    </row>
    <row r="1132" spans="1:8" x14ac:dyDescent="0.35">
      <c r="A1132" t="s">
        <v>21464</v>
      </c>
      <c r="B1132" t="s">
        <v>21463</v>
      </c>
      <c r="C1132">
        <v>0.02</v>
      </c>
      <c r="D1132" t="s">
        <v>1286</v>
      </c>
      <c r="E1132">
        <v>0.78</v>
      </c>
      <c r="F1132" t="s">
        <v>2755</v>
      </c>
      <c r="G1132">
        <v>0.23</v>
      </c>
      <c r="H1132" t="s">
        <v>2755</v>
      </c>
    </row>
    <row r="1133" spans="1:8" x14ac:dyDescent="0.35">
      <c r="A1133" t="s">
        <v>21462</v>
      </c>
      <c r="B1133" t="s">
        <v>21461</v>
      </c>
      <c r="C1133">
        <v>0.01</v>
      </c>
      <c r="D1133" t="s">
        <v>1286</v>
      </c>
      <c r="E1133">
        <v>0.38</v>
      </c>
      <c r="F1133" t="s">
        <v>2755</v>
      </c>
      <c r="G1133">
        <v>0.11</v>
      </c>
      <c r="H1133" t="s">
        <v>2755</v>
      </c>
    </row>
    <row r="1134" spans="1:8" x14ac:dyDescent="0.35">
      <c r="A1134" t="s">
        <v>21460</v>
      </c>
      <c r="B1134" t="s">
        <v>21459</v>
      </c>
      <c r="C1134">
        <v>0.01</v>
      </c>
      <c r="D1134" t="s">
        <v>1286</v>
      </c>
      <c r="E1134">
        <v>0.1</v>
      </c>
      <c r="F1134" t="s">
        <v>2755</v>
      </c>
      <c r="G1134">
        <v>0.35</v>
      </c>
      <c r="H1134" t="s">
        <v>2755</v>
      </c>
    </row>
    <row r="1135" spans="1:8" x14ac:dyDescent="0.35">
      <c r="A1135" t="s">
        <v>21458</v>
      </c>
      <c r="B1135" t="s">
        <v>21457</v>
      </c>
      <c r="C1135">
        <v>0.02</v>
      </c>
      <c r="D1135" t="s">
        <v>1286</v>
      </c>
      <c r="E1135">
        <v>0.94</v>
      </c>
      <c r="F1135" t="s">
        <v>2755</v>
      </c>
      <c r="G1135">
        <v>0.31</v>
      </c>
      <c r="H1135" t="s">
        <v>2755</v>
      </c>
    </row>
    <row r="1136" spans="1:8" x14ac:dyDescent="0.35">
      <c r="A1136" t="s">
        <v>21456</v>
      </c>
      <c r="B1136" t="s">
        <v>21455</v>
      </c>
      <c r="C1136">
        <v>0.03</v>
      </c>
      <c r="D1136" t="s">
        <v>1286</v>
      </c>
      <c r="E1136">
        <v>0.35</v>
      </c>
      <c r="F1136" t="s">
        <v>2755</v>
      </c>
      <c r="G1136">
        <v>7.0000000000000007E-2</v>
      </c>
      <c r="H1136" t="s">
        <v>2755</v>
      </c>
    </row>
    <row r="1137" spans="1:8" x14ac:dyDescent="0.35">
      <c r="A1137" t="s">
        <v>21454</v>
      </c>
      <c r="B1137" t="s">
        <v>21453</v>
      </c>
      <c r="C1137">
        <v>5.6800000000000002E-3</v>
      </c>
      <c r="D1137" t="s">
        <v>1286</v>
      </c>
      <c r="E1137">
        <v>0.05</v>
      </c>
      <c r="F1137" t="s">
        <v>2755</v>
      </c>
      <c r="G1137">
        <v>0.21</v>
      </c>
      <c r="H1137" t="s">
        <v>2755</v>
      </c>
    </row>
    <row r="1138" spans="1:8" x14ac:dyDescent="0.35">
      <c r="A1138" t="s">
        <v>21452</v>
      </c>
      <c r="B1138" t="s">
        <v>21451</v>
      </c>
      <c r="C1138">
        <v>0.01</v>
      </c>
      <c r="D1138" t="s">
        <v>1286</v>
      </c>
      <c r="E1138">
        <v>0.06</v>
      </c>
      <c r="F1138" t="s">
        <v>2755</v>
      </c>
      <c r="G1138">
        <v>0.18</v>
      </c>
      <c r="H1138" t="s">
        <v>2755</v>
      </c>
    </row>
    <row r="1139" spans="1:8" x14ac:dyDescent="0.35">
      <c r="A1139" t="s">
        <v>21450</v>
      </c>
      <c r="B1139" t="s">
        <v>21449</v>
      </c>
      <c r="C1139">
        <v>0.01</v>
      </c>
      <c r="D1139" t="s">
        <v>1286</v>
      </c>
      <c r="E1139">
        <v>0.5</v>
      </c>
      <c r="F1139" t="s">
        <v>2755</v>
      </c>
      <c r="G1139">
        <v>7.0000000000000007E-2</v>
      </c>
      <c r="H1139" t="s">
        <v>2755</v>
      </c>
    </row>
    <row r="1140" spans="1:8" x14ac:dyDescent="0.35">
      <c r="A1140" t="s">
        <v>21448</v>
      </c>
      <c r="B1140" t="s">
        <v>21447</v>
      </c>
      <c r="C1140">
        <v>0.02</v>
      </c>
      <c r="D1140" t="s">
        <v>1286</v>
      </c>
      <c r="E1140">
        <v>0.23</v>
      </c>
      <c r="F1140" t="s">
        <v>2755</v>
      </c>
      <c r="G1140">
        <v>0.14000000000000001</v>
      </c>
      <c r="H1140" t="s">
        <v>2755</v>
      </c>
    </row>
    <row r="1141" spans="1:8" x14ac:dyDescent="0.35">
      <c r="A1141" t="s">
        <v>21446</v>
      </c>
      <c r="B1141" t="s">
        <v>21445</v>
      </c>
      <c r="C1141">
        <v>0.02</v>
      </c>
      <c r="D1141" t="s">
        <v>1286</v>
      </c>
      <c r="E1141">
        <v>0.15</v>
      </c>
      <c r="F1141" t="s">
        <v>2755</v>
      </c>
      <c r="G1141">
        <v>0.09</v>
      </c>
      <c r="H1141" t="s">
        <v>2755</v>
      </c>
    </row>
    <row r="1142" spans="1:8" x14ac:dyDescent="0.35">
      <c r="A1142" t="s">
        <v>21444</v>
      </c>
      <c r="B1142" t="s">
        <v>21443</v>
      </c>
      <c r="C1142">
        <v>0.01</v>
      </c>
      <c r="D1142" t="s">
        <v>1286</v>
      </c>
      <c r="E1142">
        <v>0.55000000000000004</v>
      </c>
      <c r="F1142" t="s">
        <v>2755</v>
      </c>
      <c r="G1142">
        <v>0.08</v>
      </c>
      <c r="H1142" t="s">
        <v>2755</v>
      </c>
    </row>
    <row r="1143" spans="1:8" x14ac:dyDescent="0.35">
      <c r="A1143" t="s">
        <v>21442</v>
      </c>
      <c r="B1143" t="s">
        <v>21441</v>
      </c>
      <c r="C1143">
        <v>8.2900000000000005E-3</v>
      </c>
      <c r="D1143" t="s">
        <v>1286</v>
      </c>
      <c r="E1143">
        <v>0.1</v>
      </c>
      <c r="F1143" t="s">
        <v>2755</v>
      </c>
      <c r="G1143">
        <v>0.05</v>
      </c>
      <c r="H1143" t="s">
        <v>2755</v>
      </c>
    </row>
    <row r="1144" spans="1:8" x14ac:dyDescent="0.35">
      <c r="A1144" t="s">
        <v>21440</v>
      </c>
      <c r="B1144" t="s">
        <v>21439</v>
      </c>
      <c r="C1144">
        <v>8.3700000000000007E-3</v>
      </c>
      <c r="D1144" t="s">
        <v>1286</v>
      </c>
      <c r="E1144">
        <v>0.17</v>
      </c>
      <c r="F1144" t="s">
        <v>2755</v>
      </c>
      <c r="G1144">
        <v>0.13</v>
      </c>
      <c r="H1144" t="s">
        <v>2755</v>
      </c>
    </row>
    <row r="1145" spans="1:8" x14ac:dyDescent="0.35">
      <c r="A1145" t="s">
        <v>21438</v>
      </c>
      <c r="B1145" t="s">
        <v>21437</v>
      </c>
      <c r="C1145">
        <v>0.02</v>
      </c>
      <c r="D1145" t="s">
        <v>1286</v>
      </c>
      <c r="E1145">
        <v>0.9</v>
      </c>
      <c r="F1145" t="s">
        <v>2755</v>
      </c>
      <c r="G1145">
        <v>0.47</v>
      </c>
      <c r="H1145" t="s">
        <v>2755</v>
      </c>
    </row>
    <row r="1146" spans="1:8" x14ac:dyDescent="0.35">
      <c r="A1146" t="s">
        <v>21436</v>
      </c>
      <c r="B1146" t="s">
        <v>21435</v>
      </c>
      <c r="C1146">
        <v>0.02</v>
      </c>
      <c r="D1146" t="s">
        <v>1286</v>
      </c>
      <c r="E1146">
        <v>0.65</v>
      </c>
      <c r="F1146" t="s">
        <v>2755</v>
      </c>
      <c r="G1146">
        <v>0.16</v>
      </c>
      <c r="H1146" t="s">
        <v>2755</v>
      </c>
    </row>
    <row r="1147" spans="1:8" x14ac:dyDescent="0.35">
      <c r="A1147" t="s">
        <v>21434</v>
      </c>
      <c r="B1147" t="s">
        <v>21433</v>
      </c>
      <c r="C1147">
        <v>0.01</v>
      </c>
      <c r="D1147" t="s">
        <v>1286</v>
      </c>
      <c r="E1147">
        <v>0.6</v>
      </c>
      <c r="F1147" t="s">
        <v>2755</v>
      </c>
      <c r="G1147">
        <v>0.04</v>
      </c>
      <c r="H1147" t="s">
        <v>2755</v>
      </c>
    </row>
    <row r="1148" spans="1:8" x14ac:dyDescent="0.35">
      <c r="A1148" t="s">
        <v>21432</v>
      </c>
      <c r="B1148" t="s">
        <v>21431</v>
      </c>
      <c r="C1148">
        <v>0.01</v>
      </c>
      <c r="D1148" t="s">
        <v>1286</v>
      </c>
      <c r="E1148">
        <v>0.78</v>
      </c>
      <c r="F1148" t="s">
        <v>2755</v>
      </c>
      <c r="G1148">
        <v>0.04</v>
      </c>
      <c r="H1148" t="s">
        <v>2755</v>
      </c>
    </row>
    <row r="1149" spans="1:8" x14ac:dyDescent="0.35">
      <c r="A1149" t="s">
        <v>21430</v>
      </c>
      <c r="B1149" t="s">
        <v>21429</v>
      </c>
      <c r="C1149">
        <v>0.02</v>
      </c>
      <c r="D1149" t="s">
        <v>1286</v>
      </c>
      <c r="E1149">
        <v>0.43</v>
      </c>
      <c r="F1149" t="s">
        <v>2755</v>
      </c>
      <c r="G1149">
        <v>0.06</v>
      </c>
      <c r="H1149" t="s">
        <v>2755</v>
      </c>
    </row>
    <row r="1150" spans="1:8" x14ac:dyDescent="0.35">
      <c r="A1150" t="s">
        <v>21428</v>
      </c>
      <c r="B1150" t="s">
        <v>21427</v>
      </c>
      <c r="C1150">
        <v>3.5699999999999998E-3</v>
      </c>
      <c r="D1150" t="s">
        <v>1286</v>
      </c>
      <c r="E1150">
        <v>0.49</v>
      </c>
      <c r="F1150" t="s">
        <v>2755</v>
      </c>
      <c r="G1150">
        <v>0.03</v>
      </c>
      <c r="H1150" t="s">
        <v>2755</v>
      </c>
    </row>
    <row r="1151" spans="1:8" x14ac:dyDescent="0.35">
      <c r="A1151" t="s">
        <v>21426</v>
      </c>
      <c r="B1151" t="s">
        <v>21425</v>
      </c>
      <c r="C1151">
        <v>0.01</v>
      </c>
      <c r="D1151" t="s">
        <v>1286</v>
      </c>
      <c r="E1151">
        <v>0.22</v>
      </c>
      <c r="F1151" t="s">
        <v>2755</v>
      </c>
      <c r="G1151">
        <v>0.1</v>
      </c>
      <c r="H1151" t="s">
        <v>2755</v>
      </c>
    </row>
    <row r="1152" spans="1:8" x14ac:dyDescent="0.35">
      <c r="A1152" t="s">
        <v>21424</v>
      </c>
      <c r="B1152" t="s">
        <v>21423</v>
      </c>
      <c r="C1152">
        <v>0.01</v>
      </c>
      <c r="D1152" t="s">
        <v>1286</v>
      </c>
      <c r="E1152">
        <v>0.43</v>
      </c>
      <c r="F1152" t="s">
        <v>2755</v>
      </c>
      <c r="G1152">
        <v>0.32</v>
      </c>
      <c r="H1152" t="s">
        <v>2755</v>
      </c>
    </row>
    <row r="1153" spans="1:8" x14ac:dyDescent="0.35">
      <c r="A1153" t="s">
        <v>21422</v>
      </c>
      <c r="B1153" t="s">
        <v>21421</v>
      </c>
      <c r="C1153">
        <v>0.01</v>
      </c>
      <c r="D1153" t="s">
        <v>1286</v>
      </c>
      <c r="E1153">
        <v>0.33</v>
      </c>
      <c r="F1153" t="s">
        <v>2755</v>
      </c>
      <c r="G1153">
        <v>0.03</v>
      </c>
      <c r="H1153" t="s">
        <v>2755</v>
      </c>
    </row>
    <row r="1154" spans="1:8" x14ac:dyDescent="0.35">
      <c r="A1154" t="s">
        <v>21420</v>
      </c>
      <c r="B1154" t="s">
        <v>21419</v>
      </c>
      <c r="C1154">
        <v>0.02</v>
      </c>
      <c r="D1154" t="s">
        <v>1286</v>
      </c>
      <c r="E1154">
        <v>0.64</v>
      </c>
      <c r="F1154" t="s">
        <v>2755</v>
      </c>
      <c r="G1154">
        <v>0.1</v>
      </c>
      <c r="H1154" t="s">
        <v>2755</v>
      </c>
    </row>
    <row r="1155" spans="1:8" x14ac:dyDescent="0.35">
      <c r="A1155" t="s">
        <v>21418</v>
      </c>
      <c r="B1155" t="s">
        <v>21417</v>
      </c>
      <c r="C1155">
        <v>4.4299999999999999E-3</v>
      </c>
      <c r="D1155" t="s">
        <v>1286</v>
      </c>
      <c r="E1155">
        <v>0.5</v>
      </c>
      <c r="F1155" t="s">
        <v>2755</v>
      </c>
      <c r="G1155">
        <v>0.05</v>
      </c>
      <c r="H1155" t="s">
        <v>2755</v>
      </c>
    </row>
    <row r="1156" spans="1:8" x14ac:dyDescent="0.35">
      <c r="A1156" t="s">
        <v>21416</v>
      </c>
      <c r="B1156" t="s">
        <v>21415</v>
      </c>
      <c r="C1156">
        <v>0.03</v>
      </c>
      <c r="D1156" t="s">
        <v>1286</v>
      </c>
      <c r="E1156">
        <v>0.14000000000000001</v>
      </c>
      <c r="F1156" t="s">
        <v>2755</v>
      </c>
      <c r="G1156">
        <v>0.09</v>
      </c>
      <c r="H1156" t="s">
        <v>2755</v>
      </c>
    </row>
    <row r="1157" spans="1:8" x14ac:dyDescent="0.35">
      <c r="A1157" t="s">
        <v>21414</v>
      </c>
      <c r="B1157" t="s">
        <v>21413</v>
      </c>
      <c r="C1157">
        <v>0.02</v>
      </c>
      <c r="D1157" t="s">
        <v>1286</v>
      </c>
      <c r="E1157">
        <v>0.06</v>
      </c>
      <c r="F1157" t="s">
        <v>2755</v>
      </c>
      <c r="G1157">
        <v>0.03</v>
      </c>
      <c r="H1157" t="s">
        <v>2755</v>
      </c>
    </row>
    <row r="1158" spans="1:8" x14ac:dyDescent="0.35">
      <c r="A1158" t="s">
        <v>21412</v>
      </c>
      <c r="B1158" t="s">
        <v>21411</v>
      </c>
      <c r="C1158">
        <v>0.01</v>
      </c>
      <c r="D1158" t="s">
        <v>1286</v>
      </c>
      <c r="E1158">
        <v>0.24</v>
      </c>
      <c r="F1158" t="s">
        <v>2755</v>
      </c>
      <c r="G1158">
        <v>0.03</v>
      </c>
      <c r="H1158" t="s">
        <v>2755</v>
      </c>
    </row>
    <row r="1159" spans="1:8" x14ac:dyDescent="0.35">
      <c r="A1159" t="s">
        <v>21410</v>
      </c>
      <c r="B1159" t="s">
        <v>21409</v>
      </c>
      <c r="C1159">
        <v>4.6100000000000004E-3</v>
      </c>
      <c r="D1159" t="s">
        <v>1286</v>
      </c>
      <c r="E1159">
        <v>0.89</v>
      </c>
      <c r="F1159" t="s">
        <v>2755</v>
      </c>
      <c r="G1159">
        <v>0.28000000000000003</v>
      </c>
      <c r="H1159" t="s">
        <v>2755</v>
      </c>
    </row>
    <row r="1160" spans="1:8" x14ac:dyDescent="0.35">
      <c r="A1160" t="s">
        <v>21408</v>
      </c>
      <c r="B1160" t="s">
        <v>21407</v>
      </c>
      <c r="C1160">
        <v>4.7499999999999999E-3</v>
      </c>
      <c r="D1160" t="s">
        <v>1286</v>
      </c>
      <c r="E1160">
        <v>0.72</v>
      </c>
      <c r="F1160" t="s">
        <v>2755</v>
      </c>
      <c r="G1160">
        <v>0.09</v>
      </c>
      <c r="H1160" t="s">
        <v>2755</v>
      </c>
    </row>
    <row r="1161" spans="1:8" x14ac:dyDescent="0.35">
      <c r="A1161" t="s">
        <v>21406</v>
      </c>
      <c r="B1161" t="s">
        <v>21405</v>
      </c>
      <c r="C1161">
        <v>0.01</v>
      </c>
      <c r="D1161" t="s">
        <v>1286</v>
      </c>
      <c r="E1161">
        <v>0.43</v>
      </c>
      <c r="F1161" t="s">
        <v>2755</v>
      </c>
      <c r="G1161">
        <v>0.3</v>
      </c>
      <c r="H1161" t="s">
        <v>2755</v>
      </c>
    </row>
    <row r="1162" spans="1:8" x14ac:dyDescent="0.35">
      <c r="A1162" t="s">
        <v>21404</v>
      </c>
      <c r="B1162" t="s">
        <v>21403</v>
      </c>
      <c r="C1162">
        <v>4.3600000000000002E-3</v>
      </c>
      <c r="D1162" t="s">
        <v>1286</v>
      </c>
      <c r="E1162">
        <v>0.9</v>
      </c>
      <c r="F1162" t="s">
        <v>2755</v>
      </c>
      <c r="G1162">
        <v>0.16</v>
      </c>
      <c r="H1162" t="s">
        <v>2755</v>
      </c>
    </row>
    <row r="1163" spans="1:8" x14ac:dyDescent="0.35">
      <c r="A1163" t="s">
        <v>21402</v>
      </c>
      <c r="B1163" t="s">
        <v>21401</v>
      </c>
      <c r="C1163">
        <v>9.7900000000000001E-3</v>
      </c>
      <c r="D1163" t="s">
        <v>1286</v>
      </c>
      <c r="E1163">
        <v>0.74</v>
      </c>
      <c r="F1163" t="s">
        <v>2755</v>
      </c>
      <c r="G1163">
        <v>0.04</v>
      </c>
      <c r="H1163" t="s">
        <v>2755</v>
      </c>
    </row>
    <row r="1164" spans="1:8" x14ac:dyDescent="0.35">
      <c r="A1164" t="s">
        <v>21400</v>
      </c>
      <c r="B1164" t="s">
        <v>21399</v>
      </c>
      <c r="C1164">
        <v>9.7699999999999992E-3</v>
      </c>
      <c r="D1164" t="s">
        <v>1286</v>
      </c>
      <c r="E1164">
        <v>0.16</v>
      </c>
      <c r="F1164" t="s">
        <v>2755</v>
      </c>
      <c r="G1164">
        <v>0.08</v>
      </c>
      <c r="H1164" t="s">
        <v>2755</v>
      </c>
    </row>
    <row r="1165" spans="1:8" x14ac:dyDescent="0.35">
      <c r="A1165" t="s">
        <v>21398</v>
      </c>
      <c r="B1165" t="s">
        <v>21397</v>
      </c>
      <c r="C1165">
        <v>6.0699999999999999E-3</v>
      </c>
      <c r="D1165" t="s">
        <v>1286</v>
      </c>
      <c r="E1165">
        <v>0.99</v>
      </c>
      <c r="F1165" t="s">
        <v>2755</v>
      </c>
      <c r="G1165">
        <v>0.53</v>
      </c>
      <c r="H1165" t="s">
        <v>2755</v>
      </c>
    </row>
    <row r="1166" spans="1:8" x14ac:dyDescent="0.35">
      <c r="A1166" t="s">
        <v>21396</v>
      </c>
      <c r="B1166" t="s">
        <v>21395</v>
      </c>
      <c r="C1166">
        <v>7.3099999999999997E-3</v>
      </c>
      <c r="D1166" t="s">
        <v>1286</v>
      </c>
      <c r="E1166">
        <v>0.06</v>
      </c>
      <c r="F1166" t="s">
        <v>2755</v>
      </c>
      <c r="G1166">
        <v>0.17</v>
      </c>
      <c r="H1166" t="s">
        <v>2755</v>
      </c>
    </row>
    <row r="1167" spans="1:8" x14ac:dyDescent="0.35">
      <c r="A1167" t="s">
        <v>21394</v>
      </c>
      <c r="B1167" t="s">
        <v>21393</v>
      </c>
      <c r="C1167">
        <v>0.02</v>
      </c>
      <c r="D1167" t="s">
        <v>1286</v>
      </c>
      <c r="E1167">
        <v>0.6</v>
      </c>
      <c r="F1167" t="s">
        <v>2755</v>
      </c>
      <c r="G1167">
        <v>0.03</v>
      </c>
      <c r="H1167" t="s">
        <v>2755</v>
      </c>
    </row>
    <row r="1168" spans="1:8" x14ac:dyDescent="0.35">
      <c r="A1168" t="s">
        <v>21392</v>
      </c>
      <c r="B1168" t="s">
        <v>21391</v>
      </c>
      <c r="C1168">
        <v>6.8500000000000002E-3</v>
      </c>
      <c r="D1168" t="s">
        <v>1286</v>
      </c>
      <c r="E1168">
        <v>0.89</v>
      </c>
      <c r="F1168" t="s">
        <v>2755</v>
      </c>
      <c r="G1168">
        <v>0.18</v>
      </c>
      <c r="H1168" t="s">
        <v>2755</v>
      </c>
    </row>
    <row r="1169" spans="1:8" x14ac:dyDescent="0.35">
      <c r="A1169" t="s">
        <v>21390</v>
      </c>
      <c r="B1169" t="s">
        <v>21389</v>
      </c>
      <c r="C1169">
        <v>8.2799999999999992E-3</v>
      </c>
      <c r="D1169" t="s">
        <v>1286</v>
      </c>
      <c r="E1169">
        <v>0.18</v>
      </c>
      <c r="F1169" t="s">
        <v>2755</v>
      </c>
      <c r="G1169">
        <v>0.13</v>
      </c>
      <c r="H1169" t="s">
        <v>2755</v>
      </c>
    </row>
    <row r="1170" spans="1:8" x14ac:dyDescent="0.35">
      <c r="A1170" t="s">
        <v>21388</v>
      </c>
      <c r="B1170" t="s">
        <v>21387</v>
      </c>
      <c r="C1170">
        <v>3.7100000000000002E-3</v>
      </c>
      <c r="D1170" t="s">
        <v>1286</v>
      </c>
      <c r="E1170">
        <v>0.98</v>
      </c>
      <c r="F1170" t="s">
        <v>2755</v>
      </c>
      <c r="G1170">
        <v>0.44</v>
      </c>
      <c r="H1170" t="s">
        <v>2755</v>
      </c>
    </row>
    <row r="1171" spans="1:8" x14ac:dyDescent="0.35">
      <c r="A1171" t="s">
        <v>21386</v>
      </c>
      <c r="B1171" t="s">
        <v>21385</v>
      </c>
      <c r="C1171">
        <v>0.02</v>
      </c>
      <c r="D1171" t="s">
        <v>1286</v>
      </c>
      <c r="E1171">
        <v>0.04</v>
      </c>
      <c r="F1171" t="s">
        <v>2755</v>
      </c>
      <c r="G1171">
        <v>0.61</v>
      </c>
      <c r="H1171" t="s">
        <v>2755</v>
      </c>
    </row>
    <row r="1172" spans="1:8" x14ac:dyDescent="0.35">
      <c r="A1172" t="s">
        <v>21384</v>
      </c>
      <c r="B1172" t="s">
        <v>21383</v>
      </c>
      <c r="C1172">
        <v>0.02</v>
      </c>
      <c r="D1172" t="s">
        <v>1286</v>
      </c>
      <c r="E1172">
        <v>0.04</v>
      </c>
      <c r="F1172" t="s">
        <v>2755</v>
      </c>
      <c r="G1172">
        <v>0.44</v>
      </c>
      <c r="H1172" t="s">
        <v>2755</v>
      </c>
    </row>
    <row r="1173" spans="1:8" x14ac:dyDescent="0.35">
      <c r="A1173" t="s">
        <v>21382</v>
      </c>
      <c r="B1173" t="s">
        <v>21381</v>
      </c>
      <c r="C1173">
        <v>0.01</v>
      </c>
      <c r="D1173" t="s">
        <v>1286</v>
      </c>
      <c r="E1173">
        <v>0.37</v>
      </c>
      <c r="F1173" t="s">
        <v>2755</v>
      </c>
      <c r="G1173">
        <v>0.04</v>
      </c>
      <c r="H1173" t="s">
        <v>2755</v>
      </c>
    </row>
    <row r="1174" spans="1:8" x14ac:dyDescent="0.35">
      <c r="A1174" t="s">
        <v>21380</v>
      </c>
      <c r="B1174" t="s">
        <v>21379</v>
      </c>
      <c r="C1174">
        <v>6.9300000000000004E-3</v>
      </c>
      <c r="D1174" t="s">
        <v>1286</v>
      </c>
      <c r="E1174">
        <v>0.05</v>
      </c>
      <c r="F1174" t="s">
        <v>2755</v>
      </c>
      <c r="G1174">
        <v>0.03</v>
      </c>
      <c r="H1174" t="s">
        <v>2755</v>
      </c>
    </row>
    <row r="1175" spans="1:8" x14ac:dyDescent="0.35">
      <c r="A1175" t="s">
        <v>21378</v>
      </c>
      <c r="B1175" t="s">
        <v>21377</v>
      </c>
      <c r="C1175">
        <v>0.02</v>
      </c>
      <c r="D1175" t="s">
        <v>1286</v>
      </c>
      <c r="E1175">
        <v>0.2</v>
      </c>
      <c r="F1175" t="s">
        <v>2755</v>
      </c>
      <c r="G1175">
        <v>7.0000000000000007E-2</v>
      </c>
      <c r="H1175" t="s">
        <v>2755</v>
      </c>
    </row>
    <row r="1176" spans="1:8" x14ac:dyDescent="0.35">
      <c r="A1176" t="s">
        <v>21376</v>
      </c>
      <c r="B1176" t="s">
        <v>21375</v>
      </c>
      <c r="C1176">
        <v>0.02</v>
      </c>
      <c r="D1176" t="s">
        <v>1286</v>
      </c>
      <c r="E1176">
        <v>0.32</v>
      </c>
      <c r="F1176" t="s">
        <v>2755</v>
      </c>
      <c r="G1176">
        <v>0.17</v>
      </c>
      <c r="H1176" t="s">
        <v>2755</v>
      </c>
    </row>
    <row r="1177" spans="1:8" x14ac:dyDescent="0.35">
      <c r="A1177" t="s">
        <v>21374</v>
      </c>
      <c r="B1177" t="s">
        <v>21373</v>
      </c>
      <c r="C1177">
        <v>0.01</v>
      </c>
      <c r="D1177" t="s">
        <v>1286</v>
      </c>
      <c r="E1177">
        <v>0.13</v>
      </c>
      <c r="F1177" t="s">
        <v>2755</v>
      </c>
      <c r="G1177">
        <v>0.16</v>
      </c>
      <c r="H1177" t="s">
        <v>2755</v>
      </c>
    </row>
    <row r="1178" spans="1:8" x14ac:dyDescent="0.35">
      <c r="A1178" t="s">
        <v>21372</v>
      </c>
      <c r="B1178" t="s">
        <v>21371</v>
      </c>
      <c r="C1178">
        <v>0.01</v>
      </c>
      <c r="D1178" t="s">
        <v>1286</v>
      </c>
      <c r="E1178">
        <v>0.12</v>
      </c>
      <c r="F1178" t="s">
        <v>2755</v>
      </c>
      <c r="G1178">
        <v>0.1</v>
      </c>
      <c r="H1178" t="s">
        <v>2755</v>
      </c>
    </row>
    <row r="1179" spans="1:8" x14ac:dyDescent="0.35">
      <c r="A1179" t="s">
        <v>21370</v>
      </c>
      <c r="B1179" t="s">
        <v>21369</v>
      </c>
      <c r="C1179">
        <v>0.01</v>
      </c>
      <c r="D1179" t="s">
        <v>1286</v>
      </c>
      <c r="E1179">
        <v>0.28000000000000003</v>
      </c>
      <c r="F1179" t="s">
        <v>2755</v>
      </c>
      <c r="G1179">
        <v>0.1</v>
      </c>
      <c r="H1179" t="s">
        <v>2755</v>
      </c>
    </row>
    <row r="1180" spans="1:8" x14ac:dyDescent="0.35">
      <c r="A1180" t="s">
        <v>21368</v>
      </c>
      <c r="B1180" t="s">
        <v>21367</v>
      </c>
      <c r="C1180">
        <v>0.01</v>
      </c>
      <c r="D1180" t="s">
        <v>1286</v>
      </c>
      <c r="E1180">
        <v>0.11</v>
      </c>
      <c r="F1180" t="s">
        <v>2755</v>
      </c>
      <c r="G1180">
        <v>0.19</v>
      </c>
      <c r="H1180" t="s">
        <v>2755</v>
      </c>
    </row>
    <row r="1181" spans="1:8" x14ac:dyDescent="0.35">
      <c r="A1181" t="s">
        <v>21366</v>
      </c>
      <c r="B1181" t="s">
        <v>21365</v>
      </c>
      <c r="C1181">
        <v>0.01</v>
      </c>
      <c r="D1181" t="s">
        <v>1286</v>
      </c>
      <c r="E1181">
        <v>0.11</v>
      </c>
      <c r="F1181" t="s">
        <v>2755</v>
      </c>
      <c r="G1181">
        <v>0.19</v>
      </c>
      <c r="H1181" t="s">
        <v>2755</v>
      </c>
    </row>
    <row r="1182" spans="1:8" x14ac:dyDescent="0.35">
      <c r="A1182" t="s">
        <v>21364</v>
      </c>
      <c r="B1182" t="s">
        <v>21363</v>
      </c>
      <c r="C1182">
        <v>9.5200000000000007E-3</v>
      </c>
      <c r="D1182" t="s">
        <v>1286</v>
      </c>
      <c r="E1182">
        <v>0.76</v>
      </c>
      <c r="F1182" t="s">
        <v>2755</v>
      </c>
      <c r="G1182">
        <v>0.45</v>
      </c>
      <c r="H1182" t="s">
        <v>2755</v>
      </c>
    </row>
    <row r="1183" spans="1:8" x14ac:dyDescent="0.35">
      <c r="A1183" t="s">
        <v>21362</v>
      </c>
      <c r="B1183" t="s">
        <v>21361</v>
      </c>
      <c r="C1183">
        <v>0.02</v>
      </c>
      <c r="D1183" t="s">
        <v>1286</v>
      </c>
      <c r="E1183">
        <v>0.28999999999999998</v>
      </c>
      <c r="F1183" t="s">
        <v>2755</v>
      </c>
      <c r="G1183">
        <v>0.19</v>
      </c>
      <c r="H1183" t="s">
        <v>2755</v>
      </c>
    </row>
    <row r="1184" spans="1:8" x14ac:dyDescent="0.35">
      <c r="A1184" t="s">
        <v>21360</v>
      </c>
      <c r="B1184" t="s">
        <v>21359</v>
      </c>
      <c r="C1184">
        <v>8.3599999999999994E-3</v>
      </c>
      <c r="D1184" t="s">
        <v>1286</v>
      </c>
      <c r="E1184">
        <v>0.28999999999999998</v>
      </c>
      <c r="F1184" t="s">
        <v>2755</v>
      </c>
      <c r="G1184">
        <v>0.09</v>
      </c>
      <c r="H1184" t="s">
        <v>2755</v>
      </c>
    </row>
    <row r="1185" spans="1:8" x14ac:dyDescent="0.35">
      <c r="A1185" t="s">
        <v>21358</v>
      </c>
      <c r="B1185" t="s">
        <v>21357</v>
      </c>
      <c r="C1185">
        <v>5.5999999999999999E-3</v>
      </c>
      <c r="D1185" t="s">
        <v>1286</v>
      </c>
      <c r="E1185">
        <v>0.8</v>
      </c>
      <c r="F1185" t="s">
        <v>2755</v>
      </c>
      <c r="G1185">
        <v>0.41</v>
      </c>
      <c r="H1185" t="s">
        <v>2755</v>
      </c>
    </row>
    <row r="1186" spans="1:8" x14ac:dyDescent="0.35">
      <c r="A1186" t="s">
        <v>21356</v>
      </c>
      <c r="B1186" t="s">
        <v>21355</v>
      </c>
      <c r="C1186">
        <v>0.02</v>
      </c>
      <c r="D1186" t="s">
        <v>1286</v>
      </c>
      <c r="E1186">
        <v>7.0000000000000007E-2</v>
      </c>
      <c r="F1186" t="s">
        <v>2755</v>
      </c>
      <c r="G1186">
        <v>0.05</v>
      </c>
      <c r="H1186" t="s">
        <v>2755</v>
      </c>
    </row>
    <row r="1187" spans="1:8" x14ac:dyDescent="0.35">
      <c r="A1187" t="s">
        <v>21354</v>
      </c>
      <c r="B1187" t="s">
        <v>21353</v>
      </c>
      <c r="C1187">
        <v>0.03</v>
      </c>
      <c r="D1187" t="s">
        <v>1286</v>
      </c>
      <c r="E1187">
        <v>0.04</v>
      </c>
      <c r="F1187" t="s">
        <v>2755</v>
      </c>
      <c r="G1187">
        <v>0.09</v>
      </c>
      <c r="H1187" t="s">
        <v>2755</v>
      </c>
    </row>
    <row r="1188" spans="1:8" x14ac:dyDescent="0.35">
      <c r="A1188" t="s">
        <v>21352</v>
      </c>
      <c r="B1188" t="s">
        <v>21351</v>
      </c>
      <c r="C1188">
        <v>0.02</v>
      </c>
      <c r="D1188" t="s">
        <v>1286</v>
      </c>
      <c r="E1188">
        <v>0.06</v>
      </c>
      <c r="F1188" t="s">
        <v>2755</v>
      </c>
      <c r="G1188">
        <v>0.12</v>
      </c>
      <c r="H1188" t="s">
        <v>2755</v>
      </c>
    </row>
    <row r="1189" spans="1:8" x14ac:dyDescent="0.35">
      <c r="A1189" t="s">
        <v>21350</v>
      </c>
      <c r="B1189" t="s">
        <v>21349</v>
      </c>
      <c r="C1189">
        <v>3.7699999999999999E-3</v>
      </c>
      <c r="D1189" t="s">
        <v>1286</v>
      </c>
      <c r="E1189">
        <v>0.91</v>
      </c>
      <c r="F1189" t="s">
        <v>2755</v>
      </c>
      <c r="G1189">
        <v>0.19</v>
      </c>
      <c r="H1189" t="s">
        <v>2755</v>
      </c>
    </row>
    <row r="1190" spans="1:8" x14ac:dyDescent="0.35">
      <c r="A1190" t="s">
        <v>21348</v>
      </c>
      <c r="B1190" t="s">
        <v>21347</v>
      </c>
      <c r="C1190">
        <v>4.7299999999999998E-3</v>
      </c>
      <c r="D1190" t="s">
        <v>1286</v>
      </c>
      <c r="E1190">
        <v>0.66</v>
      </c>
      <c r="F1190" t="s">
        <v>2755</v>
      </c>
      <c r="G1190">
        <v>0.02</v>
      </c>
      <c r="H1190" t="s">
        <v>2755</v>
      </c>
    </row>
    <row r="1191" spans="1:8" x14ac:dyDescent="0.35">
      <c r="A1191" t="s">
        <v>21346</v>
      </c>
      <c r="B1191" t="s">
        <v>21345</v>
      </c>
      <c r="C1191">
        <v>3.5699999999999998E-3</v>
      </c>
      <c r="D1191" t="s">
        <v>1286</v>
      </c>
      <c r="E1191">
        <v>0.81</v>
      </c>
      <c r="F1191" t="s">
        <v>2755</v>
      </c>
      <c r="G1191">
        <v>0.12</v>
      </c>
      <c r="H1191" t="s">
        <v>2755</v>
      </c>
    </row>
    <row r="1192" spans="1:8" x14ac:dyDescent="0.35">
      <c r="A1192" t="s">
        <v>21344</v>
      </c>
      <c r="B1192" t="s">
        <v>21343</v>
      </c>
      <c r="C1192">
        <v>9.9900000000000006E-3</v>
      </c>
      <c r="D1192" t="s">
        <v>1286</v>
      </c>
      <c r="E1192">
        <v>0.23</v>
      </c>
      <c r="F1192" t="s">
        <v>2755</v>
      </c>
      <c r="G1192">
        <v>0.23</v>
      </c>
      <c r="H1192" t="s">
        <v>2755</v>
      </c>
    </row>
    <row r="1193" spans="1:8" x14ac:dyDescent="0.35">
      <c r="A1193" t="s">
        <v>21342</v>
      </c>
      <c r="B1193" t="s">
        <v>21341</v>
      </c>
      <c r="C1193">
        <v>0.02</v>
      </c>
      <c r="D1193" t="s">
        <v>1286</v>
      </c>
      <c r="E1193">
        <v>0.14000000000000001</v>
      </c>
      <c r="F1193" t="s">
        <v>2755</v>
      </c>
      <c r="G1193">
        <v>0.1</v>
      </c>
      <c r="H1193" t="s">
        <v>2755</v>
      </c>
    </row>
    <row r="1194" spans="1:8" x14ac:dyDescent="0.35">
      <c r="A1194" t="s">
        <v>21340</v>
      </c>
      <c r="B1194" t="s">
        <v>21339</v>
      </c>
      <c r="C1194">
        <v>5.8500000000000002E-3</v>
      </c>
      <c r="D1194" t="s">
        <v>1286</v>
      </c>
      <c r="E1194">
        <v>0.41</v>
      </c>
      <c r="F1194" t="s">
        <v>2755</v>
      </c>
      <c r="G1194">
        <v>0.03</v>
      </c>
      <c r="H1194" t="s">
        <v>2755</v>
      </c>
    </row>
    <row r="1195" spans="1:8" x14ac:dyDescent="0.35">
      <c r="A1195" t="s">
        <v>21338</v>
      </c>
      <c r="B1195" t="s">
        <v>21337</v>
      </c>
      <c r="C1195">
        <v>0.02</v>
      </c>
      <c r="D1195" t="s">
        <v>1286</v>
      </c>
      <c r="E1195">
        <v>0.13</v>
      </c>
      <c r="F1195" t="s">
        <v>2755</v>
      </c>
      <c r="G1195">
        <v>0.05</v>
      </c>
      <c r="H1195" t="s">
        <v>2755</v>
      </c>
    </row>
    <row r="1196" spans="1:8" x14ac:dyDescent="0.35">
      <c r="A1196" t="s">
        <v>21336</v>
      </c>
      <c r="B1196" t="s">
        <v>21335</v>
      </c>
      <c r="C1196">
        <v>0.03</v>
      </c>
      <c r="D1196" t="s">
        <v>1286</v>
      </c>
      <c r="E1196">
        <v>0.11</v>
      </c>
      <c r="F1196" t="s">
        <v>2755</v>
      </c>
      <c r="G1196">
        <v>0.56999999999999995</v>
      </c>
      <c r="H1196" t="s">
        <v>2755</v>
      </c>
    </row>
    <row r="1197" spans="1:8" x14ac:dyDescent="0.35">
      <c r="A1197" t="s">
        <v>21334</v>
      </c>
      <c r="B1197" t="s">
        <v>21333</v>
      </c>
      <c r="C1197">
        <v>9.6699999999999998E-3</v>
      </c>
      <c r="D1197" t="s">
        <v>1286</v>
      </c>
      <c r="E1197">
        <v>0.05</v>
      </c>
      <c r="F1197" t="s">
        <v>2755</v>
      </c>
      <c r="G1197">
        <v>0.35</v>
      </c>
      <c r="H1197" t="s">
        <v>2755</v>
      </c>
    </row>
    <row r="1198" spans="1:8" x14ac:dyDescent="0.35">
      <c r="A1198" t="s">
        <v>21332</v>
      </c>
      <c r="B1198" t="s">
        <v>21331</v>
      </c>
      <c r="C1198">
        <v>0.01</v>
      </c>
      <c r="D1198" t="s">
        <v>1286</v>
      </c>
      <c r="E1198">
        <v>0.13</v>
      </c>
      <c r="F1198" t="s">
        <v>2755</v>
      </c>
      <c r="G1198">
        <v>0.1</v>
      </c>
      <c r="H1198" t="s">
        <v>2755</v>
      </c>
    </row>
    <row r="1199" spans="1:8" x14ac:dyDescent="0.35">
      <c r="A1199" t="s">
        <v>21330</v>
      </c>
      <c r="B1199" t="s">
        <v>21329</v>
      </c>
      <c r="C1199">
        <v>4.7499999999999999E-3</v>
      </c>
      <c r="D1199" t="s">
        <v>1286</v>
      </c>
      <c r="E1199">
        <v>0.35</v>
      </c>
      <c r="F1199" t="s">
        <v>2755</v>
      </c>
      <c r="G1199">
        <v>0.17</v>
      </c>
      <c r="H1199" t="s">
        <v>2755</v>
      </c>
    </row>
    <row r="1200" spans="1:8" x14ac:dyDescent="0.35">
      <c r="A1200" t="s">
        <v>21328</v>
      </c>
      <c r="B1200" t="s">
        <v>21327</v>
      </c>
      <c r="C1200">
        <v>0.02</v>
      </c>
      <c r="D1200" t="s">
        <v>1286</v>
      </c>
      <c r="E1200">
        <v>0.69</v>
      </c>
      <c r="F1200" t="s">
        <v>2755</v>
      </c>
      <c r="G1200">
        <v>7.0000000000000007E-2</v>
      </c>
      <c r="H1200" t="s">
        <v>2755</v>
      </c>
    </row>
    <row r="1201" spans="1:8" x14ac:dyDescent="0.35">
      <c r="A1201" t="s">
        <v>21326</v>
      </c>
      <c r="B1201" t="s">
        <v>21325</v>
      </c>
      <c r="C1201">
        <v>0.02</v>
      </c>
      <c r="D1201" t="s">
        <v>1286</v>
      </c>
      <c r="E1201">
        <v>0.52</v>
      </c>
      <c r="F1201" t="s">
        <v>2755</v>
      </c>
      <c r="G1201">
        <v>0.16</v>
      </c>
      <c r="H1201" t="s">
        <v>2755</v>
      </c>
    </row>
    <row r="1202" spans="1:8" x14ac:dyDescent="0.35">
      <c r="A1202" t="s">
        <v>21324</v>
      </c>
      <c r="B1202" t="s">
        <v>21323</v>
      </c>
      <c r="C1202">
        <v>0.02</v>
      </c>
      <c r="D1202" t="s">
        <v>1286</v>
      </c>
      <c r="E1202">
        <v>0.52</v>
      </c>
      <c r="F1202" t="s">
        <v>2755</v>
      </c>
      <c r="G1202">
        <v>0.31</v>
      </c>
      <c r="H1202" t="s">
        <v>2755</v>
      </c>
    </row>
    <row r="1203" spans="1:8" x14ac:dyDescent="0.35">
      <c r="A1203" t="s">
        <v>21322</v>
      </c>
      <c r="B1203" t="s">
        <v>21321</v>
      </c>
      <c r="C1203">
        <v>7.4799999999999997E-3</v>
      </c>
      <c r="D1203" t="s">
        <v>1286</v>
      </c>
      <c r="E1203">
        <v>0.88</v>
      </c>
      <c r="F1203" t="s">
        <v>2755</v>
      </c>
      <c r="G1203">
        <v>0.15</v>
      </c>
      <c r="H1203" t="s">
        <v>2755</v>
      </c>
    </row>
    <row r="1204" spans="1:8" x14ac:dyDescent="0.35">
      <c r="A1204" t="s">
        <v>21320</v>
      </c>
      <c r="B1204" t="s">
        <v>21319</v>
      </c>
      <c r="C1204">
        <v>0.02</v>
      </c>
      <c r="D1204" t="s">
        <v>1286</v>
      </c>
      <c r="E1204">
        <v>0.8</v>
      </c>
      <c r="F1204" t="s">
        <v>2755</v>
      </c>
      <c r="G1204">
        <v>0.24</v>
      </c>
      <c r="H1204" t="s">
        <v>2755</v>
      </c>
    </row>
    <row r="1205" spans="1:8" x14ac:dyDescent="0.35">
      <c r="A1205" t="s">
        <v>21318</v>
      </c>
      <c r="B1205" t="s">
        <v>21317</v>
      </c>
      <c r="C1205">
        <v>0.01</v>
      </c>
      <c r="D1205" t="s">
        <v>1286</v>
      </c>
      <c r="E1205">
        <v>0.47</v>
      </c>
      <c r="F1205" t="s">
        <v>2755</v>
      </c>
      <c r="G1205">
        <v>0.3</v>
      </c>
      <c r="H1205" t="s">
        <v>2755</v>
      </c>
    </row>
    <row r="1206" spans="1:8" x14ac:dyDescent="0.35">
      <c r="A1206" t="s">
        <v>21316</v>
      </c>
      <c r="B1206" t="s">
        <v>21315</v>
      </c>
      <c r="C1206">
        <v>0.02</v>
      </c>
      <c r="D1206" t="s">
        <v>1286</v>
      </c>
      <c r="E1206">
        <v>0.56000000000000005</v>
      </c>
      <c r="F1206" t="s">
        <v>2755</v>
      </c>
      <c r="G1206">
        <v>0.22</v>
      </c>
      <c r="H1206" t="s">
        <v>2755</v>
      </c>
    </row>
    <row r="1207" spans="1:8" x14ac:dyDescent="0.35">
      <c r="A1207" t="s">
        <v>21314</v>
      </c>
      <c r="B1207" t="s">
        <v>21313</v>
      </c>
      <c r="C1207">
        <v>0.01</v>
      </c>
      <c r="D1207" t="s">
        <v>1286</v>
      </c>
      <c r="E1207">
        <v>0.97</v>
      </c>
      <c r="F1207" t="s">
        <v>2755</v>
      </c>
      <c r="G1207">
        <v>0.2</v>
      </c>
      <c r="H1207" t="s">
        <v>2755</v>
      </c>
    </row>
    <row r="1208" spans="1:8" x14ac:dyDescent="0.35">
      <c r="A1208" t="s">
        <v>21312</v>
      </c>
      <c r="B1208" t="s">
        <v>21311</v>
      </c>
      <c r="C1208">
        <v>0.01</v>
      </c>
      <c r="D1208" t="s">
        <v>1286</v>
      </c>
      <c r="E1208">
        <v>0.33</v>
      </c>
      <c r="F1208" t="s">
        <v>2755</v>
      </c>
      <c r="G1208">
        <v>0.06</v>
      </c>
      <c r="H1208" t="s">
        <v>2755</v>
      </c>
    </row>
    <row r="1209" spans="1:8" x14ac:dyDescent="0.35">
      <c r="A1209" t="s">
        <v>21310</v>
      </c>
      <c r="B1209" t="s">
        <v>21309</v>
      </c>
      <c r="C1209">
        <v>4.8500000000000001E-3</v>
      </c>
      <c r="D1209" t="s">
        <v>1286</v>
      </c>
      <c r="E1209">
        <v>0.52</v>
      </c>
      <c r="F1209" t="s">
        <v>2755</v>
      </c>
      <c r="G1209">
        <v>0.03</v>
      </c>
      <c r="H1209" t="s">
        <v>2755</v>
      </c>
    </row>
    <row r="1210" spans="1:8" x14ac:dyDescent="0.35">
      <c r="A1210" t="s">
        <v>21308</v>
      </c>
      <c r="B1210" t="s">
        <v>21307</v>
      </c>
      <c r="C1210">
        <v>0.01</v>
      </c>
      <c r="D1210" t="s">
        <v>1286</v>
      </c>
      <c r="E1210">
        <v>0.08</v>
      </c>
      <c r="F1210" t="s">
        <v>2755</v>
      </c>
      <c r="G1210">
        <v>0.09</v>
      </c>
      <c r="H1210" t="s">
        <v>2755</v>
      </c>
    </row>
    <row r="1211" spans="1:8" x14ac:dyDescent="0.35">
      <c r="A1211" t="s">
        <v>21306</v>
      </c>
      <c r="B1211" t="s">
        <v>21305</v>
      </c>
      <c r="C1211">
        <v>0.02</v>
      </c>
      <c r="D1211" t="s">
        <v>1286</v>
      </c>
      <c r="E1211">
        <v>0.38</v>
      </c>
      <c r="F1211" t="s">
        <v>2755</v>
      </c>
      <c r="G1211">
        <v>0.04</v>
      </c>
      <c r="H1211" t="s">
        <v>2755</v>
      </c>
    </row>
    <row r="1212" spans="1:8" x14ac:dyDescent="0.35">
      <c r="A1212" t="s">
        <v>21304</v>
      </c>
      <c r="B1212" t="s">
        <v>21303</v>
      </c>
      <c r="C1212">
        <v>0.02</v>
      </c>
      <c r="D1212" t="s">
        <v>1286</v>
      </c>
      <c r="E1212">
        <v>0.36</v>
      </c>
      <c r="F1212" t="s">
        <v>2755</v>
      </c>
      <c r="G1212">
        <v>0.08</v>
      </c>
      <c r="H1212" t="s">
        <v>2755</v>
      </c>
    </row>
    <row r="1213" spans="1:8" x14ac:dyDescent="0.35">
      <c r="A1213" t="s">
        <v>21302</v>
      </c>
      <c r="B1213" t="s">
        <v>21301</v>
      </c>
      <c r="C1213">
        <v>9.0799999999999995E-3</v>
      </c>
      <c r="D1213" t="s">
        <v>1286</v>
      </c>
      <c r="E1213">
        <v>0.81</v>
      </c>
      <c r="F1213" t="s">
        <v>2755</v>
      </c>
      <c r="G1213">
        <v>0.4</v>
      </c>
      <c r="H1213" t="s">
        <v>2755</v>
      </c>
    </row>
    <row r="1214" spans="1:8" x14ac:dyDescent="0.35">
      <c r="A1214" t="s">
        <v>21300</v>
      </c>
      <c r="B1214" t="s">
        <v>21299</v>
      </c>
      <c r="C1214">
        <v>0.01</v>
      </c>
      <c r="D1214" t="s">
        <v>1286</v>
      </c>
      <c r="E1214">
        <v>0.21</v>
      </c>
      <c r="F1214" t="s">
        <v>2755</v>
      </c>
      <c r="G1214">
        <v>0.2</v>
      </c>
      <c r="H1214" t="s">
        <v>2755</v>
      </c>
    </row>
    <row r="1215" spans="1:8" x14ac:dyDescent="0.35">
      <c r="A1215" t="s">
        <v>21298</v>
      </c>
      <c r="B1215" t="s">
        <v>21297</v>
      </c>
      <c r="C1215">
        <v>0.01</v>
      </c>
      <c r="D1215" t="s">
        <v>1286</v>
      </c>
      <c r="E1215">
        <v>0.17</v>
      </c>
      <c r="F1215" t="s">
        <v>2755</v>
      </c>
      <c r="G1215">
        <v>7.0000000000000007E-2</v>
      </c>
      <c r="H1215" t="s">
        <v>2755</v>
      </c>
    </row>
    <row r="1216" spans="1:8" x14ac:dyDescent="0.35">
      <c r="A1216" t="s">
        <v>21296</v>
      </c>
      <c r="B1216" t="s">
        <v>21295</v>
      </c>
      <c r="C1216">
        <v>0.02</v>
      </c>
      <c r="D1216" t="s">
        <v>1286</v>
      </c>
      <c r="E1216">
        <v>0.73</v>
      </c>
      <c r="F1216" t="s">
        <v>2755</v>
      </c>
      <c r="G1216">
        <v>0.45</v>
      </c>
      <c r="H1216" t="s">
        <v>2755</v>
      </c>
    </row>
    <row r="1217" spans="1:8" x14ac:dyDescent="0.35">
      <c r="A1217" t="s">
        <v>21294</v>
      </c>
      <c r="B1217" t="s">
        <v>21293</v>
      </c>
      <c r="C1217">
        <v>5.6800000000000002E-3</v>
      </c>
      <c r="D1217" t="s">
        <v>1286</v>
      </c>
      <c r="E1217">
        <v>0.1</v>
      </c>
      <c r="F1217" t="s">
        <v>2755</v>
      </c>
      <c r="G1217">
        <v>0.08</v>
      </c>
      <c r="H1217" t="s">
        <v>2755</v>
      </c>
    </row>
    <row r="1218" spans="1:8" x14ac:dyDescent="0.35">
      <c r="A1218" t="s">
        <v>21292</v>
      </c>
      <c r="B1218" t="s">
        <v>21291</v>
      </c>
      <c r="C1218">
        <v>6.8799999999999998E-3</v>
      </c>
      <c r="D1218" t="s">
        <v>1286</v>
      </c>
      <c r="E1218">
        <v>0.22</v>
      </c>
      <c r="F1218" t="s">
        <v>2755</v>
      </c>
      <c r="G1218">
        <v>0.05</v>
      </c>
      <c r="H1218" t="s">
        <v>2755</v>
      </c>
    </row>
    <row r="1219" spans="1:8" x14ac:dyDescent="0.35">
      <c r="A1219" t="s">
        <v>21290</v>
      </c>
      <c r="B1219" t="s">
        <v>21289</v>
      </c>
      <c r="C1219">
        <v>5.9699999999999996E-3</v>
      </c>
      <c r="D1219" t="s">
        <v>1286</v>
      </c>
      <c r="E1219">
        <v>0.14000000000000001</v>
      </c>
      <c r="F1219" t="s">
        <v>2755</v>
      </c>
      <c r="G1219">
        <v>0.09</v>
      </c>
      <c r="H1219" t="s">
        <v>2755</v>
      </c>
    </row>
    <row r="1220" spans="1:8" x14ac:dyDescent="0.35">
      <c r="A1220" t="s">
        <v>21288</v>
      </c>
      <c r="B1220" t="s">
        <v>21286</v>
      </c>
      <c r="C1220">
        <v>0.01</v>
      </c>
      <c r="D1220" t="s">
        <v>1286</v>
      </c>
      <c r="E1220">
        <v>0.11</v>
      </c>
      <c r="F1220" t="s">
        <v>2755</v>
      </c>
      <c r="G1220">
        <v>0.19</v>
      </c>
      <c r="H1220" t="s">
        <v>2755</v>
      </c>
    </row>
    <row r="1221" spans="1:8" x14ac:dyDescent="0.35">
      <c r="A1221" t="s">
        <v>21287</v>
      </c>
      <c r="B1221" t="s">
        <v>21286</v>
      </c>
      <c r="C1221">
        <v>6.4999999999999997E-3</v>
      </c>
      <c r="D1221" t="s">
        <v>1286</v>
      </c>
      <c r="E1221">
        <v>0.25</v>
      </c>
      <c r="F1221" t="s">
        <v>2755</v>
      </c>
      <c r="G1221">
        <v>0.26</v>
      </c>
      <c r="H1221" t="s">
        <v>2755</v>
      </c>
    </row>
    <row r="1222" spans="1:8" x14ac:dyDescent="0.35">
      <c r="A1222" t="s">
        <v>21285</v>
      </c>
      <c r="B1222" t="s">
        <v>21283</v>
      </c>
      <c r="C1222">
        <v>0.01</v>
      </c>
      <c r="D1222" t="s">
        <v>1286</v>
      </c>
      <c r="E1222">
        <v>0.11</v>
      </c>
      <c r="F1222" t="s">
        <v>2755</v>
      </c>
      <c r="G1222">
        <v>0.19</v>
      </c>
      <c r="H1222" t="s">
        <v>2755</v>
      </c>
    </row>
    <row r="1223" spans="1:8" x14ac:dyDescent="0.35">
      <c r="A1223" t="s">
        <v>21284</v>
      </c>
      <c r="B1223" t="s">
        <v>21283</v>
      </c>
      <c r="C1223">
        <v>0.01</v>
      </c>
      <c r="D1223" t="s">
        <v>1286</v>
      </c>
      <c r="E1223">
        <v>0.11</v>
      </c>
      <c r="F1223" t="s">
        <v>2755</v>
      </c>
      <c r="G1223">
        <v>0.19</v>
      </c>
      <c r="H1223" t="s">
        <v>2755</v>
      </c>
    </row>
    <row r="1224" spans="1:8" x14ac:dyDescent="0.35">
      <c r="A1224" t="s">
        <v>21282</v>
      </c>
      <c r="B1224" t="s">
        <v>12100</v>
      </c>
      <c r="C1224">
        <v>0.01</v>
      </c>
      <c r="D1224" t="s">
        <v>1286</v>
      </c>
      <c r="E1224">
        <v>0.12</v>
      </c>
      <c r="F1224" t="s">
        <v>2755</v>
      </c>
      <c r="G1224">
        <v>0.1</v>
      </c>
      <c r="H1224" t="s">
        <v>2755</v>
      </c>
    </row>
    <row r="1225" spans="1:8" x14ac:dyDescent="0.35">
      <c r="A1225" t="s">
        <v>1282</v>
      </c>
      <c r="B1225" t="s">
        <v>21281</v>
      </c>
      <c r="C1225">
        <v>0.02</v>
      </c>
      <c r="D1225" t="s">
        <v>1286</v>
      </c>
      <c r="E1225">
        <v>0.16</v>
      </c>
      <c r="F1225" t="s">
        <v>2755</v>
      </c>
      <c r="G1225">
        <v>0.17</v>
      </c>
      <c r="H1225" t="s">
        <v>2755</v>
      </c>
    </row>
    <row r="1226" spans="1:8" x14ac:dyDescent="0.35">
      <c r="A1226" t="s">
        <v>21280</v>
      </c>
      <c r="B1226" t="s">
        <v>21279</v>
      </c>
      <c r="C1226">
        <v>0.01</v>
      </c>
      <c r="D1226" t="s">
        <v>1286</v>
      </c>
      <c r="E1226">
        <v>0.11</v>
      </c>
      <c r="F1226" t="s">
        <v>2755</v>
      </c>
      <c r="G1226">
        <v>0.23</v>
      </c>
      <c r="H1226" t="s">
        <v>2755</v>
      </c>
    </row>
    <row r="1227" spans="1:8" x14ac:dyDescent="0.35">
      <c r="A1227" t="s">
        <v>21278</v>
      </c>
      <c r="B1227" t="s">
        <v>21277</v>
      </c>
      <c r="C1227">
        <v>0.02</v>
      </c>
      <c r="D1227" t="s">
        <v>1286</v>
      </c>
      <c r="E1227">
        <v>0.18</v>
      </c>
      <c r="F1227" t="s">
        <v>2755</v>
      </c>
      <c r="G1227">
        <v>0.08</v>
      </c>
      <c r="H1227" t="s">
        <v>2755</v>
      </c>
    </row>
    <row r="1228" spans="1:8" x14ac:dyDescent="0.35">
      <c r="A1228" t="s">
        <v>21276</v>
      </c>
      <c r="B1228" t="s">
        <v>21275</v>
      </c>
      <c r="C1228">
        <v>7.28E-3</v>
      </c>
      <c r="D1228" t="s">
        <v>1286</v>
      </c>
      <c r="E1228">
        <v>0.87</v>
      </c>
      <c r="F1228" t="s">
        <v>2755</v>
      </c>
      <c r="G1228">
        <v>0.25</v>
      </c>
      <c r="H1228" t="s">
        <v>2755</v>
      </c>
    </row>
    <row r="1229" spans="1:8" x14ac:dyDescent="0.35">
      <c r="A1229" t="s">
        <v>21274</v>
      </c>
      <c r="B1229" t="s">
        <v>21273</v>
      </c>
      <c r="C1229">
        <v>0.02</v>
      </c>
      <c r="D1229" t="s">
        <v>1286</v>
      </c>
      <c r="E1229">
        <v>0.06</v>
      </c>
      <c r="F1229" t="s">
        <v>2755</v>
      </c>
      <c r="G1229">
        <v>0.28000000000000003</v>
      </c>
      <c r="H1229" t="s">
        <v>2755</v>
      </c>
    </row>
    <row r="1230" spans="1:8" x14ac:dyDescent="0.35">
      <c r="A1230" t="s">
        <v>21272</v>
      </c>
      <c r="B1230" t="s">
        <v>21271</v>
      </c>
      <c r="C1230">
        <v>5.8900000000000003E-3</v>
      </c>
      <c r="D1230" t="s">
        <v>1286</v>
      </c>
      <c r="E1230">
        <v>0.42</v>
      </c>
      <c r="F1230" t="s">
        <v>2755</v>
      </c>
      <c r="G1230">
        <v>0.53</v>
      </c>
      <c r="H1230" t="s">
        <v>2755</v>
      </c>
    </row>
    <row r="1231" spans="1:8" x14ac:dyDescent="0.35">
      <c r="A1231" t="s">
        <v>21270</v>
      </c>
      <c r="B1231" t="s">
        <v>21269</v>
      </c>
      <c r="C1231">
        <v>0.02</v>
      </c>
      <c r="D1231" t="s">
        <v>1286</v>
      </c>
      <c r="E1231">
        <v>0.08</v>
      </c>
      <c r="F1231" t="s">
        <v>2755</v>
      </c>
      <c r="G1231">
        <v>0.16</v>
      </c>
      <c r="H1231" t="s">
        <v>2755</v>
      </c>
    </row>
    <row r="1232" spans="1:8" x14ac:dyDescent="0.35">
      <c r="A1232" t="s">
        <v>21268</v>
      </c>
      <c r="B1232" t="s">
        <v>21267</v>
      </c>
      <c r="C1232">
        <v>0.01</v>
      </c>
      <c r="D1232" t="s">
        <v>1286</v>
      </c>
      <c r="E1232">
        <v>0.06</v>
      </c>
      <c r="F1232" t="s">
        <v>2755</v>
      </c>
      <c r="G1232">
        <v>0.06</v>
      </c>
      <c r="H1232" t="s">
        <v>2755</v>
      </c>
    </row>
    <row r="1233" spans="1:8" x14ac:dyDescent="0.35">
      <c r="A1233" t="s">
        <v>21266</v>
      </c>
      <c r="B1233" t="s">
        <v>21265</v>
      </c>
      <c r="C1233">
        <v>0.01</v>
      </c>
      <c r="D1233" t="s">
        <v>1286</v>
      </c>
      <c r="E1233">
        <v>0.13</v>
      </c>
      <c r="F1233" t="s">
        <v>2755</v>
      </c>
      <c r="G1233">
        <v>0.13</v>
      </c>
      <c r="H1233" t="s">
        <v>2755</v>
      </c>
    </row>
    <row r="1234" spans="1:8" x14ac:dyDescent="0.35">
      <c r="A1234" t="s">
        <v>21264</v>
      </c>
      <c r="B1234" t="s">
        <v>21263</v>
      </c>
      <c r="C1234">
        <v>0.02</v>
      </c>
      <c r="D1234" t="s">
        <v>1286</v>
      </c>
      <c r="E1234">
        <v>0.66</v>
      </c>
      <c r="F1234" t="s">
        <v>2755</v>
      </c>
      <c r="G1234">
        <v>0.11</v>
      </c>
      <c r="H1234" t="s">
        <v>2755</v>
      </c>
    </row>
    <row r="1235" spans="1:8" x14ac:dyDescent="0.35">
      <c r="A1235" t="s">
        <v>21262</v>
      </c>
      <c r="B1235" t="s">
        <v>21261</v>
      </c>
      <c r="C1235">
        <v>0.02</v>
      </c>
      <c r="D1235" t="s">
        <v>1286</v>
      </c>
      <c r="E1235">
        <v>0.36</v>
      </c>
      <c r="F1235" t="s">
        <v>2755</v>
      </c>
      <c r="G1235">
        <v>0.37</v>
      </c>
      <c r="H1235" t="s">
        <v>2755</v>
      </c>
    </row>
    <row r="1236" spans="1:8" x14ac:dyDescent="0.35">
      <c r="A1236" t="s">
        <v>21260</v>
      </c>
      <c r="B1236" t="s">
        <v>21259</v>
      </c>
      <c r="C1236">
        <v>0.01</v>
      </c>
      <c r="D1236" t="s">
        <v>1286</v>
      </c>
      <c r="E1236">
        <v>0.12</v>
      </c>
      <c r="F1236" t="s">
        <v>2755</v>
      </c>
      <c r="G1236">
        <v>0.23</v>
      </c>
      <c r="H1236" t="s">
        <v>2755</v>
      </c>
    </row>
    <row r="1237" spans="1:8" x14ac:dyDescent="0.35">
      <c r="A1237" t="s">
        <v>21258</v>
      </c>
      <c r="B1237" t="s">
        <v>21257</v>
      </c>
      <c r="C1237">
        <v>9.5999999999999992E-3</v>
      </c>
      <c r="D1237" t="s">
        <v>1286</v>
      </c>
      <c r="E1237">
        <v>0.24</v>
      </c>
      <c r="F1237" t="s">
        <v>2755</v>
      </c>
      <c r="G1237">
        <v>0.03</v>
      </c>
      <c r="H1237" t="s">
        <v>2755</v>
      </c>
    </row>
    <row r="1238" spans="1:8" x14ac:dyDescent="0.35">
      <c r="A1238" t="s">
        <v>21256</v>
      </c>
      <c r="B1238" t="s">
        <v>21255</v>
      </c>
      <c r="C1238">
        <v>0.01</v>
      </c>
      <c r="D1238" t="s">
        <v>1286</v>
      </c>
      <c r="E1238">
        <v>0.88</v>
      </c>
      <c r="F1238" t="s">
        <v>2755</v>
      </c>
      <c r="G1238">
        <v>0.28999999999999998</v>
      </c>
      <c r="H1238" t="s">
        <v>2755</v>
      </c>
    </row>
    <row r="1239" spans="1:8" x14ac:dyDescent="0.35">
      <c r="A1239" t="s">
        <v>21254</v>
      </c>
      <c r="B1239" t="s">
        <v>21253</v>
      </c>
      <c r="C1239">
        <v>0.02</v>
      </c>
      <c r="D1239" t="s">
        <v>1286</v>
      </c>
      <c r="E1239">
        <v>0.18</v>
      </c>
      <c r="F1239" t="s">
        <v>2755</v>
      </c>
      <c r="G1239">
        <v>0.13</v>
      </c>
      <c r="H1239" t="s">
        <v>2755</v>
      </c>
    </row>
    <row r="1240" spans="1:8" x14ac:dyDescent="0.35">
      <c r="A1240" t="s">
        <v>21252</v>
      </c>
      <c r="B1240" t="s">
        <v>21251</v>
      </c>
      <c r="C1240">
        <v>0.01</v>
      </c>
      <c r="D1240" t="s">
        <v>1286</v>
      </c>
      <c r="E1240">
        <v>0.71</v>
      </c>
      <c r="F1240" t="s">
        <v>2755</v>
      </c>
      <c r="G1240">
        <v>0.03</v>
      </c>
      <c r="H1240" t="s">
        <v>2755</v>
      </c>
    </row>
    <row r="1241" spans="1:8" x14ac:dyDescent="0.35">
      <c r="A1241" t="s">
        <v>21250</v>
      </c>
      <c r="B1241" t="s">
        <v>21249</v>
      </c>
      <c r="C1241">
        <v>0.02</v>
      </c>
      <c r="D1241" t="s">
        <v>1286</v>
      </c>
      <c r="E1241">
        <v>0.05</v>
      </c>
      <c r="F1241" t="s">
        <v>2755</v>
      </c>
      <c r="G1241">
        <v>0.15</v>
      </c>
      <c r="H1241" t="s">
        <v>2755</v>
      </c>
    </row>
    <row r="1242" spans="1:8" x14ac:dyDescent="0.35">
      <c r="A1242" t="s">
        <v>21248</v>
      </c>
      <c r="B1242" t="s">
        <v>21247</v>
      </c>
      <c r="C1242">
        <v>0.01</v>
      </c>
      <c r="D1242" t="s">
        <v>1286</v>
      </c>
      <c r="E1242">
        <v>0.27</v>
      </c>
      <c r="F1242" t="s">
        <v>2755</v>
      </c>
      <c r="G1242">
        <v>0.08</v>
      </c>
      <c r="H1242" t="s">
        <v>2755</v>
      </c>
    </row>
    <row r="1243" spans="1:8" x14ac:dyDescent="0.35">
      <c r="A1243" t="s">
        <v>21246</v>
      </c>
      <c r="B1243" t="s">
        <v>21245</v>
      </c>
      <c r="C1243">
        <v>0.03</v>
      </c>
      <c r="D1243" t="s">
        <v>1286</v>
      </c>
      <c r="E1243">
        <v>0.04</v>
      </c>
      <c r="F1243" t="s">
        <v>2755</v>
      </c>
      <c r="G1243">
        <v>0.05</v>
      </c>
      <c r="H1243" t="s">
        <v>2755</v>
      </c>
    </row>
    <row r="1244" spans="1:8" x14ac:dyDescent="0.35">
      <c r="A1244" t="s">
        <v>21244</v>
      </c>
      <c r="B1244" t="s">
        <v>21243</v>
      </c>
      <c r="C1244">
        <v>6.0299999999999998E-3</v>
      </c>
      <c r="D1244" t="s">
        <v>1286</v>
      </c>
      <c r="E1244">
        <v>0.04</v>
      </c>
      <c r="F1244" t="s">
        <v>2755</v>
      </c>
      <c r="G1244">
        <v>0.03</v>
      </c>
      <c r="H1244" t="s">
        <v>2755</v>
      </c>
    </row>
    <row r="1245" spans="1:8" x14ac:dyDescent="0.35">
      <c r="A1245" t="s">
        <v>21242</v>
      </c>
      <c r="B1245" t="s">
        <v>21241</v>
      </c>
      <c r="C1245">
        <v>7.4999999999999997E-3</v>
      </c>
      <c r="D1245" t="s">
        <v>1286</v>
      </c>
      <c r="E1245">
        <v>0.32</v>
      </c>
      <c r="F1245" t="s">
        <v>2755</v>
      </c>
      <c r="G1245">
        <v>0.05</v>
      </c>
      <c r="H1245" t="s">
        <v>2755</v>
      </c>
    </row>
    <row r="1246" spans="1:8" x14ac:dyDescent="0.35">
      <c r="A1246" t="s">
        <v>21240</v>
      </c>
      <c r="B1246" t="s">
        <v>21239</v>
      </c>
      <c r="C1246">
        <v>9.0600000000000003E-3</v>
      </c>
      <c r="D1246" t="s">
        <v>1286</v>
      </c>
      <c r="E1246">
        <v>0.66</v>
      </c>
      <c r="F1246" t="s">
        <v>2755</v>
      </c>
      <c r="G1246">
        <v>0.94</v>
      </c>
      <c r="H1246" t="s">
        <v>2755</v>
      </c>
    </row>
    <row r="1247" spans="1:8" x14ac:dyDescent="0.35">
      <c r="A1247" t="s">
        <v>21238</v>
      </c>
      <c r="B1247" t="s">
        <v>21237</v>
      </c>
      <c r="C1247">
        <v>0.02</v>
      </c>
      <c r="D1247" t="s">
        <v>1286</v>
      </c>
      <c r="E1247">
        <v>0.28999999999999998</v>
      </c>
      <c r="F1247" t="s">
        <v>2755</v>
      </c>
      <c r="G1247">
        <v>0.08</v>
      </c>
      <c r="H1247" t="s">
        <v>2755</v>
      </c>
    </row>
    <row r="1248" spans="1:8" x14ac:dyDescent="0.35">
      <c r="A1248" t="s">
        <v>21236</v>
      </c>
      <c r="B1248" t="s">
        <v>21235</v>
      </c>
      <c r="C1248">
        <v>0.02</v>
      </c>
      <c r="D1248" t="s">
        <v>1286</v>
      </c>
      <c r="E1248">
        <v>0.14000000000000001</v>
      </c>
      <c r="F1248" t="s">
        <v>2755</v>
      </c>
      <c r="G1248">
        <v>0.03</v>
      </c>
      <c r="H1248" t="s">
        <v>2755</v>
      </c>
    </row>
    <row r="1249" spans="1:8" x14ac:dyDescent="0.35">
      <c r="A1249" t="s">
        <v>21234</v>
      </c>
      <c r="B1249" t="s">
        <v>21233</v>
      </c>
      <c r="C1249">
        <v>0.01</v>
      </c>
      <c r="D1249" t="s">
        <v>1286</v>
      </c>
      <c r="E1249">
        <v>0.34</v>
      </c>
      <c r="F1249" t="s">
        <v>2755</v>
      </c>
      <c r="G1249">
        <v>0.11</v>
      </c>
      <c r="H1249" t="s">
        <v>2755</v>
      </c>
    </row>
    <row r="1250" spans="1:8" x14ac:dyDescent="0.35">
      <c r="A1250" t="s">
        <v>21232</v>
      </c>
      <c r="B1250" t="s">
        <v>21231</v>
      </c>
      <c r="C1250">
        <v>5.28E-3</v>
      </c>
      <c r="D1250" t="s">
        <v>1286</v>
      </c>
      <c r="E1250">
        <v>0.89</v>
      </c>
      <c r="F1250" t="s">
        <v>2755</v>
      </c>
      <c r="G1250">
        <v>0.32</v>
      </c>
      <c r="H1250" t="s">
        <v>2755</v>
      </c>
    </row>
    <row r="1251" spans="1:8" x14ac:dyDescent="0.35">
      <c r="A1251" t="s">
        <v>21230</v>
      </c>
      <c r="B1251" t="s">
        <v>21229</v>
      </c>
      <c r="C1251">
        <v>9.3900000000000008E-3</v>
      </c>
      <c r="D1251" t="s">
        <v>1286</v>
      </c>
      <c r="E1251">
        <v>0.16</v>
      </c>
      <c r="F1251" t="s">
        <v>2755</v>
      </c>
      <c r="G1251">
        <v>0.03</v>
      </c>
      <c r="H1251" t="s">
        <v>2755</v>
      </c>
    </row>
    <row r="1252" spans="1:8" x14ac:dyDescent="0.35">
      <c r="A1252" t="s">
        <v>21228</v>
      </c>
      <c r="B1252" t="s">
        <v>21227</v>
      </c>
      <c r="C1252">
        <v>0.01</v>
      </c>
      <c r="D1252" t="s">
        <v>1286</v>
      </c>
      <c r="E1252">
        <v>0.55000000000000004</v>
      </c>
      <c r="F1252" t="s">
        <v>2755</v>
      </c>
      <c r="G1252">
        <v>0.27</v>
      </c>
      <c r="H1252" t="s">
        <v>2755</v>
      </c>
    </row>
    <row r="1253" spans="1:8" x14ac:dyDescent="0.35">
      <c r="A1253" t="s">
        <v>21226</v>
      </c>
      <c r="B1253" t="s">
        <v>21225</v>
      </c>
      <c r="C1253">
        <v>0.02</v>
      </c>
      <c r="D1253" t="s">
        <v>1286</v>
      </c>
      <c r="E1253">
        <v>0.7</v>
      </c>
      <c r="F1253" t="s">
        <v>2755</v>
      </c>
      <c r="G1253">
        <v>0.15</v>
      </c>
      <c r="H1253" t="s">
        <v>2755</v>
      </c>
    </row>
    <row r="1254" spans="1:8" x14ac:dyDescent="0.35">
      <c r="A1254" t="s">
        <v>21224</v>
      </c>
      <c r="B1254" t="s">
        <v>21223</v>
      </c>
      <c r="C1254">
        <v>9.3200000000000002E-3</v>
      </c>
      <c r="D1254" t="s">
        <v>1286</v>
      </c>
      <c r="E1254">
        <v>0.94</v>
      </c>
      <c r="F1254" t="s">
        <v>2755</v>
      </c>
      <c r="G1254">
        <v>0.13</v>
      </c>
      <c r="H1254" t="s">
        <v>2755</v>
      </c>
    </row>
    <row r="1255" spans="1:8" x14ac:dyDescent="0.35">
      <c r="A1255" t="s">
        <v>21222</v>
      </c>
      <c r="B1255" t="s">
        <v>21221</v>
      </c>
      <c r="C1255">
        <v>0.02</v>
      </c>
      <c r="D1255" t="s">
        <v>1286</v>
      </c>
      <c r="E1255">
        <v>0.26</v>
      </c>
      <c r="F1255" t="s">
        <v>2755</v>
      </c>
      <c r="G1255">
        <v>0.2</v>
      </c>
      <c r="H1255" t="s">
        <v>2755</v>
      </c>
    </row>
    <row r="1256" spans="1:8" x14ac:dyDescent="0.35">
      <c r="A1256" t="s">
        <v>21220</v>
      </c>
      <c r="B1256" t="s">
        <v>21219</v>
      </c>
      <c r="C1256">
        <v>6.1599999999999997E-3</v>
      </c>
      <c r="D1256" t="s">
        <v>1286</v>
      </c>
      <c r="E1256">
        <v>0.89</v>
      </c>
      <c r="F1256" t="s">
        <v>2755</v>
      </c>
      <c r="G1256">
        <v>0.2</v>
      </c>
      <c r="H1256" t="s">
        <v>2755</v>
      </c>
    </row>
    <row r="1257" spans="1:8" x14ac:dyDescent="0.35">
      <c r="A1257" t="s">
        <v>21218</v>
      </c>
      <c r="B1257" t="s">
        <v>21217</v>
      </c>
      <c r="C1257">
        <v>4.3200000000000001E-3</v>
      </c>
      <c r="D1257" t="s">
        <v>1286</v>
      </c>
      <c r="E1257">
        <v>0.73</v>
      </c>
      <c r="F1257" t="s">
        <v>2755</v>
      </c>
      <c r="G1257">
        <v>0.08</v>
      </c>
      <c r="H1257" t="s">
        <v>2755</v>
      </c>
    </row>
    <row r="1258" spans="1:8" x14ac:dyDescent="0.35">
      <c r="A1258" t="s">
        <v>21216</v>
      </c>
      <c r="B1258" t="s">
        <v>21216</v>
      </c>
      <c r="C1258">
        <v>0.01</v>
      </c>
      <c r="D1258" t="s">
        <v>1286</v>
      </c>
      <c r="E1258">
        <v>0.46</v>
      </c>
      <c r="F1258" t="s">
        <v>2755</v>
      </c>
      <c r="G1258">
        <v>0.08</v>
      </c>
      <c r="H1258" t="s">
        <v>2755</v>
      </c>
    </row>
    <row r="1259" spans="1:8" x14ac:dyDescent="0.35">
      <c r="A1259" t="s">
        <v>21215</v>
      </c>
      <c r="B1259" t="s">
        <v>21215</v>
      </c>
      <c r="C1259">
        <v>0.01</v>
      </c>
      <c r="D1259" t="s">
        <v>1286</v>
      </c>
      <c r="E1259">
        <v>0.12</v>
      </c>
      <c r="F1259" t="s">
        <v>2755</v>
      </c>
      <c r="G1259">
        <v>0.06</v>
      </c>
      <c r="H1259" t="s">
        <v>2755</v>
      </c>
    </row>
    <row r="1260" spans="1:8" x14ac:dyDescent="0.35">
      <c r="A1260" t="s">
        <v>21214</v>
      </c>
      <c r="B1260" t="s">
        <v>21213</v>
      </c>
      <c r="C1260">
        <v>0.01</v>
      </c>
      <c r="D1260" t="s">
        <v>1286</v>
      </c>
      <c r="E1260">
        <v>0.28999999999999998</v>
      </c>
      <c r="F1260" t="s">
        <v>2755</v>
      </c>
      <c r="G1260">
        <v>0.08</v>
      </c>
      <c r="H1260" t="s">
        <v>2755</v>
      </c>
    </row>
    <row r="1261" spans="1:8" x14ac:dyDescent="0.35">
      <c r="A1261" t="s">
        <v>21212</v>
      </c>
      <c r="B1261" t="s">
        <v>21211</v>
      </c>
      <c r="C1261">
        <v>0.01</v>
      </c>
      <c r="D1261" t="s">
        <v>1286</v>
      </c>
      <c r="E1261">
        <v>0.36</v>
      </c>
      <c r="F1261" t="s">
        <v>2755</v>
      </c>
      <c r="G1261">
        <v>0.03</v>
      </c>
      <c r="H1261" t="s">
        <v>2755</v>
      </c>
    </row>
    <row r="1262" spans="1:8" x14ac:dyDescent="0.35">
      <c r="A1262" t="s">
        <v>21210</v>
      </c>
      <c r="B1262" t="s">
        <v>21209</v>
      </c>
      <c r="C1262">
        <v>0.02</v>
      </c>
      <c r="D1262" t="s">
        <v>1286</v>
      </c>
      <c r="E1262">
        <v>0.7</v>
      </c>
      <c r="F1262" t="s">
        <v>2755</v>
      </c>
      <c r="G1262">
        <v>0.11</v>
      </c>
      <c r="H1262" t="s">
        <v>2755</v>
      </c>
    </row>
    <row r="1263" spans="1:8" x14ac:dyDescent="0.35">
      <c r="A1263" t="s">
        <v>21208</v>
      </c>
      <c r="B1263" t="s">
        <v>21207</v>
      </c>
      <c r="C1263">
        <v>0.02</v>
      </c>
      <c r="D1263" t="s">
        <v>1286</v>
      </c>
      <c r="E1263">
        <v>0.21</v>
      </c>
      <c r="F1263" t="s">
        <v>2755</v>
      </c>
      <c r="G1263">
        <v>0.27</v>
      </c>
      <c r="H1263" t="s">
        <v>2755</v>
      </c>
    </row>
    <row r="1264" spans="1:8" x14ac:dyDescent="0.35">
      <c r="A1264" t="s">
        <v>21206</v>
      </c>
      <c r="B1264" t="s">
        <v>21205</v>
      </c>
      <c r="C1264">
        <v>9.0399999999999994E-3</v>
      </c>
      <c r="D1264" t="s">
        <v>1286</v>
      </c>
      <c r="E1264">
        <v>0.12</v>
      </c>
      <c r="F1264" t="s">
        <v>2755</v>
      </c>
      <c r="G1264">
        <v>0.1</v>
      </c>
      <c r="H1264" t="s">
        <v>2755</v>
      </c>
    </row>
    <row r="1265" spans="1:8" x14ac:dyDescent="0.35">
      <c r="A1265" t="s">
        <v>21204</v>
      </c>
      <c r="B1265" t="s">
        <v>21203</v>
      </c>
      <c r="C1265">
        <v>0.03</v>
      </c>
      <c r="D1265" t="s">
        <v>1286</v>
      </c>
      <c r="E1265">
        <v>0.4</v>
      </c>
      <c r="F1265" t="s">
        <v>2755</v>
      </c>
      <c r="G1265">
        <v>0.5</v>
      </c>
      <c r="H1265" t="s">
        <v>2755</v>
      </c>
    </row>
    <row r="1266" spans="1:8" x14ac:dyDescent="0.35">
      <c r="A1266" t="s">
        <v>21202</v>
      </c>
      <c r="B1266" t="s">
        <v>21201</v>
      </c>
      <c r="C1266">
        <v>0.02</v>
      </c>
      <c r="D1266" t="s">
        <v>1286</v>
      </c>
      <c r="E1266">
        <v>0.05</v>
      </c>
      <c r="F1266" t="s">
        <v>2755</v>
      </c>
      <c r="G1266">
        <v>0.05</v>
      </c>
      <c r="H1266" t="s">
        <v>2755</v>
      </c>
    </row>
    <row r="1267" spans="1:8" x14ac:dyDescent="0.35">
      <c r="A1267" t="s">
        <v>21200</v>
      </c>
      <c r="B1267" t="s">
        <v>21199</v>
      </c>
      <c r="C1267">
        <v>0.01</v>
      </c>
      <c r="D1267" t="s">
        <v>1286</v>
      </c>
      <c r="E1267">
        <v>0.74</v>
      </c>
      <c r="F1267" t="s">
        <v>2755</v>
      </c>
      <c r="G1267">
        <v>0.35</v>
      </c>
      <c r="H1267" t="s">
        <v>2755</v>
      </c>
    </row>
    <row r="1268" spans="1:8" x14ac:dyDescent="0.35">
      <c r="A1268" t="s">
        <v>21198</v>
      </c>
      <c r="B1268" t="s">
        <v>21197</v>
      </c>
      <c r="C1268">
        <v>0.02</v>
      </c>
      <c r="D1268" t="s">
        <v>1286</v>
      </c>
      <c r="E1268">
        <v>0.44</v>
      </c>
      <c r="F1268" t="s">
        <v>2755</v>
      </c>
      <c r="G1268">
        <v>0.13</v>
      </c>
      <c r="H1268" t="s">
        <v>2755</v>
      </c>
    </row>
    <row r="1269" spans="1:8" x14ac:dyDescent="0.35">
      <c r="A1269" t="s">
        <v>21196</v>
      </c>
      <c r="B1269" t="s">
        <v>21195</v>
      </c>
      <c r="C1269">
        <v>4.7499999999999999E-3</v>
      </c>
      <c r="D1269" t="s">
        <v>1286</v>
      </c>
      <c r="E1269">
        <v>0.59</v>
      </c>
      <c r="F1269" t="s">
        <v>2755</v>
      </c>
      <c r="G1269">
        <v>0.43</v>
      </c>
      <c r="H1269" t="s">
        <v>2755</v>
      </c>
    </row>
    <row r="1270" spans="1:8" x14ac:dyDescent="0.35">
      <c r="A1270" t="s">
        <v>21194</v>
      </c>
      <c r="B1270" t="s">
        <v>21193</v>
      </c>
      <c r="C1270">
        <v>0.01</v>
      </c>
      <c r="D1270" t="s">
        <v>1286</v>
      </c>
      <c r="E1270">
        <v>0.08</v>
      </c>
      <c r="F1270" t="s">
        <v>2755</v>
      </c>
      <c r="G1270">
        <v>0.28999999999999998</v>
      </c>
      <c r="H1270" t="s">
        <v>2755</v>
      </c>
    </row>
    <row r="1271" spans="1:8" x14ac:dyDescent="0.35">
      <c r="A1271" t="s">
        <v>21192</v>
      </c>
      <c r="B1271" t="s">
        <v>21191</v>
      </c>
      <c r="C1271">
        <v>9.2200000000000008E-3</v>
      </c>
      <c r="D1271" t="s">
        <v>1286</v>
      </c>
      <c r="E1271">
        <v>0.24</v>
      </c>
      <c r="F1271" t="s">
        <v>2755</v>
      </c>
      <c r="G1271">
        <v>0.02</v>
      </c>
      <c r="H1271" t="s">
        <v>2755</v>
      </c>
    </row>
    <row r="1272" spans="1:8" x14ac:dyDescent="0.35">
      <c r="A1272" t="s">
        <v>21190</v>
      </c>
      <c r="B1272" t="s">
        <v>21189</v>
      </c>
      <c r="C1272">
        <v>0.01</v>
      </c>
      <c r="D1272" t="s">
        <v>1286</v>
      </c>
      <c r="E1272">
        <v>0.08</v>
      </c>
      <c r="F1272" t="s">
        <v>2755</v>
      </c>
      <c r="G1272">
        <v>0.19</v>
      </c>
      <c r="H1272" t="s">
        <v>2755</v>
      </c>
    </row>
    <row r="1273" spans="1:8" x14ac:dyDescent="0.35">
      <c r="A1273" t="s">
        <v>21188</v>
      </c>
      <c r="B1273" t="s">
        <v>21187</v>
      </c>
      <c r="C1273">
        <v>0.02</v>
      </c>
      <c r="D1273" t="s">
        <v>1286</v>
      </c>
      <c r="E1273">
        <v>0.36</v>
      </c>
      <c r="F1273" t="s">
        <v>2755</v>
      </c>
      <c r="G1273">
        <v>0.08</v>
      </c>
      <c r="H1273" t="s">
        <v>2755</v>
      </c>
    </row>
    <row r="1274" spans="1:8" x14ac:dyDescent="0.35">
      <c r="A1274" t="s">
        <v>21186</v>
      </c>
      <c r="B1274" t="s">
        <v>21185</v>
      </c>
      <c r="C1274">
        <v>0.02</v>
      </c>
      <c r="D1274" t="s">
        <v>1286</v>
      </c>
      <c r="E1274">
        <v>0.04</v>
      </c>
      <c r="F1274" t="s">
        <v>2755</v>
      </c>
      <c r="G1274">
        <v>0.27</v>
      </c>
      <c r="H1274" t="s">
        <v>2755</v>
      </c>
    </row>
    <row r="1275" spans="1:8" x14ac:dyDescent="0.35">
      <c r="A1275" t="s">
        <v>21184</v>
      </c>
      <c r="B1275" t="s">
        <v>21183</v>
      </c>
      <c r="C1275">
        <v>0.02</v>
      </c>
      <c r="D1275" t="s">
        <v>1286</v>
      </c>
      <c r="E1275">
        <v>0.37</v>
      </c>
      <c r="F1275" t="s">
        <v>2755</v>
      </c>
      <c r="G1275">
        <v>0.03</v>
      </c>
      <c r="H1275" t="s">
        <v>2755</v>
      </c>
    </row>
    <row r="1276" spans="1:8" x14ac:dyDescent="0.35">
      <c r="A1276" t="s">
        <v>21182</v>
      </c>
      <c r="B1276" t="s">
        <v>21181</v>
      </c>
      <c r="C1276">
        <v>0.02</v>
      </c>
      <c r="D1276" t="s">
        <v>1286</v>
      </c>
      <c r="E1276">
        <v>0.18</v>
      </c>
      <c r="F1276" t="s">
        <v>2755</v>
      </c>
      <c r="G1276">
        <v>0.13</v>
      </c>
      <c r="H1276" t="s">
        <v>2755</v>
      </c>
    </row>
    <row r="1277" spans="1:8" x14ac:dyDescent="0.35">
      <c r="A1277" t="s">
        <v>21180</v>
      </c>
      <c r="B1277" t="s">
        <v>21179</v>
      </c>
      <c r="C1277">
        <v>7.2899999999999996E-3</v>
      </c>
      <c r="D1277" t="s">
        <v>1286</v>
      </c>
      <c r="E1277">
        <v>0.1</v>
      </c>
      <c r="F1277" t="s">
        <v>2755</v>
      </c>
      <c r="G1277">
        <v>0.09</v>
      </c>
      <c r="H1277" t="s">
        <v>2755</v>
      </c>
    </row>
    <row r="1278" spans="1:8" x14ac:dyDescent="0.35">
      <c r="A1278" t="s">
        <v>945</v>
      </c>
      <c r="B1278" t="s">
        <v>21178</v>
      </c>
      <c r="C1278">
        <v>6.2599999999999999E-3</v>
      </c>
      <c r="D1278" t="s">
        <v>1286</v>
      </c>
      <c r="E1278">
        <v>0.54</v>
      </c>
      <c r="F1278" t="s">
        <v>2755</v>
      </c>
      <c r="G1278">
        <v>0.17</v>
      </c>
      <c r="H1278" t="s">
        <v>2755</v>
      </c>
    </row>
    <row r="1279" spans="1:8" x14ac:dyDescent="0.35">
      <c r="A1279" t="s">
        <v>21177</v>
      </c>
      <c r="B1279" t="s">
        <v>21176</v>
      </c>
      <c r="C1279">
        <v>0.01</v>
      </c>
      <c r="D1279" t="s">
        <v>1286</v>
      </c>
      <c r="E1279">
        <v>0.92</v>
      </c>
      <c r="F1279" t="s">
        <v>2755</v>
      </c>
      <c r="G1279">
        <v>0.35</v>
      </c>
      <c r="H1279" t="s">
        <v>2755</v>
      </c>
    </row>
    <row r="1280" spans="1:8" x14ac:dyDescent="0.35">
      <c r="A1280" t="s">
        <v>21175</v>
      </c>
      <c r="B1280" t="s">
        <v>21174</v>
      </c>
      <c r="C1280">
        <v>6.6699999999999997E-3</v>
      </c>
      <c r="D1280" t="s">
        <v>1286</v>
      </c>
      <c r="E1280">
        <v>0.15</v>
      </c>
      <c r="F1280" t="s">
        <v>2755</v>
      </c>
      <c r="G1280">
        <v>0.03</v>
      </c>
      <c r="H1280" t="s">
        <v>2755</v>
      </c>
    </row>
    <row r="1281" spans="1:8" x14ac:dyDescent="0.35">
      <c r="A1281" t="s">
        <v>21173</v>
      </c>
      <c r="B1281" t="s">
        <v>21172</v>
      </c>
      <c r="C1281">
        <v>6.3800000000000003E-3</v>
      </c>
      <c r="D1281" t="s">
        <v>1286</v>
      </c>
      <c r="E1281">
        <v>0.43</v>
      </c>
      <c r="F1281" t="s">
        <v>2755</v>
      </c>
      <c r="G1281">
        <v>0.03</v>
      </c>
      <c r="H1281" t="s">
        <v>2755</v>
      </c>
    </row>
    <row r="1282" spans="1:8" x14ac:dyDescent="0.35">
      <c r="A1282" t="s">
        <v>21171</v>
      </c>
      <c r="B1282" t="s">
        <v>21170</v>
      </c>
      <c r="C1282">
        <v>0.02</v>
      </c>
      <c r="D1282" t="s">
        <v>1286</v>
      </c>
      <c r="E1282">
        <v>0.12</v>
      </c>
      <c r="F1282" t="s">
        <v>2755</v>
      </c>
      <c r="G1282">
        <v>0.04</v>
      </c>
      <c r="H1282" t="s">
        <v>2755</v>
      </c>
    </row>
    <row r="1283" spans="1:8" x14ac:dyDescent="0.35">
      <c r="A1283" t="s">
        <v>21169</v>
      </c>
      <c r="B1283" t="s">
        <v>21168</v>
      </c>
      <c r="C1283">
        <v>0.02</v>
      </c>
      <c r="D1283" t="s">
        <v>1286</v>
      </c>
      <c r="E1283">
        <v>0.72</v>
      </c>
      <c r="F1283" t="s">
        <v>2755</v>
      </c>
      <c r="G1283">
        <v>0.08</v>
      </c>
      <c r="H1283" t="s">
        <v>2755</v>
      </c>
    </row>
    <row r="1284" spans="1:8" x14ac:dyDescent="0.35">
      <c r="A1284" t="s">
        <v>21167</v>
      </c>
      <c r="B1284" t="s">
        <v>21166</v>
      </c>
      <c r="C1284">
        <v>6.0499999999999998E-3</v>
      </c>
      <c r="D1284" t="s">
        <v>1286</v>
      </c>
      <c r="E1284">
        <v>0.12</v>
      </c>
      <c r="F1284" t="s">
        <v>2755</v>
      </c>
      <c r="G1284">
        <v>0.17</v>
      </c>
      <c r="H1284" t="s">
        <v>2755</v>
      </c>
    </row>
    <row r="1285" spans="1:8" x14ac:dyDescent="0.35">
      <c r="A1285" t="s">
        <v>21165</v>
      </c>
      <c r="B1285" t="s">
        <v>21164</v>
      </c>
      <c r="C1285">
        <v>8.1700000000000002E-3</v>
      </c>
      <c r="D1285" t="s">
        <v>1286</v>
      </c>
      <c r="E1285">
        <v>0.47</v>
      </c>
      <c r="F1285" t="s">
        <v>2755</v>
      </c>
      <c r="G1285">
        <v>0.05</v>
      </c>
      <c r="H1285" t="s">
        <v>2755</v>
      </c>
    </row>
    <row r="1286" spans="1:8" x14ac:dyDescent="0.35">
      <c r="A1286" t="s">
        <v>21163</v>
      </c>
      <c r="B1286" t="s">
        <v>21162</v>
      </c>
      <c r="C1286">
        <v>0.01</v>
      </c>
      <c r="D1286" t="s">
        <v>1286</v>
      </c>
      <c r="E1286">
        <v>7.0000000000000007E-2</v>
      </c>
      <c r="F1286" t="s">
        <v>2755</v>
      </c>
      <c r="G1286">
        <v>0.09</v>
      </c>
      <c r="H1286" t="s">
        <v>2755</v>
      </c>
    </row>
    <row r="1287" spans="1:8" x14ac:dyDescent="0.35">
      <c r="A1287" t="s">
        <v>21161</v>
      </c>
      <c r="B1287" t="s">
        <v>21160</v>
      </c>
      <c r="C1287">
        <v>0.02</v>
      </c>
      <c r="D1287" t="s">
        <v>1286</v>
      </c>
      <c r="E1287">
        <v>0.32</v>
      </c>
      <c r="F1287" t="s">
        <v>2755</v>
      </c>
      <c r="G1287">
        <v>0.15</v>
      </c>
      <c r="H1287" t="s">
        <v>2755</v>
      </c>
    </row>
    <row r="1288" spans="1:8" x14ac:dyDescent="0.35">
      <c r="A1288" t="s">
        <v>21159</v>
      </c>
      <c r="B1288" t="s">
        <v>21158</v>
      </c>
      <c r="C1288">
        <v>7.6899999999999998E-3</v>
      </c>
      <c r="D1288" t="s">
        <v>1286</v>
      </c>
      <c r="E1288">
        <v>0.49</v>
      </c>
      <c r="F1288" t="s">
        <v>2755</v>
      </c>
      <c r="G1288">
        <v>0.03</v>
      </c>
      <c r="H1288" t="s">
        <v>2755</v>
      </c>
    </row>
    <row r="1289" spans="1:8" x14ac:dyDescent="0.35">
      <c r="A1289" t="s">
        <v>21157</v>
      </c>
      <c r="B1289" t="s">
        <v>21156</v>
      </c>
      <c r="C1289">
        <v>0.02</v>
      </c>
      <c r="D1289" t="s">
        <v>1286</v>
      </c>
      <c r="E1289">
        <v>0.2</v>
      </c>
      <c r="F1289" t="s">
        <v>2755</v>
      </c>
      <c r="G1289">
        <v>0.13</v>
      </c>
      <c r="H1289" t="s">
        <v>2755</v>
      </c>
    </row>
    <row r="1290" spans="1:8" x14ac:dyDescent="0.35">
      <c r="A1290" t="s">
        <v>21155</v>
      </c>
      <c r="B1290" t="s">
        <v>21154</v>
      </c>
      <c r="C1290">
        <v>0.02</v>
      </c>
      <c r="D1290" t="s">
        <v>1286</v>
      </c>
      <c r="E1290">
        <v>0.43</v>
      </c>
      <c r="F1290" t="s">
        <v>2755</v>
      </c>
      <c r="G1290">
        <v>0.08</v>
      </c>
      <c r="H1290" t="s">
        <v>2755</v>
      </c>
    </row>
    <row r="1291" spans="1:8" x14ac:dyDescent="0.35">
      <c r="A1291" t="s">
        <v>21153</v>
      </c>
      <c r="B1291" t="s">
        <v>21152</v>
      </c>
      <c r="C1291">
        <v>4.4799999999999996E-3</v>
      </c>
      <c r="D1291" t="s">
        <v>1286</v>
      </c>
      <c r="E1291">
        <v>0.46</v>
      </c>
      <c r="F1291" t="s">
        <v>2755</v>
      </c>
      <c r="G1291">
        <v>0.15</v>
      </c>
      <c r="H1291" t="s">
        <v>2755</v>
      </c>
    </row>
    <row r="1292" spans="1:8" x14ac:dyDescent="0.35">
      <c r="A1292" t="s">
        <v>21151</v>
      </c>
      <c r="B1292" t="s">
        <v>21150</v>
      </c>
      <c r="C1292">
        <v>0.02</v>
      </c>
      <c r="D1292" t="s">
        <v>1286</v>
      </c>
      <c r="E1292">
        <v>0.37</v>
      </c>
      <c r="F1292" t="s">
        <v>2755</v>
      </c>
      <c r="G1292">
        <v>0.04</v>
      </c>
      <c r="H1292" t="s">
        <v>2755</v>
      </c>
    </row>
    <row r="1293" spans="1:8" x14ac:dyDescent="0.35">
      <c r="A1293" t="s">
        <v>21149</v>
      </c>
      <c r="B1293" t="s">
        <v>21148</v>
      </c>
      <c r="C1293">
        <v>0.01</v>
      </c>
      <c r="D1293" t="s">
        <v>1286</v>
      </c>
      <c r="E1293">
        <v>0.17</v>
      </c>
      <c r="F1293" t="s">
        <v>2755</v>
      </c>
      <c r="G1293">
        <v>0.05</v>
      </c>
      <c r="H1293" t="s">
        <v>2755</v>
      </c>
    </row>
    <row r="1294" spans="1:8" x14ac:dyDescent="0.35">
      <c r="A1294" t="s">
        <v>21147</v>
      </c>
      <c r="B1294" t="s">
        <v>21146</v>
      </c>
      <c r="C1294">
        <v>0.02</v>
      </c>
      <c r="D1294" t="s">
        <v>1286</v>
      </c>
      <c r="E1294">
        <v>0.36</v>
      </c>
      <c r="F1294" t="s">
        <v>2755</v>
      </c>
      <c r="G1294">
        <v>0.25</v>
      </c>
      <c r="H1294" t="s">
        <v>2755</v>
      </c>
    </row>
    <row r="1295" spans="1:8" x14ac:dyDescent="0.35">
      <c r="A1295" t="s">
        <v>21145</v>
      </c>
      <c r="B1295" t="s">
        <v>21144</v>
      </c>
      <c r="C1295">
        <v>0.02</v>
      </c>
      <c r="D1295" t="s">
        <v>1286</v>
      </c>
      <c r="E1295">
        <v>0.37</v>
      </c>
      <c r="F1295" t="s">
        <v>2755</v>
      </c>
      <c r="G1295">
        <v>0.27</v>
      </c>
      <c r="H1295" t="s">
        <v>2755</v>
      </c>
    </row>
    <row r="1296" spans="1:8" x14ac:dyDescent="0.35">
      <c r="A1296" t="s">
        <v>21143</v>
      </c>
      <c r="B1296" t="s">
        <v>21142</v>
      </c>
      <c r="C1296">
        <v>0.01</v>
      </c>
      <c r="D1296" t="s">
        <v>1286</v>
      </c>
      <c r="E1296">
        <v>0.61</v>
      </c>
      <c r="F1296" t="s">
        <v>2755</v>
      </c>
      <c r="G1296">
        <v>0.12</v>
      </c>
      <c r="H1296" t="s">
        <v>2755</v>
      </c>
    </row>
    <row r="1297" spans="1:8" x14ac:dyDescent="0.35">
      <c r="A1297" t="s">
        <v>21141</v>
      </c>
      <c r="B1297" t="s">
        <v>21140</v>
      </c>
      <c r="C1297">
        <v>0.02</v>
      </c>
      <c r="D1297" t="s">
        <v>1286</v>
      </c>
      <c r="E1297">
        <v>0.28000000000000003</v>
      </c>
      <c r="F1297" t="s">
        <v>2755</v>
      </c>
      <c r="G1297">
        <v>0.15</v>
      </c>
      <c r="H1297" t="s">
        <v>2755</v>
      </c>
    </row>
    <row r="1298" spans="1:8" x14ac:dyDescent="0.35">
      <c r="A1298" t="s">
        <v>21139</v>
      </c>
      <c r="B1298" t="s">
        <v>21138</v>
      </c>
      <c r="C1298">
        <v>0.02</v>
      </c>
      <c r="D1298" t="s">
        <v>1286</v>
      </c>
      <c r="E1298">
        <v>0.43</v>
      </c>
      <c r="F1298" t="s">
        <v>2755</v>
      </c>
      <c r="G1298">
        <v>0.27</v>
      </c>
      <c r="H1298" t="s">
        <v>2755</v>
      </c>
    </row>
    <row r="1299" spans="1:8" x14ac:dyDescent="0.35">
      <c r="A1299" t="s">
        <v>21137</v>
      </c>
      <c r="B1299" t="s">
        <v>21136</v>
      </c>
      <c r="C1299">
        <v>0.03</v>
      </c>
      <c r="D1299" t="s">
        <v>1286</v>
      </c>
      <c r="E1299">
        <v>0.35</v>
      </c>
      <c r="F1299" t="s">
        <v>2755</v>
      </c>
      <c r="G1299">
        <v>0.34</v>
      </c>
      <c r="H1299" t="s">
        <v>2755</v>
      </c>
    </row>
    <row r="1300" spans="1:8" x14ac:dyDescent="0.35">
      <c r="A1300" t="s">
        <v>21135</v>
      </c>
      <c r="B1300" t="s">
        <v>21134</v>
      </c>
      <c r="C1300">
        <v>9.3799999999999994E-3</v>
      </c>
      <c r="D1300" t="s">
        <v>1286</v>
      </c>
      <c r="E1300">
        <v>0.91</v>
      </c>
      <c r="F1300" t="s">
        <v>2755</v>
      </c>
      <c r="G1300">
        <v>0.26</v>
      </c>
      <c r="H1300" t="s">
        <v>2755</v>
      </c>
    </row>
    <row r="1301" spans="1:8" x14ac:dyDescent="0.35">
      <c r="A1301" t="s">
        <v>21133</v>
      </c>
      <c r="B1301" t="s">
        <v>21132</v>
      </c>
      <c r="C1301">
        <v>0.03</v>
      </c>
      <c r="D1301" t="s">
        <v>1286</v>
      </c>
      <c r="E1301">
        <v>0.09</v>
      </c>
      <c r="F1301" t="s">
        <v>2755</v>
      </c>
      <c r="G1301">
        <v>0.13</v>
      </c>
      <c r="H1301" t="s">
        <v>2755</v>
      </c>
    </row>
    <row r="1302" spans="1:8" x14ac:dyDescent="0.35">
      <c r="A1302" t="s">
        <v>21131</v>
      </c>
      <c r="B1302" t="s">
        <v>21130</v>
      </c>
      <c r="C1302">
        <v>0.01</v>
      </c>
      <c r="D1302" t="s">
        <v>1286</v>
      </c>
      <c r="E1302">
        <v>0.08</v>
      </c>
      <c r="F1302" t="s">
        <v>2755</v>
      </c>
      <c r="G1302">
        <v>0.19</v>
      </c>
      <c r="H1302" t="s">
        <v>2755</v>
      </c>
    </row>
    <row r="1303" spans="1:8" x14ac:dyDescent="0.35">
      <c r="A1303" t="s">
        <v>21129</v>
      </c>
      <c r="B1303" t="s">
        <v>21128</v>
      </c>
      <c r="C1303">
        <v>0.02</v>
      </c>
      <c r="D1303" t="s">
        <v>1286</v>
      </c>
      <c r="E1303">
        <v>0.49</v>
      </c>
      <c r="F1303" t="s">
        <v>2755</v>
      </c>
      <c r="G1303">
        <v>0.23</v>
      </c>
      <c r="H1303" t="s">
        <v>2755</v>
      </c>
    </row>
    <row r="1304" spans="1:8" x14ac:dyDescent="0.35">
      <c r="A1304" t="s">
        <v>21127</v>
      </c>
      <c r="B1304" t="s">
        <v>21126</v>
      </c>
      <c r="C1304">
        <v>0.02</v>
      </c>
      <c r="D1304" t="s">
        <v>1286</v>
      </c>
      <c r="E1304">
        <v>0.35</v>
      </c>
      <c r="F1304" t="s">
        <v>2755</v>
      </c>
      <c r="G1304">
        <v>0.17</v>
      </c>
      <c r="H1304" t="s">
        <v>2755</v>
      </c>
    </row>
    <row r="1305" spans="1:8" x14ac:dyDescent="0.35">
      <c r="A1305" t="s">
        <v>21125</v>
      </c>
      <c r="B1305" t="s">
        <v>21124</v>
      </c>
      <c r="C1305">
        <v>3.65E-3</v>
      </c>
      <c r="D1305" t="s">
        <v>1286</v>
      </c>
      <c r="E1305">
        <v>0.33</v>
      </c>
      <c r="F1305" t="s">
        <v>2755</v>
      </c>
      <c r="G1305">
        <v>0.12</v>
      </c>
      <c r="H1305" t="s">
        <v>2755</v>
      </c>
    </row>
    <row r="1306" spans="1:8" x14ac:dyDescent="0.35">
      <c r="A1306" t="s">
        <v>21123</v>
      </c>
      <c r="B1306" t="s">
        <v>21122</v>
      </c>
      <c r="C1306">
        <v>0.02</v>
      </c>
      <c r="D1306" t="s">
        <v>1286</v>
      </c>
      <c r="E1306">
        <v>0.41</v>
      </c>
      <c r="F1306" t="s">
        <v>2755</v>
      </c>
      <c r="G1306">
        <v>0.26</v>
      </c>
      <c r="H1306" t="s">
        <v>2755</v>
      </c>
    </row>
    <row r="1307" spans="1:8" x14ac:dyDescent="0.35">
      <c r="A1307" t="s">
        <v>21121</v>
      </c>
      <c r="B1307" t="s">
        <v>21120</v>
      </c>
      <c r="C1307">
        <v>0.02</v>
      </c>
      <c r="D1307" t="s">
        <v>1286</v>
      </c>
      <c r="E1307">
        <v>0.08</v>
      </c>
      <c r="F1307" t="s">
        <v>2755</v>
      </c>
      <c r="G1307">
        <v>0.18</v>
      </c>
      <c r="H1307" t="s">
        <v>2755</v>
      </c>
    </row>
    <row r="1308" spans="1:8" x14ac:dyDescent="0.35">
      <c r="A1308" t="s">
        <v>1601</v>
      </c>
      <c r="B1308" t="s">
        <v>21119</v>
      </c>
      <c r="C1308">
        <v>0.02</v>
      </c>
      <c r="D1308" t="s">
        <v>1286</v>
      </c>
      <c r="E1308">
        <v>0.17</v>
      </c>
      <c r="F1308" t="s">
        <v>2755</v>
      </c>
      <c r="G1308">
        <v>0.34</v>
      </c>
      <c r="H1308" t="s">
        <v>2755</v>
      </c>
    </row>
    <row r="1309" spans="1:8" x14ac:dyDescent="0.35">
      <c r="A1309" t="s">
        <v>21118</v>
      </c>
      <c r="B1309" t="s">
        <v>21117</v>
      </c>
      <c r="C1309">
        <v>0.02</v>
      </c>
      <c r="D1309" t="s">
        <v>1286</v>
      </c>
      <c r="E1309">
        <v>0.48</v>
      </c>
      <c r="F1309" t="s">
        <v>2755</v>
      </c>
      <c r="G1309">
        <v>7.0000000000000007E-2</v>
      </c>
      <c r="H1309" t="s">
        <v>2755</v>
      </c>
    </row>
    <row r="1310" spans="1:8" x14ac:dyDescent="0.35">
      <c r="A1310" t="s">
        <v>21116</v>
      </c>
      <c r="B1310" t="s">
        <v>21115</v>
      </c>
      <c r="C1310">
        <v>0.02</v>
      </c>
      <c r="D1310" t="s">
        <v>1286</v>
      </c>
      <c r="E1310">
        <v>0.97</v>
      </c>
      <c r="F1310" t="s">
        <v>2755</v>
      </c>
      <c r="G1310">
        <v>0.56000000000000005</v>
      </c>
      <c r="H1310" t="s">
        <v>2755</v>
      </c>
    </row>
    <row r="1311" spans="1:8" x14ac:dyDescent="0.35">
      <c r="A1311" t="s">
        <v>21114</v>
      </c>
      <c r="B1311" t="s">
        <v>21113</v>
      </c>
      <c r="C1311">
        <v>0.01</v>
      </c>
      <c r="D1311" t="s">
        <v>1286</v>
      </c>
      <c r="E1311">
        <v>0.49</v>
      </c>
      <c r="F1311" t="s">
        <v>2755</v>
      </c>
      <c r="G1311">
        <v>0.19</v>
      </c>
      <c r="H1311" t="s">
        <v>2755</v>
      </c>
    </row>
    <row r="1312" spans="1:8" x14ac:dyDescent="0.35">
      <c r="A1312" t="s">
        <v>21112</v>
      </c>
      <c r="B1312" t="s">
        <v>21111</v>
      </c>
      <c r="C1312">
        <v>0.02</v>
      </c>
      <c r="D1312" t="s">
        <v>1286</v>
      </c>
      <c r="E1312">
        <v>0.63</v>
      </c>
      <c r="F1312" t="s">
        <v>2755</v>
      </c>
      <c r="G1312">
        <v>0.46</v>
      </c>
      <c r="H1312" t="s">
        <v>2755</v>
      </c>
    </row>
    <row r="1313" spans="1:8" x14ac:dyDescent="0.35">
      <c r="A1313" t="s">
        <v>21110</v>
      </c>
      <c r="B1313" t="s">
        <v>21109</v>
      </c>
      <c r="C1313">
        <v>0.01</v>
      </c>
      <c r="D1313" t="s">
        <v>1286</v>
      </c>
      <c r="E1313">
        <v>7.0000000000000007E-2</v>
      </c>
      <c r="F1313" t="s">
        <v>2755</v>
      </c>
      <c r="G1313">
        <v>0.55000000000000004</v>
      </c>
      <c r="H1313" t="s">
        <v>2755</v>
      </c>
    </row>
    <row r="1314" spans="1:8" x14ac:dyDescent="0.35">
      <c r="A1314" t="s">
        <v>21108</v>
      </c>
      <c r="B1314" t="s">
        <v>21107</v>
      </c>
      <c r="C1314">
        <v>8.4399999999999996E-3</v>
      </c>
      <c r="D1314" t="s">
        <v>1286</v>
      </c>
      <c r="E1314">
        <v>0.22</v>
      </c>
      <c r="F1314" t="s">
        <v>2755</v>
      </c>
      <c r="G1314">
        <v>0.04</v>
      </c>
      <c r="H1314" t="s">
        <v>2755</v>
      </c>
    </row>
    <row r="1315" spans="1:8" x14ac:dyDescent="0.35">
      <c r="A1315" t="s">
        <v>21106</v>
      </c>
      <c r="B1315" t="s">
        <v>21105</v>
      </c>
      <c r="C1315">
        <v>0.02</v>
      </c>
      <c r="D1315" t="s">
        <v>1286</v>
      </c>
      <c r="E1315">
        <v>0.06</v>
      </c>
      <c r="F1315" t="s">
        <v>2755</v>
      </c>
      <c r="G1315">
        <v>0.08</v>
      </c>
      <c r="H1315" t="s">
        <v>2755</v>
      </c>
    </row>
    <row r="1316" spans="1:8" x14ac:dyDescent="0.35">
      <c r="A1316" t="s">
        <v>21104</v>
      </c>
      <c r="B1316" t="s">
        <v>21103</v>
      </c>
      <c r="C1316">
        <v>0.01</v>
      </c>
      <c r="D1316" t="s">
        <v>1286</v>
      </c>
      <c r="E1316">
        <v>0.65</v>
      </c>
      <c r="F1316" t="s">
        <v>2755</v>
      </c>
      <c r="G1316">
        <v>0.24</v>
      </c>
      <c r="H1316" t="s">
        <v>2755</v>
      </c>
    </row>
    <row r="1317" spans="1:8" x14ac:dyDescent="0.35">
      <c r="A1317" t="s">
        <v>21102</v>
      </c>
      <c r="B1317" t="s">
        <v>21101</v>
      </c>
      <c r="C1317">
        <v>0.03</v>
      </c>
      <c r="D1317" t="s">
        <v>1286</v>
      </c>
      <c r="E1317">
        <v>0.04</v>
      </c>
      <c r="F1317" t="s">
        <v>2755</v>
      </c>
      <c r="G1317">
        <v>0.08</v>
      </c>
      <c r="H1317" t="s">
        <v>2755</v>
      </c>
    </row>
    <row r="1318" spans="1:8" x14ac:dyDescent="0.35">
      <c r="A1318" t="s">
        <v>21100</v>
      </c>
      <c r="B1318" t="s">
        <v>21099</v>
      </c>
      <c r="C1318">
        <v>0.02</v>
      </c>
      <c r="D1318" t="s">
        <v>1286</v>
      </c>
      <c r="E1318">
        <v>0.69</v>
      </c>
      <c r="F1318" t="s">
        <v>2755</v>
      </c>
      <c r="G1318">
        <v>0.12</v>
      </c>
      <c r="H1318" t="s">
        <v>2755</v>
      </c>
    </row>
    <row r="1319" spans="1:8" x14ac:dyDescent="0.35">
      <c r="A1319" t="s">
        <v>21098</v>
      </c>
      <c r="B1319" t="s">
        <v>21097</v>
      </c>
      <c r="C1319">
        <v>6.5199999999999998E-3</v>
      </c>
      <c r="D1319" t="s">
        <v>1286</v>
      </c>
      <c r="E1319">
        <v>0.1</v>
      </c>
      <c r="F1319" t="s">
        <v>2755</v>
      </c>
      <c r="G1319">
        <v>0.28999999999999998</v>
      </c>
      <c r="H1319" t="s">
        <v>2755</v>
      </c>
    </row>
    <row r="1320" spans="1:8" x14ac:dyDescent="0.35">
      <c r="A1320" t="s">
        <v>21096</v>
      </c>
      <c r="B1320" t="s">
        <v>21094</v>
      </c>
      <c r="C1320">
        <v>0.01</v>
      </c>
      <c r="D1320" t="s">
        <v>1286</v>
      </c>
      <c r="E1320">
        <v>0.28000000000000003</v>
      </c>
      <c r="F1320" t="s">
        <v>2755</v>
      </c>
      <c r="G1320">
        <v>0.1</v>
      </c>
      <c r="H1320" t="s">
        <v>2755</v>
      </c>
    </row>
    <row r="1321" spans="1:8" x14ac:dyDescent="0.35">
      <c r="A1321" t="s">
        <v>21095</v>
      </c>
      <c r="B1321" t="s">
        <v>21094</v>
      </c>
      <c r="C1321">
        <v>0.01</v>
      </c>
      <c r="D1321" t="s">
        <v>1286</v>
      </c>
      <c r="E1321">
        <v>0.28000000000000003</v>
      </c>
      <c r="F1321" t="s">
        <v>2755</v>
      </c>
      <c r="G1321">
        <v>0.1</v>
      </c>
      <c r="H1321" t="s">
        <v>2755</v>
      </c>
    </row>
    <row r="1322" spans="1:8" x14ac:dyDescent="0.35">
      <c r="A1322" t="s">
        <v>21093</v>
      </c>
      <c r="B1322" t="s">
        <v>21092</v>
      </c>
      <c r="C1322">
        <v>0.02</v>
      </c>
      <c r="D1322" t="s">
        <v>1286</v>
      </c>
      <c r="E1322">
        <v>0.2</v>
      </c>
      <c r="F1322" t="s">
        <v>2755</v>
      </c>
      <c r="G1322">
        <v>0.32</v>
      </c>
      <c r="H1322" t="s">
        <v>2755</v>
      </c>
    </row>
    <row r="1323" spans="1:8" x14ac:dyDescent="0.35">
      <c r="A1323" t="s">
        <v>21091</v>
      </c>
      <c r="B1323" t="s">
        <v>21090</v>
      </c>
      <c r="C1323">
        <v>4.2900000000000004E-3</v>
      </c>
      <c r="D1323" t="s">
        <v>1286</v>
      </c>
      <c r="E1323">
        <v>0.1</v>
      </c>
      <c r="F1323" t="s">
        <v>2755</v>
      </c>
      <c r="G1323">
        <v>0.05</v>
      </c>
      <c r="H1323" t="s">
        <v>2755</v>
      </c>
    </row>
    <row r="1324" spans="1:8" x14ac:dyDescent="0.35">
      <c r="A1324" t="s">
        <v>21089</v>
      </c>
      <c r="B1324" t="s">
        <v>21088</v>
      </c>
      <c r="C1324">
        <v>0.01</v>
      </c>
      <c r="D1324" t="s">
        <v>1286</v>
      </c>
      <c r="E1324">
        <v>0.23</v>
      </c>
      <c r="F1324" t="s">
        <v>2755</v>
      </c>
      <c r="G1324">
        <v>0.16</v>
      </c>
      <c r="H1324" t="s">
        <v>2755</v>
      </c>
    </row>
    <row r="1325" spans="1:8" x14ac:dyDescent="0.35">
      <c r="A1325" t="s">
        <v>21087</v>
      </c>
      <c r="B1325" t="s">
        <v>21086</v>
      </c>
      <c r="C1325">
        <v>5.0499999999999998E-3</v>
      </c>
      <c r="D1325" t="s">
        <v>1286</v>
      </c>
      <c r="E1325">
        <v>0.27</v>
      </c>
      <c r="F1325" t="s">
        <v>2755</v>
      </c>
      <c r="G1325">
        <v>0.3</v>
      </c>
      <c r="H1325" t="s">
        <v>2755</v>
      </c>
    </row>
    <row r="1326" spans="1:8" x14ac:dyDescent="0.35">
      <c r="A1326" t="s">
        <v>21085</v>
      </c>
      <c r="B1326" t="s">
        <v>21084</v>
      </c>
      <c r="C1326">
        <v>0.02</v>
      </c>
      <c r="D1326" t="s">
        <v>1286</v>
      </c>
      <c r="E1326">
        <v>0.4</v>
      </c>
      <c r="F1326" t="s">
        <v>2755</v>
      </c>
      <c r="G1326">
        <v>0.09</v>
      </c>
      <c r="H1326" t="s">
        <v>2755</v>
      </c>
    </row>
    <row r="1327" spans="1:8" x14ac:dyDescent="0.35">
      <c r="A1327" t="s">
        <v>21083</v>
      </c>
      <c r="B1327" t="s">
        <v>21082</v>
      </c>
      <c r="C1327">
        <v>8.2799999999999992E-3</v>
      </c>
      <c r="D1327" t="s">
        <v>1286</v>
      </c>
      <c r="E1327">
        <v>0.31</v>
      </c>
      <c r="F1327" t="s">
        <v>2755</v>
      </c>
      <c r="G1327">
        <v>0.35</v>
      </c>
      <c r="H1327" t="s">
        <v>2755</v>
      </c>
    </row>
    <row r="1328" spans="1:8" x14ac:dyDescent="0.35">
      <c r="A1328" t="s">
        <v>21081</v>
      </c>
      <c r="B1328" t="s">
        <v>21080</v>
      </c>
      <c r="C1328">
        <v>0.03</v>
      </c>
      <c r="D1328" t="s">
        <v>1286</v>
      </c>
      <c r="E1328">
        <v>0.4</v>
      </c>
      <c r="F1328" t="s">
        <v>2755</v>
      </c>
      <c r="G1328">
        <v>0.5</v>
      </c>
      <c r="H1328" t="s">
        <v>2755</v>
      </c>
    </row>
    <row r="1329" spans="1:8" x14ac:dyDescent="0.35">
      <c r="A1329" t="s">
        <v>21079</v>
      </c>
      <c r="B1329" t="s">
        <v>21078</v>
      </c>
      <c r="C1329">
        <v>0.01</v>
      </c>
      <c r="D1329" t="s">
        <v>1286</v>
      </c>
      <c r="E1329">
        <v>0.33</v>
      </c>
      <c r="F1329" t="s">
        <v>2755</v>
      </c>
      <c r="G1329">
        <v>0.09</v>
      </c>
      <c r="H1329" t="s">
        <v>2755</v>
      </c>
    </row>
    <row r="1330" spans="1:8" x14ac:dyDescent="0.35">
      <c r="A1330" t="s">
        <v>21077</v>
      </c>
      <c r="B1330" t="s">
        <v>21076</v>
      </c>
      <c r="C1330">
        <v>0.01</v>
      </c>
      <c r="D1330" t="s">
        <v>1286</v>
      </c>
      <c r="E1330">
        <v>0.77</v>
      </c>
      <c r="F1330" t="s">
        <v>2755</v>
      </c>
      <c r="G1330">
        <v>0.16</v>
      </c>
      <c r="H1330" t="s">
        <v>2755</v>
      </c>
    </row>
    <row r="1331" spans="1:8" x14ac:dyDescent="0.35">
      <c r="A1331" t="s">
        <v>21075</v>
      </c>
      <c r="B1331" t="s">
        <v>21074</v>
      </c>
      <c r="C1331">
        <v>4.15E-3</v>
      </c>
      <c r="D1331" t="s">
        <v>1286</v>
      </c>
      <c r="E1331">
        <v>0.87</v>
      </c>
      <c r="F1331" t="s">
        <v>2755</v>
      </c>
      <c r="G1331">
        <v>0.34</v>
      </c>
      <c r="H1331" t="s">
        <v>2755</v>
      </c>
    </row>
    <row r="1332" spans="1:8" x14ac:dyDescent="0.35">
      <c r="A1332" t="s">
        <v>21073</v>
      </c>
      <c r="B1332" t="s">
        <v>21072</v>
      </c>
      <c r="C1332">
        <v>0.02</v>
      </c>
      <c r="D1332" t="s">
        <v>1286</v>
      </c>
      <c r="E1332">
        <v>0.82</v>
      </c>
      <c r="F1332" t="s">
        <v>2755</v>
      </c>
      <c r="G1332">
        <v>0.18</v>
      </c>
      <c r="H1332" t="s">
        <v>2755</v>
      </c>
    </row>
    <row r="1333" spans="1:8" x14ac:dyDescent="0.35">
      <c r="A1333" t="s">
        <v>21071</v>
      </c>
      <c r="B1333" t="s">
        <v>21070</v>
      </c>
      <c r="C1333">
        <v>0.02</v>
      </c>
      <c r="D1333" t="s">
        <v>1286</v>
      </c>
      <c r="E1333">
        <v>0.48</v>
      </c>
      <c r="F1333" t="s">
        <v>2755</v>
      </c>
      <c r="G1333">
        <v>0.11</v>
      </c>
      <c r="H1333" t="s">
        <v>2755</v>
      </c>
    </row>
    <row r="1334" spans="1:8" x14ac:dyDescent="0.35">
      <c r="A1334" t="s">
        <v>21069</v>
      </c>
      <c r="B1334" t="s">
        <v>21068</v>
      </c>
      <c r="C1334">
        <v>0.02</v>
      </c>
      <c r="D1334" t="s">
        <v>1286</v>
      </c>
      <c r="E1334">
        <v>0.56000000000000005</v>
      </c>
      <c r="F1334" t="s">
        <v>2755</v>
      </c>
      <c r="G1334">
        <v>0.05</v>
      </c>
      <c r="H1334" t="s">
        <v>2755</v>
      </c>
    </row>
    <row r="1335" spans="1:8" x14ac:dyDescent="0.35">
      <c r="A1335" t="s">
        <v>21067</v>
      </c>
      <c r="B1335" t="s">
        <v>21066</v>
      </c>
      <c r="C1335">
        <v>0.02</v>
      </c>
      <c r="D1335" t="s">
        <v>1286</v>
      </c>
      <c r="E1335">
        <v>0.65</v>
      </c>
      <c r="F1335" t="s">
        <v>2755</v>
      </c>
      <c r="G1335">
        <v>0.17</v>
      </c>
      <c r="H1335" t="s">
        <v>2755</v>
      </c>
    </row>
    <row r="1336" spans="1:8" x14ac:dyDescent="0.35">
      <c r="A1336" t="s">
        <v>2327</v>
      </c>
      <c r="B1336" t="s">
        <v>21065</v>
      </c>
      <c r="C1336">
        <v>0.02</v>
      </c>
      <c r="D1336" t="s">
        <v>1286</v>
      </c>
      <c r="E1336">
        <v>0.98</v>
      </c>
      <c r="F1336" t="s">
        <v>2755</v>
      </c>
      <c r="G1336">
        <v>0.44</v>
      </c>
      <c r="H1336" t="s">
        <v>2755</v>
      </c>
    </row>
    <row r="1337" spans="1:8" x14ac:dyDescent="0.35">
      <c r="A1337" t="s">
        <v>21064</v>
      </c>
      <c r="B1337" t="s">
        <v>21063</v>
      </c>
      <c r="C1337">
        <v>7.3699999999999998E-3</v>
      </c>
      <c r="D1337" t="s">
        <v>1286</v>
      </c>
      <c r="E1337">
        <v>0.76</v>
      </c>
      <c r="F1337" t="s">
        <v>2755</v>
      </c>
      <c r="G1337">
        <v>0.09</v>
      </c>
      <c r="H1337" t="s">
        <v>2755</v>
      </c>
    </row>
    <row r="1338" spans="1:8" x14ac:dyDescent="0.35">
      <c r="A1338" t="s">
        <v>21062</v>
      </c>
      <c r="B1338" t="s">
        <v>21061</v>
      </c>
      <c r="C1338">
        <v>0.02</v>
      </c>
      <c r="D1338" t="s">
        <v>1286</v>
      </c>
      <c r="E1338">
        <v>0.16</v>
      </c>
      <c r="F1338" t="s">
        <v>2755</v>
      </c>
      <c r="G1338">
        <v>0.09</v>
      </c>
      <c r="H1338" t="s">
        <v>2755</v>
      </c>
    </row>
    <row r="1339" spans="1:8" x14ac:dyDescent="0.35">
      <c r="A1339" t="s">
        <v>21060</v>
      </c>
      <c r="B1339" t="s">
        <v>21059</v>
      </c>
      <c r="C1339">
        <v>0.01</v>
      </c>
      <c r="D1339" t="s">
        <v>1286</v>
      </c>
      <c r="E1339">
        <v>0.32</v>
      </c>
      <c r="F1339" t="s">
        <v>2755</v>
      </c>
      <c r="G1339">
        <v>0.1</v>
      </c>
      <c r="H1339" t="s">
        <v>2755</v>
      </c>
    </row>
    <row r="1340" spans="1:8" x14ac:dyDescent="0.35">
      <c r="A1340" t="s">
        <v>21058</v>
      </c>
      <c r="B1340" t="s">
        <v>21057</v>
      </c>
      <c r="C1340">
        <v>0.02</v>
      </c>
      <c r="D1340" t="s">
        <v>1286</v>
      </c>
      <c r="E1340">
        <v>0.82</v>
      </c>
      <c r="F1340" t="s">
        <v>2755</v>
      </c>
      <c r="G1340">
        <v>0.28000000000000003</v>
      </c>
      <c r="H1340" t="s">
        <v>2755</v>
      </c>
    </row>
    <row r="1341" spans="1:8" x14ac:dyDescent="0.35">
      <c r="A1341" t="s">
        <v>21056</v>
      </c>
      <c r="B1341" t="s">
        <v>21056</v>
      </c>
      <c r="C1341">
        <v>6.2700000000000004E-3</v>
      </c>
      <c r="D1341" t="s">
        <v>1286</v>
      </c>
      <c r="E1341">
        <v>0.2</v>
      </c>
      <c r="F1341" t="s">
        <v>2755</v>
      </c>
      <c r="G1341">
        <v>0.08</v>
      </c>
      <c r="H1341" t="s">
        <v>2755</v>
      </c>
    </row>
    <row r="1342" spans="1:8" x14ac:dyDescent="0.35">
      <c r="A1342" t="s">
        <v>21055</v>
      </c>
      <c r="B1342" t="s">
        <v>21055</v>
      </c>
      <c r="C1342">
        <v>9.6900000000000007E-3</v>
      </c>
      <c r="D1342" t="s">
        <v>1286</v>
      </c>
      <c r="E1342">
        <v>0.17</v>
      </c>
      <c r="F1342" t="s">
        <v>2755</v>
      </c>
      <c r="G1342">
        <v>0.04</v>
      </c>
      <c r="H1342" t="s">
        <v>2755</v>
      </c>
    </row>
    <row r="1343" spans="1:8" x14ac:dyDescent="0.35">
      <c r="A1343" t="s">
        <v>21054</v>
      </c>
      <c r="B1343" t="s">
        <v>21054</v>
      </c>
      <c r="C1343">
        <v>0.02</v>
      </c>
      <c r="D1343" t="s">
        <v>1286</v>
      </c>
      <c r="E1343">
        <v>0.37</v>
      </c>
      <c r="F1343" t="s">
        <v>2755</v>
      </c>
      <c r="G1343">
        <v>0.24</v>
      </c>
      <c r="H1343" t="s">
        <v>2755</v>
      </c>
    </row>
    <row r="1344" spans="1:8" x14ac:dyDescent="0.35">
      <c r="A1344" t="s">
        <v>21053</v>
      </c>
      <c r="B1344" t="s">
        <v>21053</v>
      </c>
      <c r="C1344">
        <v>6.1399999999999996E-3</v>
      </c>
      <c r="D1344" t="s">
        <v>1286</v>
      </c>
      <c r="E1344">
        <v>0.17</v>
      </c>
      <c r="F1344" t="s">
        <v>2755</v>
      </c>
      <c r="G1344">
        <v>0.2</v>
      </c>
      <c r="H1344" t="s">
        <v>2755</v>
      </c>
    </row>
    <row r="1345" spans="1:8" x14ac:dyDescent="0.35">
      <c r="A1345" t="s">
        <v>21052</v>
      </c>
      <c r="B1345" t="s">
        <v>21052</v>
      </c>
      <c r="C1345">
        <v>5.9300000000000004E-3</v>
      </c>
      <c r="D1345" t="s">
        <v>1286</v>
      </c>
      <c r="E1345">
        <v>0.16</v>
      </c>
      <c r="F1345" t="s">
        <v>2755</v>
      </c>
      <c r="G1345">
        <v>0.03</v>
      </c>
      <c r="H1345" t="s">
        <v>2755</v>
      </c>
    </row>
    <row r="1346" spans="1:8" x14ac:dyDescent="0.35">
      <c r="A1346" t="s">
        <v>21051</v>
      </c>
      <c r="B1346" t="s">
        <v>21051</v>
      </c>
      <c r="C1346">
        <v>8.8699999999999994E-3</v>
      </c>
      <c r="D1346" t="s">
        <v>1286</v>
      </c>
      <c r="E1346">
        <v>0.3</v>
      </c>
      <c r="F1346" t="s">
        <v>2755</v>
      </c>
      <c r="G1346">
        <v>0.23</v>
      </c>
      <c r="H1346" t="s">
        <v>2755</v>
      </c>
    </row>
    <row r="1347" spans="1:8" x14ac:dyDescent="0.35">
      <c r="A1347" t="s">
        <v>21050</v>
      </c>
      <c r="B1347" t="s">
        <v>21050</v>
      </c>
      <c r="C1347">
        <v>0.01</v>
      </c>
      <c r="D1347" t="s">
        <v>1286</v>
      </c>
      <c r="E1347">
        <v>0.06</v>
      </c>
      <c r="F1347" t="s">
        <v>2755</v>
      </c>
      <c r="G1347">
        <v>0.06</v>
      </c>
      <c r="H1347" t="s">
        <v>2755</v>
      </c>
    </row>
    <row r="1348" spans="1:8" x14ac:dyDescent="0.35">
      <c r="A1348" t="s">
        <v>21049</v>
      </c>
      <c r="B1348" t="s">
        <v>21049</v>
      </c>
      <c r="C1348">
        <v>4.7200000000000002E-3</v>
      </c>
      <c r="D1348" t="s">
        <v>1286</v>
      </c>
      <c r="E1348">
        <v>0.72</v>
      </c>
      <c r="F1348" t="s">
        <v>2755</v>
      </c>
      <c r="G1348">
        <v>0.03</v>
      </c>
      <c r="H1348" t="s">
        <v>2755</v>
      </c>
    </row>
    <row r="1349" spans="1:8" x14ac:dyDescent="0.35">
      <c r="A1349" t="s">
        <v>21048</v>
      </c>
      <c r="B1349" t="s">
        <v>21048</v>
      </c>
      <c r="C1349">
        <v>0.01</v>
      </c>
      <c r="D1349" t="s">
        <v>1286</v>
      </c>
      <c r="E1349">
        <v>7.0000000000000007E-2</v>
      </c>
      <c r="F1349" t="s">
        <v>2755</v>
      </c>
      <c r="G1349">
        <v>0.14000000000000001</v>
      </c>
      <c r="H1349" t="s">
        <v>2755</v>
      </c>
    </row>
    <row r="1350" spans="1:8" x14ac:dyDescent="0.35">
      <c r="A1350" t="s">
        <v>21047</v>
      </c>
      <c r="B1350" t="s">
        <v>21047</v>
      </c>
      <c r="C1350">
        <v>0.01</v>
      </c>
      <c r="D1350" t="s">
        <v>1286</v>
      </c>
      <c r="E1350">
        <v>0.08</v>
      </c>
      <c r="F1350" t="s">
        <v>2755</v>
      </c>
      <c r="G1350">
        <v>0.05</v>
      </c>
      <c r="H1350" t="s">
        <v>2755</v>
      </c>
    </row>
    <row r="1351" spans="1:8" x14ac:dyDescent="0.35">
      <c r="A1351" t="s">
        <v>21046</v>
      </c>
      <c r="B1351" t="s">
        <v>21046</v>
      </c>
      <c r="C1351">
        <v>4.0299999999999997E-3</v>
      </c>
      <c r="D1351" t="s">
        <v>1286</v>
      </c>
      <c r="E1351">
        <v>0.04</v>
      </c>
      <c r="F1351" t="s">
        <v>2755</v>
      </c>
      <c r="G1351">
        <v>0.04</v>
      </c>
      <c r="H1351" t="s">
        <v>2755</v>
      </c>
    </row>
    <row r="1352" spans="1:8" x14ac:dyDescent="0.35">
      <c r="A1352" t="s">
        <v>21045</v>
      </c>
      <c r="B1352" t="s">
        <v>21045</v>
      </c>
      <c r="C1352">
        <v>0.01</v>
      </c>
      <c r="D1352" t="s">
        <v>1286</v>
      </c>
      <c r="E1352">
        <v>7.0000000000000007E-2</v>
      </c>
      <c r="F1352" t="s">
        <v>2755</v>
      </c>
      <c r="G1352">
        <v>0.04</v>
      </c>
      <c r="H1352" t="s">
        <v>2755</v>
      </c>
    </row>
    <row r="1353" spans="1:8" x14ac:dyDescent="0.35">
      <c r="A1353" t="s">
        <v>21044</v>
      </c>
      <c r="B1353" t="s">
        <v>21044</v>
      </c>
      <c r="C1353">
        <v>6.0200000000000002E-3</v>
      </c>
      <c r="D1353" t="s">
        <v>1286</v>
      </c>
      <c r="E1353">
        <v>0.96</v>
      </c>
      <c r="F1353" t="s">
        <v>2755</v>
      </c>
      <c r="G1353">
        <v>0.47</v>
      </c>
      <c r="H1353" t="s">
        <v>2755</v>
      </c>
    </row>
    <row r="1354" spans="1:8" x14ac:dyDescent="0.35">
      <c r="A1354" t="s">
        <v>21043</v>
      </c>
      <c r="B1354" t="s">
        <v>21043</v>
      </c>
      <c r="C1354">
        <v>9.9299999999999996E-3</v>
      </c>
      <c r="D1354" t="s">
        <v>1286</v>
      </c>
      <c r="E1354">
        <v>0.48</v>
      </c>
      <c r="F1354" t="s">
        <v>2755</v>
      </c>
      <c r="G1354">
        <v>0.27</v>
      </c>
      <c r="H1354" t="s">
        <v>2755</v>
      </c>
    </row>
    <row r="1355" spans="1:8" x14ac:dyDescent="0.35">
      <c r="A1355" t="s">
        <v>21042</v>
      </c>
      <c r="B1355" t="s">
        <v>21042</v>
      </c>
      <c r="C1355">
        <v>0.02</v>
      </c>
      <c r="D1355" t="s">
        <v>1286</v>
      </c>
      <c r="E1355">
        <v>0.54</v>
      </c>
      <c r="F1355" t="s">
        <v>2755</v>
      </c>
      <c r="G1355">
        <v>0.18</v>
      </c>
      <c r="H1355" t="s">
        <v>2755</v>
      </c>
    </row>
    <row r="1356" spans="1:8" x14ac:dyDescent="0.35">
      <c r="A1356" t="s">
        <v>21041</v>
      </c>
      <c r="B1356" t="s">
        <v>21041</v>
      </c>
      <c r="C1356">
        <v>0.01</v>
      </c>
      <c r="D1356" t="s">
        <v>1286</v>
      </c>
      <c r="E1356">
        <v>0.41</v>
      </c>
      <c r="F1356" t="s">
        <v>2755</v>
      </c>
      <c r="G1356">
        <v>0.08</v>
      </c>
      <c r="H1356" t="s">
        <v>2755</v>
      </c>
    </row>
    <row r="1357" spans="1:8" x14ac:dyDescent="0.35">
      <c r="A1357" t="s">
        <v>21040</v>
      </c>
      <c r="B1357" t="s">
        <v>21040</v>
      </c>
      <c r="C1357">
        <v>0.02</v>
      </c>
      <c r="D1357" t="s">
        <v>1286</v>
      </c>
      <c r="E1357">
        <v>0.56000000000000005</v>
      </c>
      <c r="F1357" t="s">
        <v>2755</v>
      </c>
      <c r="G1357">
        <v>0.56000000000000005</v>
      </c>
      <c r="H1357" t="s">
        <v>2755</v>
      </c>
    </row>
    <row r="1358" spans="1:8" x14ac:dyDescent="0.35">
      <c r="A1358" t="s">
        <v>21039</v>
      </c>
      <c r="B1358" t="s">
        <v>21039</v>
      </c>
      <c r="C1358">
        <v>6.4000000000000003E-3</v>
      </c>
      <c r="D1358" t="s">
        <v>1286</v>
      </c>
      <c r="E1358">
        <v>0.28999999999999998</v>
      </c>
      <c r="F1358" t="s">
        <v>2755</v>
      </c>
      <c r="G1358">
        <v>0.08</v>
      </c>
      <c r="H1358" t="s">
        <v>2755</v>
      </c>
    </row>
    <row r="1359" spans="1:8" x14ac:dyDescent="0.35">
      <c r="A1359" t="s">
        <v>21038</v>
      </c>
      <c r="B1359" t="s">
        <v>21038</v>
      </c>
      <c r="C1359">
        <v>0.02</v>
      </c>
      <c r="D1359" t="s">
        <v>1286</v>
      </c>
      <c r="E1359">
        <v>0.61</v>
      </c>
      <c r="F1359" t="s">
        <v>2755</v>
      </c>
      <c r="G1359">
        <v>0.1</v>
      </c>
      <c r="H1359" t="s">
        <v>2755</v>
      </c>
    </row>
    <row r="1360" spans="1:8" x14ac:dyDescent="0.35">
      <c r="A1360" t="s">
        <v>21037</v>
      </c>
      <c r="B1360" t="s">
        <v>21037</v>
      </c>
      <c r="C1360">
        <v>7.4900000000000001E-3</v>
      </c>
      <c r="D1360" t="s">
        <v>1286</v>
      </c>
      <c r="E1360">
        <v>0.08</v>
      </c>
      <c r="F1360" t="s">
        <v>2755</v>
      </c>
      <c r="G1360">
        <v>7.0000000000000007E-2</v>
      </c>
      <c r="H1360" t="s">
        <v>2755</v>
      </c>
    </row>
    <row r="1361" spans="1:8" x14ac:dyDescent="0.35">
      <c r="A1361" t="s">
        <v>21036</v>
      </c>
      <c r="B1361" t="s">
        <v>21036</v>
      </c>
      <c r="C1361">
        <v>0.02</v>
      </c>
      <c r="D1361" t="s">
        <v>1286</v>
      </c>
      <c r="E1361">
        <v>0.94</v>
      </c>
      <c r="F1361" t="s">
        <v>2755</v>
      </c>
      <c r="G1361">
        <v>0.26</v>
      </c>
      <c r="H1361" t="s">
        <v>2755</v>
      </c>
    </row>
    <row r="1362" spans="1:8" x14ac:dyDescent="0.35">
      <c r="A1362" t="s">
        <v>21035</v>
      </c>
      <c r="B1362" t="s">
        <v>21035</v>
      </c>
      <c r="C1362">
        <v>4.0299999999999997E-3</v>
      </c>
      <c r="D1362" t="s">
        <v>1286</v>
      </c>
      <c r="E1362">
        <v>0.04</v>
      </c>
      <c r="F1362" t="s">
        <v>2755</v>
      </c>
      <c r="G1362">
        <v>0.04</v>
      </c>
      <c r="H1362" t="s">
        <v>2755</v>
      </c>
    </row>
    <row r="1363" spans="1:8" x14ac:dyDescent="0.35">
      <c r="A1363" t="s">
        <v>21034</v>
      </c>
      <c r="B1363" t="s">
        <v>21034</v>
      </c>
      <c r="C1363">
        <v>0.01</v>
      </c>
      <c r="D1363" t="s">
        <v>1286</v>
      </c>
      <c r="E1363">
        <v>0.08</v>
      </c>
      <c r="F1363" t="s">
        <v>2755</v>
      </c>
      <c r="G1363">
        <v>0.05</v>
      </c>
      <c r="H1363" t="s">
        <v>2755</v>
      </c>
    </row>
    <row r="1364" spans="1:8" x14ac:dyDescent="0.35">
      <c r="A1364" t="s">
        <v>21033</v>
      </c>
      <c r="B1364" t="s">
        <v>21033</v>
      </c>
      <c r="C1364">
        <v>8.7500000000000008E-3</v>
      </c>
      <c r="D1364" t="s">
        <v>1286</v>
      </c>
      <c r="E1364">
        <v>0.08</v>
      </c>
      <c r="F1364" t="s">
        <v>2755</v>
      </c>
      <c r="G1364">
        <v>0.04</v>
      </c>
      <c r="H1364" t="s">
        <v>2755</v>
      </c>
    </row>
    <row r="1365" spans="1:8" x14ac:dyDescent="0.35">
      <c r="A1365" t="s">
        <v>21032</v>
      </c>
      <c r="B1365" t="s">
        <v>21032</v>
      </c>
      <c r="C1365">
        <v>4.0299999999999997E-3</v>
      </c>
      <c r="D1365" t="s">
        <v>1286</v>
      </c>
      <c r="E1365">
        <v>0.04</v>
      </c>
      <c r="F1365" t="s">
        <v>2755</v>
      </c>
      <c r="G1365">
        <v>0.04</v>
      </c>
      <c r="H1365" t="s">
        <v>2755</v>
      </c>
    </row>
    <row r="1366" spans="1:8" x14ac:dyDescent="0.35">
      <c r="A1366" t="s">
        <v>21031</v>
      </c>
      <c r="B1366" t="s">
        <v>21031</v>
      </c>
      <c r="C1366">
        <v>4.0299999999999997E-3</v>
      </c>
      <c r="D1366" t="s">
        <v>1286</v>
      </c>
      <c r="E1366">
        <v>0.04</v>
      </c>
      <c r="F1366" t="s">
        <v>2755</v>
      </c>
      <c r="G1366">
        <v>0.04</v>
      </c>
      <c r="H1366" t="s">
        <v>2755</v>
      </c>
    </row>
    <row r="1367" spans="1:8" x14ac:dyDescent="0.35">
      <c r="A1367" t="s">
        <v>21030</v>
      </c>
      <c r="B1367" t="s">
        <v>21030</v>
      </c>
      <c r="C1367">
        <v>0.01</v>
      </c>
      <c r="D1367" t="s">
        <v>1286</v>
      </c>
      <c r="E1367">
        <v>0.1</v>
      </c>
      <c r="F1367" t="s">
        <v>2755</v>
      </c>
      <c r="G1367">
        <v>0.05</v>
      </c>
      <c r="H1367" t="s">
        <v>2755</v>
      </c>
    </row>
    <row r="1368" spans="1:8" x14ac:dyDescent="0.35">
      <c r="A1368" t="s">
        <v>21029</v>
      </c>
      <c r="B1368" t="s">
        <v>21029</v>
      </c>
      <c r="C1368">
        <v>6.1399999999999996E-3</v>
      </c>
      <c r="D1368" t="s">
        <v>1286</v>
      </c>
      <c r="E1368">
        <v>0.17</v>
      </c>
      <c r="F1368" t="s">
        <v>2755</v>
      </c>
      <c r="G1368">
        <v>0.2</v>
      </c>
      <c r="H1368" t="s">
        <v>2755</v>
      </c>
    </row>
    <row r="1369" spans="1:8" x14ac:dyDescent="0.35">
      <c r="A1369" t="s">
        <v>21028</v>
      </c>
      <c r="B1369" t="s">
        <v>21028</v>
      </c>
      <c r="C1369">
        <v>6.6499999999999997E-3</v>
      </c>
      <c r="D1369" t="s">
        <v>1286</v>
      </c>
      <c r="E1369">
        <v>0.05</v>
      </c>
      <c r="F1369" t="s">
        <v>2755</v>
      </c>
      <c r="G1369">
        <v>0.08</v>
      </c>
      <c r="H1369" t="s">
        <v>2755</v>
      </c>
    </row>
    <row r="1370" spans="1:8" x14ac:dyDescent="0.35">
      <c r="A1370" t="s">
        <v>21027</v>
      </c>
      <c r="B1370" t="s">
        <v>21026</v>
      </c>
      <c r="C1370">
        <v>9.5300000000000003E-3</v>
      </c>
      <c r="D1370" t="s">
        <v>1286</v>
      </c>
      <c r="E1370">
        <v>0.65</v>
      </c>
      <c r="F1370" t="s">
        <v>2755</v>
      </c>
      <c r="G1370">
        <v>0.39</v>
      </c>
      <c r="H1370" t="s">
        <v>2755</v>
      </c>
    </row>
    <row r="1371" spans="1:8" x14ac:dyDescent="0.35">
      <c r="A1371" t="s">
        <v>21025</v>
      </c>
      <c r="B1371" t="s">
        <v>21024</v>
      </c>
      <c r="C1371">
        <v>0.02</v>
      </c>
      <c r="D1371" t="s">
        <v>1286</v>
      </c>
      <c r="E1371">
        <v>0.22</v>
      </c>
      <c r="F1371" t="s">
        <v>2755</v>
      </c>
      <c r="G1371">
        <v>0.22</v>
      </c>
      <c r="H1371" t="s">
        <v>2755</v>
      </c>
    </row>
    <row r="1372" spans="1:8" x14ac:dyDescent="0.35">
      <c r="A1372" t="s">
        <v>21023</v>
      </c>
      <c r="B1372" t="s">
        <v>21022</v>
      </c>
      <c r="C1372">
        <v>5.9300000000000004E-3</v>
      </c>
      <c r="D1372" t="s">
        <v>1286</v>
      </c>
      <c r="E1372">
        <v>0.17</v>
      </c>
      <c r="F1372" t="s">
        <v>2755</v>
      </c>
      <c r="G1372">
        <v>0.04</v>
      </c>
      <c r="H1372" t="s">
        <v>2755</v>
      </c>
    </row>
    <row r="1373" spans="1:8" x14ac:dyDescent="0.35">
      <c r="A1373" t="s">
        <v>21021</v>
      </c>
      <c r="B1373" t="s">
        <v>21020</v>
      </c>
      <c r="C1373">
        <v>0.02</v>
      </c>
      <c r="D1373" t="s">
        <v>1286</v>
      </c>
      <c r="E1373">
        <v>0.99</v>
      </c>
      <c r="F1373" t="s">
        <v>2755</v>
      </c>
      <c r="G1373">
        <v>0.4</v>
      </c>
      <c r="H1373" t="s">
        <v>2755</v>
      </c>
    </row>
    <row r="1374" spans="1:8" x14ac:dyDescent="0.35">
      <c r="A1374" t="s">
        <v>21019</v>
      </c>
      <c r="B1374" t="s">
        <v>21018</v>
      </c>
      <c r="C1374">
        <v>0.02</v>
      </c>
      <c r="D1374" t="s">
        <v>1286</v>
      </c>
      <c r="E1374">
        <v>0.11</v>
      </c>
      <c r="F1374" t="s">
        <v>2755</v>
      </c>
      <c r="G1374">
        <v>0.22</v>
      </c>
      <c r="H1374" t="s">
        <v>2755</v>
      </c>
    </row>
    <row r="1375" spans="1:8" x14ac:dyDescent="0.35">
      <c r="A1375" t="s">
        <v>21017</v>
      </c>
      <c r="B1375" t="s">
        <v>21016</v>
      </c>
      <c r="C1375">
        <v>8.3199999999999993E-3</v>
      </c>
      <c r="D1375" t="s">
        <v>1286</v>
      </c>
      <c r="E1375">
        <v>0.86</v>
      </c>
      <c r="F1375" t="s">
        <v>2755</v>
      </c>
      <c r="G1375">
        <v>0.06</v>
      </c>
      <c r="H1375" t="s">
        <v>2755</v>
      </c>
    </row>
    <row r="1376" spans="1:8" x14ac:dyDescent="0.35">
      <c r="A1376" t="s">
        <v>21015</v>
      </c>
      <c r="B1376" t="s">
        <v>21014</v>
      </c>
      <c r="C1376">
        <v>0.02</v>
      </c>
      <c r="D1376" t="s">
        <v>1286</v>
      </c>
      <c r="E1376">
        <v>0.08</v>
      </c>
      <c r="F1376" t="s">
        <v>2755</v>
      </c>
      <c r="G1376">
        <v>0.5</v>
      </c>
      <c r="H1376" t="s">
        <v>2755</v>
      </c>
    </row>
    <row r="1377" spans="1:8" x14ac:dyDescent="0.35">
      <c r="A1377" t="s">
        <v>21013</v>
      </c>
      <c r="B1377" t="s">
        <v>21012</v>
      </c>
      <c r="C1377">
        <v>4.3800000000000002E-3</v>
      </c>
      <c r="D1377" t="s">
        <v>1286</v>
      </c>
      <c r="E1377">
        <v>0.6</v>
      </c>
      <c r="F1377" t="s">
        <v>2755</v>
      </c>
      <c r="G1377">
        <v>0.46</v>
      </c>
      <c r="H1377" t="s">
        <v>2755</v>
      </c>
    </row>
    <row r="1378" spans="1:8" x14ac:dyDescent="0.35">
      <c r="A1378" t="s">
        <v>21011</v>
      </c>
      <c r="B1378" t="s">
        <v>21010</v>
      </c>
      <c r="C1378">
        <v>7.0099999999999997E-3</v>
      </c>
      <c r="D1378" t="s">
        <v>1286</v>
      </c>
      <c r="E1378">
        <v>0.09</v>
      </c>
      <c r="F1378" t="s">
        <v>2755</v>
      </c>
      <c r="G1378">
        <v>0.06</v>
      </c>
      <c r="H1378" t="s">
        <v>2755</v>
      </c>
    </row>
    <row r="1379" spans="1:8" x14ac:dyDescent="0.35">
      <c r="A1379" t="s">
        <v>21009</v>
      </c>
      <c r="B1379" t="s">
        <v>21008</v>
      </c>
      <c r="C1379">
        <v>0.02</v>
      </c>
      <c r="D1379" t="s">
        <v>1286</v>
      </c>
      <c r="E1379">
        <v>0.44</v>
      </c>
      <c r="F1379" t="s">
        <v>2755</v>
      </c>
      <c r="G1379">
        <v>0.04</v>
      </c>
      <c r="H1379" t="s">
        <v>2755</v>
      </c>
    </row>
    <row r="1380" spans="1:8" x14ac:dyDescent="0.35">
      <c r="A1380" t="s">
        <v>21007</v>
      </c>
      <c r="B1380" t="s">
        <v>21006</v>
      </c>
      <c r="C1380">
        <v>0.02</v>
      </c>
      <c r="D1380" t="s">
        <v>1286</v>
      </c>
      <c r="E1380">
        <v>0.1</v>
      </c>
      <c r="F1380" t="s">
        <v>2755</v>
      </c>
      <c r="G1380">
        <v>0.19</v>
      </c>
      <c r="H1380" t="s">
        <v>2755</v>
      </c>
    </row>
    <row r="1381" spans="1:8" x14ac:dyDescent="0.35">
      <c r="A1381" t="s">
        <v>21005</v>
      </c>
      <c r="B1381" t="s">
        <v>21004</v>
      </c>
      <c r="C1381">
        <v>7.6400000000000001E-3</v>
      </c>
      <c r="D1381" t="s">
        <v>1286</v>
      </c>
      <c r="E1381">
        <v>0.16</v>
      </c>
      <c r="F1381" t="s">
        <v>2755</v>
      </c>
      <c r="G1381">
        <v>0.14000000000000001</v>
      </c>
      <c r="H1381" t="s">
        <v>2755</v>
      </c>
    </row>
    <row r="1382" spans="1:8" x14ac:dyDescent="0.35">
      <c r="A1382" t="s">
        <v>21003</v>
      </c>
      <c r="B1382" t="s">
        <v>21002</v>
      </c>
      <c r="C1382">
        <v>0.02</v>
      </c>
      <c r="D1382" t="s">
        <v>1286</v>
      </c>
      <c r="E1382">
        <v>0.47</v>
      </c>
      <c r="F1382" t="s">
        <v>2755</v>
      </c>
      <c r="G1382">
        <v>0.59</v>
      </c>
      <c r="H1382" t="s">
        <v>2755</v>
      </c>
    </row>
    <row r="1383" spans="1:8" x14ac:dyDescent="0.35">
      <c r="A1383" t="s">
        <v>21001</v>
      </c>
      <c r="B1383" t="s">
        <v>21000</v>
      </c>
      <c r="C1383">
        <v>0.02</v>
      </c>
      <c r="D1383" t="s">
        <v>1286</v>
      </c>
      <c r="E1383">
        <v>0.25</v>
      </c>
      <c r="F1383" t="s">
        <v>2755</v>
      </c>
      <c r="G1383">
        <v>0.36</v>
      </c>
      <c r="H1383" t="s">
        <v>2755</v>
      </c>
    </row>
    <row r="1384" spans="1:8" x14ac:dyDescent="0.35">
      <c r="A1384" t="s">
        <v>20999</v>
      </c>
      <c r="B1384" t="s">
        <v>20998</v>
      </c>
      <c r="C1384">
        <v>7.2700000000000004E-3</v>
      </c>
      <c r="D1384" t="s">
        <v>1286</v>
      </c>
      <c r="E1384">
        <v>0.11</v>
      </c>
      <c r="F1384" t="s">
        <v>2755</v>
      </c>
      <c r="G1384">
        <v>0.03</v>
      </c>
      <c r="H1384" t="s">
        <v>2755</v>
      </c>
    </row>
    <row r="1385" spans="1:8" x14ac:dyDescent="0.35">
      <c r="A1385" t="s">
        <v>20997</v>
      </c>
      <c r="B1385" t="s">
        <v>20996</v>
      </c>
      <c r="C1385">
        <v>0.02</v>
      </c>
      <c r="D1385" t="s">
        <v>1286</v>
      </c>
      <c r="E1385">
        <v>0.77</v>
      </c>
      <c r="F1385" t="s">
        <v>2755</v>
      </c>
      <c r="G1385">
        <v>0.06</v>
      </c>
      <c r="H1385" t="s">
        <v>2755</v>
      </c>
    </row>
    <row r="1386" spans="1:8" x14ac:dyDescent="0.35">
      <c r="A1386" t="s">
        <v>20995</v>
      </c>
      <c r="B1386" t="s">
        <v>20994</v>
      </c>
      <c r="C1386">
        <v>0.02</v>
      </c>
      <c r="D1386" t="s">
        <v>1286</v>
      </c>
      <c r="E1386">
        <v>0.05</v>
      </c>
      <c r="F1386" t="s">
        <v>2755</v>
      </c>
      <c r="G1386">
        <v>0.04</v>
      </c>
      <c r="H1386" t="s">
        <v>2755</v>
      </c>
    </row>
    <row r="1387" spans="1:8" x14ac:dyDescent="0.35">
      <c r="A1387" t="s">
        <v>20993</v>
      </c>
      <c r="B1387" t="s">
        <v>20992</v>
      </c>
      <c r="C1387">
        <v>0.02</v>
      </c>
      <c r="D1387" t="s">
        <v>1286</v>
      </c>
      <c r="E1387">
        <v>0.06</v>
      </c>
      <c r="F1387" t="s">
        <v>2755</v>
      </c>
      <c r="G1387">
        <v>0.13</v>
      </c>
      <c r="H1387" t="s">
        <v>2755</v>
      </c>
    </row>
    <row r="1388" spans="1:8" x14ac:dyDescent="0.35">
      <c r="A1388" t="s">
        <v>20991</v>
      </c>
      <c r="B1388" t="s">
        <v>20990</v>
      </c>
      <c r="C1388">
        <v>0.01</v>
      </c>
      <c r="D1388" t="s">
        <v>1286</v>
      </c>
      <c r="E1388">
        <v>0.08</v>
      </c>
      <c r="F1388" t="s">
        <v>2755</v>
      </c>
      <c r="G1388">
        <v>0.03</v>
      </c>
      <c r="H1388" t="s">
        <v>2755</v>
      </c>
    </row>
    <row r="1389" spans="1:8" x14ac:dyDescent="0.35">
      <c r="A1389" t="s">
        <v>20989</v>
      </c>
      <c r="B1389" t="s">
        <v>20988</v>
      </c>
      <c r="C1389">
        <v>9.0600000000000003E-3</v>
      </c>
      <c r="D1389" t="s">
        <v>1286</v>
      </c>
      <c r="E1389">
        <v>0.71</v>
      </c>
      <c r="F1389" t="s">
        <v>2755</v>
      </c>
      <c r="G1389">
        <v>0.36</v>
      </c>
      <c r="H1389" t="s">
        <v>2755</v>
      </c>
    </row>
    <row r="1390" spans="1:8" x14ac:dyDescent="0.35">
      <c r="A1390" t="s">
        <v>20987</v>
      </c>
      <c r="B1390" t="s">
        <v>20986</v>
      </c>
      <c r="C1390">
        <v>8.2500000000000004E-3</v>
      </c>
      <c r="D1390" t="s">
        <v>1286</v>
      </c>
      <c r="E1390">
        <v>0.42</v>
      </c>
      <c r="F1390" t="s">
        <v>2755</v>
      </c>
      <c r="G1390">
        <v>0.17</v>
      </c>
      <c r="H1390" t="s">
        <v>2755</v>
      </c>
    </row>
    <row r="1391" spans="1:8" x14ac:dyDescent="0.35">
      <c r="A1391" t="s">
        <v>20985</v>
      </c>
      <c r="B1391" t="s">
        <v>20984</v>
      </c>
      <c r="C1391">
        <v>0.02</v>
      </c>
      <c r="D1391" t="s">
        <v>1286</v>
      </c>
      <c r="E1391">
        <v>0.95</v>
      </c>
      <c r="F1391" t="s">
        <v>2755</v>
      </c>
      <c r="G1391">
        <v>0.47</v>
      </c>
      <c r="H1391" t="s">
        <v>2755</v>
      </c>
    </row>
    <row r="1392" spans="1:8" x14ac:dyDescent="0.35">
      <c r="A1392" t="s">
        <v>20983</v>
      </c>
      <c r="B1392" t="s">
        <v>20982</v>
      </c>
      <c r="C1392">
        <v>0.03</v>
      </c>
      <c r="D1392" t="s">
        <v>1286</v>
      </c>
      <c r="E1392">
        <v>0.79</v>
      </c>
      <c r="F1392" t="s">
        <v>2755</v>
      </c>
      <c r="G1392">
        <v>0.04</v>
      </c>
      <c r="H1392" t="s">
        <v>2755</v>
      </c>
    </row>
    <row r="1393" spans="1:8" x14ac:dyDescent="0.35">
      <c r="A1393" t="s">
        <v>20981</v>
      </c>
      <c r="B1393" t="s">
        <v>20980</v>
      </c>
      <c r="C1393">
        <v>0.02</v>
      </c>
      <c r="D1393" t="s">
        <v>1286</v>
      </c>
      <c r="E1393">
        <v>0.42</v>
      </c>
      <c r="F1393" t="s">
        <v>2755</v>
      </c>
      <c r="G1393">
        <v>0.33</v>
      </c>
      <c r="H1393" t="s">
        <v>2755</v>
      </c>
    </row>
    <row r="1394" spans="1:8" x14ac:dyDescent="0.35">
      <c r="A1394" t="s">
        <v>20979</v>
      </c>
      <c r="B1394" t="s">
        <v>20978</v>
      </c>
      <c r="C1394">
        <v>0.01</v>
      </c>
      <c r="D1394" t="s">
        <v>1286</v>
      </c>
      <c r="E1394">
        <v>0.08</v>
      </c>
      <c r="F1394" t="s">
        <v>2755</v>
      </c>
      <c r="G1394">
        <v>0.08</v>
      </c>
      <c r="H1394" t="s">
        <v>2755</v>
      </c>
    </row>
    <row r="1395" spans="1:8" x14ac:dyDescent="0.35">
      <c r="A1395" t="s">
        <v>20977</v>
      </c>
      <c r="B1395" t="s">
        <v>20976</v>
      </c>
      <c r="C1395">
        <v>0.02</v>
      </c>
      <c r="D1395" t="s">
        <v>1286</v>
      </c>
      <c r="E1395">
        <v>0.47</v>
      </c>
      <c r="F1395" t="s">
        <v>2755</v>
      </c>
      <c r="G1395">
        <v>0.44</v>
      </c>
      <c r="H1395" t="s">
        <v>2755</v>
      </c>
    </row>
    <row r="1396" spans="1:8" x14ac:dyDescent="0.35">
      <c r="A1396" t="s">
        <v>20975</v>
      </c>
      <c r="B1396" t="s">
        <v>20974</v>
      </c>
      <c r="C1396">
        <v>0.02</v>
      </c>
      <c r="D1396" t="s">
        <v>1286</v>
      </c>
      <c r="E1396">
        <v>0.06</v>
      </c>
      <c r="F1396" t="s">
        <v>2755</v>
      </c>
      <c r="G1396">
        <v>0.05</v>
      </c>
      <c r="H1396" t="s">
        <v>2755</v>
      </c>
    </row>
    <row r="1397" spans="1:8" x14ac:dyDescent="0.35">
      <c r="A1397" t="s">
        <v>20973</v>
      </c>
      <c r="B1397" t="s">
        <v>20972</v>
      </c>
      <c r="C1397">
        <v>0.01</v>
      </c>
      <c r="D1397" t="s">
        <v>1286</v>
      </c>
      <c r="E1397">
        <v>7.0000000000000007E-2</v>
      </c>
      <c r="F1397" t="s">
        <v>2755</v>
      </c>
      <c r="G1397">
        <v>0.06</v>
      </c>
      <c r="H1397" t="s">
        <v>2755</v>
      </c>
    </row>
    <row r="1398" spans="1:8" x14ac:dyDescent="0.35">
      <c r="A1398" t="s">
        <v>20971</v>
      </c>
      <c r="B1398" t="s">
        <v>20970</v>
      </c>
      <c r="C1398">
        <v>0.03</v>
      </c>
      <c r="D1398" t="s">
        <v>1286</v>
      </c>
      <c r="E1398">
        <v>0.06</v>
      </c>
      <c r="F1398" t="s">
        <v>2755</v>
      </c>
      <c r="G1398">
        <v>0.2</v>
      </c>
      <c r="H1398" t="s">
        <v>2755</v>
      </c>
    </row>
    <row r="1399" spans="1:8" x14ac:dyDescent="0.35">
      <c r="A1399" t="s">
        <v>20969</v>
      </c>
      <c r="B1399" t="s">
        <v>20968</v>
      </c>
      <c r="C1399">
        <v>8.0800000000000004E-3</v>
      </c>
      <c r="D1399" t="s">
        <v>1286</v>
      </c>
      <c r="E1399">
        <v>0.46</v>
      </c>
      <c r="F1399" t="s">
        <v>2755</v>
      </c>
      <c r="G1399">
        <v>0.48</v>
      </c>
      <c r="H1399" t="s">
        <v>2755</v>
      </c>
    </row>
    <row r="1400" spans="1:8" x14ac:dyDescent="0.35">
      <c r="A1400" t="s">
        <v>20967</v>
      </c>
      <c r="B1400" t="s">
        <v>20966</v>
      </c>
      <c r="C1400">
        <v>4.3800000000000002E-3</v>
      </c>
      <c r="D1400" t="s">
        <v>1286</v>
      </c>
      <c r="E1400">
        <v>0.08</v>
      </c>
      <c r="F1400" t="s">
        <v>2755</v>
      </c>
      <c r="G1400">
        <v>0.09</v>
      </c>
      <c r="H1400" t="s">
        <v>2755</v>
      </c>
    </row>
    <row r="1401" spans="1:8" x14ac:dyDescent="0.35">
      <c r="A1401" t="s">
        <v>20965</v>
      </c>
      <c r="B1401" t="s">
        <v>20964</v>
      </c>
      <c r="C1401">
        <v>0.03</v>
      </c>
      <c r="D1401" t="s">
        <v>1286</v>
      </c>
      <c r="E1401">
        <v>0.3</v>
      </c>
      <c r="F1401" t="s">
        <v>2755</v>
      </c>
      <c r="G1401">
        <v>0.28999999999999998</v>
      </c>
      <c r="H1401" t="s">
        <v>2755</v>
      </c>
    </row>
    <row r="1402" spans="1:8" x14ac:dyDescent="0.35">
      <c r="A1402" t="s">
        <v>20963</v>
      </c>
      <c r="B1402" t="s">
        <v>20962</v>
      </c>
      <c r="C1402">
        <v>0.02</v>
      </c>
      <c r="D1402" t="s">
        <v>1286</v>
      </c>
      <c r="E1402">
        <v>0.91</v>
      </c>
      <c r="F1402" t="s">
        <v>2755</v>
      </c>
      <c r="G1402">
        <v>0.57999999999999996</v>
      </c>
      <c r="H1402" t="s">
        <v>2755</v>
      </c>
    </row>
    <row r="1403" spans="1:8" x14ac:dyDescent="0.35">
      <c r="A1403" t="s">
        <v>20961</v>
      </c>
      <c r="B1403" t="s">
        <v>20960</v>
      </c>
      <c r="C1403">
        <v>0.02</v>
      </c>
      <c r="D1403" t="s">
        <v>1286</v>
      </c>
      <c r="E1403">
        <v>0.84</v>
      </c>
      <c r="F1403" t="s">
        <v>2755</v>
      </c>
      <c r="G1403">
        <v>0.6</v>
      </c>
      <c r="H1403" t="s">
        <v>2755</v>
      </c>
    </row>
    <row r="1404" spans="1:8" x14ac:dyDescent="0.35">
      <c r="A1404" t="s">
        <v>20959</v>
      </c>
      <c r="B1404" t="s">
        <v>20958</v>
      </c>
      <c r="C1404">
        <v>0.01</v>
      </c>
      <c r="D1404" t="s">
        <v>1286</v>
      </c>
      <c r="E1404">
        <v>0.14000000000000001</v>
      </c>
      <c r="F1404" t="s">
        <v>2755</v>
      </c>
      <c r="G1404">
        <v>0.19</v>
      </c>
      <c r="H1404" t="s">
        <v>2755</v>
      </c>
    </row>
    <row r="1405" spans="1:8" x14ac:dyDescent="0.35">
      <c r="A1405" t="s">
        <v>20957</v>
      </c>
      <c r="B1405" t="s">
        <v>20956</v>
      </c>
      <c r="C1405">
        <v>0.02</v>
      </c>
      <c r="D1405" t="s">
        <v>1286</v>
      </c>
      <c r="E1405">
        <v>0.48</v>
      </c>
      <c r="F1405" t="s">
        <v>2755</v>
      </c>
      <c r="G1405">
        <v>0.09</v>
      </c>
      <c r="H1405" t="s">
        <v>2755</v>
      </c>
    </row>
    <row r="1406" spans="1:8" x14ac:dyDescent="0.35">
      <c r="A1406" t="s">
        <v>20955</v>
      </c>
      <c r="B1406" t="s">
        <v>20954</v>
      </c>
      <c r="C1406">
        <v>0.02</v>
      </c>
      <c r="D1406" t="s">
        <v>1286</v>
      </c>
      <c r="E1406">
        <v>0.12</v>
      </c>
      <c r="F1406" t="s">
        <v>2755</v>
      </c>
      <c r="G1406">
        <v>0.47</v>
      </c>
      <c r="H1406" t="s">
        <v>2755</v>
      </c>
    </row>
    <row r="1407" spans="1:8" x14ac:dyDescent="0.35">
      <c r="A1407" t="s">
        <v>20953</v>
      </c>
      <c r="B1407" t="s">
        <v>20952</v>
      </c>
      <c r="C1407">
        <v>0.02</v>
      </c>
      <c r="D1407" t="s">
        <v>1286</v>
      </c>
      <c r="E1407">
        <v>0.2</v>
      </c>
      <c r="F1407" t="s">
        <v>2755</v>
      </c>
      <c r="G1407">
        <v>0.37</v>
      </c>
      <c r="H1407" t="s">
        <v>2755</v>
      </c>
    </row>
    <row r="1408" spans="1:8" x14ac:dyDescent="0.35">
      <c r="A1408" t="s">
        <v>20951</v>
      </c>
      <c r="B1408" t="s">
        <v>20950</v>
      </c>
      <c r="C1408">
        <v>9.3399999999999993E-3</v>
      </c>
      <c r="D1408" t="s">
        <v>1286</v>
      </c>
      <c r="E1408">
        <v>0.82</v>
      </c>
      <c r="F1408" t="s">
        <v>2755</v>
      </c>
      <c r="G1408">
        <v>0.03</v>
      </c>
      <c r="H1408" t="s">
        <v>2755</v>
      </c>
    </row>
    <row r="1409" spans="1:8" x14ac:dyDescent="0.35">
      <c r="A1409" t="s">
        <v>20949</v>
      </c>
      <c r="B1409" t="s">
        <v>20948</v>
      </c>
      <c r="C1409">
        <v>0.02</v>
      </c>
      <c r="D1409" t="s">
        <v>1286</v>
      </c>
      <c r="E1409">
        <v>0.7</v>
      </c>
      <c r="F1409" t="s">
        <v>2755</v>
      </c>
      <c r="G1409">
        <v>0.25</v>
      </c>
      <c r="H1409" t="s">
        <v>2755</v>
      </c>
    </row>
    <row r="1410" spans="1:8" x14ac:dyDescent="0.35">
      <c r="A1410" t="s">
        <v>20947</v>
      </c>
      <c r="B1410" t="s">
        <v>20946</v>
      </c>
      <c r="C1410">
        <v>0.02</v>
      </c>
      <c r="D1410" t="s">
        <v>1286</v>
      </c>
      <c r="E1410">
        <v>0.91</v>
      </c>
      <c r="F1410" t="s">
        <v>2755</v>
      </c>
      <c r="G1410">
        <v>0.15</v>
      </c>
      <c r="H1410" t="s">
        <v>2755</v>
      </c>
    </row>
    <row r="1411" spans="1:8" x14ac:dyDescent="0.35">
      <c r="A1411" t="s">
        <v>20945</v>
      </c>
      <c r="B1411" t="s">
        <v>20944</v>
      </c>
      <c r="C1411">
        <v>0.03</v>
      </c>
      <c r="D1411" t="s">
        <v>1286</v>
      </c>
      <c r="E1411">
        <v>0.16</v>
      </c>
      <c r="F1411" t="s">
        <v>2755</v>
      </c>
      <c r="G1411">
        <v>0.04</v>
      </c>
      <c r="H1411" t="s">
        <v>2755</v>
      </c>
    </row>
    <row r="1412" spans="1:8" x14ac:dyDescent="0.35">
      <c r="A1412" t="s">
        <v>20943</v>
      </c>
      <c r="B1412" t="s">
        <v>20942</v>
      </c>
      <c r="C1412">
        <v>0.02</v>
      </c>
      <c r="D1412" t="s">
        <v>1286</v>
      </c>
      <c r="E1412">
        <v>0.37</v>
      </c>
      <c r="F1412" t="s">
        <v>2755</v>
      </c>
      <c r="G1412">
        <v>0.51</v>
      </c>
      <c r="H1412" t="s">
        <v>2755</v>
      </c>
    </row>
    <row r="1413" spans="1:8" x14ac:dyDescent="0.35">
      <c r="A1413" t="s">
        <v>1140</v>
      </c>
      <c r="B1413" t="s">
        <v>20941</v>
      </c>
      <c r="C1413">
        <v>0.01</v>
      </c>
      <c r="D1413" t="s">
        <v>1286</v>
      </c>
      <c r="E1413">
        <v>0.41</v>
      </c>
      <c r="F1413" t="s">
        <v>2755</v>
      </c>
      <c r="G1413">
        <v>0.41</v>
      </c>
      <c r="H1413" t="s">
        <v>2755</v>
      </c>
    </row>
    <row r="1414" spans="1:8" x14ac:dyDescent="0.35">
      <c r="A1414" t="s">
        <v>20940</v>
      </c>
      <c r="B1414" t="s">
        <v>20939</v>
      </c>
      <c r="C1414">
        <v>0.03</v>
      </c>
      <c r="D1414" t="s">
        <v>1286</v>
      </c>
      <c r="E1414">
        <v>0.72</v>
      </c>
      <c r="F1414" t="s">
        <v>2755</v>
      </c>
      <c r="G1414">
        <v>0.47</v>
      </c>
      <c r="H1414" t="s">
        <v>2755</v>
      </c>
    </row>
    <row r="1415" spans="1:8" x14ac:dyDescent="0.35">
      <c r="A1415" t="s">
        <v>1823</v>
      </c>
      <c r="B1415" t="s">
        <v>20938</v>
      </c>
      <c r="C1415">
        <v>0.02</v>
      </c>
      <c r="D1415" t="s">
        <v>1286</v>
      </c>
      <c r="E1415">
        <v>0.75</v>
      </c>
      <c r="F1415" t="s">
        <v>2755</v>
      </c>
      <c r="G1415">
        <v>0.34</v>
      </c>
      <c r="H1415" t="s">
        <v>2755</v>
      </c>
    </row>
    <row r="1416" spans="1:8" x14ac:dyDescent="0.35">
      <c r="A1416" t="s">
        <v>20937</v>
      </c>
      <c r="B1416" t="s">
        <v>20936</v>
      </c>
      <c r="C1416">
        <v>0.02</v>
      </c>
      <c r="D1416" t="s">
        <v>1286</v>
      </c>
      <c r="E1416">
        <v>0.23</v>
      </c>
      <c r="F1416" t="s">
        <v>2755</v>
      </c>
      <c r="G1416">
        <v>0.04</v>
      </c>
      <c r="H1416" t="s">
        <v>2755</v>
      </c>
    </row>
    <row r="1417" spans="1:8" x14ac:dyDescent="0.35">
      <c r="A1417" t="s">
        <v>20935</v>
      </c>
      <c r="B1417" t="s">
        <v>20934</v>
      </c>
      <c r="C1417">
        <v>0.03</v>
      </c>
      <c r="D1417" t="s">
        <v>1286</v>
      </c>
      <c r="E1417">
        <v>0.97</v>
      </c>
      <c r="F1417" t="s">
        <v>2755</v>
      </c>
      <c r="G1417">
        <v>0.32</v>
      </c>
      <c r="H1417" t="s">
        <v>2755</v>
      </c>
    </row>
    <row r="1418" spans="1:8" x14ac:dyDescent="0.35">
      <c r="A1418" t="s">
        <v>20933</v>
      </c>
      <c r="B1418" t="s">
        <v>20932</v>
      </c>
      <c r="C1418">
        <v>0.01</v>
      </c>
      <c r="D1418" t="s">
        <v>1286</v>
      </c>
      <c r="E1418">
        <v>0.21</v>
      </c>
      <c r="F1418" t="s">
        <v>2755</v>
      </c>
      <c r="G1418">
        <v>0.14000000000000001</v>
      </c>
      <c r="H1418" t="s">
        <v>2755</v>
      </c>
    </row>
    <row r="1419" spans="1:8" x14ac:dyDescent="0.35">
      <c r="A1419" t="s">
        <v>20931</v>
      </c>
      <c r="B1419" t="s">
        <v>20930</v>
      </c>
      <c r="C1419">
        <v>3.9399999999999999E-3</v>
      </c>
      <c r="D1419" t="s">
        <v>1286</v>
      </c>
      <c r="E1419">
        <v>0.26</v>
      </c>
      <c r="F1419" t="s">
        <v>2755</v>
      </c>
      <c r="G1419">
        <v>7.0000000000000007E-2</v>
      </c>
      <c r="H1419" t="s">
        <v>2755</v>
      </c>
    </row>
    <row r="1420" spans="1:8" x14ac:dyDescent="0.35">
      <c r="A1420" t="s">
        <v>20929</v>
      </c>
      <c r="B1420" t="s">
        <v>20928</v>
      </c>
      <c r="C1420">
        <v>0.03</v>
      </c>
      <c r="D1420" t="s">
        <v>1286</v>
      </c>
      <c r="E1420">
        <v>0.97</v>
      </c>
      <c r="F1420" t="s">
        <v>2755</v>
      </c>
      <c r="G1420">
        <v>0.32</v>
      </c>
      <c r="H1420" t="s">
        <v>2755</v>
      </c>
    </row>
    <row r="1421" spans="1:8" x14ac:dyDescent="0.35">
      <c r="A1421" t="s">
        <v>20927</v>
      </c>
      <c r="B1421" t="s">
        <v>20926</v>
      </c>
      <c r="C1421">
        <v>0.02</v>
      </c>
      <c r="D1421" t="s">
        <v>1286</v>
      </c>
      <c r="E1421">
        <v>0.65</v>
      </c>
      <c r="F1421" t="s">
        <v>2755</v>
      </c>
      <c r="G1421">
        <v>0.06</v>
      </c>
      <c r="H1421" t="s">
        <v>2755</v>
      </c>
    </row>
    <row r="1422" spans="1:8" x14ac:dyDescent="0.35">
      <c r="A1422" t="s">
        <v>20925</v>
      </c>
      <c r="B1422" t="s">
        <v>20924</v>
      </c>
      <c r="C1422">
        <v>6.77E-3</v>
      </c>
      <c r="D1422" t="s">
        <v>1286</v>
      </c>
      <c r="E1422">
        <v>0.51</v>
      </c>
      <c r="F1422" t="s">
        <v>2755</v>
      </c>
      <c r="G1422">
        <v>0.57999999999999996</v>
      </c>
      <c r="H1422" t="s">
        <v>2755</v>
      </c>
    </row>
    <row r="1423" spans="1:8" x14ac:dyDescent="0.35">
      <c r="A1423" t="s">
        <v>20923</v>
      </c>
      <c r="B1423" t="s">
        <v>20922</v>
      </c>
      <c r="C1423">
        <v>0.02</v>
      </c>
      <c r="D1423" t="s">
        <v>1286</v>
      </c>
      <c r="E1423">
        <v>0.14000000000000001</v>
      </c>
      <c r="F1423" t="s">
        <v>2755</v>
      </c>
      <c r="G1423">
        <v>0.27</v>
      </c>
      <c r="H1423" t="s">
        <v>2755</v>
      </c>
    </row>
    <row r="1424" spans="1:8" x14ac:dyDescent="0.35">
      <c r="A1424" t="s">
        <v>20921</v>
      </c>
      <c r="B1424" t="s">
        <v>20920</v>
      </c>
      <c r="C1424">
        <v>0.01</v>
      </c>
      <c r="D1424" t="s">
        <v>1286</v>
      </c>
      <c r="E1424">
        <v>0.49</v>
      </c>
      <c r="F1424" t="s">
        <v>2755</v>
      </c>
      <c r="G1424">
        <v>0.41</v>
      </c>
      <c r="H1424" t="s">
        <v>2755</v>
      </c>
    </row>
    <row r="1425" spans="1:8" x14ac:dyDescent="0.35">
      <c r="A1425" t="s">
        <v>20919</v>
      </c>
      <c r="B1425" t="s">
        <v>20918</v>
      </c>
      <c r="C1425">
        <v>0.02</v>
      </c>
      <c r="D1425" t="s">
        <v>1286</v>
      </c>
      <c r="E1425">
        <v>0.79</v>
      </c>
      <c r="F1425" t="s">
        <v>2755</v>
      </c>
      <c r="G1425">
        <v>0.17</v>
      </c>
      <c r="H1425" t="s">
        <v>2755</v>
      </c>
    </row>
    <row r="1426" spans="1:8" x14ac:dyDescent="0.35">
      <c r="A1426" t="s">
        <v>20917</v>
      </c>
      <c r="B1426" t="s">
        <v>20916</v>
      </c>
      <c r="C1426">
        <v>0.01</v>
      </c>
      <c r="D1426" t="s">
        <v>1286</v>
      </c>
      <c r="E1426">
        <v>0.99</v>
      </c>
      <c r="F1426" t="s">
        <v>2755</v>
      </c>
      <c r="G1426">
        <v>0.49</v>
      </c>
      <c r="H1426" t="s">
        <v>2755</v>
      </c>
    </row>
    <row r="1427" spans="1:8" x14ac:dyDescent="0.35">
      <c r="A1427" t="s">
        <v>20915</v>
      </c>
      <c r="B1427" t="s">
        <v>20914</v>
      </c>
      <c r="C1427">
        <v>9.1000000000000004E-3</v>
      </c>
      <c r="D1427" t="s">
        <v>1286</v>
      </c>
      <c r="E1427">
        <v>0.34</v>
      </c>
      <c r="F1427" t="s">
        <v>2755</v>
      </c>
      <c r="G1427">
        <v>0.11</v>
      </c>
      <c r="H1427" t="s">
        <v>2755</v>
      </c>
    </row>
    <row r="1428" spans="1:8" x14ac:dyDescent="0.35">
      <c r="A1428" t="s">
        <v>20913</v>
      </c>
      <c r="B1428" t="s">
        <v>20912</v>
      </c>
      <c r="C1428">
        <v>8.3000000000000001E-3</v>
      </c>
      <c r="D1428" t="s">
        <v>1286</v>
      </c>
      <c r="E1428">
        <v>0.98</v>
      </c>
      <c r="F1428" t="s">
        <v>2755</v>
      </c>
      <c r="G1428">
        <v>0.17</v>
      </c>
      <c r="H1428" t="s">
        <v>2755</v>
      </c>
    </row>
    <row r="1429" spans="1:8" x14ac:dyDescent="0.35">
      <c r="A1429" t="s">
        <v>20911</v>
      </c>
      <c r="B1429" t="s">
        <v>20910</v>
      </c>
      <c r="C1429">
        <v>0.01</v>
      </c>
      <c r="D1429" t="s">
        <v>1286</v>
      </c>
      <c r="E1429">
        <v>0.94</v>
      </c>
      <c r="F1429" t="s">
        <v>2755</v>
      </c>
      <c r="G1429">
        <v>0.06</v>
      </c>
      <c r="H1429" t="s">
        <v>2755</v>
      </c>
    </row>
    <row r="1430" spans="1:8" x14ac:dyDescent="0.35">
      <c r="A1430" t="s">
        <v>20909</v>
      </c>
      <c r="B1430" t="s">
        <v>20908</v>
      </c>
      <c r="C1430">
        <v>6.6400000000000001E-3</v>
      </c>
      <c r="D1430" t="s">
        <v>1286</v>
      </c>
      <c r="E1430">
        <v>0.67</v>
      </c>
      <c r="F1430" t="s">
        <v>2755</v>
      </c>
      <c r="G1430">
        <v>0.28999999999999998</v>
      </c>
      <c r="H1430" t="s">
        <v>2755</v>
      </c>
    </row>
    <row r="1431" spans="1:8" x14ac:dyDescent="0.35">
      <c r="A1431" t="s">
        <v>20907</v>
      </c>
      <c r="B1431" t="s">
        <v>20906</v>
      </c>
      <c r="C1431">
        <v>5.7200000000000003E-3</v>
      </c>
      <c r="D1431" t="s">
        <v>1286</v>
      </c>
      <c r="E1431">
        <v>0.84</v>
      </c>
      <c r="F1431" t="s">
        <v>2755</v>
      </c>
      <c r="G1431">
        <v>0.27</v>
      </c>
      <c r="H1431" t="s">
        <v>2755</v>
      </c>
    </row>
    <row r="1432" spans="1:8" x14ac:dyDescent="0.35">
      <c r="A1432" t="s">
        <v>20905</v>
      </c>
      <c r="B1432" t="s">
        <v>20904</v>
      </c>
      <c r="C1432">
        <v>0.02</v>
      </c>
      <c r="D1432" t="s">
        <v>1286</v>
      </c>
      <c r="E1432">
        <v>0.82</v>
      </c>
      <c r="F1432" t="s">
        <v>2755</v>
      </c>
      <c r="G1432">
        <v>0.2</v>
      </c>
      <c r="H1432" t="s">
        <v>2755</v>
      </c>
    </row>
    <row r="1433" spans="1:8" x14ac:dyDescent="0.35">
      <c r="A1433" t="s">
        <v>20903</v>
      </c>
      <c r="B1433" t="s">
        <v>20902</v>
      </c>
      <c r="C1433">
        <v>6.6699999999999997E-3</v>
      </c>
      <c r="D1433" t="s">
        <v>1286</v>
      </c>
      <c r="E1433">
        <v>0.36</v>
      </c>
      <c r="F1433" t="s">
        <v>2755</v>
      </c>
      <c r="G1433">
        <v>0.09</v>
      </c>
      <c r="H1433" t="s">
        <v>2755</v>
      </c>
    </row>
    <row r="1434" spans="1:8" x14ac:dyDescent="0.35">
      <c r="A1434" t="s">
        <v>687</v>
      </c>
      <c r="B1434" t="s">
        <v>20901</v>
      </c>
      <c r="C1434">
        <v>0.02</v>
      </c>
      <c r="D1434" t="s">
        <v>1286</v>
      </c>
      <c r="E1434">
        <v>0.78</v>
      </c>
      <c r="F1434" t="s">
        <v>2755</v>
      </c>
      <c r="G1434">
        <v>0.39</v>
      </c>
      <c r="H1434" t="s">
        <v>2755</v>
      </c>
    </row>
    <row r="1435" spans="1:8" x14ac:dyDescent="0.35">
      <c r="A1435" t="s">
        <v>20900</v>
      </c>
      <c r="B1435" t="s">
        <v>20899</v>
      </c>
      <c r="C1435">
        <v>0.01</v>
      </c>
      <c r="D1435" t="s">
        <v>1286</v>
      </c>
      <c r="E1435">
        <v>0.19</v>
      </c>
      <c r="F1435" t="s">
        <v>2755</v>
      </c>
      <c r="G1435">
        <v>0.26</v>
      </c>
      <c r="H1435" t="s">
        <v>2755</v>
      </c>
    </row>
    <row r="1436" spans="1:8" x14ac:dyDescent="0.35">
      <c r="A1436" t="s">
        <v>20898</v>
      </c>
      <c r="B1436" t="s">
        <v>20897</v>
      </c>
      <c r="C1436">
        <v>0.02</v>
      </c>
      <c r="D1436" t="s">
        <v>1286</v>
      </c>
      <c r="E1436">
        <v>0.47</v>
      </c>
      <c r="F1436" t="s">
        <v>2755</v>
      </c>
      <c r="G1436">
        <v>0.59</v>
      </c>
      <c r="H1436" t="s">
        <v>2755</v>
      </c>
    </row>
    <row r="1437" spans="1:8" x14ac:dyDescent="0.35">
      <c r="A1437" t="s">
        <v>20896</v>
      </c>
      <c r="B1437" t="s">
        <v>20895</v>
      </c>
      <c r="C1437">
        <v>0.02</v>
      </c>
      <c r="D1437" t="s">
        <v>1286</v>
      </c>
      <c r="E1437">
        <v>0.54</v>
      </c>
      <c r="F1437" t="s">
        <v>2755</v>
      </c>
      <c r="G1437">
        <v>0.68</v>
      </c>
      <c r="H1437" t="s">
        <v>2755</v>
      </c>
    </row>
    <row r="1438" spans="1:8" x14ac:dyDescent="0.35">
      <c r="A1438" t="s">
        <v>20894</v>
      </c>
      <c r="B1438" t="s">
        <v>20893</v>
      </c>
      <c r="C1438">
        <v>0.01</v>
      </c>
      <c r="D1438" t="s">
        <v>1286</v>
      </c>
      <c r="E1438">
        <v>0.93</v>
      </c>
      <c r="F1438" t="s">
        <v>2755</v>
      </c>
      <c r="G1438">
        <v>0.39</v>
      </c>
      <c r="H1438" t="s">
        <v>2755</v>
      </c>
    </row>
    <row r="1439" spans="1:8" x14ac:dyDescent="0.35">
      <c r="A1439" t="s">
        <v>20892</v>
      </c>
      <c r="B1439" t="s">
        <v>20891</v>
      </c>
      <c r="C1439">
        <v>0.01</v>
      </c>
      <c r="D1439" t="s">
        <v>1286</v>
      </c>
      <c r="E1439">
        <v>0.25</v>
      </c>
      <c r="F1439" t="s">
        <v>2755</v>
      </c>
      <c r="G1439">
        <v>0.13</v>
      </c>
      <c r="H1439" t="s">
        <v>2755</v>
      </c>
    </row>
    <row r="1440" spans="1:8" x14ac:dyDescent="0.35">
      <c r="A1440" t="s">
        <v>20890</v>
      </c>
      <c r="B1440" t="s">
        <v>20889</v>
      </c>
      <c r="C1440">
        <v>6.5900000000000004E-3</v>
      </c>
      <c r="D1440" t="s">
        <v>1286</v>
      </c>
      <c r="E1440">
        <v>0.26</v>
      </c>
      <c r="F1440" t="s">
        <v>2755</v>
      </c>
      <c r="G1440">
        <v>0.28000000000000003</v>
      </c>
      <c r="H1440" t="s">
        <v>2755</v>
      </c>
    </row>
    <row r="1441" spans="1:8" x14ac:dyDescent="0.35">
      <c r="A1441" t="s">
        <v>20888</v>
      </c>
      <c r="B1441" t="s">
        <v>20887</v>
      </c>
      <c r="C1441">
        <v>0.02</v>
      </c>
      <c r="D1441" t="s">
        <v>1286</v>
      </c>
      <c r="E1441">
        <v>0.11</v>
      </c>
      <c r="F1441" t="s">
        <v>2755</v>
      </c>
      <c r="G1441">
        <v>0.11</v>
      </c>
      <c r="H1441" t="s">
        <v>2755</v>
      </c>
    </row>
    <row r="1442" spans="1:8" x14ac:dyDescent="0.35">
      <c r="A1442" t="s">
        <v>20886</v>
      </c>
      <c r="B1442" t="s">
        <v>20885</v>
      </c>
      <c r="C1442">
        <v>0.02</v>
      </c>
      <c r="D1442" t="s">
        <v>1286</v>
      </c>
      <c r="E1442">
        <v>0.9</v>
      </c>
      <c r="F1442" t="s">
        <v>2755</v>
      </c>
      <c r="G1442">
        <v>0.03</v>
      </c>
      <c r="H1442" t="s">
        <v>2755</v>
      </c>
    </row>
    <row r="1443" spans="1:8" x14ac:dyDescent="0.35">
      <c r="A1443" t="s">
        <v>20884</v>
      </c>
      <c r="B1443" t="s">
        <v>20883</v>
      </c>
      <c r="C1443">
        <v>0.01</v>
      </c>
      <c r="D1443" t="s">
        <v>1286</v>
      </c>
      <c r="E1443">
        <v>0.8</v>
      </c>
      <c r="F1443" t="s">
        <v>2755</v>
      </c>
      <c r="G1443">
        <v>0.11</v>
      </c>
      <c r="H1443" t="s">
        <v>2755</v>
      </c>
    </row>
    <row r="1444" spans="1:8" x14ac:dyDescent="0.35">
      <c r="A1444" t="s">
        <v>20882</v>
      </c>
      <c r="B1444" t="s">
        <v>20881</v>
      </c>
      <c r="C1444">
        <v>6.8799999999999998E-3</v>
      </c>
      <c r="D1444" t="s">
        <v>1286</v>
      </c>
      <c r="E1444">
        <v>0.59</v>
      </c>
      <c r="F1444" t="s">
        <v>2755</v>
      </c>
      <c r="G1444">
        <v>0.18</v>
      </c>
      <c r="H1444" t="s">
        <v>2755</v>
      </c>
    </row>
    <row r="1445" spans="1:8" x14ac:dyDescent="0.35">
      <c r="A1445" t="s">
        <v>20880</v>
      </c>
      <c r="B1445" t="s">
        <v>20879</v>
      </c>
      <c r="C1445">
        <v>0.02</v>
      </c>
      <c r="D1445" t="s">
        <v>1286</v>
      </c>
      <c r="E1445">
        <v>0.68</v>
      </c>
      <c r="F1445" t="s">
        <v>2755</v>
      </c>
      <c r="G1445">
        <v>0.05</v>
      </c>
      <c r="H1445" t="s">
        <v>2755</v>
      </c>
    </row>
    <row r="1446" spans="1:8" x14ac:dyDescent="0.35">
      <c r="A1446" t="s">
        <v>20878</v>
      </c>
      <c r="B1446" t="s">
        <v>20877</v>
      </c>
      <c r="C1446">
        <v>4.81E-3</v>
      </c>
      <c r="D1446" t="s">
        <v>1286</v>
      </c>
      <c r="E1446">
        <v>0.7</v>
      </c>
      <c r="F1446" t="s">
        <v>2755</v>
      </c>
      <c r="G1446">
        <v>0.12</v>
      </c>
      <c r="H1446" t="s">
        <v>2755</v>
      </c>
    </row>
    <row r="1447" spans="1:8" x14ac:dyDescent="0.35">
      <c r="A1447" t="s">
        <v>20876</v>
      </c>
      <c r="B1447" t="s">
        <v>20875</v>
      </c>
      <c r="C1447">
        <v>5.8799999999999998E-3</v>
      </c>
      <c r="D1447" t="s">
        <v>1286</v>
      </c>
      <c r="E1447">
        <v>0.9</v>
      </c>
      <c r="F1447" t="s">
        <v>2755</v>
      </c>
      <c r="G1447">
        <v>0.35</v>
      </c>
      <c r="H1447" t="s">
        <v>2755</v>
      </c>
    </row>
    <row r="1448" spans="1:8" x14ac:dyDescent="0.35">
      <c r="A1448" t="s">
        <v>20874</v>
      </c>
      <c r="B1448" t="s">
        <v>20873</v>
      </c>
      <c r="C1448">
        <v>4.1099999999999999E-3</v>
      </c>
      <c r="D1448" t="s">
        <v>1286</v>
      </c>
      <c r="E1448">
        <v>0.44</v>
      </c>
      <c r="F1448" t="s">
        <v>2755</v>
      </c>
      <c r="G1448">
        <v>0.41</v>
      </c>
      <c r="H1448" t="s">
        <v>2755</v>
      </c>
    </row>
    <row r="1449" spans="1:8" x14ac:dyDescent="0.35">
      <c r="A1449" t="s">
        <v>20872</v>
      </c>
      <c r="B1449" t="s">
        <v>20871</v>
      </c>
      <c r="C1449">
        <v>3.9199999999999999E-3</v>
      </c>
      <c r="D1449" t="s">
        <v>1286</v>
      </c>
      <c r="E1449">
        <v>0.49</v>
      </c>
      <c r="F1449" t="s">
        <v>2755</v>
      </c>
      <c r="G1449">
        <v>0.1</v>
      </c>
      <c r="H1449" t="s">
        <v>2755</v>
      </c>
    </row>
    <row r="1450" spans="1:8" x14ac:dyDescent="0.35">
      <c r="A1450" t="s">
        <v>20870</v>
      </c>
      <c r="B1450" t="s">
        <v>20869</v>
      </c>
      <c r="C1450">
        <v>0.01</v>
      </c>
      <c r="D1450" t="s">
        <v>1286</v>
      </c>
      <c r="E1450">
        <v>0.31</v>
      </c>
      <c r="F1450" t="s">
        <v>2755</v>
      </c>
      <c r="G1450">
        <v>0.12</v>
      </c>
      <c r="H1450" t="s">
        <v>2755</v>
      </c>
    </row>
    <row r="1451" spans="1:8" x14ac:dyDescent="0.35">
      <c r="A1451" t="s">
        <v>20868</v>
      </c>
      <c r="B1451" t="s">
        <v>20867</v>
      </c>
      <c r="C1451">
        <v>5.1599999999999997E-3</v>
      </c>
      <c r="D1451" t="s">
        <v>1286</v>
      </c>
      <c r="E1451">
        <v>0.34</v>
      </c>
      <c r="F1451" t="s">
        <v>2755</v>
      </c>
      <c r="G1451">
        <v>0.09</v>
      </c>
      <c r="H1451" t="s">
        <v>2755</v>
      </c>
    </row>
    <row r="1452" spans="1:8" x14ac:dyDescent="0.35">
      <c r="A1452" t="s">
        <v>20866</v>
      </c>
      <c r="B1452" t="s">
        <v>20865</v>
      </c>
      <c r="C1452">
        <v>8.2199999999999999E-3</v>
      </c>
      <c r="D1452" t="s">
        <v>1286</v>
      </c>
      <c r="E1452">
        <v>0.28999999999999998</v>
      </c>
      <c r="F1452" t="s">
        <v>2755</v>
      </c>
      <c r="G1452">
        <v>0.11</v>
      </c>
      <c r="H1452" t="s">
        <v>2755</v>
      </c>
    </row>
    <row r="1453" spans="1:8" x14ac:dyDescent="0.35">
      <c r="A1453" t="s">
        <v>20864</v>
      </c>
      <c r="B1453" t="s">
        <v>20863</v>
      </c>
      <c r="C1453">
        <v>0.02</v>
      </c>
      <c r="D1453" t="s">
        <v>1286</v>
      </c>
      <c r="E1453">
        <v>0.35</v>
      </c>
      <c r="F1453" t="s">
        <v>2755</v>
      </c>
      <c r="G1453">
        <v>0.13</v>
      </c>
      <c r="H1453" t="s">
        <v>2755</v>
      </c>
    </row>
    <row r="1454" spans="1:8" x14ac:dyDescent="0.35">
      <c r="A1454" t="s">
        <v>20862</v>
      </c>
      <c r="B1454" t="s">
        <v>20861</v>
      </c>
      <c r="C1454">
        <v>0.02</v>
      </c>
      <c r="D1454" t="s">
        <v>1286</v>
      </c>
      <c r="E1454">
        <v>0.24</v>
      </c>
      <c r="F1454" t="s">
        <v>2755</v>
      </c>
      <c r="G1454">
        <v>0.15</v>
      </c>
      <c r="H1454" t="s">
        <v>2755</v>
      </c>
    </row>
    <row r="1455" spans="1:8" x14ac:dyDescent="0.35">
      <c r="A1455" t="s">
        <v>20860</v>
      </c>
      <c r="B1455" t="s">
        <v>20859</v>
      </c>
      <c r="C1455">
        <v>6.1399999999999996E-3</v>
      </c>
      <c r="D1455" t="s">
        <v>1286</v>
      </c>
      <c r="E1455">
        <v>0.18</v>
      </c>
      <c r="F1455" t="s">
        <v>2755</v>
      </c>
      <c r="G1455">
        <v>0.2</v>
      </c>
      <c r="H1455" t="s">
        <v>2755</v>
      </c>
    </row>
    <row r="1456" spans="1:8" x14ac:dyDescent="0.35">
      <c r="A1456" t="s">
        <v>20858</v>
      </c>
      <c r="B1456" t="s">
        <v>20857</v>
      </c>
      <c r="C1456">
        <v>9.1299999999999992E-3</v>
      </c>
      <c r="D1456" t="s">
        <v>1286</v>
      </c>
      <c r="E1456">
        <v>0.26</v>
      </c>
      <c r="F1456" t="s">
        <v>2755</v>
      </c>
      <c r="G1456">
        <v>0.08</v>
      </c>
      <c r="H1456" t="s">
        <v>2755</v>
      </c>
    </row>
    <row r="1457" spans="1:9" x14ac:dyDescent="0.35">
      <c r="A1457" t="s">
        <v>1642</v>
      </c>
      <c r="B1457" t="s">
        <v>20856</v>
      </c>
      <c r="C1457">
        <v>0.04</v>
      </c>
      <c r="D1457" t="s">
        <v>2755</v>
      </c>
      <c r="E1457">
        <v>1.6699999999999999E-4</v>
      </c>
      <c r="F1457" t="s">
        <v>19066</v>
      </c>
      <c r="G1457">
        <v>1.2799999999999999E-4</v>
      </c>
      <c r="H1457" t="s">
        <v>19066</v>
      </c>
    </row>
    <row r="1458" spans="1:9" x14ac:dyDescent="0.35">
      <c r="A1458" t="s">
        <v>20855</v>
      </c>
      <c r="B1458" t="s">
        <v>20854</v>
      </c>
      <c r="C1458">
        <v>0.08</v>
      </c>
      <c r="D1458" t="s">
        <v>2755</v>
      </c>
      <c r="E1458" s="25">
        <v>1.5799999999999999E-6</v>
      </c>
      <c r="F1458" t="s">
        <v>19066</v>
      </c>
      <c r="G1458">
        <v>2.0900000000000001E-4</v>
      </c>
      <c r="H1458" t="s">
        <v>19066</v>
      </c>
      <c r="I1458" s="25"/>
    </row>
    <row r="1459" spans="1:9" x14ac:dyDescent="0.35">
      <c r="A1459" t="s">
        <v>20853</v>
      </c>
      <c r="B1459" t="s">
        <v>20852</v>
      </c>
      <c r="C1459">
        <v>0.19</v>
      </c>
      <c r="D1459" t="s">
        <v>2755</v>
      </c>
      <c r="E1459" s="25">
        <v>2.1199999999999999E-7</v>
      </c>
      <c r="F1459" t="s">
        <v>19066</v>
      </c>
      <c r="G1459" s="25">
        <v>1.8099999999999999E-5</v>
      </c>
      <c r="H1459" t="s">
        <v>19066</v>
      </c>
    </row>
    <row r="1460" spans="1:9" x14ac:dyDescent="0.35">
      <c r="A1460" t="s">
        <v>20851</v>
      </c>
      <c r="B1460" t="s">
        <v>20850</v>
      </c>
      <c r="C1460">
        <v>0.03</v>
      </c>
      <c r="D1460" t="s">
        <v>2755</v>
      </c>
      <c r="E1460" s="25">
        <v>1.1400000000000001E-6</v>
      </c>
      <c r="F1460" t="s">
        <v>19066</v>
      </c>
      <c r="G1460">
        <v>2.7000000000000001E-3</v>
      </c>
      <c r="H1460" t="s">
        <v>1474</v>
      </c>
    </row>
    <row r="1461" spans="1:9" x14ac:dyDescent="0.35">
      <c r="A1461" t="s">
        <v>20849</v>
      </c>
      <c r="B1461" t="s">
        <v>20848</v>
      </c>
      <c r="C1461">
        <v>0.14000000000000001</v>
      </c>
      <c r="D1461" t="s">
        <v>2755</v>
      </c>
      <c r="E1461">
        <v>5.2899999999999996E-4</v>
      </c>
      <c r="F1461" t="s">
        <v>19066</v>
      </c>
      <c r="G1461">
        <v>1.5100000000000001E-3</v>
      </c>
      <c r="H1461" t="s">
        <v>1474</v>
      </c>
    </row>
    <row r="1462" spans="1:9" x14ac:dyDescent="0.35">
      <c r="A1462" t="s">
        <v>20847</v>
      </c>
      <c r="B1462" t="s">
        <v>20846</v>
      </c>
      <c r="C1462">
        <v>0.13</v>
      </c>
      <c r="D1462" t="s">
        <v>2755</v>
      </c>
      <c r="E1462" s="25">
        <v>1.7200000000000001E-5</v>
      </c>
      <c r="F1462" t="s">
        <v>19066</v>
      </c>
      <c r="G1462">
        <v>4.1399999999999998E-4</v>
      </c>
      <c r="H1462" t="s">
        <v>1474</v>
      </c>
    </row>
    <row r="1463" spans="1:9" x14ac:dyDescent="0.35">
      <c r="A1463" t="s">
        <v>20845</v>
      </c>
      <c r="B1463" t="s">
        <v>20844</v>
      </c>
      <c r="C1463">
        <v>0.03</v>
      </c>
      <c r="D1463" t="s">
        <v>2755</v>
      </c>
      <c r="E1463" s="25">
        <v>4.6E-6</v>
      </c>
      <c r="F1463" t="s">
        <v>19066</v>
      </c>
      <c r="G1463">
        <v>1.15E-3</v>
      </c>
      <c r="H1463" t="s">
        <v>1474</v>
      </c>
    </row>
    <row r="1464" spans="1:9" x14ac:dyDescent="0.35">
      <c r="A1464" t="s">
        <v>20843</v>
      </c>
      <c r="B1464" t="s">
        <v>20842</v>
      </c>
      <c r="C1464">
        <v>0.04</v>
      </c>
      <c r="D1464" t="s">
        <v>2755</v>
      </c>
      <c r="E1464">
        <v>5.13E-4</v>
      </c>
      <c r="F1464" t="s">
        <v>19066</v>
      </c>
      <c r="G1464">
        <v>1.6100000000000001E-3</v>
      </c>
      <c r="H1464" t="s">
        <v>1474</v>
      </c>
    </row>
    <row r="1465" spans="1:9" x14ac:dyDescent="0.35">
      <c r="A1465" t="s">
        <v>20841</v>
      </c>
      <c r="B1465" t="s">
        <v>20841</v>
      </c>
      <c r="C1465">
        <v>0.12</v>
      </c>
      <c r="D1465" t="s">
        <v>2755</v>
      </c>
      <c r="E1465">
        <v>2.8800000000000001E-4</v>
      </c>
      <c r="F1465" t="s">
        <v>19066</v>
      </c>
      <c r="G1465">
        <v>2.2799999999999999E-3</v>
      </c>
      <c r="H1465" t="s">
        <v>1474</v>
      </c>
    </row>
    <row r="1466" spans="1:9" x14ac:dyDescent="0.35">
      <c r="A1466" t="s">
        <v>20840</v>
      </c>
      <c r="B1466" t="s">
        <v>20840</v>
      </c>
      <c r="C1466">
        <v>0.06</v>
      </c>
      <c r="D1466" t="s">
        <v>2755</v>
      </c>
      <c r="E1466">
        <v>3.7300000000000001E-4</v>
      </c>
      <c r="F1466" t="s">
        <v>19066</v>
      </c>
      <c r="G1466">
        <v>1.48E-3</v>
      </c>
      <c r="H1466" t="s">
        <v>1474</v>
      </c>
    </row>
    <row r="1467" spans="1:9" x14ac:dyDescent="0.35">
      <c r="A1467" t="s">
        <v>20839</v>
      </c>
      <c r="B1467" t="s">
        <v>20838</v>
      </c>
      <c r="C1467">
        <v>0.03</v>
      </c>
      <c r="D1467" t="s">
        <v>2755</v>
      </c>
      <c r="E1467">
        <v>1.9799999999999999E-4</v>
      </c>
      <c r="F1467" t="s">
        <v>19066</v>
      </c>
      <c r="G1467">
        <v>7.4399999999999998E-4</v>
      </c>
      <c r="H1467" t="s">
        <v>1474</v>
      </c>
    </row>
    <row r="1468" spans="1:9" x14ac:dyDescent="0.35">
      <c r="A1468" t="s">
        <v>20837</v>
      </c>
      <c r="B1468" t="s">
        <v>20836</v>
      </c>
      <c r="C1468">
        <v>0.04</v>
      </c>
      <c r="D1468" t="s">
        <v>2755</v>
      </c>
      <c r="E1468">
        <v>3.4699999999999998E-4</v>
      </c>
      <c r="F1468" t="s">
        <v>19066</v>
      </c>
      <c r="G1468">
        <v>3.1500000000000001E-4</v>
      </c>
      <c r="H1468" t="s">
        <v>1474</v>
      </c>
    </row>
    <row r="1469" spans="1:9" x14ac:dyDescent="0.35">
      <c r="A1469" t="s">
        <v>20835</v>
      </c>
      <c r="B1469" t="s">
        <v>20834</v>
      </c>
      <c r="C1469">
        <v>0.08</v>
      </c>
      <c r="D1469" t="s">
        <v>2755</v>
      </c>
      <c r="E1469">
        <v>2.7900000000000001E-4</v>
      </c>
      <c r="F1469" t="s">
        <v>19066</v>
      </c>
      <c r="G1469">
        <v>2.14E-3</v>
      </c>
      <c r="H1469" t="s">
        <v>1474</v>
      </c>
    </row>
    <row r="1470" spans="1:9" x14ac:dyDescent="0.35">
      <c r="A1470" t="s">
        <v>20833</v>
      </c>
      <c r="B1470" t="s">
        <v>20832</v>
      </c>
      <c r="C1470">
        <v>0.05</v>
      </c>
      <c r="D1470" t="s">
        <v>2755</v>
      </c>
      <c r="E1470">
        <v>1.93E-4</v>
      </c>
      <c r="F1470" t="s">
        <v>19066</v>
      </c>
      <c r="G1470">
        <v>2.0200000000000001E-3</v>
      </c>
      <c r="H1470" t="s">
        <v>1474</v>
      </c>
    </row>
    <row r="1471" spans="1:9" x14ac:dyDescent="0.35">
      <c r="A1471" t="s">
        <v>20831</v>
      </c>
      <c r="B1471" t="s">
        <v>20830</v>
      </c>
      <c r="C1471">
        <v>0.05</v>
      </c>
      <c r="D1471" t="s">
        <v>2755</v>
      </c>
      <c r="E1471" s="25">
        <v>2.19E-5</v>
      </c>
      <c r="F1471" t="s">
        <v>19066</v>
      </c>
      <c r="G1471">
        <v>2.5600000000000002E-3</v>
      </c>
      <c r="H1471" t="s">
        <v>1474</v>
      </c>
    </row>
    <row r="1472" spans="1:9" x14ac:dyDescent="0.35">
      <c r="A1472" t="s">
        <v>20829</v>
      </c>
      <c r="B1472" t="s">
        <v>20828</v>
      </c>
      <c r="C1472">
        <v>0.16</v>
      </c>
      <c r="D1472" t="s">
        <v>2755</v>
      </c>
      <c r="E1472">
        <v>5.5000000000000003E-4</v>
      </c>
      <c r="F1472" t="s">
        <v>19066</v>
      </c>
      <c r="G1472">
        <v>2.3500000000000001E-3</v>
      </c>
      <c r="H1472" t="s">
        <v>1474</v>
      </c>
    </row>
    <row r="1473" spans="1:8" x14ac:dyDescent="0.35">
      <c r="A1473" t="s">
        <v>20827</v>
      </c>
      <c r="B1473" t="s">
        <v>20827</v>
      </c>
      <c r="C1473">
        <v>0.06</v>
      </c>
      <c r="D1473" t="s">
        <v>2755</v>
      </c>
      <c r="E1473" s="25">
        <v>5.1700000000000003E-5</v>
      </c>
      <c r="F1473" t="s">
        <v>19066</v>
      </c>
      <c r="G1473">
        <v>1.1100000000000001E-3</v>
      </c>
      <c r="H1473" t="s">
        <v>1474</v>
      </c>
    </row>
    <row r="1474" spans="1:8" x14ac:dyDescent="0.35">
      <c r="A1474" t="s">
        <v>20826</v>
      </c>
      <c r="B1474" t="s">
        <v>20826</v>
      </c>
      <c r="C1474">
        <v>0.03</v>
      </c>
      <c r="D1474" t="s">
        <v>2755</v>
      </c>
      <c r="E1474" s="25">
        <v>8.8200000000000003E-6</v>
      </c>
      <c r="F1474" t="s">
        <v>19066</v>
      </c>
      <c r="G1474">
        <v>1.9400000000000001E-3</v>
      </c>
      <c r="H1474" t="s">
        <v>1474</v>
      </c>
    </row>
    <row r="1475" spans="1:8" x14ac:dyDescent="0.35">
      <c r="A1475" t="s">
        <v>20825</v>
      </c>
      <c r="B1475" t="s">
        <v>20825</v>
      </c>
      <c r="C1475">
        <v>0.04</v>
      </c>
      <c r="D1475" t="s">
        <v>2755</v>
      </c>
      <c r="E1475">
        <v>1.4999999999999999E-4</v>
      </c>
      <c r="F1475" t="s">
        <v>19066</v>
      </c>
      <c r="G1475">
        <v>2.1099999999999999E-3</v>
      </c>
      <c r="H1475" t="s">
        <v>1474</v>
      </c>
    </row>
    <row r="1476" spans="1:8" x14ac:dyDescent="0.35">
      <c r="A1476" t="s">
        <v>20824</v>
      </c>
      <c r="B1476" t="s">
        <v>20824</v>
      </c>
      <c r="C1476">
        <v>0.03</v>
      </c>
      <c r="D1476" t="s">
        <v>2755</v>
      </c>
      <c r="E1476" s="25">
        <v>2.1800000000000001E-5</v>
      </c>
      <c r="F1476" t="s">
        <v>19066</v>
      </c>
      <c r="G1476">
        <v>1.7899999999999999E-3</v>
      </c>
      <c r="H1476" t="s">
        <v>1474</v>
      </c>
    </row>
    <row r="1477" spans="1:8" x14ac:dyDescent="0.35">
      <c r="A1477" t="s">
        <v>20823</v>
      </c>
      <c r="B1477" t="s">
        <v>20823</v>
      </c>
      <c r="C1477">
        <v>0.03</v>
      </c>
      <c r="D1477" t="s">
        <v>2755</v>
      </c>
      <c r="E1477" s="25">
        <v>4.3699999999999998E-5</v>
      </c>
      <c r="F1477" t="s">
        <v>19066</v>
      </c>
      <c r="G1477">
        <v>1.07E-3</v>
      </c>
      <c r="H1477" t="s">
        <v>1474</v>
      </c>
    </row>
    <row r="1478" spans="1:8" x14ac:dyDescent="0.35">
      <c r="A1478" t="s">
        <v>20822</v>
      </c>
      <c r="B1478" t="s">
        <v>20821</v>
      </c>
      <c r="C1478">
        <v>0.05</v>
      </c>
      <c r="D1478" t="s">
        <v>2755</v>
      </c>
      <c r="E1478">
        <v>4.08E-4</v>
      </c>
      <c r="F1478" t="s">
        <v>19066</v>
      </c>
      <c r="G1478">
        <v>1E-3</v>
      </c>
      <c r="H1478" t="s">
        <v>1474</v>
      </c>
    </row>
    <row r="1479" spans="1:8" x14ac:dyDescent="0.35">
      <c r="A1479" t="s">
        <v>20820</v>
      </c>
      <c r="B1479" t="s">
        <v>20819</v>
      </c>
      <c r="C1479">
        <v>0.11</v>
      </c>
      <c r="D1479" t="s">
        <v>2755</v>
      </c>
      <c r="E1479" s="25">
        <v>3.1300000000000001E-6</v>
      </c>
      <c r="F1479" t="s">
        <v>19066</v>
      </c>
      <c r="G1479">
        <v>2.3900000000000002E-3</v>
      </c>
      <c r="H1479" t="s">
        <v>1474</v>
      </c>
    </row>
    <row r="1480" spans="1:8" x14ac:dyDescent="0.35">
      <c r="A1480" t="s">
        <v>20818</v>
      </c>
      <c r="B1480" t="s">
        <v>20817</v>
      </c>
      <c r="C1480">
        <v>0.05</v>
      </c>
      <c r="D1480" t="s">
        <v>2755</v>
      </c>
      <c r="E1480">
        <v>1.8200000000000001E-4</v>
      </c>
      <c r="F1480" t="s">
        <v>19066</v>
      </c>
      <c r="G1480">
        <v>3.6600000000000001E-3</v>
      </c>
      <c r="H1480" t="s">
        <v>1286</v>
      </c>
    </row>
    <row r="1481" spans="1:8" x14ac:dyDescent="0.35">
      <c r="A1481" t="s">
        <v>20816</v>
      </c>
      <c r="B1481" t="s">
        <v>20815</v>
      </c>
      <c r="C1481">
        <v>0.09</v>
      </c>
      <c r="D1481" t="s">
        <v>2755</v>
      </c>
      <c r="E1481" s="25">
        <v>4.0800000000000002E-5</v>
      </c>
      <c r="F1481" t="s">
        <v>19066</v>
      </c>
      <c r="G1481">
        <v>8.6599999999999993E-3</v>
      </c>
      <c r="H1481" t="s">
        <v>1286</v>
      </c>
    </row>
    <row r="1482" spans="1:8" x14ac:dyDescent="0.35">
      <c r="A1482" t="s">
        <v>20814</v>
      </c>
      <c r="B1482" t="s">
        <v>20813</v>
      </c>
      <c r="C1482">
        <v>0.3</v>
      </c>
      <c r="D1482" t="s">
        <v>2755</v>
      </c>
      <c r="E1482">
        <v>4.4900000000000002E-4</v>
      </c>
      <c r="F1482" t="s">
        <v>19066</v>
      </c>
      <c r="G1482">
        <v>8.2799999999999992E-3</v>
      </c>
      <c r="H1482" t="s">
        <v>1286</v>
      </c>
    </row>
    <row r="1483" spans="1:8" x14ac:dyDescent="0.35">
      <c r="A1483" t="s">
        <v>20812</v>
      </c>
      <c r="B1483" t="s">
        <v>20811</v>
      </c>
      <c r="C1483">
        <v>0.32</v>
      </c>
      <c r="D1483" t="s">
        <v>2755</v>
      </c>
      <c r="E1483" s="25">
        <v>3.68E-5</v>
      </c>
      <c r="F1483" t="s">
        <v>19066</v>
      </c>
      <c r="G1483">
        <v>0.02</v>
      </c>
      <c r="H1483" t="s">
        <v>1286</v>
      </c>
    </row>
    <row r="1484" spans="1:8" x14ac:dyDescent="0.35">
      <c r="A1484" t="s">
        <v>20810</v>
      </c>
      <c r="B1484" t="s">
        <v>20809</v>
      </c>
      <c r="C1484">
        <v>0.11</v>
      </c>
      <c r="D1484" t="s">
        <v>2755</v>
      </c>
      <c r="E1484" s="25">
        <v>2.2000000000000001E-6</v>
      </c>
      <c r="F1484" t="s">
        <v>19066</v>
      </c>
      <c r="G1484">
        <v>8.2400000000000008E-3</v>
      </c>
      <c r="H1484" t="s">
        <v>1286</v>
      </c>
    </row>
    <row r="1485" spans="1:8" x14ac:dyDescent="0.35">
      <c r="A1485" t="s">
        <v>20808</v>
      </c>
      <c r="B1485" t="s">
        <v>20807</v>
      </c>
      <c r="C1485">
        <v>0.05</v>
      </c>
      <c r="D1485" t="s">
        <v>2755</v>
      </c>
      <c r="E1485">
        <v>2.6499999999999999E-4</v>
      </c>
      <c r="F1485" t="s">
        <v>19066</v>
      </c>
      <c r="G1485">
        <v>6.9100000000000003E-3</v>
      </c>
      <c r="H1485" t="s">
        <v>1286</v>
      </c>
    </row>
    <row r="1486" spans="1:8" x14ac:dyDescent="0.35">
      <c r="A1486" t="s">
        <v>20806</v>
      </c>
      <c r="B1486" t="s">
        <v>20805</v>
      </c>
      <c r="C1486">
        <v>0.17</v>
      </c>
      <c r="D1486" t="s">
        <v>2755</v>
      </c>
      <c r="E1486">
        <v>7.1199999999999996E-4</v>
      </c>
      <c r="F1486" t="s">
        <v>19066</v>
      </c>
      <c r="G1486">
        <v>2.8600000000000001E-3</v>
      </c>
      <c r="H1486" t="s">
        <v>1286</v>
      </c>
    </row>
    <row r="1487" spans="1:8" x14ac:dyDescent="0.35">
      <c r="A1487" t="s">
        <v>20804</v>
      </c>
      <c r="B1487" t="s">
        <v>20803</v>
      </c>
      <c r="C1487">
        <v>0.06</v>
      </c>
      <c r="D1487" t="s">
        <v>2755</v>
      </c>
      <c r="E1487" s="25">
        <v>1.1899999999999999E-7</v>
      </c>
      <c r="F1487" t="s">
        <v>19066</v>
      </c>
      <c r="G1487">
        <v>4.8599999999999997E-3</v>
      </c>
      <c r="H1487" t="s">
        <v>1286</v>
      </c>
    </row>
    <row r="1488" spans="1:8" x14ac:dyDescent="0.35">
      <c r="A1488" t="s">
        <v>20802</v>
      </c>
      <c r="B1488" t="s">
        <v>20801</v>
      </c>
      <c r="C1488">
        <v>0.11</v>
      </c>
      <c r="D1488" t="s">
        <v>2755</v>
      </c>
      <c r="E1488" s="25">
        <v>4.7599999999999998E-5</v>
      </c>
      <c r="F1488" t="s">
        <v>19066</v>
      </c>
      <c r="G1488">
        <v>0.01</v>
      </c>
      <c r="H1488" t="s">
        <v>1286</v>
      </c>
    </row>
    <row r="1489" spans="1:8" x14ac:dyDescent="0.35">
      <c r="A1489" t="s">
        <v>20800</v>
      </c>
      <c r="B1489" t="s">
        <v>20799</v>
      </c>
      <c r="C1489">
        <v>0.23</v>
      </c>
      <c r="D1489" t="s">
        <v>2755</v>
      </c>
      <c r="E1489" s="25">
        <v>2.6900000000000001E-6</v>
      </c>
      <c r="F1489" t="s">
        <v>19066</v>
      </c>
      <c r="G1489">
        <v>0.02</v>
      </c>
      <c r="H1489" t="s">
        <v>1286</v>
      </c>
    </row>
    <row r="1490" spans="1:8" x14ac:dyDescent="0.35">
      <c r="A1490" t="s">
        <v>20798</v>
      </c>
      <c r="B1490" t="s">
        <v>20797</v>
      </c>
      <c r="C1490">
        <v>0.14000000000000001</v>
      </c>
      <c r="D1490" t="s">
        <v>2755</v>
      </c>
      <c r="E1490">
        <v>1.7899999999999999E-4</v>
      </c>
      <c r="F1490" t="s">
        <v>19066</v>
      </c>
      <c r="G1490">
        <v>6.9499999999999996E-3</v>
      </c>
      <c r="H1490" t="s">
        <v>1286</v>
      </c>
    </row>
    <row r="1491" spans="1:8" x14ac:dyDescent="0.35">
      <c r="A1491" t="s">
        <v>20796</v>
      </c>
      <c r="B1491" t="s">
        <v>20795</v>
      </c>
      <c r="C1491">
        <v>0.04</v>
      </c>
      <c r="D1491" t="s">
        <v>2755</v>
      </c>
      <c r="E1491">
        <v>1.4899999999999999E-4</v>
      </c>
      <c r="F1491" t="s">
        <v>19066</v>
      </c>
      <c r="G1491">
        <v>8.6899999999999998E-3</v>
      </c>
      <c r="H1491" t="s">
        <v>1286</v>
      </c>
    </row>
    <row r="1492" spans="1:8" x14ac:dyDescent="0.35">
      <c r="A1492" t="s">
        <v>20794</v>
      </c>
      <c r="B1492" t="s">
        <v>20793</v>
      </c>
      <c r="C1492">
        <v>0.12</v>
      </c>
      <c r="D1492" t="s">
        <v>2755</v>
      </c>
      <c r="E1492" s="25">
        <v>3.23E-6</v>
      </c>
      <c r="F1492" t="s">
        <v>19066</v>
      </c>
      <c r="G1492">
        <v>0.01</v>
      </c>
      <c r="H1492" t="s">
        <v>1286</v>
      </c>
    </row>
    <row r="1493" spans="1:8" x14ac:dyDescent="0.35">
      <c r="A1493" t="s">
        <v>20792</v>
      </c>
      <c r="B1493" t="s">
        <v>20791</v>
      </c>
      <c r="C1493">
        <v>0.11</v>
      </c>
      <c r="D1493" t="s">
        <v>2755</v>
      </c>
      <c r="E1493">
        <v>3.7599999999999998E-4</v>
      </c>
      <c r="F1493" t="s">
        <v>19066</v>
      </c>
      <c r="G1493">
        <v>9.1199999999999996E-3</v>
      </c>
      <c r="H1493" t="s">
        <v>1286</v>
      </c>
    </row>
    <row r="1494" spans="1:8" x14ac:dyDescent="0.35">
      <c r="A1494" t="s">
        <v>20790</v>
      </c>
      <c r="B1494" t="s">
        <v>20789</v>
      </c>
      <c r="C1494">
        <v>0.04</v>
      </c>
      <c r="D1494" t="s">
        <v>2755</v>
      </c>
      <c r="E1494" s="25">
        <v>1.55E-6</v>
      </c>
      <c r="F1494" t="s">
        <v>19066</v>
      </c>
      <c r="G1494">
        <v>9.2399999999999999E-3</v>
      </c>
      <c r="H1494" t="s">
        <v>1286</v>
      </c>
    </row>
    <row r="1495" spans="1:8" x14ac:dyDescent="0.35">
      <c r="A1495" t="s">
        <v>20788</v>
      </c>
      <c r="B1495" t="s">
        <v>20787</v>
      </c>
      <c r="C1495">
        <v>0.64</v>
      </c>
      <c r="D1495" t="s">
        <v>2755</v>
      </c>
      <c r="E1495" s="25">
        <v>9.7800000000000006E-5</v>
      </c>
      <c r="F1495" t="s">
        <v>19066</v>
      </c>
      <c r="G1495">
        <v>0.02</v>
      </c>
      <c r="H1495" t="s">
        <v>1286</v>
      </c>
    </row>
    <row r="1496" spans="1:8" x14ac:dyDescent="0.35">
      <c r="A1496" t="s">
        <v>20786</v>
      </c>
      <c r="B1496" t="s">
        <v>20785</v>
      </c>
      <c r="C1496">
        <v>0.04</v>
      </c>
      <c r="D1496" t="s">
        <v>2755</v>
      </c>
      <c r="E1496">
        <v>1.8200000000000001E-4</v>
      </c>
      <c r="F1496" t="s">
        <v>19066</v>
      </c>
      <c r="G1496">
        <v>3.5300000000000002E-3</v>
      </c>
      <c r="H1496" t="s">
        <v>1286</v>
      </c>
    </row>
    <row r="1497" spans="1:8" x14ac:dyDescent="0.35">
      <c r="A1497" t="s">
        <v>20784</v>
      </c>
      <c r="B1497" t="s">
        <v>20783</v>
      </c>
      <c r="C1497">
        <v>7.0000000000000007E-2</v>
      </c>
      <c r="D1497" t="s">
        <v>2755</v>
      </c>
      <c r="E1497">
        <v>4.4900000000000002E-4</v>
      </c>
      <c r="F1497" t="s">
        <v>19066</v>
      </c>
      <c r="G1497">
        <v>6.6100000000000004E-3</v>
      </c>
      <c r="H1497" t="s">
        <v>1286</v>
      </c>
    </row>
    <row r="1498" spans="1:8" x14ac:dyDescent="0.35">
      <c r="A1498" t="s">
        <v>20782</v>
      </c>
      <c r="B1498" t="s">
        <v>20781</v>
      </c>
      <c r="C1498">
        <v>0.08</v>
      </c>
      <c r="D1498" t="s">
        <v>2755</v>
      </c>
      <c r="E1498">
        <v>3.3399999999999999E-4</v>
      </c>
      <c r="F1498" t="s">
        <v>19066</v>
      </c>
      <c r="G1498">
        <v>0.02</v>
      </c>
      <c r="H1498" t="s">
        <v>1286</v>
      </c>
    </row>
    <row r="1499" spans="1:8" x14ac:dyDescent="0.35">
      <c r="A1499" t="s">
        <v>20780</v>
      </c>
      <c r="B1499" t="s">
        <v>20780</v>
      </c>
      <c r="C1499">
        <v>0.28999999999999998</v>
      </c>
      <c r="D1499" t="s">
        <v>2755</v>
      </c>
      <c r="E1499">
        <v>2.8600000000000001E-4</v>
      </c>
      <c r="F1499" t="s">
        <v>19066</v>
      </c>
      <c r="G1499">
        <v>0.02</v>
      </c>
      <c r="H1499" t="s">
        <v>1286</v>
      </c>
    </row>
    <row r="1500" spans="1:8" x14ac:dyDescent="0.35">
      <c r="A1500" t="s">
        <v>20779</v>
      </c>
      <c r="B1500" t="s">
        <v>20779</v>
      </c>
      <c r="C1500">
        <v>0.12</v>
      </c>
      <c r="D1500" t="s">
        <v>2755</v>
      </c>
      <c r="E1500">
        <v>5.2599999999999999E-4</v>
      </c>
      <c r="F1500" t="s">
        <v>19066</v>
      </c>
      <c r="G1500">
        <v>0.02</v>
      </c>
      <c r="H1500" t="s">
        <v>1286</v>
      </c>
    </row>
    <row r="1501" spans="1:8" x14ac:dyDescent="0.35">
      <c r="A1501" t="s">
        <v>20778</v>
      </c>
      <c r="B1501" t="s">
        <v>20778</v>
      </c>
      <c r="C1501">
        <v>0.12</v>
      </c>
      <c r="D1501" t="s">
        <v>2755</v>
      </c>
      <c r="E1501">
        <v>1.92E-4</v>
      </c>
      <c r="F1501" t="s">
        <v>19066</v>
      </c>
      <c r="G1501">
        <v>9.8799999999999999E-3</v>
      </c>
      <c r="H1501" t="s">
        <v>1286</v>
      </c>
    </row>
    <row r="1502" spans="1:8" x14ac:dyDescent="0.35">
      <c r="A1502" t="s">
        <v>20777</v>
      </c>
      <c r="B1502" t="s">
        <v>20777</v>
      </c>
      <c r="C1502">
        <v>0.15</v>
      </c>
      <c r="D1502" t="s">
        <v>2755</v>
      </c>
      <c r="E1502">
        <v>2.52E-4</v>
      </c>
      <c r="F1502" t="s">
        <v>19066</v>
      </c>
      <c r="G1502">
        <v>3.46E-3</v>
      </c>
      <c r="H1502" t="s">
        <v>1286</v>
      </c>
    </row>
    <row r="1503" spans="1:8" x14ac:dyDescent="0.35">
      <c r="A1503" t="s">
        <v>20776</v>
      </c>
      <c r="B1503" t="s">
        <v>20776</v>
      </c>
      <c r="C1503">
        <v>0.04</v>
      </c>
      <c r="D1503" t="s">
        <v>2755</v>
      </c>
      <c r="E1503" s="25">
        <v>2.0999999999999998E-6</v>
      </c>
      <c r="F1503" t="s">
        <v>19066</v>
      </c>
      <c r="G1503">
        <v>5.0899999999999999E-3</v>
      </c>
      <c r="H1503" t="s">
        <v>1286</v>
      </c>
    </row>
    <row r="1504" spans="1:8" x14ac:dyDescent="0.35">
      <c r="A1504" t="s">
        <v>20775</v>
      </c>
      <c r="B1504" t="s">
        <v>20775</v>
      </c>
      <c r="C1504">
        <v>0.06</v>
      </c>
      <c r="D1504" t="s">
        <v>2755</v>
      </c>
      <c r="E1504" s="25">
        <v>3.82E-5</v>
      </c>
      <c r="F1504" t="s">
        <v>19066</v>
      </c>
      <c r="G1504">
        <v>0.01</v>
      </c>
      <c r="H1504" t="s">
        <v>1286</v>
      </c>
    </row>
    <row r="1505" spans="1:9" x14ac:dyDescent="0.35">
      <c r="A1505" t="s">
        <v>20774</v>
      </c>
      <c r="B1505" t="s">
        <v>20774</v>
      </c>
      <c r="C1505">
        <v>7.0000000000000007E-2</v>
      </c>
      <c r="D1505" t="s">
        <v>2755</v>
      </c>
      <c r="E1505" s="25">
        <v>2.4899999999999999E-5</v>
      </c>
      <c r="F1505" t="s">
        <v>19066</v>
      </c>
      <c r="G1505">
        <v>4.4900000000000001E-3</v>
      </c>
      <c r="H1505" t="s">
        <v>1286</v>
      </c>
    </row>
    <row r="1506" spans="1:9" x14ac:dyDescent="0.35">
      <c r="A1506" t="s">
        <v>20773</v>
      </c>
      <c r="B1506" t="s">
        <v>20772</v>
      </c>
      <c r="C1506">
        <v>0.04</v>
      </c>
      <c r="D1506" t="s">
        <v>2755</v>
      </c>
      <c r="E1506">
        <v>2.2800000000000001E-4</v>
      </c>
      <c r="F1506" t="s">
        <v>19066</v>
      </c>
      <c r="G1506">
        <v>0.02</v>
      </c>
      <c r="H1506" t="s">
        <v>1286</v>
      </c>
    </row>
    <row r="1507" spans="1:9" x14ac:dyDescent="0.35">
      <c r="A1507" t="s">
        <v>20771</v>
      </c>
      <c r="B1507" t="s">
        <v>20770</v>
      </c>
      <c r="C1507">
        <v>0.05</v>
      </c>
      <c r="D1507" t="s">
        <v>2755</v>
      </c>
      <c r="E1507" s="25">
        <v>2.0100000000000001E-5</v>
      </c>
      <c r="F1507" t="s">
        <v>19066</v>
      </c>
      <c r="G1507">
        <v>3.0200000000000001E-3</v>
      </c>
      <c r="H1507" t="s">
        <v>1286</v>
      </c>
    </row>
    <row r="1508" spans="1:9" x14ac:dyDescent="0.35">
      <c r="A1508" t="s">
        <v>20769</v>
      </c>
      <c r="B1508" t="s">
        <v>20768</v>
      </c>
      <c r="C1508">
        <v>7.0000000000000007E-2</v>
      </c>
      <c r="D1508" t="s">
        <v>2755</v>
      </c>
      <c r="E1508">
        <v>7.18E-4</v>
      </c>
      <c r="F1508" t="s">
        <v>19066</v>
      </c>
      <c r="G1508">
        <v>4.4999999999999997E-3</v>
      </c>
      <c r="H1508" t="s">
        <v>1286</v>
      </c>
    </row>
    <row r="1509" spans="1:9" x14ac:dyDescent="0.35">
      <c r="A1509" t="s">
        <v>20767</v>
      </c>
      <c r="B1509" t="s">
        <v>20766</v>
      </c>
      <c r="C1509">
        <v>0.1</v>
      </c>
      <c r="D1509" t="s">
        <v>2755</v>
      </c>
      <c r="E1509">
        <v>5.2599999999999999E-4</v>
      </c>
      <c r="F1509" t="s">
        <v>19066</v>
      </c>
      <c r="G1509">
        <v>4.4099999999999999E-3</v>
      </c>
      <c r="H1509" t="s">
        <v>1286</v>
      </c>
      <c r="I1509" s="25"/>
    </row>
    <row r="1510" spans="1:9" x14ac:dyDescent="0.35">
      <c r="A1510" t="s">
        <v>20765</v>
      </c>
      <c r="B1510" t="s">
        <v>20764</v>
      </c>
      <c r="C1510">
        <v>0.12</v>
      </c>
      <c r="D1510" t="s">
        <v>2755</v>
      </c>
      <c r="E1510" s="25">
        <v>1.0200000000000001E-5</v>
      </c>
      <c r="F1510" t="s">
        <v>19066</v>
      </c>
      <c r="G1510">
        <v>0.02</v>
      </c>
      <c r="H1510" t="s">
        <v>1286</v>
      </c>
    </row>
    <row r="1511" spans="1:9" x14ac:dyDescent="0.35">
      <c r="A1511" t="s">
        <v>20763</v>
      </c>
      <c r="B1511" t="s">
        <v>20762</v>
      </c>
      <c r="C1511">
        <v>0.04</v>
      </c>
      <c r="D1511" t="s">
        <v>2755</v>
      </c>
      <c r="E1511">
        <v>1.1900000000000001E-4</v>
      </c>
      <c r="F1511" t="s">
        <v>19066</v>
      </c>
      <c r="G1511">
        <v>0.02</v>
      </c>
      <c r="H1511" t="s">
        <v>1286</v>
      </c>
    </row>
    <row r="1512" spans="1:9" x14ac:dyDescent="0.35">
      <c r="A1512" t="s">
        <v>20761</v>
      </c>
      <c r="B1512" t="s">
        <v>20760</v>
      </c>
      <c r="C1512">
        <v>0.1</v>
      </c>
      <c r="D1512" t="s">
        <v>2755</v>
      </c>
      <c r="E1512" s="25">
        <v>4.9799999999999998E-6</v>
      </c>
      <c r="F1512" t="s">
        <v>19066</v>
      </c>
      <c r="G1512">
        <v>3.2000000000000002E-3</v>
      </c>
      <c r="H1512" t="s">
        <v>1286</v>
      </c>
    </row>
    <row r="1513" spans="1:9" x14ac:dyDescent="0.35">
      <c r="A1513" t="s">
        <v>20759</v>
      </c>
      <c r="B1513" t="s">
        <v>20758</v>
      </c>
      <c r="C1513">
        <v>0.06</v>
      </c>
      <c r="D1513" t="s">
        <v>2755</v>
      </c>
      <c r="E1513">
        <v>4.8200000000000001E-4</v>
      </c>
      <c r="F1513" t="s">
        <v>19066</v>
      </c>
      <c r="G1513">
        <v>0.02</v>
      </c>
      <c r="H1513" t="s">
        <v>1286</v>
      </c>
    </row>
    <row r="1514" spans="1:9" x14ac:dyDescent="0.35">
      <c r="A1514" t="s">
        <v>20757</v>
      </c>
      <c r="B1514" t="s">
        <v>20756</v>
      </c>
      <c r="C1514">
        <v>0.03</v>
      </c>
      <c r="D1514" t="s">
        <v>2755</v>
      </c>
      <c r="E1514" s="25">
        <v>2.9999999999999997E-4</v>
      </c>
      <c r="F1514" t="s">
        <v>19066</v>
      </c>
      <c r="G1514">
        <v>4.0299999999999997E-3</v>
      </c>
      <c r="H1514" t="s">
        <v>1286</v>
      </c>
    </row>
    <row r="1515" spans="1:9" x14ac:dyDescent="0.35">
      <c r="A1515" t="s">
        <v>20755</v>
      </c>
      <c r="B1515" t="s">
        <v>20754</v>
      </c>
      <c r="C1515">
        <v>0.16</v>
      </c>
      <c r="D1515" t="s">
        <v>2755</v>
      </c>
      <c r="E1515" s="25">
        <v>1.19E-6</v>
      </c>
      <c r="F1515" t="s">
        <v>19066</v>
      </c>
      <c r="G1515">
        <v>0.01</v>
      </c>
      <c r="H1515" t="s">
        <v>1286</v>
      </c>
    </row>
    <row r="1516" spans="1:9" x14ac:dyDescent="0.35">
      <c r="A1516" t="s">
        <v>20753</v>
      </c>
      <c r="B1516" t="s">
        <v>20752</v>
      </c>
      <c r="C1516">
        <v>0.03</v>
      </c>
      <c r="D1516" t="s">
        <v>2755</v>
      </c>
      <c r="E1516" s="25">
        <v>2.9999999999999997E-4</v>
      </c>
      <c r="F1516" t="s">
        <v>19066</v>
      </c>
      <c r="G1516">
        <v>4.0299999999999997E-3</v>
      </c>
      <c r="H1516" t="s">
        <v>1286</v>
      </c>
    </row>
    <row r="1517" spans="1:9" x14ac:dyDescent="0.35">
      <c r="A1517" t="s">
        <v>20751</v>
      </c>
      <c r="B1517" t="s">
        <v>20750</v>
      </c>
      <c r="C1517">
        <v>0.05</v>
      </c>
      <c r="D1517" t="s">
        <v>2755</v>
      </c>
      <c r="E1517" s="25">
        <v>4.5399999999999997E-6</v>
      </c>
      <c r="F1517" t="s">
        <v>19066</v>
      </c>
      <c r="G1517">
        <v>8.3400000000000002E-3</v>
      </c>
      <c r="H1517" t="s">
        <v>1286</v>
      </c>
    </row>
    <row r="1518" spans="1:9" x14ac:dyDescent="0.35">
      <c r="A1518" t="s">
        <v>20749</v>
      </c>
      <c r="B1518" t="s">
        <v>20749</v>
      </c>
      <c r="C1518">
        <v>0.11</v>
      </c>
      <c r="D1518" t="s">
        <v>2755</v>
      </c>
      <c r="E1518">
        <v>3.8400000000000001E-4</v>
      </c>
      <c r="F1518" t="s">
        <v>19066</v>
      </c>
      <c r="G1518">
        <v>5.3299999999999997E-3</v>
      </c>
      <c r="H1518" t="s">
        <v>1286</v>
      </c>
    </row>
    <row r="1519" spans="1:9" x14ac:dyDescent="0.35">
      <c r="A1519" t="s">
        <v>20748</v>
      </c>
      <c r="B1519" t="s">
        <v>20748</v>
      </c>
      <c r="C1519">
        <v>0.06</v>
      </c>
      <c r="D1519" t="s">
        <v>2755</v>
      </c>
      <c r="E1519">
        <v>5.5699999999999999E-4</v>
      </c>
      <c r="F1519" t="s">
        <v>19066</v>
      </c>
      <c r="G1519">
        <v>5.28E-3</v>
      </c>
      <c r="H1519" t="s">
        <v>1286</v>
      </c>
    </row>
    <row r="1520" spans="1:9" x14ac:dyDescent="0.35">
      <c r="A1520" t="s">
        <v>20747</v>
      </c>
      <c r="B1520" t="s">
        <v>20747</v>
      </c>
      <c r="C1520">
        <v>0.32</v>
      </c>
      <c r="D1520" t="s">
        <v>2755</v>
      </c>
      <c r="E1520" s="25">
        <v>4.9599999999999999E-5</v>
      </c>
      <c r="F1520" t="s">
        <v>19066</v>
      </c>
      <c r="G1520">
        <v>0.01</v>
      </c>
      <c r="H1520" t="s">
        <v>1286</v>
      </c>
    </row>
    <row r="1521" spans="1:8" x14ac:dyDescent="0.35">
      <c r="A1521" t="s">
        <v>20746</v>
      </c>
      <c r="B1521" t="s">
        <v>20746</v>
      </c>
      <c r="C1521">
        <v>0.33</v>
      </c>
      <c r="D1521" t="s">
        <v>2755</v>
      </c>
      <c r="E1521" s="25">
        <v>4.9100000000000001E-5</v>
      </c>
      <c r="F1521" t="s">
        <v>19066</v>
      </c>
      <c r="G1521">
        <v>0.02</v>
      </c>
      <c r="H1521" t="s">
        <v>1286</v>
      </c>
    </row>
    <row r="1522" spans="1:8" x14ac:dyDescent="0.35">
      <c r="A1522" t="s">
        <v>20745</v>
      </c>
      <c r="B1522" t="s">
        <v>20745</v>
      </c>
      <c r="C1522">
        <v>0.11</v>
      </c>
      <c r="D1522" t="s">
        <v>2755</v>
      </c>
      <c r="E1522">
        <v>2.8200000000000002E-4</v>
      </c>
      <c r="F1522" t="s">
        <v>19066</v>
      </c>
      <c r="G1522">
        <v>2.98E-3</v>
      </c>
      <c r="H1522" t="s">
        <v>1286</v>
      </c>
    </row>
    <row r="1523" spans="1:8" x14ac:dyDescent="0.35">
      <c r="A1523" t="s">
        <v>20744</v>
      </c>
      <c r="B1523" t="s">
        <v>20744</v>
      </c>
      <c r="C1523">
        <v>0.05</v>
      </c>
      <c r="D1523" t="s">
        <v>2755</v>
      </c>
      <c r="E1523" s="25">
        <v>1.7799999999999999E-5</v>
      </c>
      <c r="F1523" t="s">
        <v>19066</v>
      </c>
      <c r="G1523">
        <v>9.8799999999999999E-3</v>
      </c>
      <c r="H1523" t="s">
        <v>1286</v>
      </c>
    </row>
    <row r="1524" spans="1:8" x14ac:dyDescent="0.35">
      <c r="A1524" t="s">
        <v>20743</v>
      </c>
      <c r="B1524" t="s">
        <v>20743</v>
      </c>
      <c r="C1524">
        <v>7.0000000000000007E-2</v>
      </c>
      <c r="D1524" t="s">
        <v>2755</v>
      </c>
      <c r="E1524">
        <v>1.45E-4</v>
      </c>
      <c r="F1524" t="s">
        <v>19066</v>
      </c>
      <c r="G1524">
        <v>6.7999999999999996E-3</v>
      </c>
      <c r="H1524" t="s">
        <v>1286</v>
      </c>
    </row>
    <row r="1525" spans="1:8" x14ac:dyDescent="0.35">
      <c r="A1525" t="s">
        <v>20742</v>
      </c>
      <c r="B1525" t="s">
        <v>20742</v>
      </c>
      <c r="C1525">
        <v>0.17</v>
      </c>
      <c r="D1525" t="s">
        <v>2755</v>
      </c>
      <c r="E1525">
        <v>1.3200000000000001E-4</v>
      </c>
      <c r="F1525" t="s">
        <v>19066</v>
      </c>
      <c r="G1525">
        <v>2.81E-3</v>
      </c>
      <c r="H1525" t="s">
        <v>1286</v>
      </c>
    </row>
    <row r="1526" spans="1:8" x14ac:dyDescent="0.35">
      <c r="A1526" t="s">
        <v>20741</v>
      </c>
      <c r="B1526" t="s">
        <v>20740</v>
      </c>
      <c r="C1526">
        <v>7.0000000000000007E-2</v>
      </c>
      <c r="D1526" t="s">
        <v>2755</v>
      </c>
      <c r="E1526" s="25">
        <v>3.5899999999999998E-5</v>
      </c>
      <c r="F1526" t="s">
        <v>19066</v>
      </c>
      <c r="G1526">
        <v>0.02</v>
      </c>
      <c r="H1526" t="s">
        <v>1286</v>
      </c>
    </row>
    <row r="1527" spans="1:8" x14ac:dyDescent="0.35">
      <c r="A1527" t="s">
        <v>20739</v>
      </c>
      <c r="B1527" t="s">
        <v>20738</v>
      </c>
      <c r="C1527">
        <v>0.22</v>
      </c>
      <c r="D1527" t="s">
        <v>2755</v>
      </c>
      <c r="E1527">
        <v>6.8599999999999998E-4</v>
      </c>
      <c r="F1527" t="s">
        <v>19066</v>
      </c>
      <c r="G1527">
        <v>5.6699999999999997E-3</v>
      </c>
      <c r="H1527" t="s">
        <v>1286</v>
      </c>
    </row>
    <row r="1528" spans="1:8" x14ac:dyDescent="0.35">
      <c r="A1528" t="s">
        <v>20737</v>
      </c>
      <c r="B1528" t="s">
        <v>20736</v>
      </c>
      <c r="C1528">
        <v>0.18</v>
      </c>
      <c r="D1528" t="s">
        <v>2755</v>
      </c>
      <c r="E1528" s="25">
        <v>4.5500000000000001E-5</v>
      </c>
      <c r="F1528" t="s">
        <v>19066</v>
      </c>
      <c r="G1528">
        <v>7.1900000000000002E-3</v>
      </c>
      <c r="H1528" t="s">
        <v>1286</v>
      </c>
    </row>
    <row r="1529" spans="1:8" x14ac:dyDescent="0.35">
      <c r="A1529" t="s">
        <v>20735</v>
      </c>
      <c r="B1529" t="s">
        <v>20734</v>
      </c>
      <c r="C1529">
        <v>0.17</v>
      </c>
      <c r="D1529" t="s">
        <v>2755</v>
      </c>
      <c r="E1529" s="25">
        <v>2.9799999999999999E-5</v>
      </c>
      <c r="F1529" t="s">
        <v>19066</v>
      </c>
      <c r="G1529">
        <v>0.02</v>
      </c>
      <c r="H1529" t="s">
        <v>1286</v>
      </c>
    </row>
    <row r="1530" spans="1:8" x14ac:dyDescent="0.35">
      <c r="A1530" t="s">
        <v>20733</v>
      </c>
      <c r="B1530" t="s">
        <v>20732</v>
      </c>
      <c r="C1530">
        <v>0.26</v>
      </c>
      <c r="D1530" t="s">
        <v>2755</v>
      </c>
      <c r="E1530" s="25">
        <v>6.19E-5</v>
      </c>
      <c r="F1530" t="s">
        <v>19066</v>
      </c>
      <c r="G1530">
        <v>0.01</v>
      </c>
      <c r="H1530" t="s">
        <v>1286</v>
      </c>
    </row>
    <row r="1531" spans="1:8" x14ac:dyDescent="0.35">
      <c r="A1531" t="s">
        <v>20731</v>
      </c>
      <c r="B1531" t="s">
        <v>20730</v>
      </c>
      <c r="C1531">
        <v>0.05</v>
      </c>
      <c r="D1531" t="s">
        <v>2755</v>
      </c>
      <c r="E1531" s="25">
        <v>4.5399999999999997E-6</v>
      </c>
      <c r="F1531" t="s">
        <v>19066</v>
      </c>
      <c r="G1531">
        <v>8.3400000000000002E-3</v>
      </c>
      <c r="H1531" t="s">
        <v>1286</v>
      </c>
    </row>
    <row r="1532" spans="1:8" x14ac:dyDescent="0.35">
      <c r="A1532" t="s">
        <v>20729</v>
      </c>
      <c r="B1532" t="s">
        <v>20728</v>
      </c>
      <c r="C1532">
        <v>0.03</v>
      </c>
      <c r="D1532" t="s">
        <v>2755</v>
      </c>
      <c r="E1532">
        <v>5.8900000000000001E-4</v>
      </c>
      <c r="F1532" t="s">
        <v>19066</v>
      </c>
      <c r="G1532">
        <v>0.02</v>
      </c>
      <c r="H1532" t="s">
        <v>1286</v>
      </c>
    </row>
    <row r="1533" spans="1:8" x14ac:dyDescent="0.35">
      <c r="A1533" t="s">
        <v>20727</v>
      </c>
      <c r="B1533" t="s">
        <v>20726</v>
      </c>
      <c r="C1533">
        <v>0.59</v>
      </c>
      <c r="D1533" t="s">
        <v>2755</v>
      </c>
      <c r="E1533">
        <v>2.2800000000000001E-4</v>
      </c>
      <c r="F1533" t="s">
        <v>19066</v>
      </c>
      <c r="G1533">
        <v>7.0000000000000007E-2</v>
      </c>
      <c r="H1533" t="s">
        <v>2755</v>
      </c>
    </row>
    <row r="1534" spans="1:8" x14ac:dyDescent="0.35">
      <c r="A1534" t="s">
        <v>20725</v>
      </c>
      <c r="B1534" t="s">
        <v>20724</v>
      </c>
      <c r="C1534">
        <v>0.21</v>
      </c>
      <c r="D1534" t="s">
        <v>2755</v>
      </c>
      <c r="E1534">
        <v>3.1199999999999999E-4</v>
      </c>
      <c r="F1534" t="s">
        <v>19066</v>
      </c>
      <c r="G1534">
        <v>0.11</v>
      </c>
      <c r="H1534" t="s">
        <v>2755</v>
      </c>
    </row>
    <row r="1535" spans="1:8" x14ac:dyDescent="0.35">
      <c r="A1535" t="s">
        <v>20723</v>
      </c>
      <c r="B1535" t="s">
        <v>20722</v>
      </c>
      <c r="C1535">
        <v>0.36</v>
      </c>
      <c r="D1535" t="s">
        <v>2755</v>
      </c>
      <c r="E1535">
        <v>3.1799999999999998E-4</v>
      </c>
      <c r="F1535" t="s">
        <v>19066</v>
      </c>
      <c r="G1535">
        <v>0.05</v>
      </c>
      <c r="H1535" t="s">
        <v>2755</v>
      </c>
    </row>
    <row r="1536" spans="1:8" x14ac:dyDescent="0.35">
      <c r="A1536" t="s">
        <v>20721</v>
      </c>
      <c r="B1536" t="s">
        <v>20720</v>
      </c>
      <c r="C1536">
        <v>0.37</v>
      </c>
      <c r="D1536" t="s">
        <v>2755</v>
      </c>
      <c r="E1536" s="25">
        <v>1.26E-5</v>
      </c>
      <c r="F1536" t="s">
        <v>19066</v>
      </c>
      <c r="G1536">
        <v>0.08</v>
      </c>
      <c r="H1536" t="s">
        <v>2755</v>
      </c>
    </row>
    <row r="1537" spans="1:8" x14ac:dyDescent="0.35">
      <c r="A1537" t="s">
        <v>20719</v>
      </c>
      <c r="B1537" t="s">
        <v>20718</v>
      </c>
      <c r="C1537">
        <v>0.15</v>
      </c>
      <c r="D1537" t="s">
        <v>2755</v>
      </c>
      <c r="E1537">
        <v>5.1000000000000004E-4</v>
      </c>
      <c r="F1537" t="s">
        <v>19066</v>
      </c>
      <c r="G1537">
        <v>7.0000000000000007E-2</v>
      </c>
      <c r="H1537" t="s">
        <v>2755</v>
      </c>
    </row>
    <row r="1538" spans="1:8" x14ac:dyDescent="0.35">
      <c r="A1538" t="s">
        <v>20717</v>
      </c>
      <c r="B1538" t="s">
        <v>20716</v>
      </c>
      <c r="C1538">
        <v>0.31</v>
      </c>
      <c r="D1538" t="s">
        <v>2755</v>
      </c>
      <c r="E1538">
        <v>3.2000000000000003E-4</v>
      </c>
      <c r="F1538" t="s">
        <v>19066</v>
      </c>
      <c r="G1538">
        <v>0.22</v>
      </c>
      <c r="H1538" t="s">
        <v>2755</v>
      </c>
    </row>
    <row r="1539" spans="1:8" x14ac:dyDescent="0.35">
      <c r="A1539" t="s">
        <v>20715</v>
      </c>
      <c r="B1539" t="s">
        <v>20714</v>
      </c>
      <c r="C1539">
        <v>0.15</v>
      </c>
      <c r="D1539" t="s">
        <v>2755</v>
      </c>
      <c r="E1539">
        <v>4.7199999999999998E-4</v>
      </c>
      <c r="F1539" t="s">
        <v>19066</v>
      </c>
      <c r="G1539">
        <v>0.06</v>
      </c>
      <c r="H1539" t="s">
        <v>2755</v>
      </c>
    </row>
    <row r="1540" spans="1:8" x14ac:dyDescent="0.35">
      <c r="A1540" t="s">
        <v>20713</v>
      </c>
      <c r="B1540" t="s">
        <v>20712</v>
      </c>
      <c r="C1540">
        <v>0.45</v>
      </c>
      <c r="D1540" t="s">
        <v>2755</v>
      </c>
      <c r="E1540">
        <v>2.6699999999999998E-4</v>
      </c>
      <c r="F1540" t="s">
        <v>19066</v>
      </c>
      <c r="G1540">
        <v>0.04</v>
      </c>
      <c r="H1540" t="s">
        <v>2755</v>
      </c>
    </row>
    <row r="1541" spans="1:8" x14ac:dyDescent="0.35">
      <c r="A1541" t="s">
        <v>20711</v>
      </c>
      <c r="B1541" t="s">
        <v>20710</v>
      </c>
      <c r="C1541">
        <v>0.19</v>
      </c>
      <c r="D1541" t="s">
        <v>2755</v>
      </c>
      <c r="E1541">
        <v>6.2699999999999995E-4</v>
      </c>
      <c r="F1541" t="s">
        <v>19066</v>
      </c>
      <c r="G1541">
        <v>0.03</v>
      </c>
      <c r="H1541" t="s">
        <v>2755</v>
      </c>
    </row>
    <row r="1542" spans="1:8" x14ac:dyDescent="0.35">
      <c r="A1542" t="s">
        <v>20709</v>
      </c>
      <c r="B1542" t="s">
        <v>20708</v>
      </c>
      <c r="C1542">
        <v>0.1</v>
      </c>
      <c r="D1542" t="s">
        <v>2755</v>
      </c>
      <c r="E1542">
        <v>1.0399999999999999E-4</v>
      </c>
      <c r="F1542" t="s">
        <v>19066</v>
      </c>
      <c r="G1542">
        <v>0.1</v>
      </c>
      <c r="H1542" t="s">
        <v>2755</v>
      </c>
    </row>
    <row r="1543" spans="1:8" x14ac:dyDescent="0.35">
      <c r="A1543" t="s">
        <v>20707</v>
      </c>
      <c r="B1543" t="s">
        <v>20706</v>
      </c>
      <c r="C1543">
        <v>0.08</v>
      </c>
      <c r="D1543" t="s">
        <v>2755</v>
      </c>
      <c r="E1543">
        <v>2.5599999999999999E-4</v>
      </c>
      <c r="F1543" t="s">
        <v>19066</v>
      </c>
      <c r="G1543">
        <v>0.05</v>
      </c>
      <c r="H1543" t="s">
        <v>2755</v>
      </c>
    </row>
    <row r="1544" spans="1:8" x14ac:dyDescent="0.35">
      <c r="A1544" t="s">
        <v>20705</v>
      </c>
      <c r="B1544" t="s">
        <v>20704</v>
      </c>
      <c r="C1544">
        <v>0.28000000000000003</v>
      </c>
      <c r="D1544" t="s">
        <v>2755</v>
      </c>
      <c r="E1544">
        <v>1.6200000000000001E-4</v>
      </c>
      <c r="F1544" t="s">
        <v>19066</v>
      </c>
      <c r="G1544">
        <v>7.0000000000000007E-2</v>
      </c>
      <c r="H1544" t="s">
        <v>2755</v>
      </c>
    </row>
    <row r="1545" spans="1:8" x14ac:dyDescent="0.35">
      <c r="A1545" t="s">
        <v>20703</v>
      </c>
      <c r="B1545" t="s">
        <v>20702</v>
      </c>
      <c r="C1545">
        <v>0.39</v>
      </c>
      <c r="D1545" t="s">
        <v>2755</v>
      </c>
      <c r="E1545">
        <v>2.4499999999999999E-4</v>
      </c>
      <c r="F1545" t="s">
        <v>19066</v>
      </c>
      <c r="G1545">
        <v>0.08</v>
      </c>
      <c r="H1545" t="s">
        <v>2755</v>
      </c>
    </row>
    <row r="1546" spans="1:8" x14ac:dyDescent="0.35">
      <c r="A1546" t="s">
        <v>20701</v>
      </c>
      <c r="B1546" t="s">
        <v>20700</v>
      </c>
      <c r="C1546">
        <v>0.08</v>
      </c>
      <c r="D1546" t="s">
        <v>2755</v>
      </c>
      <c r="E1546">
        <v>1.8200000000000001E-4</v>
      </c>
      <c r="F1546" t="s">
        <v>19066</v>
      </c>
      <c r="G1546">
        <v>0.05</v>
      </c>
      <c r="H1546" t="s">
        <v>2755</v>
      </c>
    </row>
    <row r="1547" spans="1:8" x14ac:dyDescent="0.35">
      <c r="A1547" t="s">
        <v>20699</v>
      </c>
      <c r="B1547" t="s">
        <v>20698</v>
      </c>
      <c r="C1547">
        <v>0.31</v>
      </c>
      <c r="D1547" t="s">
        <v>2755</v>
      </c>
      <c r="E1547">
        <v>6.0499999999999996E-4</v>
      </c>
      <c r="F1547" t="s">
        <v>19066</v>
      </c>
      <c r="G1547">
        <v>0.1</v>
      </c>
      <c r="H1547" t="s">
        <v>2755</v>
      </c>
    </row>
    <row r="1548" spans="1:8" x14ac:dyDescent="0.35">
      <c r="A1548" t="s">
        <v>20697</v>
      </c>
      <c r="B1548" t="s">
        <v>20696</v>
      </c>
      <c r="C1548">
        <v>0.08</v>
      </c>
      <c r="D1548" t="s">
        <v>2755</v>
      </c>
      <c r="E1548">
        <v>3.1500000000000001E-4</v>
      </c>
      <c r="F1548" t="s">
        <v>19066</v>
      </c>
      <c r="G1548">
        <v>0.08</v>
      </c>
      <c r="H1548" t="s">
        <v>2755</v>
      </c>
    </row>
    <row r="1549" spans="1:8" x14ac:dyDescent="0.35">
      <c r="A1549" t="s">
        <v>20695</v>
      </c>
      <c r="B1549" t="s">
        <v>20694</v>
      </c>
      <c r="C1549">
        <v>0.06</v>
      </c>
      <c r="D1549" t="s">
        <v>2755</v>
      </c>
      <c r="E1549" s="25">
        <v>9.0600000000000007E-5</v>
      </c>
      <c r="F1549" t="s">
        <v>19066</v>
      </c>
      <c r="G1549">
        <v>0.45</v>
      </c>
      <c r="H1549" t="s">
        <v>2755</v>
      </c>
    </row>
    <row r="1550" spans="1:8" x14ac:dyDescent="0.35">
      <c r="A1550" t="s">
        <v>20693</v>
      </c>
      <c r="B1550" t="s">
        <v>20692</v>
      </c>
      <c r="C1550">
        <v>0.25</v>
      </c>
      <c r="D1550" t="s">
        <v>2755</v>
      </c>
      <c r="E1550">
        <v>3.3E-4</v>
      </c>
      <c r="F1550" t="s">
        <v>19066</v>
      </c>
      <c r="G1550">
        <v>0.05</v>
      </c>
      <c r="H1550" t="s">
        <v>2755</v>
      </c>
    </row>
    <row r="1551" spans="1:8" x14ac:dyDescent="0.35">
      <c r="A1551" t="s">
        <v>20691</v>
      </c>
      <c r="B1551" t="s">
        <v>20691</v>
      </c>
      <c r="C1551">
        <v>0.05</v>
      </c>
      <c r="D1551" t="s">
        <v>2755</v>
      </c>
      <c r="E1551">
        <v>1.8900000000000001E-4</v>
      </c>
      <c r="F1551" t="s">
        <v>19066</v>
      </c>
      <c r="G1551">
        <v>0.12</v>
      </c>
      <c r="H1551" t="s">
        <v>2755</v>
      </c>
    </row>
    <row r="1552" spans="1:8" x14ac:dyDescent="0.35">
      <c r="A1552" t="s">
        <v>20690</v>
      </c>
      <c r="B1552" t="s">
        <v>20689</v>
      </c>
      <c r="C1552">
        <v>0.06</v>
      </c>
      <c r="D1552" t="s">
        <v>2755</v>
      </c>
      <c r="E1552">
        <v>6.87E-4</v>
      </c>
      <c r="F1552" t="s">
        <v>19066</v>
      </c>
      <c r="G1552">
        <v>0.02</v>
      </c>
      <c r="H1552" t="s">
        <v>2755</v>
      </c>
    </row>
    <row r="1553" spans="1:8" x14ac:dyDescent="0.35">
      <c r="A1553" t="s">
        <v>20688</v>
      </c>
      <c r="B1553" t="s">
        <v>20687</v>
      </c>
      <c r="C1553">
        <v>0.24</v>
      </c>
      <c r="D1553" t="s">
        <v>2755</v>
      </c>
      <c r="E1553">
        <v>1.83E-4</v>
      </c>
      <c r="F1553" t="s">
        <v>19066</v>
      </c>
      <c r="G1553">
        <v>0.26</v>
      </c>
      <c r="H1553" t="s">
        <v>2755</v>
      </c>
    </row>
    <row r="1554" spans="1:8" x14ac:dyDescent="0.35">
      <c r="A1554" t="s">
        <v>20686</v>
      </c>
      <c r="B1554" t="s">
        <v>20685</v>
      </c>
      <c r="C1554">
        <v>0.19</v>
      </c>
      <c r="D1554" t="s">
        <v>2755</v>
      </c>
      <c r="E1554">
        <v>2.72E-4</v>
      </c>
      <c r="F1554" t="s">
        <v>19066</v>
      </c>
      <c r="G1554">
        <v>0.08</v>
      </c>
      <c r="H1554" t="s">
        <v>2755</v>
      </c>
    </row>
    <row r="1555" spans="1:8" x14ac:dyDescent="0.35">
      <c r="A1555" t="s">
        <v>20684</v>
      </c>
      <c r="B1555" t="s">
        <v>20683</v>
      </c>
      <c r="C1555">
        <v>0.37</v>
      </c>
      <c r="D1555" t="s">
        <v>2755</v>
      </c>
      <c r="E1555">
        <v>3.86E-4</v>
      </c>
      <c r="F1555" t="s">
        <v>19066</v>
      </c>
      <c r="G1555">
        <v>0.14000000000000001</v>
      </c>
      <c r="H1555" t="s">
        <v>2755</v>
      </c>
    </row>
    <row r="1556" spans="1:8" x14ac:dyDescent="0.35">
      <c r="A1556" t="s">
        <v>20682</v>
      </c>
      <c r="B1556" t="s">
        <v>20681</v>
      </c>
      <c r="C1556">
        <v>0.23</v>
      </c>
      <c r="D1556" t="s">
        <v>2755</v>
      </c>
      <c r="E1556" s="25">
        <v>5.3600000000000004E-6</v>
      </c>
      <c r="F1556" t="s">
        <v>19066</v>
      </c>
      <c r="G1556">
        <v>0.17</v>
      </c>
      <c r="H1556" t="s">
        <v>2755</v>
      </c>
    </row>
    <row r="1557" spans="1:8" x14ac:dyDescent="0.35">
      <c r="A1557" t="s">
        <v>20680</v>
      </c>
      <c r="B1557" t="s">
        <v>20679</v>
      </c>
      <c r="C1557">
        <v>0.18</v>
      </c>
      <c r="D1557" t="s">
        <v>2755</v>
      </c>
      <c r="E1557">
        <v>5.6599999999999999E-4</v>
      </c>
      <c r="F1557" t="s">
        <v>19066</v>
      </c>
      <c r="G1557">
        <v>0.18</v>
      </c>
      <c r="H1557" t="s">
        <v>2755</v>
      </c>
    </row>
    <row r="1558" spans="1:8" x14ac:dyDescent="0.35">
      <c r="A1558" t="s">
        <v>20678</v>
      </c>
      <c r="B1558" t="s">
        <v>20677</v>
      </c>
      <c r="C1558">
        <v>0.15</v>
      </c>
      <c r="D1558" t="s">
        <v>2755</v>
      </c>
      <c r="E1558" s="25">
        <v>9.2299999999999997E-6</v>
      </c>
      <c r="F1558" t="s">
        <v>19066</v>
      </c>
      <c r="G1558">
        <v>0.04</v>
      </c>
      <c r="H1558" t="s">
        <v>2755</v>
      </c>
    </row>
    <row r="1559" spans="1:8" x14ac:dyDescent="0.35">
      <c r="A1559" t="s">
        <v>20676</v>
      </c>
      <c r="B1559" t="s">
        <v>20675</v>
      </c>
      <c r="C1559">
        <v>0.26</v>
      </c>
      <c r="D1559" t="s">
        <v>2755</v>
      </c>
      <c r="E1559" s="25">
        <v>2.8500000000000002E-5</v>
      </c>
      <c r="F1559" t="s">
        <v>19066</v>
      </c>
      <c r="G1559">
        <v>0.15</v>
      </c>
      <c r="H1559" t="s">
        <v>2755</v>
      </c>
    </row>
    <row r="1560" spans="1:8" x14ac:dyDescent="0.35">
      <c r="A1560" t="s">
        <v>20674</v>
      </c>
      <c r="B1560" t="s">
        <v>20673</v>
      </c>
      <c r="C1560">
        <v>0.09</v>
      </c>
      <c r="D1560" t="s">
        <v>2755</v>
      </c>
      <c r="E1560">
        <v>2.7500000000000002E-4</v>
      </c>
      <c r="F1560" t="s">
        <v>19066</v>
      </c>
      <c r="G1560">
        <v>0.17</v>
      </c>
      <c r="H1560" t="s">
        <v>2755</v>
      </c>
    </row>
    <row r="1561" spans="1:8" x14ac:dyDescent="0.35">
      <c r="A1561" t="s">
        <v>20672</v>
      </c>
      <c r="B1561" t="s">
        <v>20671</v>
      </c>
      <c r="C1561">
        <v>0.42</v>
      </c>
      <c r="D1561" t="s">
        <v>2755</v>
      </c>
      <c r="E1561">
        <v>1.4799999999999999E-4</v>
      </c>
      <c r="F1561" t="s">
        <v>19066</v>
      </c>
      <c r="G1561">
        <v>7.0000000000000007E-2</v>
      </c>
      <c r="H1561" t="s">
        <v>2755</v>
      </c>
    </row>
    <row r="1562" spans="1:8" x14ac:dyDescent="0.35">
      <c r="A1562" t="s">
        <v>20670</v>
      </c>
      <c r="B1562" t="s">
        <v>20669</v>
      </c>
      <c r="C1562">
        <v>0.65</v>
      </c>
      <c r="D1562" t="s">
        <v>2755</v>
      </c>
      <c r="E1562">
        <v>3.5500000000000001E-4</v>
      </c>
      <c r="F1562" t="s">
        <v>19066</v>
      </c>
      <c r="G1562">
        <v>0.1</v>
      </c>
      <c r="H1562" t="s">
        <v>2755</v>
      </c>
    </row>
    <row r="1563" spans="1:8" x14ac:dyDescent="0.35">
      <c r="A1563" t="s">
        <v>20668</v>
      </c>
      <c r="B1563" t="s">
        <v>20667</v>
      </c>
      <c r="C1563">
        <v>0.15</v>
      </c>
      <c r="D1563" t="s">
        <v>2755</v>
      </c>
      <c r="E1563" s="25">
        <v>9.2299999999999997E-6</v>
      </c>
      <c r="F1563" t="s">
        <v>19066</v>
      </c>
      <c r="G1563">
        <v>0.04</v>
      </c>
      <c r="H1563" t="s">
        <v>2755</v>
      </c>
    </row>
    <row r="1564" spans="1:8" x14ac:dyDescent="0.35">
      <c r="A1564" t="s">
        <v>20666</v>
      </c>
      <c r="B1564" t="s">
        <v>20665</v>
      </c>
      <c r="C1564">
        <v>0.12</v>
      </c>
      <c r="D1564" t="s">
        <v>2755</v>
      </c>
      <c r="E1564" s="25">
        <v>3.7700000000000002E-5</v>
      </c>
      <c r="F1564" t="s">
        <v>19066</v>
      </c>
      <c r="G1564">
        <v>7.0000000000000007E-2</v>
      </c>
      <c r="H1564" t="s">
        <v>2755</v>
      </c>
    </row>
    <row r="1565" spans="1:8" x14ac:dyDescent="0.35">
      <c r="A1565" t="s">
        <v>20664</v>
      </c>
      <c r="B1565" t="s">
        <v>20663</v>
      </c>
      <c r="C1565">
        <v>0.16</v>
      </c>
      <c r="D1565" t="s">
        <v>2755</v>
      </c>
      <c r="E1565">
        <v>4.6299999999999998E-4</v>
      </c>
      <c r="F1565" t="s">
        <v>19066</v>
      </c>
      <c r="G1565">
        <v>0.06</v>
      </c>
      <c r="H1565" t="s">
        <v>2755</v>
      </c>
    </row>
    <row r="1566" spans="1:8" x14ac:dyDescent="0.35">
      <c r="A1566" t="s">
        <v>20662</v>
      </c>
      <c r="B1566" t="s">
        <v>20662</v>
      </c>
      <c r="C1566">
        <v>0.06</v>
      </c>
      <c r="D1566" t="s">
        <v>2755</v>
      </c>
      <c r="E1566">
        <v>2.3900000000000001E-4</v>
      </c>
      <c r="F1566" t="s">
        <v>19066</v>
      </c>
      <c r="G1566">
        <v>7.0000000000000007E-2</v>
      </c>
      <c r="H1566" t="s">
        <v>2755</v>
      </c>
    </row>
    <row r="1567" spans="1:8" x14ac:dyDescent="0.35">
      <c r="A1567" t="s">
        <v>20661</v>
      </c>
      <c r="B1567" t="s">
        <v>20661</v>
      </c>
      <c r="C1567">
        <v>0.05</v>
      </c>
      <c r="D1567" t="s">
        <v>2755</v>
      </c>
      <c r="E1567">
        <v>3.8200000000000002E-4</v>
      </c>
      <c r="F1567" t="s">
        <v>19066</v>
      </c>
      <c r="G1567">
        <v>0.09</v>
      </c>
      <c r="H1567" t="s">
        <v>2755</v>
      </c>
    </row>
    <row r="1568" spans="1:8" x14ac:dyDescent="0.35">
      <c r="A1568" t="s">
        <v>20660</v>
      </c>
      <c r="B1568" t="s">
        <v>20659</v>
      </c>
      <c r="C1568">
        <v>0.19</v>
      </c>
      <c r="D1568" t="s">
        <v>2755</v>
      </c>
      <c r="E1568">
        <v>6.2699999999999995E-4</v>
      </c>
      <c r="F1568" t="s">
        <v>19066</v>
      </c>
      <c r="G1568">
        <v>0.03</v>
      </c>
      <c r="H1568" t="s">
        <v>2755</v>
      </c>
    </row>
    <row r="1569" spans="1:8" x14ac:dyDescent="0.35">
      <c r="A1569" t="s">
        <v>20658</v>
      </c>
      <c r="B1569" t="s">
        <v>20657</v>
      </c>
      <c r="C1569">
        <v>0.19</v>
      </c>
      <c r="D1569" t="s">
        <v>2755</v>
      </c>
      <c r="E1569" s="25">
        <v>4.8300000000000002E-5</v>
      </c>
      <c r="F1569" t="s">
        <v>19066</v>
      </c>
      <c r="G1569">
        <v>7.0000000000000007E-2</v>
      </c>
      <c r="H1569" t="s">
        <v>2755</v>
      </c>
    </row>
    <row r="1570" spans="1:8" x14ac:dyDescent="0.35">
      <c r="A1570" t="s">
        <v>20656</v>
      </c>
      <c r="B1570" t="s">
        <v>20655</v>
      </c>
      <c r="C1570">
        <v>0.35</v>
      </c>
      <c r="D1570" t="s">
        <v>2755</v>
      </c>
      <c r="E1570">
        <v>5.6700000000000001E-4</v>
      </c>
      <c r="F1570" t="s">
        <v>19066</v>
      </c>
      <c r="G1570">
        <v>0.08</v>
      </c>
      <c r="H1570" t="s">
        <v>2755</v>
      </c>
    </row>
    <row r="1571" spans="1:8" x14ac:dyDescent="0.35">
      <c r="A1571" t="s">
        <v>20654</v>
      </c>
      <c r="B1571" t="s">
        <v>20653</v>
      </c>
      <c r="C1571">
        <v>0.51</v>
      </c>
      <c r="D1571" t="s">
        <v>2755</v>
      </c>
      <c r="E1571">
        <v>5.8600000000000004E-4</v>
      </c>
      <c r="F1571" t="s">
        <v>19066</v>
      </c>
      <c r="G1571">
        <v>0.82</v>
      </c>
      <c r="H1571" t="s">
        <v>2755</v>
      </c>
    </row>
    <row r="1572" spans="1:8" x14ac:dyDescent="0.35">
      <c r="A1572" t="s">
        <v>20652</v>
      </c>
      <c r="B1572" t="s">
        <v>20651</v>
      </c>
      <c r="C1572">
        <v>0.08</v>
      </c>
      <c r="D1572" t="s">
        <v>2755</v>
      </c>
      <c r="E1572">
        <v>4.84E-4</v>
      </c>
      <c r="F1572" t="s">
        <v>19066</v>
      </c>
      <c r="G1572">
        <v>0.18</v>
      </c>
      <c r="H1572" t="s">
        <v>2755</v>
      </c>
    </row>
    <row r="1573" spans="1:8" x14ac:dyDescent="0.35">
      <c r="A1573" t="s">
        <v>20650</v>
      </c>
      <c r="B1573" t="s">
        <v>20649</v>
      </c>
      <c r="C1573">
        <v>0.26</v>
      </c>
      <c r="D1573" t="s">
        <v>2755</v>
      </c>
      <c r="E1573" s="25">
        <v>7.08E-6</v>
      </c>
      <c r="F1573" t="s">
        <v>19066</v>
      </c>
      <c r="G1573">
        <v>0.03</v>
      </c>
      <c r="H1573" t="s">
        <v>2755</v>
      </c>
    </row>
    <row r="1574" spans="1:8" x14ac:dyDescent="0.35">
      <c r="A1574" t="s">
        <v>20648</v>
      </c>
      <c r="B1574" t="s">
        <v>20647</v>
      </c>
      <c r="C1574">
        <v>0.33</v>
      </c>
      <c r="D1574" t="s">
        <v>2755</v>
      </c>
      <c r="E1574" s="25">
        <v>9.5799999999999998E-5</v>
      </c>
      <c r="F1574" t="s">
        <v>19066</v>
      </c>
      <c r="G1574">
        <v>0.08</v>
      </c>
      <c r="H1574" t="s">
        <v>2755</v>
      </c>
    </row>
    <row r="1575" spans="1:8" x14ac:dyDescent="0.35">
      <c r="A1575" t="s">
        <v>20646</v>
      </c>
      <c r="B1575" t="s">
        <v>20645</v>
      </c>
      <c r="C1575">
        <v>0.33</v>
      </c>
      <c r="D1575" t="s">
        <v>2755</v>
      </c>
      <c r="E1575" s="25">
        <v>9.2899999999999995E-5</v>
      </c>
      <c r="F1575" t="s">
        <v>19066</v>
      </c>
      <c r="G1575">
        <v>0.1</v>
      </c>
      <c r="H1575" t="s">
        <v>2755</v>
      </c>
    </row>
    <row r="1576" spans="1:8" x14ac:dyDescent="0.35">
      <c r="A1576" t="s">
        <v>20644</v>
      </c>
      <c r="B1576" t="s">
        <v>20643</v>
      </c>
      <c r="C1576">
        <v>0.21</v>
      </c>
      <c r="D1576" t="s">
        <v>2755</v>
      </c>
      <c r="E1576">
        <v>6.4700000000000001E-4</v>
      </c>
      <c r="F1576" t="s">
        <v>19066</v>
      </c>
      <c r="G1576">
        <v>0.03</v>
      </c>
      <c r="H1576" t="s">
        <v>2755</v>
      </c>
    </row>
    <row r="1577" spans="1:8" x14ac:dyDescent="0.35">
      <c r="A1577" t="s">
        <v>20642</v>
      </c>
      <c r="B1577" t="s">
        <v>20641</v>
      </c>
      <c r="C1577">
        <v>0.06</v>
      </c>
      <c r="D1577" t="s">
        <v>2755</v>
      </c>
      <c r="E1577">
        <v>1.2099999999999999E-3</v>
      </c>
      <c r="F1577" t="s">
        <v>1474</v>
      </c>
      <c r="G1577" s="25">
        <v>5.3199999999999999E-5</v>
      </c>
      <c r="H1577" t="s">
        <v>19066</v>
      </c>
    </row>
    <row r="1578" spans="1:8" x14ac:dyDescent="0.35">
      <c r="A1578" t="s">
        <v>20640</v>
      </c>
      <c r="B1578" t="s">
        <v>20639</v>
      </c>
      <c r="C1578">
        <v>0.09</v>
      </c>
      <c r="D1578" t="s">
        <v>2755</v>
      </c>
      <c r="E1578">
        <v>1.5200000000000001E-3</v>
      </c>
      <c r="F1578" t="s">
        <v>1474</v>
      </c>
      <c r="G1578">
        <v>1.27E-4</v>
      </c>
      <c r="H1578" t="s">
        <v>19066</v>
      </c>
    </row>
    <row r="1579" spans="1:8" x14ac:dyDescent="0.35">
      <c r="A1579" t="s">
        <v>20638</v>
      </c>
      <c r="B1579" t="s">
        <v>20638</v>
      </c>
      <c r="C1579">
        <v>0.04</v>
      </c>
      <c r="D1579" t="s">
        <v>2755</v>
      </c>
      <c r="E1579">
        <v>1.91E-3</v>
      </c>
      <c r="F1579" t="s">
        <v>1474</v>
      </c>
      <c r="G1579">
        <v>1.8900000000000001E-4</v>
      </c>
      <c r="H1579" t="s">
        <v>19066</v>
      </c>
    </row>
    <row r="1580" spans="1:8" x14ac:dyDescent="0.35">
      <c r="A1580" t="s">
        <v>20637</v>
      </c>
      <c r="B1580" t="s">
        <v>20636</v>
      </c>
      <c r="C1580">
        <v>0.13</v>
      </c>
      <c r="D1580" t="s">
        <v>2755</v>
      </c>
      <c r="E1580">
        <v>2.33E-3</v>
      </c>
      <c r="F1580" t="s">
        <v>1474</v>
      </c>
      <c r="G1580">
        <v>1.5100000000000001E-3</v>
      </c>
      <c r="H1580" t="s">
        <v>1474</v>
      </c>
    </row>
    <row r="1581" spans="1:8" x14ac:dyDescent="0.35">
      <c r="A1581" t="s">
        <v>20635</v>
      </c>
      <c r="B1581" t="s">
        <v>20634</v>
      </c>
      <c r="C1581">
        <v>0.04</v>
      </c>
      <c r="D1581" t="s">
        <v>2755</v>
      </c>
      <c r="E1581">
        <v>2.5200000000000001E-3</v>
      </c>
      <c r="F1581" t="s">
        <v>1474</v>
      </c>
      <c r="G1581">
        <v>2.4399999999999999E-3</v>
      </c>
      <c r="H1581" t="s">
        <v>1474</v>
      </c>
    </row>
    <row r="1582" spans="1:8" x14ac:dyDescent="0.35">
      <c r="A1582" t="s">
        <v>20633</v>
      </c>
      <c r="B1582" t="s">
        <v>20632</v>
      </c>
      <c r="C1582">
        <v>0.11</v>
      </c>
      <c r="D1582" t="s">
        <v>2755</v>
      </c>
      <c r="E1582">
        <v>4.2900000000000004E-3</v>
      </c>
      <c r="F1582" t="s">
        <v>1474</v>
      </c>
      <c r="G1582">
        <v>2.3800000000000002E-3</v>
      </c>
      <c r="H1582" t="s">
        <v>1474</v>
      </c>
    </row>
    <row r="1583" spans="1:8" x14ac:dyDescent="0.35">
      <c r="A1583" t="s">
        <v>20631</v>
      </c>
      <c r="B1583" t="s">
        <v>20630</v>
      </c>
      <c r="C1583">
        <v>0.16</v>
      </c>
      <c r="D1583" t="s">
        <v>2755</v>
      </c>
      <c r="E1583">
        <v>4.6699999999999997E-3</v>
      </c>
      <c r="F1583" t="s">
        <v>1474</v>
      </c>
      <c r="G1583">
        <v>2.0899999999999998E-3</v>
      </c>
      <c r="H1583" t="s">
        <v>1474</v>
      </c>
    </row>
    <row r="1584" spans="1:8" x14ac:dyDescent="0.35">
      <c r="A1584" t="s">
        <v>20629</v>
      </c>
      <c r="B1584" t="s">
        <v>20628</v>
      </c>
      <c r="C1584">
        <v>0.08</v>
      </c>
      <c r="D1584" t="s">
        <v>2755</v>
      </c>
      <c r="E1584">
        <v>1.97E-3</v>
      </c>
      <c r="F1584" t="s">
        <v>1474</v>
      </c>
      <c r="G1584">
        <v>1.91E-3</v>
      </c>
      <c r="H1584" t="s">
        <v>1474</v>
      </c>
    </row>
    <row r="1585" spans="1:8" x14ac:dyDescent="0.35">
      <c r="A1585" t="s">
        <v>20627</v>
      </c>
      <c r="B1585" t="s">
        <v>20626</v>
      </c>
      <c r="C1585">
        <v>0.04</v>
      </c>
      <c r="D1585" t="s">
        <v>2755</v>
      </c>
      <c r="E1585">
        <v>4.6299999999999996E-3</v>
      </c>
      <c r="F1585" t="s">
        <v>1474</v>
      </c>
      <c r="G1585">
        <v>2.0600000000000002E-3</v>
      </c>
      <c r="H1585" t="s">
        <v>1474</v>
      </c>
    </row>
    <row r="1586" spans="1:8" x14ac:dyDescent="0.35">
      <c r="A1586" t="s">
        <v>20625</v>
      </c>
      <c r="B1586" t="s">
        <v>20624</v>
      </c>
      <c r="C1586">
        <v>0.04</v>
      </c>
      <c r="D1586" t="s">
        <v>2755</v>
      </c>
      <c r="E1586">
        <v>2.81E-3</v>
      </c>
      <c r="F1586" t="s">
        <v>1474</v>
      </c>
      <c r="G1586">
        <v>2.6700000000000001E-3</v>
      </c>
      <c r="H1586" t="s">
        <v>1474</v>
      </c>
    </row>
    <row r="1587" spans="1:8" x14ac:dyDescent="0.35">
      <c r="A1587" t="s">
        <v>20623</v>
      </c>
      <c r="B1587" t="s">
        <v>20622</v>
      </c>
      <c r="C1587">
        <v>0.1</v>
      </c>
      <c r="D1587" t="s">
        <v>2755</v>
      </c>
      <c r="E1587">
        <v>1.1900000000000001E-3</v>
      </c>
      <c r="F1587" t="s">
        <v>1474</v>
      </c>
      <c r="G1587">
        <v>1.66E-3</v>
      </c>
      <c r="H1587" t="s">
        <v>1474</v>
      </c>
    </row>
    <row r="1588" spans="1:8" x14ac:dyDescent="0.35">
      <c r="A1588" t="s">
        <v>20621</v>
      </c>
      <c r="B1588" t="s">
        <v>20620</v>
      </c>
      <c r="C1588">
        <v>0.03</v>
      </c>
      <c r="D1588" t="s">
        <v>2755</v>
      </c>
      <c r="E1588">
        <v>1.14E-3</v>
      </c>
      <c r="F1588" t="s">
        <v>1474</v>
      </c>
      <c r="G1588">
        <v>1.6100000000000001E-3</v>
      </c>
      <c r="H1588" t="s">
        <v>1474</v>
      </c>
    </row>
    <row r="1589" spans="1:8" x14ac:dyDescent="0.35">
      <c r="A1589" t="s">
        <v>20619</v>
      </c>
      <c r="B1589" t="s">
        <v>20618</v>
      </c>
      <c r="C1589">
        <v>0.05</v>
      </c>
      <c r="D1589" t="s">
        <v>2755</v>
      </c>
      <c r="E1589">
        <v>4.0299999999999997E-3</v>
      </c>
      <c r="F1589" t="s">
        <v>1474</v>
      </c>
      <c r="G1589">
        <v>1.8500000000000001E-3</v>
      </c>
      <c r="H1589" t="s">
        <v>1474</v>
      </c>
    </row>
    <row r="1590" spans="1:8" x14ac:dyDescent="0.35">
      <c r="A1590" t="s">
        <v>20617</v>
      </c>
      <c r="B1590" t="s">
        <v>20616</v>
      </c>
      <c r="C1590">
        <v>0.11</v>
      </c>
      <c r="D1590" t="s">
        <v>2755</v>
      </c>
      <c r="E1590">
        <v>4.3899999999999998E-3</v>
      </c>
      <c r="F1590" t="s">
        <v>1474</v>
      </c>
      <c r="G1590">
        <v>2.0100000000000001E-3</v>
      </c>
      <c r="H1590" t="s">
        <v>1474</v>
      </c>
    </row>
    <row r="1591" spans="1:8" x14ac:dyDescent="0.35">
      <c r="A1591" t="s">
        <v>20615</v>
      </c>
      <c r="B1591" t="s">
        <v>20614</v>
      </c>
      <c r="C1591">
        <v>0.04</v>
      </c>
      <c r="D1591" t="s">
        <v>2755</v>
      </c>
      <c r="E1591">
        <v>4.6100000000000004E-3</v>
      </c>
      <c r="F1591" t="s">
        <v>1474</v>
      </c>
      <c r="G1591">
        <v>4.3400000000000001E-3</v>
      </c>
      <c r="H1591" t="s">
        <v>1286</v>
      </c>
    </row>
    <row r="1592" spans="1:8" x14ac:dyDescent="0.35">
      <c r="A1592" t="s">
        <v>20613</v>
      </c>
      <c r="B1592" t="s">
        <v>20612</v>
      </c>
      <c r="C1592">
        <v>7.0000000000000007E-2</v>
      </c>
      <c r="D1592" t="s">
        <v>2755</v>
      </c>
      <c r="E1592">
        <v>2.9099999999999998E-3</v>
      </c>
      <c r="F1592" t="s">
        <v>1474</v>
      </c>
      <c r="G1592">
        <v>0.01</v>
      </c>
      <c r="H1592" t="s">
        <v>1286</v>
      </c>
    </row>
    <row r="1593" spans="1:8" x14ac:dyDescent="0.35">
      <c r="A1593" t="s">
        <v>20611</v>
      </c>
      <c r="B1593" t="s">
        <v>20610</v>
      </c>
      <c r="C1593">
        <v>0.08</v>
      </c>
      <c r="D1593" t="s">
        <v>2755</v>
      </c>
      <c r="E1593">
        <v>8.9499999999999996E-4</v>
      </c>
      <c r="F1593" t="s">
        <v>1474</v>
      </c>
      <c r="G1593">
        <v>0.02</v>
      </c>
      <c r="H1593" t="s">
        <v>1286</v>
      </c>
    </row>
    <row r="1594" spans="1:8" x14ac:dyDescent="0.35">
      <c r="A1594" t="s">
        <v>20609</v>
      </c>
      <c r="B1594" t="s">
        <v>20608</v>
      </c>
      <c r="C1594">
        <v>0.03</v>
      </c>
      <c r="D1594" t="s">
        <v>2755</v>
      </c>
      <c r="E1594">
        <v>4.3600000000000002E-3</v>
      </c>
      <c r="F1594" t="s">
        <v>1474</v>
      </c>
      <c r="G1594">
        <v>0.01</v>
      </c>
      <c r="H1594" t="s">
        <v>1286</v>
      </c>
    </row>
    <row r="1595" spans="1:8" x14ac:dyDescent="0.35">
      <c r="A1595" t="s">
        <v>1704</v>
      </c>
      <c r="B1595" t="s">
        <v>20607</v>
      </c>
      <c r="C1595">
        <v>0.15</v>
      </c>
      <c r="D1595" t="s">
        <v>2755</v>
      </c>
      <c r="E1595">
        <v>2.3E-3</v>
      </c>
      <c r="F1595" t="s">
        <v>1474</v>
      </c>
      <c r="G1595">
        <v>4.1900000000000001E-3</v>
      </c>
      <c r="H1595" t="s">
        <v>1286</v>
      </c>
    </row>
    <row r="1596" spans="1:8" x14ac:dyDescent="0.35">
      <c r="A1596" t="s">
        <v>2462</v>
      </c>
      <c r="B1596" t="s">
        <v>20606</v>
      </c>
      <c r="C1596">
        <v>0.14000000000000001</v>
      </c>
      <c r="D1596" t="s">
        <v>2755</v>
      </c>
      <c r="E1596">
        <v>1.57E-3</v>
      </c>
      <c r="F1596" t="s">
        <v>1474</v>
      </c>
      <c r="G1596">
        <v>0.02</v>
      </c>
      <c r="H1596" t="s">
        <v>1286</v>
      </c>
    </row>
    <row r="1597" spans="1:8" x14ac:dyDescent="0.35">
      <c r="A1597" t="s">
        <v>20605</v>
      </c>
      <c r="B1597" t="s">
        <v>20604</v>
      </c>
      <c r="C1597">
        <v>0.03</v>
      </c>
      <c r="D1597" t="s">
        <v>2755</v>
      </c>
      <c r="E1597">
        <v>1.4400000000000001E-3</v>
      </c>
      <c r="F1597" t="s">
        <v>1474</v>
      </c>
      <c r="G1597">
        <v>2.9499999999999999E-3</v>
      </c>
      <c r="H1597" t="s">
        <v>1286</v>
      </c>
    </row>
    <row r="1598" spans="1:8" x14ac:dyDescent="0.35">
      <c r="A1598" t="s">
        <v>20603</v>
      </c>
      <c r="B1598" t="s">
        <v>20602</v>
      </c>
      <c r="C1598">
        <v>0.05</v>
      </c>
      <c r="D1598" t="s">
        <v>2755</v>
      </c>
      <c r="E1598">
        <v>1.39E-3</v>
      </c>
      <c r="F1598" t="s">
        <v>1474</v>
      </c>
      <c r="G1598">
        <v>4.8500000000000001E-3</v>
      </c>
      <c r="H1598" t="s">
        <v>1286</v>
      </c>
    </row>
    <row r="1599" spans="1:8" x14ac:dyDescent="0.35">
      <c r="A1599" t="s">
        <v>20601</v>
      </c>
      <c r="B1599" t="s">
        <v>20600</v>
      </c>
      <c r="C1599">
        <v>0.12</v>
      </c>
      <c r="D1599" t="s">
        <v>2755</v>
      </c>
      <c r="E1599">
        <v>2.0699999999999998E-3</v>
      </c>
      <c r="F1599" t="s">
        <v>1474</v>
      </c>
      <c r="G1599">
        <v>9.2099999999999994E-3</v>
      </c>
      <c r="H1599" t="s">
        <v>1286</v>
      </c>
    </row>
    <row r="1600" spans="1:8" x14ac:dyDescent="0.35">
      <c r="A1600" t="s">
        <v>20599</v>
      </c>
      <c r="B1600" t="s">
        <v>20598</v>
      </c>
      <c r="C1600">
        <v>0.06</v>
      </c>
      <c r="D1600" t="s">
        <v>2755</v>
      </c>
      <c r="E1600">
        <v>1.6800000000000001E-3</v>
      </c>
      <c r="F1600" t="s">
        <v>1474</v>
      </c>
      <c r="G1600">
        <v>6.6299999999999996E-3</v>
      </c>
      <c r="H1600" t="s">
        <v>1286</v>
      </c>
    </row>
    <row r="1601" spans="1:8" x14ac:dyDescent="0.35">
      <c r="A1601" t="s">
        <v>20597</v>
      </c>
      <c r="B1601" t="s">
        <v>20596</v>
      </c>
      <c r="C1601">
        <v>7.0000000000000007E-2</v>
      </c>
      <c r="D1601" t="s">
        <v>2755</v>
      </c>
      <c r="E1601">
        <v>4.0499999999999998E-3</v>
      </c>
      <c r="F1601" t="s">
        <v>1474</v>
      </c>
      <c r="G1601">
        <v>5.0800000000000003E-3</v>
      </c>
      <c r="H1601" t="s">
        <v>1286</v>
      </c>
    </row>
    <row r="1602" spans="1:8" x14ac:dyDescent="0.35">
      <c r="A1602" t="s">
        <v>20595</v>
      </c>
      <c r="B1602" t="s">
        <v>20594</v>
      </c>
      <c r="C1602">
        <v>0.03</v>
      </c>
      <c r="D1602" t="s">
        <v>2755</v>
      </c>
      <c r="E1602">
        <v>5.0000000000000001E-3</v>
      </c>
      <c r="F1602" t="s">
        <v>1474</v>
      </c>
      <c r="G1602">
        <v>0.01</v>
      </c>
      <c r="H1602" t="s">
        <v>1286</v>
      </c>
    </row>
    <row r="1603" spans="1:8" x14ac:dyDescent="0.35">
      <c r="A1603" t="s">
        <v>20593</v>
      </c>
      <c r="B1603" t="s">
        <v>20592</v>
      </c>
      <c r="C1603">
        <v>0.06</v>
      </c>
      <c r="D1603" t="s">
        <v>2755</v>
      </c>
      <c r="E1603">
        <v>9.1100000000000003E-4</v>
      </c>
      <c r="F1603" t="s">
        <v>1474</v>
      </c>
      <c r="G1603">
        <v>4.5999999999999999E-3</v>
      </c>
      <c r="H1603" t="s">
        <v>1286</v>
      </c>
    </row>
    <row r="1604" spans="1:8" x14ac:dyDescent="0.35">
      <c r="A1604" t="s">
        <v>20591</v>
      </c>
      <c r="B1604" t="s">
        <v>20590</v>
      </c>
      <c r="C1604">
        <v>0.06</v>
      </c>
      <c r="D1604" t="s">
        <v>2755</v>
      </c>
      <c r="E1604">
        <v>1.6800000000000001E-3</v>
      </c>
      <c r="F1604" t="s">
        <v>1474</v>
      </c>
      <c r="G1604">
        <v>5.2300000000000003E-3</v>
      </c>
      <c r="H1604" t="s">
        <v>1286</v>
      </c>
    </row>
    <row r="1605" spans="1:8" x14ac:dyDescent="0.35">
      <c r="A1605" t="s">
        <v>20589</v>
      </c>
      <c r="B1605" t="s">
        <v>20588</v>
      </c>
      <c r="C1605">
        <v>0.08</v>
      </c>
      <c r="D1605" t="s">
        <v>2755</v>
      </c>
      <c r="E1605">
        <v>5.4599999999999996E-3</v>
      </c>
      <c r="F1605" t="s">
        <v>1474</v>
      </c>
      <c r="G1605">
        <v>7.4200000000000004E-3</v>
      </c>
      <c r="H1605" t="s">
        <v>1286</v>
      </c>
    </row>
    <row r="1606" spans="1:8" x14ac:dyDescent="0.35">
      <c r="A1606" t="s">
        <v>20587</v>
      </c>
      <c r="B1606" t="s">
        <v>20586</v>
      </c>
      <c r="C1606">
        <v>0.09</v>
      </c>
      <c r="D1606" t="s">
        <v>2755</v>
      </c>
      <c r="E1606">
        <v>4.7400000000000003E-3</v>
      </c>
      <c r="F1606" t="s">
        <v>1474</v>
      </c>
      <c r="G1606">
        <v>5.3600000000000002E-3</v>
      </c>
      <c r="H1606" t="s">
        <v>1286</v>
      </c>
    </row>
    <row r="1607" spans="1:8" x14ac:dyDescent="0.35">
      <c r="A1607" t="s">
        <v>20585</v>
      </c>
      <c r="B1607" t="s">
        <v>20584</v>
      </c>
      <c r="C1607">
        <v>0.06</v>
      </c>
      <c r="D1607" t="s">
        <v>2755</v>
      </c>
      <c r="E1607">
        <v>4.3800000000000002E-3</v>
      </c>
      <c r="F1607" t="s">
        <v>1474</v>
      </c>
      <c r="G1607">
        <v>0.02</v>
      </c>
      <c r="H1607" t="s">
        <v>1286</v>
      </c>
    </row>
    <row r="1608" spans="1:8" x14ac:dyDescent="0.35">
      <c r="A1608" t="s">
        <v>20583</v>
      </c>
      <c r="B1608" t="s">
        <v>20582</v>
      </c>
      <c r="C1608">
        <v>0.09</v>
      </c>
      <c r="D1608" t="s">
        <v>2755</v>
      </c>
      <c r="E1608">
        <v>1.4E-3</v>
      </c>
      <c r="F1608" t="s">
        <v>1474</v>
      </c>
      <c r="G1608">
        <v>0.02</v>
      </c>
      <c r="H1608" t="s">
        <v>1286</v>
      </c>
    </row>
    <row r="1609" spans="1:8" x14ac:dyDescent="0.35">
      <c r="A1609" t="s">
        <v>20581</v>
      </c>
      <c r="B1609" t="s">
        <v>20580</v>
      </c>
      <c r="C1609">
        <v>0.33</v>
      </c>
      <c r="D1609" t="s">
        <v>2755</v>
      </c>
      <c r="E1609">
        <v>2.6199999999999999E-3</v>
      </c>
      <c r="F1609" t="s">
        <v>1474</v>
      </c>
      <c r="G1609">
        <v>6.7999999999999996E-3</v>
      </c>
      <c r="H1609" t="s">
        <v>1286</v>
      </c>
    </row>
    <row r="1610" spans="1:8" x14ac:dyDescent="0.35">
      <c r="A1610" t="s">
        <v>20579</v>
      </c>
      <c r="B1610" t="s">
        <v>20578</v>
      </c>
      <c r="C1610">
        <v>0.26</v>
      </c>
      <c r="D1610" t="s">
        <v>2755</v>
      </c>
      <c r="E1610">
        <v>1.6199999999999999E-3</v>
      </c>
      <c r="F1610" t="s">
        <v>1474</v>
      </c>
      <c r="G1610">
        <v>0.01</v>
      </c>
      <c r="H1610" t="s">
        <v>1286</v>
      </c>
    </row>
    <row r="1611" spans="1:8" x14ac:dyDescent="0.35">
      <c r="A1611" t="s">
        <v>20577</v>
      </c>
      <c r="B1611" t="s">
        <v>20576</v>
      </c>
      <c r="C1611">
        <v>0.06</v>
      </c>
      <c r="D1611" t="s">
        <v>2755</v>
      </c>
      <c r="E1611">
        <v>2.0899999999999998E-3</v>
      </c>
      <c r="F1611" t="s">
        <v>1474</v>
      </c>
      <c r="G1611">
        <v>5.5799999999999999E-3</v>
      </c>
      <c r="H1611" t="s">
        <v>1286</v>
      </c>
    </row>
    <row r="1612" spans="1:8" x14ac:dyDescent="0.35">
      <c r="A1612" t="s">
        <v>20575</v>
      </c>
      <c r="B1612" t="s">
        <v>20574</v>
      </c>
      <c r="C1612">
        <v>0.1</v>
      </c>
      <c r="D1612" t="s">
        <v>2755</v>
      </c>
      <c r="E1612">
        <v>7.6300000000000001E-4</v>
      </c>
      <c r="F1612" t="s">
        <v>1474</v>
      </c>
      <c r="G1612">
        <v>0.01</v>
      </c>
      <c r="H1612" t="s">
        <v>1286</v>
      </c>
    </row>
    <row r="1613" spans="1:8" x14ac:dyDescent="0.35">
      <c r="A1613" t="s">
        <v>20573</v>
      </c>
      <c r="B1613" t="s">
        <v>20572</v>
      </c>
      <c r="C1613">
        <v>0.05</v>
      </c>
      <c r="D1613" t="s">
        <v>2755</v>
      </c>
      <c r="E1613">
        <v>1.16E-3</v>
      </c>
      <c r="F1613" t="s">
        <v>1474</v>
      </c>
      <c r="G1613">
        <v>0.01</v>
      </c>
      <c r="H1613" t="s">
        <v>1286</v>
      </c>
    </row>
    <row r="1614" spans="1:8" x14ac:dyDescent="0.35">
      <c r="A1614" t="s">
        <v>20571</v>
      </c>
      <c r="B1614" t="s">
        <v>20570</v>
      </c>
      <c r="C1614">
        <v>0.17</v>
      </c>
      <c r="D1614" t="s">
        <v>2755</v>
      </c>
      <c r="E1614">
        <v>5.7299999999999999E-3</v>
      </c>
      <c r="F1614" t="s">
        <v>1474</v>
      </c>
      <c r="G1614">
        <v>0.02</v>
      </c>
      <c r="H1614" t="s">
        <v>1286</v>
      </c>
    </row>
    <row r="1615" spans="1:8" x14ac:dyDescent="0.35">
      <c r="A1615" t="s">
        <v>20569</v>
      </c>
      <c r="B1615" t="s">
        <v>20568</v>
      </c>
      <c r="C1615">
        <v>0.06</v>
      </c>
      <c r="D1615" t="s">
        <v>2755</v>
      </c>
      <c r="E1615">
        <v>2.0100000000000001E-3</v>
      </c>
      <c r="F1615" t="s">
        <v>1474</v>
      </c>
      <c r="G1615">
        <v>6.8599999999999998E-3</v>
      </c>
      <c r="H1615" t="s">
        <v>1286</v>
      </c>
    </row>
    <row r="1616" spans="1:8" x14ac:dyDescent="0.35">
      <c r="A1616" t="s">
        <v>20567</v>
      </c>
      <c r="B1616" t="s">
        <v>20566</v>
      </c>
      <c r="C1616">
        <v>7.0000000000000007E-2</v>
      </c>
      <c r="D1616" t="s">
        <v>2755</v>
      </c>
      <c r="E1616">
        <v>4.9399999999999999E-3</v>
      </c>
      <c r="F1616" t="s">
        <v>1474</v>
      </c>
      <c r="G1616">
        <v>0.02</v>
      </c>
      <c r="H1616" t="s">
        <v>1286</v>
      </c>
    </row>
    <row r="1617" spans="1:8" x14ac:dyDescent="0.35">
      <c r="A1617" t="s">
        <v>20565</v>
      </c>
      <c r="B1617" t="s">
        <v>20564</v>
      </c>
      <c r="C1617">
        <v>0.09</v>
      </c>
      <c r="D1617" t="s">
        <v>2755</v>
      </c>
      <c r="E1617">
        <v>3.7699999999999999E-3</v>
      </c>
      <c r="F1617" t="s">
        <v>1474</v>
      </c>
      <c r="G1617">
        <v>3.6900000000000001E-3</v>
      </c>
      <c r="H1617" t="s">
        <v>1286</v>
      </c>
    </row>
    <row r="1618" spans="1:8" x14ac:dyDescent="0.35">
      <c r="A1618" t="s">
        <v>20563</v>
      </c>
      <c r="B1618" t="s">
        <v>20562</v>
      </c>
      <c r="C1618">
        <v>0.33</v>
      </c>
      <c r="D1618" t="s">
        <v>2755</v>
      </c>
      <c r="E1618">
        <v>3.16E-3</v>
      </c>
      <c r="F1618" t="s">
        <v>1474</v>
      </c>
      <c r="G1618">
        <v>0.02</v>
      </c>
      <c r="H1618" t="s">
        <v>1286</v>
      </c>
    </row>
    <row r="1619" spans="1:8" x14ac:dyDescent="0.35">
      <c r="A1619" t="s">
        <v>20561</v>
      </c>
      <c r="B1619" t="s">
        <v>20560</v>
      </c>
      <c r="C1619">
        <v>0.35</v>
      </c>
      <c r="D1619" t="s">
        <v>2755</v>
      </c>
      <c r="E1619">
        <v>1.74E-3</v>
      </c>
      <c r="F1619" t="s">
        <v>1474</v>
      </c>
      <c r="G1619">
        <v>0.02</v>
      </c>
      <c r="H1619" t="s">
        <v>1286</v>
      </c>
    </row>
    <row r="1620" spans="1:8" x14ac:dyDescent="0.35">
      <c r="A1620" t="s">
        <v>20559</v>
      </c>
      <c r="B1620" t="s">
        <v>20558</v>
      </c>
      <c r="C1620">
        <v>0.18</v>
      </c>
      <c r="D1620" t="s">
        <v>2755</v>
      </c>
      <c r="E1620">
        <v>3.3600000000000001E-3</v>
      </c>
      <c r="F1620" t="s">
        <v>1474</v>
      </c>
      <c r="G1620">
        <v>0.02</v>
      </c>
      <c r="H1620" t="s">
        <v>1286</v>
      </c>
    </row>
    <row r="1621" spans="1:8" x14ac:dyDescent="0.35">
      <c r="A1621" t="s">
        <v>20557</v>
      </c>
      <c r="B1621" t="s">
        <v>20556</v>
      </c>
      <c r="C1621">
        <v>0.05</v>
      </c>
      <c r="D1621" t="s">
        <v>2755</v>
      </c>
      <c r="E1621">
        <v>2.9199999999999999E-3</v>
      </c>
      <c r="F1621" t="s">
        <v>1474</v>
      </c>
      <c r="G1621">
        <v>3.65E-3</v>
      </c>
      <c r="H1621" t="s">
        <v>1286</v>
      </c>
    </row>
    <row r="1622" spans="1:8" x14ac:dyDescent="0.35">
      <c r="A1622" t="s">
        <v>20555</v>
      </c>
      <c r="B1622" t="s">
        <v>20554</v>
      </c>
      <c r="C1622">
        <v>7.0000000000000007E-2</v>
      </c>
      <c r="D1622" t="s">
        <v>2755</v>
      </c>
      <c r="E1622">
        <v>1.65E-3</v>
      </c>
      <c r="F1622" t="s">
        <v>1474</v>
      </c>
      <c r="G1622">
        <v>4.3299999999999996E-3</v>
      </c>
      <c r="H1622" t="s">
        <v>1286</v>
      </c>
    </row>
    <row r="1623" spans="1:8" x14ac:dyDescent="0.35">
      <c r="A1623" t="s">
        <v>20553</v>
      </c>
      <c r="B1623" t="s">
        <v>20552</v>
      </c>
      <c r="C1623">
        <v>0.06</v>
      </c>
      <c r="D1623" t="s">
        <v>2755</v>
      </c>
      <c r="E1623">
        <v>5.64E-3</v>
      </c>
      <c r="F1623" t="s">
        <v>1474</v>
      </c>
      <c r="G1623">
        <v>0.02</v>
      </c>
      <c r="H1623" t="s">
        <v>1286</v>
      </c>
    </row>
    <row r="1624" spans="1:8" x14ac:dyDescent="0.35">
      <c r="A1624" t="s">
        <v>20551</v>
      </c>
      <c r="B1624" t="s">
        <v>20551</v>
      </c>
      <c r="C1624">
        <v>0.34</v>
      </c>
      <c r="D1624" t="s">
        <v>2755</v>
      </c>
      <c r="E1624">
        <v>4.3600000000000002E-3</v>
      </c>
      <c r="F1624" t="s">
        <v>1474</v>
      </c>
      <c r="G1624">
        <v>0.02</v>
      </c>
      <c r="H1624" t="s">
        <v>1286</v>
      </c>
    </row>
    <row r="1625" spans="1:8" x14ac:dyDescent="0.35">
      <c r="A1625" t="s">
        <v>20550</v>
      </c>
      <c r="B1625" t="s">
        <v>20550</v>
      </c>
      <c r="C1625">
        <v>0.08</v>
      </c>
      <c r="D1625" t="s">
        <v>2755</v>
      </c>
      <c r="E1625">
        <v>7.6499999999999995E-4</v>
      </c>
      <c r="F1625" t="s">
        <v>1474</v>
      </c>
      <c r="G1625">
        <v>5.0099999999999997E-3</v>
      </c>
      <c r="H1625" t="s">
        <v>1286</v>
      </c>
    </row>
    <row r="1626" spans="1:8" x14ac:dyDescent="0.35">
      <c r="A1626" t="s">
        <v>20549</v>
      </c>
      <c r="B1626" t="s">
        <v>20549</v>
      </c>
      <c r="C1626">
        <v>0.11</v>
      </c>
      <c r="D1626" t="s">
        <v>2755</v>
      </c>
      <c r="E1626">
        <v>1.4400000000000001E-3</v>
      </c>
      <c r="F1626" t="s">
        <v>1474</v>
      </c>
      <c r="G1626">
        <v>5.3099999999999996E-3</v>
      </c>
      <c r="H1626" t="s">
        <v>1286</v>
      </c>
    </row>
    <row r="1627" spans="1:8" x14ac:dyDescent="0.35">
      <c r="A1627" t="s">
        <v>20548</v>
      </c>
      <c r="B1627" t="s">
        <v>20548</v>
      </c>
      <c r="C1627">
        <v>0.08</v>
      </c>
      <c r="D1627" t="s">
        <v>2755</v>
      </c>
      <c r="E1627">
        <v>3.0300000000000001E-3</v>
      </c>
      <c r="F1627" t="s">
        <v>1474</v>
      </c>
      <c r="G1627">
        <v>0.02</v>
      </c>
      <c r="H1627" t="s">
        <v>1286</v>
      </c>
    </row>
    <row r="1628" spans="1:8" x14ac:dyDescent="0.35">
      <c r="A1628" t="s">
        <v>20547</v>
      </c>
      <c r="B1628" t="s">
        <v>20547</v>
      </c>
      <c r="C1628">
        <v>0.17</v>
      </c>
      <c r="D1628" t="s">
        <v>2755</v>
      </c>
      <c r="E1628">
        <v>4.1700000000000001E-3</v>
      </c>
      <c r="F1628" t="s">
        <v>1474</v>
      </c>
      <c r="G1628">
        <v>0.02</v>
      </c>
      <c r="H1628" t="s">
        <v>1286</v>
      </c>
    </row>
    <row r="1629" spans="1:8" x14ac:dyDescent="0.35">
      <c r="A1629" t="s">
        <v>20546</v>
      </c>
      <c r="B1629" t="s">
        <v>20545</v>
      </c>
      <c r="C1629">
        <v>0.03</v>
      </c>
      <c r="D1629" t="s">
        <v>2755</v>
      </c>
      <c r="E1629">
        <v>3.7200000000000002E-3</v>
      </c>
      <c r="F1629" t="s">
        <v>1474</v>
      </c>
      <c r="G1629">
        <v>0.01</v>
      </c>
      <c r="H1629" t="s">
        <v>1286</v>
      </c>
    </row>
    <row r="1630" spans="1:8" x14ac:dyDescent="0.35">
      <c r="A1630" t="s">
        <v>20544</v>
      </c>
      <c r="B1630" t="s">
        <v>20543</v>
      </c>
      <c r="C1630">
        <v>0.09</v>
      </c>
      <c r="D1630" t="s">
        <v>2755</v>
      </c>
      <c r="E1630">
        <v>9.2500000000000004E-4</v>
      </c>
      <c r="F1630" t="s">
        <v>1474</v>
      </c>
      <c r="G1630">
        <v>5.2300000000000003E-3</v>
      </c>
      <c r="H1630" t="s">
        <v>1286</v>
      </c>
    </row>
    <row r="1631" spans="1:8" x14ac:dyDescent="0.35">
      <c r="A1631" t="s">
        <v>20542</v>
      </c>
      <c r="B1631" t="s">
        <v>20541</v>
      </c>
      <c r="C1631">
        <v>0.06</v>
      </c>
      <c r="D1631" t="s">
        <v>2755</v>
      </c>
      <c r="E1631">
        <v>1.3600000000000001E-3</v>
      </c>
      <c r="F1631" t="s">
        <v>1474</v>
      </c>
      <c r="G1631">
        <v>5.2300000000000003E-3</v>
      </c>
      <c r="H1631" t="s">
        <v>1286</v>
      </c>
    </row>
    <row r="1632" spans="1:8" x14ac:dyDescent="0.35">
      <c r="A1632" t="s">
        <v>20540</v>
      </c>
      <c r="B1632" t="s">
        <v>20539</v>
      </c>
      <c r="C1632">
        <v>0.09</v>
      </c>
      <c r="D1632" t="s">
        <v>2755</v>
      </c>
      <c r="E1632">
        <v>4.5900000000000003E-3</v>
      </c>
      <c r="F1632" t="s">
        <v>1474</v>
      </c>
      <c r="G1632">
        <v>0.02</v>
      </c>
      <c r="H1632" t="s">
        <v>1286</v>
      </c>
    </row>
    <row r="1633" spans="1:8" x14ac:dyDescent="0.35">
      <c r="A1633" t="s">
        <v>20538</v>
      </c>
      <c r="B1633" t="s">
        <v>20537</v>
      </c>
      <c r="C1633">
        <v>0.22</v>
      </c>
      <c r="D1633" t="s">
        <v>2755</v>
      </c>
      <c r="E1633">
        <v>8.8800000000000001E-4</v>
      </c>
      <c r="F1633" t="s">
        <v>1474</v>
      </c>
      <c r="G1633">
        <v>5.5900000000000004E-3</v>
      </c>
      <c r="H1633" t="s">
        <v>1286</v>
      </c>
    </row>
    <row r="1634" spans="1:8" x14ac:dyDescent="0.35">
      <c r="A1634" t="s">
        <v>20536</v>
      </c>
      <c r="B1634" t="s">
        <v>20535</v>
      </c>
      <c r="C1634">
        <v>0.06</v>
      </c>
      <c r="D1634" t="s">
        <v>2755</v>
      </c>
      <c r="E1634">
        <v>3.65E-3</v>
      </c>
      <c r="F1634" t="s">
        <v>1474</v>
      </c>
      <c r="G1634">
        <v>4.3699999999999998E-3</v>
      </c>
      <c r="H1634" t="s">
        <v>1286</v>
      </c>
    </row>
    <row r="1635" spans="1:8" x14ac:dyDescent="0.35">
      <c r="A1635" t="s">
        <v>20534</v>
      </c>
      <c r="B1635" t="s">
        <v>20534</v>
      </c>
      <c r="C1635">
        <v>0.06</v>
      </c>
      <c r="D1635" t="s">
        <v>2755</v>
      </c>
      <c r="E1635">
        <v>5.3E-3</v>
      </c>
      <c r="F1635" t="s">
        <v>1474</v>
      </c>
      <c r="G1635">
        <v>0.01</v>
      </c>
      <c r="H1635" t="s">
        <v>1286</v>
      </c>
    </row>
    <row r="1636" spans="1:8" x14ac:dyDescent="0.35">
      <c r="A1636" t="s">
        <v>20533</v>
      </c>
      <c r="B1636" t="s">
        <v>20532</v>
      </c>
      <c r="C1636">
        <v>0.03</v>
      </c>
      <c r="D1636" t="s">
        <v>2755</v>
      </c>
      <c r="E1636">
        <v>5.7200000000000003E-3</v>
      </c>
      <c r="F1636" t="s">
        <v>1474</v>
      </c>
      <c r="G1636">
        <v>0.02</v>
      </c>
      <c r="H1636" t="s">
        <v>1286</v>
      </c>
    </row>
    <row r="1637" spans="1:8" x14ac:dyDescent="0.35">
      <c r="A1637" t="s">
        <v>20531</v>
      </c>
      <c r="B1637" t="s">
        <v>20530</v>
      </c>
      <c r="C1637">
        <v>0.18</v>
      </c>
      <c r="D1637" t="s">
        <v>2755</v>
      </c>
      <c r="E1637">
        <v>2.3500000000000001E-3</v>
      </c>
      <c r="F1637" t="s">
        <v>1474</v>
      </c>
      <c r="G1637">
        <v>0.02</v>
      </c>
      <c r="H1637" t="s">
        <v>1286</v>
      </c>
    </row>
    <row r="1638" spans="1:8" x14ac:dyDescent="0.35">
      <c r="A1638" t="s">
        <v>20529</v>
      </c>
      <c r="B1638" t="s">
        <v>20528</v>
      </c>
      <c r="C1638">
        <v>0.32</v>
      </c>
      <c r="D1638" t="s">
        <v>2755</v>
      </c>
      <c r="E1638">
        <v>5.62E-3</v>
      </c>
      <c r="F1638" t="s">
        <v>1474</v>
      </c>
      <c r="G1638">
        <v>7.43E-3</v>
      </c>
      <c r="H1638" t="s">
        <v>1286</v>
      </c>
    </row>
    <row r="1639" spans="1:8" x14ac:dyDescent="0.35">
      <c r="A1639" t="s">
        <v>20527</v>
      </c>
      <c r="B1639" t="s">
        <v>20526</v>
      </c>
      <c r="C1639">
        <v>0.28000000000000003</v>
      </c>
      <c r="D1639" t="s">
        <v>2755</v>
      </c>
      <c r="E1639">
        <v>1.4599999999999999E-3</v>
      </c>
      <c r="F1639" t="s">
        <v>1474</v>
      </c>
      <c r="G1639">
        <v>0.02</v>
      </c>
      <c r="H1639" t="s">
        <v>1286</v>
      </c>
    </row>
    <row r="1640" spans="1:8" x14ac:dyDescent="0.35">
      <c r="A1640" t="s">
        <v>20525</v>
      </c>
      <c r="B1640" t="s">
        <v>20524</v>
      </c>
      <c r="C1640">
        <v>0.05</v>
      </c>
      <c r="D1640" t="s">
        <v>2755</v>
      </c>
      <c r="E1640">
        <v>4.0200000000000001E-3</v>
      </c>
      <c r="F1640" t="s">
        <v>1474</v>
      </c>
      <c r="G1640">
        <v>7.2899999999999996E-3</v>
      </c>
      <c r="H1640" t="s">
        <v>1286</v>
      </c>
    </row>
    <row r="1641" spans="1:8" x14ac:dyDescent="0.35">
      <c r="A1641" t="s">
        <v>20523</v>
      </c>
      <c r="B1641" t="s">
        <v>20522</v>
      </c>
      <c r="C1641">
        <v>0.09</v>
      </c>
      <c r="D1641" t="s">
        <v>2755</v>
      </c>
      <c r="E1641">
        <v>2.6099999999999999E-3</v>
      </c>
      <c r="F1641" t="s">
        <v>1474</v>
      </c>
      <c r="G1641">
        <v>6.96E-3</v>
      </c>
      <c r="H1641" t="s">
        <v>1286</v>
      </c>
    </row>
    <row r="1642" spans="1:8" x14ac:dyDescent="0.35">
      <c r="A1642" t="s">
        <v>20521</v>
      </c>
      <c r="B1642" t="s">
        <v>20520</v>
      </c>
      <c r="C1642">
        <v>0.05</v>
      </c>
      <c r="D1642" t="s">
        <v>2755</v>
      </c>
      <c r="E1642">
        <v>2.6199999999999999E-3</v>
      </c>
      <c r="F1642" t="s">
        <v>1474</v>
      </c>
      <c r="G1642">
        <v>0.02</v>
      </c>
      <c r="H1642" t="s">
        <v>1286</v>
      </c>
    </row>
    <row r="1643" spans="1:8" x14ac:dyDescent="0.35">
      <c r="A1643" t="s">
        <v>20519</v>
      </c>
      <c r="B1643" t="s">
        <v>20518</v>
      </c>
      <c r="C1643">
        <v>0.46</v>
      </c>
      <c r="D1643" t="s">
        <v>2755</v>
      </c>
      <c r="E1643">
        <v>2.81E-3</v>
      </c>
      <c r="F1643" t="s">
        <v>1474</v>
      </c>
      <c r="G1643">
        <v>0.02</v>
      </c>
      <c r="H1643" t="s">
        <v>1286</v>
      </c>
    </row>
    <row r="1644" spans="1:8" x14ac:dyDescent="0.35">
      <c r="A1644" t="s">
        <v>20517</v>
      </c>
      <c r="B1644" t="s">
        <v>20516</v>
      </c>
      <c r="C1644">
        <v>0.06</v>
      </c>
      <c r="D1644" t="s">
        <v>2755</v>
      </c>
      <c r="E1644">
        <v>7.54E-4</v>
      </c>
      <c r="F1644" t="s">
        <v>1474</v>
      </c>
      <c r="G1644">
        <v>0.01</v>
      </c>
      <c r="H1644" t="s">
        <v>1286</v>
      </c>
    </row>
    <row r="1645" spans="1:8" x14ac:dyDescent="0.35">
      <c r="A1645" t="s">
        <v>20515</v>
      </c>
      <c r="B1645" t="s">
        <v>20514</v>
      </c>
      <c r="C1645">
        <v>0.64</v>
      </c>
      <c r="D1645" t="s">
        <v>2755</v>
      </c>
      <c r="E1645">
        <v>8.1099999999999998E-4</v>
      </c>
      <c r="F1645" t="s">
        <v>1474</v>
      </c>
      <c r="G1645">
        <v>0.2</v>
      </c>
      <c r="H1645" t="s">
        <v>2755</v>
      </c>
    </row>
    <row r="1646" spans="1:8" x14ac:dyDescent="0.35">
      <c r="A1646" t="s">
        <v>20513</v>
      </c>
      <c r="B1646" t="s">
        <v>20512</v>
      </c>
      <c r="C1646">
        <v>0.06</v>
      </c>
      <c r="D1646" t="s">
        <v>2755</v>
      </c>
      <c r="E1646">
        <v>3.5000000000000001E-3</v>
      </c>
      <c r="F1646" t="s">
        <v>1474</v>
      </c>
      <c r="G1646">
        <v>0.03</v>
      </c>
      <c r="H1646" t="s">
        <v>2755</v>
      </c>
    </row>
    <row r="1647" spans="1:8" x14ac:dyDescent="0.35">
      <c r="A1647" t="s">
        <v>2048</v>
      </c>
      <c r="B1647" t="s">
        <v>20511</v>
      </c>
      <c r="C1647">
        <v>7.0000000000000007E-2</v>
      </c>
      <c r="D1647" t="s">
        <v>2755</v>
      </c>
      <c r="E1647">
        <v>5.64E-3</v>
      </c>
      <c r="F1647" t="s">
        <v>1474</v>
      </c>
      <c r="G1647">
        <v>0.08</v>
      </c>
      <c r="H1647" t="s">
        <v>2755</v>
      </c>
    </row>
    <row r="1648" spans="1:8" x14ac:dyDescent="0.35">
      <c r="A1648" t="s">
        <v>20510</v>
      </c>
      <c r="B1648" t="s">
        <v>20509</v>
      </c>
      <c r="C1648">
        <v>0.36</v>
      </c>
      <c r="D1648" t="s">
        <v>2755</v>
      </c>
      <c r="E1648">
        <v>2.65E-3</v>
      </c>
      <c r="F1648" t="s">
        <v>1474</v>
      </c>
      <c r="G1648">
        <v>0.16</v>
      </c>
      <c r="H1648" t="s">
        <v>2755</v>
      </c>
    </row>
    <row r="1649" spans="1:8" x14ac:dyDescent="0.35">
      <c r="A1649" t="s">
        <v>20508</v>
      </c>
      <c r="B1649" t="s">
        <v>20507</v>
      </c>
      <c r="C1649">
        <v>0.27</v>
      </c>
      <c r="D1649" t="s">
        <v>2755</v>
      </c>
      <c r="E1649">
        <v>3.8E-3</v>
      </c>
      <c r="F1649" t="s">
        <v>1474</v>
      </c>
      <c r="G1649">
        <v>0.14000000000000001</v>
      </c>
      <c r="H1649" t="s">
        <v>2755</v>
      </c>
    </row>
    <row r="1650" spans="1:8" x14ac:dyDescent="0.35">
      <c r="A1650" t="s">
        <v>20506</v>
      </c>
      <c r="B1650" t="s">
        <v>20505</v>
      </c>
      <c r="C1650">
        <v>0.45</v>
      </c>
      <c r="D1650" t="s">
        <v>2755</v>
      </c>
      <c r="E1650">
        <v>3.9100000000000003E-3</v>
      </c>
      <c r="F1650" t="s">
        <v>1474</v>
      </c>
      <c r="G1650">
        <v>0.11</v>
      </c>
      <c r="H1650" t="s">
        <v>2755</v>
      </c>
    </row>
    <row r="1651" spans="1:8" x14ac:dyDescent="0.35">
      <c r="A1651" t="s">
        <v>20504</v>
      </c>
      <c r="B1651" t="s">
        <v>20503</v>
      </c>
      <c r="C1651">
        <v>0.1</v>
      </c>
      <c r="D1651" t="s">
        <v>2755</v>
      </c>
      <c r="E1651">
        <v>4.2199999999999998E-3</v>
      </c>
      <c r="F1651" t="s">
        <v>1474</v>
      </c>
      <c r="G1651">
        <v>0.08</v>
      </c>
      <c r="H1651" t="s">
        <v>2755</v>
      </c>
    </row>
    <row r="1652" spans="1:8" x14ac:dyDescent="0.35">
      <c r="A1652" t="s">
        <v>2681</v>
      </c>
      <c r="B1652" t="s">
        <v>20502</v>
      </c>
      <c r="C1652">
        <v>0.03</v>
      </c>
      <c r="D1652" t="s">
        <v>2755</v>
      </c>
      <c r="E1652">
        <v>3.65E-3</v>
      </c>
      <c r="F1652" t="s">
        <v>1474</v>
      </c>
      <c r="G1652">
        <v>0.03</v>
      </c>
      <c r="H1652" t="s">
        <v>2755</v>
      </c>
    </row>
    <row r="1653" spans="1:8" x14ac:dyDescent="0.35">
      <c r="A1653" t="s">
        <v>20501</v>
      </c>
      <c r="B1653" t="s">
        <v>20500</v>
      </c>
      <c r="C1653">
        <v>0.08</v>
      </c>
      <c r="D1653" t="s">
        <v>2755</v>
      </c>
      <c r="E1653">
        <v>2.7799999999999999E-3</v>
      </c>
      <c r="F1653" t="s">
        <v>1474</v>
      </c>
      <c r="G1653">
        <v>0.25</v>
      </c>
      <c r="H1653" t="s">
        <v>2755</v>
      </c>
    </row>
    <row r="1654" spans="1:8" x14ac:dyDescent="0.35">
      <c r="A1654" t="s">
        <v>20499</v>
      </c>
      <c r="B1654" t="s">
        <v>20498</v>
      </c>
      <c r="C1654">
        <v>0.13</v>
      </c>
      <c r="D1654" t="s">
        <v>2755</v>
      </c>
      <c r="E1654">
        <v>8.1800000000000004E-4</v>
      </c>
      <c r="F1654" t="s">
        <v>1474</v>
      </c>
      <c r="G1654">
        <v>0.05</v>
      </c>
      <c r="H1654" t="s">
        <v>2755</v>
      </c>
    </row>
    <row r="1655" spans="1:8" x14ac:dyDescent="0.35">
      <c r="A1655" t="s">
        <v>20497</v>
      </c>
      <c r="B1655" t="s">
        <v>20496</v>
      </c>
      <c r="C1655">
        <v>0.35</v>
      </c>
      <c r="D1655" t="s">
        <v>2755</v>
      </c>
      <c r="E1655">
        <v>5.7999999999999996E-3</v>
      </c>
      <c r="F1655" t="s">
        <v>1474</v>
      </c>
      <c r="G1655">
        <v>0.09</v>
      </c>
      <c r="H1655" t="s">
        <v>2755</v>
      </c>
    </row>
    <row r="1656" spans="1:8" x14ac:dyDescent="0.35">
      <c r="A1656" t="s">
        <v>20495</v>
      </c>
      <c r="B1656" t="s">
        <v>20494</v>
      </c>
      <c r="C1656">
        <v>0.12</v>
      </c>
      <c r="D1656" t="s">
        <v>2755</v>
      </c>
      <c r="E1656">
        <v>2.7000000000000001E-3</v>
      </c>
      <c r="F1656" t="s">
        <v>1474</v>
      </c>
      <c r="G1656">
        <v>0.14000000000000001</v>
      </c>
      <c r="H1656" t="s">
        <v>2755</v>
      </c>
    </row>
    <row r="1657" spans="1:8" x14ac:dyDescent="0.35">
      <c r="A1657" t="s">
        <v>20493</v>
      </c>
      <c r="B1657" t="s">
        <v>20492</v>
      </c>
      <c r="C1657">
        <v>0.04</v>
      </c>
      <c r="D1657" t="s">
        <v>2755</v>
      </c>
      <c r="E1657">
        <v>4.9100000000000003E-3</v>
      </c>
      <c r="F1657" t="s">
        <v>1474</v>
      </c>
      <c r="G1657">
        <v>0.05</v>
      </c>
      <c r="H1657" t="s">
        <v>2755</v>
      </c>
    </row>
    <row r="1658" spans="1:8" x14ac:dyDescent="0.35">
      <c r="A1658" t="s">
        <v>20491</v>
      </c>
      <c r="B1658" t="s">
        <v>20490</v>
      </c>
      <c r="C1658">
        <v>0.51</v>
      </c>
      <c r="D1658" t="s">
        <v>2755</v>
      </c>
      <c r="E1658">
        <v>3.7100000000000002E-3</v>
      </c>
      <c r="F1658" t="s">
        <v>1474</v>
      </c>
      <c r="G1658">
        <v>0.06</v>
      </c>
      <c r="H1658" t="s">
        <v>2755</v>
      </c>
    </row>
    <row r="1659" spans="1:8" x14ac:dyDescent="0.35">
      <c r="A1659" t="s">
        <v>20489</v>
      </c>
      <c r="B1659" t="s">
        <v>20488</v>
      </c>
      <c r="C1659">
        <v>0.04</v>
      </c>
      <c r="D1659" t="s">
        <v>2755</v>
      </c>
      <c r="E1659">
        <v>1.6199999999999999E-3</v>
      </c>
      <c r="F1659" t="s">
        <v>1474</v>
      </c>
      <c r="G1659">
        <v>0.05</v>
      </c>
      <c r="H1659" t="s">
        <v>2755</v>
      </c>
    </row>
    <row r="1660" spans="1:8" x14ac:dyDescent="0.35">
      <c r="A1660" t="s">
        <v>20487</v>
      </c>
      <c r="B1660" t="s">
        <v>20486</v>
      </c>
      <c r="C1660">
        <v>0.03</v>
      </c>
      <c r="D1660" t="s">
        <v>2755</v>
      </c>
      <c r="E1660">
        <v>8.3900000000000001E-4</v>
      </c>
      <c r="F1660" t="s">
        <v>1474</v>
      </c>
      <c r="G1660">
        <v>0.03</v>
      </c>
      <c r="H1660" t="s">
        <v>2755</v>
      </c>
    </row>
    <row r="1661" spans="1:8" x14ac:dyDescent="0.35">
      <c r="A1661" t="s">
        <v>20485</v>
      </c>
      <c r="B1661" t="s">
        <v>20484</v>
      </c>
      <c r="C1661">
        <v>0.05</v>
      </c>
      <c r="D1661" t="s">
        <v>2755</v>
      </c>
      <c r="E1661">
        <v>2.5999999999999999E-3</v>
      </c>
      <c r="F1661" t="s">
        <v>1474</v>
      </c>
      <c r="G1661">
        <v>0.15</v>
      </c>
      <c r="H1661" t="s">
        <v>2755</v>
      </c>
    </row>
    <row r="1662" spans="1:8" x14ac:dyDescent="0.35">
      <c r="A1662" t="s">
        <v>20483</v>
      </c>
      <c r="B1662" t="s">
        <v>20482</v>
      </c>
      <c r="C1662">
        <v>0.53</v>
      </c>
      <c r="D1662" t="s">
        <v>2755</v>
      </c>
      <c r="E1662">
        <v>3.31E-3</v>
      </c>
      <c r="F1662" t="s">
        <v>1474</v>
      </c>
      <c r="G1662">
        <v>0.04</v>
      </c>
      <c r="H1662" t="s">
        <v>2755</v>
      </c>
    </row>
    <row r="1663" spans="1:8" x14ac:dyDescent="0.35">
      <c r="A1663" t="s">
        <v>20481</v>
      </c>
      <c r="B1663" t="s">
        <v>20480</v>
      </c>
      <c r="C1663">
        <v>0.24</v>
      </c>
      <c r="D1663" t="s">
        <v>2755</v>
      </c>
      <c r="E1663">
        <v>2.1099999999999999E-3</v>
      </c>
      <c r="F1663" t="s">
        <v>1474</v>
      </c>
      <c r="G1663">
        <v>7.0000000000000007E-2</v>
      </c>
      <c r="H1663" t="s">
        <v>2755</v>
      </c>
    </row>
    <row r="1664" spans="1:8" x14ac:dyDescent="0.35">
      <c r="A1664" t="s">
        <v>20479</v>
      </c>
      <c r="B1664" t="s">
        <v>20478</v>
      </c>
      <c r="C1664">
        <v>0.17</v>
      </c>
      <c r="D1664" t="s">
        <v>2755</v>
      </c>
      <c r="E1664">
        <v>4.7999999999999996E-3</v>
      </c>
      <c r="F1664" t="s">
        <v>1474</v>
      </c>
      <c r="G1664">
        <v>0.17</v>
      </c>
      <c r="H1664" t="s">
        <v>2755</v>
      </c>
    </row>
    <row r="1665" spans="1:8" x14ac:dyDescent="0.35">
      <c r="A1665" t="s">
        <v>20477</v>
      </c>
      <c r="B1665" t="s">
        <v>20476</v>
      </c>
      <c r="C1665">
        <v>0.03</v>
      </c>
      <c r="D1665" t="s">
        <v>2755</v>
      </c>
      <c r="E1665">
        <v>1.23E-3</v>
      </c>
      <c r="F1665" t="s">
        <v>1474</v>
      </c>
      <c r="G1665">
        <v>0.09</v>
      </c>
      <c r="H1665" t="s">
        <v>2755</v>
      </c>
    </row>
    <row r="1666" spans="1:8" x14ac:dyDescent="0.35">
      <c r="A1666" t="s">
        <v>20475</v>
      </c>
      <c r="B1666" t="s">
        <v>20474</v>
      </c>
      <c r="C1666">
        <v>0.08</v>
      </c>
      <c r="D1666" t="s">
        <v>2755</v>
      </c>
      <c r="E1666">
        <v>8.2799999999999996E-4</v>
      </c>
      <c r="F1666" t="s">
        <v>1474</v>
      </c>
      <c r="G1666">
        <v>0.23</v>
      </c>
      <c r="H1666" t="s">
        <v>2755</v>
      </c>
    </row>
    <row r="1667" spans="1:8" x14ac:dyDescent="0.35">
      <c r="A1667" t="s">
        <v>20473</v>
      </c>
      <c r="B1667" t="s">
        <v>20472</v>
      </c>
      <c r="C1667">
        <v>0.2</v>
      </c>
      <c r="D1667" t="s">
        <v>2755</v>
      </c>
      <c r="E1667">
        <v>3.9699999999999996E-3</v>
      </c>
      <c r="F1667" t="s">
        <v>1474</v>
      </c>
      <c r="G1667">
        <v>7.0000000000000007E-2</v>
      </c>
      <c r="H1667" t="s">
        <v>2755</v>
      </c>
    </row>
    <row r="1668" spans="1:8" x14ac:dyDescent="0.35">
      <c r="A1668" t="s">
        <v>20471</v>
      </c>
      <c r="B1668" t="s">
        <v>20470</v>
      </c>
      <c r="C1668">
        <v>0.06</v>
      </c>
      <c r="D1668" t="s">
        <v>2755</v>
      </c>
      <c r="E1668">
        <v>1.5299999999999999E-3</v>
      </c>
      <c r="F1668" t="s">
        <v>1474</v>
      </c>
      <c r="G1668">
        <v>0.14000000000000001</v>
      </c>
      <c r="H1668" t="s">
        <v>2755</v>
      </c>
    </row>
    <row r="1669" spans="1:8" x14ac:dyDescent="0.35">
      <c r="A1669" t="s">
        <v>20469</v>
      </c>
      <c r="B1669" t="s">
        <v>20468</v>
      </c>
      <c r="C1669">
        <v>0.19</v>
      </c>
      <c r="D1669" t="s">
        <v>2755</v>
      </c>
      <c r="E1669">
        <v>5.6800000000000002E-3</v>
      </c>
      <c r="F1669" t="s">
        <v>1474</v>
      </c>
      <c r="G1669">
        <v>0.18</v>
      </c>
      <c r="H1669" t="s">
        <v>2755</v>
      </c>
    </row>
    <row r="1670" spans="1:8" x14ac:dyDescent="0.35">
      <c r="A1670" t="s">
        <v>20467</v>
      </c>
      <c r="B1670" t="s">
        <v>20466</v>
      </c>
      <c r="C1670">
        <v>0.08</v>
      </c>
      <c r="D1670" t="s">
        <v>2755</v>
      </c>
      <c r="E1670">
        <v>1.0499999999999999E-3</v>
      </c>
      <c r="F1670" t="s">
        <v>1474</v>
      </c>
      <c r="G1670">
        <v>0.03</v>
      </c>
      <c r="H1670" t="s">
        <v>2755</v>
      </c>
    </row>
    <row r="1671" spans="1:8" x14ac:dyDescent="0.35">
      <c r="A1671" t="s">
        <v>20465</v>
      </c>
      <c r="B1671" t="s">
        <v>20464</v>
      </c>
      <c r="C1671">
        <v>0.28000000000000003</v>
      </c>
      <c r="D1671" t="s">
        <v>2755</v>
      </c>
      <c r="E1671">
        <v>3.5100000000000001E-3</v>
      </c>
      <c r="F1671" t="s">
        <v>1474</v>
      </c>
      <c r="G1671">
        <v>0.06</v>
      </c>
      <c r="H1671" t="s">
        <v>2755</v>
      </c>
    </row>
    <row r="1672" spans="1:8" x14ac:dyDescent="0.35">
      <c r="A1672" t="s">
        <v>20463</v>
      </c>
      <c r="B1672" t="s">
        <v>20462</v>
      </c>
      <c r="C1672">
        <v>0.25</v>
      </c>
      <c r="D1672" t="s">
        <v>2755</v>
      </c>
      <c r="E1672">
        <v>1.83E-3</v>
      </c>
      <c r="F1672" t="s">
        <v>1474</v>
      </c>
      <c r="G1672">
        <v>0.03</v>
      </c>
      <c r="H1672" t="s">
        <v>2755</v>
      </c>
    </row>
    <row r="1673" spans="1:8" x14ac:dyDescent="0.35">
      <c r="A1673" t="s">
        <v>20461</v>
      </c>
      <c r="B1673" t="s">
        <v>20460</v>
      </c>
      <c r="C1673">
        <v>0.13</v>
      </c>
      <c r="D1673" t="s">
        <v>2755</v>
      </c>
      <c r="E1673">
        <v>3.8800000000000002E-3</v>
      </c>
      <c r="F1673" t="s">
        <v>1474</v>
      </c>
      <c r="G1673">
        <v>0.22</v>
      </c>
      <c r="H1673" t="s">
        <v>2755</v>
      </c>
    </row>
    <row r="1674" spans="1:8" x14ac:dyDescent="0.35">
      <c r="A1674" t="s">
        <v>20459</v>
      </c>
      <c r="B1674" t="s">
        <v>20458</v>
      </c>
      <c r="C1674">
        <v>0.11</v>
      </c>
      <c r="D1674" t="s">
        <v>2755</v>
      </c>
      <c r="E1674">
        <v>1.48E-3</v>
      </c>
      <c r="F1674" t="s">
        <v>1474</v>
      </c>
      <c r="G1674">
        <v>0.14000000000000001</v>
      </c>
      <c r="H1674" t="s">
        <v>2755</v>
      </c>
    </row>
    <row r="1675" spans="1:8" x14ac:dyDescent="0.35">
      <c r="A1675" t="s">
        <v>20457</v>
      </c>
      <c r="B1675" t="s">
        <v>20456</v>
      </c>
      <c r="C1675">
        <v>0.33</v>
      </c>
      <c r="D1675" t="s">
        <v>2755</v>
      </c>
      <c r="E1675">
        <v>4.64E-3</v>
      </c>
      <c r="F1675" t="s">
        <v>1474</v>
      </c>
      <c r="G1675">
        <v>0.09</v>
      </c>
      <c r="H1675" t="s">
        <v>2755</v>
      </c>
    </row>
    <row r="1676" spans="1:8" x14ac:dyDescent="0.35">
      <c r="A1676" t="s">
        <v>20455</v>
      </c>
      <c r="B1676" t="s">
        <v>20454</v>
      </c>
      <c r="C1676">
        <v>0.77</v>
      </c>
      <c r="D1676" t="s">
        <v>2755</v>
      </c>
      <c r="E1676">
        <v>3.0200000000000001E-3</v>
      </c>
      <c r="F1676" t="s">
        <v>1474</v>
      </c>
      <c r="G1676">
        <v>0.09</v>
      </c>
      <c r="H1676" t="s">
        <v>2755</v>
      </c>
    </row>
    <row r="1677" spans="1:8" x14ac:dyDescent="0.35">
      <c r="A1677" t="s">
        <v>20453</v>
      </c>
      <c r="B1677" t="s">
        <v>20452</v>
      </c>
      <c r="C1677">
        <v>0.5</v>
      </c>
      <c r="D1677" t="s">
        <v>2755</v>
      </c>
      <c r="E1677">
        <v>4.28E-3</v>
      </c>
      <c r="F1677" t="s">
        <v>1474</v>
      </c>
      <c r="G1677">
        <v>0.05</v>
      </c>
      <c r="H1677" t="s">
        <v>2755</v>
      </c>
    </row>
    <row r="1678" spans="1:8" x14ac:dyDescent="0.35">
      <c r="A1678" t="s">
        <v>20451</v>
      </c>
      <c r="B1678" t="s">
        <v>20450</v>
      </c>
      <c r="C1678">
        <v>0.59</v>
      </c>
      <c r="D1678" t="s">
        <v>2755</v>
      </c>
      <c r="E1678">
        <v>3.2499999999999999E-3</v>
      </c>
      <c r="F1678" t="s">
        <v>1474</v>
      </c>
      <c r="G1678">
        <v>0.1</v>
      </c>
      <c r="H1678" t="s">
        <v>2755</v>
      </c>
    </row>
    <row r="1679" spans="1:8" x14ac:dyDescent="0.35">
      <c r="A1679" t="s">
        <v>20449</v>
      </c>
      <c r="B1679" t="s">
        <v>20448</v>
      </c>
      <c r="C1679">
        <v>0.24</v>
      </c>
      <c r="D1679" t="s">
        <v>2755</v>
      </c>
      <c r="E1679">
        <v>2.8999999999999998E-3</v>
      </c>
      <c r="F1679" t="s">
        <v>1474</v>
      </c>
      <c r="G1679">
        <v>0.08</v>
      </c>
      <c r="H1679" t="s">
        <v>2755</v>
      </c>
    </row>
    <row r="1680" spans="1:8" x14ac:dyDescent="0.35">
      <c r="A1680" t="s">
        <v>20447</v>
      </c>
      <c r="B1680" t="s">
        <v>20445</v>
      </c>
      <c r="C1680">
        <v>0.28000000000000003</v>
      </c>
      <c r="D1680" t="s">
        <v>2755</v>
      </c>
      <c r="E1680">
        <v>3.14E-3</v>
      </c>
      <c r="F1680" t="s">
        <v>1474</v>
      </c>
      <c r="G1680">
        <v>0.08</v>
      </c>
      <c r="H1680" t="s">
        <v>2755</v>
      </c>
    </row>
    <row r="1681" spans="1:8" x14ac:dyDescent="0.35">
      <c r="A1681" t="s">
        <v>20446</v>
      </c>
      <c r="B1681" t="s">
        <v>20445</v>
      </c>
      <c r="C1681">
        <v>0.28000000000000003</v>
      </c>
      <c r="D1681" t="s">
        <v>2755</v>
      </c>
      <c r="E1681">
        <v>3.14E-3</v>
      </c>
      <c r="F1681" t="s">
        <v>1474</v>
      </c>
      <c r="G1681">
        <v>0.08</v>
      </c>
      <c r="H1681" t="s">
        <v>2755</v>
      </c>
    </row>
    <row r="1682" spans="1:8" x14ac:dyDescent="0.35">
      <c r="A1682" t="s">
        <v>20444</v>
      </c>
      <c r="B1682" t="s">
        <v>20443</v>
      </c>
      <c r="C1682">
        <v>0.81</v>
      </c>
      <c r="D1682" t="s">
        <v>2755</v>
      </c>
      <c r="E1682">
        <v>6.0099999999999997E-3</v>
      </c>
      <c r="F1682" t="s">
        <v>1474</v>
      </c>
      <c r="G1682">
        <v>0.03</v>
      </c>
      <c r="H1682" t="s">
        <v>2755</v>
      </c>
    </row>
    <row r="1683" spans="1:8" x14ac:dyDescent="0.35">
      <c r="A1683" t="s">
        <v>20442</v>
      </c>
      <c r="B1683" t="s">
        <v>20441</v>
      </c>
      <c r="C1683">
        <v>0.15</v>
      </c>
      <c r="D1683" t="s">
        <v>2755</v>
      </c>
      <c r="E1683">
        <v>4.4600000000000004E-3</v>
      </c>
      <c r="F1683" t="s">
        <v>1474</v>
      </c>
      <c r="G1683">
        <v>0.05</v>
      </c>
      <c r="H1683" t="s">
        <v>2755</v>
      </c>
    </row>
    <row r="1684" spans="1:8" x14ac:dyDescent="0.35">
      <c r="A1684" t="s">
        <v>20440</v>
      </c>
      <c r="B1684" t="s">
        <v>20439</v>
      </c>
      <c r="C1684">
        <v>0.19</v>
      </c>
      <c r="D1684" t="s">
        <v>2755</v>
      </c>
      <c r="E1684">
        <v>9.1E-4</v>
      </c>
      <c r="F1684" t="s">
        <v>1474</v>
      </c>
      <c r="G1684">
        <v>0.33</v>
      </c>
      <c r="H1684" t="s">
        <v>2755</v>
      </c>
    </row>
    <row r="1685" spans="1:8" x14ac:dyDescent="0.35">
      <c r="A1685" t="s">
        <v>20438</v>
      </c>
      <c r="B1685" t="s">
        <v>20437</v>
      </c>
      <c r="C1685">
        <v>0.61</v>
      </c>
      <c r="D1685" t="s">
        <v>2755</v>
      </c>
      <c r="E1685">
        <v>8.1499999999999997E-4</v>
      </c>
      <c r="F1685" t="s">
        <v>1474</v>
      </c>
      <c r="G1685">
        <v>0.19</v>
      </c>
      <c r="H1685" t="s">
        <v>2755</v>
      </c>
    </row>
    <row r="1686" spans="1:8" x14ac:dyDescent="0.35">
      <c r="A1686" t="s">
        <v>20436</v>
      </c>
      <c r="B1686" t="s">
        <v>20435</v>
      </c>
      <c r="C1686">
        <v>0.68</v>
      </c>
      <c r="D1686" t="s">
        <v>2755</v>
      </c>
      <c r="E1686">
        <v>3.2499999999999999E-3</v>
      </c>
      <c r="F1686" t="s">
        <v>1474</v>
      </c>
      <c r="G1686">
        <v>0.27</v>
      </c>
      <c r="H1686" t="s">
        <v>2755</v>
      </c>
    </row>
    <row r="1687" spans="1:8" x14ac:dyDescent="0.35">
      <c r="A1687" t="s">
        <v>20434</v>
      </c>
      <c r="B1687" t="s">
        <v>20433</v>
      </c>
      <c r="C1687">
        <v>0.06</v>
      </c>
      <c r="D1687" t="s">
        <v>2755</v>
      </c>
      <c r="E1687">
        <v>3.8800000000000002E-3</v>
      </c>
      <c r="F1687" t="s">
        <v>1474</v>
      </c>
      <c r="G1687">
        <v>0.04</v>
      </c>
      <c r="H1687" t="s">
        <v>2755</v>
      </c>
    </row>
    <row r="1688" spans="1:8" x14ac:dyDescent="0.35">
      <c r="A1688" t="s">
        <v>20432</v>
      </c>
      <c r="B1688" t="s">
        <v>20431</v>
      </c>
      <c r="C1688">
        <v>0.2</v>
      </c>
      <c r="D1688" t="s">
        <v>2755</v>
      </c>
      <c r="E1688">
        <v>6.0099999999999997E-3</v>
      </c>
      <c r="F1688" t="s">
        <v>1474</v>
      </c>
      <c r="G1688">
        <v>0.16</v>
      </c>
      <c r="H1688" t="s">
        <v>2755</v>
      </c>
    </row>
    <row r="1689" spans="1:8" x14ac:dyDescent="0.35">
      <c r="A1689" t="s">
        <v>20430</v>
      </c>
      <c r="B1689" t="s">
        <v>20429</v>
      </c>
      <c r="C1689">
        <v>0.66</v>
      </c>
      <c r="D1689" t="s">
        <v>2755</v>
      </c>
      <c r="E1689">
        <v>4.2599999999999999E-3</v>
      </c>
      <c r="F1689" t="s">
        <v>1474</v>
      </c>
      <c r="G1689">
        <v>0.1</v>
      </c>
      <c r="H1689" t="s">
        <v>2755</v>
      </c>
    </row>
    <row r="1690" spans="1:8" x14ac:dyDescent="0.35">
      <c r="A1690" t="s">
        <v>20428</v>
      </c>
      <c r="B1690" t="s">
        <v>20427</v>
      </c>
      <c r="C1690">
        <v>0.44</v>
      </c>
      <c r="D1690" t="s">
        <v>2755</v>
      </c>
      <c r="E1690">
        <v>1.6999999999999999E-3</v>
      </c>
      <c r="F1690" t="s">
        <v>1474</v>
      </c>
      <c r="G1690">
        <v>0.37</v>
      </c>
      <c r="H1690" t="s">
        <v>2755</v>
      </c>
    </row>
    <row r="1691" spans="1:8" x14ac:dyDescent="0.35">
      <c r="A1691" t="s">
        <v>20426</v>
      </c>
      <c r="B1691" t="s">
        <v>20425</v>
      </c>
      <c r="C1691">
        <v>0.06</v>
      </c>
      <c r="D1691" t="s">
        <v>2755</v>
      </c>
      <c r="E1691">
        <v>3.31E-3</v>
      </c>
      <c r="F1691" t="s">
        <v>1474</v>
      </c>
      <c r="G1691">
        <v>0.08</v>
      </c>
      <c r="H1691" t="s">
        <v>2755</v>
      </c>
    </row>
    <row r="1692" spans="1:8" x14ac:dyDescent="0.35">
      <c r="A1692" t="s">
        <v>20424</v>
      </c>
      <c r="B1692" t="s">
        <v>20423</v>
      </c>
      <c r="C1692">
        <v>0.69</v>
      </c>
      <c r="D1692" t="s">
        <v>2755</v>
      </c>
      <c r="E1692">
        <v>2.5999999999999999E-3</v>
      </c>
      <c r="F1692" t="s">
        <v>1474</v>
      </c>
      <c r="G1692">
        <v>0.12</v>
      </c>
      <c r="H1692" t="s">
        <v>2755</v>
      </c>
    </row>
    <row r="1693" spans="1:8" x14ac:dyDescent="0.35">
      <c r="A1693" t="s">
        <v>20422</v>
      </c>
      <c r="B1693" t="s">
        <v>20421</v>
      </c>
      <c r="C1693">
        <v>0.28000000000000003</v>
      </c>
      <c r="D1693" t="s">
        <v>2755</v>
      </c>
      <c r="E1693">
        <v>3.14E-3</v>
      </c>
      <c r="F1693" t="s">
        <v>1474</v>
      </c>
      <c r="G1693">
        <v>0.08</v>
      </c>
      <c r="H1693" t="s">
        <v>2755</v>
      </c>
    </row>
    <row r="1694" spans="1:8" x14ac:dyDescent="0.35">
      <c r="A1694" t="s">
        <v>20420</v>
      </c>
      <c r="B1694" t="s">
        <v>20419</v>
      </c>
      <c r="C1694">
        <v>0.04</v>
      </c>
      <c r="D1694" t="s">
        <v>2755</v>
      </c>
      <c r="E1694">
        <v>3.0300000000000001E-3</v>
      </c>
      <c r="F1694" t="s">
        <v>1474</v>
      </c>
      <c r="G1694">
        <v>0.03</v>
      </c>
      <c r="H1694" t="s">
        <v>2755</v>
      </c>
    </row>
    <row r="1695" spans="1:8" x14ac:dyDescent="0.35">
      <c r="A1695" t="s">
        <v>20418</v>
      </c>
      <c r="B1695" t="s">
        <v>20417</v>
      </c>
      <c r="C1695">
        <v>0.52</v>
      </c>
      <c r="D1695" t="s">
        <v>2755</v>
      </c>
      <c r="E1695">
        <v>9.0399999999999996E-4</v>
      </c>
      <c r="F1695" t="s">
        <v>1474</v>
      </c>
      <c r="G1695">
        <v>0.1</v>
      </c>
      <c r="H1695" t="s">
        <v>2755</v>
      </c>
    </row>
    <row r="1696" spans="1:8" x14ac:dyDescent="0.35">
      <c r="A1696" t="s">
        <v>20416</v>
      </c>
      <c r="B1696" t="s">
        <v>20415</v>
      </c>
      <c r="C1696">
        <v>0.68</v>
      </c>
      <c r="D1696" t="s">
        <v>2755</v>
      </c>
      <c r="E1696">
        <v>4.6100000000000004E-3</v>
      </c>
      <c r="F1696" t="s">
        <v>1474</v>
      </c>
      <c r="G1696">
        <v>0.08</v>
      </c>
      <c r="H1696" t="s">
        <v>2755</v>
      </c>
    </row>
    <row r="1697" spans="1:8" x14ac:dyDescent="0.35">
      <c r="A1697" t="s">
        <v>20414</v>
      </c>
      <c r="B1697" t="s">
        <v>20413</v>
      </c>
      <c r="C1697">
        <v>0.49</v>
      </c>
      <c r="D1697" t="s">
        <v>2755</v>
      </c>
      <c r="E1697">
        <v>2.8999999999999998E-3</v>
      </c>
      <c r="F1697" t="s">
        <v>1474</v>
      </c>
      <c r="G1697">
        <v>0.54</v>
      </c>
      <c r="H1697" t="s">
        <v>2755</v>
      </c>
    </row>
    <row r="1698" spans="1:8" x14ac:dyDescent="0.35">
      <c r="A1698" t="s">
        <v>20412</v>
      </c>
      <c r="B1698" t="s">
        <v>20411</v>
      </c>
      <c r="C1698">
        <v>0.91</v>
      </c>
      <c r="D1698" t="s">
        <v>2755</v>
      </c>
      <c r="E1698">
        <v>1.98E-3</v>
      </c>
      <c r="F1698" t="s">
        <v>1474</v>
      </c>
      <c r="G1698">
        <v>0.48</v>
      </c>
      <c r="H1698" t="s">
        <v>2755</v>
      </c>
    </row>
    <row r="1699" spans="1:8" x14ac:dyDescent="0.35">
      <c r="A1699" t="s">
        <v>20410</v>
      </c>
      <c r="B1699" t="s">
        <v>20409</v>
      </c>
      <c r="C1699">
        <v>0.24</v>
      </c>
      <c r="D1699" t="s">
        <v>2755</v>
      </c>
      <c r="E1699">
        <v>2.1299999999999999E-3</v>
      </c>
      <c r="F1699" t="s">
        <v>1474</v>
      </c>
      <c r="G1699">
        <v>0.04</v>
      </c>
      <c r="H1699" t="s">
        <v>2755</v>
      </c>
    </row>
    <row r="1700" spans="1:8" x14ac:dyDescent="0.35">
      <c r="A1700" t="s">
        <v>20408</v>
      </c>
      <c r="B1700" t="s">
        <v>20407</v>
      </c>
      <c r="C1700">
        <v>0.1</v>
      </c>
      <c r="D1700" t="s">
        <v>2755</v>
      </c>
      <c r="E1700">
        <v>1.07E-3</v>
      </c>
      <c r="F1700" t="s">
        <v>1474</v>
      </c>
      <c r="G1700">
        <v>0.04</v>
      </c>
      <c r="H1700" t="s">
        <v>2755</v>
      </c>
    </row>
    <row r="1701" spans="1:8" x14ac:dyDescent="0.35">
      <c r="A1701" t="s">
        <v>20406</v>
      </c>
      <c r="B1701" t="s">
        <v>20405</v>
      </c>
      <c r="C1701">
        <v>0.04</v>
      </c>
      <c r="D1701" t="s">
        <v>2755</v>
      </c>
      <c r="E1701">
        <v>4.7299999999999998E-3</v>
      </c>
      <c r="F1701" t="s">
        <v>1474</v>
      </c>
      <c r="G1701">
        <v>0.1</v>
      </c>
      <c r="H1701" t="s">
        <v>2755</v>
      </c>
    </row>
    <row r="1702" spans="1:8" x14ac:dyDescent="0.35">
      <c r="A1702" t="s">
        <v>20404</v>
      </c>
      <c r="B1702" t="s">
        <v>20403</v>
      </c>
      <c r="C1702">
        <v>0.44</v>
      </c>
      <c r="D1702" t="s">
        <v>2755</v>
      </c>
      <c r="E1702">
        <v>5.5900000000000004E-3</v>
      </c>
      <c r="F1702" t="s">
        <v>1474</v>
      </c>
      <c r="G1702">
        <v>0.15</v>
      </c>
      <c r="H1702" t="s">
        <v>2755</v>
      </c>
    </row>
    <row r="1703" spans="1:8" x14ac:dyDescent="0.35">
      <c r="A1703" t="s">
        <v>20402</v>
      </c>
      <c r="B1703" t="s">
        <v>20401</v>
      </c>
      <c r="C1703">
        <v>0.08</v>
      </c>
      <c r="D1703" t="s">
        <v>2755</v>
      </c>
      <c r="E1703">
        <v>8.3299999999999997E-4</v>
      </c>
      <c r="F1703" t="s">
        <v>1474</v>
      </c>
      <c r="G1703">
        <v>0.05</v>
      </c>
      <c r="H1703" t="s">
        <v>2755</v>
      </c>
    </row>
    <row r="1704" spans="1:8" x14ac:dyDescent="0.35">
      <c r="A1704" t="s">
        <v>20400</v>
      </c>
      <c r="B1704" t="s">
        <v>20399</v>
      </c>
      <c r="C1704">
        <v>0.04</v>
      </c>
      <c r="D1704" t="s">
        <v>2755</v>
      </c>
      <c r="E1704">
        <v>3.0999999999999999E-3</v>
      </c>
      <c r="F1704" t="s">
        <v>1474</v>
      </c>
      <c r="G1704">
        <v>0.14000000000000001</v>
      </c>
      <c r="H1704" t="s">
        <v>2755</v>
      </c>
    </row>
    <row r="1705" spans="1:8" x14ac:dyDescent="0.35">
      <c r="A1705" t="s">
        <v>20398</v>
      </c>
      <c r="B1705" t="s">
        <v>20397</v>
      </c>
      <c r="C1705">
        <v>0.08</v>
      </c>
      <c r="D1705" t="s">
        <v>2755</v>
      </c>
      <c r="E1705">
        <v>1.5900000000000001E-3</v>
      </c>
      <c r="F1705" t="s">
        <v>1474</v>
      </c>
      <c r="G1705">
        <v>0.04</v>
      </c>
      <c r="H1705" t="s">
        <v>2755</v>
      </c>
    </row>
    <row r="1706" spans="1:8" x14ac:dyDescent="0.35">
      <c r="A1706" t="s">
        <v>20396</v>
      </c>
      <c r="B1706" t="s">
        <v>20395</v>
      </c>
      <c r="C1706">
        <v>0.03</v>
      </c>
      <c r="D1706" t="s">
        <v>2755</v>
      </c>
      <c r="E1706">
        <v>1.25E-3</v>
      </c>
      <c r="F1706" t="s">
        <v>1474</v>
      </c>
      <c r="G1706">
        <v>0.03</v>
      </c>
      <c r="H1706" t="s">
        <v>2755</v>
      </c>
    </row>
    <row r="1707" spans="1:8" x14ac:dyDescent="0.35">
      <c r="A1707" t="s">
        <v>20394</v>
      </c>
      <c r="B1707" t="s">
        <v>20393</v>
      </c>
      <c r="C1707">
        <v>0.13</v>
      </c>
      <c r="D1707" t="s">
        <v>2755</v>
      </c>
      <c r="E1707">
        <v>5.6899999999999997E-3</v>
      </c>
      <c r="F1707" t="s">
        <v>1474</v>
      </c>
      <c r="G1707">
        <v>0.03</v>
      </c>
      <c r="H1707" t="s">
        <v>2755</v>
      </c>
    </row>
    <row r="1708" spans="1:8" x14ac:dyDescent="0.35">
      <c r="A1708" t="s">
        <v>20392</v>
      </c>
      <c r="B1708" t="s">
        <v>20391</v>
      </c>
      <c r="C1708">
        <v>0.03</v>
      </c>
      <c r="D1708" t="s">
        <v>2755</v>
      </c>
      <c r="E1708">
        <v>1.5200000000000001E-3</v>
      </c>
      <c r="F1708" t="s">
        <v>1474</v>
      </c>
      <c r="G1708">
        <v>0.11</v>
      </c>
      <c r="H1708" t="s">
        <v>2755</v>
      </c>
    </row>
    <row r="1709" spans="1:8" x14ac:dyDescent="0.35">
      <c r="A1709" t="s">
        <v>20390</v>
      </c>
      <c r="B1709" t="s">
        <v>20389</v>
      </c>
      <c r="C1709">
        <v>7.0000000000000007E-2</v>
      </c>
      <c r="D1709" t="s">
        <v>2755</v>
      </c>
      <c r="E1709">
        <v>3.9399999999999999E-3</v>
      </c>
      <c r="F1709" t="s">
        <v>1474</v>
      </c>
      <c r="G1709">
        <v>0.27</v>
      </c>
      <c r="H1709" t="s">
        <v>2755</v>
      </c>
    </row>
    <row r="1710" spans="1:8" x14ac:dyDescent="0.35">
      <c r="A1710" t="s">
        <v>20388</v>
      </c>
      <c r="B1710" t="s">
        <v>20387</v>
      </c>
      <c r="C1710">
        <v>0.05</v>
      </c>
      <c r="D1710" t="s">
        <v>2755</v>
      </c>
      <c r="E1710">
        <v>4.0499999999999998E-3</v>
      </c>
      <c r="F1710" t="s">
        <v>1474</v>
      </c>
      <c r="G1710">
        <v>0.03</v>
      </c>
      <c r="H1710" t="s">
        <v>2755</v>
      </c>
    </row>
    <row r="1711" spans="1:8" x14ac:dyDescent="0.35">
      <c r="A1711" t="s">
        <v>20386</v>
      </c>
      <c r="B1711" t="s">
        <v>20385</v>
      </c>
      <c r="C1711">
        <v>0.12</v>
      </c>
      <c r="D1711" t="s">
        <v>2755</v>
      </c>
      <c r="E1711">
        <v>2.96E-3</v>
      </c>
      <c r="F1711" t="s">
        <v>1474</v>
      </c>
      <c r="G1711">
        <v>0.2</v>
      </c>
      <c r="H1711" t="s">
        <v>2755</v>
      </c>
    </row>
    <row r="1712" spans="1:8" x14ac:dyDescent="0.35">
      <c r="A1712" t="s">
        <v>20384</v>
      </c>
      <c r="B1712" t="s">
        <v>20383</v>
      </c>
      <c r="C1712">
        <v>0.03</v>
      </c>
      <c r="D1712" t="s">
        <v>2755</v>
      </c>
      <c r="E1712">
        <v>5.3400000000000001E-3</v>
      </c>
      <c r="F1712" t="s">
        <v>1474</v>
      </c>
      <c r="G1712">
        <v>0.03</v>
      </c>
      <c r="H1712" t="s">
        <v>2755</v>
      </c>
    </row>
    <row r="1713" spans="1:8" x14ac:dyDescent="0.35">
      <c r="A1713" t="s">
        <v>20382</v>
      </c>
      <c r="B1713" t="s">
        <v>20381</v>
      </c>
      <c r="C1713">
        <v>0.52</v>
      </c>
      <c r="D1713" t="s">
        <v>2755</v>
      </c>
      <c r="E1713">
        <v>2.2699999999999999E-3</v>
      </c>
      <c r="F1713" t="s">
        <v>1474</v>
      </c>
      <c r="G1713">
        <v>0.1</v>
      </c>
      <c r="H1713" t="s">
        <v>2755</v>
      </c>
    </row>
    <row r="1714" spans="1:8" x14ac:dyDescent="0.35">
      <c r="A1714" t="s">
        <v>20380</v>
      </c>
      <c r="B1714" t="s">
        <v>20379</v>
      </c>
      <c r="C1714">
        <v>0.52</v>
      </c>
      <c r="D1714" t="s">
        <v>2755</v>
      </c>
      <c r="E1714">
        <v>2.2699999999999999E-3</v>
      </c>
      <c r="F1714" t="s">
        <v>1474</v>
      </c>
      <c r="G1714">
        <v>0.1</v>
      </c>
      <c r="H1714" t="s">
        <v>2755</v>
      </c>
    </row>
    <row r="1715" spans="1:8" x14ac:dyDescent="0.35">
      <c r="A1715" t="s">
        <v>20378</v>
      </c>
      <c r="B1715" t="s">
        <v>20377</v>
      </c>
      <c r="C1715">
        <v>0.11</v>
      </c>
      <c r="D1715" t="s">
        <v>2755</v>
      </c>
      <c r="E1715">
        <v>2.97E-3</v>
      </c>
      <c r="F1715" t="s">
        <v>1474</v>
      </c>
      <c r="G1715">
        <v>0.05</v>
      </c>
      <c r="H1715" t="s">
        <v>2755</v>
      </c>
    </row>
    <row r="1716" spans="1:8" x14ac:dyDescent="0.35">
      <c r="A1716" t="s">
        <v>20376</v>
      </c>
      <c r="B1716" t="s">
        <v>20375</v>
      </c>
      <c r="C1716">
        <v>0.22</v>
      </c>
      <c r="D1716" t="s">
        <v>2755</v>
      </c>
      <c r="E1716">
        <v>1.66E-3</v>
      </c>
      <c r="F1716" t="s">
        <v>1474</v>
      </c>
      <c r="G1716">
        <v>7.0000000000000007E-2</v>
      </c>
      <c r="H1716" t="s">
        <v>2755</v>
      </c>
    </row>
    <row r="1717" spans="1:8" x14ac:dyDescent="0.35">
      <c r="A1717" t="s">
        <v>20374</v>
      </c>
      <c r="B1717" t="s">
        <v>20373</v>
      </c>
      <c r="C1717">
        <v>0.39</v>
      </c>
      <c r="D1717" t="s">
        <v>2755</v>
      </c>
      <c r="E1717">
        <v>4.4999999999999997E-3</v>
      </c>
      <c r="F1717" t="s">
        <v>1474</v>
      </c>
      <c r="G1717">
        <v>0.05</v>
      </c>
      <c r="H1717" t="s">
        <v>2755</v>
      </c>
    </row>
    <row r="1718" spans="1:8" x14ac:dyDescent="0.35">
      <c r="A1718" t="s">
        <v>20372</v>
      </c>
      <c r="B1718" t="s">
        <v>20371</v>
      </c>
      <c r="C1718">
        <v>0.54</v>
      </c>
      <c r="D1718" t="s">
        <v>2755</v>
      </c>
      <c r="E1718">
        <v>2.14E-3</v>
      </c>
      <c r="F1718" t="s">
        <v>1474</v>
      </c>
      <c r="G1718">
        <v>0.56000000000000005</v>
      </c>
      <c r="H1718" t="s">
        <v>2755</v>
      </c>
    </row>
    <row r="1719" spans="1:8" x14ac:dyDescent="0.35">
      <c r="A1719" t="s">
        <v>20370</v>
      </c>
      <c r="B1719" t="s">
        <v>20370</v>
      </c>
      <c r="C1719">
        <v>0.05</v>
      </c>
      <c r="D1719" t="s">
        <v>2755</v>
      </c>
      <c r="E1719">
        <v>5.6100000000000004E-3</v>
      </c>
      <c r="F1719" t="s">
        <v>1474</v>
      </c>
      <c r="G1719">
        <v>7.0000000000000007E-2</v>
      </c>
      <c r="H1719" t="s">
        <v>2755</v>
      </c>
    </row>
    <row r="1720" spans="1:8" x14ac:dyDescent="0.35">
      <c r="A1720" t="s">
        <v>20369</v>
      </c>
      <c r="B1720" t="s">
        <v>20369</v>
      </c>
      <c r="C1720">
        <v>0.12</v>
      </c>
      <c r="D1720" t="s">
        <v>2755</v>
      </c>
      <c r="E1720">
        <v>3.6800000000000001E-3</v>
      </c>
      <c r="F1720" t="s">
        <v>1474</v>
      </c>
      <c r="G1720">
        <v>7.0000000000000007E-2</v>
      </c>
      <c r="H1720" t="s">
        <v>2755</v>
      </c>
    </row>
    <row r="1721" spans="1:8" x14ac:dyDescent="0.35">
      <c r="A1721" t="s">
        <v>20368</v>
      </c>
      <c r="B1721" t="s">
        <v>20368</v>
      </c>
      <c r="C1721">
        <v>0.24</v>
      </c>
      <c r="D1721" t="s">
        <v>2755</v>
      </c>
      <c r="E1721">
        <v>4.2300000000000003E-3</v>
      </c>
      <c r="F1721" t="s">
        <v>1474</v>
      </c>
      <c r="G1721">
        <v>0.35</v>
      </c>
      <c r="H1721" t="s">
        <v>2755</v>
      </c>
    </row>
    <row r="1722" spans="1:8" x14ac:dyDescent="0.35">
      <c r="A1722" t="s">
        <v>2650</v>
      </c>
      <c r="B1722" t="s">
        <v>20367</v>
      </c>
      <c r="C1722">
        <v>0.04</v>
      </c>
      <c r="D1722" t="s">
        <v>2755</v>
      </c>
      <c r="E1722">
        <v>2.64E-3</v>
      </c>
      <c r="F1722" t="s">
        <v>1474</v>
      </c>
      <c r="G1722">
        <v>0.03</v>
      </c>
      <c r="H1722" t="s">
        <v>2755</v>
      </c>
    </row>
    <row r="1723" spans="1:8" x14ac:dyDescent="0.35">
      <c r="A1723" t="s">
        <v>20366</v>
      </c>
      <c r="B1723" t="s">
        <v>20365</v>
      </c>
      <c r="C1723">
        <v>0.27</v>
      </c>
      <c r="D1723" t="s">
        <v>2755</v>
      </c>
      <c r="E1723">
        <v>1.1900000000000001E-3</v>
      </c>
      <c r="F1723" t="s">
        <v>1474</v>
      </c>
      <c r="G1723">
        <v>0.06</v>
      </c>
      <c r="H1723" t="s">
        <v>2755</v>
      </c>
    </row>
    <row r="1724" spans="1:8" x14ac:dyDescent="0.35">
      <c r="A1724" t="s">
        <v>20364</v>
      </c>
      <c r="B1724" t="s">
        <v>20363</v>
      </c>
      <c r="C1724">
        <v>0.17</v>
      </c>
      <c r="D1724" t="s">
        <v>2755</v>
      </c>
      <c r="E1724">
        <v>2.8700000000000002E-3</v>
      </c>
      <c r="F1724" t="s">
        <v>1474</v>
      </c>
      <c r="G1724">
        <v>0.09</v>
      </c>
      <c r="H1724" t="s">
        <v>2755</v>
      </c>
    </row>
    <row r="1725" spans="1:8" x14ac:dyDescent="0.35">
      <c r="A1725" t="s">
        <v>20362</v>
      </c>
      <c r="B1725" t="s">
        <v>20361</v>
      </c>
      <c r="C1725">
        <v>0.21</v>
      </c>
      <c r="D1725" t="s">
        <v>2755</v>
      </c>
      <c r="E1725">
        <v>1.9400000000000001E-3</v>
      </c>
      <c r="F1725" t="s">
        <v>1474</v>
      </c>
      <c r="G1725">
        <v>0.28999999999999998</v>
      </c>
      <c r="H1725" t="s">
        <v>2755</v>
      </c>
    </row>
    <row r="1726" spans="1:8" x14ac:dyDescent="0.35">
      <c r="A1726" t="s">
        <v>20360</v>
      </c>
      <c r="B1726" t="s">
        <v>20359</v>
      </c>
      <c r="C1726">
        <v>0.3</v>
      </c>
      <c r="D1726" t="s">
        <v>2755</v>
      </c>
      <c r="E1726">
        <v>3.5999999999999999E-3</v>
      </c>
      <c r="F1726" t="s">
        <v>1474</v>
      </c>
      <c r="G1726">
        <v>0.32</v>
      </c>
      <c r="H1726" t="s">
        <v>2755</v>
      </c>
    </row>
    <row r="1727" spans="1:8" x14ac:dyDescent="0.35">
      <c r="A1727" t="s">
        <v>20358</v>
      </c>
      <c r="B1727" t="s">
        <v>20357</v>
      </c>
      <c r="C1727">
        <v>0.04</v>
      </c>
      <c r="D1727" t="s">
        <v>2755</v>
      </c>
      <c r="E1727">
        <v>9.9599999999999992E-4</v>
      </c>
      <c r="F1727" t="s">
        <v>1474</v>
      </c>
      <c r="G1727">
        <v>7.0000000000000007E-2</v>
      </c>
      <c r="H1727" t="s">
        <v>2755</v>
      </c>
    </row>
    <row r="1728" spans="1:8" x14ac:dyDescent="0.35">
      <c r="A1728" t="s">
        <v>20356</v>
      </c>
      <c r="B1728" t="s">
        <v>20355</v>
      </c>
      <c r="C1728">
        <v>0.7</v>
      </c>
      <c r="D1728" t="s">
        <v>2755</v>
      </c>
      <c r="E1728">
        <v>3.8400000000000001E-3</v>
      </c>
      <c r="F1728" t="s">
        <v>1474</v>
      </c>
      <c r="G1728">
        <v>0.24</v>
      </c>
      <c r="H1728" t="s">
        <v>2755</v>
      </c>
    </row>
    <row r="1729" spans="1:8" x14ac:dyDescent="0.35">
      <c r="A1729" t="s">
        <v>20354</v>
      </c>
      <c r="B1729" t="s">
        <v>20353</v>
      </c>
      <c r="C1729">
        <v>0.09</v>
      </c>
      <c r="D1729" t="s">
        <v>2755</v>
      </c>
      <c r="E1729">
        <v>1.67E-3</v>
      </c>
      <c r="F1729" t="s">
        <v>1474</v>
      </c>
      <c r="G1729">
        <v>0.04</v>
      </c>
      <c r="H1729" t="s">
        <v>2755</v>
      </c>
    </row>
    <row r="1730" spans="1:8" x14ac:dyDescent="0.35">
      <c r="A1730" t="s">
        <v>20352</v>
      </c>
      <c r="B1730" t="s">
        <v>20351</v>
      </c>
      <c r="C1730">
        <v>0.67</v>
      </c>
      <c r="D1730" t="s">
        <v>2755</v>
      </c>
      <c r="E1730">
        <v>1.99E-3</v>
      </c>
      <c r="F1730" t="s">
        <v>1474</v>
      </c>
      <c r="G1730">
        <v>0.03</v>
      </c>
      <c r="H1730" t="s">
        <v>2755</v>
      </c>
    </row>
    <row r="1731" spans="1:8" x14ac:dyDescent="0.35">
      <c r="A1731" t="s">
        <v>20350</v>
      </c>
      <c r="B1731" t="s">
        <v>20349</v>
      </c>
      <c r="C1731">
        <v>0.85</v>
      </c>
      <c r="D1731" t="s">
        <v>2755</v>
      </c>
      <c r="E1731">
        <v>1.8500000000000001E-3</v>
      </c>
      <c r="F1731" t="s">
        <v>1474</v>
      </c>
      <c r="G1731">
        <v>0.56999999999999995</v>
      </c>
      <c r="H1731" t="s">
        <v>2755</v>
      </c>
    </row>
    <row r="1732" spans="1:8" x14ac:dyDescent="0.35">
      <c r="A1732" t="s">
        <v>20348</v>
      </c>
      <c r="B1732" t="s">
        <v>20347</v>
      </c>
      <c r="C1732">
        <v>0.22</v>
      </c>
      <c r="D1732" t="s">
        <v>2755</v>
      </c>
      <c r="E1732">
        <v>5.3E-3</v>
      </c>
      <c r="F1732" t="s">
        <v>1474</v>
      </c>
      <c r="G1732">
        <v>0.06</v>
      </c>
      <c r="H1732" t="s">
        <v>2755</v>
      </c>
    </row>
    <row r="1733" spans="1:8" x14ac:dyDescent="0.35">
      <c r="A1733" t="s">
        <v>20346</v>
      </c>
      <c r="B1733" t="s">
        <v>20345</v>
      </c>
      <c r="C1733">
        <v>0.4</v>
      </c>
      <c r="D1733" t="s">
        <v>2755</v>
      </c>
      <c r="E1733">
        <v>9.4499999999999998E-4</v>
      </c>
      <c r="F1733" t="s">
        <v>1474</v>
      </c>
      <c r="G1733">
        <v>0.72</v>
      </c>
      <c r="H1733" t="s">
        <v>2755</v>
      </c>
    </row>
    <row r="1734" spans="1:8" x14ac:dyDescent="0.35">
      <c r="A1734" t="s">
        <v>20344</v>
      </c>
      <c r="B1734" t="s">
        <v>20343</v>
      </c>
      <c r="C1734">
        <v>0.55000000000000004</v>
      </c>
      <c r="D1734" t="s">
        <v>2755</v>
      </c>
      <c r="E1734">
        <v>4.7999999999999996E-3</v>
      </c>
      <c r="F1734" t="s">
        <v>1474</v>
      </c>
      <c r="G1734">
        <v>0.42</v>
      </c>
      <c r="H1734" t="s">
        <v>2755</v>
      </c>
    </row>
    <row r="1735" spans="1:8" x14ac:dyDescent="0.35">
      <c r="A1735" t="s">
        <v>20342</v>
      </c>
      <c r="B1735" t="s">
        <v>20341</v>
      </c>
      <c r="C1735">
        <v>0.11</v>
      </c>
      <c r="D1735" t="s">
        <v>2755</v>
      </c>
      <c r="E1735">
        <v>2.7699999999999999E-3</v>
      </c>
      <c r="F1735" t="s">
        <v>1474</v>
      </c>
      <c r="G1735">
        <v>0.11</v>
      </c>
      <c r="H1735" t="s">
        <v>2755</v>
      </c>
    </row>
    <row r="1736" spans="1:8" x14ac:dyDescent="0.35">
      <c r="A1736" t="s">
        <v>20340</v>
      </c>
      <c r="B1736" t="s">
        <v>20339</v>
      </c>
      <c r="C1736">
        <v>0.05</v>
      </c>
      <c r="D1736" t="s">
        <v>2755</v>
      </c>
      <c r="E1736">
        <v>5.3099999999999996E-3</v>
      </c>
      <c r="F1736" t="s">
        <v>1474</v>
      </c>
      <c r="G1736">
        <v>0.04</v>
      </c>
      <c r="H1736" t="s">
        <v>2755</v>
      </c>
    </row>
    <row r="1737" spans="1:8" x14ac:dyDescent="0.35">
      <c r="A1737" t="s">
        <v>20338</v>
      </c>
      <c r="B1737" t="s">
        <v>20337</v>
      </c>
      <c r="C1737">
        <v>0.19</v>
      </c>
      <c r="D1737" t="s">
        <v>2755</v>
      </c>
      <c r="E1737">
        <v>1.3699999999999999E-3</v>
      </c>
      <c r="F1737" t="s">
        <v>1474</v>
      </c>
      <c r="G1737">
        <v>0.05</v>
      </c>
      <c r="H1737" t="s">
        <v>2755</v>
      </c>
    </row>
    <row r="1738" spans="1:8" x14ac:dyDescent="0.35">
      <c r="A1738" t="s">
        <v>20336</v>
      </c>
      <c r="B1738" t="s">
        <v>20335</v>
      </c>
      <c r="C1738">
        <v>0.19</v>
      </c>
      <c r="D1738" t="s">
        <v>2755</v>
      </c>
      <c r="E1738">
        <v>1.5299999999999999E-3</v>
      </c>
      <c r="F1738" t="s">
        <v>1474</v>
      </c>
      <c r="G1738">
        <v>0.11</v>
      </c>
      <c r="H1738" t="s">
        <v>2755</v>
      </c>
    </row>
    <row r="1739" spans="1:8" x14ac:dyDescent="0.35">
      <c r="A1739" t="s">
        <v>20334</v>
      </c>
      <c r="B1739" t="s">
        <v>20333</v>
      </c>
      <c r="C1739">
        <v>0.38</v>
      </c>
      <c r="D1739" t="s">
        <v>2755</v>
      </c>
      <c r="E1739">
        <v>3.32E-3</v>
      </c>
      <c r="F1739" t="s">
        <v>1474</v>
      </c>
      <c r="G1739">
        <v>0.26</v>
      </c>
      <c r="H1739" t="s">
        <v>2755</v>
      </c>
    </row>
    <row r="1740" spans="1:8" x14ac:dyDescent="0.35">
      <c r="A1740" t="s">
        <v>20332</v>
      </c>
      <c r="B1740" t="s">
        <v>20331</v>
      </c>
      <c r="C1740">
        <v>0.14000000000000001</v>
      </c>
      <c r="D1740" t="s">
        <v>2755</v>
      </c>
      <c r="E1740">
        <v>1.2800000000000001E-3</v>
      </c>
      <c r="F1740" t="s">
        <v>1474</v>
      </c>
      <c r="G1740">
        <v>0.04</v>
      </c>
      <c r="H1740" t="s">
        <v>2755</v>
      </c>
    </row>
    <row r="1741" spans="1:8" x14ac:dyDescent="0.35">
      <c r="A1741" t="s">
        <v>1384</v>
      </c>
      <c r="B1741" t="s">
        <v>20330</v>
      </c>
      <c r="C1741">
        <v>0.49</v>
      </c>
      <c r="D1741" t="s">
        <v>2755</v>
      </c>
      <c r="E1741">
        <v>4.8700000000000002E-3</v>
      </c>
      <c r="F1741" t="s">
        <v>1474</v>
      </c>
      <c r="G1741">
        <v>0.17</v>
      </c>
      <c r="H1741" t="s">
        <v>2755</v>
      </c>
    </row>
    <row r="1742" spans="1:8" x14ac:dyDescent="0.35">
      <c r="A1742" t="s">
        <v>20329</v>
      </c>
      <c r="B1742" t="s">
        <v>20328</v>
      </c>
      <c r="C1742">
        <v>0.22</v>
      </c>
      <c r="D1742" t="s">
        <v>2755</v>
      </c>
      <c r="E1742">
        <v>1.16E-3</v>
      </c>
      <c r="F1742" t="s">
        <v>1474</v>
      </c>
      <c r="G1742">
        <v>0.05</v>
      </c>
      <c r="H1742" t="s">
        <v>2755</v>
      </c>
    </row>
    <row r="1743" spans="1:8" x14ac:dyDescent="0.35">
      <c r="A1743" t="s">
        <v>20327</v>
      </c>
      <c r="B1743" t="s">
        <v>20326</v>
      </c>
      <c r="C1743">
        <v>0.32</v>
      </c>
      <c r="D1743" t="s">
        <v>2755</v>
      </c>
      <c r="E1743">
        <v>7.5799999999999999E-4</v>
      </c>
      <c r="F1743" t="s">
        <v>1474</v>
      </c>
      <c r="G1743">
        <v>0.06</v>
      </c>
      <c r="H1743" t="s">
        <v>2755</v>
      </c>
    </row>
    <row r="1744" spans="1:8" x14ac:dyDescent="0.35">
      <c r="A1744" t="s">
        <v>20325</v>
      </c>
      <c r="B1744" t="s">
        <v>20324</v>
      </c>
      <c r="C1744">
        <v>0.16</v>
      </c>
      <c r="D1744" t="s">
        <v>2755</v>
      </c>
      <c r="E1744">
        <v>3.5000000000000001E-3</v>
      </c>
      <c r="F1744" t="s">
        <v>1474</v>
      </c>
      <c r="G1744">
        <v>0.22</v>
      </c>
      <c r="H1744" t="s">
        <v>2755</v>
      </c>
    </row>
    <row r="1745" spans="1:8" x14ac:dyDescent="0.35">
      <c r="A1745" t="s">
        <v>20323</v>
      </c>
      <c r="B1745" t="s">
        <v>20322</v>
      </c>
      <c r="C1745">
        <v>0.13</v>
      </c>
      <c r="D1745" t="s">
        <v>2755</v>
      </c>
      <c r="E1745">
        <v>2.1299999999999999E-3</v>
      </c>
      <c r="F1745" t="s">
        <v>1474</v>
      </c>
      <c r="G1745">
        <v>0.16</v>
      </c>
      <c r="H1745" t="s">
        <v>2755</v>
      </c>
    </row>
    <row r="1746" spans="1:8" x14ac:dyDescent="0.35">
      <c r="A1746" t="s">
        <v>20321</v>
      </c>
      <c r="B1746" t="s">
        <v>20320</v>
      </c>
      <c r="C1746">
        <v>0.06</v>
      </c>
      <c r="D1746" t="s">
        <v>2755</v>
      </c>
      <c r="E1746">
        <v>5.8100000000000001E-3</v>
      </c>
      <c r="F1746" t="s">
        <v>1474</v>
      </c>
      <c r="G1746">
        <v>0.2</v>
      </c>
      <c r="H1746" t="s">
        <v>2755</v>
      </c>
    </row>
    <row r="1747" spans="1:8" x14ac:dyDescent="0.35">
      <c r="A1747" t="s">
        <v>20319</v>
      </c>
      <c r="B1747" t="s">
        <v>20318</v>
      </c>
      <c r="C1747">
        <v>0.99</v>
      </c>
      <c r="D1747" t="s">
        <v>2755</v>
      </c>
      <c r="E1747">
        <v>2.8500000000000001E-3</v>
      </c>
      <c r="F1747" t="s">
        <v>1474</v>
      </c>
      <c r="G1747">
        <v>0.43</v>
      </c>
      <c r="H1747" t="s">
        <v>2755</v>
      </c>
    </row>
    <row r="1748" spans="1:8" x14ac:dyDescent="0.35">
      <c r="A1748" t="s">
        <v>20317</v>
      </c>
      <c r="B1748" t="s">
        <v>20316</v>
      </c>
      <c r="C1748">
        <v>0.32</v>
      </c>
      <c r="D1748" t="s">
        <v>2755</v>
      </c>
      <c r="E1748">
        <v>3.8999999999999998E-3</v>
      </c>
      <c r="F1748" t="s">
        <v>1474</v>
      </c>
      <c r="G1748">
        <v>0.67</v>
      </c>
      <c r="H1748" t="s">
        <v>2755</v>
      </c>
    </row>
    <row r="1749" spans="1:8" x14ac:dyDescent="0.35">
      <c r="A1749" t="s">
        <v>20315</v>
      </c>
      <c r="B1749" t="s">
        <v>20314</v>
      </c>
      <c r="C1749">
        <v>0.12</v>
      </c>
      <c r="D1749" t="s">
        <v>2755</v>
      </c>
      <c r="E1749">
        <v>3.6600000000000001E-3</v>
      </c>
      <c r="F1749" t="s">
        <v>1474</v>
      </c>
      <c r="G1749">
        <v>0.19</v>
      </c>
      <c r="H1749" t="s">
        <v>2755</v>
      </c>
    </row>
    <row r="1750" spans="1:8" x14ac:dyDescent="0.35">
      <c r="A1750" t="s">
        <v>20313</v>
      </c>
      <c r="B1750" t="s">
        <v>20312</v>
      </c>
      <c r="C1750">
        <v>0.4</v>
      </c>
      <c r="D1750" t="s">
        <v>2755</v>
      </c>
      <c r="E1750">
        <v>5.8700000000000002E-3</v>
      </c>
      <c r="F1750" t="s">
        <v>1474</v>
      </c>
      <c r="G1750">
        <v>0.59</v>
      </c>
      <c r="H1750" t="s">
        <v>2755</v>
      </c>
    </row>
    <row r="1751" spans="1:8" x14ac:dyDescent="0.35">
      <c r="A1751" t="s">
        <v>20311</v>
      </c>
      <c r="B1751" t="s">
        <v>20310</v>
      </c>
      <c r="C1751">
        <v>0.28000000000000003</v>
      </c>
      <c r="D1751" t="s">
        <v>2755</v>
      </c>
      <c r="E1751">
        <v>3.8300000000000001E-3</v>
      </c>
      <c r="F1751" t="s">
        <v>1474</v>
      </c>
      <c r="G1751">
        <v>0.34</v>
      </c>
      <c r="H1751" t="s">
        <v>2755</v>
      </c>
    </row>
    <row r="1752" spans="1:8" x14ac:dyDescent="0.35">
      <c r="A1752" t="s">
        <v>20309</v>
      </c>
      <c r="B1752" t="s">
        <v>20308</v>
      </c>
      <c r="C1752">
        <v>7.0000000000000007E-2</v>
      </c>
      <c r="D1752" t="s">
        <v>2755</v>
      </c>
      <c r="E1752">
        <v>1.6100000000000001E-3</v>
      </c>
      <c r="F1752" t="s">
        <v>1474</v>
      </c>
      <c r="G1752">
        <v>0.03</v>
      </c>
      <c r="H1752" t="s">
        <v>2755</v>
      </c>
    </row>
    <row r="1753" spans="1:8" x14ac:dyDescent="0.35">
      <c r="A1753" t="s">
        <v>20307</v>
      </c>
      <c r="B1753" t="s">
        <v>20306</v>
      </c>
      <c r="C1753">
        <v>0.12</v>
      </c>
      <c r="D1753" t="s">
        <v>2755</v>
      </c>
      <c r="E1753">
        <v>2.4599999999999999E-3</v>
      </c>
      <c r="F1753" t="s">
        <v>1474</v>
      </c>
      <c r="G1753">
        <v>7.0000000000000007E-2</v>
      </c>
      <c r="H1753" t="s">
        <v>2755</v>
      </c>
    </row>
    <row r="1754" spans="1:8" x14ac:dyDescent="0.35">
      <c r="A1754" t="s">
        <v>20305</v>
      </c>
      <c r="B1754" t="s">
        <v>20304</v>
      </c>
      <c r="C1754">
        <v>0.39</v>
      </c>
      <c r="D1754" t="s">
        <v>2755</v>
      </c>
      <c r="E1754">
        <v>1.89E-3</v>
      </c>
      <c r="F1754" t="s">
        <v>1474</v>
      </c>
      <c r="G1754">
        <v>0.25</v>
      </c>
      <c r="H1754" t="s">
        <v>2755</v>
      </c>
    </row>
    <row r="1755" spans="1:8" x14ac:dyDescent="0.35">
      <c r="A1755" t="s">
        <v>20303</v>
      </c>
      <c r="B1755" t="s">
        <v>20302</v>
      </c>
      <c r="C1755">
        <v>0.5</v>
      </c>
      <c r="D1755" t="s">
        <v>2755</v>
      </c>
      <c r="E1755">
        <v>1.58E-3</v>
      </c>
      <c r="F1755" t="s">
        <v>1474</v>
      </c>
      <c r="G1755">
        <v>0.12</v>
      </c>
      <c r="H1755" t="s">
        <v>2755</v>
      </c>
    </row>
    <row r="1756" spans="1:8" x14ac:dyDescent="0.35">
      <c r="A1756" t="s">
        <v>20301</v>
      </c>
      <c r="B1756" t="s">
        <v>20300</v>
      </c>
      <c r="C1756">
        <v>0.41</v>
      </c>
      <c r="D1756" t="s">
        <v>2755</v>
      </c>
      <c r="E1756">
        <v>4.8300000000000001E-3</v>
      </c>
      <c r="F1756" t="s">
        <v>1474</v>
      </c>
      <c r="G1756">
        <v>0.24</v>
      </c>
      <c r="H1756" t="s">
        <v>2755</v>
      </c>
    </row>
    <row r="1757" spans="1:8" x14ac:dyDescent="0.35">
      <c r="A1757" t="s">
        <v>20299</v>
      </c>
      <c r="B1757" t="s">
        <v>20298</v>
      </c>
      <c r="C1757">
        <v>0.49</v>
      </c>
      <c r="D1757" t="s">
        <v>2755</v>
      </c>
      <c r="E1757">
        <v>4.7000000000000002E-3</v>
      </c>
      <c r="F1757" t="s">
        <v>1474</v>
      </c>
      <c r="G1757">
        <v>0.21</v>
      </c>
      <c r="H1757" t="s">
        <v>2755</v>
      </c>
    </row>
    <row r="1758" spans="1:8" x14ac:dyDescent="0.35">
      <c r="A1758" t="s">
        <v>20297</v>
      </c>
      <c r="B1758" t="s">
        <v>20296</v>
      </c>
      <c r="C1758">
        <v>0.08</v>
      </c>
      <c r="D1758" t="s">
        <v>2755</v>
      </c>
      <c r="E1758">
        <v>3.5000000000000001E-3</v>
      </c>
      <c r="F1758" t="s">
        <v>1474</v>
      </c>
      <c r="G1758">
        <v>0.06</v>
      </c>
      <c r="H1758" t="s">
        <v>2755</v>
      </c>
    </row>
    <row r="1759" spans="1:8" x14ac:dyDescent="0.35">
      <c r="A1759" t="s">
        <v>20295</v>
      </c>
      <c r="B1759" t="s">
        <v>20294</v>
      </c>
      <c r="C1759">
        <v>7.0000000000000007E-2</v>
      </c>
      <c r="D1759" t="s">
        <v>2755</v>
      </c>
      <c r="E1759">
        <v>9.7300000000000002E-4</v>
      </c>
      <c r="F1759" t="s">
        <v>1474</v>
      </c>
      <c r="G1759">
        <v>0.43</v>
      </c>
      <c r="H1759" t="s">
        <v>2755</v>
      </c>
    </row>
    <row r="1760" spans="1:8" x14ac:dyDescent="0.35">
      <c r="A1760" t="s">
        <v>20293</v>
      </c>
      <c r="B1760" t="s">
        <v>20292</v>
      </c>
      <c r="C1760">
        <v>0.04</v>
      </c>
      <c r="D1760" t="s">
        <v>2755</v>
      </c>
      <c r="E1760">
        <v>3.7399999999999998E-3</v>
      </c>
      <c r="F1760" t="s">
        <v>1474</v>
      </c>
      <c r="G1760">
        <v>0.28000000000000003</v>
      </c>
      <c r="H1760" t="s">
        <v>2755</v>
      </c>
    </row>
    <row r="1761" spans="1:8" x14ac:dyDescent="0.35">
      <c r="A1761" t="s">
        <v>20291</v>
      </c>
      <c r="B1761" t="s">
        <v>20290</v>
      </c>
      <c r="C1761">
        <v>0.19</v>
      </c>
      <c r="D1761" t="s">
        <v>2755</v>
      </c>
      <c r="E1761">
        <v>4.4000000000000003E-3</v>
      </c>
      <c r="F1761" t="s">
        <v>1474</v>
      </c>
      <c r="G1761">
        <v>0.28999999999999998</v>
      </c>
      <c r="H1761" t="s">
        <v>2755</v>
      </c>
    </row>
    <row r="1762" spans="1:8" x14ac:dyDescent="0.35">
      <c r="A1762" t="s">
        <v>20289</v>
      </c>
      <c r="B1762" t="s">
        <v>20288</v>
      </c>
      <c r="C1762">
        <v>0.31</v>
      </c>
      <c r="D1762" t="s">
        <v>2755</v>
      </c>
      <c r="E1762">
        <v>4.0600000000000002E-3</v>
      </c>
      <c r="F1762" t="s">
        <v>1474</v>
      </c>
      <c r="G1762">
        <v>0.23</v>
      </c>
      <c r="H1762" t="s">
        <v>2755</v>
      </c>
    </row>
    <row r="1763" spans="1:8" x14ac:dyDescent="0.35">
      <c r="A1763" t="s">
        <v>20287</v>
      </c>
      <c r="B1763" t="s">
        <v>20286</v>
      </c>
      <c r="C1763">
        <v>0.38</v>
      </c>
      <c r="D1763" t="s">
        <v>2755</v>
      </c>
      <c r="E1763">
        <v>1.23E-3</v>
      </c>
      <c r="F1763" t="s">
        <v>1474</v>
      </c>
      <c r="G1763">
        <v>0.23</v>
      </c>
      <c r="H1763" t="s">
        <v>2755</v>
      </c>
    </row>
    <row r="1764" spans="1:8" x14ac:dyDescent="0.35">
      <c r="A1764" t="s">
        <v>20285</v>
      </c>
      <c r="B1764" t="s">
        <v>20284</v>
      </c>
      <c r="C1764">
        <v>0.04</v>
      </c>
      <c r="D1764" t="s">
        <v>2755</v>
      </c>
      <c r="E1764">
        <v>4.0200000000000001E-3</v>
      </c>
      <c r="F1764" t="s">
        <v>1474</v>
      </c>
      <c r="G1764">
        <v>0.11</v>
      </c>
      <c r="H1764" t="s">
        <v>2755</v>
      </c>
    </row>
    <row r="1765" spans="1:8" x14ac:dyDescent="0.35">
      <c r="A1765" t="s">
        <v>20283</v>
      </c>
      <c r="B1765" t="s">
        <v>20282</v>
      </c>
      <c r="C1765">
        <v>0.17</v>
      </c>
      <c r="D1765" t="s">
        <v>2755</v>
      </c>
      <c r="E1765">
        <v>2.1099999999999999E-3</v>
      </c>
      <c r="F1765" t="s">
        <v>1474</v>
      </c>
      <c r="G1765">
        <v>0.08</v>
      </c>
      <c r="H1765" t="s">
        <v>2755</v>
      </c>
    </row>
    <row r="1766" spans="1:8" x14ac:dyDescent="0.35">
      <c r="A1766" t="s">
        <v>20281</v>
      </c>
      <c r="B1766" t="s">
        <v>20280</v>
      </c>
      <c r="C1766">
        <v>0.09</v>
      </c>
      <c r="D1766" t="s">
        <v>2755</v>
      </c>
      <c r="E1766">
        <v>2.0200000000000001E-3</v>
      </c>
      <c r="F1766" t="s">
        <v>1474</v>
      </c>
      <c r="G1766">
        <v>0.03</v>
      </c>
      <c r="H1766" t="s">
        <v>2755</v>
      </c>
    </row>
    <row r="1767" spans="1:8" x14ac:dyDescent="0.35">
      <c r="A1767" t="s">
        <v>20279</v>
      </c>
      <c r="B1767" t="s">
        <v>20278</v>
      </c>
      <c r="C1767">
        <v>0.09</v>
      </c>
      <c r="D1767" t="s">
        <v>2755</v>
      </c>
      <c r="E1767">
        <v>2.0200000000000001E-3</v>
      </c>
      <c r="F1767" t="s">
        <v>1474</v>
      </c>
      <c r="G1767">
        <v>0.03</v>
      </c>
      <c r="H1767" t="s">
        <v>2755</v>
      </c>
    </row>
    <row r="1768" spans="1:8" x14ac:dyDescent="0.35">
      <c r="A1768" t="s">
        <v>20277</v>
      </c>
      <c r="B1768" t="s">
        <v>20276</v>
      </c>
      <c r="C1768">
        <v>0.36</v>
      </c>
      <c r="D1768" t="s">
        <v>2755</v>
      </c>
      <c r="E1768">
        <v>1.1999999999999999E-3</v>
      </c>
      <c r="F1768" t="s">
        <v>1474</v>
      </c>
      <c r="G1768">
        <v>0.15</v>
      </c>
      <c r="H1768" t="s">
        <v>2755</v>
      </c>
    </row>
    <row r="1769" spans="1:8" x14ac:dyDescent="0.35">
      <c r="A1769" t="s">
        <v>20275</v>
      </c>
      <c r="B1769" t="s">
        <v>20274</v>
      </c>
      <c r="C1769">
        <v>0.32</v>
      </c>
      <c r="D1769" t="s">
        <v>2755</v>
      </c>
      <c r="E1769">
        <v>1.72E-3</v>
      </c>
      <c r="F1769" t="s">
        <v>1474</v>
      </c>
      <c r="G1769">
        <v>0.39</v>
      </c>
      <c r="H1769" t="s">
        <v>2755</v>
      </c>
    </row>
    <row r="1770" spans="1:8" x14ac:dyDescent="0.35">
      <c r="A1770" t="s">
        <v>20273</v>
      </c>
      <c r="B1770" t="s">
        <v>20272</v>
      </c>
      <c r="C1770">
        <v>0.28999999999999998</v>
      </c>
      <c r="D1770" t="s">
        <v>2755</v>
      </c>
      <c r="E1770">
        <v>3.65E-3</v>
      </c>
      <c r="F1770" t="s">
        <v>1474</v>
      </c>
      <c r="G1770">
        <v>0.17</v>
      </c>
      <c r="H1770" t="s">
        <v>2755</v>
      </c>
    </row>
    <row r="1771" spans="1:8" x14ac:dyDescent="0.35">
      <c r="A1771" t="s">
        <v>20271</v>
      </c>
      <c r="B1771" t="s">
        <v>20270</v>
      </c>
      <c r="C1771">
        <v>0.7</v>
      </c>
      <c r="D1771" t="s">
        <v>2755</v>
      </c>
      <c r="E1771">
        <v>4.2599999999999999E-3</v>
      </c>
      <c r="F1771" t="s">
        <v>1474</v>
      </c>
      <c r="G1771">
        <v>0.17</v>
      </c>
      <c r="H1771" t="s">
        <v>2755</v>
      </c>
    </row>
    <row r="1772" spans="1:8" x14ac:dyDescent="0.35">
      <c r="A1772" t="s">
        <v>20269</v>
      </c>
      <c r="B1772" t="s">
        <v>20269</v>
      </c>
      <c r="C1772">
        <v>0.2</v>
      </c>
      <c r="D1772" t="s">
        <v>2755</v>
      </c>
      <c r="E1772">
        <v>5.5100000000000001E-3</v>
      </c>
      <c r="F1772" t="s">
        <v>1474</v>
      </c>
      <c r="G1772">
        <v>0.03</v>
      </c>
      <c r="H1772" t="s">
        <v>2755</v>
      </c>
    </row>
    <row r="1773" spans="1:8" x14ac:dyDescent="0.35">
      <c r="A1773" t="s">
        <v>20268</v>
      </c>
      <c r="B1773" t="s">
        <v>20268</v>
      </c>
      <c r="C1773">
        <v>0.15</v>
      </c>
      <c r="D1773" t="s">
        <v>2755</v>
      </c>
      <c r="E1773">
        <v>5.1999999999999998E-3</v>
      </c>
      <c r="F1773" t="s">
        <v>1474</v>
      </c>
      <c r="G1773">
        <v>0.08</v>
      </c>
      <c r="H1773" t="s">
        <v>2755</v>
      </c>
    </row>
    <row r="1774" spans="1:8" x14ac:dyDescent="0.35">
      <c r="A1774" t="s">
        <v>20267</v>
      </c>
      <c r="B1774" t="s">
        <v>20267</v>
      </c>
      <c r="C1774">
        <v>0.24</v>
      </c>
      <c r="D1774" t="s">
        <v>2755</v>
      </c>
      <c r="E1774">
        <v>2.33E-3</v>
      </c>
      <c r="F1774" t="s">
        <v>1474</v>
      </c>
      <c r="G1774">
        <v>0.14000000000000001</v>
      </c>
      <c r="H1774" t="s">
        <v>2755</v>
      </c>
    </row>
    <row r="1775" spans="1:8" x14ac:dyDescent="0.35">
      <c r="A1775" t="s">
        <v>20266</v>
      </c>
      <c r="B1775" t="s">
        <v>20266</v>
      </c>
      <c r="C1775">
        <v>0.09</v>
      </c>
      <c r="D1775" t="s">
        <v>2755</v>
      </c>
      <c r="E1775">
        <v>9.9299999999999996E-4</v>
      </c>
      <c r="F1775" t="s">
        <v>1474</v>
      </c>
      <c r="G1775">
        <v>0.06</v>
      </c>
      <c r="H1775" t="s">
        <v>2755</v>
      </c>
    </row>
    <row r="1776" spans="1:8" x14ac:dyDescent="0.35">
      <c r="A1776" t="s">
        <v>20265</v>
      </c>
      <c r="B1776" t="s">
        <v>20265</v>
      </c>
      <c r="C1776">
        <v>0.32</v>
      </c>
      <c r="D1776" t="s">
        <v>2755</v>
      </c>
      <c r="E1776">
        <v>2.5799999999999998E-3</v>
      </c>
      <c r="F1776" t="s">
        <v>1474</v>
      </c>
      <c r="G1776">
        <v>0.03</v>
      </c>
      <c r="H1776" t="s">
        <v>2755</v>
      </c>
    </row>
    <row r="1777" spans="1:8" x14ac:dyDescent="0.35">
      <c r="A1777" t="s">
        <v>20264</v>
      </c>
      <c r="B1777" t="s">
        <v>20264</v>
      </c>
      <c r="C1777">
        <v>0.15</v>
      </c>
      <c r="D1777" t="s">
        <v>2755</v>
      </c>
      <c r="E1777">
        <v>5.1999999999999998E-3</v>
      </c>
      <c r="F1777" t="s">
        <v>1474</v>
      </c>
      <c r="G1777">
        <v>0.08</v>
      </c>
      <c r="H1777" t="s">
        <v>2755</v>
      </c>
    </row>
    <row r="1778" spans="1:8" x14ac:dyDescent="0.35">
      <c r="A1778" t="s">
        <v>20263</v>
      </c>
      <c r="B1778" t="s">
        <v>20263</v>
      </c>
      <c r="C1778">
        <v>0.3</v>
      </c>
      <c r="D1778" t="s">
        <v>2755</v>
      </c>
      <c r="E1778">
        <v>2.2699999999999999E-3</v>
      </c>
      <c r="F1778" t="s">
        <v>1474</v>
      </c>
      <c r="G1778">
        <v>0.09</v>
      </c>
      <c r="H1778" t="s">
        <v>2755</v>
      </c>
    </row>
    <row r="1779" spans="1:8" x14ac:dyDescent="0.35">
      <c r="A1779" t="s">
        <v>20262</v>
      </c>
      <c r="B1779" t="s">
        <v>20262</v>
      </c>
      <c r="C1779">
        <v>0.1</v>
      </c>
      <c r="D1779" t="s">
        <v>2755</v>
      </c>
      <c r="E1779">
        <v>2.0799999999999998E-3</v>
      </c>
      <c r="F1779" t="s">
        <v>1474</v>
      </c>
      <c r="G1779">
        <v>0.04</v>
      </c>
      <c r="H1779" t="s">
        <v>2755</v>
      </c>
    </row>
    <row r="1780" spans="1:8" x14ac:dyDescent="0.35">
      <c r="A1780" t="s">
        <v>20261</v>
      </c>
      <c r="B1780" t="s">
        <v>20261</v>
      </c>
      <c r="C1780">
        <v>0.15</v>
      </c>
      <c r="D1780" t="s">
        <v>2755</v>
      </c>
      <c r="E1780">
        <v>5.1999999999999998E-3</v>
      </c>
      <c r="F1780" t="s">
        <v>1474</v>
      </c>
      <c r="G1780">
        <v>0.08</v>
      </c>
      <c r="H1780" t="s">
        <v>2755</v>
      </c>
    </row>
    <row r="1781" spans="1:8" x14ac:dyDescent="0.35">
      <c r="A1781" t="s">
        <v>20260</v>
      </c>
      <c r="B1781" t="s">
        <v>20259</v>
      </c>
      <c r="C1781">
        <v>0.05</v>
      </c>
      <c r="D1781" t="s">
        <v>2755</v>
      </c>
      <c r="E1781">
        <v>4.0899999999999999E-3</v>
      </c>
      <c r="F1781" t="s">
        <v>1474</v>
      </c>
      <c r="G1781">
        <v>0.19</v>
      </c>
      <c r="H1781" t="s">
        <v>2755</v>
      </c>
    </row>
    <row r="1782" spans="1:8" x14ac:dyDescent="0.35">
      <c r="A1782" t="s">
        <v>20258</v>
      </c>
      <c r="B1782" t="s">
        <v>20257</v>
      </c>
      <c r="C1782">
        <v>7.0000000000000007E-2</v>
      </c>
      <c r="D1782" t="s">
        <v>2755</v>
      </c>
      <c r="E1782">
        <v>5.47E-3</v>
      </c>
      <c r="F1782" t="s">
        <v>1474</v>
      </c>
      <c r="G1782">
        <v>0.11</v>
      </c>
      <c r="H1782" t="s">
        <v>2755</v>
      </c>
    </row>
    <row r="1783" spans="1:8" x14ac:dyDescent="0.35">
      <c r="A1783" t="s">
        <v>20256</v>
      </c>
      <c r="B1783" t="s">
        <v>20255</v>
      </c>
      <c r="C1783">
        <v>0.16</v>
      </c>
      <c r="D1783" t="s">
        <v>2755</v>
      </c>
      <c r="E1783">
        <v>2.32E-3</v>
      </c>
      <c r="F1783" t="s">
        <v>1474</v>
      </c>
      <c r="G1783">
        <v>0.16</v>
      </c>
      <c r="H1783" t="s">
        <v>2755</v>
      </c>
    </row>
    <row r="1784" spans="1:8" x14ac:dyDescent="0.35">
      <c r="A1784" t="s">
        <v>20254</v>
      </c>
      <c r="B1784" t="s">
        <v>20253</v>
      </c>
      <c r="C1784">
        <v>0.73</v>
      </c>
      <c r="D1784" t="s">
        <v>2755</v>
      </c>
      <c r="E1784">
        <v>2.5500000000000002E-3</v>
      </c>
      <c r="F1784" t="s">
        <v>1474</v>
      </c>
      <c r="G1784">
        <v>0.65</v>
      </c>
      <c r="H1784" t="s">
        <v>2755</v>
      </c>
    </row>
    <row r="1785" spans="1:8" x14ac:dyDescent="0.35">
      <c r="A1785" t="s">
        <v>20252</v>
      </c>
      <c r="B1785" t="s">
        <v>20251</v>
      </c>
      <c r="C1785">
        <v>0.26</v>
      </c>
      <c r="D1785" t="s">
        <v>2755</v>
      </c>
      <c r="E1785">
        <v>8.0699999999999999E-4</v>
      </c>
      <c r="F1785" t="s">
        <v>1474</v>
      </c>
      <c r="G1785">
        <v>0.04</v>
      </c>
      <c r="H1785" t="s">
        <v>2755</v>
      </c>
    </row>
    <row r="1786" spans="1:8" x14ac:dyDescent="0.35">
      <c r="A1786" t="s">
        <v>20250</v>
      </c>
      <c r="B1786" t="s">
        <v>20249</v>
      </c>
      <c r="C1786">
        <v>0.13</v>
      </c>
      <c r="D1786" t="s">
        <v>2755</v>
      </c>
      <c r="E1786">
        <v>4.7699999999999999E-3</v>
      </c>
      <c r="F1786" t="s">
        <v>1474</v>
      </c>
      <c r="G1786">
        <v>0.23</v>
      </c>
      <c r="H1786" t="s">
        <v>2755</v>
      </c>
    </row>
    <row r="1787" spans="1:8" x14ac:dyDescent="0.35">
      <c r="A1787" t="s">
        <v>20248</v>
      </c>
      <c r="B1787" t="s">
        <v>20247</v>
      </c>
      <c r="C1787">
        <v>0.48</v>
      </c>
      <c r="D1787" t="s">
        <v>2755</v>
      </c>
      <c r="E1787">
        <v>1.7799999999999999E-3</v>
      </c>
      <c r="F1787" t="s">
        <v>1474</v>
      </c>
      <c r="G1787">
        <v>0.06</v>
      </c>
      <c r="H1787" t="s">
        <v>2755</v>
      </c>
    </row>
    <row r="1788" spans="1:8" x14ac:dyDescent="0.35">
      <c r="A1788" t="s">
        <v>20246</v>
      </c>
      <c r="B1788" t="s">
        <v>20245</v>
      </c>
      <c r="C1788">
        <v>0.78</v>
      </c>
      <c r="D1788" t="s">
        <v>2755</v>
      </c>
      <c r="E1788">
        <v>3.7100000000000002E-3</v>
      </c>
      <c r="F1788" t="s">
        <v>1474</v>
      </c>
      <c r="G1788">
        <v>0.32</v>
      </c>
      <c r="H1788" t="s">
        <v>2755</v>
      </c>
    </row>
    <row r="1789" spans="1:8" x14ac:dyDescent="0.35">
      <c r="A1789" t="s">
        <v>20244</v>
      </c>
      <c r="B1789" t="s">
        <v>20243</v>
      </c>
      <c r="C1789">
        <v>0.08</v>
      </c>
      <c r="D1789" t="s">
        <v>2755</v>
      </c>
      <c r="E1789">
        <v>7.7399999999999995E-4</v>
      </c>
      <c r="F1789" t="s">
        <v>1474</v>
      </c>
      <c r="G1789">
        <v>0.04</v>
      </c>
      <c r="H1789" t="s">
        <v>2755</v>
      </c>
    </row>
    <row r="1790" spans="1:8" x14ac:dyDescent="0.35">
      <c r="A1790" t="s">
        <v>20242</v>
      </c>
      <c r="B1790" t="s">
        <v>20241</v>
      </c>
      <c r="C1790">
        <v>0.04</v>
      </c>
      <c r="D1790" t="s">
        <v>2755</v>
      </c>
      <c r="E1790">
        <v>1.8500000000000001E-3</v>
      </c>
      <c r="F1790" t="s">
        <v>1474</v>
      </c>
      <c r="G1790">
        <v>0.11</v>
      </c>
      <c r="H1790" t="s">
        <v>2755</v>
      </c>
    </row>
    <row r="1791" spans="1:8" x14ac:dyDescent="0.35">
      <c r="A1791" t="s">
        <v>20240</v>
      </c>
      <c r="B1791" t="s">
        <v>20239</v>
      </c>
      <c r="C1791">
        <v>0.55000000000000004</v>
      </c>
      <c r="D1791" t="s">
        <v>2755</v>
      </c>
      <c r="E1791">
        <v>3.2299999999999998E-3</v>
      </c>
      <c r="F1791" t="s">
        <v>1474</v>
      </c>
      <c r="G1791">
        <v>7.0000000000000007E-2</v>
      </c>
      <c r="H1791" t="s">
        <v>2755</v>
      </c>
    </row>
    <row r="1792" spans="1:8" x14ac:dyDescent="0.35">
      <c r="A1792" t="s">
        <v>20238</v>
      </c>
      <c r="B1792" t="s">
        <v>20237</v>
      </c>
      <c r="C1792">
        <v>0.79</v>
      </c>
      <c r="D1792" t="s">
        <v>2755</v>
      </c>
      <c r="E1792">
        <v>4.7400000000000003E-3</v>
      </c>
      <c r="F1792" t="s">
        <v>1474</v>
      </c>
      <c r="G1792">
        <v>0.2</v>
      </c>
      <c r="H1792" t="s">
        <v>2755</v>
      </c>
    </row>
    <row r="1793" spans="1:8" x14ac:dyDescent="0.35">
      <c r="A1793" t="s">
        <v>20236</v>
      </c>
      <c r="B1793" t="s">
        <v>20235</v>
      </c>
      <c r="C1793">
        <v>7.0000000000000007E-2</v>
      </c>
      <c r="D1793" t="s">
        <v>2755</v>
      </c>
      <c r="E1793">
        <v>3.3899999999999998E-3</v>
      </c>
      <c r="F1793" t="s">
        <v>1474</v>
      </c>
      <c r="G1793">
        <v>0.18</v>
      </c>
      <c r="H1793" t="s">
        <v>2755</v>
      </c>
    </row>
    <row r="1794" spans="1:8" x14ac:dyDescent="0.35">
      <c r="A1794" t="s">
        <v>20234</v>
      </c>
      <c r="B1794" t="s">
        <v>20233</v>
      </c>
      <c r="C1794">
        <v>0.05</v>
      </c>
      <c r="D1794" t="s">
        <v>2755</v>
      </c>
      <c r="E1794">
        <v>4.0699999999999998E-3</v>
      </c>
      <c r="F1794" t="s">
        <v>1474</v>
      </c>
      <c r="G1794">
        <v>0.17</v>
      </c>
      <c r="H1794" t="s">
        <v>2755</v>
      </c>
    </row>
    <row r="1795" spans="1:8" x14ac:dyDescent="0.35">
      <c r="A1795" t="s">
        <v>20232</v>
      </c>
      <c r="B1795" t="s">
        <v>20231</v>
      </c>
      <c r="C1795">
        <v>0.08</v>
      </c>
      <c r="D1795" t="s">
        <v>2755</v>
      </c>
      <c r="E1795">
        <v>1.6299999999999999E-3</v>
      </c>
      <c r="F1795" t="s">
        <v>1474</v>
      </c>
      <c r="G1795">
        <v>0.2</v>
      </c>
      <c r="H1795" t="s">
        <v>2755</v>
      </c>
    </row>
    <row r="1796" spans="1:8" x14ac:dyDescent="0.35">
      <c r="A1796" t="s">
        <v>20230</v>
      </c>
      <c r="B1796" t="s">
        <v>20229</v>
      </c>
      <c r="C1796">
        <v>0.46</v>
      </c>
      <c r="D1796" t="s">
        <v>2755</v>
      </c>
      <c r="E1796">
        <v>5.8399999999999997E-3</v>
      </c>
      <c r="F1796" t="s">
        <v>1474</v>
      </c>
      <c r="G1796">
        <v>0.12</v>
      </c>
      <c r="H1796" t="s">
        <v>2755</v>
      </c>
    </row>
    <row r="1797" spans="1:8" x14ac:dyDescent="0.35">
      <c r="A1797" t="s">
        <v>20228</v>
      </c>
      <c r="B1797" t="s">
        <v>20227</v>
      </c>
      <c r="C1797">
        <v>0.11</v>
      </c>
      <c r="D1797" t="s">
        <v>2755</v>
      </c>
      <c r="E1797">
        <v>1.6199999999999999E-3</v>
      </c>
      <c r="F1797" t="s">
        <v>1474</v>
      </c>
      <c r="G1797">
        <v>0.16</v>
      </c>
      <c r="H1797" t="s">
        <v>2755</v>
      </c>
    </row>
    <row r="1798" spans="1:8" x14ac:dyDescent="0.35">
      <c r="A1798" t="s">
        <v>20226</v>
      </c>
      <c r="B1798" t="s">
        <v>20225</v>
      </c>
      <c r="C1798">
        <v>0.05</v>
      </c>
      <c r="D1798" t="s">
        <v>2755</v>
      </c>
      <c r="E1798">
        <v>3.16E-3</v>
      </c>
      <c r="F1798" t="s">
        <v>1474</v>
      </c>
      <c r="G1798">
        <v>0.18</v>
      </c>
      <c r="H1798" t="s">
        <v>2755</v>
      </c>
    </row>
    <row r="1799" spans="1:8" x14ac:dyDescent="0.35">
      <c r="A1799" t="s">
        <v>20224</v>
      </c>
      <c r="B1799" t="s">
        <v>20223</v>
      </c>
      <c r="C1799">
        <v>0.35</v>
      </c>
      <c r="D1799" t="s">
        <v>2755</v>
      </c>
      <c r="E1799">
        <v>5.45E-3</v>
      </c>
      <c r="F1799" t="s">
        <v>1474</v>
      </c>
      <c r="G1799">
        <v>0.06</v>
      </c>
      <c r="H1799" t="s">
        <v>2755</v>
      </c>
    </row>
    <row r="1800" spans="1:8" x14ac:dyDescent="0.35">
      <c r="A1800" t="s">
        <v>20222</v>
      </c>
      <c r="B1800" t="s">
        <v>20221</v>
      </c>
      <c r="C1800">
        <v>0.32</v>
      </c>
      <c r="D1800" t="s">
        <v>2755</v>
      </c>
      <c r="E1800">
        <v>3.8999999999999998E-3</v>
      </c>
      <c r="F1800" t="s">
        <v>1474</v>
      </c>
      <c r="G1800">
        <v>0.67</v>
      </c>
      <c r="H1800" t="s">
        <v>2755</v>
      </c>
    </row>
    <row r="1801" spans="1:8" x14ac:dyDescent="0.35">
      <c r="A1801" t="s">
        <v>20220</v>
      </c>
      <c r="B1801" t="s">
        <v>20219</v>
      </c>
      <c r="C1801">
        <v>0.16</v>
      </c>
      <c r="D1801" t="s">
        <v>2755</v>
      </c>
      <c r="E1801">
        <v>3.13E-3</v>
      </c>
      <c r="F1801" t="s">
        <v>1474</v>
      </c>
      <c r="G1801">
        <v>0.21</v>
      </c>
      <c r="H1801" t="s">
        <v>2755</v>
      </c>
    </row>
    <row r="1802" spans="1:8" x14ac:dyDescent="0.35">
      <c r="A1802" t="s">
        <v>20218</v>
      </c>
      <c r="B1802" t="s">
        <v>20217</v>
      </c>
      <c r="C1802">
        <v>0.03</v>
      </c>
      <c r="D1802" t="s">
        <v>2755</v>
      </c>
      <c r="E1802">
        <v>2.3700000000000001E-3</v>
      </c>
      <c r="F1802" t="s">
        <v>1474</v>
      </c>
      <c r="G1802">
        <v>0.03</v>
      </c>
      <c r="H1802" t="s">
        <v>2755</v>
      </c>
    </row>
    <row r="1803" spans="1:8" x14ac:dyDescent="0.35">
      <c r="A1803" t="s">
        <v>20216</v>
      </c>
      <c r="B1803" t="s">
        <v>20215</v>
      </c>
      <c r="C1803">
        <v>0.14000000000000001</v>
      </c>
      <c r="D1803" t="s">
        <v>2755</v>
      </c>
      <c r="E1803">
        <v>1.7600000000000001E-3</v>
      </c>
      <c r="F1803" t="s">
        <v>1474</v>
      </c>
      <c r="G1803">
        <v>0.15</v>
      </c>
      <c r="H1803" t="s">
        <v>2755</v>
      </c>
    </row>
    <row r="1804" spans="1:8" x14ac:dyDescent="0.35">
      <c r="A1804" t="s">
        <v>20214</v>
      </c>
      <c r="B1804" t="s">
        <v>20213</v>
      </c>
      <c r="C1804">
        <v>0.11</v>
      </c>
      <c r="D1804" t="s">
        <v>2755</v>
      </c>
      <c r="E1804">
        <v>2.5600000000000002E-3</v>
      </c>
      <c r="F1804" t="s">
        <v>1474</v>
      </c>
      <c r="G1804">
        <v>0.35</v>
      </c>
      <c r="H1804" t="s">
        <v>2755</v>
      </c>
    </row>
    <row r="1805" spans="1:8" x14ac:dyDescent="0.35">
      <c r="A1805" t="s">
        <v>20212</v>
      </c>
      <c r="B1805" t="s">
        <v>20211</v>
      </c>
      <c r="C1805">
        <v>0.21</v>
      </c>
      <c r="D1805" t="s">
        <v>2755</v>
      </c>
      <c r="E1805">
        <v>5.7499999999999999E-3</v>
      </c>
      <c r="F1805" t="s">
        <v>1474</v>
      </c>
      <c r="G1805">
        <v>0.11</v>
      </c>
      <c r="H1805" t="s">
        <v>2755</v>
      </c>
    </row>
    <row r="1806" spans="1:8" x14ac:dyDescent="0.35">
      <c r="A1806" t="s">
        <v>20210</v>
      </c>
      <c r="B1806" t="s">
        <v>20209</v>
      </c>
      <c r="C1806">
        <v>0.04</v>
      </c>
      <c r="D1806" t="s">
        <v>2755</v>
      </c>
      <c r="E1806">
        <v>3.0300000000000001E-3</v>
      </c>
      <c r="F1806" t="s">
        <v>1474</v>
      </c>
      <c r="G1806">
        <v>0.03</v>
      </c>
      <c r="H1806" t="s">
        <v>2755</v>
      </c>
    </row>
    <row r="1807" spans="1:8" x14ac:dyDescent="0.35">
      <c r="A1807" t="s">
        <v>20208</v>
      </c>
      <c r="B1807" t="s">
        <v>20207</v>
      </c>
      <c r="C1807">
        <v>0.14000000000000001</v>
      </c>
      <c r="D1807" t="s">
        <v>2755</v>
      </c>
      <c r="E1807">
        <v>5.28E-3</v>
      </c>
      <c r="F1807" t="s">
        <v>1474</v>
      </c>
      <c r="G1807">
        <v>0.09</v>
      </c>
      <c r="H1807" t="s">
        <v>2755</v>
      </c>
    </row>
    <row r="1808" spans="1:8" x14ac:dyDescent="0.35">
      <c r="A1808" t="s">
        <v>20206</v>
      </c>
      <c r="B1808" t="s">
        <v>20205</v>
      </c>
      <c r="C1808">
        <v>0.9</v>
      </c>
      <c r="D1808" t="s">
        <v>2755</v>
      </c>
      <c r="E1808">
        <v>3.9100000000000003E-3</v>
      </c>
      <c r="F1808" t="s">
        <v>1474</v>
      </c>
      <c r="G1808">
        <v>0.44</v>
      </c>
      <c r="H1808" t="s">
        <v>2755</v>
      </c>
    </row>
    <row r="1809" spans="1:8" x14ac:dyDescent="0.35">
      <c r="A1809" t="s">
        <v>20204</v>
      </c>
      <c r="B1809" t="s">
        <v>20203</v>
      </c>
      <c r="C1809">
        <v>0.52</v>
      </c>
      <c r="D1809" t="s">
        <v>2755</v>
      </c>
      <c r="E1809">
        <v>2.2699999999999999E-3</v>
      </c>
      <c r="F1809" t="s">
        <v>1474</v>
      </c>
      <c r="G1809">
        <v>0.1</v>
      </c>
      <c r="H1809" t="s">
        <v>2755</v>
      </c>
    </row>
    <row r="1810" spans="1:8" x14ac:dyDescent="0.35">
      <c r="A1810" t="s">
        <v>20202</v>
      </c>
      <c r="B1810" t="s">
        <v>20201</v>
      </c>
      <c r="C1810">
        <v>0.6</v>
      </c>
      <c r="D1810" t="s">
        <v>2755</v>
      </c>
      <c r="E1810">
        <v>4.6800000000000001E-3</v>
      </c>
      <c r="F1810" t="s">
        <v>1474</v>
      </c>
      <c r="G1810">
        <v>0.12</v>
      </c>
      <c r="H1810" t="s">
        <v>2755</v>
      </c>
    </row>
    <row r="1811" spans="1:8" x14ac:dyDescent="0.35">
      <c r="A1811" t="s">
        <v>20200</v>
      </c>
      <c r="B1811" t="s">
        <v>20199</v>
      </c>
      <c r="C1811">
        <v>0.79</v>
      </c>
      <c r="D1811" t="s">
        <v>2755</v>
      </c>
      <c r="E1811">
        <v>4.8599999999999997E-3</v>
      </c>
      <c r="F1811" t="s">
        <v>1474</v>
      </c>
      <c r="G1811">
        <v>0.87</v>
      </c>
      <c r="H1811" t="s">
        <v>2755</v>
      </c>
    </row>
    <row r="1812" spans="1:8" x14ac:dyDescent="0.35">
      <c r="A1812" t="s">
        <v>20198</v>
      </c>
      <c r="B1812" t="s">
        <v>20197</v>
      </c>
      <c r="C1812">
        <v>0.31</v>
      </c>
      <c r="D1812" t="s">
        <v>2755</v>
      </c>
      <c r="E1812">
        <v>4.5900000000000003E-3</v>
      </c>
      <c r="F1812" t="s">
        <v>1474</v>
      </c>
      <c r="G1812">
        <v>0.03</v>
      </c>
      <c r="H1812" t="s">
        <v>2755</v>
      </c>
    </row>
    <row r="1813" spans="1:8" x14ac:dyDescent="0.35">
      <c r="A1813" t="s">
        <v>20196</v>
      </c>
      <c r="B1813" t="s">
        <v>20195</v>
      </c>
      <c r="C1813">
        <v>7.0000000000000007E-2</v>
      </c>
      <c r="D1813" t="s">
        <v>2755</v>
      </c>
      <c r="E1813">
        <v>0.02</v>
      </c>
      <c r="F1813" t="s">
        <v>1286</v>
      </c>
      <c r="G1813">
        <v>2.2499999999999999E-4</v>
      </c>
      <c r="H1813" t="s">
        <v>19066</v>
      </c>
    </row>
    <row r="1814" spans="1:8" x14ac:dyDescent="0.35">
      <c r="A1814" t="s">
        <v>20194</v>
      </c>
      <c r="B1814" t="s">
        <v>20193</v>
      </c>
      <c r="C1814">
        <v>0.1</v>
      </c>
      <c r="D1814" t="s">
        <v>2755</v>
      </c>
      <c r="E1814">
        <v>0.01</v>
      </c>
      <c r="F1814" t="s">
        <v>1286</v>
      </c>
      <c r="G1814">
        <v>2.7000000000000001E-3</v>
      </c>
      <c r="H1814" t="s">
        <v>1474</v>
      </c>
    </row>
    <row r="1815" spans="1:8" x14ac:dyDescent="0.35">
      <c r="A1815" t="s">
        <v>20192</v>
      </c>
      <c r="B1815" t="s">
        <v>20191</v>
      </c>
      <c r="C1815">
        <v>0.03</v>
      </c>
      <c r="D1815" t="s">
        <v>2755</v>
      </c>
      <c r="E1815">
        <v>0.04</v>
      </c>
      <c r="F1815" t="s">
        <v>1286</v>
      </c>
      <c r="G1815">
        <v>8.7600000000000004E-4</v>
      </c>
      <c r="H1815" t="s">
        <v>1474</v>
      </c>
    </row>
    <row r="1816" spans="1:8" x14ac:dyDescent="0.35">
      <c r="A1816" t="s">
        <v>20190</v>
      </c>
      <c r="B1816" t="s">
        <v>20189</v>
      </c>
      <c r="C1816">
        <v>0.04</v>
      </c>
      <c r="D1816" t="s">
        <v>2755</v>
      </c>
      <c r="E1816">
        <v>0.04</v>
      </c>
      <c r="F1816" t="s">
        <v>1286</v>
      </c>
      <c r="G1816">
        <v>1.81E-3</v>
      </c>
      <c r="H1816" t="s">
        <v>1474</v>
      </c>
    </row>
    <row r="1817" spans="1:8" x14ac:dyDescent="0.35">
      <c r="A1817" t="s">
        <v>20188</v>
      </c>
      <c r="B1817" t="s">
        <v>20187</v>
      </c>
      <c r="C1817">
        <v>0.09</v>
      </c>
      <c r="D1817" t="s">
        <v>2755</v>
      </c>
      <c r="E1817">
        <v>0.03</v>
      </c>
      <c r="F1817" t="s">
        <v>1286</v>
      </c>
      <c r="G1817">
        <v>2.2399999999999998E-3</v>
      </c>
      <c r="H1817" t="s">
        <v>1474</v>
      </c>
    </row>
    <row r="1818" spans="1:8" x14ac:dyDescent="0.35">
      <c r="A1818" t="s">
        <v>20186</v>
      </c>
      <c r="B1818" t="s">
        <v>20185</v>
      </c>
      <c r="C1818">
        <v>0.09</v>
      </c>
      <c r="D1818" t="s">
        <v>2755</v>
      </c>
      <c r="E1818">
        <v>0.03</v>
      </c>
      <c r="F1818" t="s">
        <v>1286</v>
      </c>
      <c r="G1818">
        <v>8.2799999999999996E-4</v>
      </c>
      <c r="H1818" t="s">
        <v>1474</v>
      </c>
    </row>
    <row r="1819" spans="1:8" x14ac:dyDescent="0.35">
      <c r="A1819" t="s">
        <v>1382</v>
      </c>
      <c r="B1819" t="s">
        <v>20184</v>
      </c>
      <c r="C1819">
        <v>0.03</v>
      </c>
      <c r="D1819" t="s">
        <v>2755</v>
      </c>
      <c r="E1819">
        <v>0.03</v>
      </c>
      <c r="F1819" t="s">
        <v>1286</v>
      </c>
      <c r="G1819">
        <v>1.89E-3</v>
      </c>
      <c r="H1819" t="s">
        <v>1474</v>
      </c>
    </row>
    <row r="1820" spans="1:8" x14ac:dyDescent="0.35">
      <c r="A1820" t="s">
        <v>20183</v>
      </c>
      <c r="B1820" t="s">
        <v>20182</v>
      </c>
      <c r="C1820">
        <v>7.0000000000000007E-2</v>
      </c>
      <c r="D1820" t="s">
        <v>2755</v>
      </c>
      <c r="E1820">
        <v>7.0600000000000003E-3</v>
      </c>
      <c r="F1820" t="s">
        <v>1286</v>
      </c>
      <c r="G1820">
        <v>2.5999999999999999E-3</v>
      </c>
      <c r="H1820" t="s">
        <v>1474</v>
      </c>
    </row>
    <row r="1821" spans="1:8" x14ac:dyDescent="0.35">
      <c r="A1821" t="s">
        <v>20181</v>
      </c>
      <c r="B1821" t="s">
        <v>20181</v>
      </c>
      <c r="C1821">
        <v>0.06</v>
      </c>
      <c r="D1821" t="s">
        <v>2755</v>
      </c>
      <c r="E1821">
        <v>0.02</v>
      </c>
      <c r="F1821" t="s">
        <v>1286</v>
      </c>
      <c r="G1821">
        <v>1.3500000000000001E-3</v>
      </c>
      <c r="H1821" t="s">
        <v>1474</v>
      </c>
    </row>
    <row r="1822" spans="1:8" x14ac:dyDescent="0.35">
      <c r="A1822" t="s">
        <v>20180</v>
      </c>
      <c r="B1822" t="s">
        <v>20180</v>
      </c>
      <c r="C1822">
        <v>0.05</v>
      </c>
      <c r="D1822" t="s">
        <v>2755</v>
      </c>
      <c r="E1822">
        <v>0.01</v>
      </c>
      <c r="F1822" t="s">
        <v>1286</v>
      </c>
      <c r="G1822">
        <v>9.7999999999999997E-4</v>
      </c>
      <c r="H1822" t="s">
        <v>1474</v>
      </c>
    </row>
    <row r="1823" spans="1:8" x14ac:dyDescent="0.35">
      <c r="A1823" t="s">
        <v>20179</v>
      </c>
      <c r="B1823" t="s">
        <v>20178</v>
      </c>
      <c r="C1823">
        <v>0.03</v>
      </c>
      <c r="D1823" t="s">
        <v>2755</v>
      </c>
      <c r="E1823">
        <v>8.9200000000000008E-3</v>
      </c>
      <c r="F1823" t="s">
        <v>1286</v>
      </c>
      <c r="G1823">
        <v>2.3800000000000002E-3</v>
      </c>
      <c r="H1823" t="s">
        <v>1474</v>
      </c>
    </row>
    <row r="1824" spans="1:8" x14ac:dyDescent="0.35">
      <c r="A1824" t="s">
        <v>20177</v>
      </c>
      <c r="B1824" t="s">
        <v>20177</v>
      </c>
      <c r="C1824">
        <v>0.27</v>
      </c>
      <c r="D1824" t="s">
        <v>2755</v>
      </c>
      <c r="E1824">
        <v>0.02</v>
      </c>
      <c r="F1824" t="s">
        <v>1286</v>
      </c>
      <c r="G1824">
        <v>2.1800000000000001E-3</v>
      </c>
      <c r="H1824" t="s">
        <v>1474</v>
      </c>
    </row>
    <row r="1825" spans="1:8" x14ac:dyDescent="0.35">
      <c r="A1825" t="s">
        <v>20176</v>
      </c>
      <c r="B1825" t="s">
        <v>20175</v>
      </c>
      <c r="C1825">
        <v>0.38</v>
      </c>
      <c r="D1825" t="s">
        <v>2755</v>
      </c>
      <c r="E1825">
        <v>0.01</v>
      </c>
      <c r="F1825" t="s">
        <v>1286</v>
      </c>
      <c r="G1825">
        <v>6.2200000000000005E-4</v>
      </c>
      <c r="H1825" t="s">
        <v>1474</v>
      </c>
    </row>
    <row r="1826" spans="1:8" x14ac:dyDescent="0.35">
      <c r="A1826" t="s">
        <v>20174</v>
      </c>
      <c r="B1826" t="s">
        <v>20173</v>
      </c>
      <c r="C1826">
        <v>0.14000000000000001</v>
      </c>
      <c r="D1826" t="s">
        <v>2755</v>
      </c>
      <c r="E1826">
        <v>0.01</v>
      </c>
      <c r="F1826" t="s">
        <v>1286</v>
      </c>
      <c r="G1826">
        <v>6.7799999999999996E-3</v>
      </c>
      <c r="H1826" t="s">
        <v>1286</v>
      </c>
    </row>
    <row r="1827" spans="1:8" x14ac:dyDescent="0.35">
      <c r="A1827" t="s">
        <v>20172</v>
      </c>
      <c r="B1827" t="s">
        <v>20171</v>
      </c>
      <c r="C1827">
        <v>0.06</v>
      </c>
      <c r="D1827" t="s">
        <v>2755</v>
      </c>
      <c r="E1827">
        <v>9.1299999999999992E-3</v>
      </c>
      <c r="F1827" t="s">
        <v>1286</v>
      </c>
      <c r="G1827">
        <v>3.8400000000000001E-3</v>
      </c>
      <c r="H1827" t="s">
        <v>1286</v>
      </c>
    </row>
    <row r="1828" spans="1:8" x14ac:dyDescent="0.35">
      <c r="A1828" t="s">
        <v>20170</v>
      </c>
      <c r="B1828" t="s">
        <v>20169</v>
      </c>
      <c r="C1828">
        <v>0.04</v>
      </c>
      <c r="D1828" t="s">
        <v>2755</v>
      </c>
      <c r="E1828">
        <v>0.03</v>
      </c>
      <c r="F1828" t="s">
        <v>1286</v>
      </c>
      <c r="G1828">
        <v>2.7299999999999998E-3</v>
      </c>
      <c r="H1828" t="s">
        <v>1286</v>
      </c>
    </row>
    <row r="1829" spans="1:8" x14ac:dyDescent="0.35">
      <c r="A1829" t="s">
        <v>20168</v>
      </c>
      <c r="B1829" t="s">
        <v>20167</v>
      </c>
      <c r="C1829">
        <v>7.0000000000000007E-2</v>
      </c>
      <c r="D1829" t="s">
        <v>2755</v>
      </c>
      <c r="E1829">
        <v>9.41E-3</v>
      </c>
      <c r="F1829" t="s">
        <v>1286</v>
      </c>
      <c r="G1829">
        <v>0.02</v>
      </c>
      <c r="H1829" t="s">
        <v>1286</v>
      </c>
    </row>
    <row r="1830" spans="1:8" x14ac:dyDescent="0.35">
      <c r="A1830" t="s">
        <v>20166</v>
      </c>
      <c r="B1830" t="s">
        <v>20165</v>
      </c>
      <c r="C1830">
        <v>0.47</v>
      </c>
      <c r="D1830" t="s">
        <v>2755</v>
      </c>
      <c r="E1830">
        <v>0.03</v>
      </c>
      <c r="F1830" t="s">
        <v>1286</v>
      </c>
      <c r="G1830">
        <v>7.7600000000000004E-3</v>
      </c>
      <c r="H1830" t="s">
        <v>1286</v>
      </c>
    </row>
    <row r="1831" spans="1:8" x14ac:dyDescent="0.35">
      <c r="A1831" t="s">
        <v>20164</v>
      </c>
      <c r="B1831" t="s">
        <v>20163</v>
      </c>
      <c r="C1831">
        <v>0.38</v>
      </c>
      <c r="D1831" t="s">
        <v>2755</v>
      </c>
      <c r="E1831">
        <v>9.7400000000000004E-3</v>
      </c>
      <c r="F1831" t="s">
        <v>1286</v>
      </c>
      <c r="G1831">
        <v>6.0200000000000002E-3</v>
      </c>
      <c r="H1831" t="s">
        <v>1286</v>
      </c>
    </row>
    <row r="1832" spans="1:8" x14ac:dyDescent="0.35">
      <c r="A1832" t="s">
        <v>20162</v>
      </c>
      <c r="B1832" t="s">
        <v>20161</v>
      </c>
      <c r="C1832">
        <v>0.03</v>
      </c>
      <c r="D1832" t="s">
        <v>2755</v>
      </c>
      <c r="E1832">
        <v>8.1600000000000006E-3</v>
      </c>
      <c r="F1832" t="s">
        <v>1286</v>
      </c>
      <c r="G1832">
        <v>8.09E-3</v>
      </c>
      <c r="H1832" t="s">
        <v>1286</v>
      </c>
    </row>
    <row r="1833" spans="1:8" x14ac:dyDescent="0.35">
      <c r="A1833" t="s">
        <v>20160</v>
      </c>
      <c r="B1833" t="s">
        <v>20159</v>
      </c>
      <c r="C1833">
        <v>0.38</v>
      </c>
      <c r="D1833" t="s">
        <v>2755</v>
      </c>
      <c r="E1833">
        <v>8.0099999999999998E-3</v>
      </c>
      <c r="F1833" t="s">
        <v>1286</v>
      </c>
      <c r="G1833">
        <v>0.02</v>
      </c>
      <c r="H1833" t="s">
        <v>1286</v>
      </c>
    </row>
    <row r="1834" spans="1:8" x14ac:dyDescent="0.35">
      <c r="A1834" t="s">
        <v>20158</v>
      </c>
      <c r="B1834" t="s">
        <v>20157</v>
      </c>
      <c r="C1834">
        <v>0.22</v>
      </c>
      <c r="D1834" t="s">
        <v>2755</v>
      </c>
      <c r="E1834">
        <v>8.3099999999999997E-3</v>
      </c>
      <c r="F1834" t="s">
        <v>1286</v>
      </c>
      <c r="G1834">
        <v>9.2499999999999995E-3</v>
      </c>
      <c r="H1834" t="s">
        <v>1286</v>
      </c>
    </row>
    <row r="1835" spans="1:8" x14ac:dyDescent="0.35">
      <c r="A1835" t="s">
        <v>20156</v>
      </c>
      <c r="B1835" t="s">
        <v>20155</v>
      </c>
      <c r="C1835">
        <v>0.11</v>
      </c>
      <c r="D1835" t="s">
        <v>2755</v>
      </c>
      <c r="E1835">
        <v>6.8900000000000003E-3</v>
      </c>
      <c r="F1835" t="s">
        <v>1286</v>
      </c>
      <c r="G1835">
        <v>6.9100000000000003E-3</v>
      </c>
      <c r="H1835" t="s">
        <v>1286</v>
      </c>
    </row>
    <row r="1836" spans="1:8" x14ac:dyDescent="0.35">
      <c r="A1836" t="s">
        <v>20154</v>
      </c>
      <c r="B1836" t="s">
        <v>20153</v>
      </c>
      <c r="C1836">
        <v>0.05</v>
      </c>
      <c r="D1836" t="s">
        <v>2755</v>
      </c>
      <c r="E1836">
        <v>9.3699999999999999E-3</v>
      </c>
      <c r="F1836" t="s">
        <v>1286</v>
      </c>
      <c r="G1836">
        <v>0.01</v>
      </c>
      <c r="H1836" t="s">
        <v>1286</v>
      </c>
    </row>
    <row r="1837" spans="1:8" x14ac:dyDescent="0.35">
      <c r="A1837" t="s">
        <v>20152</v>
      </c>
      <c r="B1837" t="s">
        <v>20151</v>
      </c>
      <c r="C1837">
        <v>0.14000000000000001</v>
      </c>
      <c r="D1837" t="s">
        <v>2755</v>
      </c>
      <c r="E1837">
        <v>0.02</v>
      </c>
      <c r="F1837" t="s">
        <v>1286</v>
      </c>
      <c r="G1837">
        <v>0.02</v>
      </c>
      <c r="H1837" t="s">
        <v>1286</v>
      </c>
    </row>
    <row r="1838" spans="1:8" x14ac:dyDescent="0.35">
      <c r="A1838" t="s">
        <v>20150</v>
      </c>
      <c r="B1838" t="s">
        <v>20149</v>
      </c>
      <c r="C1838">
        <v>0.18</v>
      </c>
      <c r="D1838" t="s">
        <v>2755</v>
      </c>
      <c r="E1838">
        <v>0.02</v>
      </c>
      <c r="F1838" t="s">
        <v>1286</v>
      </c>
      <c r="G1838">
        <v>0.02</v>
      </c>
      <c r="H1838" t="s">
        <v>1286</v>
      </c>
    </row>
    <row r="1839" spans="1:8" x14ac:dyDescent="0.35">
      <c r="A1839" t="s">
        <v>20148</v>
      </c>
      <c r="B1839" t="s">
        <v>20147</v>
      </c>
      <c r="C1839">
        <v>7.0000000000000007E-2</v>
      </c>
      <c r="D1839" t="s">
        <v>2755</v>
      </c>
      <c r="E1839">
        <v>0.02</v>
      </c>
      <c r="F1839" t="s">
        <v>1286</v>
      </c>
      <c r="G1839">
        <v>0.02</v>
      </c>
      <c r="H1839" t="s">
        <v>1286</v>
      </c>
    </row>
    <row r="1840" spans="1:8" x14ac:dyDescent="0.35">
      <c r="A1840" t="s">
        <v>20146</v>
      </c>
      <c r="B1840" t="s">
        <v>20145</v>
      </c>
      <c r="C1840">
        <v>0.06</v>
      </c>
      <c r="D1840" t="s">
        <v>2755</v>
      </c>
      <c r="E1840">
        <v>6.5100000000000002E-3</v>
      </c>
      <c r="F1840" t="s">
        <v>1286</v>
      </c>
      <c r="G1840">
        <v>0.02</v>
      </c>
      <c r="H1840" t="s">
        <v>1286</v>
      </c>
    </row>
    <row r="1841" spans="1:8" x14ac:dyDescent="0.35">
      <c r="A1841" t="s">
        <v>20144</v>
      </c>
      <c r="B1841" t="s">
        <v>20143</v>
      </c>
      <c r="C1841">
        <v>0.03</v>
      </c>
      <c r="D1841" t="s">
        <v>2755</v>
      </c>
      <c r="E1841">
        <v>0.02</v>
      </c>
      <c r="F1841" t="s">
        <v>1286</v>
      </c>
      <c r="G1841">
        <v>0.01</v>
      </c>
      <c r="H1841" t="s">
        <v>1286</v>
      </c>
    </row>
    <row r="1842" spans="1:8" x14ac:dyDescent="0.35">
      <c r="A1842" t="s">
        <v>20142</v>
      </c>
      <c r="B1842" t="s">
        <v>20141</v>
      </c>
      <c r="C1842">
        <v>7.0000000000000007E-2</v>
      </c>
      <c r="D1842" t="s">
        <v>2755</v>
      </c>
      <c r="E1842">
        <v>6.9800000000000001E-3</v>
      </c>
      <c r="F1842" t="s">
        <v>1286</v>
      </c>
      <c r="G1842">
        <v>0.02</v>
      </c>
      <c r="H1842" t="s">
        <v>1286</v>
      </c>
    </row>
    <row r="1843" spans="1:8" x14ac:dyDescent="0.35">
      <c r="A1843" t="s">
        <v>20140</v>
      </c>
      <c r="B1843" t="s">
        <v>20140</v>
      </c>
      <c r="C1843">
        <v>0.13</v>
      </c>
      <c r="D1843" t="s">
        <v>2755</v>
      </c>
      <c r="E1843">
        <v>8.5800000000000008E-3</v>
      </c>
      <c r="F1843" t="s">
        <v>1286</v>
      </c>
      <c r="G1843">
        <v>8.8900000000000003E-3</v>
      </c>
      <c r="H1843" t="s">
        <v>1286</v>
      </c>
    </row>
    <row r="1844" spans="1:8" x14ac:dyDescent="0.35">
      <c r="A1844" t="s">
        <v>20139</v>
      </c>
      <c r="B1844" t="s">
        <v>20139</v>
      </c>
      <c r="C1844">
        <v>0.14000000000000001</v>
      </c>
      <c r="D1844" t="s">
        <v>2755</v>
      </c>
      <c r="E1844">
        <v>0.03</v>
      </c>
      <c r="F1844" t="s">
        <v>1286</v>
      </c>
      <c r="G1844">
        <v>0.01</v>
      </c>
      <c r="H1844" t="s">
        <v>1286</v>
      </c>
    </row>
    <row r="1845" spans="1:8" x14ac:dyDescent="0.35">
      <c r="A1845" t="s">
        <v>20138</v>
      </c>
      <c r="B1845" t="s">
        <v>20138</v>
      </c>
      <c r="C1845">
        <v>0.04</v>
      </c>
      <c r="D1845" t="s">
        <v>2755</v>
      </c>
      <c r="E1845">
        <v>0.03</v>
      </c>
      <c r="F1845" t="s">
        <v>1286</v>
      </c>
      <c r="G1845">
        <v>3.6900000000000001E-3</v>
      </c>
      <c r="H1845" t="s">
        <v>1286</v>
      </c>
    </row>
    <row r="1846" spans="1:8" x14ac:dyDescent="0.35">
      <c r="A1846" t="s">
        <v>20137</v>
      </c>
      <c r="B1846" t="s">
        <v>20136</v>
      </c>
      <c r="C1846">
        <v>0.21</v>
      </c>
      <c r="D1846" t="s">
        <v>2755</v>
      </c>
      <c r="E1846">
        <v>0.01</v>
      </c>
      <c r="F1846" t="s">
        <v>1286</v>
      </c>
      <c r="G1846">
        <v>9.9299999999999996E-3</v>
      </c>
      <c r="H1846" t="s">
        <v>1286</v>
      </c>
    </row>
    <row r="1847" spans="1:8" x14ac:dyDescent="0.35">
      <c r="A1847" t="s">
        <v>20135</v>
      </c>
      <c r="B1847" t="s">
        <v>20134</v>
      </c>
      <c r="C1847">
        <v>0.24</v>
      </c>
      <c r="D1847" t="s">
        <v>2755</v>
      </c>
      <c r="E1847">
        <v>9.5700000000000004E-3</v>
      </c>
      <c r="F1847" t="s">
        <v>1286</v>
      </c>
      <c r="G1847">
        <v>3.0500000000000002E-3</v>
      </c>
      <c r="H1847" t="s">
        <v>1286</v>
      </c>
    </row>
    <row r="1848" spans="1:8" x14ac:dyDescent="0.35">
      <c r="A1848" t="s">
        <v>20133</v>
      </c>
      <c r="B1848" t="s">
        <v>20132</v>
      </c>
      <c r="C1848">
        <v>0.03</v>
      </c>
      <c r="D1848" t="s">
        <v>2755</v>
      </c>
      <c r="E1848">
        <v>0.01</v>
      </c>
      <c r="F1848" t="s">
        <v>1286</v>
      </c>
      <c r="G1848">
        <v>6.2500000000000003E-3</v>
      </c>
      <c r="H1848" t="s">
        <v>1286</v>
      </c>
    </row>
    <row r="1849" spans="1:8" x14ac:dyDescent="0.35">
      <c r="A1849" t="s">
        <v>20131</v>
      </c>
      <c r="B1849" t="s">
        <v>20130</v>
      </c>
      <c r="C1849">
        <v>0.16</v>
      </c>
      <c r="D1849" t="s">
        <v>2755</v>
      </c>
      <c r="E1849">
        <v>0.04</v>
      </c>
      <c r="F1849" t="s">
        <v>1286</v>
      </c>
      <c r="G1849">
        <v>0.01</v>
      </c>
      <c r="H1849" t="s">
        <v>1286</v>
      </c>
    </row>
    <row r="1850" spans="1:8" x14ac:dyDescent="0.35">
      <c r="A1850" t="s">
        <v>20129</v>
      </c>
      <c r="B1850" t="s">
        <v>20128</v>
      </c>
      <c r="C1850">
        <v>0.46</v>
      </c>
      <c r="D1850" t="s">
        <v>2755</v>
      </c>
      <c r="E1850">
        <v>0.02</v>
      </c>
      <c r="F1850" t="s">
        <v>1286</v>
      </c>
      <c r="G1850">
        <v>4.96E-3</v>
      </c>
      <c r="H1850" t="s">
        <v>1286</v>
      </c>
    </row>
    <row r="1851" spans="1:8" x14ac:dyDescent="0.35">
      <c r="A1851" t="s">
        <v>20127</v>
      </c>
      <c r="B1851" t="s">
        <v>20126</v>
      </c>
      <c r="C1851">
        <v>0.03</v>
      </c>
      <c r="D1851" t="s">
        <v>2755</v>
      </c>
      <c r="E1851">
        <v>7.8200000000000006E-3</v>
      </c>
      <c r="F1851" t="s">
        <v>1286</v>
      </c>
      <c r="G1851">
        <v>0.01</v>
      </c>
      <c r="H1851" t="s">
        <v>1286</v>
      </c>
    </row>
    <row r="1852" spans="1:8" x14ac:dyDescent="0.35">
      <c r="A1852" t="s">
        <v>20125</v>
      </c>
      <c r="B1852" t="s">
        <v>20124</v>
      </c>
      <c r="C1852">
        <v>0.17</v>
      </c>
      <c r="D1852" t="s">
        <v>2755</v>
      </c>
      <c r="E1852">
        <v>0.02</v>
      </c>
      <c r="F1852" t="s">
        <v>1286</v>
      </c>
      <c r="G1852">
        <v>0.02</v>
      </c>
      <c r="H1852" t="s">
        <v>1286</v>
      </c>
    </row>
    <row r="1853" spans="1:8" x14ac:dyDescent="0.35">
      <c r="A1853" t="s">
        <v>20123</v>
      </c>
      <c r="B1853" t="s">
        <v>20122</v>
      </c>
      <c r="C1853">
        <v>0.03</v>
      </c>
      <c r="D1853" t="s">
        <v>2755</v>
      </c>
      <c r="E1853">
        <v>0.04</v>
      </c>
      <c r="F1853" t="s">
        <v>1286</v>
      </c>
      <c r="G1853">
        <v>9.2800000000000001E-3</v>
      </c>
      <c r="H1853" t="s">
        <v>1286</v>
      </c>
    </row>
    <row r="1854" spans="1:8" x14ac:dyDescent="0.35">
      <c r="A1854" t="s">
        <v>20121</v>
      </c>
      <c r="B1854" t="s">
        <v>20120</v>
      </c>
      <c r="C1854">
        <v>0.03</v>
      </c>
      <c r="D1854" t="s">
        <v>2755</v>
      </c>
      <c r="E1854">
        <v>0.01</v>
      </c>
      <c r="F1854" t="s">
        <v>1286</v>
      </c>
      <c r="G1854">
        <v>0.02</v>
      </c>
      <c r="H1854" t="s">
        <v>1286</v>
      </c>
    </row>
    <row r="1855" spans="1:8" x14ac:dyDescent="0.35">
      <c r="A1855" t="s">
        <v>20119</v>
      </c>
      <c r="B1855" t="s">
        <v>20118</v>
      </c>
      <c r="C1855">
        <v>0.18</v>
      </c>
      <c r="D1855" t="s">
        <v>2755</v>
      </c>
      <c r="E1855">
        <v>0.03</v>
      </c>
      <c r="F1855" t="s">
        <v>1286</v>
      </c>
      <c r="G1855">
        <v>6.9899999999999997E-3</v>
      </c>
      <c r="H1855" t="s">
        <v>1286</v>
      </c>
    </row>
    <row r="1856" spans="1:8" x14ac:dyDescent="0.35">
      <c r="A1856" t="s">
        <v>20117</v>
      </c>
      <c r="B1856" t="s">
        <v>20116</v>
      </c>
      <c r="C1856">
        <v>0.05</v>
      </c>
      <c r="D1856" t="s">
        <v>2755</v>
      </c>
      <c r="E1856">
        <v>6.1599999999999997E-3</v>
      </c>
      <c r="F1856" t="s">
        <v>1286</v>
      </c>
      <c r="G1856">
        <v>0.01</v>
      </c>
      <c r="H1856" t="s">
        <v>1286</v>
      </c>
    </row>
    <row r="1857" spans="1:8" x14ac:dyDescent="0.35">
      <c r="A1857" t="s">
        <v>20115</v>
      </c>
      <c r="B1857" t="s">
        <v>20115</v>
      </c>
      <c r="C1857">
        <v>0.28000000000000003</v>
      </c>
      <c r="D1857" t="s">
        <v>2755</v>
      </c>
      <c r="E1857">
        <v>7.5199999999999998E-3</v>
      </c>
      <c r="F1857" t="s">
        <v>1286</v>
      </c>
      <c r="G1857">
        <v>0.01</v>
      </c>
      <c r="H1857" t="s">
        <v>1286</v>
      </c>
    </row>
    <row r="1858" spans="1:8" x14ac:dyDescent="0.35">
      <c r="A1858" t="s">
        <v>20114</v>
      </c>
      <c r="B1858" t="s">
        <v>20114</v>
      </c>
      <c r="C1858">
        <v>7.0000000000000007E-2</v>
      </c>
      <c r="D1858" t="s">
        <v>2755</v>
      </c>
      <c r="E1858">
        <v>9.1199999999999996E-3</v>
      </c>
      <c r="F1858" t="s">
        <v>1286</v>
      </c>
      <c r="G1858">
        <v>0.02</v>
      </c>
      <c r="H1858" t="s">
        <v>1286</v>
      </c>
    </row>
    <row r="1859" spans="1:8" x14ac:dyDescent="0.35">
      <c r="A1859" t="s">
        <v>20113</v>
      </c>
      <c r="B1859" t="s">
        <v>20113</v>
      </c>
      <c r="C1859">
        <v>0.04</v>
      </c>
      <c r="D1859" t="s">
        <v>2755</v>
      </c>
      <c r="E1859">
        <v>9.6699999999999998E-3</v>
      </c>
      <c r="F1859" t="s">
        <v>1286</v>
      </c>
      <c r="G1859">
        <v>5.2500000000000003E-3</v>
      </c>
      <c r="H1859" t="s">
        <v>1286</v>
      </c>
    </row>
    <row r="1860" spans="1:8" x14ac:dyDescent="0.35">
      <c r="A1860" t="s">
        <v>20112</v>
      </c>
      <c r="B1860" t="s">
        <v>20111</v>
      </c>
      <c r="C1860">
        <v>0.09</v>
      </c>
      <c r="D1860" t="s">
        <v>2755</v>
      </c>
      <c r="E1860">
        <v>0.03</v>
      </c>
      <c r="F1860" t="s">
        <v>1286</v>
      </c>
      <c r="G1860">
        <v>0.02</v>
      </c>
      <c r="H1860" t="s">
        <v>1286</v>
      </c>
    </row>
    <row r="1861" spans="1:8" x14ac:dyDescent="0.35">
      <c r="A1861" t="s">
        <v>20110</v>
      </c>
      <c r="B1861" t="s">
        <v>20109</v>
      </c>
      <c r="C1861">
        <v>0.11</v>
      </c>
      <c r="D1861" t="s">
        <v>2755</v>
      </c>
      <c r="E1861">
        <v>0.01</v>
      </c>
      <c r="F1861" t="s">
        <v>1286</v>
      </c>
      <c r="G1861">
        <v>0.01</v>
      </c>
      <c r="H1861" t="s">
        <v>1286</v>
      </c>
    </row>
    <row r="1862" spans="1:8" x14ac:dyDescent="0.35">
      <c r="A1862" t="s">
        <v>20108</v>
      </c>
      <c r="B1862" t="s">
        <v>20107</v>
      </c>
      <c r="C1862">
        <v>0.09</v>
      </c>
      <c r="D1862" t="s">
        <v>2755</v>
      </c>
      <c r="E1862">
        <v>8.4600000000000005E-3</v>
      </c>
      <c r="F1862" t="s">
        <v>1286</v>
      </c>
      <c r="G1862">
        <v>3.2599999999999999E-3</v>
      </c>
      <c r="H1862" t="s">
        <v>1286</v>
      </c>
    </row>
    <row r="1863" spans="1:8" x14ac:dyDescent="0.35">
      <c r="A1863" t="s">
        <v>20106</v>
      </c>
      <c r="B1863" t="s">
        <v>20105</v>
      </c>
      <c r="C1863">
        <v>7.0000000000000007E-2</v>
      </c>
      <c r="D1863" t="s">
        <v>2755</v>
      </c>
      <c r="E1863">
        <v>0.01</v>
      </c>
      <c r="F1863" t="s">
        <v>1286</v>
      </c>
      <c r="G1863">
        <v>0.02</v>
      </c>
      <c r="H1863" t="s">
        <v>1286</v>
      </c>
    </row>
    <row r="1864" spans="1:8" x14ac:dyDescent="0.35">
      <c r="A1864" t="s">
        <v>20104</v>
      </c>
      <c r="B1864" t="s">
        <v>20103</v>
      </c>
      <c r="C1864">
        <v>0.11</v>
      </c>
      <c r="D1864" t="s">
        <v>2755</v>
      </c>
      <c r="E1864">
        <v>6.8900000000000003E-3</v>
      </c>
      <c r="F1864" t="s">
        <v>1286</v>
      </c>
      <c r="G1864">
        <v>6.9100000000000003E-3</v>
      </c>
      <c r="H1864" t="s">
        <v>1286</v>
      </c>
    </row>
    <row r="1865" spans="1:8" x14ac:dyDescent="0.35">
      <c r="A1865" t="s">
        <v>20102</v>
      </c>
      <c r="B1865" t="s">
        <v>20101</v>
      </c>
      <c r="C1865">
        <v>0.11</v>
      </c>
      <c r="D1865" t="s">
        <v>2755</v>
      </c>
      <c r="E1865">
        <v>6.8900000000000003E-3</v>
      </c>
      <c r="F1865" t="s">
        <v>1286</v>
      </c>
      <c r="G1865">
        <v>6.9100000000000003E-3</v>
      </c>
      <c r="H1865" t="s">
        <v>1286</v>
      </c>
    </row>
    <row r="1866" spans="1:8" x14ac:dyDescent="0.35">
      <c r="A1866" t="s">
        <v>20100</v>
      </c>
      <c r="B1866" t="s">
        <v>20099</v>
      </c>
      <c r="C1866">
        <v>0.66</v>
      </c>
      <c r="D1866" t="s">
        <v>2755</v>
      </c>
      <c r="E1866">
        <v>0.03</v>
      </c>
      <c r="F1866" t="s">
        <v>1286</v>
      </c>
      <c r="G1866">
        <v>0.01</v>
      </c>
      <c r="H1866" t="s">
        <v>1286</v>
      </c>
    </row>
    <row r="1867" spans="1:8" x14ac:dyDescent="0.35">
      <c r="A1867" t="s">
        <v>20098</v>
      </c>
      <c r="B1867" t="s">
        <v>20097</v>
      </c>
      <c r="C1867">
        <v>0.23</v>
      </c>
      <c r="D1867" t="s">
        <v>2755</v>
      </c>
      <c r="E1867">
        <v>0.02</v>
      </c>
      <c r="F1867" t="s">
        <v>1286</v>
      </c>
      <c r="G1867">
        <v>5.8900000000000003E-3</v>
      </c>
      <c r="H1867" t="s">
        <v>1286</v>
      </c>
    </row>
    <row r="1868" spans="1:8" x14ac:dyDescent="0.35">
      <c r="A1868" t="s">
        <v>20096</v>
      </c>
      <c r="B1868" t="s">
        <v>20095</v>
      </c>
      <c r="C1868">
        <v>0.26</v>
      </c>
      <c r="D1868" t="s">
        <v>2755</v>
      </c>
      <c r="E1868">
        <v>0.02</v>
      </c>
      <c r="F1868" t="s">
        <v>1286</v>
      </c>
      <c r="G1868">
        <v>0.01</v>
      </c>
      <c r="H1868" t="s">
        <v>1286</v>
      </c>
    </row>
    <row r="1869" spans="1:8" x14ac:dyDescent="0.35">
      <c r="A1869" t="s">
        <v>20094</v>
      </c>
      <c r="B1869" t="s">
        <v>20093</v>
      </c>
      <c r="C1869">
        <v>0.08</v>
      </c>
      <c r="D1869" t="s">
        <v>2755</v>
      </c>
      <c r="E1869">
        <v>0.01</v>
      </c>
      <c r="F1869" t="s">
        <v>1286</v>
      </c>
      <c r="G1869">
        <v>0.02</v>
      </c>
      <c r="H1869" t="s">
        <v>1286</v>
      </c>
    </row>
    <row r="1870" spans="1:8" x14ac:dyDescent="0.35">
      <c r="A1870" t="s">
        <v>20092</v>
      </c>
      <c r="B1870" t="s">
        <v>20091</v>
      </c>
      <c r="C1870">
        <v>0.03</v>
      </c>
      <c r="D1870" t="s">
        <v>2755</v>
      </c>
      <c r="E1870">
        <v>0.03</v>
      </c>
      <c r="F1870" t="s">
        <v>1286</v>
      </c>
      <c r="G1870">
        <v>3.3400000000000001E-3</v>
      </c>
      <c r="H1870" t="s">
        <v>1286</v>
      </c>
    </row>
    <row r="1871" spans="1:8" x14ac:dyDescent="0.35">
      <c r="A1871" t="s">
        <v>20090</v>
      </c>
      <c r="B1871" t="s">
        <v>20089</v>
      </c>
      <c r="C1871">
        <v>0.09</v>
      </c>
      <c r="D1871" t="s">
        <v>2755</v>
      </c>
      <c r="E1871">
        <v>7.9299999999999995E-3</v>
      </c>
      <c r="F1871" t="s">
        <v>1286</v>
      </c>
      <c r="G1871">
        <v>0.01</v>
      </c>
      <c r="H1871" t="s">
        <v>1286</v>
      </c>
    </row>
    <row r="1872" spans="1:8" x14ac:dyDescent="0.35">
      <c r="A1872" t="s">
        <v>20088</v>
      </c>
      <c r="B1872" t="s">
        <v>20087</v>
      </c>
      <c r="C1872">
        <v>0.13</v>
      </c>
      <c r="D1872" t="s">
        <v>2755</v>
      </c>
      <c r="E1872">
        <v>0.01</v>
      </c>
      <c r="F1872" t="s">
        <v>1286</v>
      </c>
      <c r="G1872">
        <v>8.5299999999999994E-3</v>
      </c>
      <c r="H1872" t="s">
        <v>1286</v>
      </c>
    </row>
    <row r="1873" spans="1:8" x14ac:dyDescent="0.35">
      <c r="A1873" t="s">
        <v>20086</v>
      </c>
      <c r="B1873" t="s">
        <v>20085</v>
      </c>
      <c r="C1873">
        <v>0.05</v>
      </c>
      <c r="D1873" t="s">
        <v>2755</v>
      </c>
      <c r="E1873">
        <v>0.03</v>
      </c>
      <c r="F1873" t="s">
        <v>1286</v>
      </c>
      <c r="G1873">
        <v>0.01</v>
      </c>
      <c r="H1873" t="s">
        <v>1286</v>
      </c>
    </row>
    <row r="1874" spans="1:8" x14ac:dyDescent="0.35">
      <c r="A1874" t="s">
        <v>20084</v>
      </c>
      <c r="B1874" t="s">
        <v>20083</v>
      </c>
      <c r="C1874">
        <v>0.91</v>
      </c>
      <c r="D1874" t="s">
        <v>2755</v>
      </c>
      <c r="E1874">
        <v>0.03</v>
      </c>
      <c r="F1874" t="s">
        <v>1286</v>
      </c>
      <c r="G1874">
        <v>0.45</v>
      </c>
      <c r="H1874" t="s">
        <v>2755</v>
      </c>
    </row>
    <row r="1875" spans="1:8" x14ac:dyDescent="0.35">
      <c r="A1875" t="s">
        <v>20082</v>
      </c>
      <c r="B1875" t="s">
        <v>20081</v>
      </c>
      <c r="C1875">
        <v>0.11</v>
      </c>
      <c r="D1875" t="s">
        <v>2755</v>
      </c>
      <c r="E1875">
        <v>0.02</v>
      </c>
      <c r="F1875" t="s">
        <v>1286</v>
      </c>
      <c r="G1875">
        <v>0.31</v>
      </c>
      <c r="H1875" t="s">
        <v>2755</v>
      </c>
    </row>
    <row r="1876" spans="1:8" x14ac:dyDescent="0.35">
      <c r="A1876" t="s">
        <v>20080</v>
      </c>
      <c r="B1876" t="s">
        <v>20079</v>
      </c>
      <c r="C1876">
        <v>0.69</v>
      </c>
      <c r="D1876" t="s">
        <v>2755</v>
      </c>
      <c r="E1876">
        <v>0.01</v>
      </c>
      <c r="F1876" t="s">
        <v>1286</v>
      </c>
      <c r="G1876">
        <v>0.27</v>
      </c>
      <c r="H1876" t="s">
        <v>2755</v>
      </c>
    </row>
    <row r="1877" spans="1:8" x14ac:dyDescent="0.35">
      <c r="A1877" t="s">
        <v>20078</v>
      </c>
      <c r="B1877" t="s">
        <v>20077</v>
      </c>
      <c r="C1877">
        <v>0.12</v>
      </c>
      <c r="D1877" t="s">
        <v>2755</v>
      </c>
      <c r="E1877">
        <v>0.02</v>
      </c>
      <c r="F1877" t="s">
        <v>1286</v>
      </c>
      <c r="G1877">
        <v>0.06</v>
      </c>
      <c r="H1877" t="s">
        <v>2755</v>
      </c>
    </row>
    <row r="1878" spans="1:8" x14ac:dyDescent="0.35">
      <c r="A1878" t="s">
        <v>20076</v>
      </c>
      <c r="B1878" t="s">
        <v>20075</v>
      </c>
      <c r="C1878">
        <v>0.22</v>
      </c>
      <c r="D1878" t="s">
        <v>2755</v>
      </c>
      <c r="E1878">
        <v>7.7099999999999998E-3</v>
      </c>
      <c r="F1878" t="s">
        <v>1286</v>
      </c>
      <c r="G1878">
        <v>0.69</v>
      </c>
      <c r="H1878" t="s">
        <v>2755</v>
      </c>
    </row>
    <row r="1879" spans="1:8" x14ac:dyDescent="0.35">
      <c r="A1879" t="s">
        <v>20074</v>
      </c>
      <c r="B1879" t="s">
        <v>20073</v>
      </c>
      <c r="C1879">
        <v>7.0000000000000007E-2</v>
      </c>
      <c r="D1879" t="s">
        <v>2755</v>
      </c>
      <c r="E1879">
        <v>0.02</v>
      </c>
      <c r="F1879" t="s">
        <v>1286</v>
      </c>
      <c r="G1879">
        <v>7.0000000000000007E-2</v>
      </c>
      <c r="H1879" t="s">
        <v>2755</v>
      </c>
    </row>
    <row r="1880" spans="1:8" x14ac:dyDescent="0.35">
      <c r="A1880" t="s">
        <v>20072</v>
      </c>
      <c r="B1880" t="s">
        <v>20071</v>
      </c>
      <c r="C1880">
        <v>7.0000000000000007E-2</v>
      </c>
      <c r="D1880" t="s">
        <v>2755</v>
      </c>
      <c r="E1880">
        <v>8.8100000000000001E-3</v>
      </c>
      <c r="F1880" t="s">
        <v>1286</v>
      </c>
      <c r="G1880">
        <v>0.1</v>
      </c>
      <c r="H1880" t="s">
        <v>2755</v>
      </c>
    </row>
    <row r="1881" spans="1:8" x14ac:dyDescent="0.35">
      <c r="A1881" t="s">
        <v>20070</v>
      </c>
      <c r="B1881" t="s">
        <v>20069</v>
      </c>
      <c r="C1881">
        <v>0.27</v>
      </c>
      <c r="D1881" t="s">
        <v>2755</v>
      </c>
      <c r="E1881">
        <v>0.01</v>
      </c>
      <c r="F1881" t="s">
        <v>1286</v>
      </c>
      <c r="G1881">
        <v>0.24</v>
      </c>
      <c r="H1881" t="s">
        <v>2755</v>
      </c>
    </row>
    <row r="1882" spans="1:8" x14ac:dyDescent="0.35">
      <c r="A1882" t="s">
        <v>20068</v>
      </c>
      <c r="B1882" t="s">
        <v>20067</v>
      </c>
      <c r="C1882">
        <v>0.5</v>
      </c>
      <c r="D1882" t="s">
        <v>2755</v>
      </c>
      <c r="E1882">
        <v>0.02</v>
      </c>
      <c r="F1882" t="s">
        <v>1286</v>
      </c>
      <c r="G1882">
        <v>0.85</v>
      </c>
      <c r="H1882" t="s">
        <v>2755</v>
      </c>
    </row>
    <row r="1883" spans="1:8" x14ac:dyDescent="0.35">
      <c r="A1883" t="s">
        <v>20066</v>
      </c>
      <c r="B1883" t="s">
        <v>20065</v>
      </c>
      <c r="C1883">
        <v>0.76</v>
      </c>
      <c r="D1883" t="s">
        <v>2755</v>
      </c>
      <c r="E1883">
        <v>0.01</v>
      </c>
      <c r="F1883" t="s">
        <v>1286</v>
      </c>
      <c r="G1883">
        <v>0.16</v>
      </c>
      <c r="H1883" t="s">
        <v>2755</v>
      </c>
    </row>
    <row r="1884" spans="1:8" x14ac:dyDescent="0.35">
      <c r="A1884" t="s">
        <v>20064</v>
      </c>
      <c r="B1884" t="s">
        <v>20063</v>
      </c>
      <c r="C1884">
        <v>0.03</v>
      </c>
      <c r="D1884" t="s">
        <v>2755</v>
      </c>
      <c r="E1884">
        <v>0.03</v>
      </c>
      <c r="F1884" t="s">
        <v>1286</v>
      </c>
      <c r="G1884">
        <v>0.28000000000000003</v>
      </c>
      <c r="H1884" t="s">
        <v>2755</v>
      </c>
    </row>
    <row r="1885" spans="1:8" x14ac:dyDescent="0.35">
      <c r="A1885" t="s">
        <v>20062</v>
      </c>
      <c r="B1885" t="s">
        <v>20061</v>
      </c>
      <c r="C1885">
        <v>0.6</v>
      </c>
      <c r="D1885" t="s">
        <v>2755</v>
      </c>
      <c r="E1885">
        <v>0.01</v>
      </c>
      <c r="F1885" t="s">
        <v>1286</v>
      </c>
      <c r="G1885">
        <v>0.73</v>
      </c>
      <c r="H1885" t="s">
        <v>2755</v>
      </c>
    </row>
    <row r="1886" spans="1:8" x14ac:dyDescent="0.35">
      <c r="A1886" t="s">
        <v>20060</v>
      </c>
      <c r="B1886" t="s">
        <v>20059</v>
      </c>
      <c r="C1886">
        <v>0.67</v>
      </c>
      <c r="D1886" t="s">
        <v>2755</v>
      </c>
      <c r="E1886">
        <v>0.02</v>
      </c>
      <c r="F1886" t="s">
        <v>1286</v>
      </c>
      <c r="G1886">
        <v>0.11</v>
      </c>
      <c r="H1886" t="s">
        <v>2755</v>
      </c>
    </row>
    <row r="1887" spans="1:8" x14ac:dyDescent="0.35">
      <c r="A1887" t="s">
        <v>20058</v>
      </c>
      <c r="B1887" t="s">
        <v>20057</v>
      </c>
      <c r="C1887">
        <v>0.81</v>
      </c>
      <c r="D1887" t="s">
        <v>2755</v>
      </c>
      <c r="E1887">
        <v>9.7000000000000003E-3</v>
      </c>
      <c r="F1887" t="s">
        <v>1286</v>
      </c>
      <c r="G1887">
        <v>0.12</v>
      </c>
      <c r="H1887" t="s">
        <v>2755</v>
      </c>
    </row>
    <row r="1888" spans="1:8" x14ac:dyDescent="0.35">
      <c r="A1888" t="s">
        <v>20056</v>
      </c>
      <c r="B1888" t="s">
        <v>20055</v>
      </c>
      <c r="C1888">
        <v>0.08</v>
      </c>
      <c r="D1888" t="s">
        <v>2755</v>
      </c>
      <c r="E1888">
        <v>8.9700000000000005E-3</v>
      </c>
      <c r="F1888" t="s">
        <v>1286</v>
      </c>
      <c r="G1888">
        <v>0.25</v>
      </c>
      <c r="H1888" t="s">
        <v>2755</v>
      </c>
    </row>
    <row r="1889" spans="1:8" x14ac:dyDescent="0.35">
      <c r="A1889" t="s">
        <v>20054</v>
      </c>
      <c r="B1889" t="s">
        <v>20053</v>
      </c>
      <c r="C1889">
        <v>0.56999999999999995</v>
      </c>
      <c r="D1889" t="s">
        <v>2755</v>
      </c>
      <c r="E1889">
        <v>0.01</v>
      </c>
      <c r="F1889" t="s">
        <v>1286</v>
      </c>
      <c r="G1889">
        <v>0.28000000000000003</v>
      </c>
      <c r="H1889" t="s">
        <v>2755</v>
      </c>
    </row>
    <row r="1890" spans="1:8" x14ac:dyDescent="0.35">
      <c r="A1890" t="s">
        <v>20052</v>
      </c>
      <c r="B1890" t="s">
        <v>20051</v>
      </c>
      <c r="C1890">
        <v>0.53</v>
      </c>
      <c r="D1890" t="s">
        <v>2755</v>
      </c>
      <c r="E1890">
        <v>9.8499999999999994E-3</v>
      </c>
      <c r="F1890" t="s">
        <v>1286</v>
      </c>
      <c r="G1890">
        <v>0.25</v>
      </c>
      <c r="H1890" t="s">
        <v>2755</v>
      </c>
    </row>
    <row r="1891" spans="1:8" x14ac:dyDescent="0.35">
      <c r="A1891" t="s">
        <v>20050</v>
      </c>
      <c r="B1891" t="s">
        <v>20049</v>
      </c>
      <c r="C1891">
        <v>0.21</v>
      </c>
      <c r="D1891" t="s">
        <v>2755</v>
      </c>
      <c r="E1891">
        <v>0.03</v>
      </c>
      <c r="F1891" t="s">
        <v>1286</v>
      </c>
      <c r="G1891">
        <v>0.05</v>
      </c>
      <c r="H1891" t="s">
        <v>2755</v>
      </c>
    </row>
    <row r="1892" spans="1:8" x14ac:dyDescent="0.35">
      <c r="A1892" t="s">
        <v>20048</v>
      </c>
      <c r="B1892" t="s">
        <v>20047</v>
      </c>
      <c r="C1892">
        <v>0.13</v>
      </c>
      <c r="D1892" t="s">
        <v>2755</v>
      </c>
      <c r="E1892">
        <v>0.01</v>
      </c>
      <c r="F1892" t="s">
        <v>1286</v>
      </c>
      <c r="G1892">
        <v>0.13</v>
      </c>
      <c r="H1892" t="s">
        <v>2755</v>
      </c>
    </row>
    <row r="1893" spans="1:8" x14ac:dyDescent="0.35">
      <c r="A1893" t="s">
        <v>20046</v>
      </c>
      <c r="B1893" t="s">
        <v>20045</v>
      </c>
      <c r="C1893">
        <v>7.0000000000000007E-2</v>
      </c>
      <c r="D1893" t="s">
        <v>2755</v>
      </c>
      <c r="E1893">
        <v>8.43E-3</v>
      </c>
      <c r="F1893" t="s">
        <v>1286</v>
      </c>
      <c r="G1893">
        <v>0.06</v>
      </c>
      <c r="H1893" t="s">
        <v>2755</v>
      </c>
    </row>
    <row r="1894" spans="1:8" x14ac:dyDescent="0.35">
      <c r="A1894" t="s">
        <v>20044</v>
      </c>
      <c r="B1894" t="s">
        <v>20043</v>
      </c>
      <c r="C1894">
        <v>0.17</v>
      </c>
      <c r="D1894" t="s">
        <v>2755</v>
      </c>
      <c r="E1894">
        <v>0.02</v>
      </c>
      <c r="F1894" t="s">
        <v>1286</v>
      </c>
      <c r="G1894">
        <v>0.13</v>
      </c>
      <c r="H1894" t="s">
        <v>2755</v>
      </c>
    </row>
    <row r="1895" spans="1:8" x14ac:dyDescent="0.35">
      <c r="A1895" t="s">
        <v>20042</v>
      </c>
      <c r="B1895" t="s">
        <v>20041</v>
      </c>
      <c r="C1895">
        <v>0.71</v>
      </c>
      <c r="D1895" t="s">
        <v>2755</v>
      </c>
      <c r="E1895">
        <v>0.03</v>
      </c>
      <c r="F1895" t="s">
        <v>1286</v>
      </c>
      <c r="G1895">
        <v>0.28999999999999998</v>
      </c>
      <c r="H1895" t="s">
        <v>2755</v>
      </c>
    </row>
    <row r="1896" spans="1:8" x14ac:dyDescent="0.35">
      <c r="A1896" t="s">
        <v>20040</v>
      </c>
      <c r="B1896" t="s">
        <v>20039</v>
      </c>
      <c r="C1896">
        <v>0.26</v>
      </c>
      <c r="D1896" t="s">
        <v>2755</v>
      </c>
      <c r="E1896">
        <v>6.5500000000000003E-3</v>
      </c>
      <c r="F1896" t="s">
        <v>1286</v>
      </c>
      <c r="G1896">
        <v>0.1</v>
      </c>
      <c r="H1896" t="s">
        <v>2755</v>
      </c>
    </row>
    <row r="1897" spans="1:8" x14ac:dyDescent="0.35">
      <c r="A1897" t="s">
        <v>20038</v>
      </c>
      <c r="B1897" t="s">
        <v>20037</v>
      </c>
      <c r="C1897">
        <v>0.2</v>
      </c>
      <c r="D1897" t="s">
        <v>2755</v>
      </c>
      <c r="E1897">
        <v>0.01</v>
      </c>
      <c r="F1897" t="s">
        <v>1286</v>
      </c>
      <c r="G1897">
        <v>0.33</v>
      </c>
      <c r="H1897" t="s">
        <v>2755</v>
      </c>
    </row>
    <row r="1898" spans="1:8" x14ac:dyDescent="0.35">
      <c r="A1898" t="s">
        <v>20036</v>
      </c>
      <c r="B1898" t="s">
        <v>20035</v>
      </c>
      <c r="C1898">
        <v>0.05</v>
      </c>
      <c r="D1898" t="s">
        <v>2755</v>
      </c>
      <c r="E1898">
        <v>0.03</v>
      </c>
      <c r="F1898" t="s">
        <v>1286</v>
      </c>
      <c r="G1898">
        <v>0.16</v>
      </c>
      <c r="H1898" t="s">
        <v>2755</v>
      </c>
    </row>
    <row r="1899" spans="1:8" x14ac:dyDescent="0.35">
      <c r="A1899" t="s">
        <v>20034</v>
      </c>
      <c r="B1899" t="s">
        <v>20033</v>
      </c>
      <c r="C1899">
        <v>0.21</v>
      </c>
      <c r="D1899" t="s">
        <v>2755</v>
      </c>
      <c r="E1899">
        <v>0.03</v>
      </c>
      <c r="F1899" t="s">
        <v>1286</v>
      </c>
      <c r="G1899">
        <v>0.13</v>
      </c>
      <c r="H1899" t="s">
        <v>2755</v>
      </c>
    </row>
    <row r="1900" spans="1:8" x14ac:dyDescent="0.35">
      <c r="A1900" t="s">
        <v>20032</v>
      </c>
      <c r="B1900" t="s">
        <v>20031</v>
      </c>
      <c r="C1900">
        <v>0.08</v>
      </c>
      <c r="D1900" t="s">
        <v>2755</v>
      </c>
      <c r="E1900">
        <v>0.03</v>
      </c>
      <c r="F1900" t="s">
        <v>1286</v>
      </c>
      <c r="G1900">
        <v>0.05</v>
      </c>
      <c r="H1900" t="s">
        <v>2755</v>
      </c>
    </row>
    <row r="1901" spans="1:8" x14ac:dyDescent="0.35">
      <c r="A1901" t="s">
        <v>20030</v>
      </c>
      <c r="B1901" t="s">
        <v>20029</v>
      </c>
      <c r="C1901">
        <v>0.8</v>
      </c>
      <c r="D1901" t="s">
        <v>2755</v>
      </c>
      <c r="E1901">
        <v>0.02</v>
      </c>
      <c r="F1901" t="s">
        <v>1286</v>
      </c>
      <c r="G1901">
        <v>0.41</v>
      </c>
      <c r="H1901" t="s">
        <v>2755</v>
      </c>
    </row>
    <row r="1902" spans="1:8" x14ac:dyDescent="0.35">
      <c r="A1902" t="s">
        <v>20028</v>
      </c>
      <c r="B1902" t="s">
        <v>20027</v>
      </c>
      <c r="C1902">
        <v>0.54</v>
      </c>
      <c r="D1902" t="s">
        <v>2755</v>
      </c>
      <c r="E1902">
        <v>0.02</v>
      </c>
      <c r="F1902" t="s">
        <v>1286</v>
      </c>
      <c r="G1902">
        <v>0.04</v>
      </c>
      <c r="H1902" t="s">
        <v>2755</v>
      </c>
    </row>
    <row r="1903" spans="1:8" x14ac:dyDescent="0.35">
      <c r="A1903" t="s">
        <v>20026</v>
      </c>
      <c r="B1903" t="s">
        <v>20025</v>
      </c>
      <c r="C1903">
        <v>0.57999999999999996</v>
      </c>
      <c r="D1903" t="s">
        <v>2755</v>
      </c>
      <c r="E1903">
        <v>0.03</v>
      </c>
      <c r="F1903" t="s">
        <v>1286</v>
      </c>
      <c r="G1903">
        <v>0.59</v>
      </c>
      <c r="H1903" t="s">
        <v>2755</v>
      </c>
    </row>
    <row r="1904" spans="1:8" x14ac:dyDescent="0.35">
      <c r="A1904" t="s">
        <v>20024</v>
      </c>
      <c r="B1904" t="s">
        <v>20023</v>
      </c>
      <c r="C1904">
        <v>0.36</v>
      </c>
      <c r="D1904" t="s">
        <v>2755</v>
      </c>
      <c r="E1904">
        <v>0.03</v>
      </c>
      <c r="F1904" t="s">
        <v>1286</v>
      </c>
      <c r="G1904">
        <v>0.64</v>
      </c>
      <c r="H1904" t="s">
        <v>2755</v>
      </c>
    </row>
    <row r="1905" spans="1:8" x14ac:dyDescent="0.35">
      <c r="A1905" t="s">
        <v>20022</v>
      </c>
      <c r="B1905" t="s">
        <v>20021</v>
      </c>
      <c r="C1905">
        <v>0.46</v>
      </c>
      <c r="D1905" t="s">
        <v>2755</v>
      </c>
      <c r="E1905">
        <v>8.2900000000000005E-3</v>
      </c>
      <c r="F1905" t="s">
        <v>1286</v>
      </c>
      <c r="G1905">
        <v>0.11</v>
      </c>
      <c r="H1905" t="s">
        <v>2755</v>
      </c>
    </row>
    <row r="1906" spans="1:8" x14ac:dyDescent="0.35">
      <c r="A1906" t="s">
        <v>20020</v>
      </c>
      <c r="B1906" t="s">
        <v>20019</v>
      </c>
      <c r="C1906">
        <v>0.03</v>
      </c>
      <c r="D1906" t="s">
        <v>2755</v>
      </c>
      <c r="E1906">
        <v>0.01</v>
      </c>
      <c r="F1906" t="s">
        <v>1286</v>
      </c>
      <c r="G1906">
        <v>0.09</v>
      </c>
      <c r="H1906" t="s">
        <v>2755</v>
      </c>
    </row>
    <row r="1907" spans="1:8" x14ac:dyDescent="0.35">
      <c r="A1907" t="s">
        <v>20018</v>
      </c>
      <c r="B1907" t="s">
        <v>20017</v>
      </c>
      <c r="C1907">
        <v>0.7</v>
      </c>
      <c r="D1907" t="s">
        <v>2755</v>
      </c>
      <c r="E1907">
        <v>0.02</v>
      </c>
      <c r="F1907" t="s">
        <v>1286</v>
      </c>
      <c r="G1907">
        <v>0.41</v>
      </c>
      <c r="H1907" t="s">
        <v>2755</v>
      </c>
    </row>
    <row r="1908" spans="1:8" x14ac:dyDescent="0.35">
      <c r="A1908" t="s">
        <v>20016</v>
      </c>
      <c r="B1908" t="s">
        <v>20015</v>
      </c>
      <c r="C1908">
        <v>7.0000000000000007E-2</v>
      </c>
      <c r="D1908" t="s">
        <v>2755</v>
      </c>
      <c r="E1908">
        <v>0.01</v>
      </c>
      <c r="F1908" t="s">
        <v>1286</v>
      </c>
      <c r="G1908">
        <v>0.43</v>
      </c>
      <c r="H1908" t="s">
        <v>2755</v>
      </c>
    </row>
    <row r="1909" spans="1:8" x14ac:dyDescent="0.35">
      <c r="A1909" t="s">
        <v>20014</v>
      </c>
      <c r="B1909" t="s">
        <v>20013</v>
      </c>
      <c r="C1909">
        <v>0.31</v>
      </c>
      <c r="D1909" t="s">
        <v>2755</v>
      </c>
      <c r="E1909">
        <v>0.02</v>
      </c>
      <c r="F1909" t="s">
        <v>1286</v>
      </c>
      <c r="G1909">
        <v>0.69</v>
      </c>
      <c r="H1909" t="s">
        <v>2755</v>
      </c>
    </row>
    <row r="1910" spans="1:8" x14ac:dyDescent="0.35">
      <c r="A1910" t="s">
        <v>20012</v>
      </c>
      <c r="B1910" t="s">
        <v>20011</v>
      </c>
      <c r="C1910">
        <v>0.69</v>
      </c>
      <c r="D1910" t="s">
        <v>2755</v>
      </c>
      <c r="E1910">
        <v>0.03</v>
      </c>
      <c r="F1910" t="s">
        <v>1286</v>
      </c>
      <c r="G1910">
        <v>0.27</v>
      </c>
      <c r="H1910" t="s">
        <v>2755</v>
      </c>
    </row>
    <row r="1911" spans="1:8" x14ac:dyDescent="0.35">
      <c r="A1911" t="s">
        <v>20010</v>
      </c>
      <c r="B1911" t="s">
        <v>20009</v>
      </c>
      <c r="C1911">
        <v>0.11</v>
      </c>
      <c r="D1911" t="s">
        <v>2755</v>
      </c>
      <c r="E1911">
        <v>0.01</v>
      </c>
      <c r="F1911" t="s">
        <v>1286</v>
      </c>
      <c r="G1911">
        <v>0.2</v>
      </c>
      <c r="H1911" t="s">
        <v>2755</v>
      </c>
    </row>
    <row r="1912" spans="1:8" x14ac:dyDescent="0.35">
      <c r="A1912" t="s">
        <v>20008</v>
      </c>
      <c r="B1912" t="s">
        <v>20007</v>
      </c>
      <c r="C1912">
        <v>0.55000000000000004</v>
      </c>
      <c r="D1912" t="s">
        <v>2755</v>
      </c>
      <c r="E1912">
        <v>0.03</v>
      </c>
      <c r="F1912" t="s">
        <v>1286</v>
      </c>
      <c r="G1912">
        <v>0.16</v>
      </c>
      <c r="H1912" t="s">
        <v>2755</v>
      </c>
    </row>
    <row r="1913" spans="1:8" x14ac:dyDescent="0.35">
      <c r="A1913" t="s">
        <v>20006</v>
      </c>
      <c r="B1913" t="s">
        <v>20005</v>
      </c>
      <c r="C1913">
        <v>0.91</v>
      </c>
      <c r="D1913" t="s">
        <v>2755</v>
      </c>
      <c r="E1913">
        <v>0.04</v>
      </c>
      <c r="F1913" t="s">
        <v>1286</v>
      </c>
      <c r="G1913">
        <v>0.26</v>
      </c>
      <c r="H1913" t="s">
        <v>2755</v>
      </c>
    </row>
    <row r="1914" spans="1:8" x14ac:dyDescent="0.35">
      <c r="A1914" t="s">
        <v>1421</v>
      </c>
      <c r="B1914" t="s">
        <v>20004</v>
      </c>
      <c r="C1914">
        <v>0.5</v>
      </c>
      <c r="D1914" t="s">
        <v>2755</v>
      </c>
      <c r="E1914">
        <v>6.8399999999999997E-3</v>
      </c>
      <c r="F1914" t="s">
        <v>1286</v>
      </c>
      <c r="G1914">
        <v>0.33</v>
      </c>
      <c r="H1914" t="s">
        <v>2755</v>
      </c>
    </row>
    <row r="1915" spans="1:8" x14ac:dyDescent="0.35">
      <c r="A1915" t="s">
        <v>20003</v>
      </c>
      <c r="B1915" t="s">
        <v>20002</v>
      </c>
      <c r="C1915">
        <v>0.2</v>
      </c>
      <c r="D1915" t="s">
        <v>2755</v>
      </c>
      <c r="E1915">
        <v>9.8099999999999993E-3</v>
      </c>
      <c r="F1915" t="s">
        <v>1286</v>
      </c>
      <c r="G1915">
        <v>0.17</v>
      </c>
      <c r="H1915" t="s">
        <v>2755</v>
      </c>
    </row>
    <row r="1916" spans="1:8" x14ac:dyDescent="0.35">
      <c r="A1916" t="s">
        <v>20001</v>
      </c>
      <c r="B1916" t="s">
        <v>20000</v>
      </c>
      <c r="C1916">
        <v>0.55000000000000004</v>
      </c>
      <c r="D1916" t="s">
        <v>2755</v>
      </c>
      <c r="E1916">
        <v>6.4200000000000004E-3</v>
      </c>
      <c r="F1916" t="s">
        <v>1286</v>
      </c>
      <c r="G1916">
        <v>7.0000000000000007E-2</v>
      </c>
      <c r="H1916" t="s">
        <v>2755</v>
      </c>
    </row>
    <row r="1917" spans="1:8" x14ac:dyDescent="0.35">
      <c r="A1917" t="s">
        <v>19999</v>
      </c>
      <c r="B1917" t="s">
        <v>19998</v>
      </c>
      <c r="C1917">
        <v>0.73</v>
      </c>
      <c r="D1917" t="s">
        <v>2755</v>
      </c>
      <c r="E1917">
        <v>0.03</v>
      </c>
      <c r="F1917" t="s">
        <v>1286</v>
      </c>
      <c r="G1917">
        <v>0.13</v>
      </c>
      <c r="H1917" t="s">
        <v>2755</v>
      </c>
    </row>
    <row r="1918" spans="1:8" x14ac:dyDescent="0.35">
      <c r="A1918" t="s">
        <v>19997</v>
      </c>
      <c r="B1918" t="s">
        <v>19996</v>
      </c>
      <c r="C1918">
        <v>0.16</v>
      </c>
      <c r="D1918" t="s">
        <v>2755</v>
      </c>
      <c r="E1918">
        <v>0.03</v>
      </c>
      <c r="F1918" t="s">
        <v>1286</v>
      </c>
      <c r="G1918">
        <v>0.37</v>
      </c>
      <c r="H1918" t="s">
        <v>2755</v>
      </c>
    </row>
    <row r="1919" spans="1:8" x14ac:dyDescent="0.35">
      <c r="A1919" t="s">
        <v>19995</v>
      </c>
      <c r="B1919" t="s">
        <v>19994</v>
      </c>
      <c r="C1919">
        <v>0.04</v>
      </c>
      <c r="D1919" t="s">
        <v>2755</v>
      </c>
      <c r="E1919">
        <v>0.02</v>
      </c>
      <c r="F1919" t="s">
        <v>1286</v>
      </c>
      <c r="G1919">
        <v>0.06</v>
      </c>
      <c r="H1919" t="s">
        <v>2755</v>
      </c>
    </row>
    <row r="1920" spans="1:8" x14ac:dyDescent="0.35">
      <c r="A1920" t="s">
        <v>19993</v>
      </c>
      <c r="B1920" t="s">
        <v>19992</v>
      </c>
      <c r="C1920">
        <v>0.18</v>
      </c>
      <c r="D1920" t="s">
        <v>2755</v>
      </c>
      <c r="E1920">
        <v>0.02</v>
      </c>
      <c r="F1920" t="s">
        <v>1286</v>
      </c>
      <c r="G1920">
        <v>0.06</v>
      </c>
      <c r="H1920" t="s">
        <v>2755</v>
      </c>
    </row>
    <row r="1921" spans="1:8" x14ac:dyDescent="0.35">
      <c r="A1921" t="s">
        <v>19991</v>
      </c>
      <c r="B1921" t="s">
        <v>19990</v>
      </c>
      <c r="C1921">
        <v>0.15</v>
      </c>
      <c r="D1921" t="s">
        <v>2755</v>
      </c>
      <c r="E1921">
        <v>0.02</v>
      </c>
      <c r="F1921" t="s">
        <v>1286</v>
      </c>
      <c r="G1921">
        <v>0.03</v>
      </c>
      <c r="H1921" t="s">
        <v>2755</v>
      </c>
    </row>
    <row r="1922" spans="1:8" x14ac:dyDescent="0.35">
      <c r="A1922" t="s">
        <v>19989</v>
      </c>
      <c r="B1922" t="s">
        <v>19988</v>
      </c>
      <c r="C1922">
        <v>7.0000000000000007E-2</v>
      </c>
      <c r="D1922" t="s">
        <v>2755</v>
      </c>
      <c r="E1922">
        <v>0.02</v>
      </c>
      <c r="F1922" t="s">
        <v>1286</v>
      </c>
      <c r="G1922">
        <v>0.03</v>
      </c>
      <c r="H1922" t="s">
        <v>2755</v>
      </c>
    </row>
    <row r="1923" spans="1:8" x14ac:dyDescent="0.35">
      <c r="A1923" t="s">
        <v>19987</v>
      </c>
      <c r="B1923" t="s">
        <v>19986</v>
      </c>
      <c r="C1923">
        <v>0.88</v>
      </c>
      <c r="D1923" t="s">
        <v>2755</v>
      </c>
      <c r="E1923">
        <v>0.01</v>
      </c>
      <c r="F1923" t="s">
        <v>1286</v>
      </c>
      <c r="G1923">
        <v>0.31</v>
      </c>
      <c r="H1923" t="s">
        <v>2755</v>
      </c>
    </row>
    <row r="1924" spans="1:8" x14ac:dyDescent="0.35">
      <c r="A1924" t="s">
        <v>19985</v>
      </c>
      <c r="B1924" t="s">
        <v>19984</v>
      </c>
      <c r="C1924">
        <v>0.88</v>
      </c>
      <c r="D1924" t="s">
        <v>2755</v>
      </c>
      <c r="E1924">
        <v>0.03</v>
      </c>
      <c r="F1924" t="s">
        <v>1286</v>
      </c>
      <c r="G1924">
        <v>0.59</v>
      </c>
      <c r="H1924" t="s">
        <v>2755</v>
      </c>
    </row>
    <row r="1925" spans="1:8" x14ac:dyDescent="0.35">
      <c r="A1925" t="s">
        <v>19983</v>
      </c>
      <c r="B1925" t="s">
        <v>19982</v>
      </c>
      <c r="C1925">
        <v>0.21</v>
      </c>
      <c r="D1925" t="s">
        <v>2755</v>
      </c>
      <c r="E1925">
        <v>0.03</v>
      </c>
      <c r="F1925" t="s">
        <v>1286</v>
      </c>
      <c r="G1925">
        <v>0.14000000000000001</v>
      </c>
      <c r="H1925" t="s">
        <v>2755</v>
      </c>
    </row>
    <row r="1926" spans="1:8" x14ac:dyDescent="0.35">
      <c r="A1926" t="s">
        <v>19981</v>
      </c>
      <c r="B1926" t="s">
        <v>19980</v>
      </c>
      <c r="C1926">
        <v>0.04</v>
      </c>
      <c r="D1926" t="s">
        <v>2755</v>
      </c>
      <c r="E1926">
        <v>0.02</v>
      </c>
      <c r="F1926" t="s">
        <v>1286</v>
      </c>
      <c r="G1926">
        <v>0.3</v>
      </c>
      <c r="H1926" t="s">
        <v>2755</v>
      </c>
    </row>
    <row r="1927" spans="1:8" x14ac:dyDescent="0.35">
      <c r="A1927" t="s">
        <v>19979</v>
      </c>
      <c r="B1927" t="s">
        <v>19978</v>
      </c>
      <c r="C1927">
        <v>0.05</v>
      </c>
      <c r="D1927" t="s">
        <v>2755</v>
      </c>
      <c r="E1927">
        <v>0.02</v>
      </c>
      <c r="F1927" t="s">
        <v>1286</v>
      </c>
      <c r="G1927">
        <v>0.12</v>
      </c>
      <c r="H1927" t="s">
        <v>2755</v>
      </c>
    </row>
    <row r="1928" spans="1:8" x14ac:dyDescent="0.35">
      <c r="A1928" t="s">
        <v>19977</v>
      </c>
      <c r="B1928" t="s">
        <v>19976</v>
      </c>
      <c r="C1928">
        <v>0.22</v>
      </c>
      <c r="D1928" t="s">
        <v>2755</v>
      </c>
      <c r="E1928">
        <v>0.02</v>
      </c>
      <c r="F1928" t="s">
        <v>1286</v>
      </c>
      <c r="G1928">
        <v>0.18</v>
      </c>
      <c r="H1928" t="s">
        <v>2755</v>
      </c>
    </row>
    <row r="1929" spans="1:8" x14ac:dyDescent="0.35">
      <c r="A1929" t="s">
        <v>19975</v>
      </c>
      <c r="B1929" t="s">
        <v>19974</v>
      </c>
      <c r="C1929">
        <v>0.05</v>
      </c>
      <c r="D1929" t="s">
        <v>2755</v>
      </c>
      <c r="E1929">
        <v>0.01</v>
      </c>
      <c r="F1929" t="s">
        <v>1286</v>
      </c>
      <c r="G1929">
        <v>0.08</v>
      </c>
      <c r="H1929" t="s">
        <v>2755</v>
      </c>
    </row>
    <row r="1930" spans="1:8" x14ac:dyDescent="0.35">
      <c r="A1930" t="s">
        <v>19973</v>
      </c>
      <c r="B1930" t="s">
        <v>19972</v>
      </c>
      <c r="C1930">
        <v>0.42</v>
      </c>
      <c r="D1930" t="s">
        <v>2755</v>
      </c>
      <c r="E1930">
        <v>0.02</v>
      </c>
      <c r="F1930" t="s">
        <v>1286</v>
      </c>
      <c r="G1930">
        <v>0.39</v>
      </c>
      <c r="H1930" t="s">
        <v>2755</v>
      </c>
    </row>
    <row r="1931" spans="1:8" x14ac:dyDescent="0.35">
      <c r="A1931" t="s">
        <v>19971</v>
      </c>
      <c r="B1931" t="s">
        <v>19970</v>
      </c>
      <c r="C1931">
        <v>0.24</v>
      </c>
      <c r="D1931" t="s">
        <v>2755</v>
      </c>
      <c r="E1931">
        <v>0.03</v>
      </c>
      <c r="F1931" t="s">
        <v>1286</v>
      </c>
      <c r="G1931">
        <v>0.21</v>
      </c>
      <c r="H1931" t="s">
        <v>2755</v>
      </c>
    </row>
    <row r="1932" spans="1:8" x14ac:dyDescent="0.35">
      <c r="A1932" t="s">
        <v>19969</v>
      </c>
      <c r="B1932" t="s">
        <v>19968</v>
      </c>
      <c r="C1932">
        <v>0.05</v>
      </c>
      <c r="D1932" t="s">
        <v>2755</v>
      </c>
      <c r="E1932">
        <v>0.01</v>
      </c>
      <c r="F1932" t="s">
        <v>1286</v>
      </c>
      <c r="G1932">
        <v>0.03</v>
      </c>
      <c r="H1932" t="s">
        <v>2755</v>
      </c>
    </row>
    <row r="1933" spans="1:8" x14ac:dyDescent="0.35">
      <c r="A1933" t="s">
        <v>19967</v>
      </c>
      <c r="B1933" t="s">
        <v>19966</v>
      </c>
      <c r="C1933">
        <v>0.09</v>
      </c>
      <c r="D1933" t="s">
        <v>2755</v>
      </c>
      <c r="E1933">
        <v>8.0499999999999999E-3</v>
      </c>
      <c r="F1933" t="s">
        <v>1286</v>
      </c>
      <c r="G1933">
        <v>0.13</v>
      </c>
      <c r="H1933" t="s">
        <v>2755</v>
      </c>
    </row>
    <row r="1934" spans="1:8" x14ac:dyDescent="0.35">
      <c r="A1934" t="s">
        <v>19965</v>
      </c>
      <c r="B1934" t="s">
        <v>19964</v>
      </c>
      <c r="C1934">
        <v>0.14000000000000001</v>
      </c>
      <c r="D1934" t="s">
        <v>2755</v>
      </c>
      <c r="E1934">
        <v>0.02</v>
      </c>
      <c r="F1934" t="s">
        <v>1286</v>
      </c>
      <c r="G1934">
        <v>0.03</v>
      </c>
      <c r="H1934" t="s">
        <v>2755</v>
      </c>
    </row>
    <row r="1935" spans="1:8" x14ac:dyDescent="0.35">
      <c r="A1935" t="s">
        <v>19963</v>
      </c>
      <c r="B1935" t="s">
        <v>19962</v>
      </c>
      <c r="C1935">
        <v>0.76</v>
      </c>
      <c r="D1935" t="s">
        <v>2755</v>
      </c>
      <c r="E1935">
        <v>0.03</v>
      </c>
      <c r="F1935" t="s">
        <v>1286</v>
      </c>
      <c r="G1935">
        <v>0.25</v>
      </c>
      <c r="H1935" t="s">
        <v>2755</v>
      </c>
    </row>
    <row r="1936" spans="1:8" x14ac:dyDescent="0.35">
      <c r="A1936" t="s">
        <v>19961</v>
      </c>
      <c r="B1936" t="s">
        <v>19960</v>
      </c>
      <c r="C1936">
        <v>0.95</v>
      </c>
      <c r="D1936" t="s">
        <v>2755</v>
      </c>
      <c r="E1936">
        <v>0.03</v>
      </c>
      <c r="F1936" t="s">
        <v>1286</v>
      </c>
      <c r="G1936">
        <v>0.81</v>
      </c>
      <c r="H1936" t="s">
        <v>2755</v>
      </c>
    </row>
    <row r="1937" spans="1:8" x14ac:dyDescent="0.35">
      <c r="A1937" t="s">
        <v>19959</v>
      </c>
      <c r="B1937" t="s">
        <v>19958</v>
      </c>
      <c r="C1937">
        <v>0.41</v>
      </c>
      <c r="D1937" t="s">
        <v>2755</v>
      </c>
      <c r="E1937">
        <v>0.04</v>
      </c>
      <c r="F1937" t="s">
        <v>1286</v>
      </c>
      <c r="G1937">
        <v>0.28999999999999998</v>
      </c>
      <c r="H1937" t="s">
        <v>2755</v>
      </c>
    </row>
    <row r="1938" spans="1:8" x14ac:dyDescent="0.35">
      <c r="A1938" t="s">
        <v>19957</v>
      </c>
      <c r="B1938" t="s">
        <v>19956</v>
      </c>
      <c r="C1938">
        <v>0.26</v>
      </c>
      <c r="D1938" t="s">
        <v>2755</v>
      </c>
      <c r="E1938">
        <v>9.5700000000000004E-3</v>
      </c>
      <c r="F1938" t="s">
        <v>1286</v>
      </c>
      <c r="G1938">
        <v>0.44</v>
      </c>
      <c r="H1938" t="s">
        <v>2755</v>
      </c>
    </row>
    <row r="1939" spans="1:8" x14ac:dyDescent="0.35">
      <c r="A1939" t="s">
        <v>19955</v>
      </c>
      <c r="B1939" t="s">
        <v>19954</v>
      </c>
      <c r="C1939">
        <v>0.1</v>
      </c>
      <c r="D1939" t="s">
        <v>2755</v>
      </c>
      <c r="E1939">
        <v>0.01</v>
      </c>
      <c r="F1939" t="s">
        <v>1286</v>
      </c>
      <c r="G1939">
        <v>0.03</v>
      </c>
      <c r="H1939" t="s">
        <v>2755</v>
      </c>
    </row>
    <row r="1940" spans="1:8" x14ac:dyDescent="0.35">
      <c r="A1940" t="s">
        <v>19953</v>
      </c>
      <c r="B1940" t="s">
        <v>19952</v>
      </c>
      <c r="C1940">
        <v>0.17</v>
      </c>
      <c r="D1940" t="s">
        <v>2755</v>
      </c>
      <c r="E1940">
        <v>0.01</v>
      </c>
      <c r="F1940" t="s">
        <v>1286</v>
      </c>
      <c r="G1940">
        <v>0.2</v>
      </c>
      <c r="H1940" t="s">
        <v>2755</v>
      </c>
    </row>
    <row r="1941" spans="1:8" x14ac:dyDescent="0.35">
      <c r="A1941" t="s">
        <v>19951</v>
      </c>
      <c r="B1941" t="s">
        <v>19950</v>
      </c>
      <c r="C1941">
        <v>0.14000000000000001</v>
      </c>
      <c r="D1941" t="s">
        <v>2755</v>
      </c>
      <c r="E1941">
        <v>0.02</v>
      </c>
      <c r="F1941" t="s">
        <v>1286</v>
      </c>
      <c r="G1941">
        <v>0.38</v>
      </c>
      <c r="H1941" t="s">
        <v>2755</v>
      </c>
    </row>
    <row r="1942" spans="1:8" x14ac:dyDescent="0.35">
      <c r="A1942" t="s">
        <v>19949</v>
      </c>
      <c r="B1942" t="s">
        <v>19948</v>
      </c>
      <c r="C1942">
        <v>0.79</v>
      </c>
      <c r="D1942" t="s">
        <v>2755</v>
      </c>
      <c r="E1942">
        <v>0.03</v>
      </c>
      <c r="F1942" t="s">
        <v>1286</v>
      </c>
      <c r="G1942">
        <v>0.9</v>
      </c>
      <c r="H1942" t="s">
        <v>2755</v>
      </c>
    </row>
    <row r="1943" spans="1:8" x14ac:dyDescent="0.35">
      <c r="A1943" t="s">
        <v>19947</v>
      </c>
      <c r="B1943" t="s">
        <v>19946</v>
      </c>
      <c r="C1943">
        <v>0.1</v>
      </c>
      <c r="D1943" t="s">
        <v>2755</v>
      </c>
      <c r="E1943">
        <v>0.03</v>
      </c>
      <c r="F1943" t="s">
        <v>1286</v>
      </c>
      <c r="G1943">
        <v>0.17</v>
      </c>
      <c r="H1943" t="s">
        <v>2755</v>
      </c>
    </row>
    <row r="1944" spans="1:8" x14ac:dyDescent="0.35">
      <c r="A1944" t="s">
        <v>19945</v>
      </c>
      <c r="B1944" t="s">
        <v>19944</v>
      </c>
      <c r="C1944">
        <v>0.48</v>
      </c>
      <c r="D1944" t="s">
        <v>2755</v>
      </c>
      <c r="E1944">
        <v>0.01</v>
      </c>
      <c r="F1944" t="s">
        <v>1286</v>
      </c>
      <c r="G1944">
        <v>0.77</v>
      </c>
      <c r="H1944" t="s">
        <v>2755</v>
      </c>
    </row>
    <row r="1945" spans="1:8" x14ac:dyDescent="0.35">
      <c r="A1945" t="s">
        <v>19943</v>
      </c>
      <c r="B1945" t="s">
        <v>19942</v>
      </c>
      <c r="C1945">
        <v>0.05</v>
      </c>
      <c r="D1945" t="s">
        <v>2755</v>
      </c>
      <c r="E1945">
        <v>0.03</v>
      </c>
      <c r="F1945" t="s">
        <v>1286</v>
      </c>
      <c r="G1945">
        <v>7.0000000000000007E-2</v>
      </c>
      <c r="H1945" t="s">
        <v>2755</v>
      </c>
    </row>
    <row r="1946" spans="1:8" x14ac:dyDescent="0.35">
      <c r="A1946" t="s">
        <v>19941</v>
      </c>
      <c r="B1946" t="s">
        <v>19940</v>
      </c>
      <c r="C1946">
        <v>0.13</v>
      </c>
      <c r="D1946" t="s">
        <v>2755</v>
      </c>
      <c r="E1946">
        <v>0.03</v>
      </c>
      <c r="F1946" t="s">
        <v>1286</v>
      </c>
      <c r="G1946">
        <v>0.28999999999999998</v>
      </c>
      <c r="H1946" t="s">
        <v>2755</v>
      </c>
    </row>
    <row r="1947" spans="1:8" x14ac:dyDescent="0.35">
      <c r="A1947" t="s">
        <v>19939</v>
      </c>
      <c r="B1947" t="s">
        <v>19938</v>
      </c>
      <c r="C1947">
        <v>0.05</v>
      </c>
      <c r="D1947" t="s">
        <v>2755</v>
      </c>
      <c r="E1947">
        <v>0.01</v>
      </c>
      <c r="F1947" t="s">
        <v>1286</v>
      </c>
      <c r="G1947">
        <v>0.12</v>
      </c>
      <c r="H1947" t="s">
        <v>2755</v>
      </c>
    </row>
    <row r="1948" spans="1:8" x14ac:dyDescent="0.35">
      <c r="A1948" t="s">
        <v>19937</v>
      </c>
      <c r="B1948" t="s">
        <v>19936</v>
      </c>
      <c r="C1948">
        <v>0.04</v>
      </c>
      <c r="D1948" t="s">
        <v>2755</v>
      </c>
      <c r="E1948">
        <v>0.02</v>
      </c>
      <c r="F1948" t="s">
        <v>1286</v>
      </c>
      <c r="G1948">
        <v>0.19</v>
      </c>
      <c r="H1948" t="s">
        <v>2755</v>
      </c>
    </row>
    <row r="1949" spans="1:8" x14ac:dyDescent="0.35">
      <c r="A1949" t="s">
        <v>19935</v>
      </c>
      <c r="B1949" t="s">
        <v>19934</v>
      </c>
      <c r="C1949">
        <v>0.03</v>
      </c>
      <c r="D1949" t="s">
        <v>2755</v>
      </c>
      <c r="E1949">
        <v>0.02</v>
      </c>
      <c r="F1949" t="s">
        <v>1286</v>
      </c>
      <c r="G1949">
        <v>0.19</v>
      </c>
      <c r="H1949" t="s">
        <v>2755</v>
      </c>
    </row>
    <row r="1950" spans="1:8" x14ac:dyDescent="0.35">
      <c r="A1950" t="s">
        <v>19933</v>
      </c>
      <c r="B1950" t="s">
        <v>19932</v>
      </c>
      <c r="C1950">
        <v>0.05</v>
      </c>
      <c r="D1950" t="s">
        <v>2755</v>
      </c>
      <c r="E1950">
        <v>0.03</v>
      </c>
      <c r="F1950" t="s">
        <v>1286</v>
      </c>
      <c r="G1950">
        <v>0.15</v>
      </c>
      <c r="H1950" t="s">
        <v>2755</v>
      </c>
    </row>
    <row r="1951" spans="1:8" x14ac:dyDescent="0.35">
      <c r="A1951" t="s">
        <v>19931</v>
      </c>
      <c r="B1951" t="s">
        <v>19930</v>
      </c>
      <c r="C1951">
        <v>0.25</v>
      </c>
      <c r="D1951" t="s">
        <v>2755</v>
      </c>
      <c r="E1951">
        <v>0.03</v>
      </c>
      <c r="F1951" t="s">
        <v>1286</v>
      </c>
      <c r="G1951">
        <v>0.18</v>
      </c>
      <c r="H1951" t="s">
        <v>2755</v>
      </c>
    </row>
    <row r="1952" spans="1:8" x14ac:dyDescent="0.35">
      <c r="A1952" t="s">
        <v>19929</v>
      </c>
      <c r="B1952" t="s">
        <v>19928</v>
      </c>
      <c r="C1952">
        <v>0.06</v>
      </c>
      <c r="D1952" t="s">
        <v>2755</v>
      </c>
      <c r="E1952">
        <v>9.8499999999999994E-3</v>
      </c>
      <c r="F1952" t="s">
        <v>1286</v>
      </c>
      <c r="G1952">
        <v>0.11</v>
      </c>
      <c r="H1952" t="s">
        <v>2755</v>
      </c>
    </row>
    <row r="1953" spans="1:8" x14ac:dyDescent="0.35">
      <c r="A1953" t="s">
        <v>19927</v>
      </c>
      <c r="B1953" t="s">
        <v>19926</v>
      </c>
      <c r="C1953">
        <v>0.04</v>
      </c>
      <c r="D1953" t="s">
        <v>2755</v>
      </c>
      <c r="E1953">
        <v>0.02</v>
      </c>
      <c r="F1953" t="s">
        <v>1286</v>
      </c>
      <c r="G1953">
        <v>0.15</v>
      </c>
      <c r="H1953" t="s">
        <v>2755</v>
      </c>
    </row>
    <row r="1954" spans="1:8" x14ac:dyDescent="0.35">
      <c r="A1954" t="s">
        <v>19925</v>
      </c>
      <c r="B1954" t="s">
        <v>19924</v>
      </c>
      <c r="C1954">
        <v>0.34</v>
      </c>
      <c r="D1954" t="s">
        <v>2755</v>
      </c>
      <c r="E1954">
        <v>0.01</v>
      </c>
      <c r="F1954" t="s">
        <v>1286</v>
      </c>
      <c r="G1954">
        <v>0.66</v>
      </c>
      <c r="H1954" t="s">
        <v>2755</v>
      </c>
    </row>
    <row r="1955" spans="1:8" x14ac:dyDescent="0.35">
      <c r="A1955" t="s">
        <v>19923</v>
      </c>
      <c r="B1955" t="s">
        <v>19922</v>
      </c>
      <c r="C1955">
        <v>0.39</v>
      </c>
      <c r="D1955" t="s">
        <v>2755</v>
      </c>
      <c r="E1955">
        <v>0.02</v>
      </c>
      <c r="F1955" t="s">
        <v>1286</v>
      </c>
      <c r="G1955">
        <v>0.76</v>
      </c>
      <c r="H1955" t="s">
        <v>2755</v>
      </c>
    </row>
    <row r="1956" spans="1:8" x14ac:dyDescent="0.35">
      <c r="A1956" t="s">
        <v>19921</v>
      </c>
      <c r="B1956" t="s">
        <v>19920</v>
      </c>
      <c r="C1956">
        <v>0.06</v>
      </c>
      <c r="D1956" t="s">
        <v>2755</v>
      </c>
      <c r="E1956">
        <v>0.03</v>
      </c>
      <c r="F1956" t="s">
        <v>1286</v>
      </c>
      <c r="G1956">
        <v>0.56000000000000005</v>
      </c>
      <c r="H1956" t="s">
        <v>2755</v>
      </c>
    </row>
    <row r="1957" spans="1:8" x14ac:dyDescent="0.35">
      <c r="A1957" t="s">
        <v>19919</v>
      </c>
      <c r="B1957" t="s">
        <v>19918</v>
      </c>
      <c r="C1957">
        <v>0.87</v>
      </c>
      <c r="D1957" t="s">
        <v>2755</v>
      </c>
      <c r="E1957">
        <v>0.01</v>
      </c>
      <c r="F1957" t="s">
        <v>1286</v>
      </c>
      <c r="G1957">
        <v>0.22</v>
      </c>
      <c r="H1957" t="s">
        <v>2755</v>
      </c>
    </row>
    <row r="1958" spans="1:8" x14ac:dyDescent="0.35">
      <c r="A1958" t="s">
        <v>19917</v>
      </c>
      <c r="B1958" t="s">
        <v>19916</v>
      </c>
      <c r="C1958">
        <v>0.66</v>
      </c>
      <c r="D1958" t="s">
        <v>2755</v>
      </c>
      <c r="E1958">
        <v>0.04</v>
      </c>
      <c r="F1958" t="s">
        <v>1286</v>
      </c>
      <c r="G1958">
        <v>0.56999999999999995</v>
      </c>
      <c r="H1958" t="s">
        <v>2755</v>
      </c>
    </row>
    <row r="1959" spans="1:8" x14ac:dyDescent="0.35">
      <c r="A1959" t="s">
        <v>19915</v>
      </c>
      <c r="B1959" t="s">
        <v>19914</v>
      </c>
      <c r="C1959">
        <v>0.61</v>
      </c>
      <c r="D1959" t="s">
        <v>2755</v>
      </c>
      <c r="E1959">
        <v>0.02</v>
      </c>
      <c r="F1959" t="s">
        <v>1286</v>
      </c>
      <c r="G1959">
        <v>0.13</v>
      </c>
      <c r="H1959" t="s">
        <v>2755</v>
      </c>
    </row>
    <row r="1960" spans="1:8" x14ac:dyDescent="0.35">
      <c r="A1960" t="s">
        <v>19913</v>
      </c>
      <c r="B1960" t="s">
        <v>19912</v>
      </c>
      <c r="C1960">
        <v>0.54</v>
      </c>
      <c r="D1960" t="s">
        <v>2755</v>
      </c>
      <c r="E1960">
        <v>0.03</v>
      </c>
      <c r="F1960" t="s">
        <v>1286</v>
      </c>
      <c r="G1960">
        <v>0.1</v>
      </c>
      <c r="H1960" t="s">
        <v>2755</v>
      </c>
    </row>
    <row r="1961" spans="1:8" x14ac:dyDescent="0.35">
      <c r="A1961" t="s">
        <v>19911</v>
      </c>
      <c r="B1961" t="s">
        <v>19910</v>
      </c>
      <c r="C1961">
        <v>0.12</v>
      </c>
      <c r="D1961" t="s">
        <v>2755</v>
      </c>
      <c r="E1961">
        <v>0.02</v>
      </c>
      <c r="F1961" t="s">
        <v>1286</v>
      </c>
      <c r="G1961">
        <v>0.17</v>
      </c>
      <c r="H1961" t="s">
        <v>2755</v>
      </c>
    </row>
    <row r="1962" spans="1:8" x14ac:dyDescent="0.35">
      <c r="A1962" t="s">
        <v>19909</v>
      </c>
      <c r="B1962" t="s">
        <v>19908</v>
      </c>
      <c r="C1962">
        <v>0.42</v>
      </c>
      <c r="D1962" t="s">
        <v>2755</v>
      </c>
      <c r="E1962">
        <v>0.02</v>
      </c>
      <c r="F1962" t="s">
        <v>1286</v>
      </c>
      <c r="G1962">
        <v>0.1</v>
      </c>
      <c r="H1962" t="s">
        <v>2755</v>
      </c>
    </row>
    <row r="1963" spans="1:8" x14ac:dyDescent="0.35">
      <c r="A1963" t="s">
        <v>19907</v>
      </c>
      <c r="B1963" t="s">
        <v>19906</v>
      </c>
      <c r="C1963">
        <v>0.55000000000000004</v>
      </c>
      <c r="D1963" t="s">
        <v>2755</v>
      </c>
      <c r="E1963">
        <v>0.01</v>
      </c>
      <c r="F1963" t="s">
        <v>1286</v>
      </c>
      <c r="G1963">
        <v>0.13</v>
      </c>
      <c r="H1963" t="s">
        <v>2755</v>
      </c>
    </row>
    <row r="1964" spans="1:8" x14ac:dyDescent="0.35">
      <c r="A1964" t="s">
        <v>19905</v>
      </c>
      <c r="B1964" t="s">
        <v>19904</v>
      </c>
      <c r="C1964">
        <v>0.25</v>
      </c>
      <c r="D1964" t="s">
        <v>2755</v>
      </c>
      <c r="E1964">
        <v>9.3900000000000008E-3</v>
      </c>
      <c r="F1964" t="s">
        <v>1286</v>
      </c>
      <c r="G1964">
        <v>0.16</v>
      </c>
      <c r="H1964" t="s">
        <v>2755</v>
      </c>
    </row>
    <row r="1965" spans="1:8" x14ac:dyDescent="0.35">
      <c r="A1965" t="s">
        <v>19903</v>
      </c>
      <c r="B1965" t="s">
        <v>19902</v>
      </c>
      <c r="C1965">
        <v>0.04</v>
      </c>
      <c r="D1965" t="s">
        <v>2755</v>
      </c>
      <c r="E1965">
        <v>0.02</v>
      </c>
      <c r="F1965" t="s">
        <v>1286</v>
      </c>
      <c r="G1965">
        <v>0.1</v>
      </c>
      <c r="H1965" t="s">
        <v>2755</v>
      </c>
    </row>
    <row r="1966" spans="1:8" x14ac:dyDescent="0.35">
      <c r="A1966" t="s">
        <v>19901</v>
      </c>
      <c r="B1966" t="s">
        <v>19900</v>
      </c>
      <c r="C1966">
        <v>0.1</v>
      </c>
      <c r="D1966" t="s">
        <v>2755</v>
      </c>
      <c r="E1966">
        <v>0.03</v>
      </c>
      <c r="F1966" t="s">
        <v>1286</v>
      </c>
      <c r="G1966">
        <v>0.09</v>
      </c>
      <c r="H1966" t="s">
        <v>2755</v>
      </c>
    </row>
    <row r="1967" spans="1:8" x14ac:dyDescent="0.35">
      <c r="A1967" t="s">
        <v>19899</v>
      </c>
      <c r="B1967" t="s">
        <v>19898</v>
      </c>
      <c r="C1967">
        <v>0.13</v>
      </c>
      <c r="D1967" t="s">
        <v>2755</v>
      </c>
      <c r="E1967">
        <v>0.02</v>
      </c>
      <c r="F1967" t="s">
        <v>1286</v>
      </c>
      <c r="G1967">
        <v>7.0000000000000007E-2</v>
      </c>
      <c r="H1967" t="s">
        <v>2755</v>
      </c>
    </row>
    <row r="1968" spans="1:8" x14ac:dyDescent="0.35">
      <c r="A1968" t="s">
        <v>19897</v>
      </c>
      <c r="B1968" t="s">
        <v>19896</v>
      </c>
      <c r="C1968">
        <v>0.75</v>
      </c>
      <c r="D1968" t="s">
        <v>2755</v>
      </c>
      <c r="E1968">
        <v>0.03</v>
      </c>
      <c r="F1968" t="s">
        <v>1286</v>
      </c>
      <c r="G1968">
        <v>0.15</v>
      </c>
      <c r="H1968" t="s">
        <v>2755</v>
      </c>
    </row>
    <row r="1969" spans="1:8" x14ac:dyDescent="0.35">
      <c r="A1969" t="s">
        <v>19895</v>
      </c>
      <c r="B1969" t="s">
        <v>19894</v>
      </c>
      <c r="C1969">
        <v>0.53</v>
      </c>
      <c r="D1969" t="s">
        <v>2755</v>
      </c>
      <c r="E1969">
        <v>0.03</v>
      </c>
      <c r="F1969" t="s">
        <v>1286</v>
      </c>
      <c r="G1969">
        <v>0.7</v>
      </c>
      <c r="H1969" t="s">
        <v>2755</v>
      </c>
    </row>
    <row r="1970" spans="1:8" x14ac:dyDescent="0.35">
      <c r="A1970" t="s">
        <v>19893</v>
      </c>
      <c r="B1970" t="s">
        <v>19892</v>
      </c>
      <c r="C1970">
        <v>0.16</v>
      </c>
      <c r="D1970" t="s">
        <v>2755</v>
      </c>
      <c r="E1970">
        <v>0.03</v>
      </c>
      <c r="F1970" t="s">
        <v>1286</v>
      </c>
      <c r="G1970">
        <v>7.0000000000000007E-2</v>
      </c>
      <c r="H1970" t="s">
        <v>2755</v>
      </c>
    </row>
    <row r="1971" spans="1:8" x14ac:dyDescent="0.35">
      <c r="A1971" t="s">
        <v>2414</v>
      </c>
      <c r="B1971" t="s">
        <v>19891</v>
      </c>
      <c r="C1971">
        <v>0.04</v>
      </c>
      <c r="D1971" t="s">
        <v>2755</v>
      </c>
      <c r="E1971">
        <v>0.01</v>
      </c>
      <c r="F1971" t="s">
        <v>1286</v>
      </c>
      <c r="G1971">
        <v>0.03</v>
      </c>
      <c r="H1971" t="s">
        <v>2755</v>
      </c>
    </row>
    <row r="1972" spans="1:8" x14ac:dyDescent="0.35">
      <c r="A1972" t="s">
        <v>19890</v>
      </c>
      <c r="B1972" t="s">
        <v>19889</v>
      </c>
      <c r="C1972">
        <v>0.25</v>
      </c>
      <c r="D1972" t="s">
        <v>2755</v>
      </c>
      <c r="E1972">
        <v>0.04</v>
      </c>
      <c r="F1972" t="s">
        <v>1286</v>
      </c>
      <c r="G1972">
        <v>0.04</v>
      </c>
      <c r="H1972" t="s">
        <v>2755</v>
      </c>
    </row>
    <row r="1973" spans="1:8" x14ac:dyDescent="0.35">
      <c r="A1973" t="s">
        <v>19888</v>
      </c>
      <c r="B1973" t="s">
        <v>19887</v>
      </c>
      <c r="C1973">
        <v>0.25</v>
      </c>
      <c r="D1973" t="s">
        <v>2755</v>
      </c>
      <c r="E1973">
        <v>8.9700000000000005E-3</v>
      </c>
      <c r="F1973" t="s">
        <v>1286</v>
      </c>
      <c r="G1973">
        <v>0.24</v>
      </c>
      <c r="H1973" t="s">
        <v>2755</v>
      </c>
    </row>
    <row r="1974" spans="1:8" x14ac:dyDescent="0.35">
      <c r="A1974" t="s">
        <v>19886</v>
      </c>
      <c r="B1974" t="s">
        <v>19885</v>
      </c>
      <c r="C1974">
        <v>0.05</v>
      </c>
      <c r="D1974" t="s">
        <v>2755</v>
      </c>
      <c r="E1974">
        <v>0.02</v>
      </c>
      <c r="F1974" t="s">
        <v>1286</v>
      </c>
      <c r="G1974">
        <v>0.04</v>
      </c>
      <c r="H1974" t="s">
        <v>2755</v>
      </c>
    </row>
    <row r="1975" spans="1:8" x14ac:dyDescent="0.35">
      <c r="A1975" t="s">
        <v>19884</v>
      </c>
      <c r="B1975" t="s">
        <v>19883</v>
      </c>
      <c r="C1975">
        <v>0.56000000000000005</v>
      </c>
      <c r="D1975" t="s">
        <v>2755</v>
      </c>
      <c r="E1975">
        <v>0.02</v>
      </c>
      <c r="F1975" t="s">
        <v>1286</v>
      </c>
      <c r="G1975">
        <v>0.09</v>
      </c>
      <c r="H1975" t="s">
        <v>2755</v>
      </c>
    </row>
    <row r="1976" spans="1:8" x14ac:dyDescent="0.35">
      <c r="A1976" t="s">
        <v>19882</v>
      </c>
      <c r="B1976" t="s">
        <v>19881</v>
      </c>
      <c r="C1976">
        <v>0.54</v>
      </c>
      <c r="D1976" t="s">
        <v>2755</v>
      </c>
      <c r="E1976">
        <v>0.01</v>
      </c>
      <c r="F1976" t="s">
        <v>1286</v>
      </c>
      <c r="G1976">
        <v>0.11</v>
      </c>
      <c r="H1976" t="s">
        <v>2755</v>
      </c>
    </row>
    <row r="1977" spans="1:8" x14ac:dyDescent="0.35">
      <c r="A1977" t="s">
        <v>19880</v>
      </c>
      <c r="B1977" t="s">
        <v>19879</v>
      </c>
      <c r="C1977">
        <v>0.85</v>
      </c>
      <c r="D1977" t="s">
        <v>2755</v>
      </c>
      <c r="E1977">
        <v>0.02</v>
      </c>
      <c r="F1977" t="s">
        <v>1286</v>
      </c>
      <c r="G1977">
        <v>0.51</v>
      </c>
      <c r="H1977" t="s">
        <v>2755</v>
      </c>
    </row>
    <row r="1978" spans="1:8" x14ac:dyDescent="0.35">
      <c r="A1978" t="s">
        <v>19878</v>
      </c>
      <c r="B1978" t="s">
        <v>19877</v>
      </c>
      <c r="C1978">
        <v>0.13</v>
      </c>
      <c r="D1978" t="s">
        <v>2755</v>
      </c>
      <c r="E1978">
        <v>0.01</v>
      </c>
      <c r="F1978" t="s">
        <v>1286</v>
      </c>
      <c r="G1978">
        <v>0.43</v>
      </c>
      <c r="H1978" t="s">
        <v>2755</v>
      </c>
    </row>
    <row r="1979" spans="1:8" x14ac:dyDescent="0.35">
      <c r="A1979" t="s">
        <v>19876</v>
      </c>
      <c r="B1979" t="s">
        <v>19875</v>
      </c>
      <c r="C1979">
        <v>0.06</v>
      </c>
      <c r="D1979" t="s">
        <v>2755</v>
      </c>
      <c r="E1979">
        <v>0.02</v>
      </c>
      <c r="F1979" t="s">
        <v>1286</v>
      </c>
      <c r="G1979">
        <v>0.1</v>
      </c>
      <c r="H1979" t="s">
        <v>2755</v>
      </c>
    </row>
    <row r="1980" spans="1:8" x14ac:dyDescent="0.35">
      <c r="A1980" t="s">
        <v>19874</v>
      </c>
      <c r="B1980" t="s">
        <v>19873</v>
      </c>
      <c r="C1980">
        <v>0.75</v>
      </c>
      <c r="D1980" t="s">
        <v>2755</v>
      </c>
      <c r="E1980">
        <v>0.01</v>
      </c>
      <c r="F1980" t="s">
        <v>1286</v>
      </c>
      <c r="G1980">
        <v>0.04</v>
      </c>
      <c r="H1980" t="s">
        <v>2755</v>
      </c>
    </row>
    <row r="1981" spans="1:8" x14ac:dyDescent="0.35">
      <c r="A1981" t="s">
        <v>19872</v>
      </c>
      <c r="B1981" t="s">
        <v>19871</v>
      </c>
      <c r="C1981">
        <v>0.1</v>
      </c>
      <c r="D1981" t="s">
        <v>2755</v>
      </c>
      <c r="E1981">
        <v>0.02</v>
      </c>
      <c r="F1981" t="s">
        <v>1286</v>
      </c>
      <c r="G1981">
        <v>0.42</v>
      </c>
      <c r="H1981" t="s">
        <v>2755</v>
      </c>
    </row>
    <row r="1982" spans="1:8" x14ac:dyDescent="0.35">
      <c r="A1982" t="s">
        <v>19870</v>
      </c>
      <c r="B1982" t="s">
        <v>19869</v>
      </c>
      <c r="C1982">
        <v>0.53</v>
      </c>
      <c r="D1982" t="s">
        <v>2755</v>
      </c>
      <c r="E1982">
        <v>8.6E-3</v>
      </c>
      <c r="F1982" t="s">
        <v>1286</v>
      </c>
      <c r="G1982">
        <v>0.3</v>
      </c>
      <c r="H1982" t="s">
        <v>2755</v>
      </c>
    </row>
    <row r="1983" spans="1:8" x14ac:dyDescent="0.35">
      <c r="A1983" t="s">
        <v>19868</v>
      </c>
      <c r="B1983" t="s">
        <v>19867</v>
      </c>
      <c r="C1983">
        <v>0.21</v>
      </c>
      <c r="D1983" t="s">
        <v>2755</v>
      </c>
      <c r="E1983">
        <v>0.02</v>
      </c>
      <c r="F1983" t="s">
        <v>1286</v>
      </c>
      <c r="G1983">
        <v>0.38</v>
      </c>
      <c r="H1983" t="s">
        <v>2755</v>
      </c>
    </row>
    <row r="1984" spans="1:8" x14ac:dyDescent="0.35">
      <c r="A1984" t="s">
        <v>2437</v>
      </c>
      <c r="B1984" t="s">
        <v>19866</v>
      </c>
      <c r="C1984">
        <v>0.61</v>
      </c>
      <c r="D1984" t="s">
        <v>2755</v>
      </c>
      <c r="E1984">
        <v>0.04</v>
      </c>
      <c r="F1984" t="s">
        <v>1286</v>
      </c>
      <c r="G1984">
        <v>0.32</v>
      </c>
      <c r="H1984" t="s">
        <v>2755</v>
      </c>
    </row>
    <row r="1985" spans="1:8" x14ac:dyDescent="0.35">
      <c r="A1985" t="s">
        <v>19865</v>
      </c>
      <c r="B1985" t="s">
        <v>19864</v>
      </c>
      <c r="C1985">
        <v>0.24</v>
      </c>
      <c r="D1985" t="s">
        <v>2755</v>
      </c>
      <c r="E1985">
        <v>8.1899999999999994E-3</v>
      </c>
      <c r="F1985" t="s">
        <v>1286</v>
      </c>
      <c r="G1985">
        <v>0.31</v>
      </c>
      <c r="H1985" t="s">
        <v>2755</v>
      </c>
    </row>
    <row r="1986" spans="1:8" x14ac:dyDescent="0.35">
      <c r="A1986" t="s">
        <v>19863</v>
      </c>
      <c r="B1986" t="s">
        <v>19862</v>
      </c>
      <c r="C1986">
        <v>0.17</v>
      </c>
      <c r="D1986" t="s">
        <v>2755</v>
      </c>
      <c r="E1986">
        <v>0.01</v>
      </c>
      <c r="F1986" t="s">
        <v>1286</v>
      </c>
      <c r="G1986">
        <v>0.3</v>
      </c>
      <c r="H1986" t="s">
        <v>2755</v>
      </c>
    </row>
    <row r="1987" spans="1:8" x14ac:dyDescent="0.35">
      <c r="A1987" t="s">
        <v>19861</v>
      </c>
      <c r="B1987" t="s">
        <v>19860</v>
      </c>
      <c r="C1987">
        <v>0.31</v>
      </c>
      <c r="D1987" t="s">
        <v>2755</v>
      </c>
      <c r="E1987">
        <v>0.02</v>
      </c>
      <c r="F1987" t="s">
        <v>1286</v>
      </c>
      <c r="G1987">
        <v>0.18</v>
      </c>
      <c r="H1987" t="s">
        <v>2755</v>
      </c>
    </row>
    <row r="1988" spans="1:8" x14ac:dyDescent="0.35">
      <c r="A1988" t="s">
        <v>19859</v>
      </c>
      <c r="B1988" t="s">
        <v>19858</v>
      </c>
      <c r="C1988">
        <v>0.18</v>
      </c>
      <c r="D1988" t="s">
        <v>2755</v>
      </c>
      <c r="E1988">
        <v>0.01</v>
      </c>
      <c r="F1988" t="s">
        <v>1286</v>
      </c>
      <c r="G1988">
        <v>0.09</v>
      </c>
      <c r="H1988" t="s">
        <v>2755</v>
      </c>
    </row>
    <row r="1989" spans="1:8" x14ac:dyDescent="0.35">
      <c r="A1989" t="s">
        <v>19857</v>
      </c>
      <c r="B1989" t="s">
        <v>19856</v>
      </c>
      <c r="C1989">
        <v>0.16</v>
      </c>
      <c r="D1989" t="s">
        <v>2755</v>
      </c>
      <c r="E1989">
        <v>0.01</v>
      </c>
      <c r="F1989" t="s">
        <v>1286</v>
      </c>
      <c r="G1989">
        <v>0.36</v>
      </c>
      <c r="H1989" t="s">
        <v>2755</v>
      </c>
    </row>
    <row r="1990" spans="1:8" x14ac:dyDescent="0.35">
      <c r="A1990" t="s">
        <v>19855</v>
      </c>
      <c r="B1990" t="s">
        <v>19854</v>
      </c>
      <c r="C1990">
        <v>0.89</v>
      </c>
      <c r="D1990" t="s">
        <v>2755</v>
      </c>
      <c r="E1990">
        <v>0.02</v>
      </c>
      <c r="F1990" t="s">
        <v>1286</v>
      </c>
      <c r="G1990">
        <v>0.21</v>
      </c>
      <c r="H1990" t="s">
        <v>2755</v>
      </c>
    </row>
    <row r="1991" spans="1:8" x14ac:dyDescent="0.35">
      <c r="A1991" t="s">
        <v>19853</v>
      </c>
      <c r="B1991" t="s">
        <v>19852</v>
      </c>
      <c r="C1991">
        <v>0.04</v>
      </c>
      <c r="D1991" t="s">
        <v>2755</v>
      </c>
      <c r="E1991">
        <v>0.03</v>
      </c>
      <c r="F1991" t="s">
        <v>1286</v>
      </c>
      <c r="G1991">
        <v>0.05</v>
      </c>
      <c r="H1991" t="s">
        <v>2755</v>
      </c>
    </row>
    <row r="1992" spans="1:8" x14ac:dyDescent="0.35">
      <c r="A1992" t="s">
        <v>19851</v>
      </c>
      <c r="B1992" t="s">
        <v>19850</v>
      </c>
      <c r="C1992">
        <v>0.09</v>
      </c>
      <c r="D1992" t="s">
        <v>2755</v>
      </c>
      <c r="E1992">
        <v>0.01</v>
      </c>
      <c r="F1992" t="s">
        <v>1286</v>
      </c>
      <c r="G1992">
        <v>0.2</v>
      </c>
      <c r="H1992" t="s">
        <v>2755</v>
      </c>
    </row>
    <row r="1993" spans="1:8" x14ac:dyDescent="0.35">
      <c r="A1993" t="s">
        <v>19849</v>
      </c>
      <c r="B1993" t="s">
        <v>19848</v>
      </c>
      <c r="C1993">
        <v>0.56000000000000005</v>
      </c>
      <c r="D1993" t="s">
        <v>2755</v>
      </c>
      <c r="E1993">
        <v>0.03</v>
      </c>
      <c r="F1993" t="s">
        <v>1286</v>
      </c>
      <c r="G1993">
        <v>0.1</v>
      </c>
      <c r="H1993" t="s">
        <v>2755</v>
      </c>
    </row>
    <row r="1994" spans="1:8" x14ac:dyDescent="0.35">
      <c r="A1994" t="s">
        <v>19847</v>
      </c>
      <c r="B1994" t="s">
        <v>19846</v>
      </c>
      <c r="C1994">
        <v>0.1</v>
      </c>
      <c r="D1994" t="s">
        <v>2755</v>
      </c>
      <c r="E1994">
        <v>0.03</v>
      </c>
      <c r="F1994" t="s">
        <v>1286</v>
      </c>
      <c r="G1994">
        <v>0.26</v>
      </c>
      <c r="H1994" t="s">
        <v>2755</v>
      </c>
    </row>
    <row r="1995" spans="1:8" x14ac:dyDescent="0.35">
      <c r="A1995" t="s">
        <v>19845</v>
      </c>
      <c r="B1995" t="s">
        <v>19844</v>
      </c>
      <c r="C1995">
        <v>0.95</v>
      </c>
      <c r="D1995" t="s">
        <v>2755</v>
      </c>
      <c r="E1995">
        <v>0.02</v>
      </c>
      <c r="F1995" t="s">
        <v>1286</v>
      </c>
      <c r="G1995">
        <v>0.39</v>
      </c>
      <c r="H1995" t="s">
        <v>2755</v>
      </c>
    </row>
    <row r="1996" spans="1:8" x14ac:dyDescent="0.35">
      <c r="A1996" t="s">
        <v>19843</v>
      </c>
      <c r="B1996" t="s">
        <v>19842</v>
      </c>
      <c r="C1996">
        <v>0.86</v>
      </c>
      <c r="D1996" t="s">
        <v>2755</v>
      </c>
      <c r="E1996">
        <v>0.02</v>
      </c>
      <c r="F1996" t="s">
        <v>1286</v>
      </c>
      <c r="G1996">
        <v>0.11</v>
      </c>
      <c r="H1996" t="s">
        <v>2755</v>
      </c>
    </row>
    <row r="1997" spans="1:8" x14ac:dyDescent="0.35">
      <c r="A1997" t="s">
        <v>19841</v>
      </c>
      <c r="B1997" t="s">
        <v>19840</v>
      </c>
      <c r="C1997">
        <v>0.93</v>
      </c>
      <c r="D1997" t="s">
        <v>2755</v>
      </c>
      <c r="E1997">
        <v>0.03</v>
      </c>
      <c r="F1997" t="s">
        <v>1286</v>
      </c>
      <c r="G1997">
        <v>0.28000000000000003</v>
      </c>
      <c r="H1997" t="s">
        <v>2755</v>
      </c>
    </row>
    <row r="1998" spans="1:8" x14ac:dyDescent="0.35">
      <c r="A1998" t="s">
        <v>19839</v>
      </c>
      <c r="B1998" t="s">
        <v>19838</v>
      </c>
      <c r="C1998">
        <v>0.67</v>
      </c>
      <c r="D1998" t="s">
        <v>2755</v>
      </c>
      <c r="E1998">
        <v>0.01</v>
      </c>
      <c r="F1998" t="s">
        <v>1286</v>
      </c>
      <c r="G1998">
        <v>0.13</v>
      </c>
      <c r="H1998" t="s">
        <v>2755</v>
      </c>
    </row>
    <row r="1999" spans="1:8" x14ac:dyDescent="0.35">
      <c r="A1999" t="s">
        <v>19837</v>
      </c>
      <c r="B1999" t="s">
        <v>19836</v>
      </c>
      <c r="C1999">
        <v>0.89</v>
      </c>
      <c r="D1999" t="s">
        <v>2755</v>
      </c>
      <c r="E1999">
        <v>0.03</v>
      </c>
      <c r="F1999" t="s">
        <v>1286</v>
      </c>
      <c r="G1999">
        <v>0.28999999999999998</v>
      </c>
      <c r="H1999" t="s">
        <v>2755</v>
      </c>
    </row>
    <row r="2000" spans="1:8" x14ac:dyDescent="0.35">
      <c r="A2000" t="s">
        <v>19835</v>
      </c>
      <c r="B2000" t="s">
        <v>19834</v>
      </c>
      <c r="C2000">
        <v>0.52</v>
      </c>
      <c r="D2000" t="s">
        <v>2755</v>
      </c>
      <c r="E2000">
        <v>0.02</v>
      </c>
      <c r="F2000" t="s">
        <v>1286</v>
      </c>
      <c r="G2000">
        <v>0.08</v>
      </c>
      <c r="H2000" t="s">
        <v>2755</v>
      </c>
    </row>
    <row r="2001" spans="1:8" x14ac:dyDescent="0.35">
      <c r="A2001" t="s">
        <v>19833</v>
      </c>
      <c r="B2001" t="s">
        <v>19832</v>
      </c>
      <c r="C2001">
        <v>0.76</v>
      </c>
      <c r="D2001" t="s">
        <v>2755</v>
      </c>
      <c r="E2001">
        <v>0.01</v>
      </c>
      <c r="F2001" t="s">
        <v>1286</v>
      </c>
      <c r="G2001">
        <v>0.05</v>
      </c>
      <c r="H2001" t="s">
        <v>2755</v>
      </c>
    </row>
    <row r="2002" spans="1:8" x14ac:dyDescent="0.35">
      <c r="A2002" t="s">
        <v>19831</v>
      </c>
      <c r="B2002" t="s">
        <v>19830</v>
      </c>
      <c r="C2002">
        <v>0.41</v>
      </c>
      <c r="D2002" t="s">
        <v>2755</v>
      </c>
      <c r="E2002">
        <v>0.01</v>
      </c>
      <c r="F2002" t="s">
        <v>1286</v>
      </c>
      <c r="G2002">
        <v>0.17</v>
      </c>
      <c r="H2002" t="s">
        <v>2755</v>
      </c>
    </row>
    <row r="2003" spans="1:8" x14ac:dyDescent="0.35">
      <c r="A2003" t="s">
        <v>19829</v>
      </c>
      <c r="B2003" t="s">
        <v>19828</v>
      </c>
      <c r="C2003">
        <v>0.15</v>
      </c>
      <c r="D2003" t="s">
        <v>2755</v>
      </c>
      <c r="E2003">
        <v>6.1199999999999996E-3</v>
      </c>
      <c r="F2003" t="s">
        <v>1286</v>
      </c>
      <c r="G2003">
        <v>0.16</v>
      </c>
      <c r="H2003" t="s">
        <v>2755</v>
      </c>
    </row>
    <row r="2004" spans="1:8" x14ac:dyDescent="0.35">
      <c r="A2004" t="s">
        <v>19827</v>
      </c>
      <c r="B2004" t="s">
        <v>19826</v>
      </c>
      <c r="C2004">
        <v>0.51</v>
      </c>
      <c r="D2004" t="s">
        <v>2755</v>
      </c>
      <c r="E2004">
        <v>8.9599999999999992E-3</v>
      </c>
      <c r="F2004" t="s">
        <v>1286</v>
      </c>
      <c r="G2004">
        <v>0.09</v>
      </c>
      <c r="H2004" t="s">
        <v>2755</v>
      </c>
    </row>
    <row r="2005" spans="1:8" x14ac:dyDescent="0.35">
      <c r="A2005" t="s">
        <v>19825</v>
      </c>
      <c r="B2005" t="s">
        <v>19824</v>
      </c>
      <c r="C2005">
        <v>0.52</v>
      </c>
      <c r="D2005" t="s">
        <v>2755</v>
      </c>
      <c r="E2005">
        <v>0.01</v>
      </c>
      <c r="F2005" t="s">
        <v>1286</v>
      </c>
      <c r="G2005">
        <v>7.0000000000000007E-2</v>
      </c>
      <c r="H2005" t="s">
        <v>2755</v>
      </c>
    </row>
    <row r="2006" spans="1:8" x14ac:dyDescent="0.35">
      <c r="A2006" t="s">
        <v>19823</v>
      </c>
      <c r="B2006" t="s">
        <v>19822</v>
      </c>
      <c r="C2006">
        <v>0.34</v>
      </c>
      <c r="D2006" t="s">
        <v>2755</v>
      </c>
      <c r="E2006">
        <v>0.04</v>
      </c>
      <c r="F2006" t="s">
        <v>1286</v>
      </c>
      <c r="G2006">
        <v>0.1</v>
      </c>
      <c r="H2006" t="s">
        <v>2755</v>
      </c>
    </row>
    <row r="2007" spans="1:8" x14ac:dyDescent="0.35">
      <c r="A2007" t="s">
        <v>2291</v>
      </c>
      <c r="B2007" t="s">
        <v>19821</v>
      </c>
      <c r="C2007">
        <v>0.57999999999999996</v>
      </c>
      <c r="D2007" t="s">
        <v>2755</v>
      </c>
      <c r="E2007">
        <v>0.01</v>
      </c>
      <c r="F2007" t="s">
        <v>1286</v>
      </c>
      <c r="G2007">
        <v>0.56999999999999995</v>
      </c>
      <c r="H2007" t="s">
        <v>2755</v>
      </c>
    </row>
    <row r="2008" spans="1:8" x14ac:dyDescent="0.35">
      <c r="A2008" t="s">
        <v>19820</v>
      </c>
      <c r="B2008" t="s">
        <v>19819</v>
      </c>
      <c r="C2008">
        <v>0.38</v>
      </c>
      <c r="D2008" t="s">
        <v>2755</v>
      </c>
      <c r="E2008">
        <v>0.02</v>
      </c>
      <c r="F2008" t="s">
        <v>1286</v>
      </c>
      <c r="G2008">
        <v>0.43</v>
      </c>
      <c r="H2008" t="s">
        <v>2755</v>
      </c>
    </row>
    <row r="2009" spans="1:8" x14ac:dyDescent="0.35">
      <c r="A2009" t="s">
        <v>19818</v>
      </c>
      <c r="B2009" t="s">
        <v>19817</v>
      </c>
      <c r="C2009">
        <v>0.15</v>
      </c>
      <c r="D2009" t="s">
        <v>2755</v>
      </c>
      <c r="E2009">
        <v>0.03</v>
      </c>
      <c r="F2009" t="s">
        <v>1286</v>
      </c>
      <c r="G2009">
        <v>0.36</v>
      </c>
      <c r="H2009" t="s">
        <v>2755</v>
      </c>
    </row>
    <row r="2010" spans="1:8" x14ac:dyDescent="0.35">
      <c r="A2010" t="s">
        <v>19816</v>
      </c>
      <c r="B2010" t="s">
        <v>19815</v>
      </c>
      <c r="C2010">
        <v>0.23</v>
      </c>
      <c r="D2010" t="s">
        <v>2755</v>
      </c>
      <c r="E2010">
        <v>0.01</v>
      </c>
      <c r="F2010" t="s">
        <v>1286</v>
      </c>
      <c r="G2010">
        <v>0.27</v>
      </c>
      <c r="H2010" t="s">
        <v>2755</v>
      </c>
    </row>
    <row r="2011" spans="1:8" x14ac:dyDescent="0.35">
      <c r="A2011" t="s">
        <v>19814</v>
      </c>
      <c r="B2011" t="s">
        <v>19813</v>
      </c>
      <c r="C2011">
        <v>0.84</v>
      </c>
      <c r="D2011" t="s">
        <v>2755</v>
      </c>
      <c r="E2011">
        <v>0.03</v>
      </c>
      <c r="F2011" t="s">
        <v>1286</v>
      </c>
      <c r="G2011">
        <v>7.0000000000000007E-2</v>
      </c>
      <c r="H2011" t="s">
        <v>2755</v>
      </c>
    </row>
    <row r="2012" spans="1:8" x14ac:dyDescent="0.35">
      <c r="A2012" t="s">
        <v>19812</v>
      </c>
      <c r="B2012" t="s">
        <v>19811</v>
      </c>
      <c r="C2012">
        <v>0.66</v>
      </c>
      <c r="D2012" t="s">
        <v>2755</v>
      </c>
      <c r="E2012">
        <v>0.02</v>
      </c>
      <c r="F2012" t="s">
        <v>1286</v>
      </c>
      <c r="G2012">
        <v>0.39</v>
      </c>
      <c r="H2012" t="s">
        <v>2755</v>
      </c>
    </row>
    <row r="2013" spans="1:8" x14ac:dyDescent="0.35">
      <c r="A2013" t="s">
        <v>19810</v>
      </c>
      <c r="B2013" t="s">
        <v>19809</v>
      </c>
      <c r="C2013">
        <v>0.51</v>
      </c>
      <c r="D2013" t="s">
        <v>2755</v>
      </c>
      <c r="E2013">
        <v>9.8499999999999994E-3</v>
      </c>
      <c r="F2013" t="s">
        <v>1286</v>
      </c>
      <c r="G2013">
        <v>0.06</v>
      </c>
      <c r="H2013" t="s">
        <v>2755</v>
      </c>
    </row>
    <row r="2014" spans="1:8" x14ac:dyDescent="0.35">
      <c r="A2014" t="s">
        <v>19808</v>
      </c>
      <c r="B2014" t="s">
        <v>19807</v>
      </c>
      <c r="C2014">
        <v>0.14000000000000001</v>
      </c>
      <c r="D2014" t="s">
        <v>2755</v>
      </c>
      <c r="E2014">
        <v>0.02</v>
      </c>
      <c r="F2014" t="s">
        <v>1286</v>
      </c>
      <c r="G2014">
        <v>0.03</v>
      </c>
      <c r="H2014" t="s">
        <v>2755</v>
      </c>
    </row>
    <row r="2015" spans="1:8" x14ac:dyDescent="0.35">
      <c r="A2015" t="s">
        <v>19806</v>
      </c>
      <c r="B2015" t="s">
        <v>19805</v>
      </c>
      <c r="C2015">
        <v>0.81</v>
      </c>
      <c r="D2015" t="s">
        <v>2755</v>
      </c>
      <c r="E2015">
        <v>0.03</v>
      </c>
      <c r="F2015" t="s">
        <v>1286</v>
      </c>
      <c r="G2015">
        <v>0.7</v>
      </c>
      <c r="H2015" t="s">
        <v>2755</v>
      </c>
    </row>
    <row r="2016" spans="1:8" x14ac:dyDescent="0.35">
      <c r="A2016" t="s">
        <v>19804</v>
      </c>
      <c r="B2016" t="s">
        <v>19803</v>
      </c>
      <c r="C2016">
        <v>0.65</v>
      </c>
      <c r="D2016" t="s">
        <v>2755</v>
      </c>
      <c r="E2016">
        <v>6.2599999999999999E-3</v>
      </c>
      <c r="F2016" t="s">
        <v>1286</v>
      </c>
      <c r="G2016">
        <v>0.32</v>
      </c>
      <c r="H2016" t="s">
        <v>2755</v>
      </c>
    </row>
    <row r="2017" spans="1:8" x14ac:dyDescent="0.35">
      <c r="A2017" t="s">
        <v>19802</v>
      </c>
      <c r="B2017" t="s">
        <v>19801</v>
      </c>
      <c r="C2017">
        <v>0.09</v>
      </c>
      <c r="D2017" t="s">
        <v>2755</v>
      </c>
      <c r="E2017">
        <v>0.01</v>
      </c>
      <c r="F2017" t="s">
        <v>1286</v>
      </c>
      <c r="G2017">
        <v>0.06</v>
      </c>
      <c r="H2017" t="s">
        <v>2755</v>
      </c>
    </row>
    <row r="2018" spans="1:8" x14ac:dyDescent="0.35">
      <c r="A2018" t="s">
        <v>19800</v>
      </c>
      <c r="B2018" t="s">
        <v>19799</v>
      </c>
      <c r="C2018">
        <v>0.04</v>
      </c>
      <c r="D2018" t="s">
        <v>2755</v>
      </c>
      <c r="E2018">
        <v>0.03</v>
      </c>
      <c r="F2018" t="s">
        <v>1286</v>
      </c>
      <c r="G2018">
        <v>0.04</v>
      </c>
      <c r="H2018" t="s">
        <v>2755</v>
      </c>
    </row>
    <row r="2019" spans="1:8" x14ac:dyDescent="0.35">
      <c r="A2019" t="s">
        <v>19798</v>
      </c>
      <c r="B2019" t="s">
        <v>19797</v>
      </c>
      <c r="C2019">
        <v>0.26</v>
      </c>
      <c r="D2019" t="s">
        <v>2755</v>
      </c>
      <c r="E2019">
        <v>0.03</v>
      </c>
      <c r="F2019" t="s">
        <v>1286</v>
      </c>
      <c r="G2019">
        <v>0.09</v>
      </c>
      <c r="H2019" t="s">
        <v>2755</v>
      </c>
    </row>
    <row r="2020" spans="1:8" x14ac:dyDescent="0.35">
      <c r="A2020" t="s">
        <v>19796</v>
      </c>
      <c r="B2020" t="s">
        <v>19795</v>
      </c>
      <c r="C2020">
        <v>0.06</v>
      </c>
      <c r="D2020" t="s">
        <v>2755</v>
      </c>
      <c r="E2020">
        <v>0.02</v>
      </c>
      <c r="F2020" t="s">
        <v>1286</v>
      </c>
      <c r="G2020">
        <v>0.2</v>
      </c>
      <c r="H2020" t="s">
        <v>2755</v>
      </c>
    </row>
    <row r="2021" spans="1:8" x14ac:dyDescent="0.35">
      <c r="A2021" t="s">
        <v>19794</v>
      </c>
      <c r="B2021" t="s">
        <v>19793</v>
      </c>
      <c r="C2021">
        <v>0.95</v>
      </c>
      <c r="D2021" t="s">
        <v>2755</v>
      </c>
      <c r="E2021">
        <v>0.03</v>
      </c>
      <c r="F2021" t="s">
        <v>1286</v>
      </c>
      <c r="G2021">
        <v>0.71</v>
      </c>
      <c r="H2021" t="s">
        <v>2755</v>
      </c>
    </row>
    <row r="2022" spans="1:8" x14ac:dyDescent="0.35">
      <c r="A2022" t="s">
        <v>19792</v>
      </c>
      <c r="B2022" t="s">
        <v>19791</v>
      </c>
      <c r="C2022">
        <v>0.08</v>
      </c>
      <c r="D2022" t="s">
        <v>2755</v>
      </c>
      <c r="E2022">
        <v>0.03</v>
      </c>
      <c r="F2022" t="s">
        <v>1286</v>
      </c>
      <c r="G2022">
        <v>0.28999999999999998</v>
      </c>
      <c r="H2022" t="s">
        <v>2755</v>
      </c>
    </row>
    <row r="2023" spans="1:8" x14ac:dyDescent="0.35">
      <c r="A2023" t="s">
        <v>19790</v>
      </c>
      <c r="B2023" t="s">
        <v>19789</v>
      </c>
      <c r="C2023">
        <v>0.87</v>
      </c>
      <c r="D2023" t="s">
        <v>2755</v>
      </c>
      <c r="E2023">
        <v>0.03</v>
      </c>
      <c r="F2023" t="s">
        <v>1286</v>
      </c>
      <c r="G2023">
        <v>0.52</v>
      </c>
      <c r="H2023" t="s">
        <v>2755</v>
      </c>
    </row>
    <row r="2024" spans="1:8" x14ac:dyDescent="0.35">
      <c r="A2024" t="s">
        <v>19788</v>
      </c>
      <c r="B2024" t="s">
        <v>19787</v>
      </c>
      <c r="C2024">
        <v>0.83</v>
      </c>
      <c r="D2024" t="s">
        <v>2755</v>
      </c>
      <c r="E2024">
        <v>8.5299999999999994E-3</v>
      </c>
      <c r="F2024" t="s">
        <v>1286</v>
      </c>
      <c r="G2024">
        <v>0.35</v>
      </c>
      <c r="H2024" t="s">
        <v>2755</v>
      </c>
    </row>
    <row r="2025" spans="1:8" x14ac:dyDescent="0.35">
      <c r="A2025" t="s">
        <v>19786</v>
      </c>
      <c r="B2025" t="s">
        <v>19785</v>
      </c>
      <c r="C2025">
        <v>0.45</v>
      </c>
      <c r="D2025" t="s">
        <v>2755</v>
      </c>
      <c r="E2025">
        <v>0.01</v>
      </c>
      <c r="F2025" t="s">
        <v>1286</v>
      </c>
      <c r="G2025">
        <v>0.11</v>
      </c>
      <c r="H2025" t="s">
        <v>2755</v>
      </c>
    </row>
    <row r="2026" spans="1:8" x14ac:dyDescent="0.35">
      <c r="A2026" t="s">
        <v>19784</v>
      </c>
      <c r="B2026" t="s">
        <v>19783</v>
      </c>
      <c r="C2026">
        <v>0.95</v>
      </c>
      <c r="D2026" t="s">
        <v>2755</v>
      </c>
      <c r="E2026">
        <v>0.02</v>
      </c>
      <c r="F2026" t="s">
        <v>1286</v>
      </c>
      <c r="G2026">
        <v>0.08</v>
      </c>
      <c r="H2026" t="s">
        <v>2755</v>
      </c>
    </row>
    <row r="2027" spans="1:8" x14ac:dyDescent="0.35">
      <c r="A2027" t="s">
        <v>19782</v>
      </c>
      <c r="B2027" t="s">
        <v>19781</v>
      </c>
      <c r="C2027">
        <v>0.7</v>
      </c>
      <c r="D2027" t="s">
        <v>2755</v>
      </c>
      <c r="E2027">
        <v>0.01</v>
      </c>
      <c r="F2027" t="s">
        <v>1286</v>
      </c>
      <c r="G2027">
        <v>0.16</v>
      </c>
      <c r="H2027" t="s">
        <v>2755</v>
      </c>
    </row>
    <row r="2028" spans="1:8" x14ac:dyDescent="0.35">
      <c r="A2028" t="s">
        <v>19780</v>
      </c>
      <c r="B2028" t="s">
        <v>19779</v>
      </c>
      <c r="C2028">
        <v>0.43</v>
      </c>
      <c r="D2028" t="s">
        <v>2755</v>
      </c>
      <c r="E2028">
        <v>0.01</v>
      </c>
      <c r="F2028" t="s">
        <v>1286</v>
      </c>
      <c r="G2028">
        <v>0.03</v>
      </c>
      <c r="H2028" t="s">
        <v>2755</v>
      </c>
    </row>
    <row r="2029" spans="1:8" x14ac:dyDescent="0.35">
      <c r="A2029" t="s">
        <v>19778</v>
      </c>
      <c r="B2029" t="s">
        <v>19777</v>
      </c>
      <c r="C2029">
        <v>0.37</v>
      </c>
      <c r="D2029" t="s">
        <v>2755</v>
      </c>
      <c r="E2029">
        <v>0.03</v>
      </c>
      <c r="F2029" t="s">
        <v>1286</v>
      </c>
      <c r="G2029">
        <v>0.11</v>
      </c>
      <c r="H2029" t="s">
        <v>2755</v>
      </c>
    </row>
    <row r="2030" spans="1:8" x14ac:dyDescent="0.35">
      <c r="A2030" t="s">
        <v>19776</v>
      </c>
      <c r="B2030" t="s">
        <v>19775</v>
      </c>
      <c r="C2030">
        <v>0.34</v>
      </c>
      <c r="D2030" t="s">
        <v>2755</v>
      </c>
      <c r="E2030">
        <v>0.03</v>
      </c>
      <c r="F2030" t="s">
        <v>1286</v>
      </c>
      <c r="G2030">
        <v>0.24</v>
      </c>
      <c r="H2030" t="s">
        <v>2755</v>
      </c>
    </row>
    <row r="2031" spans="1:8" x14ac:dyDescent="0.35">
      <c r="A2031" t="s">
        <v>19774</v>
      </c>
      <c r="B2031" t="s">
        <v>19773</v>
      </c>
      <c r="C2031">
        <v>0.03</v>
      </c>
      <c r="D2031" t="s">
        <v>2755</v>
      </c>
      <c r="E2031">
        <v>0.04</v>
      </c>
      <c r="F2031" t="s">
        <v>1286</v>
      </c>
      <c r="G2031">
        <v>0.12</v>
      </c>
      <c r="H2031" t="s">
        <v>2755</v>
      </c>
    </row>
    <row r="2032" spans="1:8" x14ac:dyDescent="0.35">
      <c r="A2032" t="s">
        <v>19772</v>
      </c>
      <c r="B2032" t="s">
        <v>19771</v>
      </c>
      <c r="C2032">
        <v>0.67</v>
      </c>
      <c r="D2032" t="s">
        <v>2755</v>
      </c>
      <c r="E2032">
        <v>0.01</v>
      </c>
      <c r="F2032" t="s">
        <v>1286</v>
      </c>
      <c r="G2032">
        <v>0.59</v>
      </c>
      <c r="H2032" t="s">
        <v>2755</v>
      </c>
    </row>
    <row r="2033" spans="1:8" x14ac:dyDescent="0.35">
      <c r="A2033" t="s">
        <v>19770</v>
      </c>
      <c r="B2033" t="s">
        <v>19769</v>
      </c>
      <c r="C2033">
        <v>0.09</v>
      </c>
      <c r="D2033" t="s">
        <v>2755</v>
      </c>
      <c r="E2033">
        <v>0.03</v>
      </c>
      <c r="F2033" t="s">
        <v>1286</v>
      </c>
      <c r="G2033">
        <v>0.26</v>
      </c>
      <c r="H2033" t="s">
        <v>2755</v>
      </c>
    </row>
    <row r="2034" spans="1:8" x14ac:dyDescent="0.35">
      <c r="A2034" t="s">
        <v>19768</v>
      </c>
      <c r="B2034" t="s">
        <v>19767</v>
      </c>
      <c r="C2034">
        <v>0.36</v>
      </c>
      <c r="D2034" t="s">
        <v>2755</v>
      </c>
      <c r="E2034">
        <v>0.01</v>
      </c>
      <c r="F2034" t="s">
        <v>1286</v>
      </c>
      <c r="G2034">
        <v>0.36</v>
      </c>
      <c r="H2034" t="s">
        <v>2755</v>
      </c>
    </row>
    <row r="2035" spans="1:8" x14ac:dyDescent="0.35">
      <c r="A2035" t="s">
        <v>19766</v>
      </c>
      <c r="B2035" t="s">
        <v>19765</v>
      </c>
      <c r="C2035">
        <v>0.09</v>
      </c>
      <c r="D2035" t="s">
        <v>2755</v>
      </c>
      <c r="E2035">
        <v>0.02</v>
      </c>
      <c r="F2035" t="s">
        <v>1286</v>
      </c>
      <c r="G2035">
        <v>0.37</v>
      </c>
      <c r="H2035" t="s">
        <v>2755</v>
      </c>
    </row>
    <row r="2036" spans="1:8" x14ac:dyDescent="0.35">
      <c r="A2036" t="s">
        <v>19764</v>
      </c>
      <c r="B2036" t="s">
        <v>19763</v>
      </c>
      <c r="C2036">
        <v>0.09</v>
      </c>
      <c r="D2036" t="s">
        <v>2755</v>
      </c>
      <c r="E2036">
        <v>0.03</v>
      </c>
      <c r="F2036" t="s">
        <v>1286</v>
      </c>
      <c r="G2036">
        <v>0.27</v>
      </c>
      <c r="H2036" t="s">
        <v>2755</v>
      </c>
    </row>
    <row r="2037" spans="1:8" x14ac:dyDescent="0.35">
      <c r="A2037" t="s">
        <v>19762</v>
      </c>
      <c r="B2037" t="s">
        <v>19761</v>
      </c>
      <c r="C2037">
        <v>0.59</v>
      </c>
      <c r="D2037" t="s">
        <v>2755</v>
      </c>
      <c r="E2037">
        <v>0.03</v>
      </c>
      <c r="F2037" t="s">
        <v>1286</v>
      </c>
      <c r="G2037">
        <v>0.22</v>
      </c>
      <c r="H2037" t="s">
        <v>2755</v>
      </c>
    </row>
    <row r="2038" spans="1:8" x14ac:dyDescent="0.35">
      <c r="A2038" t="s">
        <v>19760</v>
      </c>
      <c r="B2038" t="s">
        <v>19759</v>
      </c>
      <c r="C2038">
        <v>0.32</v>
      </c>
      <c r="D2038" t="s">
        <v>2755</v>
      </c>
      <c r="E2038">
        <v>0.03</v>
      </c>
      <c r="F2038" t="s">
        <v>1286</v>
      </c>
      <c r="G2038">
        <v>0.66</v>
      </c>
      <c r="H2038" t="s">
        <v>2755</v>
      </c>
    </row>
    <row r="2039" spans="1:8" x14ac:dyDescent="0.35">
      <c r="A2039" t="s">
        <v>19758</v>
      </c>
      <c r="B2039" t="s">
        <v>19757</v>
      </c>
      <c r="C2039">
        <v>0.16</v>
      </c>
      <c r="D2039" t="s">
        <v>2755</v>
      </c>
      <c r="E2039">
        <v>0.02</v>
      </c>
      <c r="F2039" t="s">
        <v>1286</v>
      </c>
      <c r="G2039">
        <v>0.23</v>
      </c>
      <c r="H2039" t="s">
        <v>2755</v>
      </c>
    </row>
    <row r="2040" spans="1:8" x14ac:dyDescent="0.35">
      <c r="A2040" t="s">
        <v>19756</v>
      </c>
      <c r="B2040" t="s">
        <v>19755</v>
      </c>
      <c r="C2040">
        <v>0.05</v>
      </c>
      <c r="D2040" t="s">
        <v>2755</v>
      </c>
      <c r="E2040">
        <v>0.02</v>
      </c>
      <c r="F2040" t="s">
        <v>1286</v>
      </c>
      <c r="G2040">
        <v>7.0000000000000007E-2</v>
      </c>
      <c r="H2040" t="s">
        <v>2755</v>
      </c>
    </row>
    <row r="2041" spans="1:8" x14ac:dyDescent="0.35">
      <c r="A2041" t="s">
        <v>19754</v>
      </c>
      <c r="B2041" t="s">
        <v>19753</v>
      </c>
      <c r="C2041">
        <v>0.08</v>
      </c>
      <c r="D2041" t="s">
        <v>2755</v>
      </c>
      <c r="E2041">
        <v>6.2300000000000003E-3</v>
      </c>
      <c r="F2041" t="s">
        <v>1286</v>
      </c>
      <c r="G2041">
        <v>0.05</v>
      </c>
      <c r="H2041" t="s">
        <v>2755</v>
      </c>
    </row>
    <row r="2042" spans="1:8" x14ac:dyDescent="0.35">
      <c r="A2042" t="s">
        <v>19752</v>
      </c>
      <c r="B2042" t="s">
        <v>19751</v>
      </c>
      <c r="C2042">
        <v>0.19</v>
      </c>
      <c r="D2042" t="s">
        <v>2755</v>
      </c>
      <c r="E2042">
        <v>9.5300000000000003E-3</v>
      </c>
      <c r="F2042" t="s">
        <v>1286</v>
      </c>
      <c r="G2042">
        <v>0.03</v>
      </c>
      <c r="H2042" t="s">
        <v>2755</v>
      </c>
    </row>
    <row r="2043" spans="1:8" x14ac:dyDescent="0.35">
      <c r="A2043" t="s">
        <v>19750</v>
      </c>
      <c r="B2043" t="s">
        <v>19749</v>
      </c>
      <c r="C2043">
        <v>0.88</v>
      </c>
      <c r="D2043" t="s">
        <v>2755</v>
      </c>
      <c r="E2043">
        <v>9.1599999999999997E-3</v>
      </c>
      <c r="F2043" t="s">
        <v>1286</v>
      </c>
      <c r="G2043">
        <v>0.79</v>
      </c>
      <c r="H2043" t="s">
        <v>2755</v>
      </c>
    </row>
    <row r="2044" spans="1:8" x14ac:dyDescent="0.35">
      <c r="A2044" t="s">
        <v>19748</v>
      </c>
      <c r="B2044" t="s">
        <v>19747</v>
      </c>
      <c r="C2044">
        <v>0.41</v>
      </c>
      <c r="D2044" t="s">
        <v>2755</v>
      </c>
      <c r="E2044">
        <v>0.02</v>
      </c>
      <c r="F2044" t="s">
        <v>1286</v>
      </c>
      <c r="G2044">
        <v>0.11</v>
      </c>
      <c r="H2044" t="s">
        <v>2755</v>
      </c>
    </row>
    <row r="2045" spans="1:8" x14ac:dyDescent="0.35">
      <c r="A2045" t="s">
        <v>19746</v>
      </c>
      <c r="B2045" t="s">
        <v>19745</v>
      </c>
      <c r="C2045">
        <v>0.18</v>
      </c>
      <c r="D2045" t="s">
        <v>2755</v>
      </c>
      <c r="E2045">
        <v>0.03</v>
      </c>
      <c r="F2045" t="s">
        <v>1286</v>
      </c>
      <c r="G2045">
        <v>0.41</v>
      </c>
      <c r="H2045" t="s">
        <v>2755</v>
      </c>
    </row>
    <row r="2046" spans="1:8" x14ac:dyDescent="0.35">
      <c r="A2046" t="s">
        <v>19744</v>
      </c>
      <c r="B2046" t="s">
        <v>19743</v>
      </c>
      <c r="C2046">
        <v>0.04</v>
      </c>
      <c r="D2046" t="s">
        <v>2755</v>
      </c>
      <c r="E2046">
        <v>0.03</v>
      </c>
      <c r="F2046" t="s">
        <v>1286</v>
      </c>
      <c r="G2046">
        <v>0.03</v>
      </c>
      <c r="H2046" t="s">
        <v>2755</v>
      </c>
    </row>
    <row r="2047" spans="1:8" x14ac:dyDescent="0.35">
      <c r="A2047" t="s">
        <v>19742</v>
      </c>
      <c r="B2047" t="s">
        <v>19741</v>
      </c>
      <c r="C2047">
        <v>0.06</v>
      </c>
      <c r="D2047" t="s">
        <v>2755</v>
      </c>
      <c r="E2047">
        <v>0.01</v>
      </c>
      <c r="F2047" t="s">
        <v>1286</v>
      </c>
      <c r="G2047">
        <v>0.13</v>
      </c>
      <c r="H2047" t="s">
        <v>2755</v>
      </c>
    </row>
    <row r="2048" spans="1:8" x14ac:dyDescent="0.35">
      <c r="A2048" t="s">
        <v>19740</v>
      </c>
      <c r="B2048" t="s">
        <v>19739</v>
      </c>
      <c r="C2048">
        <v>0.42</v>
      </c>
      <c r="D2048" t="s">
        <v>2755</v>
      </c>
      <c r="E2048">
        <v>7.6099999999999996E-3</v>
      </c>
      <c r="F2048" t="s">
        <v>1286</v>
      </c>
      <c r="G2048">
        <v>0.09</v>
      </c>
      <c r="H2048" t="s">
        <v>2755</v>
      </c>
    </row>
    <row r="2049" spans="1:8" x14ac:dyDescent="0.35">
      <c r="A2049" t="s">
        <v>19738</v>
      </c>
      <c r="B2049" t="s">
        <v>19737</v>
      </c>
      <c r="C2049">
        <v>0.81</v>
      </c>
      <c r="D2049" t="s">
        <v>2755</v>
      </c>
      <c r="E2049">
        <v>0.02</v>
      </c>
      <c r="F2049" t="s">
        <v>1286</v>
      </c>
      <c r="G2049">
        <v>0.24</v>
      </c>
      <c r="H2049" t="s">
        <v>2755</v>
      </c>
    </row>
    <row r="2050" spans="1:8" x14ac:dyDescent="0.35">
      <c r="A2050" t="s">
        <v>19736</v>
      </c>
      <c r="B2050" t="s">
        <v>19735</v>
      </c>
      <c r="C2050">
        <v>0.86</v>
      </c>
      <c r="D2050" t="s">
        <v>2755</v>
      </c>
      <c r="E2050">
        <v>0.02</v>
      </c>
      <c r="F2050" t="s">
        <v>1286</v>
      </c>
      <c r="G2050">
        <v>0.2</v>
      </c>
      <c r="H2050" t="s">
        <v>2755</v>
      </c>
    </row>
    <row r="2051" spans="1:8" x14ac:dyDescent="0.35">
      <c r="A2051" t="s">
        <v>19734</v>
      </c>
      <c r="B2051" t="s">
        <v>19733</v>
      </c>
      <c r="C2051">
        <v>0.3</v>
      </c>
      <c r="D2051" t="s">
        <v>2755</v>
      </c>
      <c r="E2051">
        <v>0.02</v>
      </c>
      <c r="F2051" t="s">
        <v>1286</v>
      </c>
      <c r="G2051">
        <v>0.05</v>
      </c>
      <c r="H2051" t="s">
        <v>2755</v>
      </c>
    </row>
    <row r="2052" spans="1:8" x14ac:dyDescent="0.35">
      <c r="A2052" t="s">
        <v>19732</v>
      </c>
      <c r="B2052" t="s">
        <v>19731</v>
      </c>
      <c r="C2052">
        <v>0.05</v>
      </c>
      <c r="D2052" t="s">
        <v>2755</v>
      </c>
      <c r="E2052">
        <v>0.03</v>
      </c>
      <c r="F2052" t="s">
        <v>1286</v>
      </c>
      <c r="G2052">
        <v>0.12</v>
      </c>
      <c r="H2052" t="s">
        <v>2755</v>
      </c>
    </row>
    <row r="2053" spans="1:8" x14ac:dyDescent="0.35">
      <c r="A2053" t="s">
        <v>19730</v>
      </c>
      <c r="B2053" t="s">
        <v>19729</v>
      </c>
      <c r="C2053">
        <v>0.14000000000000001</v>
      </c>
      <c r="D2053" t="s">
        <v>2755</v>
      </c>
      <c r="E2053">
        <v>0.02</v>
      </c>
      <c r="F2053" t="s">
        <v>1286</v>
      </c>
      <c r="G2053">
        <v>7.0000000000000007E-2</v>
      </c>
      <c r="H2053" t="s">
        <v>2755</v>
      </c>
    </row>
    <row r="2054" spans="1:8" x14ac:dyDescent="0.35">
      <c r="A2054" t="s">
        <v>19728</v>
      </c>
      <c r="B2054" t="s">
        <v>19727</v>
      </c>
      <c r="C2054">
        <v>0.78</v>
      </c>
      <c r="D2054" t="s">
        <v>2755</v>
      </c>
      <c r="E2054">
        <v>0.02</v>
      </c>
      <c r="F2054" t="s">
        <v>1286</v>
      </c>
      <c r="G2054">
        <v>0.16</v>
      </c>
      <c r="H2054" t="s">
        <v>2755</v>
      </c>
    </row>
    <row r="2055" spans="1:8" x14ac:dyDescent="0.35">
      <c r="A2055" t="s">
        <v>19726</v>
      </c>
      <c r="B2055" t="s">
        <v>19725</v>
      </c>
      <c r="C2055">
        <v>0.08</v>
      </c>
      <c r="D2055" t="s">
        <v>2755</v>
      </c>
      <c r="E2055">
        <v>0.02</v>
      </c>
      <c r="F2055" t="s">
        <v>1286</v>
      </c>
      <c r="G2055">
        <v>0.09</v>
      </c>
      <c r="H2055" t="s">
        <v>2755</v>
      </c>
    </row>
    <row r="2056" spans="1:8" x14ac:dyDescent="0.35">
      <c r="A2056" t="s">
        <v>19724</v>
      </c>
      <c r="B2056" t="s">
        <v>19723</v>
      </c>
      <c r="C2056">
        <v>0.28999999999999998</v>
      </c>
      <c r="D2056" t="s">
        <v>2755</v>
      </c>
      <c r="E2056">
        <v>0.02</v>
      </c>
      <c r="F2056" t="s">
        <v>1286</v>
      </c>
      <c r="G2056">
        <v>0.32</v>
      </c>
      <c r="H2056" t="s">
        <v>2755</v>
      </c>
    </row>
    <row r="2057" spans="1:8" x14ac:dyDescent="0.35">
      <c r="A2057" t="s">
        <v>19722</v>
      </c>
      <c r="B2057" t="s">
        <v>19721</v>
      </c>
      <c r="C2057">
        <v>0.86</v>
      </c>
      <c r="D2057" t="s">
        <v>2755</v>
      </c>
      <c r="E2057">
        <v>0.03</v>
      </c>
      <c r="F2057" t="s">
        <v>1286</v>
      </c>
      <c r="G2057">
        <v>0.3</v>
      </c>
      <c r="H2057" t="s">
        <v>2755</v>
      </c>
    </row>
    <row r="2058" spans="1:8" x14ac:dyDescent="0.35">
      <c r="A2058" t="s">
        <v>19720</v>
      </c>
      <c r="B2058" t="s">
        <v>19719</v>
      </c>
      <c r="C2058">
        <v>0.86</v>
      </c>
      <c r="D2058" t="s">
        <v>2755</v>
      </c>
      <c r="E2058">
        <v>0.03</v>
      </c>
      <c r="F2058" t="s">
        <v>1286</v>
      </c>
      <c r="G2058">
        <v>0.3</v>
      </c>
      <c r="H2058" t="s">
        <v>2755</v>
      </c>
    </row>
    <row r="2059" spans="1:8" x14ac:dyDescent="0.35">
      <c r="A2059" t="s">
        <v>19718</v>
      </c>
      <c r="B2059" t="s">
        <v>19717</v>
      </c>
      <c r="C2059">
        <v>0.19</v>
      </c>
      <c r="D2059" t="s">
        <v>2755</v>
      </c>
      <c r="E2059">
        <v>8.8900000000000003E-3</v>
      </c>
      <c r="F2059" t="s">
        <v>1286</v>
      </c>
      <c r="G2059">
        <v>0.08</v>
      </c>
      <c r="H2059" t="s">
        <v>2755</v>
      </c>
    </row>
    <row r="2060" spans="1:8" x14ac:dyDescent="0.35">
      <c r="A2060" t="s">
        <v>19716</v>
      </c>
      <c r="B2060" t="s">
        <v>19715</v>
      </c>
      <c r="C2060">
        <v>0.11</v>
      </c>
      <c r="D2060" t="s">
        <v>2755</v>
      </c>
      <c r="E2060">
        <v>0.03</v>
      </c>
      <c r="F2060" t="s">
        <v>1286</v>
      </c>
      <c r="G2060">
        <v>0.76</v>
      </c>
      <c r="H2060" t="s">
        <v>2755</v>
      </c>
    </row>
    <row r="2061" spans="1:8" x14ac:dyDescent="0.35">
      <c r="A2061" t="s">
        <v>19714</v>
      </c>
      <c r="B2061" t="s">
        <v>19713</v>
      </c>
      <c r="C2061">
        <v>0.08</v>
      </c>
      <c r="D2061" t="s">
        <v>2755</v>
      </c>
      <c r="E2061">
        <v>0.03</v>
      </c>
      <c r="F2061" t="s">
        <v>1286</v>
      </c>
      <c r="G2061">
        <v>0.03</v>
      </c>
      <c r="H2061" t="s">
        <v>2755</v>
      </c>
    </row>
    <row r="2062" spans="1:8" x14ac:dyDescent="0.35">
      <c r="A2062" t="s">
        <v>19712</v>
      </c>
      <c r="B2062" t="s">
        <v>19711</v>
      </c>
      <c r="C2062">
        <v>0.08</v>
      </c>
      <c r="D2062" t="s">
        <v>2755</v>
      </c>
      <c r="E2062">
        <v>0.03</v>
      </c>
      <c r="F2062" t="s">
        <v>1286</v>
      </c>
      <c r="G2062">
        <v>0.16</v>
      </c>
      <c r="H2062" t="s">
        <v>2755</v>
      </c>
    </row>
    <row r="2063" spans="1:8" x14ac:dyDescent="0.35">
      <c r="A2063" t="s">
        <v>19710</v>
      </c>
      <c r="B2063" t="s">
        <v>19709</v>
      </c>
      <c r="C2063">
        <v>0.25</v>
      </c>
      <c r="D2063" t="s">
        <v>2755</v>
      </c>
      <c r="E2063">
        <v>0.03</v>
      </c>
      <c r="F2063" t="s">
        <v>1286</v>
      </c>
      <c r="G2063">
        <v>0.61</v>
      </c>
      <c r="H2063" t="s">
        <v>2755</v>
      </c>
    </row>
    <row r="2064" spans="1:8" x14ac:dyDescent="0.35">
      <c r="A2064" t="s">
        <v>19708</v>
      </c>
      <c r="B2064" t="s">
        <v>19707</v>
      </c>
      <c r="C2064">
        <v>0.92</v>
      </c>
      <c r="D2064" t="s">
        <v>2755</v>
      </c>
      <c r="E2064">
        <v>0.02</v>
      </c>
      <c r="F2064" t="s">
        <v>1286</v>
      </c>
      <c r="G2064">
        <v>0.25</v>
      </c>
      <c r="H2064" t="s">
        <v>2755</v>
      </c>
    </row>
    <row r="2065" spans="1:8" x14ac:dyDescent="0.35">
      <c r="A2065" t="s">
        <v>19706</v>
      </c>
      <c r="B2065" t="s">
        <v>19705</v>
      </c>
      <c r="C2065">
        <v>0.28000000000000003</v>
      </c>
      <c r="D2065" t="s">
        <v>2755</v>
      </c>
      <c r="E2065">
        <v>0.03</v>
      </c>
      <c r="F2065" t="s">
        <v>1286</v>
      </c>
      <c r="G2065">
        <v>0.31</v>
      </c>
      <c r="H2065" t="s">
        <v>2755</v>
      </c>
    </row>
    <row r="2066" spans="1:8" x14ac:dyDescent="0.35">
      <c r="A2066" t="s">
        <v>19704</v>
      </c>
      <c r="B2066" t="s">
        <v>19703</v>
      </c>
      <c r="C2066">
        <v>7.0000000000000007E-2</v>
      </c>
      <c r="D2066" t="s">
        <v>2755</v>
      </c>
      <c r="E2066">
        <v>0.03</v>
      </c>
      <c r="F2066" t="s">
        <v>1286</v>
      </c>
      <c r="G2066">
        <v>0.04</v>
      </c>
      <c r="H2066" t="s">
        <v>2755</v>
      </c>
    </row>
    <row r="2067" spans="1:8" x14ac:dyDescent="0.35">
      <c r="A2067" t="s">
        <v>19702</v>
      </c>
      <c r="B2067" t="s">
        <v>19701</v>
      </c>
      <c r="C2067">
        <v>0.3</v>
      </c>
      <c r="D2067" t="s">
        <v>2755</v>
      </c>
      <c r="E2067">
        <v>6.5399999999999998E-3</v>
      </c>
      <c r="F2067" t="s">
        <v>1286</v>
      </c>
      <c r="G2067">
        <v>0.08</v>
      </c>
      <c r="H2067" t="s">
        <v>2755</v>
      </c>
    </row>
    <row r="2068" spans="1:8" x14ac:dyDescent="0.35">
      <c r="A2068" t="s">
        <v>19700</v>
      </c>
      <c r="B2068" t="s">
        <v>19700</v>
      </c>
      <c r="C2068">
        <v>0.76</v>
      </c>
      <c r="D2068" t="s">
        <v>2755</v>
      </c>
      <c r="E2068">
        <v>0.01</v>
      </c>
      <c r="F2068" t="s">
        <v>1286</v>
      </c>
      <c r="G2068">
        <v>0.74</v>
      </c>
      <c r="H2068" t="s">
        <v>2755</v>
      </c>
    </row>
    <row r="2069" spans="1:8" x14ac:dyDescent="0.35">
      <c r="A2069" t="s">
        <v>19699</v>
      </c>
      <c r="B2069" t="s">
        <v>19699</v>
      </c>
      <c r="C2069">
        <v>0.05</v>
      </c>
      <c r="D2069" t="s">
        <v>2755</v>
      </c>
      <c r="E2069">
        <v>8.4499999999999992E-3</v>
      </c>
      <c r="F2069" t="s">
        <v>1286</v>
      </c>
      <c r="G2069">
        <v>7.0000000000000007E-2</v>
      </c>
      <c r="H2069" t="s">
        <v>2755</v>
      </c>
    </row>
    <row r="2070" spans="1:8" x14ac:dyDescent="0.35">
      <c r="A2070" t="s">
        <v>19698</v>
      </c>
      <c r="B2070" t="s">
        <v>19698</v>
      </c>
      <c r="C2070">
        <v>0.99</v>
      </c>
      <c r="D2070" t="s">
        <v>2755</v>
      </c>
      <c r="E2070">
        <v>0.03</v>
      </c>
      <c r="F2070" t="s">
        <v>1286</v>
      </c>
      <c r="G2070">
        <v>0.34</v>
      </c>
      <c r="H2070" t="s">
        <v>2755</v>
      </c>
    </row>
    <row r="2071" spans="1:8" x14ac:dyDescent="0.35">
      <c r="A2071" t="s">
        <v>19697</v>
      </c>
      <c r="B2071" t="s">
        <v>19697</v>
      </c>
      <c r="C2071">
        <v>0.62</v>
      </c>
      <c r="D2071" t="s">
        <v>2755</v>
      </c>
      <c r="E2071">
        <v>9.3200000000000002E-3</v>
      </c>
      <c r="F2071" t="s">
        <v>1286</v>
      </c>
      <c r="G2071">
        <v>0.04</v>
      </c>
      <c r="H2071" t="s">
        <v>2755</v>
      </c>
    </row>
    <row r="2072" spans="1:8" x14ac:dyDescent="0.35">
      <c r="A2072" t="s">
        <v>19696</v>
      </c>
      <c r="B2072" t="s">
        <v>19696</v>
      </c>
      <c r="C2072">
        <v>0.47</v>
      </c>
      <c r="D2072" t="s">
        <v>2755</v>
      </c>
      <c r="E2072">
        <v>0.02</v>
      </c>
      <c r="F2072" t="s">
        <v>1286</v>
      </c>
      <c r="G2072">
        <v>0.67</v>
      </c>
      <c r="H2072" t="s">
        <v>2755</v>
      </c>
    </row>
    <row r="2073" spans="1:8" x14ac:dyDescent="0.35">
      <c r="A2073" t="s">
        <v>19695</v>
      </c>
      <c r="B2073" t="s">
        <v>19695</v>
      </c>
      <c r="C2073">
        <v>0.37</v>
      </c>
      <c r="D2073" t="s">
        <v>2755</v>
      </c>
      <c r="E2073">
        <v>0.03</v>
      </c>
      <c r="F2073" t="s">
        <v>1286</v>
      </c>
      <c r="G2073">
        <v>0.41</v>
      </c>
      <c r="H2073" t="s">
        <v>2755</v>
      </c>
    </row>
    <row r="2074" spans="1:8" x14ac:dyDescent="0.35">
      <c r="A2074" t="s">
        <v>19694</v>
      </c>
      <c r="B2074" t="s">
        <v>19694</v>
      </c>
      <c r="C2074">
        <v>0.06</v>
      </c>
      <c r="D2074" t="s">
        <v>2755</v>
      </c>
      <c r="E2074">
        <v>0.02</v>
      </c>
      <c r="F2074" t="s">
        <v>1286</v>
      </c>
      <c r="G2074">
        <v>0.03</v>
      </c>
      <c r="H2074" t="s">
        <v>2755</v>
      </c>
    </row>
    <row r="2075" spans="1:8" x14ac:dyDescent="0.35">
      <c r="A2075" t="s">
        <v>19693</v>
      </c>
      <c r="B2075" t="s">
        <v>19692</v>
      </c>
      <c r="C2075">
        <v>0.05</v>
      </c>
      <c r="D2075" t="s">
        <v>2755</v>
      </c>
      <c r="E2075">
        <v>0.04</v>
      </c>
      <c r="F2075" t="s">
        <v>1286</v>
      </c>
      <c r="G2075">
        <v>0.2</v>
      </c>
      <c r="H2075" t="s">
        <v>2755</v>
      </c>
    </row>
    <row r="2076" spans="1:8" x14ac:dyDescent="0.35">
      <c r="A2076" t="s">
        <v>19691</v>
      </c>
      <c r="B2076" t="s">
        <v>19690</v>
      </c>
      <c r="C2076">
        <v>0.17</v>
      </c>
      <c r="D2076" t="s">
        <v>2755</v>
      </c>
      <c r="E2076">
        <v>0.03</v>
      </c>
      <c r="F2076" t="s">
        <v>1286</v>
      </c>
      <c r="G2076">
        <v>0.31</v>
      </c>
      <c r="H2076" t="s">
        <v>2755</v>
      </c>
    </row>
    <row r="2077" spans="1:8" x14ac:dyDescent="0.35">
      <c r="A2077" t="s">
        <v>19689</v>
      </c>
      <c r="B2077" t="s">
        <v>19688</v>
      </c>
      <c r="C2077">
        <v>0.56999999999999995</v>
      </c>
      <c r="D2077" t="s">
        <v>2755</v>
      </c>
      <c r="E2077">
        <v>7.9500000000000005E-3</v>
      </c>
      <c r="F2077" t="s">
        <v>1286</v>
      </c>
      <c r="G2077">
        <v>0.44</v>
      </c>
      <c r="H2077" t="s">
        <v>2755</v>
      </c>
    </row>
    <row r="2078" spans="1:8" x14ac:dyDescent="0.35">
      <c r="A2078" t="s">
        <v>19687</v>
      </c>
      <c r="B2078" t="s">
        <v>19686</v>
      </c>
      <c r="C2078">
        <v>0.76</v>
      </c>
      <c r="D2078" t="s">
        <v>2755</v>
      </c>
      <c r="E2078">
        <v>0.02</v>
      </c>
      <c r="F2078" t="s">
        <v>1286</v>
      </c>
      <c r="G2078">
        <v>0.3</v>
      </c>
      <c r="H2078" t="s">
        <v>2755</v>
      </c>
    </row>
    <row r="2079" spans="1:8" x14ac:dyDescent="0.35">
      <c r="A2079" t="s">
        <v>19685</v>
      </c>
      <c r="B2079" t="s">
        <v>19684</v>
      </c>
      <c r="C2079">
        <v>0.12</v>
      </c>
      <c r="D2079" t="s">
        <v>2755</v>
      </c>
      <c r="E2079">
        <v>0.03</v>
      </c>
      <c r="F2079" t="s">
        <v>1286</v>
      </c>
      <c r="G2079">
        <v>0.26</v>
      </c>
      <c r="H2079" t="s">
        <v>2755</v>
      </c>
    </row>
    <row r="2080" spans="1:8" x14ac:dyDescent="0.35">
      <c r="A2080" t="s">
        <v>19683</v>
      </c>
      <c r="B2080" t="s">
        <v>19682</v>
      </c>
      <c r="C2080">
        <v>0.61</v>
      </c>
      <c r="D2080" t="s">
        <v>2755</v>
      </c>
      <c r="E2080">
        <v>0.03</v>
      </c>
      <c r="F2080" t="s">
        <v>1286</v>
      </c>
      <c r="G2080">
        <v>0.12</v>
      </c>
      <c r="H2080" t="s">
        <v>2755</v>
      </c>
    </row>
    <row r="2081" spans="1:8" x14ac:dyDescent="0.35">
      <c r="A2081" t="s">
        <v>19681</v>
      </c>
      <c r="B2081" t="s">
        <v>19680</v>
      </c>
      <c r="C2081">
        <v>0.17</v>
      </c>
      <c r="D2081" t="s">
        <v>2755</v>
      </c>
      <c r="E2081">
        <v>7.5799999999999999E-3</v>
      </c>
      <c r="F2081" t="s">
        <v>1286</v>
      </c>
      <c r="G2081">
        <v>0.04</v>
      </c>
      <c r="H2081" t="s">
        <v>2755</v>
      </c>
    </row>
    <row r="2082" spans="1:8" x14ac:dyDescent="0.35">
      <c r="A2082" t="s">
        <v>19679</v>
      </c>
      <c r="B2082" t="s">
        <v>19678</v>
      </c>
      <c r="C2082">
        <v>0.56000000000000005</v>
      </c>
      <c r="D2082" t="s">
        <v>2755</v>
      </c>
      <c r="E2082">
        <v>0.01</v>
      </c>
      <c r="F2082" t="s">
        <v>1286</v>
      </c>
      <c r="G2082">
        <v>0.19</v>
      </c>
      <c r="H2082" t="s">
        <v>2755</v>
      </c>
    </row>
    <row r="2083" spans="1:8" x14ac:dyDescent="0.35">
      <c r="A2083" t="s">
        <v>19677</v>
      </c>
      <c r="B2083" t="s">
        <v>19676</v>
      </c>
      <c r="C2083">
        <v>0.08</v>
      </c>
      <c r="D2083" t="s">
        <v>2755</v>
      </c>
      <c r="E2083">
        <v>0.02</v>
      </c>
      <c r="F2083" t="s">
        <v>1286</v>
      </c>
      <c r="G2083">
        <v>0.06</v>
      </c>
      <c r="H2083" t="s">
        <v>2755</v>
      </c>
    </row>
    <row r="2084" spans="1:8" x14ac:dyDescent="0.35">
      <c r="A2084" t="s">
        <v>19675</v>
      </c>
      <c r="B2084" t="s">
        <v>19674</v>
      </c>
      <c r="C2084">
        <v>0.18</v>
      </c>
      <c r="D2084" t="s">
        <v>2755</v>
      </c>
      <c r="E2084">
        <v>0.03</v>
      </c>
      <c r="F2084" t="s">
        <v>1286</v>
      </c>
      <c r="G2084">
        <v>0.33</v>
      </c>
      <c r="H2084" t="s">
        <v>2755</v>
      </c>
    </row>
    <row r="2085" spans="1:8" x14ac:dyDescent="0.35">
      <c r="A2085" t="s">
        <v>19673</v>
      </c>
      <c r="B2085" t="s">
        <v>19672</v>
      </c>
      <c r="C2085">
        <v>0.86</v>
      </c>
      <c r="D2085" t="s">
        <v>2755</v>
      </c>
      <c r="E2085">
        <v>0.01</v>
      </c>
      <c r="F2085" t="s">
        <v>1286</v>
      </c>
      <c r="G2085">
        <v>0.18</v>
      </c>
      <c r="H2085" t="s">
        <v>2755</v>
      </c>
    </row>
    <row r="2086" spans="1:8" x14ac:dyDescent="0.35">
      <c r="A2086" t="s">
        <v>19671</v>
      </c>
      <c r="B2086" t="s">
        <v>19670</v>
      </c>
      <c r="C2086">
        <v>0.68</v>
      </c>
      <c r="D2086" t="s">
        <v>2755</v>
      </c>
      <c r="E2086">
        <v>0.01</v>
      </c>
      <c r="F2086" t="s">
        <v>1286</v>
      </c>
      <c r="G2086">
        <v>0.19</v>
      </c>
      <c r="H2086" t="s">
        <v>2755</v>
      </c>
    </row>
    <row r="2087" spans="1:8" x14ac:dyDescent="0.35">
      <c r="A2087" t="s">
        <v>19669</v>
      </c>
      <c r="B2087" t="s">
        <v>19668</v>
      </c>
      <c r="C2087">
        <v>0.15</v>
      </c>
      <c r="D2087" t="s">
        <v>2755</v>
      </c>
      <c r="E2087">
        <v>0.03</v>
      </c>
      <c r="F2087" t="s">
        <v>1286</v>
      </c>
      <c r="G2087">
        <v>0.06</v>
      </c>
      <c r="H2087" t="s">
        <v>2755</v>
      </c>
    </row>
    <row r="2088" spans="1:8" x14ac:dyDescent="0.35">
      <c r="A2088" t="s">
        <v>19667</v>
      </c>
      <c r="B2088" t="s">
        <v>19665</v>
      </c>
      <c r="C2088">
        <v>0.1</v>
      </c>
      <c r="D2088" t="s">
        <v>2755</v>
      </c>
      <c r="E2088">
        <v>0.03</v>
      </c>
      <c r="F2088" t="s">
        <v>1286</v>
      </c>
      <c r="G2088">
        <v>0.26</v>
      </c>
      <c r="H2088" t="s">
        <v>2755</v>
      </c>
    </row>
    <row r="2089" spans="1:8" x14ac:dyDescent="0.35">
      <c r="A2089" t="s">
        <v>19666</v>
      </c>
      <c r="B2089" t="s">
        <v>19665</v>
      </c>
      <c r="C2089">
        <v>0.1</v>
      </c>
      <c r="D2089" t="s">
        <v>2755</v>
      </c>
      <c r="E2089">
        <v>0.03</v>
      </c>
      <c r="F2089" t="s">
        <v>1286</v>
      </c>
      <c r="G2089">
        <v>0.26</v>
      </c>
      <c r="H2089" t="s">
        <v>2755</v>
      </c>
    </row>
    <row r="2090" spans="1:8" x14ac:dyDescent="0.35">
      <c r="A2090" t="s">
        <v>19664</v>
      </c>
      <c r="B2090" t="s">
        <v>19663</v>
      </c>
      <c r="C2090">
        <v>0.79</v>
      </c>
      <c r="D2090" t="s">
        <v>2755</v>
      </c>
      <c r="E2090">
        <v>0.02</v>
      </c>
      <c r="F2090" t="s">
        <v>1286</v>
      </c>
      <c r="G2090">
        <v>0.91</v>
      </c>
      <c r="H2090" t="s">
        <v>2755</v>
      </c>
    </row>
    <row r="2091" spans="1:8" x14ac:dyDescent="0.35">
      <c r="A2091" t="s">
        <v>19662</v>
      </c>
      <c r="B2091" t="s">
        <v>19661</v>
      </c>
      <c r="C2091">
        <v>0.34</v>
      </c>
      <c r="D2091" t="s">
        <v>2755</v>
      </c>
      <c r="E2091">
        <v>0.01</v>
      </c>
      <c r="F2091" t="s">
        <v>1286</v>
      </c>
      <c r="G2091">
        <v>0.63</v>
      </c>
      <c r="H2091" t="s">
        <v>2755</v>
      </c>
    </row>
    <row r="2092" spans="1:8" x14ac:dyDescent="0.35">
      <c r="A2092" t="s">
        <v>19660</v>
      </c>
      <c r="B2092" t="s">
        <v>19659</v>
      </c>
      <c r="C2092">
        <v>0.22</v>
      </c>
      <c r="D2092" t="s">
        <v>2755</v>
      </c>
      <c r="E2092">
        <v>8.9700000000000005E-3</v>
      </c>
      <c r="F2092" t="s">
        <v>1286</v>
      </c>
      <c r="G2092">
        <v>0.28999999999999998</v>
      </c>
      <c r="H2092" t="s">
        <v>2755</v>
      </c>
    </row>
    <row r="2093" spans="1:8" x14ac:dyDescent="0.35">
      <c r="A2093" t="s">
        <v>19658</v>
      </c>
      <c r="B2093" t="s">
        <v>19657</v>
      </c>
      <c r="C2093">
        <v>0.18</v>
      </c>
      <c r="D2093" t="s">
        <v>2755</v>
      </c>
      <c r="E2093">
        <v>0.03</v>
      </c>
      <c r="F2093" t="s">
        <v>1286</v>
      </c>
      <c r="G2093">
        <v>0.05</v>
      </c>
      <c r="H2093" t="s">
        <v>2755</v>
      </c>
    </row>
    <row r="2094" spans="1:8" x14ac:dyDescent="0.35">
      <c r="A2094" t="s">
        <v>19656</v>
      </c>
      <c r="B2094" t="s">
        <v>19655</v>
      </c>
      <c r="C2094">
        <v>0.62</v>
      </c>
      <c r="D2094" t="s">
        <v>2755</v>
      </c>
      <c r="E2094">
        <v>9.4000000000000004E-3</v>
      </c>
      <c r="F2094" t="s">
        <v>1286</v>
      </c>
      <c r="G2094">
        <v>0.33</v>
      </c>
      <c r="H2094" t="s">
        <v>2755</v>
      </c>
    </row>
    <row r="2095" spans="1:8" x14ac:dyDescent="0.35">
      <c r="A2095" t="s">
        <v>19654</v>
      </c>
      <c r="B2095" t="s">
        <v>19653</v>
      </c>
      <c r="C2095">
        <v>7.0000000000000007E-2</v>
      </c>
      <c r="D2095" t="s">
        <v>2755</v>
      </c>
      <c r="E2095">
        <v>0.02</v>
      </c>
      <c r="F2095" t="s">
        <v>1286</v>
      </c>
      <c r="G2095">
        <v>0.08</v>
      </c>
      <c r="H2095" t="s">
        <v>2755</v>
      </c>
    </row>
    <row r="2096" spans="1:8" x14ac:dyDescent="0.35">
      <c r="A2096" t="s">
        <v>19652</v>
      </c>
      <c r="B2096" t="s">
        <v>19651</v>
      </c>
      <c r="C2096">
        <v>0.88</v>
      </c>
      <c r="D2096" t="s">
        <v>2755</v>
      </c>
      <c r="E2096">
        <v>7.3299999999999997E-3</v>
      </c>
      <c r="F2096" t="s">
        <v>1286</v>
      </c>
      <c r="G2096">
        <v>0.36</v>
      </c>
      <c r="H2096" t="s">
        <v>2755</v>
      </c>
    </row>
    <row r="2097" spans="1:8" x14ac:dyDescent="0.35">
      <c r="A2097" t="s">
        <v>19650</v>
      </c>
      <c r="B2097" t="s">
        <v>19649</v>
      </c>
      <c r="C2097">
        <v>0.49</v>
      </c>
      <c r="D2097" t="s">
        <v>2755</v>
      </c>
      <c r="E2097">
        <v>0.02</v>
      </c>
      <c r="F2097" t="s">
        <v>1286</v>
      </c>
      <c r="G2097">
        <v>0.11</v>
      </c>
      <c r="H2097" t="s">
        <v>2755</v>
      </c>
    </row>
    <row r="2098" spans="1:8" x14ac:dyDescent="0.35">
      <c r="A2098" t="s">
        <v>19648</v>
      </c>
      <c r="B2098" t="s">
        <v>19647</v>
      </c>
      <c r="C2098">
        <v>0.09</v>
      </c>
      <c r="D2098" t="s">
        <v>2755</v>
      </c>
      <c r="E2098">
        <v>0.02</v>
      </c>
      <c r="F2098" t="s">
        <v>1286</v>
      </c>
      <c r="G2098">
        <v>0.15</v>
      </c>
      <c r="H2098" t="s">
        <v>2755</v>
      </c>
    </row>
    <row r="2099" spans="1:8" x14ac:dyDescent="0.35">
      <c r="A2099" t="s">
        <v>19646</v>
      </c>
      <c r="B2099" t="s">
        <v>19645</v>
      </c>
      <c r="C2099">
        <v>0.92</v>
      </c>
      <c r="D2099" t="s">
        <v>2755</v>
      </c>
      <c r="E2099">
        <v>0.02</v>
      </c>
      <c r="F2099" t="s">
        <v>1286</v>
      </c>
      <c r="G2099">
        <v>0.25</v>
      </c>
      <c r="H2099" t="s">
        <v>2755</v>
      </c>
    </row>
    <row r="2100" spans="1:8" x14ac:dyDescent="0.35">
      <c r="A2100" t="s">
        <v>19644</v>
      </c>
      <c r="B2100" t="s">
        <v>19643</v>
      </c>
      <c r="C2100">
        <v>0.31</v>
      </c>
      <c r="D2100" t="s">
        <v>2755</v>
      </c>
      <c r="E2100">
        <v>9.1199999999999996E-3</v>
      </c>
      <c r="F2100" t="s">
        <v>1286</v>
      </c>
      <c r="G2100">
        <v>0.03</v>
      </c>
      <c r="H2100" t="s">
        <v>2755</v>
      </c>
    </row>
    <row r="2101" spans="1:8" x14ac:dyDescent="0.35">
      <c r="A2101" t="s">
        <v>19642</v>
      </c>
      <c r="B2101" t="s">
        <v>19641</v>
      </c>
      <c r="C2101">
        <v>0.49</v>
      </c>
      <c r="D2101" t="s">
        <v>2755</v>
      </c>
      <c r="E2101">
        <v>0.01</v>
      </c>
      <c r="F2101" t="s">
        <v>1286</v>
      </c>
      <c r="G2101">
        <v>0.15</v>
      </c>
      <c r="H2101" t="s">
        <v>2755</v>
      </c>
    </row>
    <row r="2102" spans="1:8" x14ac:dyDescent="0.35">
      <c r="A2102" t="s">
        <v>19640</v>
      </c>
      <c r="B2102" t="s">
        <v>19639</v>
      </c>
      <c r="C2102">
        <v>0.05</v>
      </c>
      <c r="D2102" t="s">
        <v>2755</v>
      </c>
      <c r="E2102">
        <v>6.5700000000000003E-3</v>
      </c>
      <c r="F2102" t="s">
        <v>1286</v>
      </c>
      <c r="G2102">
        <v>7.0000000000000007E-2</v>
      </c>
      <c r="H2102" t="s">
        <v>2755</v>
      </c>
    </row>
    <row r="2103" spans="1:8" x14ac:dyDescent="0.35">
      <c r="A2103" t="s">
        <v>19638</v>
      </c>
      <c r="B2103" t="s">
        <v>19637</v>
      </c>
      <c r="C2103">
        <v>0.14000000000000001</v>
      </c>
      <c r="D2103" t="s">
        <v>2755</v>
      </c>
      <c r="E2103">
        <v>0.02</v>
      </c>
      <c r="F2103" t="s">
        <v>1286</v>
      </c>
      <c r="G2103">
        <v>0.21</v>
      </c>
      <c r="H2103" t="s">
        <v>2755</v>
      </c>
    </row>
    <row r="2104" spans="1:8" x14ac:dyDescent="0.35">
      <c r="A2104" t="s">
        <v>19636</v>
      </c>
      <c r="B2104" t="s">
        <v>19635</v>
      </c>
      <c r="C2104">
        <v>0.56999999999999995</v>
      </c>
      <c r="D2104" t="s">
        <v>2755</v>
      </c>
      <c r="E2104">
        <v>6.9800000000000001E-3</v>
      </c>
      <c r="F2104" t="s">
        <v>1286</v>
      </c>
      <c r="G2104">
        <v>0.1</v>
      </c>
      <c r="H2104" t="s">
        <v>2755</v>
      </c>
    </row>
    <row r="2105" spans="1:8" x14ac:dyDescent="0.35">
      <c r="A2105" t="s">
        <v>19634</v>
      </c>
      <c r="B2105" t="s">
        <v>19633</v>
      </c>
      <c r="C2105">
        <v>7.0000000000000007E-2</v>
      </c>
      <c r="D2105" t="s">
        <v>2755</v>
      </c>
      <c r="E2105">
        <v>0.03</v>
      </c>
      <c r="F2105" t="s">
        <v>1286</v>
      </c>
      <c r="G2105">
        <v>0.03</v>
      </c>
      <c r="H2105" t="s">
        <v>2755</v>
      </c>
    </row>
    <row r="2106" spans="1:8" x14ac:dyDescent="0.35">
      <c r="A2106" t="s">
        <v>19632</v>
      </c>
      <c r="B2106" t="s">
        <v>19631</v>
      </c>
      <c r="C2106">
        <v>0.09</v>
      </c>
      <c r="D2106" t="s">
        <v>2755</v>
      </c>
      <c r="E2106">
        <v>0.02</v>
      </c>
      <c r="F2106" t="s">
        <v>1286</v>
      </c>
      <c r="G2106">
        <v>0.35</v>
      </c>
      <c r="H2106" t="s">
        <v>2755</v>
      </c>
    </row>
    <row r="2107" spans="1:8" x14ac:dyDescent="0.35">
      <c r="A2107" t="s">
        <v>19630</v>
      </c>
      <c r="B2107" t="s">
        <v>19629</v>
      </c>
      <c r="C2107">
        <v>0.72</v>
      </c>
      <c r="D2107" t="s">
        <v>2755</v>
      </c>
      <c r="E2107">
        <v>0.02</v>
      </c>
      <c r="F2107" t="s">
        <v>1286</v>
      </c>
      <c r="G2107">
        <v>0.19</v>
      </c>
      <c r="H2107" t="s">
        <v>2755</v>
      </c>
    </row>
    <row r="2108" spans="1:8" x14ac:dyDescent="0.35">
      <c r="A2108" t="s">
        <v>19628</v>
      </c>
      <c r="B2108" t="s">
        <v>19627</v>
      </c>
      <c r="C2108">
        <v>0.63</v>
      </c>
      <c r="D2108" t="s">
        <v>2755</v>
      </c>
      <c r="E2108">
        <v>0.02</v>
      </c>
      <c r="F2108" t="s">
        <v>1286</v>
      </c>
      <c r="G2108">
        <v>0.41</v>
      </c>
      <c r="H2108" t="s">
        <v>2755</v>
      </c>
    </row>
    <row r="2109" spans="1:8" x14ac:dyDescent="0.35">
      <c r="A2109" t="s">
        <v>19626</v>
      </c>
      <c r="B2109" t="s">
        <v>19625</v>
      </c>
      <c r="C2109">
        <v>0.32</v>
      </c>
      <c r="D2109" t="s">
        <v>2755</v>
      </c>
      <c r="E2109">
        <v>0.03</v>
      </c>
      <c r="F2109" t="s">
        <v>1286</v>
      </c>
      <c r="G2109">
        <v>0.1</v>
      </c>
      <c r="H2109" t="s">
        <v>2755</v>
      </c>
    </row>
    <row r="2110" spans="1:8" x14ac:dyDescent="0.35">
      <c r="A2110" t="s">
        <v>19624</v>
      </c>
      <c r="B2110" t="s">
        <v>19623</v>
      </c>
      <c r="C2110">
        <v>0.85</v>
      </c>
      <c r="D2110" t="s">
        <v>2755</v>
      </c>
      <c r="E2110">
        <v>0.03</v>
      </c>
      <c r="F2110" t="s">
        <v>1286</v>
      </c>
      <c r="G2110">
        <v>0.39</v>
      </c>
      <c r="H2110" t="s">
        <v>2755</v>
      </c>
    </row>
    <row r="2111" spans="1:8" x14ac:dyDescent="0.35">
      <c r="A2111" t="s">
        <v>978</v>
      </c>
      <c r="B2111" t="s">
        <v>19622</v>
      </c>
      <c r="C2111">
        <v>0.86</v>
      </c>
      <c r="D2111" t="s">
        <v>2755</v>
      </c>
      <c r="E2111">
        <v>0.02</v>
      </c>
      <c r="F2111" t="s">
        <v>1286</v>
      </c>
      <c r="G2111">
        <v>0.12</v>
      </c>
      <c r="H2111" t="s">
        <v>2755</v>
      </c>
    </row>
    <row r="2112" spans="1:8" x14ac:dyDescent="0.35">
      <c r="A2112" t="s">
        <v>19621</v>
      </c>
      <c r="B2112" t="s">
        <v>19620</v>
      </c>
      <c r="C2112">
        <v>0.49</v>
      </c>
      <c r="D2112" t="s">
        <v>2755</v>
      </c>
      <c r="E2112">
        <v>0.03</v>
      </c>
      <c r="F2112" t="s">
        <v>1286</v>
      </c>
      <c r="G2112">
        <v>0.17</v>
      </c>
      <c r="H2112" t="s">
        <v>2755</v>
      </c>
    </row>
    <row r="2113" spans="1:8" x14ac:dyDescent="0.35">
      <c r="A2113" t="s">
        <v>19619</v>
      </c>
      <c r="B2113" t="s">
        <v>19618</v>
      </c>
      <c r="C2113">
        <v>0.27</v>
      </c>
      <c r="D2113" t="s">
        <v>2755</v>
      </c>
      <c r="E2113">
        <v>0.03</v>
      </c>
      <c r="F2113" t="s">
        <v>1286</v>
      </c>
      <c r="G2113">
        <v>0.11</v>
      </c>
      <c r="H2113" t="s">
        <v>2755</v>
      </c>
    </row>
    <row r="2114" spans="1:8" x14ac:dyDescent="0.35">
      <c r="A2114" t="s">
        <v>19617</v>
      </c>
      <c r="B2114" t="s">
        <v>19616</v>
      </c>
      <c r="C2114">
        <v>0.1</v>
      </c>
      <c r="D2114" t="s">
        <v>2755</v>
      </c>
      <c r="E2114">
        <v>0.03</v>
      </c>
      <c r="F2114" t="s">
        <v>1286</v>
      </c>
      <c r="G2114">
        <v>0.06</v>
      </c>
      <c r="H2114" t="s">
        <v>2755</v>
      </c>
    </row>
    <row r="2115" spans="1:8" x14ac:dyDescent="0.35">
      <c r="A2115" t="s">
        <v>19615</v>
      </c>
      <c r="B2115" t="s">
        <v>19614</v>
      </c>
      <c r="C2115">
        <v>0.28000000000000003</v>
      </c>
      <c r="D2115" t="s">
        <v>2755</v>
      </c>
      <c r="E2115">
        <v>9.8700000000000003E-3</v>
      </c>
      <c r="F2115" t="s">
        <v>1286</v>
      </c>
      <c r="G2115">
        <v>7.0000000000000007E-2</v>
      </c>
      <c r="H2115" t="s">
        <v>2755</v>
      </c>
    </row>
    <row r="2116" spans="1:8" x14ac:dyDescent="0.35">
      <c r="A2116" t="s">
        <v>19613</v>
      </c>
      <c r="B2116" t="s">
        <v>19612</v>
      </c>
      <c r="C2116">
        <v>0.69</v>
      </c>
      <c r="D2116" t="s">
        <v>2755</v>
      </c>
      <c r="E2116">
        <v>0.01</v>
      </c>
      <c r="F2116" t="s">
        <v>1286</v>
      </c>
      <c r="G2116">
        <v>0.05</v>
      </c>
      <c r="H2116" t="s">
        <v>2755</v>
      </c>
    </row>
    <row r="2117" spans="1:8" x14ac:dyDescent="0.35">
      <c r="A2117" t="s">
        <v>19611</v>
      </c>
      <c r="B2117" t="s">
        <v>19610</v>
      </c>
      <c r="C2117">
        <v>0.48</v>
      </c>
      <c r="D2117" t="s">
        <v>2755</v>
      </c>
      <c r="E2117">
        <v>0.01</v>
      </c>
      <c r="F2117" t="s">
        <v>1286</v>
      </c>
      <c r="G2117">
        <v>0.16</v>
      </c>
      <c r="H2117" t="s">
        <v>2755</v>
      </c>
    </row>
    <row r="2118" spans="1:8" x14ac:dyDescent="0.35">
      <c r="A2118" t="s">
        <v>19609</v>
      </c>
      <c r="B2118" t="s">
        <v>19608</v>
      </c>
      <c r="C2118">
        <v>0.17</v>
      </c>
      <c r="D2118" t="s">
        <v>2755</v>
      </c>
      <c r="E2118">
        <v>0.01</v>
      </c>
      <c r="F2118" t="s">
        <v>1286</v>
      </c>
      <c r="G2118">
        <v>0.21</v>
      </c>
      <c r="H2118" t="s">
        <v>2755</v>
      </c>
    </row>
    <row r="2119" spans="1:8" x14ac:dyDescent="0.35">
      <c r="A2119" t="s">
        <v>19607</v>
      </c>
      <c r="B2119" t="s">
        <v>19606</v>
      </c>
      <c r="C2119">
        <v>0.12</v>
      </c>
      <c r="D2119" t="s">
        <v>2755</v>
      </c>
      <c r="E2119">
        <v>0.01</v>
      </c>
      <c r="F2119" t="s">
        <v>1286</v>
      </c>
      <c r="G2119">
        <v>0.19</v>
      </c>
      <c r="H2119" t="s">
        <v>2755</v>
      </c>
    </row>
    <row r="2120" spans="1:8" x14ac:dyDescent="0.35">
      <c r="A2120" t="s">
        <v>19605</v>
      </c>
      <c r="B2120" t="s">
        <v>19604</v>
      </c>
      <c r="C2120">
        <v>0.15</v>
      </c>
      <c r="D2120" t="s">
        <v>2755</v>
      </c>
      <c r="E2120">
        <v>0.01</v>
      </c>
      <c r="F2120" t="s">
        <v>1286</v>
      </c>
      <c r="G2120">
        <v>0.09</v>
      </c>
      <c r="H2120" t="s">
        <v>2755</v>
      </c>
    </row>
    <row r="2121" spans="1:8" x14ac:dyDescent="0.35">
      <c r="A2121" t="s">
        <v>19603</v>
      </c>
      <c r="B2121" t="s">
        <v>19602</v>
      </c>
      <c r="C2121">
        <v>0.7</v>
      </c>
      <c r="D2121" t="s">
        <v>2755</v>
      </c>
      <c r="E2121">
        <v>0.03</v>
      </c>
      <c r="F2121" t="s">
        <v>1286</v>
      </c>
      <c r="G2121">
        <v>0.18</v>
      </c>
      <c r="H2121" t="s">
        <v>2755</v>
      </c>
    </row>
    <row r="2122" spans="1:8" x14ac:dyDescent="0.35">
      <c r="A2122" t="s">
        <v>19601</v>
      </c>
      <c r="B2122" t="s">
        <v>19600</v>
      </c>
      <c r="C2122">
        <v>0.04</v>
      </c>
      <c r="D2122" t="s">
        <v>2755</v>
      </c>
      <c r="E2122">
        <v>0.03</v>
      </c>
      <c r="F2122" t="s">
        <v>1286</v>
      </c>
      <c r="G2122">
        <v>0.15</v>
      </c>
      <c r="H2122" t="s">
        <v>2755</v>
      </c>
    </row>
    <row r="2123" spans="1:8" x14ac:dyDescent="0.35">
      <c r="A2123" t="s">
        <v>19599</v>
      </c>
      <c r="B2123" t="s">
        <v>19598</v>
      </c>
      <c r="C2123">
        <v>0.9</v>
      </c>
      <c r="D2123" t="s">
        <v>2755</v>
      </c>
      <c r="E2123">
        <v>0.01</v>
      </c>
      <c r="F2123" t="s">
        <v>1286</v>
      </c>
      <c r="G2123">
        <v>0.66</v>
      </c>
      <c r="H2123" t="s">
        <v>2755</v>
      </c>
    </row>
    <row r="2124" spans="1:8" x14ac:dyDescent="0.35">
      <c r="A2124" t="s">
        <v>19597</v>
      </c>
      <c r="B2124" t="s">
        <v>19596</v>
      </c>
      <c r="C2124">
        <v>0.9</v>
      </c>
      <c r="D2124" t="s">
        <v>2755</v>
      </c>
      <c r="E2124">
        <v>0.01</v>
      </c>
      <c r="F2124" t="s">
        <v>1286</v>
      </c>
      <c r="G2124">
        <v>0.51</v>
      </c>
      <c r="H2124" t="s">
        <v>2755</v>
      </c>
    </row>
    <row r="2125" spans="1:8" x14ac:dyDescent="0.35">
      <c r="A2125" t="s">
        <v>19595</v>
      </c>
      <c r="B2125" t="s">
        <v>19594</v>
      </c>
      <c r="C2125">
        <v>0.05</v>
      </c>
      <c r="D2125" t="s">
        <v>2755</v>
      </c>
      <c r="E2125">
        <v>6.1500000000000001E-3</v>
      </c>
      <c r="F2125" t="s">
        <v>1286</v>
      </c>
      <c r="G2125">
        <v>0.11</v>
      </c>
      <c r="H2125" t="s">
        <v>2755</v>
      </c>
    </row>
    <row r="2126" spans="1:8" x14ac:dyDescent="0.35">
      <c r="A2126" t="s">
        <v>19593</v>
      </c>
      <c r="B2126" t="s">
        <v>19592</v>
      </c>
      <c r="C2126">
        <v>0.11</v>
      </c>
      <c r="D2126" t="s">
        <v>2755</v>
      </c>
      <c r="E2126">
        <v>9.2200000000000008E-3</v>
      </c>
      <c r="F2126" t="s">
        <v>1286</v>
      </c>
      <c r="G2126">
        <v>0.24</v>
      </c>
      <c r="H2126" t="s">
        <v>2755</v>
      </c>
    </row>
    <row r="2127" spans="1:8" x14ac:dyDescent="0.35">
      <c r="A2127" t="s">
        <v>19591</v>
      </c>
      <c r="B2127" t="s">
        <v>19590</v>
      </c>
      <c r="C2127">
        <v>0.66</v>
      </c>
      <c r="D2127" t="s">
        <v>2755</v>
      </c>
      <c r="E2127">
        <v>0.03</v>
      </c>
      <c r="F2127" t="s">
        <v>1286</v>
      </c>
      <c r="G2127">
        <v>0.37</v>
      </c>
      <c r="H2127" t="s">
        <v>2755</v>
      </c>
    </row>
    <row r="2128" spans="1:8" x14ac:dyDescent="0.35">
      <c r="A2128" t="s">
        <v>19589</v>
      </c>
      <c r="B2128" t="s">
        <v>19588</v>
      </c>
      <c r="C2128">
        <v>0.35</v>
      </c>
      <c r="D2128" t="s">
        <v>2755</v>
      </c>
      <c r="E2128">
        <v>0.02</v>
      </c>
      <c r="F2128" t="s">
        <v>1286</v>
      </c>
      <c r="G2128">
        <v>0.06</v>
      </c>
      <c r="H2128" t="s">
        <v>2755</v>
      </c>
    </row>
    <row r="2129" spans="1:8" x14ac:dyDescent="0.35">
      <c r="A2129" t="s">
        <v>19587</v>
      </c>
      <c r="B2129" t="s">
        <v>19586</v>
      </c>
      <c r="C2129">
        <v>0.86</v>
      </c>
      <c r="D2129" t="s">
        <v>2755</v>
      </c>
      <c r="E2129">
        <v>0.03</v>
      </c>
      <c r="F2129" t="s">
        <v>1286</v>
      </c>
      <c r="G2129">
        <v>0.18</v>
      </c>
      <c r="H2129" t="s">
        <v>2755</v>
      </c>
    </row>
    <row r="2130" spans="1:8" x14ac:dyDescent="0.35">
      <c r="A2130" t="s">
        <v>19585</v>
      </c>
      <c r="B2130" t="s">
        <v>19584</v>
      </c>
      <c r="C2130">
        <v>0.55000000000000004</v>
      </c>
      <c r="D2130" t="s">
        <v>2755</v>
      </c>
      <c r="E2130">
        <v>0.01</v>
      </c>
      <c r="F2130" t="s">
        <v>1286</v>
      </c>
      <c r="G2130">
        <v>0.13</v>
      </c>
      <c r="H2130" t="s">
        <v>2755</v>
      </c>
    </row>
    <row r="2131" spans="1:8" x14ac:dyDescent="0.35">
      <c r="A2131" t="s">
        <v>19583</v>
      </c>
      <c r="B2131" t="s">
        <v>19582</v>
      </c>
      <c r="C2131">
        <v>0.1</v>
      </c>
      <c r="D2131" t="s">
        <v>2755</v>
      </c>
      <c r="E2131">
        <v>8.2100000000000003E-3</v>
      </c>
      <c r="F2131" t="s">
        <v>1286</v>
      </c>
      <c r="G2131">
        <v>0.04</v>
      </c>
      <c r="H2131" t="s">
        <v>2755</v>
      </c>
    </row>
    <row r="2132" spans="1:8" x14ac:dyDescent="0.35">
      <c r="A2132" t="s">
        <v>19581</v>
      </c>
      <c r="B2132" t="s">
        <v>19580</v>
      </c>
      <c r="C2132">
        <v>0.05</v>
      </c>
      <c r="D2132" t="s">
        <v>2755</v>
      </c>
      <c r="E2132">
        <v>0.02</v>
      </c>
      <c r="F2132" t="s">
        <v>1286</v>
      </c>
      <c r="G2132">
        <v>0.65</v>
      </c>
      <c r="H2132" t="s">
        <v>2755</v>
      </c>
    </row>
    <row r="2133" spans="1:8" x14ac:dyDescent="0.35">
      <c r="A2133" t="s">
        <v>19579</v>
      </c>
      <c r="B2133" t="s">
        <v>19578</v>
      </c>
      <c r="C2133">
        <v>0.68</v>
      </c>
      <c r="D2133" t="s">
        <v>2755</v>
      </c>
      <c r="E2133">
        <v>0.03</v>
      </c>
      <c r="F2133" t="s">
        <v>1286</v>
      </c>
      <c r="G2133">
        <v>0.28000000000000003</v>
      </c>
      <c r="H2133" t="s">
        <v>2755</v>
      </c>
    </row>
    <row r="2134" spans="1:8" x14ac:dyDescent="0.35">
      <c r="A2134" t="s">
        <v>19577</v>
      </c>
      <c r="B2134" t="s">
        <v>19576</v>
      </c>
      <c r="C2134">
        <v>0.67</v>
      </c>
      <c r="D2134" t="s">
        <v>2755</v>
      </c>
      <c r="E2134">
        <v>0.01</v>
      </c>
      <c r="F2134" t="s">
        <v>1286</v>
      </c>
      <c r="G2134">
        <v>0.1</v>
      </c>
      <c r="H2134" t="s">
        <v>2755</v>
      </c>
    </row>
    <row r="2135" spans="1:8" x14ac:dyDescent="0.35">
      <c r="A2135" t="s">
        <v>682</v>
      </c>
      <c r="B2135" t="s">
        <v>19575</v>
      </c>
      <c r="C2135">
        <v>0.21</v>
      </c>
      <c r="D2135" t="s">
        <v>2755</v>
      </c>
      <c r="E2135">
        <v>0.01</v>
      </c>
      <c r="F2135" t="s">
        <v>1286</v>
      </c>
      <c r="G2135">
        <v>0.13</v>
      </c>
      <c r="H2135" t="s">
        <v>2755</v>
      </c>
    </row>
    <row r="2136" spans="1:8" x14ac:dyDescent="0.35">
      <c r="A2136" t="s">
        <v>19574</v>
      </c>
      <c r="B2136" t="s">
        <v>19573</v>
      </c>
      <c r="C2136">
        <v>0.56999999999999995</v>
      </c>
      <c r="D2136" t="s">
        <v>2755</v>
      </c>
      <c r="E2136">
        <v>0.02</v>
      </c>
      <c r="F2136" t="s">
        <v>1286</v>
      </c>
      <c r="G2136">
        <v>0.12</v>
      </c>
      <c r="H2136" t="s">
        <v>2755</v>
      </c>
    </row>
    <row r="2137" spans="1:8" x14ac:dyDescent="0.35">
      <c r="A2137" t="s">
        <v>19572</v>
      </c>
      <c r="B2137" t="s">
        <v>19571</v>
      </c>
      <c r="C2137">
        <v>0.79</v>
      </c>
      <c r="D2137" t="s">
        <v>2755</v>
      </c>
      <c r="E2137">
        <v>0.01</v>
      </c>
      <c r="F2137" t="s">
        <v>1286</v>
      </c>
      <c r="G2137">
        <v>0.17</v>
      </c>
      <c r="H2137" t="s">
        <v>2755</v>
      </c>
    </row>
    <row r="2138" spans="1:8" x14ac:dyDescent="0.35">
      <c r="A2138" t="s">
        <v>19570</v>
      </c>
      <c r="B2138" t="s">
        <v>19569</v>
      </c>
      <c r="C2138">
        <v>0.28000000000000003</v>
      </c>
      <c r="D2138" t="s">
        <v>2755</v>
      </c>
      <c r="E2138">
        <v>7.1900000000000002E-3</v>
      </c>
      <c r="F2138" t="s">
        <v>1286</v>
      </c>
      <c r="G2138">
        <v>0.05</v>
      </c>
      <c r="H2138" t="s">
        <v>2755</v>
      </c>
    </row>
    <row r="2139" spans="1:8" x14ac:dyDescent="0.35">
      <c r="A2139" t="s">
        <v>19568</v>
      </c>
      <c r="B2139" t="s">
        <v>19567</v>
      </c>
      <c r="C2139">
        <v>0.51</v>
      </c>
      <c r="D2139" t="s">
        <v>2755</v>
      </c>
      <c r="E2139">
        <v>0.02</v>
      </c>
      <c r="F2139" t="s">
        <v>1286</v>
      </c>
      <c r="G2139">
        <v>0.13</v>
      </c>
      <c r="H2139" t="s">
        <v>2755</v>
      </c>
    </row>
    <row r="2140" spans="1:8" x14ac:dyDescent="0.35">
      <c r="A2140" t="s">
        <v>19566</v>
      </c>
      <c r="B2140" t="s">
        <v>19565</v>
      </c>
      <c r="C2140">
        <v>0.16</v>
      </c>
      <c r="D2140" t="s">
        <v>2755</v>
      </c>
      <c r="E2140">
        <v>0.01</v>
      </c>
      <c r="F2140" t="s">
        <v>1286</v>
      </c>
      <c r="G2140">
        <v>0.22</v>
      </c>
      <c r="H2140" t="s">
        <v>2755</v>
      </c>
    </row>
    <row r="2141" spans="1:8" x14ac:dyDescent="0.35">
      <c r="A2141" t="s">
        <v>19564</v>
      </c>
      <c r="B2141" t="s">
        <v>19563</v>
      </c>
      <c r="C2141">
        <v>0.83</v>
      </c>
      <c r="D2141" t="s">
        <v>2755</v>
      </c>
      <c r="E2141">
        <v>0.02</v>
      </c>
      <c r="F2141" t="s">
        <v>1286</v>
      </c>
      <c r="G2141">
        <v>0.83</v>
      </c>
      <c r="H2141" t="s">
        <v>2755</v>
      </c>
    </row>
    <row r="2142" spans="1:8" x14ac:dyDescent="0.35">
      <c r="A2142" t="s">
        <v>19562</v>
      </c>
      <c r="B2142" t="s">
        <v>19561</v>
      </c>
      <c r="C2142">
        <v>0.36</v>
      </c>
      <c r="D2142" t="s">
        <v>2755</v>
      </c>
      <c r="E2142">
        <v>0.02</v>
      </c>
      <c r="F2142" t="s">
        <v>1286</v>
      </c>
      <c r="G2142">
        <v>0.81</v>
      </c>
      <c r="H2142" t="s">
        <v>2755</v>
      </c>
    </row>
    <row r="2143" spans="1:8" x14ac:dyDescent="0.35">
      <c r="A2143" t="s">
        <v>19560</v>
      </c>
      <c r="B2143" t="s">
        <v>19559</v>
      </c>
      <c r="C2143">
        <v>0.62</v>
      </c>
      <c r="D2143" t="s">
        <v>2755</v>
      </c>
      <c r="E2143">
        <v>0.02</v>
      </c>
      <c r="F2143" t="s">
        <v>1286</v>
      </c>
      <c r="G2143">
        <v>0.92</v>
      </c>
      <c r="H2143" t="s">
        <v>2755</v>
      </c>
    </row>
    <row r="2144" spans="1:8" x14ac:dyDescent="0.35">
      <c r="A2144" t="s">
        <v>19558</v>
      </c>
      <c r="B2144" t="s">
        <v>19557</v>
      </c>
      <c r="C2144">
        <v>0.67</v>
      </c>
      <c r="D2144" t="s">
        <v>2755</v>
      </c>
      <c r="E2144">
        <v>0.02</v>
      </c>
      <c r="F2144" t="s">
        <v>1286</v>
      </c>
      <c r="G2144">
        <v>0.57999999999999996</v>
      </c>
      <c r="H2144" t="s">
        <v>2755</v>
      </c>
    </row>
    <row r="2145" spans="1:8" x14ac:dyDescent="0.35">
      <c r="A2145" t="s">
        <v>19556</v>
      </c>
      <c r="B2145" t="s">
        <v>19555</v>
      </c>
      <c r="C2145">
        <v>0.38</v>
      </c>
      <c r="D2145" t="s">
        <v>2755</v>
      </c>
      <c r="E2145">
        <v>0.01</v>
      </c>
      <c r="F2145" t="s">
        <v>1286</v>
      </c>
      <c r="G2145">
        <v>0.21</v>
      </c>
      <c r="H2145" t="s">
        <v>2755</v>
      </c>
    </row>
    <row r="2146" spans="1:8" x14ac:dyDescent="0.35">
      <c r="A2146" t="s">
        <v>19554</v>
      </c>
      <c r="B2146" t="s">
        <v>19553</v>
      </c>
      <c r="C2146">
        <v>0.88</v>
      </c>
      <c r="D2146" t="s">
        <v>2755</v>
      </c>
      <c r="E2146">
        <v>8.4700000000000001E-3</v>
      </c>
      <c r="F2146" t="s">
        <v>1286</v>
      </c>
      <c r="G2146">
        <v>0.45</v>
      </c>
      <c r="H2146" t="s">
        <v>2755</v>
      </c>
    </row>
    <row r="2147" spans="1:8" x14ac:dyDescent="0.35">
      <c r="A2147" t="s">
        <v>19552</v>
      </c>
      <c r="B2147" t="s">
        <v>19551</v>
      </c>
      <c r="C2147">
        <v>0.13</v>
      </c>
      <c r="D2147" t="s">
        <v>2755</v>
      </c>
      <c r="E2147">
        <v>0.02</v>
      </c>
      <c r="F2147" t="s">
        <v>1286</v>
      </c>
      <c r="G2147">
        <v>0.17</v>
      </c>
      <c r="H2147" t="s">
        <v>2755</v>
      </c>
    </row>
    <row r="2148" spans="1:8" x14ac:dyDescent="0.35">
      <c r="A2148" t="s">
        <v>19550</v>
      </c>
      <c r="B2148" t="s">
        <v>19549</v>
      </c>
      <c r="C2148">
        <v>0.61</v>
      </c>
      <c r="D2148" t="s">
        <v>2755</v>
      </c>
      <c r="E2148">
        <v>0.02</v>
      </c>
      <c r="F2148" t="s">
        <v>1286</v>
      </c>
      <c r="G2148">
        <v>0.79</v>
      </c>
      <c r="H2148" t="s">
        <v>2755</v>
      </c>
    </row>
    <row r="2149" spans="1:8" x14ac:dyDescent="0.35">
      <c r="A2149" t="s">
        <v>19548</v>
      </c>
      <c r="B2149" t="s">
        <v>19547</v>
      </c>
      <c r="C2149">
        <v>0.47</v>
      </c>
      <c r="D2149" t="s">
        <v>2755</v>
      </c>
      <c r="E2149">
        <v>0.01</v>
      </c>
      <c r="F2149" t="s">
        <v>1286</v>
      </c>
      <c r="G2149">
        <v>0.34</v>
      </c>
      <c r="H2149" t="s">
        <v>2755</v>
      </c>
    </row>
    <row r="2150" spans="1:8" x14ac:dyDescent="0.35">
      <c r="A2150" t="s">
        <v>19546</v>
      </c>
      <c r="B2150" t="s">
        <v>19545</v>
      </c>
      <c r="C2150">
        <v>0.88</v>
      </c>
      <c r="D2150" t="s">
        <v>2755</v>
      </c>
      <c r="E2150">
        <v>9.5600000000000008E-3</v>
      </c>
      <c r="F2150" t="s">
        <v>1286</v>
      </c>
      <c r="G2150">
        <v>0.27</v>
      </c>
      <c r="H2150" t="s">
        <v>2755</v>
      </c>
    </row>
    <row r="2151" spans="1:8" x14ac:dyDescent="0.35">
      <c r="A2151" t="s">
        <v>19544</v>
      </c>
      <c r="B2151" t="s">
        <v>19543</v>
      </c>
      <c r="C2151">
        <v>0.49</v>
      </c>
      <c r="D2151" t="s">
        <v>2755</v>
      </c>
      <c r="E2151">
        <v>0.02</v>
      </c>
      <c r="F2151" t="s">
        <v>1286</v>
      </c>
      <c r="G2151">
        <v>0.39</v>
      </c>
      <c r="H2151" t="s">
        <v>2755</v>
      </c>
    </row>
    <row r="2152" spans="1:8" x14ac:dyDescent="0.35">
      <c r="A2152" t="s">
        <v>19542</v>
      </c>
      <c r="B2152" t="s">
        <v>19541</v>
      </c>
      <c r="C2152">
        <v>0.09</v>
      </c>
      <c r="D2152" t="s">
        <v>2755</v>
      </c>
      <c r="E2152">
        <v>8.43E-3</v>
      </c>
      <c r="F2152" t="s">
        <v>1286</v>
      </c>
      <c r="G2152">
        <v>0.31</v>
      </c>
      <c r="H2152" t="s">
        <v>2755</v>
      </c>
    </row>
    <row r="2153" spans="1:8" x14ac:dyDescent="0.35">
      <c r="A2153" t="s">
        <v>19540</v>
      </c>
      <c r="B2153" t="s">
        <v>19539</v>
      </c>
      <c r="C2153">
        <v>0.44</v>
      </c>
      <c r="D2153" t="s">
        <v>2755</v>
      </c>
      <c r="E2153">
        <v>0.02</v>
      </c>
      <c r="F2153" t="s">
        <v>1286</v>
      </c>
      <c r="G2153">
        <v>0.08</v>
      </c>
      <c r="H2153" t="s">
        <v>2755</v>
      </c>
    </row>
    <row r="2154" spans="1:8" x14ac:dyDescent="0.35">
      <c r="A2154" t="s">
        <v>1200</v>
      </c>
      <c r="B2154" t="s">
        <v>19538</v>
      </c>
      <c r="C2154">
        <v>0.34</v>
      </c>
      <c r="D2154" t="s">
        <v>2755</v>
      </c>
      <c r="E2154">
        <v>0.02</v>
      </c>
      <c r="F2154" t="s">
        <v>1286</v>
      </c>
      <c r="G2154">
        <v>0.22</v>
      </c>
      <c r="H2154" t="s">
        <v>2755</v>
      </c>
    </row>
    <row r="2155" spans="1:8" x14ac:dyDescent="0.35">
      <c r="A2155" t="s">
        <v>19537</v>
      </c>
      <c r="B2155" t="s">
        <v>19536</v>
      </c>
      <c r="C2155">
        <v>0.5</v>
      </c>
      <c r="D2155" t="s">
        <v>2755</v>
      </c>
      <c r="E2155">
        <v>0.02</v>
      </c>
      <c r="F2155" t="s">
        <v>1286</v>
      </c>
      <c r="G2155">
        <v>0.22</v>
      </c>
      <c r="H2155" t="s">
        <v>2755</v>
      </c>
    </row>
    <row r="2156" spans="1:8" x14ac:dyDescent="0.35">
      <c r="A2156" t="s">
        <v>19535</v>
      </c>
      <c r="B2156" t="s">
        <v>19534</v>
      </c>
      <c r="C2156">
        <v>0.63</v>
      </c>
      <c r="D2156" t="s">
        <v>2755</v>
      </c>
      <c r="E2156">
        <v>0.02</v>
      </c>
      <c r="F2156" t="s">
        <v>1286</v>
      </c>
      <c r="G2156">
        <v>0.48</v>
      </c>
      <c r="H2156" t="s">
        <v>2755</v>
      </c>
    </row>
    <row r="2157" spans="1:8" x14ac:dyDescent="0.35">
      <c r="A2157" t="s">
        <v>19533</v>
      </c>
      <c r="B2157" t="s">
        <v>19532</v>
      </c>
      <c r="C2157">
        <v>0.21</v>
      </c>
      <c r="D2157" t="s">
        <v>2755</v>
      </c>
      <c r="E2157">
        <v>0.01</v>
      </c>
      <c r="F2157" t="s">
        <v>1286</v>
      </c>
      <c r="G2157">
        <v>0.56999999999999995</v>
      </c>
      <c r="H2157" t="s">
        <v>2755</v>
      </c>
    </row>
    <row r="2158" spans="1:8" x14ac:dyDescent="0.35">
      <c r="A2158" t="s">
        <v>19531</v>
      </c>
      <c r="B2158" t="s">
        <v>19530</v>
      </c>
      <c r="C2158">
        <v>0.38</v>
      </c>
      <c r="D2158" t="s">
        <v>2755</v>
      </c>
      <c r="E2158">
        <v>9.9799999999999993E-3</v>
      </c>
      <c r="F2158" t="s">
        <v>1286</v>
      </c>
      <c r="G2158">
        <v>0.11</v>
      </c>
      <c r="H2158" t="s">
        <v>2755</v>
      </c>
    </row>
    <row r="2159" spans="1:8" x14ac:dyDescent="0.35">
      <c r="A2159" t="s">
        <v>19529</v>
      </c>
      <c r="B2159" t="s">
        <v>19528</v>
      </c>
      <c r="C2159">
        <v>0.1</v>
      </c>
      <c r="D2159" t="s">
        <v>2755</v>
      </c>
      <c r="E2159">
        <v>6.5399999999999998E-3</v>
      </c>
      <c r="F2159" t="s">
        <v>1286</v>
      </c>
      <c r="G2159">
        <v>7.0000000000000007E-2</v>
      </c>
      <c r="H2159" t="s">
        <v>2755</v>
      </c>
    </row>
    <row r="2160" spans="1:8" x14ac:dyDescent="0.35">
      <c r="A2160" t="s">
        <v>19527</v>
      </c>
      <c r="B2160" t="s">
        <v>19526</v>
      </c>
      <c r="C2160">
        <v>0.14000000000000001</v>
      </c>
      <c r="D2160" t="s">
        <v>2755</v>
      </c>
      <c r="E2160">
        <v>0.02</v>
      </c>
      <c r="F2160" t="s">
        <v>1286</v>
      </c>
      <c r="G2160">
        <v>0.15</v>
      </c>
      <c r="H2160" t="s">
        <v>2755</v>
      </c>
    </row>
    <row r="2161" spans="1:8" x14ac:dyDescent="0.35">
      <c r="A2161" t="s">
        <v>19525</v>
      </c>
      <c r="B2161" t="s">
        <v>19524</v>
      </c>
      <c r="C2161">
        <v>0.05</v>
      </c>
      <c r="D2161" t="s">
        <v>2755</v>
      </c>
      <c r="E2161">
        <v>0.01</v>
      </c>
      <c r="F2161" t="s">
        <v>1286</v>
      </c>
      <c r="G2161">
        <v>0.06</v>
      </c>
      <c r="H2161" t="s">
        <v>2755</v>
      </c>
    </row>
    <row r="2162" spans="1:8" x14ac:dyDescent="0.35">
      <c r="A2162" t="s">
        <v>19523</v>
      </c>
      <c r="B2162" t="s">
        <v>19522</v>
      </c>
      <c r="C2162">
        <v>0.62</v>
      </c>
      <c r="D2162" t="s">
        <v>2755</v>
      </c>
      <c r="E2162">
        <v>0.03</v>
      </c>
      <c r="F2162" t="s">
        <v>1286</v>
      </c>
      <c r="G2162">
        <v>0.23</v>
      </c>
      <c r="H2162" t="s">
        <v>2755</v>
      </c>
    </row>
    <row r="2163" spans="1:8" x14ac:dyDescent="0.35">
      <c r="A2163" t="s">
        <v>19521</v>
      </c>
      <c r="B2163" t="s">
        <v>19520</v>
      </c>
      <c r="C2163">
        <v>0.18</v>
      </c>
      <c r="D2163" t="s">
        <v>2755</v>
      </c>
      <c r="E2163">
        <v>0.04</v>
      </c>
      <c r="F2163" t="s">
        <v>1286</v>
      </c>
      <c r="G2163">
        <v>0.11</v>
      </c>
      <c r="H2163" t="s">
        <v>2755</v>
      </c>
    </row>
    <row r="2164" spans="1:8" x14ac:dyDescent="0.35">
      <c r="A2164" t="s">
        <v>19519</v>
      </c>
      <c r="B2164" t="s">
        <v>19518</v>
      </c>
      <c r="C2164">
        <v>0.97</v>
      </c>
      <c r="D2164" t="s">
        <v>2755</v>
      </c>
      <c r="E2164">
        <v>0.03</v>
      </c>
      <c r="F2164" t="s">
        <v>1286</v>
      </c>
      <c r="G2164">
        <v>0.51</v>
      </c>
      <c r="H2164" t="s">
        <v>2755</v>
      </c>
    </row>
    <row r="2165" spans="1:8" x14ac:dyDescent="0.35">
      <c r="A2165" t="s">
        <v>19517</v>
      </c>
      <c r="B2165" t="s">
        <v>19516</v>
      </c>
      <c r="C2165">
        <v>0.32</v>
      </c>
      <c r="D2165" t="s">
        <v>2755</v>
      </c>
      <c r="E2165">
        <v>0.02</v>
      </c>
      <c r="F2165" t="s">
        <v>1286</v>
      </c>
      <c r="G2165">
        <v>0.17</v>
      </c>
      <c r="H2165" t="s">
        <v>2755</v>
      </c>
    </row>
    <row r="2166" spans="1:8" x14ac:dyDescent="0.35">
      <c r="A2166" t="s">
        <v>19515</v>
      </c>
      <c r="B2166" t="s">
        <v>19514</v>
      </c>
      <c r="C2166">
        <v>0.13</v>
      </c>
      <c r="D2166" t="s">
        <v>2755</v>
      </c>
      <c r="E2166">
        <v>0.02</v>
      </c>
      <c r="F2166" t="s">
        <v>1286</v>
      </c>
      <c r="G2166">
        <v>0.09</v>
      </c>
      <c r="H2166" t="s">
        <v>2755</v>
      </c>
    </row>
    <row r="2167" spans="1:8" x14ac:dyDescent="0.35">
      <c r="A2167" t="s">
        <v>19513</v>
      </c>
      <c r="B2167" t="s">
        <v>19512</v>
      </c>
      <c r="C2167">
        <v>0.27</v>
      </c>
      <c r="D2167" t="s">
        <v>2755</v>
      </c>
      <c r="E2167">
        <v>0.04</v>
      </c>
      <c r="F2167" t="s">
        <v>1286</v>
      </c>
      <c r="G2167">
        <v>0.52</v>
      </c>
      <c r="H2167" t="s">
        <v>2755</v>
      </c>
    </row>
    <row r="2168" spans="1:8" x14ac:dyDescent="0.35">
      <c r="A2168" t="s">
        <v>19511</v>
      </c>
      <c r="B2168" t="s">
        <v>19510</v>
      </c>
      <c r="C2168">
        <v>0.61</v>
      </c>
      <c r="D2168" t="s">
        <v>2755</v>
      </c>
      <c r="E2168">
        <v>0.01</v>
      </c>
      <c r="F2168" t="s">
        <v>1286</v>
      </c>
      <c r="G2168">
        <v>0.13</v>
      </c>
      <c r="H2168" t="s">
        <v>2755</v>
      </c>
    </row>
    <row r="2169" spans="1:8" x14ac:dyDescent="0.35">
      <c r="A2169" t="s">
        <v>1374</v>
      </c>
      <c r="B2169" t="s">
        <v>19509</v>
      </c>
      <c r="C2169">
        <v>0.13</v>
      </c>
      <c r="D2169" t="s">
        <v>2755</v>
      </c>
      <c r="E2169">
        <v>0.04</v>
      </c>
      <c r="F2169" t="s">
        <v>1286</v>
      </c>
      <c r="G2169">
        <v>0.13</v>
      </c>
      <c r="H2169" t="s">
        <v>2755</v>
      </c>
    </row>
    <row r="2170" spans="1:8" x14ac:dyDescent="0.35">
      <c r="A2170" t="s">
        <v>19508</v>
      </c>
      <c r="B2170" t="s">
        <v>19507</v>
      </c>
      <c r="C2170">
        <v>0.33</v>
      </c>
      <c r="D2170" t="s">
        <v>2755</v>
      </c>
      <c r="E2170">
        <v>0.03</v>
      </c>
      <c r="F2170" t="s">
        <v>1286</v>
      </c>
      <c r="G2170">
        <v>0.92</v>
      </c>
      <c r="H2170" t="s">
        <v>2755</v>
      </c>
    </row>
    <row r="2171" spans="1:8" x14ac:dyDescent="0.35">
      <c r="A2171" t="s">
        <v>19506</v>
      </c>
      <c r="B2171" t="s">
        <v>19505</v>
      </c>
      <c r="C2171">
        <v>0.05</v>
      </c>
      <c r="D2171" t="s">
        <v>2755</v>
      </c>
      <c r="E2171">
        <v>6.5700000000000003E-3</v>
      </c>
      <c r="F2171" t="s">
        <v>1286</v>
      </c>
      <c r="G2171">
        <v>7.0000000000000007E-2</v>
      </c>
      <c r="H2171" t="s">
        <v>2755</v>
      </c>
    </row>
    <row r="2172" spans="1:8" x14ac:dyDescent="0.35">
      <c r="A2172" t="s">
        <v>19504</v>
      </c>
      <c r="B2172" t="s">
        <v>19503</v>
      </c>
      <c r="C2172">
        <v>0.38</v>
      </c>
      <c r="D2172" t="s">
        <v>2755</v>
      </c>
      <c r="E2172">
        <v>0.02</v>
      </c>
      <c r="F2172" t="s">
        <v>1286</v>
      </c>
      <c r="G2172">
        <v>0.18</v>
      </c>
      <c r="H2172" t="s">
        <v>2755</v>
      </c>
    </row>
    <row r="2173" spans="1:8" x14ac:dyDescent="0.35">
      <c r="A2173" t="s">
        <v>1921</v>
      </c>
      <c r="B2173" t="s">
        <v>19502</v>
      </c>
      <c r="C2173">
        <v>0.15</v>
      </c>
      <c r="D2173" t="s">
        <v>2755</v>
      </c>
      <c r="E2173">
        <v>0.02</v>
      </c>
      <c r="F2173" t="s">
        <v>1286</v>
      </c>
      <c r="G2173">
        <v>0.46</v>
      </c>
      <c r="H2173" t="s">
        <v>2755</v>
      </c>
    </row>
    <row r="2174" spans="1:8" x14ac:dyDescent="0.35">
      <c r="A2174" t="s">
        <v>19501</v>
      </c>
      <c r="B2174" t="s">
        <v>19500</v>
      </c>
      <c r="C2174">
        <v>0.18</v>
      </c>
      <c r="D2174" t="s">
        <v>2755</v>
      </c>
      <c r="E2174">
        <v>0.03</v>
      </c>
      <c r="F2174" t="s">
        <v>1286</v>
      </c>
      <c r="G2174">
        <v>0.25</v>
      </c>
      <c r="H2174" t="s">
        <v>2755</v>
      </c>
    </row>
    <row r="2175" spans="1:8" x14ac:dyDescent="0.35">
      <c r="A2175" t="s">
        <v>19499</v>
      </c>
      <c r="B2175" t="s">
        <v>19498</v>
      </c>
      <c r="C2175">
        <v>7.0000000000000007E-2</v>
      </c>
      <c r="D2175" t="s">
        <v>2755</v>
      </c>
      <c r="E2175">
        <v>0.01</v>
      </c>
      <c r="F2175" t="s">
        <v>1286</v>
      </c>
      <c r="G2175">
        <v>0.31</v>
      </c>
      <c r="H2175" t="s">
        <v>2755</v>
      </c>
    </row>
    <row r="2176" spans="1:8" x14ac:dyDescent="0.35">
      <c r="A2176" t="s">
        <v>19497</v>
      </c>
      <c r="B2176" t="s">
        <v>19496</v>
      </c>
      <c r="C2176">
        <v>0.05</v>
      </c>
      <c r="D2176" t="s">
        <v>2755</v>
      </c>
      <c r="E2176">
        <v>0.02</v>
      </c>
      <c r="F2176" t="s">
        <v>1286</v>
      </c>
      <c r="G2176">
        <v>0.09</v>
      </c>
      <c r="H2176" t="s">
        <v>2755</v>
      </c>
    </row>
    <row r="2177" spans="1:8" x14ac:dyDescent="0.35">
      <c r="A2177" t="s">
        <v>19495</v>
      </c>
      <c r="B2177" t="s">
        <v>19494</v>
      </c>
      <c r="C2177">
        <v>0.35</v>
      </c>
      <c r="D2177" t="s">
        <v>2755</v>
      </c>
      <c r="E2177">
        <v>0.02</v>
      </c>
      <c r="F2177" t="s">
        <v>1286</v>
      </c>
      <c r="G2177">
        <v>0.45</v>
      </c>
      <c r="H2177" t="s">
        <v>2755</v>
      </c>
    </row>
    <row r="2178" spans="1:8" x14ac:dyDescent="0.35">
      <c r="A2178" t="s">
        <v>19493</v>
      </c>
      <c r="B2178" t="s">
        <v>19492</v>
      </c>
      <c r="C2178">
        <v>0.81</v>
      </c>
      <c r="D2178" t="s">
        <v>2755</v>
      </c>
      <c r="E2178">
        <v>6.9699999999999996E-3</v>
      </c>
      <c r="F2178" t="s">
        <v>1286</v>
      </c>
      <c r="G2178">
        <v>0.82</v>
      </c>
      <c r="H2178" t="s">
        <v>2755</v>
      </c>
    </row>
    <row r="2179" spans="1:8" x14ac:dyDescent="0.35">
      <c r="A2179" t="s">
        <v>19491</v>
      </c>
      <c r="B2179" t="s">
        <v>19490</v>
      </c>
      <c r="C2179">
        <v>7.0000000000000007E-2</v>
      </c>
      <c r="D2179" t="s">
        <v>2755</v>
      </c>
      <c r="E2179">
        <v>0.01</v>
      </c>
      <c r="F2179" t="s">
        <v>1286</v>
      </c>
      <c r="G2179">
        <v>7.0000000000000007E-2</v>
      </c>
      <c r="H2179" t="s">
        <v>2755</v>
      </c>
    </row>
    <row r="2180" spans="1:8" x14ac:dyDescent="0.35">
      <c r="A2180" t="s">
        <v>19489</v>
      </c>
      <c r="B2180" t="s">
        <v>19488</v>
      </c>
      <c r="C2180">
        <v>0.05</v>
      </c>
      <c r="D2180" t="s">
        <v>2755</v>
      </c>
      <c r="E2180">
        <v>7.62E-3</v>
      </c>
      <c r="F2180" t="s">
        <v>1286</v>
      </c>
      <c r="G2180">
        <v>0.12</v>
      </c>
      <c r="H2180" t="s">
        <v>2755</v>
      </c>
    </row>
    <row r="2181" spans="1:8" x14ac:dyDescent="0.35">
      <c r="A2181" t="s">
        <v>19487</v>
      </c>
      <c r="B2181" t="s">
        <v>19486</v>
      </c>
      <c r="C2181">
        <v>0.05</v>
      </c>
      <c r="D2181" t="s">
        <v>2755</v>
      </c>
      <c r="E2181">
        <v>0.02</v>
      </c>
      <c r="F2181" t="s">
        <v>1286</v>
      </c>
      <c r="G2181">
        <v>0.36</v>
      </c>
      <c r="H2181" t="s">
        <v>2755</v>
      </c>
    </row>
    <row r="2182" spans="1:8" x14ac:dyDescent="0.35">
      <c r="A2182" t="s">
        <v>19485</v>
      </c>
      <c r="B2182" t="s">
        <v>19484</v>
      </c>
      <c r="C2182">
        <v>0.04</v>
      </c>
      <c r="D2182" t="s">
        <v>2755</v>
      </c>
      <c r="E2182">
        <v>0.02</v>
      </c>
      <c r="F2182" t="s">
        <v>1286</v>
      </c>
      <c r="G2182">
        <v>0.23</v>
      </c>
      <c r="H2182" t="s">
        <v>2755</v>
      </c>
    </row>
    <row r="2183" spans="1:8" x14ac:dyDescent="0.35">
      <c r="A2183" t="s">
        <v>19483</v>
      </c>
      <c r="B2183" t="s">
        <v>19482</v>
      </c>
      <c r="C2183">
        <v>0.11</v>
      </c>
      <c r="D2183" t="s">
        <v>2755</v>
      </c>
      <c r="E2183">
        <v>0.03</v>
      </c>
      <c r="F2183" t="s">
        <v>1286</v>
      </c>
      <c r="G2183">
        <v>0.24</v>
      </c>
      <c r="H2183" t="s">
        <v>2755</v>
      </c>
    </row>
    <row r="2184" spans="1:8" x14ac:dyDescent="0.35">
      <c r="A2184" t="s">
        <v>19481</v>
      </c>
      <c r="B2184" t="s">
        <v>19480</v>
      </c>
      <c r="C2184">
        <v>0.17</v>
      </c>
      <c r="D2184" t="s">
        <v>2755</v>
      </c>
      <c r="E2184">
        <v>8.4799999999999997E-3</v>
      </c>
      <c r="F2184" t="s">
        <v>1286</v>
      </c>
      <c r="G2184">
        <v>0.25</v>
      </c>
      <c r="H2184" t="s">
        <v>2755</v>
      </c>
    </row>
    <row r="2185" spans="1:8" x14ac:dyDescent="0.35">
      <c r="A2185" t="s">
        <v>19479</v>
      </c>
      <c r="B2185" t="s">
        <v>19478</v>
      </c>
      <c r="C2185">
        <v>0.08</v>
      </c>
      <c r="D2185" t="s">
        <v>2755</v>
      </c>
      <c r="E2185">
        <v>0.02</v>
      </c>
      <c r="F2185" t="s">
        <v>1286</v>
      </c>
      <c r="G2185">
        <v>0.3</v>
      </c>
      <c r="H2185" t="s">
        <v>2755</v>
      </c>
    </row>
    <row r="2186" spans="1:8" x14ac:dyDescent="0.35">
      <c r="A2186" t="s">
        <v>19477</v>
      </c>
      <c r="B2186" t="s">
        <v>19476</v>
      </c>
      <c r="C2186">
        <v>0.18</v>
      </c>
      <c r="D2186" t="s">
        <v>2755</v>
      </c>
      <c r="E2186">
        <v>7.3800000000000003E-3</v>
      </c>
      <c r="F2186" t="s">
        <v>1286</v>
      </c>
      <c r="G2186">
        <v>0.17</v>
      </c>
      <c r="H2186" t="s">
        <v>2755</v>
      </c>
    </row>
    <row r="2187" spans="1:8" x14ac:dyDescent="0.35">
      <c r="A2187" t="s">
        <v>19475</v>
      </c>
      <c r="B2187" t="s">
        <v>19474</v>
      </c>
      <c r="C2187">
        <v>0.11</v>
      </c>
      <c r="D2187" t="s">
        <v>2755</v>
      </c>
      <c r="E2187">
        <v>0.02</v>
      </c>
      <c r="F2187" t="s">
        <v>1286</v>
      </c>
      <c r="G2187">
        <v>0.26</v>
      </c>
      <c r="H2187" t="s">
        <v>2755</v>
      </c>
    </row>
    <row r="2188" spans="1:8" x14ac:dyDescent="0.35">
      <c r="A2188" t="s">
        <v>19473</v>
      </c>
      <c r="B2188" t="s">
        <v>19472</v>
      </c>
      <c r="C2188">
        <v>0.23</v>
      </c>
      <c r="D2188" t="s">
        <v>2755</v>
      </c>
      <c r="E2188">
        <v>0.01</v>
      </c>
      <c r="F2188" t="s">
        <v>1286</v>
      </c>
      <c r="G2188">
        <v>0.22</v>
      </c>
      <c r="H2188" t="s">
        <v>2755</v>
      </c>
    </row>
    <row r="2189" spans="1:8" x14ac:dyDescent="0.35">
      <c r="A2189" t="s">
        <v>19471</v>
      </c>
      <c r="B2189" t="s">
        <v>19470</v>
      </c>
      <c r="C2189">
        <v>0.2</v>
      </c>
      <c r="D2189" t="s">
        <v>2755</v>
      </c>
      <c r="E2189">
        <v>0.03</v>
      </c>
      <c r="F2189" t="s">
        <v>1286</v>
      </c>
      <c r="G2189">
        <v>0.34</v>
      </c>
      <c r="H2189" t="s">
        <v>2755</v>
      </c>
    </row>
    <row r="2190" spans="1:8" x14ac:dyDescent="0.35">
      <c r="A2190" t="s">
        <v>19469</v>
      </c>
      <c r="B2190" t="s">
        <v>19468</v>
      </c>
      <c r="C2190">
        <v>0.27</v>
      </c>
      <c r="D2190" t="s">
        <v>2755</v>
      </c>
      <c r="E2190">
        <v>0.02</v>
      </c>
      <c r="F2190" t="s">
        <v>1286</v>
      </c>
      <c r="G2190">
        <v>0.05</v>
      </c>
      <c r="H2190" t="s">
        <v>2755</v>
      </c>
    </row>
    <row r="2191" spans="1:8" x14ac:dyDescent="0.35">
      <c r="A2191" t="s">
        <v>19467</v>
      </c>
      <c r="B2191" t="s">
        <v>19466</v>
      </c>
      <c r="C2191">
        <v>0.11</v>
      </c>
      <c r="D2191" t="s">
        <v>2755</v>
      </c>
      <c r="E2191">
        <v>0.02</v>
      </c>
      <c r="F2191" t="s">
        <v>1286</v>
      </c>
      <c r="G2191">
        <v>7.0000000000000007E-2</v>
      </c>
      <c r="H2191" t="s">
        <v>2755</v>
      </c>
    </row>
    <row r="2192" spans="1:8" x14ac:dyDescent="0.35">
      <c r="A2192" t="s">
        <v>19465</v>
      </c>
      <c r="B2192" t="s">
        <v>19464</v>
      </c>
      <c r="C2192">
        <v>0.11</v>
      </c>
      <c r="D2192" t="s">
        <v>2755</v>
      </c>
      <c r="E2192">
        <v>0.02</v>
      </c>
      <c r="F2192" t="s">
        <v>1286</v>
      </c>
      <c r="G2192">
        <v>0.12</v>
      </c>
      <c r="H2192" t="s">
        <v>2755</v>
      </c>
    </row>
    <row r="2193" spans="1:8" x14ac:dyDescent="0.35">
      <c r="A2193" t="s">
        <v>19463</v>
      </c>
      <c r="B2193" t="s">
        <v>19462</v>
      </c>
      <c r="C2193">
        <v>0.1</v>
      </c>
      <c r="D2193" t="s">
        <v>2755</v>
      </c>
      <c r="E2193">
        <v>0.01</v>
      </c>
      <c r="F2193" t="s">
        <v>1286</v>
      </c>
      <c r="G2193">
        <v>0.12</v>
      </c>
      <c r="H2193" t="s">
        <v>2755</v>
      </c>
    </row>
    <row r="2194" spans="1:8" x14ac:dyDescent="0.35">
      <c r="A2194" t="s">
        <v>19461</v>
      </c>
      <c r="B2194" t="s">
        <v>19460</v>
      </c>
      <c r="C2194">
        <v>0.65</v>
      </c>
      <c r="D2194" t="s">
        <v>2755</v>
      </c>
      <c r="E2194">
        <v>0.02</v>
      </c>
      <c r="F2194" t="s">
        <v>1286</v>
      </c>
      <c r="G2194">
        <v>0.74</v>
      </c>
      <c r="H2194" t="s">
        <v>2755</v>
      </c>
    </row>
    <row r="2195" spans="1:8" x14ac:dyDescent="0.35">
      <c r="A2195" t="s">
        <v>19459</v>
      </c>
      <c r="B2195" t="s">
        <v>19458</v>
      </c>
      <c r="C2195">
        <v>0.65</v>
      </c>
      <c r="D2195" t="s">
        <v>2755</v>
      </c>
      <c r="E2195">
        <v>0.02</v>
      </c>
      <c r="F2195" t="s">
        <v>1286</v>
      </c>
      <c r="G2195">
        <v>0.74</v>
      </c>
      <c r="H2195" t="s">
        <v>2755</v>
      </c>
    </row>
    <row r="2196" spans="1:8" x14ac:dyDescent="0.35">
      <c r="A2196" t="s">
        <v>19457</v>
      </c>
      <c r="B2196" t="s">
        <v>19456</v>
      </c>
      <c r="C2196">
        <v>0.56000000000000005</v>
      </c>
      <c r="D2196" t="s">
        <v>2755</v>
      </c>
      <c r="E2196">
        <v>0.01</v>
      </c>
      <c r="F2196" t="s">
        <v>1286</v>
      </c>
      <c r="G2196">
        <v>0.64</v>
      </c>
      <c r="H2196" t="s">
        <v>2755</v>
      </c>
    </row>
    <row r="2197" spans="1:8" x14ac:dyDescent="0.35">
      <c r="A2197" t="s">
        <v>19455</v>
      </c>
      <c r="B2197" t="s">
        <v>19454</v>
      </c>
      <c r="C2197">
        <v>0.17</v>
      </c>
      <c r="D2197" t="s">
        <v>2755</v>
      </c>
      <c r="E2197">
        <v>7.7400000000000004E-3</v>
      </c>
      <c r="F2197" t="s">
        <v>1286</v>
      </c>
      <c r="G2197">
        <v>0.1</v>
      </c>
      <c r="H2197" t="s">
        <v>2755</v>
      </c>
    </row>
    <row r="2198" spans="1:8" x14ac:dyDescent="0.35">
      <c r="A2198" t="s">
        <v>19453</v>
      </c>
      <c r="B2198" t="s">
        <v>19452</v>
      </c>
      <c r="C2198">
        <v>0.04</v>
      </c>
      <c r="D2198" t="s">
        <v>2755</v>
      </c>
      <c r="E2198">
        <v>0.03</v>
      </c>
      <c r="F2198" t="s">
        <v>1286</v>
      </c>
      <c r="G2198">
        <v>0.2</v>
      </c>
      <c r="H2198" t="s">
        <v>2755</v>
      </c>
    </row>
    <row r="2199" spans="1:8" x14ac:dyDescent="0.35">
      <c r="A2199" t="s">
        <v>19451</v>
      </c>
      <c r="B2199" t="s">
        <v>19450</v>
      </c>
      <c r="C2199">
        <v>0.33</v>
      </c>
      <c r="D2199" t="s">
        <v>2755</v>
      </c>
      <c r="E2199">
        <v>0.03</v>
      </c>
      <c r="F2199" t="s">
        <v>1286</v>
      </c>
      <c r="G2199">
        <v>0.44</v>
      </c>
      <c r="H2199" t="s">
        <v>2755</v>
      </c>
    </row>
    <row r="2200" spans="1:8" x14ac:dyDescent="0.35">
      <c r="A2200" t="s">
        <v>19449</v>
      </c>
      <c r="B2200" t="s">
        <v>19448</v>
      </c>
      <c r="C2200">
        <v>0.65</v>
      </c>
      <c r="D2200" t="s">
        <v>2755</v>
      </c>
      <c r="E2200">
        <v>0.03</v>
      </c>
      <c r="F2200" t="s">
        <v>1286</v>
      </c>
      <c r="G2200">
        <v>0.44</v>
      </c>
      <c r="H2200" t="s">
        <v>2755</v>
      </c>
    </row>
    <row r="2201" spans="1:8" x14ac:dyDescent="0.35">
      <c r="A2201" t="s">
        <v>19447</v>
      </c>
      <c r="B2201" t="s">
        <v>19446</v>
      </c>
      <c r="C2201">
        <v>7.0000000000000007E-2</v>
      </c>
      <c r="D2201" t="s">
        <v>2755</v>
      </c>
      <c r="E2201">
        <v>0.04</v>
      </c>
      <c r="F2201" t="s">
        <v>1286</v>
      </c>
      <c r="G2201">
        <v>0.2</v>
      </c>
      <c r="H2201" t="s">
        <v>2755</v>
      </c>
    </row>
    <row r="2202" spans="1:8" x14ac:dyDescent="0.35">
      <c r="A2202" t="s">
        <v>19445</v>
      </c>
      <c r="B2202" t="s">
        <v>19444</v>
      </c>
      <c r="C2202">
        <v>0.09</v>
      </c>
      <c r="D2202" t="s">
        <v>2755</v>
      </c>
      <c r="E2202">
        <v>0.02</v>
      </c>
      <c r="F2202" t="s">
        <v>1286</v>
      </c>
      <c r="G2202">
        <v>0.49</v>
      </c>
      <c r="H2202" t="s">
        <v>2755</v>
      </c>
    </row>
    <row r="2203" spans="1:8" x14ac:dyDescent="0.35">
      <c r="A2203" t="s">
        <v>19443</v>
      </c>
      <c r="B2203" t="s">
        <v>19442</v>
      </c>
      <c r="C2203">
        <v>0.81</v>
      </c>
      <c r="D2203" t="s">
        <v>2755</v>
      </c>
      <c r="E2203">
        <v>0.02</v>
      </c>
      <c r="F2203" t="s">
        <v>1286</v>
      </c>
      <c r="G2203">
        <v>0.67</v>
      </c>
      <c r="H2203" t="s">
        <v>2755</v>
      </c>
    </row>
    <row r="2204" spans="1:8" x14ac:dyDescent="0.35">
      <c r="A2204" t="s">
        <v>19441</v>
      </c>
      <c r="B2204" t="s">
        <v>19440</v>
      </c>
      <c r="C2204">
        <v>0.66</v>
      </c>
      <c r="D2204" t="s">
        <v>2755</v>
      </c>
      <c r="E2204">
        <v>0.02</v>
      </c>
      <c r="F2204" t="s">
        <v>1286</v>
      </c>
      <c r="G2204">
        <v>0.39</v>
      </c>
      <c r="H2204" t="s">
        <v>2755</v>
      </c>
    </row>
    <row r="2205" spans="1:8" x14ac:dyDescent="0.35">
      <c r="A2205" t="s">
        <v>19439</v>
      </c>
      <c r="B2205" t="s">
        <v>19438</v>
      </c>
      <c r="C2205">
        <v>0.41</v>
      </c>
      <c r="D2205" t="s">
        <v>2755</v>
      </c>
      <c r="E2205">
        <v>0.03</v>
      </c>
      <c r="F2205" t="s">
        <v>1286</v>
      </c>
      <c r="G2205">
        <v>0.12</v>
      </c>
      <c r="H2205" t="s">
        <v>2755</v>
      </c>
    </row>
    <row r="2206" spans="1:8" x14ac:dyDescent="0.35">
      <c r="A2206" t="s">
        <v>19437</v>
      </c>
      <c r="B2206" t="s">
        <v>19436</v>
      </c>
      <c r="C2206">
        <v>0.04</v>
      </c>
      <c r="D2206" t="s">
        <v>2755</v>
      </c>
      <c r="E2206">
        <v>0.02</v>
      </c>
      <c r="F2206" t="s">
        <v>1286</v>
      </c>
      <c r="G2206">
        <v>0.1</v>
      </c>
      <c r="H2206" t="s">
        <v>2755</v>
      </c>
    </row>
    <row r="2207" spans="1:8" x14ac:dyDescent="0.35">
      <c r="A2207" t="s">
        <v>19435</v>
      </c>
      <c r="B2207" t="s">
        <v>19434</v>
      </c>
      <c r="C2207">
        <v>0.52</v>
      </c>
      <c r="D2207" t="s">
        <v>2755</v>
      </c>
      <c r="E2207">
        <v>0.03</v>
      </c>
      <c r="F2207" t="s">
        <v>1286</v>
      </c>
      <c r="G2207">
        <v>0.19</v>
      </c>
      <c r="H2207" t="s">
        <v>2755</v>
      </c>
    </row>
    <row r="2208" spans="1:8" x14ac:dyDescent="0.35">
      <c r="A2208" t="s">
        <v>19433</v>
      </c>
      <c r="B2208" t="s">
        <v>19432</v>
      </c>
      <c r="C2208">
        <v>0.24</v>
      </c>
      <c r="D2208" t="s">
        <v>2755</v>
      </c>
      <c r="E2208">
        <v>0.02</v>
      </c>
      <c r="F2208" t="s">
        <v>1286</v>
      </c>
      <c r="G2208">
        <v>0.14000000000000001</v>
      </c>
      <c r="H2208" t="s">
        <v>2755</v>
      </c>
    </row>
    <row r="2209" spans="1:8" x14ac:dyDescent="0.35">
      <c r="A2209" t="s">
        <v>19431</v>
      </c>
      <c r="B2209" t="s">
        <v>19430</v>
      </c>
      <c r="C2209">
        <v>0.66</v>
      </c>
      <c r="D2209" t="s">
        <v>2755</v>
      </c>
      <c r="E2209">
        <v>0.02</v>
      </c>
      <c r="F2209" t="s">
        <v>1286</v>
      </c>
      <c r="G2209">
        <v>0.39</v>
      </c>
      <c r="H2209" t="s">
        <v>2755</v>
      </c>
    </row>
    <row r="2210" spans="1:8" x14ac:dyDescent="0.35">
      <c r="A2210" t="s">
        <v>19429</v>
      </c>
      <c r="B2210" t="s">
        <v>19428</v>
      </c>
      <c r="C2210">
        <v>0.13</v>
      </c>
      <c r="D2210" t="s">
        <v>2755</v>
      </c>
      <c r="E2210">
        <v>0.02</v>
      </c>
      <c r="F2210" t="s">
        <v>1286</v>
      </c>
      <c r="G2210">
        <v>0.09</v>
      </c>
      <c r="H2210" t="s">
        <v>2755</v>
      </c>
    </row>
    <row r="2211" spans="1:8" x14ac:dyDescent="0.35">
      <c r="A2211" t="s">
        <v>19427</v>
      </c>
      <c r="B2211" t="s">
        <v>19426</v>
      </c>
      <c r="C2211">
        <v>0.1</v>
      </c>
      <c r="D2211" t="s">
        <v>2755</v>
      </c>
      <c r="E2211">
        <v>0.02</v>
      </c>
      <c r="F2211" t="s">
        <v>1286</v>
      </c>
      <c r="G2211">
        <v>0.25</v>
      </c>
      <c r="H2211" t="s">
        <v>2755</v>
      </c>
    </row>
    <row r="2212" spans="1:8" x14ac:dyDescent="0.35">
      <c r="A2212" t="s">
        <v>19425</v>
      </c>
      <c r="B2212" t="s">
        <v>19424</v>
      </c>
      <c r="C2212">
        <v>0.12</v>
      </c>
      <c r="D2212" t="s">
        <v>2755</v>
      </c>
      <c r="E2212">
        <v>0.02</v>
      </c>
      <c r="F2212" t="s">
        <v>1286</v>
      </c>
      <c r="G2212">
        <v>0.19</v>
      </c>
      <c r="H2212" t="s">
        <v>2755</v>
      </c>
    </row>
    <row r="2213" spans="1:8" x14ac:dyDescent="0.35">
      <c r="A2213" t="s">
        <v>19423</v>
      </c>
      <c r="B2213" t="s">
        <v>19422</v>
      </c>
      <c r="C2213">
        <v>0.03</v>
      </c>
      <c r="D2213" t="s">
        <v>2755</v>
      </c>
      <c r="E2213">
        <v>0.01</v>
      </c>
      <c r="F2213" t="s">
        <v>1286</v>
      </c>
      <c r="G2213">
        <v>0.06</v>
      </c>
      <c r="H2213" t="s">
        <v>2755</v>
      </c>
    </row>
    <row r="2214" spans="1:8" x14ac:dyDescent="0.35">
      <c r="A2214" t="s">
        <v>19421</v>
      </c>
      <c r="B2214" t="s">
        <v>19420</v>
      </c>
      <c r="C2214">
        <v>0.45</v>
      </c>
      <c r="D2214" t="s">
        <v>2755</v>
      </c>
      <c r="E2214">
        <v>0.02</v>
      </c>
      <c r="F2214" t="s">
        <v>1286</v>
      </c>
      <c r="G2214">
        <v>0.11</v>
      </c>
      <c r="H2214" t="s">
        <v>2755</v>
      </c>
    </row>
    <row r="2215" spans="1:8" x14ac:dyDescent="0.35">
      <c r="A2215" t="s">
        <v>1025</v>
      </c>
      <c r="B2215" t="s">
        <v>19419</v>
      </c>
      <c r="C2215">
        <v>0.61</v>
      </c>
      <c r="D2215" t="s">
        <v>2755</v>
      </c>
      <c r="E2215">
        <v>0.03</v>
      </c>
      <c r="F2215" t="s">
        <v>1286</v>
      </c>
      <c r="G2215">
        <v>0.64</v>
      </c>
      <c r="H2215" t="s">
        <v>2755</v>
      </c>
    </row>
    <row r="2216" spans="1:8" x14ac:dyDescent="0.35">
      <c r="A2216" t="s">
        <v>19418</v>
      </c>
      <c r="B2216" t="s">
        <v>19417</v>
      </c>
      <c r="C2216">
        <v>0.57999999999999996</v>
      </c>
      <c r="D2216" t="s">
        <v>2755</v>
      </c>
      <c r="E2216">
        <v>0.02</v>
      </c>
      <c r="F2216" t="s">
        <v>1286</v>
      </c>
      <c r="G2216">
        <v>0.57999999999999996</v>
      </c>
      <c r="H2216" t="s">
        <v>2755</v>
      </c>
    </row>
    <row r="2217" spans="1:8" x14ac:dyDescent="0.35">
      <c r="A2217" t="s">
        <v>19416</v>
      </c>
      <c r="B2217" t="s">
        <v>19415</v>
      </c>
      <c r="C2217">
        <v>0.52</v>
      </c>
      <c r="D2217" t="s">
        <v>2755</v>
      </c>
      <c r="E2217">
        <v>0.02</v>
      </c>
      <c r="F2217" t="s">
        <v>1286</v>
      </c>
      <c r="G2217">
        <v>0.51</v>
      </c>
      <c r="H2217" t="s">
        <v>2755</v>
      </c>
    </row>
    <row r="2218" spans="1:8" x14ac:dyDescent="0.35">
      <c r="A2218" t="s">
        <v>19414</v>
      </c>
      <c r="B2218" t="s">
        <v>19413</v>
      </c>
      <c r="C2218">
        <v>0.57999999999999996</v>
      </c>
      <c r="D2218" t="s">
        <v>2755</v>
      </c>
      <c r="E2218">
        <v>7.9299999999999995E-3</v>
      </c>
      <c r="F2218" t="s">
        <v>1286</v>
      </c>
      <c r="G2218">
        <v>0.34</v>
      </c>
      <c r="H2218" t="s">
        <v>2755</v>
      </c>
    </row>
    <row r="2219" spans="1:8" x14ac:dyDescent="0.35">
      <c r="A2219" t="s">
        <v>1015</v>
      </c>
      <c r="B2219" t="s">
        <v>19412</v>
      </c>
      <c r="C2219">
        <v>0.04</v>
      </c>
      <c r="D2219" t="s">
        <v>2755</v>
      </c>
      <c r="E2219">
        <v>0.02</v>
      </c>
      <c r="F2219" t="s">
        <v>1286</v>
      </c>
      <c r="G2219">
        <v>0.22</v>
      </c>
      <c r="H2219" t="s">
        <v>2755</v>
      </c>
    </row>
    <row r="2220" spans="1:8" x14ac:dyDescent="0.35">
      <c r="A2220" t="s">
        <v>19411</v>
      </c>
      <c r="B2220" t="s">
        <v>19410</v>
      </c>
      <c r="C2220">
        <v>0.18</v>
      </c>
      <c r="D2220" t="s">
        <v>2755</v>
      </c>
      <c r="E2220">
        <v>0.02</v>
      </c>
      <c r="F2220" t="s">
        <v>1286</v>
      </c>
      <c r="G2220">
        <v>0.28000000000000003</v>
      </c>
      <c r="H2220" t="s">
        <v>2755</v>
      </c>
    </row>
    <row r="2221" spans="1:8" x14ac:dyDescent="0.35">
      <c r="A2221" t="s">
        <v>19409</v>
      </c>
      <c r="B2221" t="s">
        <v>19408</v>
      </c>
      <c r="C2221">
        <v>0.17</v>
      </c>
      <c r="D2221" t="s">
        <v>2755</v>
      </c>
      <c r="E2221">
        <v>0.04</v>
      </c>
      <c r="F2221" t="s">
        <v>1286</v>
      </c>
      <c r="G2221">
        <v>0.59</v>
      </c>
      <c r="H2221" t="s">
        <v>2755</v>
      </c>
    </row>
    <row r="2222" spans="1:8" x14ac:dyDescent="0.35">
      <c r="A2222" t="s">
        <v>19407</v>
      </c>
      <c r="B2222" t="s">
        <v>19406</v>
      </c>
      <c r="C2222">
        <v>0.25</v>
      </c>
      <c r="D2222" t="s">
        <v>2755</v>
      </c>
      <c r="E2222">
        <v>0.01</v>
      </c>
      <c r="F2222" t="s">
        <v>1286</v>
      </c>
      <c r="G2222">
        <v>0.3</v>
      </c>
      <c r="H2222" t="s">
        <v>2755</v>
      </c>
    </row>
    <row r="2223" spans="1:8" x14ac:dyDescent="0.35">
      <c r="A2223" t="s">
        <v>19405</v>
      </c>
      <c r="B2223" t="s">
        <v>19404</v>
      </c>
      <c r="C2223">
        <v>0.15</v>
      </c>
      <c r="D2223" t="s">
        <v>2755</v>
      </c>
      <c r="E2223">
        <v>0.02</v>
      </c>
      <c r="F2223" t="s">
        <v>1286</v>
      </c>
      <c r="G2223">
        <v>0.41</v>
      </c>
      <c r="H2223" t="s">
        <v>2755</v>
      </c>
    </row>
    <row r="2224" spans="1:8" x14ac:dyDescent="0.35">
      <c r="A2224" t="s">
        <v>19403</v>
      </c>
      <c r="B2224" t="s">
        <v>19402</v>
      </c>
      <c r="C2224">
        <v>0.15</v>
      </c>
      <c r="D2224" t="s">
        <v>2755</v>
      </c>
      <c r="E2224">
        <v>7.9600000000000001E-3</v>
      </c>
      <c r="F2224" t="s">
        <v>1286</v>
      </c>
      <c r="G2224">
        <v>0.23</v>
      </c>
      <c r="H2224" t="s">
        <v>2755</v>
      </c>
    </row>
    <row r="2225" spans="1:8" x14ac:dyDescent="0.35">
      <c r="A2225" t="s">
        <v>19401</v>
      </c>
      <c r="B2225" t="s">
        <v>19400</v>
      </c>
      <c r="C2225">
        <v>0.14000000000000001</v>
      </c>
      <c r="D2225" t="s">
        <v>2755</v>
      </c>
      <c r="E2225">
        <v>6.5500000000000003E-3</v>
      </c>
      <c r="F2225" t="s">
        <v>1286</v>
      </c>
      <c r="G2225">
        <v>0.28999999999999998</v>
      </c>
      <c r="H2225" t="s">
        <v>2755</v>
      </c>
    </row>
    <row r="2226" spans="1:8" x14ac:dyDescent="0.35">
      <c r="A2226" t="s">
        <v>1235</v>
      </c>
      <c r="B2226" t="s">
        <v>19399</v>
      </c>
      <c r="C2226">
        <v>0.37</v>
      </c>
      <c r="D2226" t="s">
        <v>2755</v>
      </c>
      <c r="E2226">
        <v>0.02</v>
      </c>
      <c r="F2226" t="s">
        <v>1286</v>
      </c>
      <c r="G2226">
        <v>0.39</v>
      </c>
      <c r="H2226" t="s">
        <v>2755</v>
      </c>
    </row>
    <row r="2227" spans="1:8" x14ac:dyDescent="0.35">
      <c r="A2227" t="s">
        <v>19398</v>
      </c>
      <c r="B2227" t="s">
        <v>19397</v>
      </c>
      <c r="C2227">
        <v>0.25</v>
      </c>
      <c r="D2227" t="s">
        <v>2755</v>
      </c>
      <c r="E2227">
        <v>0.03</v>
      </c>
      <c r="F2227" t="s">
        <v>1286</v>
      </c>
      <c r="G2227">
        <v>0.48</v>
      </c>
      <c r="H2227" t="s">
        <v>2755</v>
      </c>
    </row>
    <row r="2228" spans="1:8" x14ac:dyDescent="0.35">
      <c r="A2228" t="s">
        <v>19396</v>
      </c>
      <c r="B2228" t="s">
        <v>19395</v>
      </c>
      <c r="C2228">
        <v>0.59</v>
      </c>
      <c r="D2228" t="s">
        <v>2755</v>
      </c>
      <c r="E2228">
        <v>0.02</v>
      </c>
      <c r="F2228" t="s">
        <v>1286</v>
      </c>
      <c r="G2228">
        <v>0.08</v>
      </c>
      <c r="H2228" t="s">
        <v>2755</v>
      </c>
    </row>
    <row r="2229" spans="1:8" x14ac:dyDescent="0.35">
      <c r="A2229" t="s">
        <v>19394</v>
      </c>
      <c r="B2229" t="s">
        <v>19393</v>
      </c>
      <c r="C2229">
        <v>0.17</v>
      </c>
      <c r="D2229" t="s">
        <v>2755</v>
      </c>
      <c r="E2229">
        <v>0.01</v>
      </c>
      <c r="F2229" t="s">
        <v>1286</v>
      </c>
      <c r="G2229">
        <v>0.03</v>
      </c>
      <c r="H2229" t="s">
        <v>2755</v>
      </c>
    </row>
    <row r="2230" spans="1:8" x14ac:dyDescent="0.35">
      <c r="A2230" t="s">
        <v>19392</v>
      </c>
      <c r="B2230" t="s">
        <v>19391</v>
      </c>
      <c r="C2230">
        <v>0.69</v>
      </c>
      <c r="D2230" t="s">
        <v>2755</v>
      </c>
      <c r="E2230">
        <v>0.02</v>
      </c>
      <c r="F2230" t="s">
        <v>1286</v>
      </c>
      <c r="G2230">
        <v>0.43</v>
      </c>
      <c r="H2230" t="s">
        <v>2755</v>
      </c>
    </row>
    <row r="2231" spans="1:8" x14ac:dyDescent="0.35">
      <c r="A2231" t="s">
        <v>19390</v>
      </c>
      <c r="B2231" t="s">
        <v>19389</v>
      </c>
      <c r="C2231">
        <v>0.69</v>
      </c>
      <c r="D2231" t="s">
        <v>2755</v>
      </c>
      <c r="E2231">
        <v>0.02</v>
      </c>
      <c r="F2231" t="s">
        <v>1286</v>
      </c>
      <c r="G2231">
        <v>0.43</v>
      </c>
      <c r="H2231" t="s">
        <v>2755</v>
      </c>
    </row>
    <row r="2232" spans="1:8" x14ac:dyDescent="0.35">
      <c r="A2232" t="s">
        <v>19388</v>
      </c>
      <c r="B2232" t="s">
        <v>19387</v>
      </c>
      <c r="C2232">
        <v>0.04</v>
      </c>
      <c r="D2232" t="s">
        <v>2755</v>
      </c>
      <c r="E2232">
        <v>0.02</v>
      </c>
      <c r="F2232" t="s">
        <v>1286</v>
      </c>
      <c r="G2232">
        <v>0.19</v>
      </c>
      <c r="H2232" t="s">
        <v>2755</v>
      </c>
    </row>
    <row r="2233" spans="1:8" x14ac:dyDescent="0.35">
      <c r="A2233" t="s">
        <v>19386</v>
      </c>
      <c r="B2233" t="s">
        <v>19385</v>
      </c>
      <c r="C2233">
        <v>0.55000000000000004</v>
      </c>
      <c r="D2233" t="s">
        <v>2755</v>
      </c>
      <c r="E2233">
        <v>0.03</v>
      </c>
      <c r="F2233" t="s">
        <v>1286</v>
      </c>
      <c r="G2233">
        <v>0.8</v>
      </c>
      <c r="H2233" t="s">
        <v>2755</v>
      </c>
    </row>
    <row r="2234" spans="1:8" x14ac:dyDescent="0.35">
      <c r="A2234" t="s">
        <v>19384</v>
      </c>
      <c r="B2234" t="s">
        <v>19383</v>
      </c>
      <c r="C2234">
        <v>0.85</v>
      </c>
      <c r="D2234" t="s">
        <v>2755</v>
      </c>
      <c r="E2234">
        <v>0.02</v>
      </c>
      <c r="F2234" t="s">
        <v>1286</v>
      </c>
      <c r="G2234">
        <v>0.44</v>
      </c>
      <c r="H2234" t="s">
        <v>2755</v>
      </c>
    </row>
    <row r="2235" spans="1:8" x14ac:dyDescent="0.35">
      <c r="A2235" t="s">
        <v>19382</v>
      </c>
      <c r="B2235" t="s">
        <v>19381</v>
      </c>
      <c r="C2235">
        <v>0.62</v>
      </c>
      <c r="D2235" t="s">
        <v>2755</v>
      </c>
      <c r="E2235">
        <v>0.03</v>
      </c>
      <c r="F2235" t="s">
        <v>1286</v>
      </c>
      <c r="G2235">
        <v>0.17</v>
      </c>
      <c r="H2235" t="s">
        <v>2755</v>
      </c>
    </row>
    <row r="2236" spans="1:8" x14ac:dyDescent="0.35">
      <c r="A2236" t="s">
        <v>19380</v>
      </c>
      <c r="B2236" t="s">
        <v>19379</v>
      </c>
      <c r="C2236">
        <v>0.66</v>
      </c>
      <c r="D2236" t="s">
        <v>2755</v>
      </c>
      <c r="E2236">
        <v>0.03</v>
      </c>
      <c r="F2236" t="s">
        <v>1286</v>
      </c>
      <c r="G2236">
        <v>7.0000000000000007E-2</v>
      </c>
      <c r="H2236" t="s">
        <v>2755</v>
      </c>
    </row>
    <row r="2237" spans="1:8" x14ac:dyDescent="0.35">
      <c r="A2237" t="s">
        <v>1632</v>
      </c>
      <c r="B2237" t="s">
        <v>19378</v>
      </c>
      <c r="C2237">
        <v>0.03</v>
      </c>
      <c r="D2237" t="s">
        <v>2755</v>
      </c>
      <c r="E2237">
        <v>0.01</v>
      </c>
      <c r="F2237" t="s">
        <v>1286</v>
      </c>
      <c r="G2237">
        <v>0.09</v>
      </c>
      <c r="H2237" t="s">
        <v>2755</v>
      </c>
    </row>
    <row r="2238" spans="1:8" x14ac:dyDescent="0.35">
      <c r="A2238" t="s">
        <v>19377</v>
      </c>
      <c r="B2238" t="s">
        <v>19376</v>
      </c>
      <c r="C2238">
        <v>0.08</v>
      </c>
      <c r="D2238" t="s">
        <v>2755</v>
      </c>
      <c r="E2238">
        <v>0.02</v>
      </c>
      <c r="F2238" t="s">
        <v>1286</v>
      </c>
      <c r="G2238">
        <v>0.14000000000000001</v>
      </c>
      <c r="H2238" t="s">
        <v>2755</v>
      </c>
    </row>
    <row r="2239" spans="1:8" x14ac:dyDescent="0.35">
      <c r="A2239" t="s">
        <v>19375</v>
      </c>
      <c r="B2239" t="s">
        <v>19374</v>
      </c>
      <c r="C2239">
        <v>0.11</v>
      </c>
      <c r="D2239" t="s">
        <v>2755</v>
      </c>
      <c r="E2239">
        <v>0.03</v>
      </c>
      <c r="F2239" t="s">
        <v>1286</v>
      </c>
      <c r="G2239">
        <v>0.19</v>
      </c>
      <c r="H2239" t="s">
        <v>2755</v>
      </c>
    </row>
    <row r="2240" spans="1:8" x14ac:dyDescent="0.35">
      <c r="A2240" t="s">
        <v>19373</v>
      </c>
      <c r="B2240" t="s">
        <v>19373</v>
      </c>
      <c r="C2240">
        <v>0.37</v>
      </c>
      <c r="D2240" t="s">
        <v>2755</v>
      </c>
      <c r="E2240">
        <v>0.02</v>
      </c>
      <c r="F2240" t="s">
        <v>1286</v>
      </c>
      <c r="G2240">
        <v>0.26</v>
      </c>
      <c r="H2240" t="s">
        <v>2755</v>
      </c>
    </row>
    <row r="2241" spans="1:8" x14ac:dyDescent="0.35">
      <c r="A2241" t="s">
        <v>19372</v>
      </c>
      <c r="B2241" t="s">
        <v>19372</v>
      </c>
      <c r="C2241">
        <v>0.62</v>
      </c>
      <c r="D2241" t="s">
        <v>2755</v>
      </c>
      <c r="E2241">
        <v>0.03</v>
      </c>
      <c r="F2241" t="s">
        <v>1286</v>
      </c>
      <c r="G2241">
        <v>0.77</v>
      </c>
      <c r="H2241" t="s">
        <v>2755</v>
      </c>
    </row>
    <row r="2242" spans="1:8" x14ac:dyDescent="0.35">
      <c r="A2242" t="s">
        <v>19371</v>
      </c>
      <c r="B2242" t="s">
        <v>19371</v>
      </c>
      <c r="C2242">
        <v>0.57999999999999996</v>
      </c>
      <c r="D2242" t="s">
        <v>2755</v>
      </c>
      <c r="E2242">
        <v>0.04</v>
      </c>
      <c r="F2242" t="s">
        <v>1286</v>
      </c>
      <c r="G2242">
        <v>0.55000000000000004</v>
      </c>
      <c r="H2242" t="s">
        <v>2755</v>
      </c>
    </row>
    <row r="2243" spans="1:8" x14ac:dyDescent="0.35">
      <c r="A2243" t="s">
        <v>19370</v>
      </c>
      <c r="B2243" t="s">
        <v>19370</v>
      </c>
      <c r="C2243">
        <v>0.15</v>
      </c>
      <c r="D2243" t="s">
        <v>2755</v>
      </c>
      <c r="E2243">
        <v>0.01</v>
      </c>
      <c r="F2243" t="s">
        <v>1286</v>
      </c>
      <c r="G2243">
        <v>0.15</v>
      </c>
      <c r="H2243" t="s">
        <v>2755</v>
      </c>
    </row>
    <row r="2244" spans="1:8" x14ac:dyDescent="0.35">
      <c r="A2244" t="s">
        <v>19369</v>
      </c>
      <c r="B2244" t="s">
        <v>19369</v>
      </c>
      <c r="C2244">
        <v>0.82</v>
      </c>
      <c r="D2244" t="s">
        <v>2755</v>
      </c>
      <c r="E2244">
        <v>8.9800000000000001E-3</v>
      </c>
      <c r="F2244" t="s">
        <v>1286</v>
      </c>
      <c r="G2244">
        <v>0.84</v>
      </c>
      <c r="H2244" t="s">
        <v>2755</v>
      </c>
    </row>
    <row r="2245" spans="1:8" x14ac:dyDescent="0.35">
      <c r="A2245" t="s">
        <v>19368</v>
      </c>
      <c r="B2245" t="s">
        <v>19368</v>
      </c>
      <c r="C2245">
        <v>0.54</v>
      </c>
      <c r="D2245" t="s">
        <v>2755</v>
      </c>
      <c r="E2245">
        <v>0.02</v>
      </c>
      <c r="F2245" t="s">
        <v>1286</v>
      </c>
      <c r="G2245">
        <v>0.28999999999999998</v>
      </c>
      <c r="H2245" t="s">
        <v>2755</v>
      </c>
    </row>
    <row r="2246" spans="1:8" x14ac:dyDescent="0.35">
      <c r="A2246" t="s">
        <v>19367</v>
      </c>
      <c r="B2246" t="s">
        <v>19367</v>
      </c>
      <c r="C2246">
        <v>0.06</v>
      </c>
      <c r="D2246" t="s">
        <v>2755</v>
      </c>
      <c r="E2246">
        <v>8.1099999999999992E-3</v>
      </c>
      <c r="F2246" t="s">
        <v>1286</v>
      </c>
      <c r="G2246">
        <v>0.12</v>
      </c>
      <c r="H2246" t="s">
        <v>2755</v>
      </c>
    </row>
    <row r="2247" spans="1:8" x14ac:dyDescent="0.35">
      <c r="A2247" t="s">
        <v>19366</v>
      </c>
      <c r="B2247" t="s">
        <v>19366</v>
      </c>
      <c r="C2247">
        <v>0.95</v>
      </c>
      <c r="D2247" t="s">
        <v>2755</v>
      </c>
      <c r="E2247">
        <v>0.02</v>
      </c>
      <c r="F2247" t="s">
        <v>1286</v>
      </c>
      <c r="G2247">
        <v>0.91</v>
      </c>
      <c r="H2247" t="s">
        <v>2755</v>
      </c>
    </row>
    <row r="2248" spans="1:8" x14ac:dyDescent="0.35">
      <c r="A2248" t="s">
        <v>19365</v>
      </c>
      <c r="B2248" t="s">
        <v>19365</v>
      </c>
      <c r="C2248">
        <v>0.59</v>
      </c>
      <c r="D2248" t="s">
        <v>2755</v>
      </c>
      <c r="E2248">
        <v>0.03</v>
      </c>
      <c r="F2248" t="s">
        <v>1286</v>
      </c>
      <c r="G2248">
        <v>0.49</v>
      </c>
      <c r="H2248" t="s">
        <v>2755</v>
      </c>
    </row>
    <row r="2249" spans="1:8" x14ac:dyDescent="0.35">
      <c r="A2249" t="s">
        <v>19364</v>
      </c>
      <c r="B2249" t="s">
        <v>19364</v>
      </c>
      <c r="C2249">
        <v>0.31</v>
      </c>
      <c r="D2249" t="s">
        <v>2755</v>
      </c>
      <c r="E2249">
        <v>0.04</v>
      </c>
      <c r="F2249" t="s">
        <v>1286</v>
      </c>
      <c r="G2249">
        <v>0.44</v>
      </c>
      <c r="H2249" t="s">
        <v>2755</v>
      </c>
    </row>
    <row r="2250" spans="1:8" x14ac:dyDescent="0.35">
      <c r="A2250" t="s">
        <v>19363</v>
      </c>
      <c r="B2250" t="s">
        <v>19363</v>
      </c>
      <c r="C2250">
        <v>0.24</v>
      </c>
      <c r="D2250" t="s">
        <v>2755</v>
      </c>
      <c r="E2250">
        <v>0.02</v>
      </c>
      <c r="F2250" t="s">
        <v>1286</v>
      </c>
      <c r="G2250">
        <v>0.24</v>
      </c>
      <c r="H2250" t="s">
        <v>2755</v>
      </c>
    </row>
    <row r="2251" spans="1:8" x14ac:dyDescent="0.35">
      <c r="A2251" t="s">
        <v>19362</v>
      </c>
      <c r="B2251" t="s">
        <v>19362</v>
      </c>
      <c r="C2251">
        <v>0.56999999999999995</v>
      </c>
      <c r="D2251" t="s">
        <v>2755</v>
      </c>
      <c r="E2251">
        <v>0.02</v>
      </c>
      <c r="F2251" t="s">
        <v>1286</v>
      </c>
      <c r="G2251">
        <v>0.39</v>
      </c>
      <c r="H2251" t="s">
        <v>2755</v>
      </c>
    </row>
    <row r="2252" spans="1:8" x14ac:dyDescent="0.35">
      <c r="A2252" t="s">
        <v>19361</v>
      </c>
      <c r="B2252" t="s">
        <v>19361</v>
      </c>
      <c r="C2252">
        <v>0.25</v>
      </c>
      <c r="D2252" t="s">
        <v>2755</v>
      </c>
      <c r="E2252">
        <v>0.03</v>
      </c>
      <c r="F2252" t="s">
        <v>1286</v>
      </c>
      <c r="G2252">
        <v>0.04</v>
      </c>
      <c r="H2252" t="s">
        <v>2755</v>
      </c>
    </row>
    <row r="2253" spans="1:8" x14ac:dyDescent="0.35">
      <c r="A2253" t="s">
        <v>19360</v>
      </c>
      <c r="B2253" t="s">
        <v>19360</v>
      </c>
      <c r="C2253">
        <v>0.34</v>
      </c>
      <c r="D2253" t="s">
        <v>2755</v>
      </c>
      <c r="E2253">
        <v>0.03</v>
      </c>
      <c r="F2253" t="s">
        <v>1286</v>
      </c>
      <c r="G2253">
        <v>0.3</v>
      </c>
      <c r="H2253" t="s">
        <v>2755</v>
      </c>
    </row>
    <row r="2254" spans="1:8" x14ac:dyDescent="0.35">
      <c r="A2254" t="s">
        <v>19359</v>
      </c>
      <c r="B2254" t="s">
        <v>19359</v>
      </c>
      <c r="C2254">
        <v>0.64</v>
      </c>
      <c r="D2254" t="s">
        <v>2755</v>
      </c>
      <c r="E2254">
        <v>0.03</v>
      </c>
      <c r="F2254" t="s">
        <v>1286</v>
      </c>
      <c r="G2254">
        <v>0.83</v>
      </c>
      <c r="H2254" t="s">
        <v>2755</v>
      </c>
    </row>
    <row r="2255" spans="1:8" x14ac:dyDescent="0.35">
      <c r="A2255" t="s">
        <v>19358</v>
      </c>
      <c r="B2255" t="s">
        <v>19358</v>
      </c>
      <c r="C2255">
        <v>0.64</v>
      </c>
      <c r="D2255" t="s">
        <v>2755</v>
      </c>
      <c r="E2255">
        <v>0.03</v>
      </c>
      <c r="F2255" t="s">
        <v>1286</v>
      </c>
      <c r="G2255">
        <v>0.73</v>
      </c>
      <c r="H2255" t="s">
        <v>2755</v>
      </c>
    </row>
    <row r="2256" spans="1:8" x14ac:dyDescent="0.35">
      <c r="A2256" t="s">
        <v>19357</v>
      </c>
      <c r="B2256" t="s">
        <v>19357</v>
      </c>
      <c r="C2256">
        <v>0.08</v>
      </c>
      <c r="D2256" t="s">
        <v>2755</v>
      </c>
      <c r="E2256">
        <v>0.02</v>
      </c>
      <c r="F2256" t="s">
        <v>1286</v>
      </c>
      <c r="G2256">
        <v>0.05</v>
      </c>
      <c r="H2256" t="s">
        <v>2755</v>
      </c>
    </row>
    <row r="2257" spans="1:8" x14ac:dyDescent="0.35">
      <c r="A2257" t="s">
        <v>19356</v>
      </c>
      <c r="B2257" t="s">
        <v>19356</v>
      </c>
      <c r="C2257">
        <v>0.86</v>
      </c>
      <c r="D2257" t="s">
        <v>2755</v>
      </c>
      <c r="E2257">
        <v>0.02</v>
      </c>
      <c r="F2257" t="s">
        <v>1286</v>
      </c>
      <c r="G2257">
        <v>0.91</v>
      </c>
      <c r="H2257" t="s">
        <v>2755</v>
      </c>
    </row>
    <row r="2258" spans="1:8" x14ac:dyDescent="0.35">
      <c r="A2258" t="s">
        <v>19355</v>
      </c>
      <c r="B2258" t="s">
        <v>19355</v>
      </c>
      <c r="C2258">
        <v>0.03</v>
      </c>
      <c r="D2258" t="s">
        <v>2755</v>
      </c>
      <c r="E2258">
        <v>0.02</v>
      </c>
      <c r="F2258" t="s">
        <v>1286</v>
      </c>
      <c r="G2258">
        <v>0.08</v>
      </c>
      <c r="H2258" t="s">
        <v>2755</v>
      </c>
    </row>
    <row r="2259" spans="1:8" x14ac:dyDescent="0.35">
      <c r="A2259" t="s">
        <v>19354</v>
      </c>
      <c r="B2259" t="s">
        <v>19354</v>
      </c>
      <c r="C2259">
        <v>0.03</v>
      </c>
      <c r="D2259" t="s">
        <v>2755</v>
      </c>
      <c r="E2259">
        <v>0.02</v>
      </c>
      <c r="F2259" t="s">
        <v>1286</v>
      </c>
      <c r="G2259">
        <v>0.08</v>
      </c>
      <c r="H2259" t="s">
        <v>2755</v>
      </c>
    </row>
    <row r="2260" spans="1:8" x14ac:dyDescent="0.35">
      <c r="A2260" t="s">
        <v>19353</v>
      </c>
      <c r="B2260" t="s">
        <v>19353</v>
      </c>
      <c r="C2260">
        <v>0.32</v>
      </c>
      <c r="D2260" t="s">
        <v>2755</v>
      </c>
      <c r="E2260">
        <v>0.02</v>
      </c>
      <c r="F2260" t="s">
        <v>1286</v>
      </c>
      <c r="G2260">
        <v>0.26</v>
      </c>
      <c r="H2260" t="s">
        <v>2755</v>
      </c>
    </row>
    <row r="2261" spans="1:8" x14ac:dyDescent="0.35">
      <c r="A2261" t="s">
        <v>19352</v>
      </c>
      <c r="B2261" t="s">
        <v>19352</v>
      </c>
      <c r="C2261">
        <v>0.27</v>
      </c>
      <c r="D2261" t="s">
        <v>2755</v>
      </c>
      <c r="E2261">
        <v>0.03</v>
      </c>
      <c r="F2261" t="s">
        <v>1286</v>
      </c>
      <c r="G2261">
        <v>0.22</v>
      </c>
      <c r="H2261" t="s">
        <v>2755</v>
      </c>
    </row>
    <row r="2262" spans="1:8" x14ac:dyDescent="0.35">
      <c r="A2262" t="s">
        <v>19351</v>
      </c>
      <c r="B2262" t="s">
        <v>19351</v>
      </c>
      <c r="C2262">
        <v>0.56000000000000005</v>
      </c>
      <c r="D2262" t="s">
        <v>2755</v>
      </c>
      <c r="E2262">
        <v>0.02</v>
      </c>
      <c r="F2262" t="s">
        <v>1286</v>
      </c>
      <c r="G2262">
        <v>0.36</v>
      </c>
      <c r="H2262" t="s">
        <v>2755</v>
      </c>
    </row>
    <row r="2263" spans="1:8" x14ac:dyDescent="0.35">
      <c r="A2263" t="s">
        <v>19350</v>
      </c>
      <c r="B2263" t="s">
        <v>19350</v>
      </c>
      <c r="C2263">
        <v>0.5</v>
      </c>
      <c r="D2263" t="s">
        <v>2755</v>
      </c>
      <c r="E2263">
        <v>0.02</v>
      </c>
      <c r="F2263" t="s">
        <v>1286</v>
      </c>
      <c r="G2263">
        <v>0.28999999999999998</v>
      </c>
      <c r="H2263" t="s">
        <v>2755</v>
      </c>
    </row>
    <row r="2264" spans="1:8" x14ac:dyDescent="0.35">
      <c r="A2264" t="s">
        <v>19349</v>
      </c>
      <c r="B2264" t="s">
        <v>19349</v>
      </c>
      <c r="C2264">
        <v>0.69</v>
      </c>
      <c r="D2264" t="s">
        <v>2755</v>
      </c>
      <c r="E2264">
        <v>0.04</v>
      </c>
      <c r="F2264" t="s">
        <v>1286</v>
      </c>
      <c r="G2264">
        <v>0.69</v>
      </c>
      <c r="H2264" t="s">
        <v>2755</v>
      </c>
    </row>
    <row r="2265" spans="1:8" x14ac:dyDescent="0.35">
      <c r="A2265" t="s">
        <v>19348</v>
      </c>
      <c r="B2265" t="s">
        <v>19348</v>
      </c>
      <c r="C2265">
        <v>0.69</v>
      </c>
      <c r="D2265" t="s">
        <v>2755</v>
      </c>
      <c r="E2265">
        <v>0.04</v>
      </c>
      <c r="F2265" t="s">
        <v>1286</v>
      </c>
      <c r="G2265">
        <v>0.69</v>
      </c>
      <c r="H2265" t="s">
        <v>2755</v>
      </c>
    </row>
    <row r="2266" spans="1:8" x14ac:dyDescent="0.35">
      <c r="A2266" t="s">
        <v>19347</v>
      </c>
      <c r="B2266" t="s">
        <v>19347</v>
      </c>
      <c r="C2266">
        <v>0.08</v>
      </c>
      <c r="D2266" t="s">
        <v>2755</v>
      </c>
      <c r="E2266">
        <v>0.02</v>
      </c>
      <c r="F2266" t="s">
        <v>1286</v>
      </c>
      <c r="G2266">
        <v>0.05</v>
      </c>
      <c r="H2266" t="s">
        <v>2755</v>
      </c>
    </row>
    <row r="2267" spans="1:8" x14ac:dyDescent="0.35">
      <c r="A2267" t="s">
        <v>19346</v>
      </c>
      <c r="B2267" t="s">
        <v>19346</v>
      </c>
      <c r="C2267">
        <v>0.62</v>
      </c>
      <c r="D2267" t="s">
        <v>2755</v>
      </c>
      <c r="E2267">
        <v>0.02</v>
      </c>
      <c r="F2267" t="s">
        <v>1286</v>
      </c>
      <c r="G2267">
        <v>0.2</v>
      </c>
      <c r="H2267" t="s">
        <v>2755</v>
      </c>
    </row>
    <row r="2268" spans="1:8" x14ac:dyDescent="0.35">
      <c r="A2268" t="s">
        <v>19345</v>
      </c>
      <c r="B2268" t="s">
        <v>19345</v>
      </c>
      <c r="C2268">
        <v>0.11</v>
      </c>
      <c r="D2268" t="s">
        <v>2755</v>
      </c>
      <c r="E2268">
        <v>6.3400000000000001E-3</v>
      </c>
      <c r="F2268" t="s">
        <v>1286</v>
      </c>
      <c r="G2268">
        <v>0.09</v>
      </c>
      <c r="H2268" t="s">
        <v>2755</v>
      </c>
    </row>
    <row r="2269" spans="1:8" x14ac:dyDescent="0.35">
      <c r="A2269" t="s">
        <v>19344</v>
      </c>
      <c r="B2269" t="s">
        <v>19344</v>
      </c>
      <c r="C2269">
        <v>0.62</v>
      </c>
      <c r="D2269" t="s">
        <v>2755</v>
      </c>
      <c r="E2269">
        <v>0.02</v>
      </c>
      <c r="F2269" t="s">
        <v>1286</v>
      </c>
      <c r="G2269">
        <v>0.2</v>
      </c>
      <c r="H2269" t="s">
        <v>2755</v>
      </c>
    </row>
    <row r="2270" spans="1:8" x14ac:dyDescent="0.35">
      <c r="A2270" t="s">
        <v>19343</v>
      </c>
      <c r="B2270" t="s">
        <v>19343</v>
      </c>
      <c r="C2270">
        <v>0.85</v>
      </c>
      <c r="D2270" t="s">
        <v>2755</v>
      </c>
      <c r="E2270">
        <v>0.02</v>
      </c>
      <c r="F2270" t="s">
        <v>1286</v>
      </c>
      <c r="G2270">
        <v>0.83</v>
      </c>
      <c r="H2270" t="s">
        <v>2755</v>
      </c>
    </row>
    <row r="2271" spans="1:8" x14ac:dyDescent="0.35">
      <c r="A2271" t="s">
        <v>19342</v>
      </c>
      <c r="B2271" t="s">
        <v>19342</v>
      </c>
      <c r="C2271">
        <v>0.82</v>
      </c>
      <c r="D2271" t="s">
        <v>2755</v>
      </c>
      <c r="E2271">
        <v>8.9800000000000001E-3</v>
      </c>
      <c r="F2271" t="s">
        <v>1286</v>
      </c>
      <c r="G2271">
        <v>0.84</v>
      </c>
      <c r="H2271" t="s">
        <v>2755</v>
      </c>
    </row>
    <row r="2272" spans="1:8" x14ac:dyDescent="0.35">
      <c r="A2272" t="s">
        <v>19341</v>
      </c>
      <c r="B2272" t="s">
        <v>19341</v>
      </c>
      <c r="C2272">
        <v>0.85</v>
      </c>
      <c r="D2272" t="s">
        <v>2755</v>
      </c>
      <c r="E2272">
        <v>0.02</v>
      </c>
      <c r="F2272" t="s">
        <v>1286</v>
      </c>
      <c r="G2272">
        <v>0.83</v>
      </c>
      <c r="H2272" t="s">
        <v>2755</v>
      </c>
    </row>
    <row r="2273" spans="1:8" x14ac:dyDescent="0.35">
      <c r="A2273" t="s">
        <v>19340</v>
      </c>
      <c r="B2273" t="s">
        <v>19340</v>
      </c>
      <c r="C2273">
        <v>0.6</v>
      </c>
      <c r="D2273" t="s">
        <v>2755</v>
      </c>
      <c r="E2273">
        <v>0.01</v>
      </c>
      <c r="F2273" t="s">
        <v>1286</v>
      </c>
      <c r="G2273">
        <v>0.42</v>
      </c>
      <c r="H2273" t="s">
        <v>2755</v>
      </c>
    </row>
    <row r="2274" spans="1:8" x14ac:dyDescent="0.35">
      <c r="A2274" t="s">
        <v>19339</v>
      </c>
      <c r="B2274" t="s">
        <v>19339</v>
      </c>
      <c r="C2274">
        <v>0.12</v>
      </c>
      <c r="D2274" t="s">
        <v>2755</v>
      </c>
      <c r="E2274">
        <v>0.02</v>
      </c>
      <c r="F2274" t="s">
        <v>1286</v>
      </c>
      <c r="G2274">
        <v>0.25</v>
      </c>
      <c r="H2274" t="s">
        <v>2755</v>
      </c>
    </row>
    <row r="2275" spans="1:8" x14ac:dyDescent="0.35">
      <c r="A2275" t="s">
        <v>19338</v>
      </c>
      <c r="B2275" t="s">
        <v>19338</v>
      </c>
      <c r="C2275">
        <v>0.19</v>
      </c>
      <c r="D2275" t="s">
        <v>2755</v>
      </c>
      <c r="E2275">
        <v>7.8499999999999993E-3</v>
      </c>
      <c r="F2275" t="s">
        <v>1286</v>
      </c>
      <c r="G2275">
        <v>0.03</v>
      </c>
      <c r="H2275" t="s">
        <v>2755</v>
      </c>
    </row>
    <row r="2276" spans="1:8" x14ac:dyDescent="0.35">
      <c r="A2276" t="s">
        <v>19337</v>
      </c>
      <c r="B2276" t="s">
        <v>19337</v>
      </c>
      <c r="C2276">
        <v>0.12</v>
      </c>
      <c r="D2276" t="s">
        <v>2755</v>
      </c>
      <c r="E2276">
        <v>0.04</v>
      </c>
      <c r="F2276" t="s">
        <v>1286</v>
      </c>
      <c r="G2276">
        <v>0.44</v>
      </c>
      <c r="H2276" t="s">
        <v>2755</v>
      </c>
    </row>
    <row r="2277" spans="1:8" x14ac:dyDescent="0.35">
      <c r="A2277" t="s">
        <v>19336</v>
      </c>
      <c r="B2277" t="s">
        <v>19336</v>
      </c>
      <c r="C2277">
        <v>0.33</v>
      </c>
      <c r="D2277" t="s">
        <v>2755</v>
      </c>
      <c r="E2277">
        <v>9.9500000000000005E-3</v>
      </c>
      <c r="F2277" t="s">
        <v>1286</v>
      </c>
      <c r="G2277">
        <v>0.14000000000000001</v>
      </c>
      <c r="H2277" t="s">
        <v>2755</v>
      </c>
    </row>
    <row r="2278" spans="1:8" x14ac:dyDescent="0.35">
      <c r="A2278" t="s">
        <v>19335</v>
      </c>
      <c r="B2278" t="s">
        <v>19335</v>
      </c>
      <c r="C2278">
        <v>0.53</v>
      </c>
      <c r="D2278" t="s">
        <v>2755</v>
      </c>
      <c r="E2278">
        <v>0.02</v>
      </c>
      <c r="F2278" t="s">
        <v>1286</v>
      </c>
      <c r="G2278">
        <v>0.18</v>
      </c>
      <c r="H2278" t="s">
        <v>2755</v>
      </c>
    </row>
    <row r="2279" spans="1:8" x14ac:dyDescent="0.35">
      <c r="A2279" t="s">
        <v>19334</v>
      </c>
      <c r="B2279" t="s">
        <v>19334</v>
      </c>
      <c r="C2279">
        <v>0.65</v>
      </c>
      <c r="D2279" t="s">
        <v>2755</v>
      </c>
      <c r="E2279">
        <v>0.03</v>
      </c>
      <c r="F2279" t="s">
        <v>1286</v>
      </c>
      <c r="G2279">
        <v>0.21</v>
      </c>
      <c r="H2279" t="s">
        <v>2755</v>
      </c>
    </row>
    <row r="2280" spans="1:8" x14ac:dyDescent="0.35">
      <c r="A2280" t="s">
        <v>19333</v>
      </c>
      <c r="B2280" t="s">
        <v>19333</v>
      </c>
      <c r="C2280">
        <v>0.32</v>
      </c>
      <c r="D2280" t="s">
        <v>2755</v>
      </c>
      <c r="E2280">
        <v>9.7199999999999995E-3</v>
      </c>
      <c r="F2280" t="s">
        <v>1286</v>
      </c>
      <c r="G2280">
        <v>0.11</v>
      </c>
      <c r="H2280" t="s">
        <v>2755</v>
      </c>
    </row>
    <row r="2281" spans="1:8" x14ac:dyDescent="0.35">
      <c r="A2281" t="s">
        <v>19332</v>
      </c>
      <c r="B2281" t="s">
        <v>19332</v>
      </c>
      <c r="C2281">
        <v>0.62</v>
      </c>
      <c r="D2281" t="s">
        <v>2755</v>
      </c>
      <c r="E2281">
        <v>0.03</v>
      </c>
      <c r="F2281" t="s">
        <v>1286</v>
      </c>
      <c r="G2281">
        <v>0.22</v>
      </c>
      <c r="H2281" t="s">
        <v>2755</v>
      </c>
    </row>
    <row r="2282" spans="1:8" x14ac:dyDescent="0.35">
      <c r="A2282" t="s">
        <v>19331</v>
      </c>
      <c r="B2282" t="s">
        <v>19331</v>
      </c>
      <c r="C2282">
        <v>0.67</v>
      </c>
      <c r="D2282" t="s">
        <v>2755</v>
      </c>
      <c r="E2282">
        <v>0.03</v>
      </c>
      <c r="F2282" t="s">
        <v>1286</v>
      </c>
      <c r="G2282">
        <v>0.28999999999999998</v>
      </c>
      <c r="H2282" t="s">
        <v>2755</v>
      </c>
    </row>
    <row r="2283" spans="1:8" x14ac:dyDescent="0.35">
      <c r="A2283" t="s">
        <v>19330</v>
      </c>
      <c r="B2283" t="s">
        <v>19330</v>
      </c>
      <c r="C2283">
        <v>0.69</v>
      </c>
      <c r="D2283" t="s">
        <v>2755</v>
      </c>
      <c r="E2283">
        <v>0.04</v>
      </c>
      <c r="F2283" t="s">
        <v>1286</v>
      </c>
      <c r="G2283">
        <v>0.69</v>
      </c>
      <c r="H2283" t="s">
        <v>2755</v>
      </c>
    </row>
    <row r="2284" spans="1:8" x14ac:dyDescent="0.35">
      <c r="A2284" t="s">
        <v>19329</v>
      </c>
      <c r="B2284" t="s">
        <v>19328</v>
      </c>
      <c r="C2284">
        <v>0.12</v>
      </c>
      <c r="D2284" t="s">
        <v>2755</v>
      </c>
      <c r="E2284">
        <v>0.01</v>
      </c>
      <c r="F2284" t="s">
        <v>1286</v>
      </c>
      <c r="G2284">
        <v>0.06</v>
      </c>
      <c r="H2284" t="s">
        <v>2755</v>
      </c>
    </row>
    <row r="2285" spans="1:8" x14ac:dyDescent="0.35">
      <c r="A2285" t="s">
        <v>19327</v>
      </c>
      <c r="B2285" t="s">
        <v>19326</v>
      </c>
      <c r="C2285">
        <v>0.2</v>
      </c>
      <c r="D2285" t="s">
        <v>2755</v>
      </c>
      <c r="E2285">
        <v>0.02</v>
      </c>
      <c r="F2285" t="s">
        <v>1286</v>
      </c>
      <c r="G2285">
        <v>0.43</v>
      </c>
      <c r="H2285" t="s">
        <v>2755</v>
      </c>
    </row>
    <row r="2286" spans="1:8" x14ac:dyDescent="0.35">
      <c r="A2286" t="s">
        <v>19325</v>
      </c>
      <c r="B2286" t="s">
        <v>19324</v>
      </c>
      <c r="C2286">
        <v>0.4</v>
      </c>
      <c r="D2286" t="s">
        <v>2755</v>
      </c>
      <c r="E2286">
        <v>0.02</v>
      </c>
      <c r="F2286" t="s">
        <v>1286</v>
      </c>
      <c r="G2286">
        <v>0.75</v>
      </c>
      <c r="H2286" t="s">
        <v>2755</v>
      </c>
    </row>
    <row r="2287" spans="1:8" x14ac:dyDescent="0.35">
      <c r="A2287" t="s">
        <v>19323</v>
      </c>
      <c r="B2287" t="s">
        <v>19322</v>
      </c>
      <c r="C2287">
        <v>0.08</v>
      </c>
      <c r="D2287" t="s">
        <v>2755</v>
      </c>
      <c r="E2287">
        <v>0.04</v>
      </c>
      <c r="F2287" t="s">
        <v>1286</v>
      </c>
      <c r="G2287">
        <v>0.65</v>
      </c>
      <c r="H2287" t="s">
        <v>2755</v>
      </c>
    </row>
    <row r="2288" spans="1:8" x14ac:dyDescent="0.35">
      <c r="A2288" t="s">
        <v>19321</v>
      </c>
      <c r="B2288" t="s">
        <v>19320</v>
      </c>
      <c r="C2288">
        <v>0.51</v>
      </c>
      <c r="D2288" t="s">
        <v>2755</v>
      </c>
      <c r="E2288">
        <v>0.03</v>
      </c>
      <c r="F2288" t="s">
        <v>1286</v>
      </c>
      <c r="G2288">
        <v>0.36</v>
      </c>
      <c r="H2288" t="s">
        <v>2755</v>
      </c>
    </row>
    <row r="2289" spans="1:8" x14ac:dyDescent="0.35">
      <c r="A2289" t="s">
        <v>19319</v>
      </c>
      <c r="B2289" t="s">
        <v>19318</v>
      </c>
      <c r="C2289">
        <v>0.16</v>
      </c>
      <c r="D2289" t="s">
        <v>2755</v>
      </c>
      <c r="E2289">
        <v>0.01</v>
      </c>
      <c r="F2289" t="s">
        <v>1286</v>
      </c>
      <c r="G2289">
        <v>0.11</v>
      </c>
      <c r="H2289" t="s">
        <v>2755</v>
      </c>
    </row>
    <row r="2290" spans="1:8" x14ac:dyDescent="0.35">
      <c r="A2290" t="s">
        <v>19317</v>
      </c>
      <c r="B2290" t="s">
        <v>19316</v>
      </c>
      <c r="C2290">
        <v>0.81</v>
      </c>
      <c r="D2290" t="s">
        <v>2755</v>
      </c>
      <c r="E2290">
        <v>0.02</v>
      </c>
      <c r="F2290" t="s">
        <v>1286</v>
      </c>
      <c r="G2290">
        <v>0.55000000000000004</v>
      </c>
      <c r="H2290" t="s">
        <v>2755</v>
      </c>
    </row>
    <row r="2291" spans="1:8" x14ac:dyDescent="0.35">
      <c r="A2291" t="s">
        <v>19315</v>
      </c>
      <c r="B2291" t="s">
        <v>19314</v>
      </c>
      <c r="C2291">
        <v>0.18</v>
      </c>
      <c r="D2291" t="s">
        <v>2755</v>
      </c>
      <c r="E2291">
        <v>0.02</v>
      </c>
      <c r="F2291" t="s">
        <v>1286</v>
      </c>
      <c r="G2291">
        <v>0.05</v>
      </c>
      <c r="H2291" t="s">
        <v>2755</v>
      </c>
    </row>
    <row r="2292" spans="1:8" x14ac:dyDescent="0.35">
      <c r="A2292" t="s">
        <v>19313</v>
      </c>
      <c r="B2292" t="s">
        <v>19312</v>
      </c>
      <c r="C2292">
        <v>0.56999999999999995</v>
      </c>
      <c r="D2292" t="s">
        <v>2755</v>
      </c>
      <c r="E2292">
        <v>0.02</v>
      </c>
      <c r="F2292" t="s">
        <v>1286</v>
      </c>
      <c r="G2292">
        <v>0.14000000000000001</v>
      </c>
      <c r="H2292" t="s">
        <v>2755</v>
      </c>
    </row>
    <row r="2293" spans="1:8" x14ac:dyDescent="0.35">
      <c r="A2293" t="s">
        <v>19311</v>
      </c>
      <c r="B2293" t="s">
        <v>19310</v>
      </c>
      <c r="C2293">
        <v>0.98</v>
      </c>
      <c r="D2293" t="s">
        <v>2755</v>
      </c>
      <c r="E2293">
        <v>0.02</v>
      </c>
      <c r="F2293" t="s">
        <v>1286</v>
      </c>
      <c r="G2293">
        <v>0.14000000000000001</v>
      </c>
      <c r="H2293" t="s">
        <v>2755</v>
      </c>
    </row>
    <row r="2294" spans="1:8" x14ac:dyDescent="0.35">
      <c r="A2294" t="s">
        <v>19309</v>
      </c>
      <c r="B2294" t="s">
        <v>19308</v>
      </c>
      <c r="C2294">
        <v>0.1</v>
      </c>
      <c r="D2294" t="s">
        <v>2755</v>
      </c>
      <c r="E2294">
        <v>0.03</v>
      </c>
      <c r="F2294" t="s">
        <v>1286</v>
      </c>
      <c r="G2294">
        <v>0.3</v>
      </c>
      <c r="H2294" t="s">
        <v>2755</v>
      </c>
    </row>
    <row r="2295" spans="1:8" x14ac:dyDescent="0.35">
      <c r="A2295" t="s">
        <v>19307</v>
      </c>
      <c r="B2295" t="s">
        <v>19306</v>
      </c>
      <c r="C2295">
        <v>0.47</v>
      </c>
      <c r="D2295" t="s">
        <v>2755</v>
      </c>
      <c r="E2295">
        <v>0.02</v>
      </c>
      <c r="F2295" t="s">
        <v>1286</v>
      </c>
      <c r="G2295">
        <v>7.0000000000000007E-2</v>
      </c>
      <c r="H2295" t="s">
        <v>2755</v>
      </c>
    </row>
    <row r="2296" spans="1:8" x14ac:dyDescent="0.35">
      <c r="A2296" t="s">
        <v>19305</v>
      </c>
      <c r="B2296" t="s">
        <v>19304</v>
      </c>
      <c r="C2296">
        <v>0.8</v>
      </c>
      <c r="D2296" t="s">
        <v>2755</v>
      </c>
      <c r="E2296">
        <v>9.7699999999999992E-3</v>
      </c>
      <c r="F2296" t="s">
        <v>1286</v>
      </c>
      <c r="G2296">
        <v>0.08</v>
      </c>
      <c r="H2296" t="s">
        <v>2755</v>
      </c>
    </row>
    <row r="2297" spans="1:8" x14ac:dyDescent="0.35">
      <c r="A2297" t="s">
        <v>19303</v>
      </c>
      <c r="B2297" t="s">
        <v>19302</v>
      </c>
      <c r="C2297">
        <v>0.89</v>
      </c>
      <c r="D2297" t="s">
        <v>2755</v>
      </c>
      <c r="E2297">
        <v>0.02</v>
      </c>
      <c r="F2297" t="s">
        <v>1286</v>
      </c>
      <c r="G2297">
        <v>0.25</v>
      </c>
      <c r="H2297" t="s">
        <v>2755</v>
      </c>
    </row>
    <row r="2298" spans="1:8" x14ac:dyDescent="0.35">
      <c r="A2298" t="s">
        <v>19301</v>
      </c>
      <c r="B2298" t="s">
        <v>19300</v>
      </c>
      <c r="C2298">
        <v>0.18</v>
      </c>
      <c r="D2298" t="s">
        <v>2755</v>
      </c>
      <c r="E2298">
        <v>0.04</v>
      </c>
      <c r="F2298" t="s">
        <v>1286</v>
      </c>
      <c r="G2298">
        <v>0.41</v>
      </c>
      <c r="H2298" t="s">
        <v>2755</v>
      </c>
    </row>
    <row r="2299" spans="1:8" x14ac:dyDescent="0.35">
      <c r="A2299" t="s">
        <v>19299</v>
      </c>
      <c r="B2299" t="s">
        <v>19298</v>
      </c>
      <c r="C2299">
        <v>0.04</v>
      </c>
      <c r="D2299" t="s">
        <v>2755</v>
      </c>
      <c r="E2299">
        <v>7.2300000000000003E-3</v>
      </c>
      <c r="F2299" t="s">
        <v>1286</v>
      </c>
      <c r="G2299">
        <v>0.15</v>
      </c>
      <c r="H2299" t="s">
        <v>2755</v>
      </c>
    </row>
    <row r="2300" spans="1:8" x14ac:dyDescent="0.35">
      <c r="A2300" t="s">
        <v>19297</v>
      </c>
      <c r="B2300" t="s">
        <v>19296</v>
      </c>
      <c r="C2300">
        <v>0.62</v>
      </c>
      <c r="D2300" t="s">
        <v>2755</v>
      </c>
      <c r="E2300">
        <v>0.02</v>
      </c>
      <c r="F2300" t="s">
        <v>1286</v>
      </c>
      <c r="G2300">
        <v>0.14000000000000001</v>
      </c>
      <c r="H2300" t="s">
        <v>2755</v>
      </c>
    </row>
    <row r="2301" spans="1:8" x14ac:dyDescent="0.35">
      <c r="A2301" t="s">
        <v>19295</v>
      </c>
      <c r="B2301" t="s">
        <v>19294</v>
      </c>
      <c r="C2301">
        <v>0.7</v>
      </c>
      <c r="D2301" t="s">
        <v>2755</v>
      </c>
      <c r="E2301">
        <v>0.04</v>
      </c>
      <c r="F2301" t="s">
        <v>1286</v>
      </c>
      <c r="G2301">
        <v>0.09</v>
      </c>
      <c r="H2301" t="s">
        <v>2755</v>
      </c>
    </row>
    <row r="2302" spans="1:8" x14ac:dyDescent="0.35">
      <c r="A2302" t="s">
        <v>19293</v>
      </c>
      <c r="B2302" t="s">
        <v>19292</v>
      </c>
      <c r="C2302">
        <v>0.59</v>
      </c>
      <c r="D2302" t="s">
        <v>2755</v>
      </c>
      <c r="E2302">
        <v>0.03</v>
      </c>
      <c r="F2302" t="s">
        <v>1286</v>
      </c>
      <c r="G2302">
        <v>0.28999999999999998</v>
      </c>
      <c r="H2302" t="s">
        <v>2755</v>
      </c>
    </row>
    <row r="2303" spans="1:8" x14ac:dyDescent="0.35">
      <c r="A2303" t="s">
        <v>19291</v>
      </c>
      <c r="B2303" t="s">
        <v>19290</v>
      </c>
      <c r="C2303">
        <v>0.13</v>
      </c>
      <c r="D2303" t="s">
        <v>2755</v>
      </c>
      <c r="E2303">
        <v>0.03</v>
      </c>
      <c r="F2303" t="s">
        <v>1286</v>
      </c>
      <c r="G2303">
        <v>0.13</v>
      </c>
      <c r="H2303" t="s">
        <v>2755</v>
      </c>
    </row>
    <row r="2304" spans="1:8" x14ac:dyDescent="0.35">
      <c r="A2304" t="s">
        <v>19289</v>
      </c>
      <c r="B2304" t="s">
        <v>19288</v>
      </c>
      <c r="C2304">
        <v>0.41</v>
      </c>
      <c r="D2304" t="s">
        <v>2755</v>
      </c>
      <c r="E2304">
        <v>0.02</v>
      </c>
      <c r="F2304" t="s">
        <v>1286</v>
      </c>
      <c r="G2304">
        <v>0.06</v>
      </c>
      <c r="H2304" t="s">
        <v>2755</v>
      </c>
    </row>
    <row r="2305" spans="1:8" x14ac:dyDescent="0.35">
      <c r="A2305" t="s">
        <v>19287</v>
      </c>
      <c r="B2305" t="s">
        <v>19286</v>
      </c>
      <c r="C2305">
        <v>0.64</v>
      </c>
      <c r="D2305" t="s">
        <v>2755</v>
      </c>
      <c r="E2305">
        <v>0.01</v>
      </c>
      <c r="F2305" t="s">
        <v>1286</v>
      </c>
      <c r="G2305">
        <v>0.13</v>
      </c>
      <c r="H2305" t="s">
        <v>2755</v>
      </c>
    </row>
    <row r="2306" spans="1:8" x14ac:dyDescent="0.35">
      <c r="A2306" t="s">
        <v>19285</v>
      </c>
      <c r="B2306" t="s">
        <v>19284</v>
      </c>
      <c r="C2306">
        <v>0.42</v>
      </c>
      <c r="D2306" t="s">
        <v>2755</v>
      </c>
      <c r="E2306">
        <v>0.02</v>
      </c>
      <c r="F2306" t="s">
        <v>1286</v>
      </c>
      <c r="G2306">
        <v>7.0000000000000007E-2</v>
      </c>
      <c r="H2306" t="s">
        <v>2755</v>
      </c>
    </row>
    <row r="2307" spans="1:8" x14ac:dyDescent="0.35">
      <c r="A2307" t="s">
        <v>19283</v>
      </c>
      <c r="B2307" t="s">
        <v>19282</v>
      </c>
      <c r="C2307">
        <v>0.52</v>
      </c>
      <c r="D2307" t="s">
        <v>2755</v>
      </c>
      <c r="E2307">
        <v>0.01</v>
      </c>
      <c r="F2307" t="s">
        <v>1286</v>
      </c>
      <c r="G2307">
        <v>0.15</v>
      </c>
      <c r="H2307" t="s">
        <v>2755</v>
      </c>
    </row>
    <row r="2308" spans="1:8" x14ac:dyDescent="0.35">
      <c r="A2308" t="s">
        <v>19281</v>
      </c>
      <c r="B2308" t="s">
        <v>19280</v>
      </c>
      <c r="C2308">
        <v>0.48</v>
      </c>
      <c r="D2308" t="s">
        <v>2755</v>
      </c>
      <c r="E2308">
        <v>0.02</v>
      </c>
      <c r="F2308" t="s">
        <v>1286</v>
      </c>
      <c r="G2308">
        <v>0.19</v>
      </c>
      <c r="H2308" t="s">
        <v>2755</v>
      </c>
    </row>
    <row r="2309" spans="1:8" x14ac:dyDescent="0.35">
      <c r="A2309" t="s">
        <v>19279</v>
      </c>
      <c r="B2309" t="s">
        <v>19278</v>
      </c>
      <c r="C2309">
        <v>0.48</v>
      </c>
      <c r="D2309" t="s">
        <v>2755</v>
      </c>
      <c r="E2309">
        <v>0.02</v>
      </c>
      <c r="F2309" t="s">
        <v>1286</v>
      </c>
      <c r="G2309">
        <v>0.1</v>
      </c>
      <c r="H2309" t="s">
        <v>2755</v>
      </c>
    </row>
    <row r="2310" spans="1:8" x14ac:dyDescent="0.35">
      <c r="A2310" t="s">
        <v>19277</v>
      </c>
      <c r="B2310" t="s">
        <v>19276</v>
      </c>
      <c r="C2310">
        <v>0.63</v>
      </c>
      <c r="D2310" t="s">
        <v>2755</v>
      </c>
      <c r="E2310">
        <v>0.01</v>
      </c>
      <c r="F2310" t="s">
        <v>1286</v>
      </c>
      <c r="G2310">
        <v>0.19</v>
      </c>
      <c r="H2310" t="s">
        <v>2755</v>
      </c>
    </row>
    <row r="2311" spans="1:8" x14ac:dyDescent="0.35">
      <c r="A2311" t="s">
        <v>19275</v>
      </c>
      <c r="B2311" t="s">
        <v>19274</v>
      </c>
      <c r="C2311">
        <v>0.17</v>
      </c>
      <c r="D2311" t="s">
        <v>2755</v>
      </c>
      <c r="E2311">
        <v>0.03</v>
      </c>
      <c r="F2311" t="s">
        <v>1286</v>
      </c>
      <c r="G2311">
        <v>0.1</v>
      </c>
      <c r="H2311" t="s">
        <v>2755</v>
      </c>
    </row>
    <row r="2312" spans="1:8" x14ac:dyDescent="0.35">
      <c r="A2312" t="s">
        <v>19273</v>
      </c>
      <c r="B2312" t="s">
        <v>19272</v>
      </c>
      <c r="C2312">
        <v>0.75</v>
      </c>
      <c r="D2312" t="s">
        <v>2755</v>
      </c>
      <c r="E2312">
        <v>0.02</v>
      </c>
      <c r="F2312" t="s">
        <v>1286</v>
      </c>
      <c r="G2312">
        <v>0.14000000000000001</v>
      </c>
      <c r="H2312" t="s">
        <v>2755</v>
      </c>
    </row>
    <row r="2313" spans="1:8" x14ac:dyDescent="0.35">
      <c r="A2313" t="s">
        <v>19271</v>
      </c>
      <c r="B2313" t="s">
        <v>19270</v>
      </c>
      <c r="C2313">
        <v>0.85</v>
      </c>
      <c r="D2313" t="s">
        <v>2755</v>
      </c>
      <c r="E2313">
        <v>0.02</v>
      </c>
      <c r="F2313" t="s">
        <v>1286</v>
      </c>
      <c r="G2313">
        <v>0.34</v>
      </c>
      <c r="H2313" t="s">
        <v>2755</v>
      </c>
    </row>
    <row r="2314" spans="1:8" x14ac:dyDescent="0.35">
      <c r="A2314" t="s">
        <v>19269</v>
      </c>
      <c r="B2314" t="s">
        <v>19268</v>
      </c>
      <c r="C2314">
        <v>0.74</v>
      </c>
      <c r="D2314" t="s">
        <v>2755</v>
      </c>
      <c r="E2314">
        <v>0.02</v>
      </c>
      <c r="F2314" t="s">
        <v>1286</v>
      </c>
      <c r="G2314">
        <v>0.2</v>
      </c>
      <c r="H2314" t="s">
        <v>2755</v>
      </c>
    </row>
    <row r="2315" spans="1:8" x14ac:dyDescent="0.35">
      <c r="A2315" t="s">
        <v>19267</v>
      </c>
      <c r="B2315" t="s">
        <v>19266</v>
      </c>
      <c r="C2315">
        <v>0.94</v>
      </c>
      <c r="D2315" t="s">
        <v>2755</v>
      </c>
      <c r="E2315">
        <v>0.02</v>
      </c>
      <c r="F2315" t="s">
        <v>1286</v>
      </c>
      <c r="G2315">
        <v>0.27</v>
      </c>
      <c r="H2315" t="s">
        <v>2755</v>
      </c>
    </row>
    <row r="2316" spans="1:8" x14ac:dyDescent="0.35">
      <c r="A2316" t="s">
        <v>2405</v>
      </c>
      <c r="B2316" t="s">
        <v>19265</v>
      </c>
      <c r="C2316">
        <v>0.21</v>
      </c>
      <c r="D2316" t="s">
        <v>2755</v>
      </c>
      <c r="E2316">
        <v>0.03</v>
      </c>
      <c r="F2316" t="s">
        <v>1286</v>
      </c>
      <c r="G2316">
        <v>0.31</v>
      </c>
      <c r="H2316" t="s">
        <v>2755</v>
      </c>
    </row>
    <row r="2317" spans="1:8" x14ac:dyDescent="0.35">
      <c r="A2317" t="s">
        <v>19264</v>
      </c>
      <c r="B2317" t="s">
        <v>19263</v>
      </c>
      <c r="C2317">
        <v>0.22</v>
      </c>
      <c r="D2317" t="s">
        <v>2755</v>
      </c>
      <c r="E2317">
        <v>0.03</v>
      </c>
      <c r="F2317" t="s">
        <v>1286</v>
      </c>
      <c r="G2317">
        <v>0.47</v>
      </c>
      <c r="H2317" t="s">
        <v>2755</v>
      </c>
    </row>
    <row r="2318" spans="1:8" x14ac:dyDescent="0.35">
      <c r="A2318" t="s">
        <v>19262</v>
      </c>
      <c r="B2318" t="s">
        <v>19261</v>
      </c>
      <c r="C2318">
        <v>7.0000000000000007E-2</v>
      </c>
      <c r="D2318" t="s">
        <v>2755</v>
      </c>
      <c r="E2318">
        <v>9.6399999999999993E-3</v>
      </c>
      <c r="F2318" t="s">
        <v>1286</v>
      </c>
      <c r="G2318">
        <v>7.0000000000000007E-2</v>
      </c>
      <c r="H2318" t="s">
        <v>2755</v>
      </c>
    </row>
    <row r="2319" spans="1:8" x14ac:dyDescent="0.35">
      <c r="A2319" t="s">
        <v>19260</v>
      </c>
      <c r="B2319" t="s">
        <v>19259</v>
      </c>
      <c r="C2319">
        <v>0.3</v>
      </c>
      <c r="D2319" t="s">
        <v>2755</v>
      </c>
      <c r="E2319">
        <v>8.5599999999999999E-3</v>
      </c>
      <c r="F2319" t="s">
        <v>1286</v>
      </c>
      <c r="G2319">
        <v>0.08</v>
      </c>
      <c r="H2319" t="s">
        <v>2755</v>
      </c>
    </row>
    <row r="2320" spans="1:8" x14ac:dyDescent="0.35">
      <c r="A2320" t="s">
        <v>19258</v>
      </c>
      <c r="B2320" t="s">
        <v>19257</v>
      </c>
      <c r="C2320">
        <v>0.08</v>
      </c>
      <c r="D2320" t="s">
        <v>2755</v>
      </c>
      <c r="E2320">
        <v>0.01</v>
      </c>
      <c r="F2320" t="s">
        <v>1286</v>
      </c>
      <c r="G2320">
        <v>0.09</v>
      </c>
      <c r="H2320" t="s">
        <v>2755</v>
      </c>
    </row>
    <row r="2321" spans="1:8" x14ac:dyDescent="0.35">
      <c r="A2321" t="s">
        <v>19256</v>
      </c>
      <c r="B2321" t="s">
        <v>19255</v>
      </c>
      <c r="C2321">
        <v>0.52</v>
      </c>
      <c r="D2321" t="s">
        <v>2755</v>
      </c>
      <c r="E2321">
        <v>0.02</v>
      </c>
      <c r="F2321" t="s">
        <v>1286</v>
      </c>
      <c r="G2321">
        <v>0.19</v>
      </c>
      <c r="H2321" t="s">
        <v>2755</v>
      </c>
    </row>
    <row r="2322" spans="1:8" x14ac:dyDescent="0.35">
      <c r="A2322" t="s">
        <v>19254</v>
      </c>
      <c r="B2322" t="s">
        <v>19253</v>
      </c>
      <c r="C2322">
        <v>0.61</v>
      </c>
      <c r="D2322" t="s">
        <v>2755</v>
      </c>
      <c r="E2322">
        <v>0.02</v>
      </c>
      <c r="F2322" t="s">
        <v>1286</v>
      </c>
      <c r="G2322">
        <v>0.79</v>
      </c>
      <c r="H2322" t="s">
        <v>2755</v>
      </c>
    </row>
    <row r="2323" spans="1:8" x14ac:dyDescent="0.35">
      <c r="A2323" t="s">
        <v>19252</v>
      </c>
      <c r="B2323" t="s">
        <v>19251</v>
      </c>
      <c r="C2323">
        <v>0.06</v>
      </c>
      <c r="D2323" t="s">
        <v>2755</v>
      </c>
      <c r="E2323">
        <v>0.03</v>
      </c>
      <c r="F2323" t="s">
        <v>1286</v>
      </c>
      <c r="G2323">
        <v>0.19</v>
      </c>
      <c r="H2323" t="s">
        <v>2755</v>
      </c>
    </row>
    <row r="2324" spans="1:8" x14ac:dyDescent="0.35">
      <c r="A2324" t="s">
        <v>19250</v>
      </c>
      <c r="B2324" t="s">
        <v>19249</v>
      </c>
      <c r="C2324">
        <v>0.04</v>
      </c>
      <c r="D2324" t="s">
        <v>2755</v>
      </c>
      <c r="E2324">
        <v>0.03</v>
      </c>
      <c r="F2324" t="s">
        <v>1286</v>
      </c>
      <c r="G2324">
        <v>0.1</v>
      </c>
      <c r="H2324" t="s">
        <v>2755</v>
      </c>
    </row>
    <row r="2325" spans="1:8" x14ac:dyDescent="0.35">
      <c r="A2325" t="s">
        <v>19248</v>
      </c>
      <c r="B2325" t="s">
        <v>19246</v>
      </c>
      <c r="C2325">
        <v>0.89</v>
      </c>
      <c r="D2325" t="s">
        <v>2755</v>
      </c>
      <c r="E2325">
        <v>0.03</v>
      </c>
      <c r="F2325" t="s">
        <v>1286</v>
      </c>
      <c r="G2325">
        <v>0.28999999999999998</v>
      </c>
      <c r="H2325" t="s">
        <v>2755</v>
      </c>
    </row>
    <row r="2326" spans="1:8" x14ac:dyDescent="0.35">
      <c r="A2326" t="s">
        <v>19247</v>
      </c>
      <c r="B2326" t="s">
        <v>19246</v>
      </c>
      <c r="C2326">
        <v>0.89</v>
      </c>
      <c r="D2326" t="s">
        <v>2755</v>
      </c>
      <c r="E2326">
        <v>0.03</v>
      </c>
      <c r="F2326" t="s">
        <v>1286</v>
      </c>
      <c r="G2326">
        <v>0.36</v>
      </c>
      <c r="H2326" t="s">
        <v>2755</v>
      </c>
    </row>
    <row r="2327" spans="1:8" x14ac:dyDescent="0.35">
      <c r="A2327" t="s">
        <v>19245</v>
      </c>
      <c r="B2327" t="s">
        <v>19244</v>
      </c>
      <c r="C2327">
        <v>0.36</v>
      </c>
      <c r="D2327" t="s">
        <v>2755</v>
      </c>
      <c r="E2327">
        <v>0.01</v>
      </c>
      <c r="F2327" t="s">
        <v>1286</v>
      </c>
      <c r="G2327">
        <v>0.04</v>
      </c>
      <c r="H2327" t="s">
        <v>2755</v>
      </c>
    </row>
    <row r="2328" spans="1:8" x14ac:dyDescent="0.35">
      <c r="A2328" t="s">
        <v>19243</v>
      </c>
      <c r="B2328" t="s">
        <v>19242</v>
      </c>
      <c r="C2328">
        <v>0.17</v>
      </c>
      <c r="D2328" t="s">
        <v>2755</v>
      </c>
      <c r="E2328">
        <v>0.02</v>
      </c>
      <c r="F2328" t="s">
        <v>1286</v>
      </c>
      <c r="G2328">
        <v>0.06</v>
      </c>
      <c r="H2328" t="s">
        <v>2755</v>
      </c>
    </row>
    <row r="2329" spans="1:8" x14ac:dyDescent="0.35">
      <c r="A2329" t="s">
        <v>19241</v>
      </c>
      <c r="B2329" t="s">
        <v>19240</v>
      </c>
      <c r="C2329">
        <v>0.05</v>
      </c>
      <c r="D2329" t="s">
        <v>2755</v>
      </c>
      <c r="E2329">
        <v>8.8599999999999998E-3</v>
      </c>
      <c r="F2329" t="s">
        <v>1286</v>
      </c>
      <c r="G2329">
        <v>0.14000000000000001</v>
      </c>
      <c r="H2329" t="s">
        <v>2755</v>
      </c>
    </row>
    <row r="2330" spans="1:8" x14ac:dyDescent="0.35">
      <c r="A2330" t="s">
        <v>19239</v>
      </c>
      <c r="B2330" t="s">
        <v>19238</v>
      </c>
      <c r="C2330">
        <v>0.43</v>
      </c>
      <c r="D2330" t="s">
        <v>2755</v>
      </c>
      <c r="E2330">
        <v>8.7200000000000003E-3</v>
      </c>
      <c r="F2330" t="s">
        <v>1286</v>
      </c>
      <c r="G2330">
        <v>0.36</v>
      </c>
      <c r="H2330" t="s">
        <v>2755</v>
      </c>
    </row>
    <row r="2331" spans="1:8" x14ac:dyDescent="0.35">
      <c r="A2331" t="s">
        <v>19237</v>
      </c>
      <c r="B2331" t="s">
        <v>19236</v>
      </c>
      <c r="C2331">
        <v>0.76</v>
      </c>
      <c r="D2331" t="s">
        <v>2755</v>
      </c>
      <c r="E2331">
        <v>6.4200000000000004E-3</v>
      </c>
      <c r="F2331" t="s">
        <v>1286</v>
      </c>
      <c r="G2331">
        <v>0.84</v>
      </c>
      <c r="H2331" t="s">
        <v>2755</v>
      </c>
    </row>
    <row r="2332" spans="1:8" x14ac:dyDescent="0.35">
      <c r="A2332" t="s">
        <v>19235</v>
      </c>
      <c r="B2332" t="s">
        <v>19234</v>
      </c>
      <c r="C2332">
        <v>0.1</v>
      </c>
      <c r="D2332" t="s">
        <v>2755</v>
      </c>
      <c r="E2332">
        <v>0.03</v>
      </c>
      <c r="F2332" t="s">
        <v>1286</v>
      </c>
      <c r="G2332">
        <v>0.28999999999999998</v>
      </c>
      <c r="H2332" t="s">
        <v>2755</v>
      </c>
    </row>
    <row r="2333" spans="1:8" x14ac:dyDescent="0.35">
      <c r="A2333" t="s">
        <v>19233</v>
      </c>
      <c r="B2333" t="s">
        <v>19232</v>
      </c>
      <c r="C2333">
        <v>0.35</v>
      </c>
      <c r="D2333" t="s">
        <v>2755</v>
      </c>
      <c r="E2333">
        <v>0.02</v>
      </c>
      <c r="F2333" t="s">
        <v>1286</v>
      </c>
      <c r="G2333">
        <v>0.17</v>
      </c>
      <c r="H2333" t="s">
        <v>2755</v>
      </c>
    </row>
    <row r="2334" spans="1:8" x14ac:dyDescent="0.35">
      <c r="A2334" t="s">
        <v>19231</v>
      </c>
      <c r="B2334" t="s">
        <v>19230</v>
      </c>
      <c r="C2334">
        <v>0.05</v>
      </c>
      <c r="D2334" t="s">
        <v>2755</v>
      </c>
      <c r="E2334">
        <v>0.02</v>
      </c>
      <c r="F2334" t="s">
        <v>1286</v>
      </c>
      <c r="G2334">
        <v>0.17</v>
      </c>
      <c r="H2334" t="s">
        <v>2755</v>
      </c>
    </row>
    <row r="2335" spans="1:8" x14ac:dyDescent="0.35">
      <c r="A2335" t="s">
        <v>19229</v>
      </c>
      <c r="B2335" t="s">
        <v>19228</v>
      </c>
      <c r="C2335">
        <v>0.04</v>
      </c>
      <c r="D2335" t="s">
        <v>2755</v>
      </c>
      <c r="E2335">
        <v>0.01</v>
      </c>
      <c r="F2335" t="s">
        <v>1286</v>
      </c>
      <c r="G2335">
        <v>0.08</v>
      </c>
      <c r="H2335" t="s">
        <v>2755</v>
      </c>
    </row>
    <row r="2336" spans="1:8" x14ac:dyDescent="0.35">
      <c r="A2336" t="s">
        <v>19227</v>
      </c>
      <c r="B2336" t="s">
        <v>19226</v>
      </c>
      <c r="C2336">
        <v>0.09</v>
      </c>
      <c r="D2336" t="s">
        <v>2755</v>
      </c>
      <c r="E2336">
        <v>0.03</v>
      </c>
      <c r="F2336" t="s">
        <v>1286</v>
      </c>
      <c r="G2336">
        <v>0.25</v>
      </c>
      <c r="H2336" t="s">
        <v>2755</v>
      </c>
    </row>
    <row r="2337" spans="1:8" x14ac:dyDescent="0.35">
      <c r="A2337" t="s">
        <v>19225</v>
      </c>
      <c r="B2337" t="s">
        <v>19224</v>
      </c>
      <c r="C2337">
        <v>0.05</v>
      </c>
      <c r="D2337" t="s">
        <v>2755</v>
      </c>
      <c r="E2337">
        <v>0.04</v>
      </c>
      <c r="F2337" t="s">
        <v>1286</v>
      </c>
      <c r="G2337">
        <v>0.22</v>
      </c>
      <c r="H2337" t="s">
        <v>2755</v>
      </c>
    </row>
    <row r="2338" spans="1:8" x14ac:dyDescent="0.35">
      <c r="A2338" t="s">
        <v>19223</v>
      </c>
      <c r="B2338" t="s">
        <v>19222</v>
      </c>
      <c r="C2338">
        <v>0.13</v>
      </c>
      <c r="D2338" t="s">
        <v>2755</v>
      </c>
      <c r="E2338">
        <v>0.01</v>
      </c>
      <c r="F2338" t="s">
        <v>1286</v>
      </c>
      <c r="G2338">
        <v>0.24</v>
      </c>
      <c r="H2338" t="s">
        <v>2755</v>
      </c>
    </row>
    <row r="2339" spans="1:8" x14ac:dyDescent="0.35">
      <c r="A2339" t="s">
        <v>19221</v>
      </c>
      <c r="B2339" t="s">
        <v>19220</v>
      </c>
      <c r="C2339">
        <v>0.16</v>
      </c>
      <c r="D2339" t="s">
        <v>2755</v>
      </c>
      <c r="E2339">
        <v>0.04</v>
      </c>
      <c r="F2339" t="s">
        <v>1286</v>
      </c>
      <c r="G2339">
        <v>0.26</v>
      </c>
      <c r="H2339" t="s">
        <v>2755</v>
      </c>
    </row>
    <row r="2340" spans="1:8" x14ac:dyDescent="0.35">
      <c r="A2340" t="s">
        <v>19219</v>
      </c>
      <c r="B2340" t="s">
        <v>19218</v>
      </c>
      <c r="C2340">
        <v>0.09</v>
      </c>
      <c r="D2340" t="s">
        <v>2755</v>
      </c>
      <c r="E2340">
        <v>0.02</v>
      </c>
      <c r="F2340" t="s">
        <v>1286</v>
      </c>
      <c r="G2340">
        <v>0.13</v>
      </c>
      <c r="H2340" t="s">
        <v>2755</v>
      </c>
    </row>
    <row r="2341" spans="1:8" x14ac:dyDescent="0.35">
      <c r="A2341" t="s">
        <v>19217</v>
      </c>
      <c r="B2341" t="s">
        <v>19216</v>
      </c>
      <c r="C2341">
        <v>0.09</v>
      </c>
      <c r="D2341" t="s">
        <v>2755</v>
      </c>
      <c r="E2341">
        <v>0.01</v>
      </c>
      <c r="F2341" t="s">
        <v>1286</v>
      </c>
      <c r="G2341">
        <v>0.13</v>
      </c>
      <c r="H2341" t="s">
        <v>2755</v>
      </c>
    </row>
    <row r="2342" spans="1:8" x14ac:dyDescent="0.35">
      <c r="A2342" t="s">
        <v>19215</v>
      </c>
      <c r="B2342" t="s">
        <v>19214</v>
      </c>
      <c r="C2342">
        <v>0.55000000000000004</v>
      </c>
      <c r="D2342" t="s">
        <v>2755</v>
      </c>
      <c r="E2342">
        <v>0.02</v>
      </c>
      <c r="F2342" t="s">
        <v>1286</v>
      </c>
      <c r="G2342">
        <v>0.8</v>
      </c>
      <c r="H2342" t="s">
        <v>2755</v>
      </c>
    </row>
    <row r="2343" spans="1:8" x14ac:dyDescent="0.35">
      <c r="A2343" t="s">
        <v>19213</v>
      </c>
      <c r="B2343" t="s">
        <v>19212</v>
      </c>
      <c r="C2343">
        <v>0.54</v>
      </c>
      <c r="D2343" t="s">
        <v>2755</v>
      </c>
      <c r="E2343">
        <v>0.04</v>
      </c>
      <c r="F2343" t="s">
        <v>1286</v>
      </c>
      <c r="G2343">
        <v>0.57999999999999996</v>
      </c>
      <c r="H2343" t="s">
        <v>2755</v>
      </c>
    </row>
    <row r="2344" spans="1:8" x14ac:dyDescent="0.35">
      <c r="A2344" t="s">
        <v>19211</v>
      </c>
      <c r="B2344" t="s">
        <v>19210</v>
      </c>
      <c r="C2344">
        <v>0.13</v>
      </c>
      <c r="D2344" t="s">
        <v>2755</v>
      </c>
      <c r="E2344">
        <v>0.03</v>
      </c>
      <c r="F2344" t="s">
        <v>1286</v>
      </c>
      <c r="G2344">
        <v>0.04</v>
      </c>
      <c r="H2344" t="s">
        <v>2755</v>
      </c>
    </row>
    <row r="2345" spans="1:8" x14ac:dyDescent="0.35">
      <c r="A2345" t="s">
        <v>19209</v>
      </c>
      <c r="B2345" t="s">
        <v>19208</v>
      </c>
      <c r="C2345">
        <v>0.13</v>
      </c>
      <c r="D2345" t="s">
        <v>2755</v>
      </c>
      <c r="E2345">
        <v>0.03</v>
      </c>
      <c r="F2345" t="s">
        <v>1286</v>
      </c>
      <c r="G2345">
        <v>0.08</v>
      </c>
      <c r="H2345" t="s">
        <v>2755</v>
      </c>
    </row>
    <row r="2346" spans="1:8" x14ac:dyDescent="0.35">
      <c r="A2346" t="s">
        <v>19207</v>
      </c>
      <c r="B2346" t="s">
        <v>19206</v>
      </c>
      <c r="C2346">
        <v>0.42</v>
      </c>
      <c r="D2346" t="s">
        <v>2755</v>
      </c>
      <c r="E2346">
        <v>0.02</v>
      </c>
      <c r="F2346" t="s">
        <v>1286</v>
      </c>
      <c r="G2346">
        <v>0.59</v>
      </c>
      <c r="H2346" t="s">
        <v>2755</v>
      </c>
    </row>
    <row r="2347" spans="1:8" x14ac:dyDescent="0.35">
      <c r="A2347" t="s">
        <v>19205</v>
      </c>
      <c r="B2347" t="s">
        <v>19204</v>
      </c>
      <c r="C2347">
        <v>0.06</v>
      </c>
      <c r="D2347" t="s">
        <v>2755</v>
      </c>
      <c r="E2347">
        <v>0.02</v>
      </c>
      <c r="F2347" t="s">
        <v>1286</v>
      </c>
      <c r="G2347">
        <v>0.04</v>
      </c>
      <c r="H2347" t="s">
        <v>2755</v>
      </c>
    </row>
    <row r="2348" spans="1:8" x14ac:dyDescent="0.35">
      <c r="A2348" t="s">
        <v>19203</v>
      </c>
      <c r="B2348" t="s">
        <v>19202</v>
      </c>
      <c r="C2348">
        <v>0.48</v>
      </c>
      <c r="D2348" t="s">
        <v>2755</v>
      </c>
      <c r="E2348">
        <v>0.01</v>
      </c>
      <c r="F2348" t="s">
        <v>1286</v>
      </c>
      <c r="G2348">
        <v>0.56000000000000005</v>
      </c>
      <c r="H2348" t="s">
        <v>2755</v>
      </c>
    </row>
    <row r="2349" spans="1:8" x14ac:dyDescent="0.35">
      <c r="A2349" t="s">
        <v>19201</v>
      </c>
      <c r="B2349" t="s">
        <v>19200</v>
      </c>
      <c r="C2349">
        <v>0.04</v>
      </c>
      <c r="D2349" t="s">
        <v>2755</v>
      </c>
      <c r="E2349">
        <v>0.02</v>
      </c>
      <c r="F2349" t="s">
        <v>1286</v>
      </c>
      <c r="G2349">
        <v>0.11</v>
      </c>
      <c r="H2349" t="s">
        <v>2755</v>
      </c>
    </row>
    <row r="2350" spans="1:8" x14ac:dyDescent="0.35">
      <c r="A2350" t="s">
        <v>19199</v>
      </c>
      <c r="B2350" t="s">
        <v>19198</v>
      </c>
      <c r="C2350">
        <v>0.04</v>
      </c>
      <c r="D2350" t="s">
        <v>2755</v>
      </c>
      <c r="E2350">
        <v>0.02</v>
      </c>
      <c r="F2350" t="s">
        <v>1286</v>
      </c>
      <c r="G2350">
        <v>0.14000000000000001</v>
      </c>
      <c r="H2350" t="s">
        <v>2755</v>
      </c>
    </row>
    <row r="2351" spans="1:8" x14ac:dyDescent="0.35">
      <c r="A2351" t="s">
        <v>19197</v>
      </c>
      <c r="B2351" t="s">
        <v>19196</v>
      </c>
      <c r="C2351">
        <v>0.03</v>
      </c>
      <c r="D2351" t="s">
        <v>2755</v>
      </c>
      <c r="E2351">
        <v>0.02</v>
      </c>
      <c r="F2351" t="s">
        <v>1286</v>
      </c>
      <c r="G2351">
        <v>0.08</v>
      </c>
      <c r="H2351" t="s">
        <v>2755</v>
      </c>
    </row>
    <row r="2352" spans="1:8" x14ac:dyDescent="0.35">
      <c r="A2352" t="s">
        <v>19195</v>
      </c>
      <c r="B2352" t="s">
        <v>19194</v>
      </c>
      <c r="C2352">
        <v>0.04</v>
      </c>
      <c r="D2352" t="s">
        <v>2755</v>
      </c>
      <c r="E2352">
        <v>0.03</v>
      </c>
      <c r="F2352" t="s">
        <v>1286</v>
      </c>
      <c r="G2352">
        <v>7.0000000000000007E-2</v>
      </c>
      <c r="H2352" t="s">
        <v>2755</v>
      </c>
    </row>
    <row r="2353" spans="1:8" x14ac:dyDescent="0.35">
      <c r="A2353" t="s">
        <v>19193</v>
      </c>
      <c r="B2353" t="s">
        <v>19192</v>
      </c>
      <c r="C2353">
        <v>0.05</v>
      </c>
      <c r="D2353" t="s">
        <v>2755</v>
      </c>
      <c r="E2353">
        <v>0.03</v>
      </c>
      <c r="F2353" t="s">
        <v>1286</v>
      </c>
      <c r="G2353">
        <v>0.06</v>
      </c>
      <c r="H2353" t="s">
        <v>2755</v>
      </c>
    </row>
    <row r="2354" spans="1:8" x14ac:dyDescent="0.35">
      <c r="A2354" t="s">
        <v>19191</v>
      </c>
      <c r="B2354" t="s">
        <v>19190</v>
      </c>
      <c r="C2354">
        <v>0.06</v>
      </c>
      <c r="D2354" t="s">
        <v>2755</v>
      </c>
      <c r="E2354">
        <v>0.02</v>
      </c>
      <c r="F2354" t="s">
        <v>1286</v>
      </c>
      <c r="G2354">
        <v>0.09</v>
      </c>
      <c r="H2354" t="s">
        <v>2755</v>
      </c>
    </row>
    <row r="2355" spans="1:8" x14ac:dyDescent="0.35">
      <c r="A2355" t="s">
        <v>19189</v>
      </c>
      <c r="B2355" t="s">
        <v>19188</v>
      </c>
      <c r="C2355">
        <v>0.1</v>
      </c>
      <c r="D2355" t="s">
        <v>2755</v>
      </c>
      <c r="E2355">
        <v>0.03</v>
      </c>
      <c r="F2355" t="s">
        <v>1286</v>
      </c>
      <c r="G2355">
        <v>0.08</v>
      </c>
      <c r="H2355" t="s">
        <v>2755</v>
      </c>
    </row>
    <row r="2356" spans="1:8" x14ac:dyDescent="0.35">
      <c r="A2356" t="s">
        <v>19187</v>
      </c>
      <c r="B2356" t="s">
        <v>19186</v>
      </c>
      <c r="C2356">
        <v>0.34</v>
      </c>
      <c r="D2356" t="s">
        <v>2755</v>
      </c>
      <c r="E2356">
        <v>0.01</v>
      </c>
      <c r="F2356" t="s">
        <v>1286</v>
      </c>
      <c r="G2356">
        <v>0.35</v>
      </c>
      <c r="H2356" t="s">
        <v>2755</v>
      </c>
    </row>
    <row r="2357" spans="1:8" x14ac:dyDescent="0.35">
      <c r="A2357" t="s">
        <v>19185</v>
      </c>
      <c r="B2357" t="s">
        <v>19184</v>
      </c>
      <c r="C2357">
        <v>0.2</v>
      </c>
      <c r="D2357" t="s">
        <v>2755</v>
      </c>
      <c r="E2357">
        <v>0.03</v>
      </c>
      <c r="F2357" t="s">
        <v>1286</v>
      </c>
      <c r="G2357">
        <v>0.16</v>
      </c>
      <c r="H2357" t="s">
        <v>2755</v>
      </c>
    </row>
    <row r="2358" spans="1:8" x14ac:dyDescent="0.35">
      <c r="A2358" t="s">
        <v>19183</v>
      </c>
      <c r="B2358" t="s">
        <v>19182</v>
      </c>
      <c r="C2358">
        <v>0.08</v>
      </c>
      <c r="D2358" t="s">
        <v>2755</v>
      </c>
      <c r="E2358">
        <v>0.04</v>
      </c>
      <c r="F2358" t="s">
        <v>1286</v>
      </c>
      <c r="G2358">
        <v>0.11</v>
      </c>
      <c r="H2358" t="s">
        <v>2755</v>
      </c>
    </row>
    <row r="2359" spans="1:8" x14ac:dyDescent="0.35">
      <c r="A2359" t="s">
        <v>19181</v>
      </c>
      <c r="B2359" t="s">
        <v>19180</v>
      </c>
      <c r="C2359">
        <v>0.46</v>
      </c>
      <c r="D2359" t="s">
        <v>2755</v>
      </c>
      <c r="E2359">
        <v>0.03</v>
      </c>
      <c r="F2359" t="s">
        <v>1286</v>
      </c>
      <c r="G2359">
        <v>0.1</v>
      </c>
      <c r="H2359" t="s">
        <v>2755</v>
      </c>
    </row>
    <row r="2360" spans="1:8" x14ac:dyDescent="0.35">
      <c r="A2360" t="s">
        <v>19179</v>
      </c>
      <c r="B2360" t="s">
        <v>19178</v>
      </c>
      <c r="C2360">
        <v>0.57999999999999996</v>
      </c>
      <c r="D2360" t="s">
        <v>2755</v>
      </c>
      <c r="E2360">
        <v>6.5900000000000004E-3</v>
      </c>
      <c r="F2360" t="s">
        <v>1286</v>
      </c>
      <c r="G2360">
        <v>0.1</v>
      </c>
      <c r="H2360" t="s">
        <v>2755</v>
      </c>
    </row>
    <row r="2361" spans="1:8" x14ac:dyDescent="0.35">
      <c r="A2361" t="s">
        <v>19177</v>
      </c>
      <c r="B2361" t="s">
        <v>19176</v>
      </c>
      <c r="C2361">
        <v>0.05</v>
      </c>
      <c r="D2361" t="s">
        <v>2755</v>
      </c>
      <c r="E2361">
        <v>0.02</v>
      </c>
      <c r="F2361" t="s">
        <v>1286</v>
      </c>
      <c r="G2361">
        <v>0.1</v>
      </c>
      <c r="H2361" t="s">
        <v>2755</v>
      </c>
    </row>
    <row r="2362" spans="1:8" x14ac:dyDescent="0.35">
      <c r="A2362" t="s">
        <v>19175</v>
      </c>
      <c r="B2362" t="s">
        <v>19174</v>
      </c>
      <c r="C2362">
        <v>0.11</v>
      </c>
      <c r="D2362" t="s">
        <v>2755</v>
      </c>
      <c r="E2362">
        <v>0.02</v>
      </c>
      <c r="F2362" t="s">
        <v>1286</v>
      </c>
      <c r="G2362">
        <v>0.02</v>
      </c>
      <c r="H2362" t="s">
        <v>2755</v>
      </c>
    </row>
    <row r="2363" spans="1:8" x14ac:dyDescent="0.35">
      <c r="A2363" t="s">
        <v>19173</v>
      </c>
      <c r="B2363" t="s">
        <v>19172</v>
      </c>
      <c r="C2363">
        <v>0.08</v>
      </c>
      <c r="D2363" t="s">
        <v>2755</v>
      </c>
      <c r="E2363">
        <v>8.9700000000000005E-3</v>
      </c>
      <c r="F2363" t="s">
        <v>1286</v>
      </c>
      <c r="G2363">
        <v>0.25</v>
      </c>
      <c r="H2363" t="s">
        <v>2755</v>
      </c>
    </row>
    <row r="2364" spans="1:8" x14ac:dyDescent="0.35">
      <c r="A2364" t="s">
        <v>19171</v>
      </c>
      <c r="B2364" t="s">
        <v>19170</v>
      </c>
      <c r="C2364">
        <v>0.42</v>
      </c>
      <c r="D2364" t="s">
        <v>2755</v>
      </c>
      <c r="E2364">
        <v>0.04</v>
      </c>
      <c r="F2364" t="s">
        <v>1286</v>
      </c>
      <c r="G2364">
        <v>0.67</v>
      </c>
      <c r="H2364" t="s">
        <v>2755</v>
      </c>
    </row>
    <row r="2365" spans="1:8" x14ac:dyDescent="0.35">
      <c r="A2365" t="s">
        <v>19169</v>
      </c>
      <c r="B2365" t="s">
        <v>19168</v>
      </c>
      <c r="C2365">
        <v>0.23</v>
      </c>
      <c r="D2365" t="s">
        <v>2755</v>
      </c>
      <c r="E2365">
        <v>0.02</v>
      </c>
      <c r="F2365" t="s">
        <v>1286</v>
      </c>
      <c r="G2365">
        <v>0.35</v>
      </c>
      <c r="H2365" t="s">
        <v>2755</v>
      </c>
    </row>
    <row r="2366" spans="1:8" x14ac:dyDescent="0.35">
      <c r="A2366" t="s">
        <v>2388</v>
      </c>
      <c r="B2366" t="s">
        <v>19167</v>
      </c>
      <c r="C2366">
        <v>0.13</v>
      </c>
      <c r="D2366" t="s">
        <v>2755</v>
      </c>
      <c r="E2366">
        <v>0.02</v>
      </c>
      <c r="F2366" t="s">
        <v>1286</v>
      </c>
      <c r="G2366">
        <v>0.87</v>
      </c>
      <c r="H2366" t="s">
        <v>2755</v>
      </c>
    </row>
    <row r="2367" spans="1:8" x14ac:dyDescent="0.35">
      <c r="A2367" t="s">
        <v>19166</v>
      </c>
      <c r="B2367" t="s">
        <v>19165</v>
      </c>
      <c r="C2367">
        <v>0.37</v>
      </c>
      <c r="D2367" t="s">
        <v>2755</v>
      </c>
      <c r="E2367">
        <v>0.03</v>
      </c>
      <c r="F2367" t="s">
        <v>1286</v>
      </c>
      <c r="G2367">
        <v>0.13</v>
      </c>
      <c r="H2367" t="s">
        <v>2755</v>
      </c>
    </row>
    <row r="2368" spans="1:8" x14ac:dyDescent="0.35">
      <c r="A2368" t="s">
        <v>19164</v>
      </c>
      <c r="B2368" t="s">
        <v>19163</v>
      </c>
      <c r="C2368">
        <v>0.16</v>
      </c>
      <c r="D2368" t="s">
        <v>2755</v>
      </c>
      <c r="E2368">
        <v>0.03</v>
      </c>
      <c r="F2368" t="s">
        <v>1286</v>
      </c>
      <c r="G2368">
        <v>0.13</v>
      </c>
      <c r="H2368" t="s">
        <v>2755</v>
      </c>
    </row>
    <row r="2369" spans="1:8" x14ac:dyDescent="0.35">
      <c r="A2369" t="s">
        <v>19162</v>
      </c>
      <c r="B2369" t="s">
        <v>19161</v>
      </c>
      <c r="C2369">
        <v>0.03</v>
      </c>
      <c r="D2369" t="s">
        <v>2755</v>
      </c>
      <c r="E2369">
        <v>6.4900000000000001E-3</v>
      </c>
      <c r="F2369" t="s">
        <v>1286</v>
      </c>
      <c r="G2369">
        <v>0.22</v>
      </c>
      <c r="H2369" t="s">
        <v>2755</v>
      </c>
    </row>
    <row r="2370" spans="1:8" x14ac:dyDescent="0.35">
      <c r="A2370" t="s">
        <v>19160</v>
      </c>
      <c r="B2370" t="s">
        <v>19159</v>
      </c>
      <c r="C2370">
        <v>0.06</v>
      </c>
      <c r="D2370" t="s">
        <v>2755</v>
      </c>
      <c r="E2370">
        <v>0.02</v>
      </c>
      <c r="F2370" t="s">
        <v>1286</v>
      </c>
      <c r="G2370">
        <v>0.33</v>
      </c>
      <c r="H2370" t="s">
        <v>2755</v>
      </c>
    </row>
    <row r="2371" spans="1:8" x14ac:dyDescent="0.35">
      <c r="A2371" t="s">
        <v>1893</v>
      </c>
      <c r="B2371" t="s">
        <v>19158</v>
      </c>
      <c r="C2371">
        <v>0.04</v>
      </c>
      <c r="D2371" t="s">
        <v>2755</v>
      </c>
      <c r="E2371">
        <v>9.4900000000000002E-3</v>
      </c>
      <c r="F2371" t="s">
        <v>1286</v>
      </c>
      <c r="G2371">
        <v>0.06</v>
      </c>
      <c r="H2371" t="s">
        <v>2755</v>
      </c>
    </row>
    <row r="2372" spans="1:8" x14ac:dyDescent="0.35">
      <c r="A2372" t="s">
        <v>19157</v>
      </c>
      <c r="B2372" t="s">
        <v>19156</v>
      </c>
      <c r="C2372">
        <v>0.33</v>
      </c>
      <c r="D2372" t="s">
        <v>2755</v>
      </c>
      <c r="E2372">
        <v>0.02</v>
      </c>
      <c r="F2372" t="s">
        <v>1286</v>
      </c>
      <c r="G2372">
        <v>0.21</v>
      </c>
      <c r="H2372" t="s">
        <v>2755</v>
      </c>
    </row>
    <row r="2373" spans="1:8" x14ac:dyDescent="0.35">
      <c r="A2373" t="s">
        <v>19155</v>
      </c>
      <c r="B2373" t="s">
        <v>19154</v>
      </c>
      <c r="C2373">
        <v>0.21</v>
      </c>
      <c r="D2373" t="s">
        <v>2755</v>
      </c>
      <c r="E2373">
        <v>0.02</v>
      </c>
      <c r="F2373" t="s">
        <v>1286</v>
      </c>
      <c r="G2373">
        <v>0.17</v>
      </c>
      <c r="H2373" t="s">
        <v>2755</v>
      </c>
    </row>
    <row r="2374" spans="1:8" x14ac:dyDescent="0.35">
      <c r="A2374" t="s">
        <v>19153</v>
      </c>
      <c r="B2374" t="s">
        <v>19152</v>
      </c>
      <c r="C2374">
        <v>0.56000000000000005</v>
      </c>
      <c r="D2374" t="s">
        <v>2755</v>
      </c>
      <c r="E2374">
        <v>0.02</v>
      </c>
      <c r="F2374" t="s">
        <v>1286</v>
      </c>
      <c r="G2374">
        <v>0.16</v>
      </c>
      <c r="H2374" t="s">
        <v>2755</v>
      </c>
    </row>
    <row r="2375" spans="1:8" x14ac:dyDescent="0.35">
      <c r="A2375" t="s">
        <v>19151</v>
      </c>
      <c r="B2375" t="s">
        <v>19150</v>
      </c>
      <c r="C2375">
        <v>0.05</v>
      </c>
      <c r="D2375" t="s">
        <v>2755</v>
      </c>
      <c r="E2375">
        <v>0.03</v>
      </c>
      <c r="F2375" t="s">
        <v>1286</v>
      </c>
      <c r="G2375">
        <v>0.43</v>
      </c>
      <c r="H2375" t="s">
        <v>2755</v>
      </c>
    </row>
    <row r="2376" spans="1:8" x14ac:dyDescent="0.35">
      <c r="A2376" t="s">
        <v>19149</v>
      </c>
      <c r="B2376" t="s">
        <v>19148</v>
      </c>
      <c r="C2376">
        <v>0.75</v>
      </c>
      <c r="D2376" t="s">
        <v>2755</v>
      </c>
      <c r="E2376">
        <v>0.02</v>
      </c>
      <c r="F2376" t="s">
        <v>1286</v>
      </c>
      <c r="G2376">
        <v>0.28999999999999998</v>
      </c>
      <c r="H2376" t="s">
        <v>2755</v>
      </c>
    </row>
    <row r="2377" spans="1:8" x14ac:dyDescent="0.35">
      <c r="A2377" t="s">
        <v>19147</v>
      </c>
      <c r="B2377" t="s">
        <v>19146</v>
      </c>
      <c r="C2377">
        <v>0.14000000000000001</v>
      </c>
      <c r="D2377" t="s">
        <v>2755</v>
      </c>
      <c r="E2377">
        <v>0.02</v>
      </c>
      <c r="F2377" t="s">
        <v>1286</v>
      </c>
      <c r="G2377">
        <v>0.26</v>
      </c>
      <c r="H2377" t="s">
        <v>2755</v>
      </c>
    </row>
    <row r="2378" spans="1:8" x14ac:dyDescent="0.35">
      <c r="A2378" t="s">
        <v>19145</v>
      </c>
      <c r="B2378" t="s">
        <v>19144</v>
      </c>
      <c r="C2378">
        <v>0.11</v>
      </c>
      <c r="D2378" t="s">
        <v>2755</v>
      </c>
      <c r="E2378">
        <v>0.02</v>
      </c>
      <c r="F2378" t="s">
        <v>1286</v>
      </c>
      <c r="G2378">
        <v>0.15</v>
      </c>
      <c r="H2378" t="s">
        <v>2755</v>
      </c>
    </row>
    <row r="2379" spans="1:8" x14ac:dyDescent="0.35">
      <c r="A2379" t="s">
        <v>19143</v>
      </c>
      <c r="B2379" t="s">
        <v>19142</v>
      </c>
      <c r="C2379">
        <v>0.6</v>
      </c>
      <c r="D2379" t="s">
        <v>2755</v>
      </c>
      <c r="E2379">
        <v>0.01</v>
      </c>
      <c r="F2379" t="s">
        <v>1286</v>
      </c>
      <c r="G2379">
        <v>0.26</v>
      </c>
      <c r="H2379" t="s">
        <v>2755</v>
      </c>
    </row>
    <row r="2380" spans="1:8" x14ac:dyDescent="0.35">
      <c r="A2380" t="s">
        <v>19141</v>
      </c>
      <c r="B2380" t="s">
        <v>19140</v>
      </c>
      <c r="C2380">
        <v>0.42</v>
      </c>
      <c r="D2380" t="s">
        <v>2755</v>
      </c>
      <c r="E2380">
        <v>0.02</v>
      </c>
      <c r="F2380" t="s">
        <v>1286</v>
      </c>
      <c r="G2380">
        <v>0.66</v>
      </c>
      <c r="H2380" t="s">
        <v>2755</v>
      </c>
    </row>
    <row r="2381" spans="1:8" x14ac:dyDescent="0.35">
      <c r="A2381" t="s">
        <v>19139</v>
      </c>
      <c r="B2381" t="s">
        <v>19138</v>
      </c>
      <c r="C2381">
        <v>0.86</v>
      </c>
      <c r="D2381" t="s">
        <v>2755</v>
      </c>
      <c r="E2381">
        <v>6.96E-3</v>
      </c>
      <c r="F2381" t="s">
        <v>1286</v>
      </c>
      <c r="G2381">
        <v>0.62</v>
      </c>
      <c r="H2381" t="s">
        <v>2755</v>
      </c>
    </row>
    <row r="2382" spans="1:8" x14ac:dyDescent="0.35">
      <c r="A2382" t="s">
        <v>19137</v>
      </c>
      <c r="B2382" t="s">
        <v>19136</v>
      </c>
      <c r="C2382">
        <v>0.89</v>
      </c>
      <c r="D2382" t="s">
        <v>2755</v>
      </c>
      <c r="E2382">
        <v>0.02</v>
      </c>
      <c r="F2382" t="s">
        <v>1286</v>
      </c>
      <c r="G2382">
        <v>0.27</v>
      </c>
      <c r="H2382" t="s">
        <v>2755</v>
      </c>
    </row>
    <row r="2383" spans="1:8" x14ac:dyDescent="0.35">
      <c r="A2383" t="s">
        <v>19135</v>
      </c>
      <c r="B2383" t="s">
        <v>19134</v>
      </c>
      <c r="C2383">
        <v>0.51</v>
      </c>
      <c r="D2383" t="s">
        <v>2755</v>
      </c>
      <c r="E2383">
        <v>0.01</v>
      </c>
      <c r="F2383" t="s">
        <v>1286</v>
      </c>
      <c r="G2383">
        <v>0.09</v>
      </c>
      <c r="H2383" t="s">
        <v>2755</v>
      </c>
    </row>
    <row r="2384" spans="1:8" x14ac:dyDescent="0.35">
      <c r="A2384" t="s">
        <v>19133</v>
      </c>
      <c r="B2384" t="s">
        <v>19132</v>
      </c>
      <c r="C2384">
        <v>0.13</v>
      </c>
      <c r="D2384" t="s">
        <v>2755</v>
      </c>
      <c r="E2384">
        <v>0.03</v>
      </c>
      <c r="F2384" t="s">
        <v>1286</v>
      </c>
      <c r="G2384">
        <v>0.56999999999999995</v>
      </c>
      <c r="H2384" t="s">
        <v>2755</v>
      </c>
    </row>
    <row r="2385" spans="1:8" x14ac:dyDescent="0.35">
      <c r="A2385" t="s">
        <v>19131</v>
      </c>
      <c r="B2385" t="s">
        <v>19130</v>
      </c>
      <c r="C2385">
        <v>0.18</v>
      </c>
      <c r="D2385" t="s">
        <v>2755</v>
      </c>
      <c r="E2385">
        <v>0.03</v>
      </c>
      <c r="F2385" t="s">
        <v>1286</v>
      </c>
      <c r="G2385">
        <v>0.09</v>
      </c>
      <c r="H2385" t="s">
        <v>2755</v>
      </c>
    </row>
    <row r="2386" spans="1:8" x14ac:dyDescent="0.35">
      <c r="A2386" t="s">
        <v>19129</v>
      </c>
      <c r="B2386" t="s">
        <v>19128</v>
      </c>
      <c r="C2386">
        <v>0.06</v>
      </c>
      <c r="D2386" t="s">
        <v>2755</v>
      </c>
      <c r="E2386">
        <v>0.03</v>
      </c>
      <c r="F2386" t="s">
        <v>1286</v>
      </c>
      <c r="G2386">
        <v>0.19</v>
      </c>
      <c r="H2386" t="s">
        <v>2755</v>
      </c>
    </row>
    <row r="2387" spans="1:8" x14ac:dyDescent="0.35">
      <c r="A2387" t="s">
        <v>19127</v>
      </c>
      <c r="B2387" t="s">
        <v>19126</v>
      </c>
      <c r="C2387">
        <v>0.05</v>
      </c>
      <c r="D2387" t="s">
        <v>2755</v>
      </c>
      <c r="E2387">
        <v>0.02</v>
      </c>
      <c r="F2387" t="s">
        <v>1286</v>
      </c>
      <c r="G2387">
        <v>0.2</v>
      </c>
      <c r="H2387" t="s">
        <v>2755</v>
      </c>
    </row>
    <row r="2388" spans="1:8" x14ac:dyDescent="0.35">
      <c r="A2388" t="s">
        <v>19125</v>
      </c>
      <c r="B2388" t="s">
        <v>19124</v>
      </c>
      <c r="C2388">
        <v>0.22</v>
      </c>
      <c r="D2388" t="s">
        <v>2755</v>
      </c>
      <c r="E2388">
        <v>0.02</v>
      </c>
      <c r="F2388" t="s">
        <v>1286</v>
      </c>
      <c r="G2388">
        <v>7.0000000000000007E-2</v>
      </c>
      <c r="H2388" t="s">
        <v>2755</v>
      </c>
    </row>
    <row r="2389" spans="1:8" x14ac:dyDescent="0.35">
      <c r="A2389" t="s">
        <v>1172</v>
      </c>
      <c r="B2389" t="s">
        <v>19123</v>
      </c>
      <c r="C2389">
        <v>7.0000000000000007E-2</v>
      </c>
      <c r="D2389" t="s">
        <v>2755</v>
      </c>
      <c r="E2389">
        <v>0.02</v>
      </c>
      <c r="F2389" t="s">
        <v>1286</v>
      </c>
      <c r="G2389">
        <v>0.19</v>
      </c>
      <c r="H2389" t="s">
        <v>2755</v>
      </c>
    </row>
    <row r="2390" spans="1:8" x14ac:dyDescent="0.35">
      <c r="A2390" t="s">
        <v>1411</v>
      </c>
      <c r="B2390" t="s">
        <v>19122</v>
      </c>
      <c r="C2390">
        <v>0.47</v>
      </c>
      <c r="D2390" t="s">
        <v>2755</v>
      </c>
      <c r="E2390">
        <v>0.01</v>
      </c>
      <c r="F2390" t="s">
        <v>1286</v>
      </c>
      <c r="G2390">
        <v>0.47</v>
      </c>
      <c r="H2390" t="s">
        <v>2755</v>
      </c>
    </row>
    <row r="2391" spans="1:8" x14ac:dyDescent="0.35">
      <c r="A2391" t="s">
        <v>19121</v>
      </c>
      <c r="B2391" t="s">
        <v>19120</v>
      </c>
      <c r="C2391">
        <v>0.06</v>
      </c>
      <c r="D2391" t="s">
        <v>2755</v>
      </c>
      <c r="E2391">
        <v>0.02</v>
      </c>
      <c r="F2391" t="s">
        <v>1286</v>
      </c>
      <c r="G2391">
        <v>0.18</v>
      </c>
      <c r="H2391" t="s">
        <v>2755</v>
      </c>
    </row>
    <row r="2392" spans="1:8" x14ac:dyDescent="0.35">
      <c r="A2392" t="s">
        <v>19119</v>
      </c>
      <c r="B2392" t="s">
        <v>19118</v>
      </c>
      <c r="C2392">
        <v>0.13</v>
      </c>
      <c r="D2392" t="s">
        <v>2755</v>
      </c>
      <c r="E2392">
        <v>0.03</v>
      </c>
      <c r="F2392" t="s">
        <v>1286</v>
      </c>
      <c r="G2392">
        <v>0.31</v>
      </c>
      <c r="H2392" t="s">
        <v>2755</v>
      </c>
    </row>
    <row r="2393" spans="1:8" x14ac:dyDescent="0.35">
      <c r="A2393" t="s">
        <v>19117</v>
      </c>
      <c r="B2393" t="s">
        <v>19116</v>
      </c>
      <c r="C2393">
        <v>0.8</v>
      </c>
      <c r="D2393" t="s">
        <v>2755</v>
      </c>
      <c r="E2393">
        <v>8.3099999999999997E-3</v>
      </c>
      <c r="F2393" t="s">
        <v>1286</v>
      </c>
      <c r="G2393">
        <v>0.1</v>
      </c>
      <c r="H2393" t="s">
        <v>2755</v>
      </c>
    </row>
    <row r="2394" spans="1:8" x14ac:dyDescent="0.35">
      <c r="A2394" t="s">
        <v>19115</v>
      </c>
      <c r="B2394" t="s">
        <v>19114</v>
      </c>
      <c r="C2394">
        <v>0.76</v>
      </c>
      <c r="D2394" t="s">
        <v>2755</v>
      </c>
      <c r="E2394">
        <v>8.9200000000000008E-3</v>
      </c>
      <c r="F2394" t="s">
        <v>1286</v>
      </c>
      <c r="G2394">
        <v>0.15</v>
      </c>
      <c r="H2394" t="s">
        <v>2755</v>
      </c>
    </row>
    <row r="2395" spans="1:8" x14ac:dyDescent="0.35">
      <c r="A2395" t="s">
        <v>19113</v>
      </c>
      <c r="B2395" t="s">
        <v>19112</v>
      </c>
      <c r="C2395">
        <v>0.91</v>
      </c>
      <c r="D2395" t="s">
        <v>2755</v>
      </c>
      <c r="E2395">
        <v>0.01</v>
      </c>
      <c r="F2395" t="s">
        <v>1286</v>
      </c>
      <c r="G2395">
        <v>0.31</v>
      </c>
      <c r="H2395" t="s">
        <v>2755</v>
      </c>
    </row>
    <row r="2396" spans="1:8" x14ac:dyDescent="0.35">
      <c r="A2396" t="s">
        <v>19111</v>
      </c>
      <c r="B2396" t="s">
        <v>19110</v>
      </c>
      <c r="C2396">
        <v>0.89</v>
      </c>
      <c r="D2396" t="s">
        <v>2755</v>
      </c>
      <c r="E2396">
        <v>0.04</v>
      </c>
      <c r="F2396" t="s">
        <v>1286</v>
      </c>
      <c r="G2396">
        <v>0.45</v>
      </c>
      <c r="H2396" t="s">
        <v>2755</v>
      </c>
    </row>
    <row r="2397" spans="1:8" x14ac:dyDescent="0.35">
      <c r="A2397" t="s">
        <v>19109</v>
      </c>
      <c r="B2397" t="s">
        <v>19108</v>
      </c>
      <c r="C2397">
        <v>0.04</v>
      </c>
      <c r="D2397" t="s">
        <v>2755</v>
      </c>
      <c r="E2397">
        <v>0.02</v>
      </c>
      <c r="F2397" t="s">
        <v>1286</v>
      </c>
      <c r="G2397">
        <v>0.08</v>
      </c>
      <c r="H2397" t="s">
        <v>2755</v>
      </c>
    </row>
    <row r="2398" spans="1:8" x14ac:dyDescent="0.35">
      <c r="A2398" t="s">
        <v>19107</v>
      </c>
      <c r="B2398" t="s">
        <v>19106</v>
      </c>
      <c r="C2398">
        <v>0.27</v>
      </c>
      <c r="D2398" t="s">
        <v>2755</v>
      </c>
      <c r="E2398">
        <v>0.02</v>
      </c>
      <c r="F2398" t="s">
        <v>1286</v>
      </c>
      <c r="G2398">
        <v>7.0000000000000007E-2</v>
      </c>
      <c r="H2398" t="s">
        <v>2755</v>
      </c>
    </row>
    <row r="2399" spans="1:8" x14ac:dyDescent="0.35">
      <c r="A2399" t="s">
        <v>19105</v>
      </c>
      <c r="B2399" t="s">
        <v>19104</v>
      </c>
      <c r="C2399">
        <v>0.84</v>
      </c>
      <c r="D2399" t="s">
        <v>2755</v>
      </c>
      <c r="E2399">
        <v>0.01</v>
      </c>
      <c r="F2399" t="s">
        <v>1286</v>
      </c>
      <c r="G2399">
        <v>0.09</v>
      </c>
      <c r="H2399" t="s">
        <v>2755</v>
      </c>
    </row>
    <row r="2400" spans="1:8" x14ac:dyDescent="0.35">
      <c r="A2400" t="s">
        <v>19103</v>
      </c>
      <c r="B2400" t="s">
        <v>19102</v>
      </c>
      <c r="C2400">
        <v>0.61</v>
      </c>
      <c r="D2400" t="s">
        <v>2755</v>
      </c>
      <c r="E2400">
        <v>8.3999999999999995E-3</v>
      </c>
      <c r="F2400" t="s">
        <v>1286</v>
      </c>
      <c r="G2400">
        <v>0.12</v>
      </c>
      <c r="H2400" t="s">
        <v>2755</v>
      </c>
    </row>
    <row r="2401" spans="1:8" x14ac:dyDescent="0.35">
      <c r="A2401" t="s">
        <v>19101</v>
      </c>
      <c r="B2401" t="s">
        <v>19100</v>
      </c>
      <c r="C2401">
        <v>0.7</v>
      </c>
      <c r="D2401" t="s">
        <v>2755</v>
      </c>
      <c r="E2401">
        <v>0.01</v>
      </c>
      <c r="F2401" t="s">
        <v>1286</v>
      </c>
      <c r="G2401">
        <v>0.11</v>
      </c>
      <c r="H2401" t="s">
        <v>2755</v>
      </c>
    </row>
    <row r="2402" spans="1:8" x14ac:dyDescent="0.35">
      <c r="A2402" t="s">
        <v>19099</v>
      </c>
      <c r="B2402" t="s">
        <v>19097</v>
      </c>
      <c r="C2402">
        <v>0.81</v>
      </c>
      <c r="D2402" t="s">
        <v>2755</v>
      </c>
      <c r="E2402">
        <v>0.02</v>
      </c>
      <c r="F2402" t="s">
        <v>1286</v>
      </c>
      <c r="G2402">
        <v>0.22</v>
      </c>
      <c r="H2402" t="s">
        <v>2755</v>
      </c>
    </row>
    <row r="2403" spans="1:8" x14ac:dyDescent="0.35">
      <c r="A2403" t="s">
        <v>19098</v>
      </c>
      <c r="B2403" t="s">
        <v>19097</v>
      </c>
      <c r="C2403">
        <v>0.81</v>
      </c>
      <c r="D2403" t="s">
        <v>2755</v>
      </c>
      <c r="E2403">
        <v>0.02</v>
      </c>
      <c r="F2403" t="s">
        <v>1286</v>
      </c>
      <c r="G2403">
        <v>0.22</v>
      </c>
      <c r="H2403" t="s">
        <v>2755</v>
      </c>
    </row>
    <row r="2404" spans="1:8" x14ac:dyDescent="0.35">
      <c r="A2404" t="s">
        <v>19096</v>
      </c>
      <c r="B2404" t="s">
        <v>19095</v>
      </c>
      <c r="C2404">
        <v>0.24</v>
      </c>
      <c r="D2404" t="s">
        <v>2755</v>
      </c>
      <c r="E2404">
        <v>0.03</v>
      </c>
      <c r="F2404" t="s">
        <v>1286</v>
      </c>
      <c r="G2404">
        <v>0.48</v>
      </c>
      <c r="H2404" t="s">
        <v>2755</v>
      </c>
    </row>
    <row r="2405" spans="1:8" x14ac:dyDescent="0.35">
      <c r="A2405" t="s">
        <v>19094</v>
      </c>
      <c r="B2405" t="s">
        <v>19093</v>
      </c>
      <c r="C2405">
        <v>0.09</v>
      </c>
      <c r="D2405" t="s">
        <v>2755</v>
      </c>
      <c r="E2405">
        <v>0.02</v>
      </c>
      <c r="F2405" t="s">
        <v>1286</v>
      </c>
      <c r="G2405">
        <v>0.04</v>
      </c>
      <c r="H2405" t="s">
        <v>2755</v>
      </c>
    </row>
    <row r="2406" spans="1:8" x14ac:dyDescent="0.35">
      <c r="A2406" t="s">
        <v>19092</v>
      </c>
      <c r="B2406" t="s">
        <v>19091</v>
      </c>
      <c r="C2406">
        <v>0.44</v>
      </c>
      <c r="D2406" t="s">
        <v>2755</v>
      </c>
      <c r="E2406">
        <v>0.01</v>
      </c>
      <c r="F2406" t="s">
        <v>1286</v>
      </c>
      <c r="G2406">
        <v>0.25</v>
      </c>
      <c r="H2406" t="s">
        <v>2755</v>
      </c>
    </row>
    <row r="2407" spans="1:8" x14ac:dyDescent="0.35">
      <c r="A2407" t="s">
        <v>19090</v>
      </c>
      <c r="B2407" t="s">
        <v>19089</v>
      </c>
      <c r="C2407">
        <v>0.33</v>
      </c>
      <c r="D2407" t="s">
        <v>2755</v>
      </c>
      <c r="E2407">
        <v>0.03</v>
      </c>
      <c r="F2407" t="s">
        <v>1286</v>
      </c>
      <c r="G2407">
        <v>0.26</v>
      </c>
      <c r="H2407" t="s">
        <v>2755</v>
      </c>
    </row>
    <row r="2408" spans="1:8" x14ac:dyDescent="0.35">
      <c r="A2408" t="s">
        <v>19088</v>
      </c>
      <c r="B2408" t="s">
        <v>19087</v>
      </c>
      <c r="C2408">
        <v>0.98</v>
      </c>
      <c r="D2408" t="s">
        <v>2755</v>
      </c>
      <c r="E2408">
        <v>0.03</v>
      </c>
      <c r="F2408" t="s">
        <v>1286</v>
      </c>
      <c r="G2408">
        <v>0.82</v>
      </c>
      <c r="H2408" t="s">
        <v>2755</v>
      </c>
    </row>
    <row r="2409" spans="1:8" x14ac:dyDescent="0.35">
      <c r="A2409" t="s">
        <v>19086</v>
      </c>
      <c r="B2409" t="s">
        <v>19085</v>
      </c>
      <c r="C2409">
        <v>0.84</v>
      </c>
      <c r="D2409" t="s">
        <v>2755</v>
      </c>
      <c r="E2409">
        <v>0.01</v>
      </c>
      <c r="F2409" t="s">
        <v>1286</v>
      </c>
      <c r="G2409">
        <v>0.92</v>
      </c>
      <c r="H2409" t="s">
        <v>2755</v>
      </c>
    </row>
    <row r="2410" spans="1:8" x14ac:dyDescent="0.35">
      <c r="A2410" t="s">
        <v>19084</v>
      </c>
      <c r="B2410" t="s">
        <v>19083</v>
      </c>
      <c r="C2410">
        <v>0.06</v>
      </c>
      <c r="D2410" t="s">
        <v>2755</v>
      </c>
      <c r="E2410">
        <v>0.01</v>
      </c>
      <c r="F2410" t="s">
        <v>1286</v>
      </c>
      <c r="G2410">
        <v>0.23</v>
      </c>
      <c r="H2410" t="s">
        <v>2755</v>
      </c>
    </row>
    <row r="2411" spans="1:8" x14ac:dyDescent="0.35">
      <c r="A2411" t="s">
        <v>19082</v>
      </c>
      <c r="B2411" t="s">
        <v>19081</v>
      </c>
      <c r="C2411">
        <v>0.08</v>
      </c>
      <c r="D2411" t="s">
        <v>2755</v>
      </c>
      <c r="E2411">
        <v>0.03</v>
      </c>
      <c r="F2411" t="s">
        <v>1286</v>
      </c>
      <c r="G2411">
        <v>7.0000000000000007E-2</v>
      </c>
      <c r="H2411" t="s">
        <v>2755</v>
      </c>
    </row>
    <row r="2412" spans="1:8" x14ac:dyDescent="0.35">
      <c r="A2412" t="s">
        <v>19080</v>
      </c>
      <c r="B2412" t="s">
        <v>19079</v>
      </c>
      <c r="C2412">
        <v>0.13</v>
      </c>
      <c r="D2412" t="s">
        <v>2755</v>
      </c>
      <c r="E2412">
        <v>0.03</v>
      </c>
      <c r="F2412" t="s">
        <v>1286</v>
      </c>
      <c r="G2412">
        <v>0.27</v>
      </c>
      <c r="H2412" t="s">
        <v>2755</v>
      </c>
    </row>
    <row r="2413" spans="1:8" x14ac:dyDescent="0.35">
      <c r="A2413" t="s">
        <v>19078</v>
      </c>
      <c r="B2413" t="s">
        <v>19077</v>
      </c>
      <c r="C2413">
        <v>0.92</v>
      </c>
      <c r="D2413" t="s">
        <v>2755</v>
      </c>
      <c r="E2413">
        <v>0.03</v>
      </c>
      <c r="F2413" t="s">
        <v>1286</v>
      </c>
      <c r="G2413">
        <v>0.6</v>
      </c>
      <c r="H2413" t="s">
        <v>2755</v>
      </c>
    </row>
    <row r="2414" spans="1:8" x14ac:dyDescent="0.35">
      <c r="A2414" t="s">
        <v>19076</v>
      </c>
      <c r="B2414" t="s">
        <v>19075</v>
      </c>
      <c r="C2414">
        <v>0.43</v>
      </c>
      <c r="D2414" t="s">
        <v>2755</v>
      </c>
      <c r="E2414">
        <v>0.03</v>
      </c>
      <c r="F2414" t="s">
        <v>1286</v>
      </c>
      <c r="G2414">
        <v>0.2</v>
      </c>
      <c r="H2414" t="s">
        <v>2755</v>
      </c>
    </row>
    <row r="2415" spans="1:8" x14ac:dyDescent="0.35">
      <c r="A2415" t="s">
        <v>19074</v>
      </c>
      <c r="B2415" t="s">
        <v>19073</v>
      </c>
      <c r="C2415">
        <v>0.37</v>
      </c>
      <c r="D2415" t="s">
        <v>2755</v>
      </c>
      <c r="E2415">
        <v>0.03</v>
      </c>
      <c r="F2415" t="s">
        <v>1286</v>
      </c>
      <c r="G2415">
        <v>0.28000000000000003</v>
      </c>
      <c r="H2415" t="s">
        <v>2755</v>
      </c>
    </row>
    <row r="2416" spans="1:8" x14ac:dyDescent="0.35">
      <c r="A2416" t="s">
        <v>19072</v>
      </c>
      <c r="B2416" t="s">
        <v>19071</v>
      </c>
      <c r="C2416">
        <v>0.74</v>
      </c>
      <c r="D2416" t="s">
        <v>2755</v>
      </c>
      <c r="E2416">
        <v>0.01</v>
      </c>
      <c r="F2416" t="s">
        <v>1286</v>
      </c>
      <c r="G2416">
        <v>0.19</v>
      </c>
      <c r="H2416" t="s">
        <v>2755</v>
      </c>
    </row>
    <row r="2417" spans="1:8" x14ac:dyDescent="0.35">
      <c r="A2417" t="s">
        <v>19070</v>
      </c>
      <c r="B2417" t="s">
        <v>19069</v>
      </c>
      <c r="C2417">
        <v>0.16</v>
      </c>
      <c r="D2417" t="s">
        <v>2755</v>
      </c>
      <c r="E2417">
        <v>0.11</v>
      </c>
      <c r="F2417" t="s">
        <v>2755</v>
      </c>
      <c r="G2417">
        <v>2.43E-4</v>
      </c>
      <c r="H2417" t="s">
        <v>19066</v>
      </c>
    </row>
    <row r="2418" spans="1:8" x14ac:dyDescent="0.35">
      <c r="A2418" t="s">
        <v>19068</v>
      </c>
      <c r="B2418" t="s">
        <v>19067</v>
      </c>
      <c r="C2418">
        <v>0.03</v>
      </c>
      <c r="D2418" t="s">
        <v>2755</v>
      </c>
      <c r="E2418">
        <v>0.66</v>
      </c>
      <c r="F2418" t="s">
        <v>2755</v>
      </c>
      <c r="G2418">
        <v>1.64E-4</v>
      </c>
      <c r="H2418" t="s">
        <v>19066</v>
      </c>
    </row>
    <row r="2419" spans="1:8" x14ac:dyDescent="0.35">
      <c r="A2419" t="s">
        <v>19065</v>
      </c>
      <c r="B2419" t="s">
        <v>19064</v>
      </c>
      <c r="C2419">
        <v>0.11</v>
      </c>
      <c r="D2419" t="s">
        <v>2755</v>
      </c>
      <c r="E2419">
        <v>0.11</v>
      </c>
      <c r="F2419" t="s">
        <v>2755</v>
      </c>
      <c r="G2419">
        <v>1.6299999999999999E-3</v>
      </c>
      <c r="H2419" t="s">
        <v>1474</v>
      </c>
    </row>
    <row r="2420" spans="1:8" x14ac:dyDescent="0.35">
      <c r="A2420" t="s">
        <v>19063</v>
      </c>
      <c r="B2420" t="s">
        <v>19062</v>
      </c>
      <c r="C2420">
        <v>0.03</v>
      </c>
      <c r="D2420" t="s">
        <v>2755</v>
      </c>
      <c r="E2420">
        <v>0.5</v>
      </c>
      <c r="F2420" t="s">
        <v>2755</v>
      </c>
      <c r="G2420">
        <v>1.34E-3</v>
      </c>
      <c r="H2420" t="s">
        <v>1474</v>
      </c>
    </row>
    <row r="2421" spans="1:8" x14ac:dyDescent="0.35">
      <c r="A2421" t="s">
        <v>19061</v>
      </c>
      <c r="B2421" t="s">
        <v>19060</v>
      </c>
      <c r="C2421">
        <v>0.25</v>
      </c>
      <c r="D2421" t="s">
        <v>2755</v>
      </c>
      <c r="E2421">
        <v>0.54</v>
      </c>
      <c r="F2421" t="s">
        <v>2755</v>
      </c>
      <c r="G2421">
        <v>6.4499999999999996E-4</v>
      </c>
      <c r="H2421" t="s">
        <v>1474</v>
      </c>
    </row>
    <row r="2422" spans="1:8" x14ac:dyDescent="0.35">
      <c r="A2422" t="s">
        <v>19059</v>
      </c>
      <c r="B2422" t="s">
        <v>19058</v>
      </c>
      <c r="C2422">
        <v>0.1</v>
      </c>
      <c r="D2422" t="s">
        <v>2755</v>
      </c>
      <c r="E2422">
        <v>0.28999999999999998</v>
      </c>
      <c r="F2422" t="s">
        <v>2755</v>
      </c>
      <c r="G2422">
        <v>8.4800000000000001E-4</v>
      </c>
      <c r="H2422" t="s">
        <v>1474</v>
      </c>
    </row>
    <row r="2423" spans="1:8" x14ac:dyDescent="0.35">
      <c r="A2423" t="s">
        <v>19057</v>
      </c>
      <c r="B2423" t="s">
        <v>19056</v>
      </c>
      <c r="C2423">
        <v>0.03</v>
      </c>
      <c r="D2423" t="s">
        <v>2755</v>
      </c>
      <c r="E2423">
        <v>0.04</v>
      </c>
      <c r="F2423" t="s">
        <v>2755</v>
      </c>
      <c r="G2423">
        <v>3.48E-4</v>
      </c>
      <c r="H2423" t="s">
        <v>1474</v>
      </c>
    </row>
    <row r="2424" spans="1:8" x14ac:dyDescent="0.35">
      <c r="A2424" t="s">
        <v>19055</v>
      </c>
      <c r="B2424" t="s">
        <v>19054</v>
      </c>
      <c r="C2424">
        <v>0.36</v>
      </c>
      <c r="D2424" t="s">
        <v>2755</v>
      </c>
      <c r="E2424">
        <v>0.06</v>
      </c>
      <c r="F2424" t="s">
        <v>2755</v>
      </c>
      <c r="G2424">
        <v>1.72E-3</v>
      </c>
      <c r="H2424" t="s">
        <v>1474</v>
      </c>
    </row>
    <row r="2425" spans="1:8" x14ac:dyDescent="0.35">
      <c r="A2425" t="s">
        <v>19053</v>
      </c>
      <c r="B2425" t="s">
        <v>19052</v>
      </c>
      <c r="C2425">
        <v>0.11</v>
      </c>
      <c r="D2425" t="s">
        <v>2755</v>
      </c>
      <c r="E2425">
        <v>0.37</v>
      </c>
      <c r="F2425" t="s">
        <v>2755</v>
      </c>
      <c r="G2425">
        <v>1.65E-3</v>
      </c>
      <c r="H2425" t="s">
        <v>1474</v>
      </c>
    </row>
    <row r="2426" spans="1:8" x14ac:dyDescent="0.35">
      <c r="A2426" t="s">
        <v>19051</v>
      </c>
      <c r="B2426" t="s">
        <v>19050</v>
      </c>
      <c r="C2426">
        <v>0.21</v>
      </c>
      <c r="D2426" t="s">
        <v>2755</v>
      </c>
      <c r="E2426">
        <v>7.0000000000000007E-2</v>
      </c>
      <c r="F2426" t="s">
        <v>2755</v>
      </c>
      <c r="G2426">
        <v>7.0799999999999997E-4</v>
      </c>
      <c r="H2426" t="s">
        <v>1474</v>
      </c>
    </row>
    <row r="2427" spans="1:8" x14ac:dyDescent="0.35">
      <c r="A2427" t="s">
        <v>19049</v>
      </c>
      <c r="B2427" t="s">
        <v>19048</v>
      </c>
      <c r="C2427">
        <v>0.05</v>
      </c>
      <c r="D2427" t="s">
        <v>2755</v>
      </c>
      <c r="E2427">
        <v>0.11</v>
      </c>
      <c r="F2427" t="s">
        <v>2755</v>
      </c>
      <c r="G2427">
        <v>1.4E-3</v>
      </c>
      <c r="H2427" t="s">
        <v>1474</v>
      </c>
    </row>
    <row r="2428" spans="1:8" x14ac:dyDescent="0.35">
      <c r="A2428" t="s">
        <v>19047</v>
      </c>
      <c r="B2428" t="s">
        <v>19046</v>
      </c>
      <c r="C2428">
        <v>0.19</v>
      </c>
      <c r="D2428" t="s">
        <v>2755</v>
      </c>
      <c r="E2428">
        <v>0.05</v>
      </c>
      <c r="F2428" t="s">
        <v>2755</v>
      </c>
      <c r="G2428">
        <v>1.08E-3</v>
      </c>
      <c r="H2428" t="s">
        <v>1474</v>
      </c>
    </row>
    <row r="2429" spans="1:8" x14ac:dyDescent="0.35">
      <c r="A2429" t="s">
        <v>19045</v>
      </c>
      <c r="B2429" t="s">
        <v>19044</v>
      </c>
      <c r="C2429">
        <v>0.19</v>
      </c>
      <c r="D2429" t="s">
        <v>2755</v>
      </c>
      <c r="E2429">
        <v>0.7</v>
      </c>
      <c r="F2429" t="s">
        <v>2755</v>
      </c>
      <c r="G2429">
        <v>1.89E-3</v>
      </c>
      <c r="H2429" t="s">
        <v>1474</v>
      </c>
    </row>
    <row r="2430" spans="1:8" x14ac:dyDescent="0.35">
      <c r="A2430" t="s">
        <v>19043</v>
      </c>
      <c r="B2430" t="s">
        <v>19042</v>
      </c>
      <c r="C2430">
        <v>0.06</v>
      </c>
      <c r="D2430" t="s">
        <v>2755</v>
      </c>
      <c r="E2430">
        <v>0.04</v>
      </c>
      <c r="F2430" t="s">
        <v>2755</v>
      </c>
      <c r="G2430">
        <v>2.33E-3</v>
      </c>
      <c r="H2430" t="s">
        <v>1474</v>
      </c>
    </row>
    <row r="2431" spans="1:8" x14ac:dyDescent="0.35">
      <c r="A2431" t="s">
        <v>19041</v>
      </c>
      <c r="B2431" t="s">
        <v>19040</v>
      </c>
      <c r="C2431">
        <v>0.06</v>
      </c>
      <c r="D2431" t="s">
        <v>2755</v>
      </c>
      <c r="E2431">
        <v>7.0000000000000007E-2</v>
      </c>
      <c r="F2431" t="s">
        <v>2755</v>
      </c>
      <c r="G2431">
        <v>9.7499999999999996E-4</v>
      </c>
      <c r="H2431" t="s">
        <v>1474</v>
      </c>
    </row>
    <row r="2432" spans="1:8" x14ac:dyDescent="0.35">
      <c r="A2432" t="s">
        <v>19039</v>
      </c>
      <c r="B2432" t="s">
        <v>19038</v>
      </c>
      <c r="C2432">
        <v>0.06</v>
      </c>
      <c r="D2432" t="s">
        <v>2755</v>
      </c>
      <c r="E2432">
        <v>7.0000000000000007E-2</v>
      </c>
      <c r="F2432" t="s">
        <v>2755</v>
      </c>
      <c r="G2432">
        <v>9.7499999999999996E-4</v>
      </c>
      <c r="H2432" t="s">
        <v>1474</v>
      </c>
    </row>
    <row r="2433" spans="1:8" x14ac:dyDescent="0.35">
      <c r="A2433" t="s">
        <v>19037</v>
      </c>
      <c r="B2433" t="s">
        <v>19036</v>
      </c>
      <c r="C2433">
        <v>0.09</v>
      </c>
      <c r="D2433" t="s">
        <v>2755</v>
      </c>
      <c r="E2433">
        <v>0.33</v>
      </c>
      <c r="F2433" t="s">
        <v>2755</v>
      </c>
      <c r="G2433">
        <v>8.1799999999999998E-3</v>
      </c>
      <c r="H2433" t="s">
        <v>1286</v>
      </c>
    </row>
    <row r="2434" spans="1:8" x14ac:dyDescent="0.35">
      <c r="A2434" t="s">
        <v>19035</v>
      </c>
      <c r="B2434" t="s">
        <v>19034</v>
      </c>
      <c r="C2434">
        <v>0.03</v>
      </c>
      <c r="D2434" t="s">
        <v>2755</v>
      </c>
      <c r="E2434">
        <v>0.21</v>
      </c>
      <c r="F2434" t="s">
        <v>2755</v>
      </c>
      <c r="G2434">
        <v>0.02</v>
      </c>
      <c r="H2434" t="s">
        <v>1286</v>
      </c>
    </row>
    <row r="2435" spans="1:8" x14ac:dyDescent="0.35">
      <c r="A2435" t="s">
        <v>19033</v>
      </c>
      <c r="B2435" t="s">
        <v>19032</v>
      </c>
      <c r="C2435">
        <v>0.4</v>
      </c>
      <c r="D2435" t="s">
        <v>2755</v>
      </c>
      <c r="E2435">
        <v>0.21</v>
      </c>
      <c r="F2435" t="s">
        <v>2755</v>
      </c>
      <c r="G2435">
        <v>0.02</v>
      </c>
      <c r="H2435" t="s">
        <v>1286</v>
      </c>
    </row>
    <row r="2436" spans="1:8" x14ac:dyDescent="0.35">
      <c r="A2436" t="s">
        <v>19031</v>
      </c>
      <c r="B2436" t="s">
        <v>19030</v>
      </c>
      <c r="C2436">
        <v>0.24</v>
      </c>
      <c r="D2436" t="s">
        <v>2755</v>
      </c>
      <c r="E2436">
        <v>0.11</v>
      </c>
      <c r="F2436" t="s">
        <v>2755</v>
      </c>
      <c r="G2436">
        <v>0.02</v>
      </c>
      <c r="H2436" t="s">
        <v>1286</v>
      </c>
    </row>
    <row r="2437" spans="1:8" x14ac:dyDescent="0.35">
      <c r="A2437" t="s">
        <v>19029</v>
      </c>
      <c r="B2437" t="s">
        <v>19028</v>
      </c>
      <c r="C2437">
        <v>0.14000000000000001</v>
      </c>
      <c r="D2437" t="s">
        <v>2755</v>
      </c>
      <c r="E2437">
        <v>0.45</v>
      </c>
      <c r="F2437" t="s">
        <v>2755</v>
      </c>
      <c r="G2437">
        <v>6.9300000000000004E-3</v>
      </c>
      <c r="H2437" t="s">
        <v>1286</v>
      </c>
    </row>
    <row r="2438" spans="1:8" x14ac:dyDescent="0.35">
      <c r="A2438" t="s">
        <v>19027</v>
      </c>
      <c r="B2438" t="s">
        <v>19026</v>
      </c>
      <c r="C2438">
        <v>0.35</v>
      </c>
      <c r="D2438" t="s">
        <v>2755</v>
      </c>
      <c r="E2438">
        <v>0.26</v>
      </c>
      <c r="F2438" t="s">
        <v>2755</v>
      </c>
      <c r="G2438">
        <v>0.02</v>
      </c>
      <c r="H2438" t="s">
        <v>1286</v>
      </c>
    </row>
    <row r="2439" spans="1:8" x14ac:dyDescent="0.35">
      <c r="A2439" t="s">
        <v>19025</v>
      </c>
      <c r="B2439" t="s">
        <v>19024</v>
      </c>
      <c r="C2439">
        <v>0.16</v>
      </c>
      <c r="D2439" t="s">
        <v>2755</v>
      </c>
      <c r="E2439">
        <v>0.28000000000000003</v>
      </c>
      <c r="F2439" t="s">
        <v>2755</v>
      </c>
      <c r="G2439">
        <v>6.3499999999999997E-3</v>
      </c>
      <c r="H2439" t="s">
        <v>1286</v>
      </c>
    </row>
    <row r="2440" spans="1:8" x14ac:dyDescent="0.35">
      <c r="A2440" t="s">
        <v>19023</v>
      </c>
      <c r="B2440" t="s">
        <v>19022</v>
      </c>
      <c r="C2440">
        <v>0.2</v>
      </c>
      <c r="D2440" t="s">
        <v>2755</v>
      </c>
      <c r="E2440">
        <v>0.33</v>
      </c>
      <c r="F2440" t="s">
        <v>2755</v>
      </c>
      <c r="G2440">
        <v>0.01</v>
      </c>
      <c r="H2440" t="s">
        <v>1286</v>
      </c>
    </row>
    <row r="2441" spans="1:8" x14ac:dyDescent="0.35">
      <c r="A2441" t="s">
        <v>19021</v>
      </c>
      <c r="B2441" t="s">
        <v>19020</v>
      </c>
      <c r="C2441">
        <v>0.09</v>
      </c>
      <c r="D2441" t="s">
        <v>2755</v>
      </c>
      <c r="E2441">
        <v>0.12</v>
      </c>
      <c r="F2441" t="s">
        <v>2755</v>
      </c>
      <c r="G2441">
        <v>0.01</v>
      </c>
      <c r="H2441" t="s">
        <v>1286</v>
      </c>
    </row>
    <row r="2442" spans="1:8" x14ac:dyDescent="0.35">
      <c r="A2442" t="s">
        <v>19019</v>
      </c>
      <c r="B2442" t="s">
        <v>19018</v>
      </c>
      <c r="C2442">
        <v>0.04</v>
      </c>
      <c r="D2442" t="s">
        <v>2755</v>
      </c>
      <c r="E2442">
        <v>0.28999999999999998</v>
      </c>
      <c r="F2442" t="s">
        <v>2755</v>
      </c>
      <c r="G2442">
        <v>0.02</v>
      </c>
      <c r="H2442" t="s">
        <v>1286</v>
      </c>
    </row>
    <row r="2443" spans="1:8" x14ac:dyDescent="0.35">
      <c r="A2443" t="s">
        <v>19017</v>
      </c>
      <c r="B2443" t="s">
        <v>19016</v>
      </c>
      <c r="C2443">
        <v>0.03</v>
      </c>
      <c r="D2443" t="s">
        <v>2755</v>
      </c>
      <c r="E2443">
        <v>0.16</v>
      </c>
      <c r="F2443" t="s">
        <v>2755</v>
      </c>
      <c r="G2443">
        <v>0.02</v>
      </c>
      <c r="H2443" t="s">
        <v>1286</v>
      </c>
    </row>
    <row r="2444" spans="1:8" x14ac:dyDescent="0.35">
      <c r="A2444" t="s">
        <v>19015</v>
      </c>
      <c r="B2444" t="s">
        <v>19014</v>
      </c>
      <c r="C2444">
        <v>7.0000000000000007E-2</v>
      </c>
      <c r="D2444" t="s">
        <v>2755</v>
      </c>
      <c r="E2444">
        <v>0.31</v>
      </c>
      <c r="F2444" t="s">
        <v>2755</v>
      </c>
      <c r="G2444">
        <v>8.8599999999999998E-3</v>
      </c>
      <c r="H2444" t="s">
        <v>1286</v>
      </c>
    </row>
    <row r="2445" spans="1:8" x14ac:dyDescent="0.35">
      <c r="A2445" t="s">
        <v>19013</v>
      </c>
      <c r="B2445" t="s">
        <v>19012</v>
      </c>
      <c r="C2445">
        <v>0.04</v>
      </c>
      <c r="D2445" t="s">
        <v>2755</v>
      </c>
      <c r="E2445">
        <v>7.0000000000000007E-2</v>
      </c>
      <c r="F2445" t="s">
        <v>2755</v>
      </c>
      <c r="G2445">
        <v>0.02</v>
      </c>
      <c r="H2445" t="s">
        <v>1286</v>
      </c>
    </row>
    <row r="2446" spans="1:8" x14ac:dyDescent="0.35">
      <c r="A2446" t="s">
        <v>19011</v>
      </c>
      <c r="B2446" t="s">
        <v>19010</v>
      </c>
      <c r="C2446">
        <v>0.21</v>
      </c>
      <c r="D2446" t="s">
        <v>2755</v>
      </c>
      <c r="E2446">
        <v>0.15</v>
      </c>
      <c r="F2446" t="s">
        <v>2755</v>
      </c>
      <c r="G2446">
        <v>0.02</v>
      </c>
      <c r="H2446" t="s">
        <v>1286</v>
      </c>
    </row>
    <row r="2447" spans="1:8" x14ac:dyDescent="0.35">
      <c r="A2447" t="s">
        <v>19009</v>
      </c>
      <c r="B2447" t="s">
        <v>19008</v>
      </c>
      <c r="C2447">
        <v>0.04</v>
      </c>
      <c r="D2447" t="s">
        <v>2755</v>
      </c>
      <c r="E2447">
        <v>0.05</v>
      </c>
      <c r="F2447" t="s">
        <v>2755</v>
      </c>
      <c r="G2447">
        <v>0.01</v>
      </c>
      <c r="H2447" t="s">
        <v>1286</v>
      </c>
    </row>
    <row r="2448" spans="1:8" x14ac:dyDescent="0.35">
      <c r="A2448" t="s">
        <v>19007</v>
      </c>
      <c r="B2448" t="s">
        <v>19006</v>
      </c>
      <c r="C2448">
        <v>0.03</v>
      </c>
      <c r="D2448" t="s">
        <v>2755</v>
      </c>
      <c r="E2448">
        <v>0.67</v>
      </c>
      <c r="F2448" t="s">
        <v>2755</v>
      </c>
      <c r="G2448">
        <v>4.1999999999999997E-3</v>
      </c>
      <c r="H2448" t="s">
        <v>1286</v>
      </c>
    </row>
    <row r="2449" spans="1:8" x14ac:dyDescent="0.35">
      <c r="A2449" t="s">
        <v>19005</v>
      </c>
      <c r="B2449" t="s">
        <v>19004</v>
      </c>
      <c r="C2449">
        <v>0.04</v>
      </c>
      <c r="D2449" t="s">
        <v>2755</v>
      </c>
      <c r="E2449">
        <v>0.3</v>
      </c>
      <c r="F2449" t="s">
        <v>2755</v>
      </c>
      <c r="G2449">
        <v>0.02</v>
      </c>
      <c r="H2449" t="s">
        <v>1286</v>
      </c>
    </row>
    <row r="2450" spans="1:8" x14ac:dyDescent="0.35">
      <c r="A2450" t="s">
        <v>19003</v>
      </c>
      <c r="B2450" t="s">
        <v>19002</v>
      </c>
      <c r="C2450">
        <v>0.15</v>
      </c>
      <c r="D2450" t="s">
        <v>2755</v>
      </c>
      <c r="E2450">
        <v>0.15</v>
      </c>
      <c r="F2450" t="s">
        <v>2755</v>
      </c>
      <c r="G2450">
        <v>4.6899999999999997E-3</v>
      </c>
      <c r="H2450" t="s">
        <v>1286</v>
      </c>
    </row>
    <row r="2451" spans="1:8" x14ac:dyDescent="0.35">
      <c r="A2451" t="s">
        <v>19001</v>
      </c>
      <c r="B2451" t="s">
        <v>19000</v>
      </c>
      <c r="C2451">
        <v>0.06</v>
      </c>
      <c r="D2451" t="s">
        <v>2755</v>
      </c>
      <c r="E2451">
        <v>0.17</v>
      </c>
      <c r="F2451" t="s">
        <v>2755</v>
      </c>
      <c r="G2451">
        <v>9.3500000000000007E-3</v>
      </c>
      <c r="H2451" t="s">
        <v>1286</v>
      </c>
    </row>
    <row r="2452" spans="1:8" x14ac:dyDescent="0.35">
      <c r="A2452" t="s">
        <v>18999</v>
      </c>
      <c r="B2452" t="s">
        <v>18998</v>
      </c>
      <c r="C2452">
        <v>0.04</v>
      </c>
      <c r="D2452" t="s">
        <v>2755</v>
      </c>
      <c r="E2452">
        <v>0.74</v>
      </c>
      <c r="F2452" t="s">
        <v>2755</v>
      </c>
      <c r="G2452">
        <v>0.02</v>
      </c>
      <c r="H2452" t="s">
        <v>1286</v>
      </c>
    </row>
    <row r="2453" spans="1:8" x14ac:dyDescent="0.35">
      <c r="A2453" t="s">
        <v>18997</v>
      </c>
      <c r="B2453" t="s">
        <v>18996</v>
      </c>
      <c r="C2453">
        <v>0.03</v>
      </c>
      <c r="D2453" t="s">
        <v>2755</v>
      </c>
      <c r="E2453">
        <v>0.86</v>
      </c>
      <c r="F2453" t="s">
        <v>2755</v>
      </c>
      <c r="G2453">
        <v>0.02</v>
      </c>
      <c r="H2453" t="s">
        <v>1286</v>
      </c>
    </row>
    <row r="2454" spans="1:8" x14ac:dyDescent="0.35">
      <c r="A2454" t="s">
        <v>18995</v>
      </c>
      <c r="B2454" t="s">
        <v>18994</v>
      </c>
      <c r="C2454">
        <v>0.46</v>
      </c>
      <c r="D2454" t="s">
        <v>2755</v>
      </c>
      <c r="E2454">
        <v>0.27</v>
      </c>
      <c r="F2454" t="s">
        <v>2755</v>
      </c>
      <c r="G2454">
        <v>0.01</v>
      </c>
      <c r="H2454" t="s">
        <v>1286</v>
      </c>
    </row>
    <row r="2455" spans="1:8" x14ac:dyDescent="0.35">
      <c r="A2455" t="s">
        <v>18993</v>
      </c>
      <c r="B2455" t="s">
        <v>18992</v>
      </c>
      <c r="C2455">
        <v>0.12</v>
      </c>
      <c r="D2455" t="s">
        <v>2755</v>
      </c>
      <c r="E2455">
        <v>0.11</v>
      </c>
      <c r="F2455" t="s">
        <v>2755</v>
      </c>
      <c r="G2455">
        <v>4.9300000000000004E-3</v>
      </c>
      <c r="H2455" t="s">
        <v>1286</v>
      </c>
    </row>
    <row r="2456" spans="1:8" x14ac:dyDescent="0.35">
      <c r="A2456" t="s">
        <v>2470</v>
      </c>
      <c r="B2456" t="s">
        <v>18991</v>
      </c>
      <c r="C2456">
        <v>0.04</v>
      </c>
      <c r="D2456" t="s">
        <v>2755</v>
      </c>
      <c r="E2456">
        <v>0.04</v>
      </c>
      <c r="F2456" t="s">
        <v>2755</v>
      </c>
      <c r="G2456">
        <v>0.02</v>
      </c>
      <c r="H2456" t="s">
        <v>1286</v>
      </c>
    </row>
    <row r="2457" spans="1:8" x14ac:dyDescent="0.35">
      <c r="A2457" t="s">
        <v>18990</v>
      </c>
      <c r="B2457" t="s">
        <v>18989</v>
      </c>
      <c r="C2457">
        <v>0.03</v>
      </c>
      <c r="D2457" t="s">
        <v>2755</v>
      </c>
      <c r="E2457">
        <v>0.33</v>
      </c>
      <c r="F2457" t="s">
        <v>2755</v>
      </c>
      <c r="G2457">
        <v>8.2699999999999996E-3</v>
      </c>
      <c r="H2457" t="s">
        <v>1286</v>
      </c>
    </row>
    <row r="2458" spans="1:8" x14ac:dyDescent="0.35">
      <c r="A2458" t="s">
        <v>18988</v>
      </c>
      <c r="B2458" t="s">
        <v>18987</v>
      </c>
      <c r="C2458">
        <v>0.03</v>
      </c>
      <c r="D2458" t="s">
        <v>2755</v>
      </c>
      <c r="E2458">
        <v>0.53</v>
      </c>
      <c r="F2458" t="s">
        <v>2755</v>
      </c>
      <c r="G2458">
        <v>0.02</v>
      </c>
      <c r="H2458" t="s">
        <v>1286</v>
      </c>
    </row>
    <row r="2459" spans="1:8" x14ac:dyDescent="0.35">
      <c r="A2459" t="s">
        <v>18986</v>
      </c>
      <c r="B2459" t="s">
        <v>18985</v>
      </c>
      <c r="C2459">
        <v>0.03</v>
      </c>
      <c r="D2459" t="s">
        <v>2755</v>
      </c>
      <c r="E2459">
        <v>0.23</v>
      </c>
      <c r="F2459" t="s">
        <v>2755</v>
      </c>
      <c r="G2459">
        <v>7.3699999999999998E-3</v>
      </c>
      <c r="H2459" t="s">
        <v>1286</v>
      </c>
    </row>
    <row r="2460" spans="1:8" x14ac:dyDescent="0.35">
      <c r="A2460" t="s">
        <v>18984</v>
      </c>
      <c r="B2460" t="s">
        <v>18983</v>
      </c>
      <c r="C2460">
        <v>0.15</v>
      </c>
      <c r="D2460" t="s">
        <v>2755</v>
      </c>
      <c r="E2460">
        <v>0.34</v>
      </c>
      <c r="F2460" t="s">
        <v>2755</v>
      </c>
      <c r="G2460">
        <v>9.5700000000000004E-3</v>
      </c>
      <c r="H2460" t="s">
        <v>1286</v>
      </c>
    </row>
    <row r="2461" spans="1:8" x14ac:dyDescent="0.35">
      <c r="A2461" t="s">
        <v>18982</v>
      </c>
      <c r="B2461" t="s">
        <v>18981</v>
      </c>
      <c r="C2461">
        <v>0.06</v>
      </c>
      <c r="D2461" t="s">
        <v>2755</v>
      </c>
      <c r="E2461">
        <v>0.28000000000000003</v>
      </c>
      <c r="F2461" t="s">
        <v>2755</v>
      </c>
      <c r="G2461">
        <v>4.4400000000000004E-3</v>
      </c>
      <c r="H2461" t="s">
        <v>1286</v>
      </c>
    </row>
    <row r="2462" spans="1:8" x14ac:dyDescent="0.35">
      <c r="A2462" t="s">
        <v>18980</v>
      </c>
      <c r="B2462" t="s">
        <v>18979</v>
      </c>
      <c r="C2462">
        <v>0.16</v>
      </c>
      <c r="D2462" t="s">
        <v>2755</v>
      </c>
      <c r="E2462">
        <v>0.36</v>
      </c>
      <c r="F2462" t="s">
        <v>2755</v>
      </c>
      <c r="G2462">
        <v>0.02</v>
      </c>
      <c r="H2462" t="s">
        <v>1286</v>
      </c>
    </row>
    <row r="2463" spans="1:8" x14ac:dyDescent="0.35">
      <c r="A2463" t="s">
        <v>18978</v>
      </c>
      <c r="B2463" t="s">
        <v>18977</v>
      </c>
      <c r="C2463">
        <v>0.04</v>
      </c>
      <c r="D2463" t="s">
        <v>2755</v>
      </c>
      <c r="E2463">
        <v>0.35</v>
      </c>
      <c r="F2463" t="s">
        <v>2755</v>
      </c>
      <c r="G2463">
        <v>0.02</v>
      </c>
      <c r="H2463" t="s">
        <v>1286</v>
      </c>
    </row>
    <row r="2464" spans="1:8" x14ac:dyDescent="0.35">
      <c r="A2464" t="s">
        <v>18976</v>
      </c>
      <c r="B2464" t="s">
        <v>18975</v>
      </c>
      <c r="C2464">
        <v>0.06</v>
      </c>
      <c r="D2464" t="s">
        <v>2755</v>
      </c>
      <c r="E2464">
        <v>0.37</v>
      </c>
      <c r="F2464" t="s">
        <v>2755</v>
      </c>
      <c r="G2464">
        <v>8.3199999999999993E-3</v>
      </c>
      <c r="H2464" t="s">
        <v>1286</v>
      </c>
    </row>
    <row r="2465" spans="1:8" x14ac:dyDescent="0.35">
      <c r="A2465" t="s">
        <v>18974</v>
      </c>
      <c r="B2465" t="s">
        <v>18973</v>
      </c>
      <c r="C2465">
        <v>0.26</v>
      </c>
      <c r="D2465" t="s">
        <v>2755</v>
      </c>
      <c r="E2465">
        <v>0.11</v>
      </c>
      <c r="F2465" t="s">
        <v>2755</v>
      </c>
      <c r="G2465">
        <v>2.7299999999999998E-3</v>
      </c>
      <c r="H2465" t="s">
        <v>1286</v>
      </c>
    </row>
    <row r="2466" spans="1:8" x14ac:dyDescent="0.35">
      <c r="A2466" t="s">
        <v>18972</v>
      </c>
      <c r="B2466" t="s">
        <v>18971</v>
      </c>
      <c r="C2466">
        <v>0.08</v>
      </c>
      <c r="D2466" t="s">
        <v>2755</v>
      </c>
      <c r="E2466">
        <v>0.77</v>
      </c>
      <c r="F2466" t="s">
        <v>2755</v>
      </c>
      <c r="G2466">
        <v>6.96E-3</v>
      </c>
      <c r="H2466" t="s">
        <v>1286</v>
      </c>
    </row>
    <row r="2467" spans="1:8" x14ac:dyDescent="0.35">
      <c r="A2467" t="s">
        <v>18970</v>
      </c>
      <c r="B2467" t="s">
        <v>18969</v>
      </c>
      <c r="C2467">
        <v>0.47</v>
      </c>
      <c r="D2467" t="s">
        <v>2755</v>
      </c>
      <c r="E2467">
        <v>0.37</v>
      </c>
      <c r="F2467" t="s">
        <v>2755</v>
      </c>
      <c r="G2467">
        <v>3.3E-3</v>
      </c>
      <c r="H2467" t="s">
        <v>1286</v>
      </c>
    </row>
    <row r="2468" spans="1:8" x14ac:dyDescent="0.35">
      <c r="A2468" t="s">
        <v>18968</v>
      </c>
      <c r="B2468" t="s">
        <v>18967</v>
      </c>
      <c r="C2468">
        <v>0.03</v>
      </c>
      <c r="D2468" t="s">
        <v>2755</v>
      </c>
      <c r="E2468">
        <v>0.52</v>
      </c>
      <c r="F2468" t="s">
        <v>2755</v>
      </c>
      <c r="G2468">
        <v>0.02</v>
      </c>
      <c r="H2468" t="s">
        <v>1286</v>
      </c>
    </row>
    <row r="2469" spans="1:8" x14ac:dyDescent="0.35">
      <c r="A2469" t="s">
        <v>18966</v>
      </c>
      <c r="B2469" t="s">
        <v>18965</v>
      </c>
      <c r="C2469">
        <v>0.25</v>
      </c>
      <c r="D2469" t="s">
        <v>2755</v>
      </c>
      <c r="E2469">
        <v>0.25</v>
      </c>
      <c r="F2469" t="s">
        <v>2755</v>
      </c>
      <c r="G2469">
        <v>0.02</v>
      </c>
      <c r="H2469" t="s">
        <v>1286</v>
      </c>
    </row>
    <row r="2470" spans="1:8" x14ac:dyDescent="0.35">
      <c r="A2470" t="s">
        <v>18964</v>
      </c>
      <c r="B2470" t="s">
        <v>18963</v>
      </c>
      <c r="C2470">
        <v>0.18</v>
      </c>
      <c r="D2470" t="s">
        <v>2755</v>
      </c>
      <c r="E2470">
        <v>0.61</v>
      </c>
      <c r="F2470" t="s">
        <v>2755</v>
      </c>
      <c r="G2470">
        <v>0.02</v>
      </c>
      <c r="H2470" t="s">
        <v>1286</v>
      </c>
    </row>
    <row r="2471" spans="1:8" x14ac:dyDescent="0.35">
      <c r="A2471" t="s">
        <v>18962</v>
      </c>
      <c r="B2471" t="s">
        <v>18961</v>
      </c>
      <c r="C2471">
        <v>0.13</v>
      </c>
      <c r="D2471" t="s">
        <v>2755</v>
      </c>
      <c r="E2471">
        <v>0.17</v>
      </c>
      <c r="F2471" t="s">
        <v>2755</v>
      </c>
      <c r="G2471">
        <v>4.5999999999999999E-3</v>
      </c>
      <c r="H2471" t="s">
        <v>1286</v>
      </c>
    </row>
    <row r="2472" spans="1:8" x14ac:dyDescent="0.35">
      <c r="A2472" t="s">
        <v>18960</v>
      </c>
      <c r="B2472" t="s">
        <v>18959</v>
      </c>
      <c r="C2472">
        <v>0.08</v>
      </c>
      <c r="D2472" t="s">
        <v>2755</v>
      </c>
      <c r="E2472">
        <v>0.35</v>
      </c>
      <c r="F2472" t="s">
        <v>2755</v>
      </c>
      <c r="G2472">
        <v>0.02</v>
      </c>
      <c r="H2472" t="s">
        <v>1286</v>
      </c>
    </row>
    <row r="2473" spans="1:8" x14ac:dyDescent="0.35">
      <c r="A2473" t="s">
        <v>18958</v>
      </c>
      <c r="B2473" t="s">
        <v>18957</v>
      </c>
      <c r="C2473">
        <v>0.19</v>
      </c>
      <c r="D2473" t="s">
        <v>2755</v>
      </c>
      <c r="E2473">
        <v>0.15</v>
      </c>
      <c r="F2473" t="s">
        <v>2755</v>
      </c>
      <c r="G2473">
        <v>0.02</v>
      </c>
      <c r="H2473" t="s">
        <v>1286</v>
      </c>
    </row>
    <row r="2474" spans="1:8" x14ac:dyDescent="0.35">
      <c r="A2474" t="s">
        <v>18956</v>
      </c>
      <c r="B2474" t="s">
        <v>18955</v>
      </c>
      <c r="C2474">
        <v>0.14000000000000001</v>
      </c>
      <c r="D2474" t="s">
        <v>2755</v>
      </c>
      <c r="E2474">
        <v>0.39</v>
      </c>
      <c r="F2474" t="s">
        <v>2755</v>
      </c>
      <c r="G2474">
        <v>0.02</v>
      </c>
      <c r="H2474" t="s">
        <v>1286</v>
      </c>
    </row>
    <row r="2475" spans="1:8" x14ac:dyDescent="0.35">
      <c r="A2475" t="s">
        <v>18954</v>
      </c>
      <c r="B2475" t="s">
        <v>18953</v>
      </c>
      <c r="C2475">
        <v>0.03</v>
      </c>
      <c r="D2475" t="s">
        <v>2755</v>
      </c>
      <c r="E2475">
        <v>7.0000000000000007E-2</v>
      </c>
      <c r="F2475" t="s">
        <v>2755</v>
      </c>
      <c r="G2475">
        <v>3.6900000000000001E-3</v>
      </c>
      <c r="H2475" t="s">
        <v>1286</v>
      </c>
    </row>
    <row r="2476" spans="1:8" x14ac:dyDescent="0.35">
      <c r="A2476" t="s">
        <v>18952</v>
      </c>
      <c r="B2476" t="s">
        <v>18951</v>
      </c>
      <c r="C2476">
        <v>0.04</v>
      </c>
      <c r="D2476" t="s">
        <v>2755</v>
      </c>
      <c r="E2476">
        <v>0.78</v>
      </c>
      <c r="F2476" t="s">
        <v>2755</v>
      </c>
      <c r="G2476">
        <v>0.02</v>
      </c>
      <c r="H2476" t="s">
        <v>1286</v>
      </c>
    </row>
    <row r="2477" spans="1:8" x14ac:dyDescent="0.35">
      <c r="A2477" t="s">
        <v>18950</v>
      </c>
      <c r="B2477" t="s">
        <v>18949</v>
      </c>
      <c r="C2477">
        <v>0.06</v>
      </c>
      <c r="D2477" t="s">
        <v>2755</v>
      </c>
      <c r="E2477">
        <v>0.06</v>
      </c>
      <c r="F2477" t="s">
        <v>2755</v>
      </c>
      <c r="G2477">
        <v>0.02</v>
      </c>
      <c r="H2477" t="s">
        <v>1286</v>
      </c>
    </row>
    <row r="2478" spans="1:8" x14ac:dyDescent="0.35">
      <c r="A2478" t="s">
        <v>18948</v>
      </c>
      <c r="B2478" t="s">
        <v>18947</v>
      </c>
      <c r="C2478">
        <v>0.14000000000000001</v>
      </c>
      <c r="D2478" t="s">
        <v>2755</v>
      </c>
      <c r="E2478">
        <v>0.2</v>
      </c>
      <c r="F2478" t="s">
        <v>2755</v>
      </c>
      <c r="G2478">
        <v>5.0299999999999997E-3</v>
      </c>
      <c r="H2478" t="s">
        <v>1286</v>
      </c>
    </row>
    <row r="2479" spans="1:8" x14ac:dyDescent="0.35">
      <c r="A2479" t="s">
        <v>18946</v>
      </c>
      <c r="B2479" t="s">
        <v>18945</v>
      </c>
      <c r="C2479">
        <v>0.56000000000000005</v>
      </c>
      <c r="D2479" t="s">
        <v>2755</v>
      </c>
      <c r="E2479">
        <v>0.12</v>
      </c>
      <c r="F2479" t="s">
        <v>2755</v>
      </c>
      <c r="G2479">
        <v>8.4700000000000001E-3</v>
      </c>
      <c r="H2479" t="s">
        <v>1286</v>
      </c>
    </row>
    <row r="2480" spans="1:8" x14ac:dyDescent="0.35">
      <c r="A2480" t="s">
        <v>18944</v>
      </c>
      <c r="B2480" t="s">
        <v>18943</v>
      </c>
      <c r="C2480">
        <v>0.05</v>
      </c>
      <c r="D2480" t="s">
        <v>2755</v>
      </c>
      <c r="E2480">
        <v>0.06</v>
      </c>
      <c r="F2480" t="s">
        <v>2755</v>
      </c>
      <c r="G2480">
        <v>0.01</v>
      </c>
      <c r="H2480" t="s">
        <v>1286</v>
      </c>
    </row>
    <row r="2481" spans="1:8" x14ac:dyDescent="0.35">
      <c r="A2481" t="s">
        <v>18942</v>
      </c>
      <c r="B2481" t="s">
        <v>18941</v>
      </c>
      <c r="C2481">
        <v>0.03</v>
      </c>
      <c r="D2481" t="s">
        <v>2755</v>
      </c>
      <c r="E2481">
        <v>0.62</v>
      </c>
      <c r="F2481" t="s">
        <v>2755</v>
      </c>
      <c r="G2481">
        <v>0.02</v>
      </c>
      <c r="H2481" t="s">
        <v>1286</v>
      </c>
    </row>
    <row r="2482" spans="1:8" x14ac:dyDescent="0.35">
      <c r="A2482" t="s">
        <v>18940</v>
      </c>
      <c r="B2482" t="s">
        <v>18939</v>
      </c>
      <c r="C2482">
        <v>0.04</v>
      </c>
      <c r="D2482" t="s">
        <v>2755</v>
      </c>
      <c r="E2482">
        <v>0.17</v>
      </c>
      <c r="F2482" t="s">
        <v>2755</v>
      </c>
      <c r="G2482">
        <v>0.02</v>
      </c>
      <c r="H2482" t="s">
        <v>1286</v>
      </c>
    </row>
    <row r="2483" spans="1:8" x14ac:dyDescent="0.35">
      <c r="A2483" t="s">
        <v>18938</v>
      </c>
      <c r="B2483" t="s">
        <v>18937</v>
      </c>
      <c r="C2483">
        <v>0.05</v>
      </c>
      <c r="D2483" t="s">
        <v>2755</v>
      </c>
      <c r="E2483">
        <v>0.1</v>
      </c>
      <c r="F2483" t="s">
        <v>2755</v>
      </c>
      <c r="G2483">
        <v>4.8500000000000001E-3</v>
      </c>
      <c r="H2483" t="s">
        <v>1286</v>
      </c>
    </row>
    <row r="2484" spans="1:8" x14ac:dyDescent="0.35">
      <c r="A2484" t="s">
        <v>18936</v>
      </c>
      <c r="B2484" t="s">
        <v>18935</v>
      </c>
      <c r="C2484">
        <v>0.08</v>
      </c>
      <c r="D2484" t="s">
        <v>2755</v>
      </c>
      <c r="E2484">
        <v>0.08</v>
      </c>
      <c r="F2484" t="s">
        <v>2755</v>
      </c>
      <c r="G2484">
        <v>0.02</v>
      </c>
      <c r="H2484" t="s">
        <v>1286</v>
      </c>
    </row>
    <row r="2485" spans="1:8" x14ac:dyDescent="0.35">
      <c r="A2485" t="s">
        <v>18934</v>
      </c>
      <c r="B2485" t="s">
        <v>18933</v>
      </c>
      <c r="C2485">
        <v>0.03</v>
      </c>
      <c r="D2485" t="s">
        <v>2755</v>
      </c>
      <c r="E2485">
        <v>0.09</v>
      </c>
      <c r="F2485" t="s">
        <v>2755</v>
      </c>
      <c r="G2485">
        <v>6.7400000000000003E-3</v>
      </c>
      <c r="H2485" t="s">
        <v>1286</v>
      </c>
    </row>
    <row r="2486" spans="1:8" x14ac:dyDescent="0.35">
      <c r="A2486" t="s">
        <v>18932</v>
      </c>
      <c r="B2486" t="s">
        <v>18931</v>
      </c>
      <c r="C2486">
        <v>0.09</v>
      </c>
      <c r="D2486" t="s">
        <v>2755</v>
      </c>
      <c r="E2486">
        <v>0.16</v>
      </c>
      <c r="F2486" t="s">
        <v>2755</v>
      </c>
      <c r="G2486">
        <v>0.01</v>
      </c>
      <c r="H2486" t="s">
        <v>1286</v>
      </c>
    </row>
    <row r="2487" spans="1:8" x14ac:dyDescent="0.35">
      <c r="A2487" t="s">
        <v>18930</v>
      </c>
      <c r="B2487" t="s">
        <v>18929</v>
      </c>
      <c r="C2487">
        <v>7.0000000000000007E-2</v>
      </c>
      <c r="D2487" t="s">
        <v>2755</v>
      </c>
      <c r="E2487">
        <v>0.62</v>
      </c>
      <c r="F2487" t="s">
        <v>2755</v>
      </c>
      <c r="G2487">
        <v>0.02</v>
      </c>
      <c r="H2487" t="s">
        <v>1286</v>
      </c>
    </row>
    <row r="2488" spans="1:8" x14ac:dyDescent="0.35">
      <c r="A2488" t="s">
        <v>18928</v>
      </c>
      <c r="B2488" t="s">
        <v>18927</v>
      </c>
      <c r="C2488">
        <v>0.08</v>
      </c>
      <c r="D2488" t="s">
        <v>2755</v>
      </c>
      <c r="E2488">
        <v>0.62</v>
      </c>
      <c r="F2488" t="s">
        <v>2755</v>
      </c>
      <c r="G2488">
        <v>0.02</v>
      </c>
      <c r="H2488" t="s">
        <v>1286</v>
      </c>
    </row>
    <row r="2489" spans="1:8" x14ac:dyDescent="0.35">
      <c r="A2489" t="s">
        <v>18926</v>
      </c>
      <c r="B2489" t="s">
        <v>18925</v>
      </c>
      <c r="C2489">
        <v>0.15</v>
      </c>
      <c r="D2489" t="s">
        <v>2755</v>
      </c>
      <c r="E2489">
        <v>0.1</v>
      </c>
      <c r="F2489" t="s">
        <v>2755</v>
      </c>
      <c r="G2489">
        <v>0.02</v>
      </c>
      <c r="H2489" t="s">
        <v>1286</v>
      </c>
    </row>
    <row r="2490" spans="1:8" x14ac:dyDescent="0.35">
      <c r="A2490" t="s">
        <v>18924</v>
      </c>
      <c r="B2490" t="s">
        <v>18923</v>
      </c>
      <c r="C2490">
        <v>0.11</v>
      </c>
      <c r="D2490" t="s">
        <v>2755</v>
      </c>
      <c r="E2490">
        <v>0.11</v>
      </c>
      <c r="F2490" t="s">
        <v>2755</v>
      </c>
      <c r="G2490">
        <v>0.02</v>
      </c>
      <c r="H2490" t="s">
        <v>1286</v>
      </c>
    </row>
    <row r="2491" spans="1:8" x14ac:dyDescent="0.35">
      <c r="A2491" t="s">
        <v>18922</v>
      </c>
      <c r="B2491" t="s">
        <v>18921</v>
      </c>
      <c r="C2491">
        <v>0.06</v>
      </c>
      <c r="D2491" t="s">
        <v>2755</v>
      </c>
      <c r="E2491">
        <v>0.05</v>
      </c>
      <c r="F2491" t="s">
        <v>2755</v>
      </c>
      <c r="G2491">
        <v>0.02</v>
      </c>
      <c r="H2491" t="s">
        <v>1286</v>
      </c>
    </row>
    <row r="2492" spans="1:8" x14ac:dyDescent="0.35">
      <c r="A2492" t="s">
        <v>18920</v>
      </c>
      <c r="B2492" t="s">
        <v>18919</v>
      </c>
      <c r="C2492">
        <v>0.05</v>
      </c>
      <c r="D2492" t="s">
        <v>2755</v>
      </c>
      <c r="E2492">
        <v>0.34</v>
      </c>
      <c r="F2492" t="s">
        <v>2755</v>
      </c>
      <c r="G2492">
        <v>0.01</v>
      </c>
      <c r="H2492" t="s">
        <v>1286</v>
      </c>
    </row>
    <row r="2493" spans="1:8" x14ac:dyDescent="0.35">
      <c r="A2493" t="s">
        <v>18918</v>
      </c>
      <c r="B2493" t="s">
        <v>18917</v>
      </c>
      <c r="C2493">
        <v>0.25</v>
      </c>
      <c r="D2493" t="s">
        <v>2755</v>
      </c>
      <c r="E2493">
        <v>0.28999999999999998</v>
      </c>
      <c r="F2493" t="s">
        <v>2755</v>
      </c>
      <c r="G2493">
        <v>0.01</v>
      </c>
      <c r="H2493" t="s">
        <v>1286</v>
      </c>
    </row>
    <row r="2494" spans="1:8" x14ac:dyDescent="0.35">
      <c r="A2494" t="s">
        <v>18916</v>
      </c>
      <c r="B2494" t="s">
        <v>18915</v>
      </c>
      <c r="C2494">
        <v>0.04</v>
      </c>
      <c r="D2494" t="s">
        <v>2755</v>
      </c>
      <c r="E2494">
        <v>0.21</v>
      </c>
      <c r="F2494" t="s">
        <v>2755</v>
      </c>
      <c r="G2494">
        <v>0.02</v>
      </c>
      <c r="H2494" t="s">
        <v>1286</v>
      </c>
    </row>
    <row r="2495" spans="1:8" x14ac:dyDescent="0.35">
      <c r="A2495" t="s">
        <v>18914</v>
      </c>
      <c r="B2495" t="s">
        <v>18913</v>
      </c>
      <c r="C2495">
        <v>0.04</v>
      </c>
      <c r="D2495" t="s">
        <v>2755</v>
      </c>
      <c r="E2495">
        <v>0.09</v>
      </c>
      <c r="F2495" t="s">
        <v>2755</v>
      </c>
      <c r="G2495">
        <v>0.02</v>
      </c>
      <c r="H2495" t="s">
        <v>1286</v>
      </c>
    </row>
    <row r="2496" spans="1:8" x14ac:dyDescent="0.35">
      <c r="A2496" t="s">
        <v>18912</v>
      </c>
      <c r="B2496" t="s">
        <v>18911</v>
      </c>
      <c r="C2496">
        <v>0.11</v>
      </c>
      <c r="D2496" t="s">
        <v>2755</v>
      </c>
      <c r="E2496">
        <v>0.3</v>
      </c>
      <c r="F2496" t="s">
        <v>2755</v>
      </c>
      <c r="G2496">
        <v>0.02</v>
      </c>
      <c r="H2496" t="s">
        <v>1286</v>
      </c>
    </row>
    <row r="2497" spans="1:8" x14ac:dyDescent="0.35">
      <c r="A2497" t="s">
        <v>18910</v>
      </c>
      <c r="B2497" t="s">
        <v>18909</v>
      </c>
      <c r="C2497">
        <v>0.08</v>
      </c>
      <c r="D2497" t="s">
        <v>2755</v>
      </c>
      <c r="E2497">
        <v>0.88</v>
      </c>
      <c r="F2497" t="s">
        <v>2755</v>
      </c>
      <c r="G2497">
        <v>0.02</v>
      </c>
      <c r="H2497" t="s">
        <v>1286</v>
      </c>
    </row>
    <row r="2498" spans="1:8" x14ac:dyDescent="0.35">
      <c r="A2498" t="s">
        <v>18908</v>
      </c>
      <c r="B2498" t="s">
        <v>18907</v>
      </c>
      <c r="C2498">
        <v>0.11</v>
      </c>
      <c r="D2498" t="s">
        <v>2755</v>
      </c>
      <c r="E2498">
        <v>0.54</v>
      </c>
      <c r="F2498" t="s">
        <v>2755</v>
      </c>
      <c r="G2498">
        <v>3.7299999999999998E-3</v>
      </c>
      <c r="H2498" t="s">
        <v>1286</v>
      </c>
    </row>
    <row r="2499" spans="1:8" x14ac:dyDescent="0.35">
      <c r="A2499" t="s">
        <v>18906</v>
      </c>
      <c r="B2499" t="s">
        <v>18905</v>
      </c>
      <c r="C2499">
        <v>0.04</v>
      </c>
      <c r="D2499" t="s">
        <v>2755</v>
      </c>
      <c r="E2499">
        <v>0.17</v>
      </c>
      <c r="F2499" t="s">
        <v>2755</v>
      </c>
      <c r="G2499">
        <v>3.4399999999999999E-3</v>
      </c>
      <c r="H2499" t="s">
        <v>1286</v>
      </c>
    </row>
    <row r="2500" spans="1:8" x14ac:dyDescent="0.35">
      <c r="A2500" t="s">
        <v>18904</v>
      </c>
      <c r="B2500" t="s">
        <v>18903</v>
      </c>
      <c r="C2500">
        <v>0.2</v>
      </c>
      <c r="D2500" t="s">
        <v>2755</v>
      </c>
      <c r="E2500">
        <v>0.19</v>
      </c>
      <c r="F2500" t="s">
        <v>2755</v>
      </c>
      <c r="G2500">
        <v>0.02</v>
      </c>
      <c r="H2500" t="s">
        <v>1286</v>
      </c>
    </row>
    <row r="2501" spans="1:8" x14ac:dyDescent="0.35">
      <c r="A2501" t="s">
        <v>18902</v>
      </c>
      <c r="B2501" t="s">
        <v>18902</v>
      </c>
      <c r="C2501">
        <v>0.15</v>
      </c>
      <c r="D2501" t="s">
        <v>2755</v>
      </c>
      <c r="E2501">
        <v>0.77</v>
      </c>
      <c r="F2501" t="s">
        <v>2755</v>
      </c>
      <c r="G2501">
        <v>0.01</v>
      </c>
      <c r="H2501" t="s">
        <v>1286</v>
      </c>
    </row>
    <row r="2502" spans="1:8" x14ac:dyDescent="0.35">
      <c r="A2502" t="s">
        <v>18901</v>
      </c>
      <c r="B2502" t="s">
        <v>18901</v>
      </c>
      <c r="C2502">
        <v>0.04</v>
      </c>
      <c r="D2502" t="s">
        <v>2755</v>
      </c>
      <c r="E2502">
        <v>0.68</v>
      </c>
      <c r="F2502" t="s">
        <v>2755</v>
      </c>
      <c r="G2502">
        <v>7.7799999999999996E-3</v>
      </c>
      <c r="H2502" t="s">
        <v>1286</v>
      </c>
    </row>
    <row r="2503" spans="1:8" x14ac:dyDescent="0.35">
      <c r="A2503" t="s">
        <v>18900</v>
      </c>
      <c r="B2503" t="s">
        <v>18900</v>
      </c>
      <c r="C2503">
        <v>0.37</v>
      </c>
      <c r="D2503" t="s">
        <v>2755</v>
      </c>
      <c r="E2503">
        <v>0.04</v>
      </c>
      <c r="F2503" t="s">
        <v>2755</v>
      </c>
      <c r="G2503">
        <v>0.01</v>
      </c>
      <c r="H2503" t="s">
        <v>1286</v>
      </c>
    </row>
    <row r="2504" spans="1:8" x14ac:dyDescent="0.35">
      <c r="A2504" t="s">
        <v>18899</v>
      </c>
      <c r="B2504" t="s">
        <v>18899</v>
      </c>
      <c r="C2504">
        <v>0.05</v>
      </c>
      <c r="D2504" t="s">
        <v>2755</v>
      </c>
      <c r="E2504">
        <v>0.5</v>
      </c>
      <c r="F2504" t="s">
        <v>2755</v>
      </c>
      <c r="G2504">
        <v>0.02</v>
      </c>
      <c r="H2504" t="s">
        <v>1286</v>
      </c>
    </row>
    <row r="2505" spans="1:8" x14ac:dyDescent="0.35">
      <c r="A2505" t="s">
        <v>18898</v>
      </c>
      <c r="B2505" t="s">
        <v>18897</v>
      </c>
      <c r="C2505">
        <v>0.1</v>
      </c>
      <c r="D2505" t="s">
        <v>2755</v>
      </c>
      <c r="E2505">
        <v>0.24</v>
      </c>
      <c r="F2505" t="s">
        <v>2755</v>
      </c>
      <c r="G2505">
        <v>0.01</v>
      </c>
      <c r="H2505" t="s">
        <v>1286</v>
      </c>
    </row>
    <row r="2506" spans="1:8" x14ac:dyDescent="0.35">
      <c r="A2506" t="s">
        <v>18896</v>
      </c>
      <c r="B2506" t="s">
        <v>18895</v>
      </c>
      <c r="C2506">
        <v>0.14000000000000001</v>
      </c>
      <c r="D2506" t="s">
        <v>2755</v>
      </c>
      <c r="E2506">
        <v>0.2</v>
      </c>
      <c r="F2506" t="s">
        <v>2755</v>
      </c>
      <c r="G2506">
        <v>5.0299999999999997E-3</v>
      </c>
      <c r="H2506" t="s">
        <v>1286</v>
      </c>
    </row>
    <row r="2507" spans="1:8" x14ac:dyDescent="0.35">
      <c r="A2507" t="s">
        <v>18894</v>
      </c>
      <c r="B2507" t="s">
        <v>18893</v>
      </c>
      <c r="C2507">
        <v>0.2</v>
      </c>
      <c r="D2507" t="s">
        <v>2755</v>
      </c>
      <c r="E2507">
        <v>0.12</v>
      </c>
      <c r="F2507" t="s">
        <v>2755</v>
      </c>
      <c r="G2507">
        <v>0.01</v>
      </c>
      <c r="H2507" t="s">
        <v>1286</v>
      </c>
    </row>
    <row r="2508" spans="1:8" x14ac:dyDescent="0.35">
      <c r="A2508" t="s">
        <v>18892</v>
      </c>
      <c r="B2508" t="s">
        <v>18891</v>
      </c>
      <c r="C2508">
        <v>0.04</v>
      </c>
      <c r="D2508" t="s">
        <v>2755</v>
      </c>
      <c r="E2508">
        <v>0.12</v>
      </c>
      <c r="F2508" t="s">
        <v>2755</v>
      </c>
      <c r="G2508">
        <v>0.02</v>
      </c>
      <c r="H2508" t="s">
        <v>1286</v>
      </c>
    </row>
    <row r="2509" spans="1:8" x14ac:dyDescent="0.35">
      <c r="A2509" t="s">
        <v>18890</v>
      </c>
      <c r="B2509" t="s">
        <v>18889</v>
      </c>
      <c r="C2509">
        <v>0.03</v>
      </c>
      <c r="D2509" t="s">
        <v>2755</v>
      </c>
      <c r="E2509">
        <v>0.04</v>
      </c>
      <c r="F2509" t="s">
        <v>2755</v>
      </c>
      <c r="G2509">
        <v>0.02</v>
      </c>
      <c r="H2509" t="s">
        <v>1286</v>
      </c>
    </row>
    <row r="2510" spans="1:8" x14ac:dyDescent="0.35">
      <c r="A2510" t="s">
        <v>18888</v>
      </c>
      <c r="B2510" t="s">
        <v>18887</v>
      </c>
      <c r="C2510">
        <v>0.06</v>
      </c>
      <c r="D2510" t="s">
        <v>2755</v>
      </c>
      <c r="E2510">
        <v>7.0000000000000007E-2</v>
      </c>
      <c r="F2510" t="s">
        <v>2755</v>
      </c>
      <c r="G2510">
        <v>0.02</v>
      </c>
      <c r="H2510" t="s">
        <v>1286</v>
      </c>
    </row>
    <row r="2511" spans="1:8" x14ac:dyDescent="0.35">
      <c r="A2511" t="s">
        <v>18886</v>
      </c>
      <c r="B2511" t="s">
        <v>18885</v>
      </c>
      <c r="C2511">
        <v>0.04</v>
      </c>
      <c r="D2511" t="s">
        <v>2755</v>
      </c>
      <c r="E2511">
        <v>0.08</v>
      </c>
      <c r="F2511" t="s">
        <v>2755</v>
      </c>
      <c r="G2511">
        <v>9.8200000000000006E-3</v>
      </c>
      <c r="H2511" t="s">
        <v>1286</v>
      </c>
    </row>
    <row r="2512" spans="1:8" x14ac:dyDescent="0.35">
      <c r="A2512" t="s">
        <v>18884</v>
      </c>
      <c r="B2512" t="s">
        <v>18883</v>
      </c>
      <c r="C2512">
        <v>0.1</v>
      </c>
      <c r="D2512" t="s">
        <v>2755</v>
      </c>
      <c r="E2512">
        <v>0.73</v>
      </c>
      <c r="F2512" t="s">
        <v>2755</v>
      </c>
      <c r="G2512">
        <v>5.7400000000000003E-3</v>
      </c>
      <c r="H2512" t="s">
        <v>1286</v>
      </c>
    </row>
    <row r="2513" spans="1:8" x14ac:dyDescent="0.35">
      <c r="A2513" t="s">
        <v>18882</v>
      </c>
      <c r="B2513" t="s">
        <v>18881</v>
      </c>
      <c r="C2513">
        <v>0.13</v>
      </c>
      <c r="D2513" t="s">
        <v>2755</v>
      </c>
      <c r="E2513">
        <v>0.77</v>
      </c>
      <c r="F2513" t="s">
        <v>2755</v>
      </c>
      <c r="G2513">
        <v>0.02</v>
      </c>
      <c r="H2513" t="s">
        <v>1286</v>
      </c>
    </row>
    <row r="2514" spans="1:8" x14ac:dyDescent="0.35">
      <c r="A2514" t="s">
        <v>18880</v>
      </c>
      <c r="B2514" t="s">
        <v>18879</v>
      </c>
      <c r="C2514">
        <v>7.0000000000000007E-2</v>
      </c>
      <c r="D2514" t="s">
        <v>2755</v>
      </c>
      <c r="E2514">
        <v>0.76</v>
      </c>
      <c r="F2514" t="s">
        <v>2755</v>
      </c>
      <c r="G2514">
        <v>5.8799999999999998E-3</v>
      </c>
      <c r="H2514" t="s">
        <v>1286</v>
      </c>
    </row>
    <row r="2515" spans="1:8" x14ac:dyDescent="0.35">
      <c r="A2515" t="s">
        <v>18878</v>
      </c>
      <c r="B2515" t="s">
        <v>18877</v>
      </c>
      <c r="C2515">
        <v>0.03</v>
      </c>
      <c r="D2515" t="s">
        <v>2755</v>
      </c>
      <c r="E2515">
        <v>0.23</v>
      </c>
      <c r="F2515" t="s">
        <v>2755</v>
      </c>
      <c r="G2515">
        <v>0.02</v>
      </c>
      <c r="H2515" t="s">
        <v>1286</v>
      </c>
    </row>
    <row r="2516" spans="1:8" x14ac:dyDescent="0.35">
      <c r="A2516" t="s">
        <v>18876</v>
      </c>
      <c r="B2516" t="s">
        <v>18875</v>
      </c>
      <c r="C2516">
        <v>0.24</v>
      </c>
      <c r="D2516" t="s">
        <v>2755</v>
      </c>
      <c r="E2516">
        <v>0.32</v>
      </c>
      <c r="F2516" t="s">
        <v>2755</v>
      </c>
      <c r="G2516">
        <v>0.02</v>
      </c>
      <c r="H2516" t="s">
        <v>1286</v>
      </c>
    </row>
    <row r="2517" spans="1:8" x14ac:dyDescent="0.35">
      <c r="A2517" t="s">
        <v>18874</v>
      </c>
      <c r="B2517" t="s">
        <v>18873</v>
      </c>
      <c r="C2517">
        <v>0.04</v>
      </c>
      <c r="D2517" t="s">
        <v>2755</v>
      </c>
      <c r="E2517">
        <v>0.04</v>
      </c>
      <c r="F2517" t="s">
        <v>2755</v>
      </c>
      <c r="G2517">
        <v>0.01</v>
      </c>
      <c r="H2517" t="s">
        <v>1286</v>
      </c>
    </row>
    <row r="2518" spans="1:8" x14ac:dyDescent="0.35">
      <c r="A2518" t="s">
        <v>18872</v>
      </c>
      <c r="B2518" t="s">
        <v>18872</v>
      </c>
      <c r="C2518">
        <v>0.23</v>
      </c>
      <c r="D2518" t="s">
        <v>2755</v>
      </c>
      <c r="E2518">
        <v>0.08</v>
      </c>
      <c r="F2518" t="s">
        <v>2755</v>
      </c>
      <c r="G2518">
        <v>0.02</v>
      </c>
      <c r="H2518" t="s">
        <v>1286</v>
      </c>
    </row>
    <row r="2519" spans="1:8" x14ac:dyDescent="0.35">
      <c r="A2519" t="s">
        <v>18871</v>
      </c>
      <c r="B2519" t="s">
        <v>18871</v>
      </c>
      <c r="C2519">
        <v>0.12</v>
      </c>
      <c r="D2519" t="s">
        <v>2755</v>
      </c>
      <c r="E2519">
        <v>0.06</v>
      </c>
      <c r="F2519" t="s">
        <v>2755</v>
      </c>
      <c r="G2519">
        <v>4.0899999999999999E-3</v>
      </c>
      <c r="H2519" t="s">
        <v>1286</v>
      </c>
    </row>
    <row r="2520" spans="1:8" x14ac:dyDescent="0.35">
      <c r="A2520" t="s">
        <v>18870</v>
      </c>
      <c r="B2520" t="s">
        <v>18869</v>
      </c>
      <c r="C2520">
        <v>0.03</v>
      </c>
      <c r="D2520" t="s">
        <v>2755</v>
      </c>
      <c r="E2520">
        <v>0.67</v>
      </c>
      <c r="F2520" t="s">
        <v>2755</v>
      </c>
      <c r="G2520">
        <v>0.02</v>
      </c>
      <c r="H2520" t="s">
        <v>1286</v>
      </c>
    </row>
    <row r="2521" spans="1:8" x14ac:dyDescent="0.35">
      <c r="A2521" t="s">
        <v>18868</v>
      </c>
      <c r="B2521" t="s">
        <v>18867</v>
      </c>
      <c r="C2521">
        <v>7.0000000000000007E-2</v>
      </c>
      <c r="D2521" t="s">
        <v>2755</v>
      </c>
      <c r="E2521">
        <v>0.08</v>
      </c>
      <c r="F2521" t="s">
        <v>2755</v>
      </c>
      <c r="G2521">
        <v>4.3499999999999997E-3</v>
      </c>
      <c r="H2521" t="s">
        <v>1286</v>
      </c>
    </row>
    <row r="2522" spans="1:8" x14ac:dyDescent="0.35">
      <c r="A2522" t="s">
        <v>18866</v>
      </c>
      <c r="B2522" t="s">
        <v>18865</v>
      </c>
      <c r="C2522">
        <v>0.11</v>
      </c>
      <c r="D2522" t="s">
        <v>2755</v>
      </c>
      <c r="E2522">
        <v>0.05</v>
      </c>
      <c r="F2522" t="s">
        <v>2755</v>
      </c>
      <c r="G2522">
        <v>0.01</v>
      </c>
      <c r="H2522" t="s">
        <v>1286</v>
      </c>
    </row>
    <row r="2523" spans="1:8" x14ac:dyDescent="0.35">
      <c r="A2523" t="s">
        <v>18864</v>
      </c>
      <c r="B2523" t="s">
        <v>18863</v>
      </c>
      <c r="C2523">
        <v>0.18</v>
      </c>
      <c r="D2523" t="s">
        <v>2755</v>
      </c>
      <c r="E2523">
        <v>0.15</v>
      </c>
      <c r="F2523" t="s">
        <v>2755</v>
      </c>
      <c r="G2523">
        <v>0.02</v>
      </c>
      <c r="H2523" t="s">
        <v>1286</v>
      </c>
    </row>
    <row r="2524" spans="1:8" x14ac:dyDescent="0.35">
      <c r="A2524" t="s">
        <v>18862</v>
      </c>
      <c r="B2524" t="s">
        <v>18861</v>
      </c>
      <c r="C2524">
        <v>0.04</v>
      </c>
      <c r="D2524" t="s">
        <v>2755</v>
      </c>
      <c r="E2524">
        <v>0.18</v>
      </c>
      <c r="F2524" t="s">
        <v>2755</v>
      </c>
      <c r="G2524">
        <v>0.01</v>
      </c>
      <c r="H2524" t="s">
        <v>1286</v>
      </c>
    </row>
    <row r="2525" spans="1:8" x14ac:dyDescent="0.35">
      <c r="A2525" t="s">
        <v>18860</v>
      </c>
      <c r="B2525" t="s">
        <v>18859</v>
      </c>
      <c r="C2525">
        <v>0.05</v>
      </c>
      <c r="D2525" t="s">
        <v>2755</v>
      </c>
      <c r="E2525">
        <v>0.28000000000000003</v>
      </c>
      <c r="F2525" t="s">
        <v>2755</v>
      </c>
      <c r="G2525">
        <v>5.8300000000000001E-3</v>
      </c>
      <c r="H2525" t="s">
        <v>1286</v>
      </c>
    </row>
    <row r="2526" spans="1:8" x14ac:dyDescent="0.35">
      <c r="A2526" t="s">
        <v>18858</v>
      </c>
      <c r="B2526" t="s">
        <v>18857</v>
      </c>
      <c r="C2526">
        <v>0.2</v>
      </c>
      <c r="D2526" t="s">
        <v>2755</v>
      </c>
      <c r="E2526">
        <v>0.14000000000000001</v>
      </c>
      <c r="F2526" t="s">
        <v>2755</v>
      </c>
      <c r="G2526">
        <v>0.01</v>
      </c>
      <c r="H2526" t="s">
        <v>1286</v>
      </c>
    </row>
    <row r="2527" spans="1:8" x14ac:dyDescent="0.35">
      <c r="A2527" t="s">
        <v>18856</v>
      </c>
      <c r="B2527" t="s">
        <v>18855</v>
      </c>
      <c r="C2527">
        <v>7.0000000000000007E-2</v>
      </c>
      <c r="D2527" t="s">
        <v>2755</v>
      </c>
      <c r="E2527">
        <v>0.08</v>
      </c>
      <c r="F2527" t="s">
        <v>2755</v>
      </c>
      <c r="G2527">
        <v>0.02</v>
      </c>
      <c r="H2527" t="s">
        <v>1286</v>
      </c>
    </row>
    <row r="2528" spans="1:8" x14ac:dyDescent="0.35">
      <c r="A2528" t="s">
        <v>18854</v>
      </c>
      <c r="B2528" t="s">
        <v>18853</v>
      </c>
      <c r="C2528">
        <v>0.54</v>
      </c>
      <c r="D2528" t="s">
        <v>2755</v>
      </c>
      <c r="E2528">
        <v>0.12</v>
      </c>
      <c r="F2528" t="s">
        <v>2755</v>
      </c>
      <c r="G2528">
        <v>5.0099999999999997E-3</v>
      </c>
      <c r="H2528" t="s">
        <v>1286</v>
      </c>
    </row>
    <row r="2529" spans="1:8" x14ac:dyDescent="0.35">
      <c r="A2529" t="s">
        <v>18852</v>
      </c>
      <c r="B2529" t="s">
        <v>18851</v>
      </c>
      <c r="C2529">
        <v>0.14000000000000001</v>
      </c>
      <c r="D2529" t="s">
        <v>2755</v>
      </c>
      <c r="E2529">
        <v>0.05</v>
      </c>
      <c r="F2529" t="s">
        <v>2755</v>
      </c>
      <c r="G2529">
        <v>0.02</v>
      </c>
      <c r="H2529" t="s">
        <v>1286</v>
      </c>
    </row>
    <row r="2530" spans="1:8" x14ac:dyDescent="0.35">
      <c r="A2530" t="s">
        <v>18850</v>
      </c>
      <c r="B2530" t="s">
        <v>18849</v>
      </c>
      <c r="C2530">
        <v>0.04</v>
      </c>
      <c r="D2530" t="s">
        <v>2755</v>
      </c>
      <c r="E2530">
        <v>7.0000000000000007E-2</v>
      </c>
      <c r="F2530" t="s">
        <v>2755</v>
      </c>
      <c r="G2530">
        <v>0.02</v>
      </c>
      <c r="H2530" t="s">
        <v>1286</v>
      </c>
    </row>
    <row r="2531" spans="1:8" x14ac:dyDescent="0.35">
      <c r="A2531" t="s">
        <v>18848</v>
      </c>
      <c r="B2531" t="s">
        <v>18847</v>
      </c>
      <c r="C2531">
        <v>7.0000000000000007E-2</v>
      </c>
      <c r="D2531" t="s">
        <v>2755</v>
      </c>
      <c r="E2531">
        <v>0.05</v>
      </c>
      <c r="F2531" t="s">
        <v>2755</v>
      </c>
      <c r="G2531">
        <v>0.02</v>
      </c>
      <c r="H2531" t="s">
        <v>1286</v>
      </c>
    </row>
    <row r="2532" spans="1:8" x14ac:dyDescent="0.35">
      <c r="A2532" t="s">
        <v>18846</v>
      </c>
      <c r="B2532" t="s">
        <v>18845</v>
      </c>
      <c r="C2532">
        <v>0.13</v>
      </c>
      <c r="D2532" t="s">
        <v>2755</v>
      </c>
      <c r="E2532">
        <v>0.12</v>
      </c>
      <c r="F2532" t="s">
        <v>2755</v>
      </c>
      <c r="G2532">
        <v>9.7099999999999999E-3</v>
      </c>
      <c r="H2532" t="s">
        <v>1286</v>
      </c>
    </row>
    <row r="2533" spans="1:8" x14ac:dyDescent="0.35">
      <c r="A2533" t="s">
        <v>18844</v>
      </c>
      <c r="B2533" t="s">
        <v>18843</v>
      </c>
      <c r="C2533">
        <v>0.03</v>
      </c>
      <c r="D2533" t="s">
        <v>2755</v>
      </c>
      <c r="E2533">
        <v>0.24</v>
      </c>
      <c r="F2533" t="s">
        <v>2755</v>
      </c>
      <c r="G2533">
        <v>0.01</v>
      </c>
      <c r="H2533" t="s">
        <v>1286</v>
      </c>
    </row>
    <row r="2534" spans="1:8" x14ac:dyDescent="0.35">
      <c r="A2534" t="s">
        <v>18842</v>
      </c>
      <c r="B2534" t="s">
        <v>18841</v>
      </c>
      <c r="C2534">
        <v>0.06</v>
      </c>
      <c r="D2534" t="s">
        <v>2755</v>
      </c>
      <c r="E2534">
        <v>0.28000000000000003</v>
      </c>
      <c r="F2534" t="s">
        <v>2755</v>
      </c>
      <c r="G2534">
        <v>0.02</v>
      </c>
      <c r="H2534" t="s">
        <v>1286</v>
      </c>
    </row>
    <row r="2535" spans="1:8" x14ac:dyDescent="0.35">
      <c r="A2535" t="s">
        <v>18840</v>
      </c>
      <c r="B2535" t="s">
        <v>18839</v>
      </c>
      <c r="C2535">
        <v>0.04</v>
      </c>
      <c r="D2535" t="s">
        <v>2755</v>
      </c>
      <c r="E2535">
        <v>0.38</v>
      </c>
      <c r="F2535" t="s">
        <v>2755</v>
      </c>
      <c r="G2535">
        <v>3.9500000000000004E-3</v>
      </c>
      <c r="H2535" t="s">
        <v>1286</v>
      </c>
    </row>
    <row r="2536" spans="1:8" x14ac:dyDescent="0.35">
      <c r="A2536" t="s">
        <v>18838</v>
      </c>
      <c r="B2536" t="s">
        <v>18837</v>
      </c>
      <c r="C2536">
        <v>0.1</v>
      </c>
      <c r="D2536" t="s">
        <v>2755</v>
      </c>
      <c r="E2536">
        <v>7.0000000000000007E-2</v>
      </c>
      <c r="F2536" t="s">
        <v>2755</v>
      </c>
      <c r="G2536">
        <v>0.02</v>
      </c>
      <c r="H2536" t="s">
        <v>1286</v>
      </c>
    </row>
    <row r="2537" spans="1:8" x14ac:dyDescent="0.35">
      <c r="A2537" t="s">
        <v>18836</v>
      </c>
      <c r="B2537" t="s">
        <v>18835</v>
      </c>
      <c r="C2537">
        <v>0.06</v>
      </c>
      <c r="D2537" t="s">
        <v>2755</v>
      </c>
      <c r="E2537">
        <v>0.26</v>
      </c>
      <c r="F2537" t="s">
        <v>2755</v>
      </c>
      <c r="G2537">
        <v>6.9699999999999996E-3</v>
      </c>
      <c r="H2537" t="s">
        <v>1286</v>
      </c>
    </row>
    <row r="2538" spans="1:8" x14ac:dyDescent="0.35">
      <c r="A2538" t="s">
        <v>18834</v>
      </c>
      <c r="B2538" t="s">
        <v>18833</v>
      </c>
      <c r="C2538">
        <v>0.03</v>
      </c>
      <c r="D2538" t="s">
        <v>2755</v>
      </c>
      <c r="E2538">
        <v>0.38</v>
      </c>
      <c r="F2538" t="s">
        <v>2755</v>
      </c>
      <c r="G2538">
        <v>0.01</v>
      </c>
      <c r="H2538" t="s">
        <v>1286</v>
      </c>
    </row>
    <row r="2539" spans="1:8" x14ac:dyDescent="0.35">
      <c r="A2539" t="s">
        <v>18832</v>
      </c>
      <c r="B2539" t="s">
        <v>18831</v>
      </c>
      <c r="C2539">
        <v>7.0000000000000007E-2</v>
      </c>
      <c r="D2539" t="s">
        <v>2755</v>
      </c>
      <c r="E2539">
        <v>0.12</v>
      </c>
      <c r="F2539" t="s">
        <v>2755</v>
      </c>
      <c r="G2539">
        <v>0.02</v>
      </c>
      <c r="H2539" t="s">
        <v>1286</v>
      </c>
    </row>
    <row r="2540" spans="1:8" x14ac:dyDescent="0.35">
      <c r="A2540" t="s">
        <v>18830</v>
      </c>
      <c r="B2540" t="s">
        <v>18829</v>
      </c>
      <c r="C2540">
        <v>0.04</v>
      </c>
      <c r="D2540" t="s">
        <v>2755</v>
      </c>
      <c r="E2540">
        <v>0.86</v>
      </c>
      <c r="F2540" t="s">
        <v>2755</v>
      </c>
      <c r="G2540">
        <v>0.02</v>
      </c>
      <c r="H2540" t="s">
        <v>1286</v>
      </c>
    </row>
    <row r="2541" spans="1:8" x14ac:dyDescent="0.35">
      <c r="A2541" t="s">
        <v>18828</v>
      </c>
      <c r="B2541" t="s">
        <v>18827</v>
      </c>
      <c r="C2541">
        <v>0.94</v>
      </c>
      <c r="D2541" t="s">
        <v>2755</v>
      </c>
      <c r="E2541">
        <v>0.69</v>
      </c>
      <c r="F2541" t="s">
        <v>2755</v>
      </c>
      <c r="G2541">
        <v>0.98</v>
      </c>
      <c r="H2541" t="s">
        <v>2755</v>
      </c>
    </row>
    <row r="2542" spans="1:8" x14ac:dyDescent="0.35">
      <c r="A2542" t="s">
        <v>18826</v>
      </c>
      <c r="B2542" t="s">
        <v>18825</v>
      </c>
      <c r="C2542">
        <v>0.94</v>
      </c>
      <c r="D2542" t="s">
        <v>2755</v>
      </c>
      <c r="E2542">
        <v>0.66</v>
      </c>
      <c r="F2542" t="s">
        <v>2755</v>
      </c>
      <c r="G2542">
        <v>0.98</v>
      </c>
      <c r="H2542" t="s">
        <v>2755</v>
      </c>
    </row>
    <row r="2543" spans="1:8" x14ac:dyDescent="0.35">
      <c r="A2543" t="s">
        <v>18824</v>
      </c>
      <c r="B2543" t="s">
        <v>18823</v>
      </c>
      <c r="C2543">
        <v>0.18</v>
      </c>
      <c r="D2543" t="s">
        <v>2755</v>
      </c>
      <c r="E2543">
        <v>0.51</v>
      </c>
      <c r="F2543" t="s">
        <v>2755</v>
      </c>
      <c r="G2543">
        <v>0.55000000000000004</v>
      </c>
      <c r="H2543" t="s">
        <v>2755</v>
      </c>
    </row>
    <row r="2544" spans="1:8" x14ac:dyDescent="0.35">
      <c r="A2544" t="s">
        <v>18822</v>
      </c>
      <c r="B2544" t="s">
        <v>18821</v>
      </c>
      <c r="C2544">
        <v>0.82</v>
      </c>
      <c r="D2544" t="s">
        <v>2755</v>
      </c>
      <c r="E2544">
        <v>0.09</v>
      </c>
      <c r="F2544" t="s">
        <v>2755</v>
      </c>
      <c r="G2544">
        <v>0.44</v>
      </c>
      <c r="H2544" t="s">
        <v>2755</v>
      </c>
    </row>
    <row r="2545" spans="1:8" x14ac:dyDescent="0.35">
      <c r="A2545" t="s">
        <v>18820</v>
      </c>
      <c r="B2545" t="s">
        <v>18819</v>
      </c>
      <c r="C2545">
        <v>0.86</v>
      </c>
      <c r="D2545" t="s">
        <v>2755</v>
      </c>
      <c r="E2545">
        <v>0.08</v>
      </c>
      <c r="F2545" t="s">
        <v>2755</v>
      </c>
      <c r="G2545">
        <v>0.44</v>
      </c>
      <c r="H2545" t="s">
        <v>2755</v>
      </c>
    </row>
    <row r="2546" spans="1:8" x14ac:dyDescent="0.35">
      <c r="A2546" t="s">
        <v>18818</v>
      </c>
      <c r="B2546" t="s">
        <v>18817</v>
      </c>
      <c r="C2546">
        <v>0.96</v>
      </c>
      <c r="D2546" t="s">
        <v>2755</v>
      </c>
      <c r="E2546">
        <v>0.32</v>
      </c>
      <c r="F2546" t="s">
        <v>2755</v>
      </c>
      <c r="G2546">
        <v>0.98</v>
      </c>
      <c r="H2546" t="s">
        <v>2755</v>
      </c>
    </row>
    <row r="2547" spans="1:8" x14ac:dyDescent="0.35">
      <c r="A2547" t="s">
        <v>18816</v>
      </c>
      <c r="B2547" t="s">
        <v>18815</v>
      </c>
      <c r="C2547">
        <v>1</v>
      </c>
      <c r="D2547" t="s">
        <v>2755</v>
      </c>
      <c r="E2547">
        <v>0.71</v>
      </c>
      <c r="F2547" t="s">
        <v>2755</v>
      </c>
      <c r="G2547">
        <v>0.98</v>
      </c>
      <c r="H2547" t="s">
        <v>2755</v>
      </c>
    </row>
    <row r="2548" spans="1:8" x14ac:dyDescent="0.35">
      <c r="A2548" t="s">
        <v>18814</v>
      </c>
      <c r="B2548" t="s">
        <v>18813</v>
      </c>
      <c r="C2548">
        <v>0.27</v>
      </c>
      <c r="D2548" t="s">
        <v>2755</v>
      </c>
      <c r="E2548">
        <v>1</v>
      </c>
      <c r="F2548" t="s">
        <v>2755</v>
      </c>
      <c r="G2548">
        <v>0.4</v>
      </c>
      <c r="H2548" t="s">
        <v>2755</v>
      </c>
    </row>
    <row r="2549" spans="1:8" x14ac:dyDescent="0.35">
      <c r="A2549" t="s">
        <v>18812</v>
      </c>
      <c r="B2549" t="s">
        <v>18811</v>
      </c>
      <c r="C2549">
        <v>0.95</v>
      </c>
      <c r="D2549" t="s">
        <v>2755</v>
      </c>
      <c r="E2549">
        <v>0.66</v>
      </c>
      <c r="F2549" t="s">
        <v>2755</v>
      </c>
      <c r="G2549">
        <v>0.88</v>
      </c>
      <c r="H2549" t="s">
        <v>2755</v>
      </c>
    </row>
    <row r="2550" spans="1:8" x14ac:dyDescent="0.35">
      <c r="A2550" t="s">
        <v>18810</v>
      </c>
      <c r="B2550" t="s">
        <v>18809</v>
      </c>
      <c r="C2550">
        <v>0.55000000000000004</v>
      </c>
      <c r="D2550" t="s">
        <v>2755</v>
      </c>
      <c r="E2550">
        <v>0.92</v>
      </c>
      <c r="F2550" t="s">
        <v>2755</v>
      </c>
      <c r="G2550">
        <v>0.53</v>
      </c>
      <c r="H2550" t="s">
        <v>2755</v>
      </c>
    </row>
    <row r="2551" spans="1:8" x14ac:dyDescent="0.35">
      <c r="A2551" t="s">
        <v>18808</v>
      </c>
      <c r="B2551" t="s">
        <v>18807</v>
      </c>
      <c r="C2551">
        <v>0.97</v>
      </c>
      <c r="D2551" t="s">
        <v>2755</v>
      </c>
      <c r="E2551">
        <v>0.11</v>
      </c>
      <c r="F2551" t="s">
        <v>2755</v>
      </c>
      <c r="G2551">
        <v>0.47</v>
      </c>
      <c r="H2551" t="s">
        <v>2755</v>
      </c>
    </row>
    <row r="2552" spans="1:8" x14ac:dyDescent="0.35">
      <c r="A2552" t="s">
        <v>18806</v>
      </c>
      <c r="B2552" t="s">
        <v>18805</v>
      </c>
      <c r="C2552">
        <v>0.71</v>
      </c>
      <c r="D2552" t="s">
        <v>2755</v>
      </c>
      <c r="E2552">
        <v>0.88</v>
      </c>
      <c r="F2552" t="s">
        <v>2755</v>
      </c>
      <c r="G2552">
        <v>0.94</v>
      </c>
      <c r="H2552" t="s">
        <v>2755</v>
      </c>
    </row>
    <row r="2553" spans="1:8" x14ac:dyDescent="0.35">
      <c r="A2553" t="s">
        <v>18804</v>
      </c>
      <c r="B2553" t="s">
        <v>18803</v>
      </c>
      <c r="C2553">
        <v>0.64</v>
      </c>
      <c r="D2553" t="s">
        <v>2755</v>
      </c>
      <c r="E2553">
        <v>0.04</v>
      </c>
      <c r="F2553" t="s">
        <v>2755</v>
      </c>
      <c r="G2553">
        <v>0.49</v>
      </c>
      <c r="H2553" t="s">
        <v>2755</v>
      </c>
    </row>
    <row r="2554" spans="1:8" x14ac:dyDescent="0.35">
      <c r="A2554" t="s">
        <v>18802</v>
      </c>
      <c r="B2554" t="s">
        <v>18801</v>
      </c>
      <c r="C2554">
        <v>0.31</v>
      </c>
      <c r="D2554" t="s">
        <v>2755</v>
      </c>
      <c r="E2554">
        <v>0.83</v>
      </c>
      <c r="F2554" t="s">
        <v>2755</v>
      </c>
      <c r="G2554">
        <v>0.7</v>
      </c>
      <c r="H2554" t="s">
        <v>2755</v>
      </c>
    </row>
    <row r="2555" spans="1:8" x14ac:dyDescent="0.35">
      <c r="A2555" t="s">
        <v>18800</v>
      </c>
      <c r="B2555" t="s">
        <v>18799</v>
      </c>
      <c r="C2555">
        <v>0.05</v>
      </c>
      <c r="D2555" t="s">
        <v>2755</v>
      </c>
      <c r="E2555">
        <v>0.35</v>
      </c>
      <c r="F2555" t="s">
        <v>2755</v>
      </c>
      <c r="G2555">
        <v>0.63</v>
      </c>
      <c r="H2555" t="s">
        <v>2755</v>
      </c>
    </row>
    <row r="2556" spans="1:8" x14ac:dyDescent="0.35">
      <c r="A2556" t="s">
        <v>1878</v>
      </c>
      <c r="B2556" t="s">
        <v>18798</v>
      </c>
      <c r="C2556">
        <v>0.12</v>
      </c>
      <c r="D2556" t="s">
        <v>2755</v>
      </c>
      <c r="E2556">
        <v>0.14000000000000001</v>
      </c>
      <c r="F2556" t="s">
        <v>2755</v>
      </c>
      <c r="G2556">
        <v>0.14000000000000001</v>
      </c>
      <c r="H2556" t="s">
        <v>2755</v>
      </c>
    </row>
    <row r="2557" spans="1:8" x14ac:dyDescent="0.35">
      <c r="A2557" t="s">
        <v>18797</v>
      </c>
      <c r="B2557" t="s">
        <v>18796</v>
      </c>
      <c r="C2557">
        <v>0.09</v>
      </c>
      <c r="D2557" t="s">
        <v>2755</v>
      </c>
      <c r="E2557">
        <v>7.0000000000000007E-2</v>
      </c>
      <c r="F2557" t="s">
        <v>2755</v>
      </c>
      <c r="G2557">
        <v>0.39</v>
      </c>
      <c r="H2557" t="s">
        <v>2755</v>
      </c>
    </row>
    <row r="2558" spans="1:8" x14ac:dyDescent="0.35">
      <c r="A2558" t="s">
        <v>18795</v>
      </c>
      <c r="B2558" t="s">
        <v>18794</v>
      </c>
      <c r="C2558">
        <v>0.25</v>
      </c>
      <c r="D2558" t="s">
        <v>2755</v>
      </c>
      <c r="E2558">
        <v>0.52</v>
      </c>
      <c r="F2558" t="s">
        <v>2755</v>
      </c>
      <c r="G2558">
        <v>0.17</v>
      </c>
      <c r="H2558" t="s">
        <v>2755</v>
      </c>
    </row>
    <row r="2559" spans="1:8" x14ac:dyDescent="0.35">
      <c r="A2559" t="s">
        <v>18793</v>
      </c>
      <c r="B2559" t="s">
        <v>18792</v>
      </c>
      <c r="C2559">
        <v>0.54</v>
      </c>
      <c r="D2559" t="s">
        <v>2755</v>
      </c>
      <c r="E2559">
        <v>0.41</v>
      </c>
      <c r="F2559" t="s">
        <v>2755</v>
      </c>
      <c r="G2559">
        <v>0.32</v>
      </c>
      <c r="H2559" t="s">
        <v>2755</v>
      </c>
    </row>
    <row r="2560" spans="1:8" x14ac:dyDescent="0.35">
      <c r="A2560" t="s">
        <v>18791</v>
      </c>
      <c r="B2560" t="s">
        <v>18790</v>
      </c>
      <c r="C2560">
        <v>0.19</v>
      </c>
      <c r="D2560" t="s">
        <v>2755</v>
      </c>
      <c r="E2560">
        <v>0.61</v>
      </c>
      <c r="F2560" t="s">
        <v>2755</v>
      </c>
      <c r="G2560">
        <v>0.26</v>
      </c>
      <c r="H2560" t="s">
        <v>2755</v>
      </c>
    </row>
    <row r="2561" spans="1:8" x14ac:dyDescent="0.35">
      <c r="A2561" t="s">
        <v>18789</v>
      </c>
      <c r="B2561" t="s">
        <v>18788</v>
      </c>
      <c r="C2561">
        <v>0.82</v>
      </c>
      <c r="D2561" t="s">
        <v>2755</v>
      </c>
      <c r="E2561">
        <v>0.79</v>
      </c>
      <c r="F2561" t="s">
        <v>2755</v>
      </c>
      <c r="G2561">
        <v>0.56000000000000005</v>
      </c>
      <c r="H2561" t="s">
        <v>2755</v>
      </c>
    </row>
    <row r="2562" spans="1:8" x14ac:dyDescent="0.35">
      <c r="A2562" t="s">
        <v>18787</v>
      </c>
      <c r="B2562" t="s">
        <v>18786</v>
      </c>
      <c r="C2562">
        <v>0.12</v>
      </c>
      <c r="D2562" t="s">
        <v>2755</v>
      </c>
      <c r="E2562">
        <v>0.93</v>
      </c>
      <c r="F2562" t="s">
        <v>2755</v>
      </c>
      <c r="G2562">
        <v>0.64</v>
      </c>
      <c r="H2562" t="s">
        <v>2755</v>
      </c>
    </row>
    <row r="2563" spans="1:8" x14ac:dyDescent="0.35">
      <c r="A2563" t="s">
        <v>18785</v>
      </c>
      <c r="B2563" t="s">
        <v>18784</v>
      </c>
      <c r="C2563">
        <v>0.1</v>
      </c>
      <c r="D2563" t="s">
        <v>2755</v>
      </c>
      <c r="E2563">
        <v>0.99</v>
      </c>
      <c r="F2563" t="s">
        <v>2755</v>
      </c>
      <c r="G2563">
        <v>0.46</v>
      </c>
      <c r="H2563" t="s">
        <v>2755</v>
      </c>
    </row>
    <row r="2564" spans="1:8" x14ac:dyDescent="0.35">
      <c r="A2564" t="s">
        <v>18783</v>
      </c>
      <c r="B2564" t="s">
        <v>18782</v>
      </c>
      <c r="C2564">
        <v>0.28000000000000003</v>
      </c>
      <c r="D2564" t="s">
        <v>2755</v>
      </c>
      <c r="E2564">
        <v>0.84</v>
      </c>
      <c r="F2564" t="s">
        <v>2755</v>
      </c>
      <c r="G2564">
        <v>0.75</v>
      </c>
      <c r="H2564" t="s">
        <v>2755</v>
      </c>
    </row>
    <row r="2565" spans="1:8" x14ac:dyDescent="0.35">
      <c r="A2565" t="s">
        <v>18781</v>
      </c>
      <c r="B2565" t="s">
        <v>18780</v>
      </c>
      <c r="C2565">
        <v>0.44</v>
      </c>
      <c r="D2565" t="s">
        <v>2755</v>
      </c>
      <c r="E2565">
        <v>0.94</v>
      </c>
      <c r="F2565" t="s">
        <v>2755</v>
      </c>
      <c r="G2565">
        <v>0.83</v>
      </c>
      <c r="H2565" t="s">
        <v>2755</v>
      </c>
    </row>
    <row r="2566" spans="1:8" x14ac:dyDescent="0.35">
      <c r="A2566" t="s">
        <v>18779</v>
      </c>
      <c r="B2566" t="s">
        <v>18778</v>
      </c>
      <c r="C2566">
        <v>0.6</v>
      </c>
      <c r="D2566" t="s">
        <v>2755</v>
      </c>
      <c r="E2566">
        <v>0.15</v>
      </c>
      <c r="F2566" t="s">
        <v>2755</v>
      </c>
      <c r="G2566">
        <v>0.5</v>
      </c>
      <c r="H2566" t="s">
        <v>2755</v>
      </c>
    </row>
    <row r="2567" spans="1:8" x14ac:dyDescent="0.35">
      <c r="A2567" t="s">
        <v>18777</v>
      </c>
      <c r="B2567" t="s">
        <v>18776</v>
      </c>
      <c r="C2567">
        <v>0.98</v>
      </c>
      <c r="D2567" t="s">
        <v>2755</v>
      </c>
      <c r="E2567">
        <v>0.97</v>
      </c>
      <c r="F2567" t="s">
        <v>2755</v>
      </c>
      <c r="G2567">
        <v>1</v>
      </c>
      <c r="H2567" t="s">
        <v>2755</v>
      </c>
    </row>
    <row r="2568" spans="1:8" x14ac:dyDescent="0.35">
      <c r="A2568" t="s">
        <v>18775</v>
      </c>
      <c r="B2568" t="s">
        <v>18774</v>
      </c>
      <c r="C2568">
        <v>0.98</v>
      </c>
      <c r="D2568" t="s">
        <v>2755</v>
      </c>
      <c r="E2568">
        <v>1</v>
      </c>
      <c r="F2568" t="s">
        <v>2755</v>
      </c>
      <c r="G2568">
        <v>0.78</v>
      </c>
      <c r="H2568" t="s">
        <v>2755</v>
      </c>
    </row>
    <row r="2569" spans="1:8" x14ac:dyDescent="0.35">
      <c r="A2569" t="s">
        <v>18773</v>
      </c>
      <c r="B2569" t="s">
        <v>18772</v>
      </c>
      <c r="C2569">
        <v>0.99</v>
      </c>
      <c r="D2569" t="s">
        <v>2755</v>
      </c>
      <c r="E2569">
        <v>1</v>
      </c>
      <c r="F2569" t="s">
        <v>2755</v>
      </c>
      <c r="G2569">
        <v>1</v>
      </c>
      <c r="H2569" t="s">
        <v>2755</v>
      </c>
    </row>
    <row r="2570" spans="1:8" x14ac:dyDescent="0.35">
      <c r="A2570" t="s">
        <v>18771</v>
      </c>
      <c r="B2570" t="s">
        <v>18770</v>
      </c>
      <c r="C2570">
        <v>0.45</v>
      </c>
      <c r="D2570" t="s">
        <v>2755</v>
      </c>
      <c r="E2570">
        <v>0.82</v>
      </c>
      <c r="F2570" t="s">
        <v>2755</v>
      </c>
      <c r="G2570">
        <v>0.86</v>
      </c>
      <c r="H2570" t="s">
        <v>2755</v>
      </c>
    </row>
    <row r="2571" spans="1:8" x14ac:dyDescent="0.35">
      <c r="A2571" t="s">
        <v>18769</v>
      </c>
      <c r="B2571" t="s">
        <v>18768</v>
      </c>
      <c r="C2571">
        <v>0.85</v>
      </c>
      <c r="D2571" t="s">
        <v>2755</v>
      </c>
      <c r="E2571">
        <v>0.06</v>
      </c>
      <c r="F2571" t="s">
        <v>2755</v>
      </c>
      <c r="G2571">
        <v>0.77</v>
      </c>
      <c r="H2571" t="s">
        <v>2755</v>
      </c>
    </row>
    <row r="2572" spans="1:8" x14ac:dyDescent="0.35">
      <c r="A2572" t="s">
        <v>18767</v>
      </c>
      <c r="B2572" t="s">
        <v>18766</v>
      </c>
      <c r="C2572">
        <v>0.98</v>
      </c>
      <c r="D2572" t="s">
        <v>2755</v>
      </c>
      <c r="E2572">
        <v>0.99</v>
      </c>
      <c r="F2572" t="s">
        <v>2755</v>
      </c>
      <c r="G2572">
        <v>0.79</v>
      </c>
      <c r="H2572" t="s">
        <v>2755</v>
      </c>
    </row>
    <row r="2573" spans="1:8" x14ac:dyDescent="0.35">
      <c r="A2573" t="s">
        <v>18765</v>
      </c>
      <c r="B2573" t="s">
        <v>18764</v>
      </c>
      <c r="C2573">
        <v>0.03</v>
      </c>
      <c r="D2573" t="s">
        <v>2755</v>
      </c>
      <c r="E2573">
        <v>0.85</v>
      </c>
      <c r="F2573" t="s">
        <v>2755</v>
      </c>
      <c r="G2573">
        <v>0.2</v>
      </c>
      <c r="H2573" t="s">
        <v>2755</v>
      </c>
    </row>
    <row r="2574" spans="1:8" x14ac:dyDescent="0.35">
      <c r="A2574" t="s">
        <v>18763</v>
      </c>
      <c r="B2574" t="s">
        <v>18762</v>
      </c>
      <c r="C2574">
        <v>0.36</v>
      </c>
      <c r="D2574" t="s">
        <v>2755</v>
      </c>
      <c r="E2574">
        <v>0.89</v>
      </c>
      <c r="F2574" t="s">
        <v>2755</v>
      </c>
      <c r="G2574">
        <v>0.68</v>
      </c>
      <c r="H2574" t="s">
        <v>2755</v>
      </c>
    </row>
    <row r="2575" spans="1:8" x14ac:dyDescent="0.35">
      <c r="A2575" t="s">
        <v>18761</v>
      </c>
      <c r="B2575" t="s">
        <v>18760</v>
      </c>
      <c r="C2575">
        <v>1</v>
      </c>
      <c r="D2575" t="s">
        <v>2755</v>
      </c>
      <c r="E2575">
        <v>0.85</v>
      </c>
      <c r="F2575" t="s">
        <v>2755</v>
      </c>
      <c r="G2575">
        <v>0.97</v>
      </c>
      <c r="H2575" t="s">
        <v>2755</v>
      </c>
    </row>
    <row r="2576" spans="1:8" x14ac:dyDescent="0.35">
      <c r="A2576" t="s">
        <v>18759</v>
      </c>
      <c r="B2576" t="s">
        <v>18758</v>
      </c>
      <c r="C2576">
        <v>0.55000000000000004</v>
      </c>
      <c r="D2576" t="s">
        <v>2755</v>
      </c>
      <c r="E2576">
        <v>0.63</v>
      </c>
      <c r="F2576" t="s">
        <v>2755</v>
      </c>
      <c r="G2576">
        <v>0.86</v>
      </c>
      <c r="H2576" t="s">
        <v>2755</v>
      </c>
    </row>
    <row r="2577" spans="1:8" x14ac:dyDescent="0.35">
      <c r="A2577" t="s">
        <v>18757</v>
      </c>
      <c r="B2577" t="s">
        <v>18756</v>
      </c>
      <c r="C2577">
        <v>0.81</v>
      </c>
      <c r="D2577" t="s">
        <v>2755</v>
      </c>
      <c r="E2577">
        <v>0.91</v>
      </c>
      <c r="F2577" t="s">
        <v>2755</v>
      </c>
      <c r="G2577">
        <v>0.79</v>
      </c>
      <c r="H2577" t="s">
        <v>2755</v>
      </c>
    </row>
    <row r="2578" spans="1:8" x14ac:dyDescent="0.35">
      <c r="A2578" t="s">
        <v>18755</v>
      </c>
      <c r="B2578" t="s">
        <v>18754</v>
      </c>
      <c r="C2578">
        <v>0.97</v>
      </c>
      <c r="D2578" t="s">
        <v>2755</v>
      </c>
      <c r="E2578">
        <v>0.98</v>
      </c>
      <c r="F2578" t="s">
        <v>2755</v>
      </c>
      <c r="G2578">
        <v>1</v>
      </c>
      <c r="H2578" t="s">
        <v>2755</v>
      </c>
    </row>
    <row r="2579" spans="1:8" x14ac:dyDescent="0.35">
      <c r="A2579" t="s">
        <v>18753</v>
      </c>
      <c r="B2579" t="s">
        <v>18752</v>
      </c>
      <c r="C2579">
        <v>0.13</v>
      </c>
      <c r="D2579" t="s">
        <v>2755</v>
      </c>
      <c r="E2579">
        <v>0.21</v>
      </c>
      <c r="F2579" t="s">
        <v>2755</v>
      </c>
      <c r="G2579">
        <v>0.16</v>
      </c>
      <c r="H2579" t="s">
        <v>2755</v>
      </c>
    </row>
    <row r="2580" spans="1:8" x14ac:dyDescent="0.35">
      <c r="A2580" t="s">
        <v>18751</v>
      </c>
      <c r="B2580" t="s">
        <v>18750</v>
      </c>
      <c r="C2580">
        <v>0.96</v>
      </c>
      <c r="D2580" t="s">
        <v>2755</v>
      </c>
      <c r="E2580">
        <v>0.81</v>
      </c>
      <c r="F2580" t="s">
        <v>2755</v>
      </c>
      <c r="G2580">
        <v>0.96</v>
      </c>
      <c r="H2580" t="s">
        <v>2755</v>
      </c>
    </row>
    <row r="2581" spans="1:8" x14ac:dyDescent="0.35">
      <c r="A2581" t="s">
        <v>18749</v>
      </c>
      <c r="B2581" t="s">
        <v>18748</v>
      </c>
      <c r="C2581">
        <v>0.93</v>
      </c>
      <c r="D2581" t="s">
        <v>2755</v>
      </c>
      <c r="E2581">
        <v>0.98</v>
      </c>
      <c r="F2581" t="s">
        <v>2755</v>
      </c>
      <c r="G2581">
        <v>0.08</v>
      </c>
      <c r="H2581" t="s">
        <v>2755</v>
      </c>
    </row>
    <row r="2582" spans="1:8" x14ac:dyDescent="0.35">
      <c r="A2582" t="s">
        <v>18747</v>
      </c>
      <c r="B2582" t="s">
        <v>18746</v>
      </c>
      <c r="C2582">
        <v>0.79</v>
      </c>
      <c r="D2582" t="s">
        <v>2755</v>
      </c>
      <c r="E2582">
        <v>0.85</v>
      </c>
      <c r="F2582" t="s">
        <v>2755</v>
      </c>
      <c r="G2582">
        <v>0.28999999999999998</v>
      </c>
      <c r="H2582" t="s">
        <v>2755</v>
      </c>
    </row>
    <row r="2583" spans="1:8" x14ac:dyDescent="0.35">
      <c r="A2583" t="s">
        <v>18745</v>
      </c>
      <c r="B2583" t="s">
        <v>18744</v>
      </c>
      <c r="C2583">
        <v>0.31</v>
      </c>
      <c r="D2583" t="s">
        <v>2755</v>
      </c>
      <c r="E2583">
        <v>0.79</v>
      </c>
      <c r="F2583" t="s">
        <v>2755</v>
      </c>
      <c r="G2583">
        <v>0.55000000000000004</v>
      </c>
      <c r="H2583" t="s">
        <v>2755</v>
      </c>
    </row>
    <row r="2584" spans="1:8" x14ac:dyDescent="0.35">
      <c r="A2584" t="s">
        <v>18743</v>
      </c>
      <c r="B2584" t="s">
        <v>18742</v>
      </c>
      <c r="C2584">
        <v>0.42</v>
      </c>
      <c r="D2584" t="s">
        <v>2755</v>
      </c>
      <c r="E2584">
        <v>0.88</v>
      </c>
      <c r="F2584" t="s">
        <v>2755</v>
      </c>
      <c r="G2584">
        <v>0.47</v>
      </c>
      <c r="H2584" t="s">
        <v>2755</v>
      </c>
    </row>
    <row r="2585" spans="1:8" x14ac:dyDescent="0.35">
      <c r="A2585" t="s">
        <v>18741</v>
      </c>
      <c r="B2585" t="s">
        <v>18740</v>
      </c>
      <c r="C2585">
        <v>0.7</v>
      </c>
      <c r="D2585" t="s">
        <v>2755</v>
      </c>
      <c r="E2585">
        <v>0.86</v>
      </c>
      <c r="F2585" t="s">
        <v>2755</v>
      </c>
      <c r="G2585">
        <v>0.91</v>
      </c>
      <c r="H2585" t="s">
        <v>2755</v>
      </c>
    </row>
    <row r="2586" spans="1:8" x14ac:dyDescent="0.35">
      <c r="A2586" t="s">
        <v>18739</v>
      </c>
      <c r="B2586" t="s">
        <v>18738</v>
      </c>
      <c r="C2586">
        <v>0.48</v>
      </c>
      <c r="D2586" t="s">
        <v>2755</v>
      </c>
      <c r="E2586">
        <v>0.71</v>
      </c>
      <c r="F2586" t="s">
        <v>2755</v>
      </c>
      <c r="G2586">
        <v>0.21</v>
      </c>
      <c r="H2586" t="s">
        <v>2755</v>
      </c>
    </row>
    <row r="2587" spans="1:8" x14ac:dyDescent="0.35">
      <c r="A2587" t="s">
        <v>18737</v>
      </c>
      <c r="B2587" t="s">
        <v>18736</v>
      </c>
      <c r="C2587">
        <v>0.35</v>
      </c>
      <c r="D2587" t="s">
        <v>2755</v>
      </c>
      <c r="E2587">
        <v>0.99</v>
      </c>
      <c r="F2587" t="s">
        <v>2755</v>
      </c>
      <c r="G2587">
        <v>0.84</v>
      </c>
      <c r="H2587" t="s">
        <v>2755</v>
      </c>
    </row>
    <row r="2588" spans="1:8" x14ac:dyDescent="0.35">
      <c r="A2588" t="s">
        <v>18735</v>
      </c>
      <c r="B2588" t="s">
        <v>18734</v>
      </c>
      <c r="C2588">
        <v>1</v>
      </c>
      <c r="D2588" t="s">
        <v>2755</v>
      </c>
      <c r="E2588">
        <v>1</v>
      </c>
      <c r="F2588" t="s">
        <v>2755</v>
      </c>
      <c r="G2588">
        <v>0.66</v>
      </c>
      <c r="H2588" t="s">
        <v>2755</v>
      </c>
    </row>
    <row r="2589" spans="1:8" x14ac:dyDescent="0.35">
      <c r="A2589" t="s">
        <v>18733</v>
      </c>
      <c r="B2589" t="s">
        <v>18732</v>
      </c>
      <c r="C2589">
        <v>0.91</v>
      </c>
      <c r="D2589" t="s">
        <v>2755</v>
      </c>
      <c r="E2589">
        <v>0.68</v>
      </c>
      <c r="F2589" t="s">
        <v>2755</v>
      </c>
      <c r="G2589">
        <v>0.9</v>
      </c>
      <c r="H2589" t="s">
        <v>2755</v>
      </c>
    </row>
    <row r="2590" spans="1:8" x14ac:dyDescent="0.35">
      <c r="A2590" t="s">
        <v>18731</v>
      </c>
      <c r="B2590" t="s">
        <v>18730</v>
      </c>
      <c r="C2590">
        <v>0.8</v>
      </c>
      <c r="D2590" t="s">
        <v>2755</v>
      </c>
      <c r="E2590">
        <v>0.37</v>
      </c>
      <c r="F2590" t="s">
        <v>2755</v>
      </c>
      <c r="G2590">
        <v>0.24</v>
      </c>
      <c r="H2590" t="s">
        <v>2755</v>
      </c>
    </row>
    <row r="2591" spans="1:8" x14ac:dyDescent="0.35">
      <c r="A2591" t="s">
        <v>18729</v>
      </c>
      <c r="B2591" t="s">
        <v>18728</v>
      </c>
      <c r="C2591">
        <v>0.93</v>
      </c>
      <c r="D2591" t="s">
        <v>2755</v>
      </c>
      <c r="E2591">
        <v>0.92</v>
      </c>
      <c r="F2591" t="s">
        <v>2755</v>
      </c>
      <c r="G2591">
        <v>1</v>
      </c>
      <c r="H2591" t="s">
        <v>2755</v>
      </c>
    </row>
    <row r="2592" spans="1:8" x14ac:dyDescent="0.35">
      <c r="A2592" t="s">
        <v>18727</v>
      </c>
      <c r="B2592" t="s">
        <v>18726</v>
      </c>
      <c r="C2592">
        <v>0.27</v>
      </c>
      <c r="D2592" t="s">
        <v>2755</v>
      </c>
      <c r="E2592">
        <v>0.31</v>
      </c>
      <c r="F2592" t="s">
        <v>2755</v>
      </c>
      <c r="G2592">
        <v>0.19</v>
      </c>
      <c r="H2592" t="s">
        <v>2755</v>
      </c>
    </row>
    <row r="2593" spans="1:8" x14ac:dyDescent="0.35">
      <c r="A2593" t="s">
        <v>18725</v>
      </c>
      <c r="B2593" t="s">
        <v>18724</v>
      </c>
      <c r="C2593">
        <v>0.05</v>
      </c>
      <c r="D2593" t="s">
        <v>2755</v>
      </c>
      <c r="E2593">
        <v>0.63</v>
      </c>
      <c r="F2593" t="s">
        <v>2755</v>
      </c>
      <c r="G2593">
        <v>0.04</v>
      </c>
      <c r="H2593" t="s">
        <v>2755</v>
      </c>
    </row>
    <row r="2594" spans="1:8" x14ac:dyDescent="0.35">
      <c r="A2594" t="s">
        <v>18723</v>
      </c>
      <c r="B2594" t="s">
        <v>18722</v>
      </c>
      <c r="C2594">
        <v>0.63</v>
      </c>
      <c r="D2594" t="s">
        <v>2755</v>
      </c>
      <c r="E2594">
        <v>0.98</v>
      </c>
      <c r="F2594" t="s">
        <v>2755</v>
      </c>
      <c r="G2594">
        <v>0.71</v>
      </c>
      <c r="H2594" t="s">
        <v>2755</v>
      </c>
    </row>
    <row r="2595" spans="1:8" x14ac:dyDescent="0.35">
      <c r="A2595" t="s">
        <v>18721</v>
      </c>
      <c r="B2595" t="s">
        <v>18720</v>
      </c>
      <c r="C2595">
        <v>0.12</v>
      </c>
      <c r="D2595" t="s">
        <v>2755</v>
      </c>
      <c r="E2595">
        <v>0.61</v>
      </c>
      <c r="F2595" t="s">
        <v>2755</v>
      </c>
      <c r="G2595">
        <v>0.08</v>
      </c>
      <c r="H2595" t="s">
        <v>2755</v>
      </c>
    </row>
    <row r="2596" spans="1:8" x14ac:dyDescent="0.35">
      <c r="A2596" t="s">
        <v>18719</v>
      </c>
      <c r="B2596" t="s">
        <v>18718</v>
      </c>
      <c r="C2596">
        <v>0.21</v>
      </c>
      <c r="D2596" t="s">
        <v>2755</v>
      </c>
      <c r="E2596">
        <v>0.47</v>
      </c>
      <c r="F2596" t="s">
        <v>2755</v>
      </c>
      <c r="G2596">
        <v>0.62</v>
      </c>
      <c r="H2596" t="s">
        <v>2755</v>
      </c>
    </row>
    <row r="2597" spans="1:8" x14ac:dyDescent="0.35">
      <c r="A2597" t="s">
        <v>18717</v>
      </c>
      <c r="B2597" t="s">
        <v>18716</v>
      </c>
      <c r="C2597">
        <v>0.92</v>
      </c>
      <c r="D2597" t="s">
        <v>2755</v>
      </c>
      <c r="E2597">
        <v>0.86</v>
      </c>
      <c r="F2597" t="s">
        <v>2755</v>
      </c>
      <c r="G2597">
        <v>0.97</v>
      </c>
      <c r="H2597" t="s">
        <v>2755</v>
      </c>
    </row>
    <row r="2598" spans="1:8" x14ac:dyDescent="0.35">
      <c r="A2598" t="s">
        <v>18715</v>
      </c>
      <c r="B2598" t="s">
        <v>18714</v>
      </c>
      <c r="C2598">
        <v>0.51</v>
      </c>
      <c r="D2598" t="s">
        <v>2755</v>
      </c>
      <c r="E2598">
        <v>0.56000000000000005</v>
      </c>
      <c r="F2598" t="s">
        <v>2755</v>
      </c>
      <c r="G2598">
        <v>0.24</v>
      </c>
      <c r="H2598" t="s">
        <v>2755</v>
      </c>
    </row>
    <row r="2599" spans="1:8" x14ac:dyDescent="0.35">
      <c r="A2599" t="s">
        <v>18713</v>
      </c>
      <c r="B2599" t="s">
        <v>18712</v>
      </c>
      <c r="C2599">
        <v>0.95</v>
      </c>
      <c r="D2599" t="s">
        <v>2755</v>
      </c>
      <c r="E2599">
        <v>0.99</v>
      </c>
      <c r="F2599" t="s">
        <v>2755</v>
      </c>
      <c r="G2599">
        <v>0.75</v>
      </c>
      <c r="H2599" t="s">
        <v>2755</v>
      </c>
    </row>
    <row r="2600" spans="1:8" x14ac:dyDescent="0.35">
      <c r="A2600" t="s">
        <v>18711</v>
      </c>
      <c r="B2600" t="s">
        <v>18710</v>
      </c>
      <c r="C2600">
        <v>0.93</v>
      </c>
      <c r="D2600" t="s">
        <v>2755</v>
      </c>
      <c r="E2600">
        <v>0.95</v>
      </c>
      <c r="F2600" t="s">
        <v>2755</v>
      </c>
      <c r="G2600">
        <v>0.71</v>
      </c>
      <c r="H2600" t="s">
        <v>2755</v>
      </c>
    </row>
    <row r="2601" spans="1:8" x14ac:dyDescent="0.35">
      <c r="A2601" t="s">
        <v>18709</v>
      </c>
      <c r="B2601" t="s">
        <v>18708</v>
      </c>
      <c r="C2601">
        <v>1</v>
      </c>
      <c r="D2601" t="s">
        <v>2755</v>
      </c>
      <c r="E2601">
        <v>1</v>
      </c>
      <c r="F2601" t="s">
        <v>2755</v>
      </c>
      <c r="G2601">
        <v>0.93</v>
      </c>
      <c r="H2601" t="s">
        <v>2755</v>
      </c>
    </row>
    <row r="2602" spans="1:8" x14ac:dyDescent="0.35">
      <c r="A2602" t="s">
        <v>18707</v>
      </c>
      <c r="B2602" t="s">
        <v>18706</v>
      </c>
      <c r="C2602">
        <v>0.91</v>
      </c>
      <c r="D2602" t="s">
        <v>2755</v>
      </c>
      <c r="E2602">
        <v>0.79</v>
      </c>
      <c r="F2602" t="s">
        <v>2755</v>
      </c>
      <c r="G2602">
        <v>0.11</v>
      </c>
      <c r="H2602" t="s">
        <v>2755</v>
      </c>
    </row>
    <row r="2603" spans="1:8" x14ac:dyDescent="0.35">
      <c r="A2603" t="s">
        <v>18705</v>
      </c>
      <c r="B2603" t="s">
        <v>18704</v>
      </c>
      <c r="C2603">
        <v>1</v>
      </c>
      <c r="D2603" t="s">
        <v>2755</v>
      </c>
      <c r="E2603">
        <v>0.94</v>
      </c>
      <c r="F2603" t="s">
        <v>2755</v>
      </c>
      <c r="G2603">
        <v>1</v>
      </c>
      <c r="H2603" t="s">
        <v>2755</v>
      </c>
    </row>
    <row r="2604" spans="1:8" x14ac:dyDescent="0.35">
      <c r="A2604" t="s">
        <v>18703</v>
      </c>
      <c r="B2604" t="s">
        <v>18702</v>
      </c>
      <c r="C2604">
        <v>0.18</v>
      </c>
      <c r="D2604" t="s">
        <v>2755</v>
      </c>
      <c r="E2604">
        <v>0.33</v>
      </c>
      <c r="F2604" t="s">
        <v>2755</v>
      </c>
      <c r="G2604">
        <v>0.38</v>
      </c>
      <c r="H2604" t="s">
        <v>2755</v>
      </c>
    </row>
    <row r="2605" spans="1:8" x14ac:dyDescent="0.35">
      <c r="A2605" t="s">
        <v>18701</v>
      </c>
      <c r="B2605" t="s">
        <v>18700</v>
      </c>
      <c r="C2605">
        <v>0.6</v>
      </c>
      <c r="D2605" t="s">
        <v>2755</v>
      </c>
      <c r="E2605">
        <v>0.14000000000000001</v>
      </c>
      <c r="F2605" t="s">
        <v>2755</v>
      </c>
      <c r="G2605">
        <v>0.22</v>
      </c>
      <c r="H2605" t="s">
        <v>2755</v>
      </c>
    </row>
    <row r="2606" spans="1:8" x14ac:dyDescent="0.35">
      <c r="A2606" t="s">
        <v>18699</v>
      </c>
      <c r="B2606" t="s">
        <v>18698</v>
      </c>
      <c r="C2606">
        <v>0.41</v>
      </c>
      <c r="D2606" t="s">
        <v>2755</v>
      </c>
      <c r="E2606">
        <v>0.67</v>
      </c>
      <c r="F2606" t="s">
        <v>2755</v>
      </c>
      <c r="G2606">
        <v>0.49</v>
      </c>
      <c r="H2606" t="s">
        <v>2755</v>
      </c>
    </row>
    <row r="2607" spans="1:8" x14ac:dyDescent="0.35">
      <c r="A2607" t="s">
        <v>18697</v>
      </c>
      <c r="B2607" t="s">
        <v>18696</v>
      </c>
      <c r="C2607">
        <v>0.09</v>
      </c>
      <c r="D2607" t="s">
        <v>2755</v>
      </c>
      <c r="E2607">
        <v>0.76</v>
      </c>
      <c r="F2607" t="s">
        <v>2755</v>
      </c>
      <c r="G2607">
        <v>7.0000000000000007E-2</v>
      </c>
      <c r="H2607" t="s">
        <v>2755</v>
      </c>
    </row>
    <row r="2608" spans="1:8" x14ac:dyDescent="0.35">
      <c r="A2608" t="s">
        <v>18695</v>
      </c>
      <c r="B2608" t="s">
        <v>18694</v>
      </c>
      <c r="C2608">
        <v>0.26</v>
      </c>
      <c r="D2608" t="s">
        <v>2755</v>
      </c>
      <c r="E2608">
        <v>0.99</v>
      </c>
      <c r="F2608" t="s">
        <v>2755</v>
      </c>
      <c r="G2608">
        <v>0.44</v>
      </c>
      <c r="H2608" t="s">
        <v>2755</v>
      </c>
    </row>
    <row r="2609" spans="1:8" x14ac:dyDescent="0.35">
      <c r="A2609" t="s">
        <v>18693</v>
      </c>
      <c r="B2609" t="s">
        <v>18692</v>
      </c>
      <c r="C2609">
        <v>0.05</v>
      </c>
      <c r="D2609" t="s">
        <v>2755</v>
      </c>
      <c r="E2609">
        <v>0.3</v>
      </c>
      <c r="F2609" t="s">
        <v>2755</v>
      </c>
      <c r="G2609">
        <v>0.03</v>
      </c>
      <c r="H2609" t="s">
        <v>2755</v>
      </c>
    </row>
    <row r="2610" spans="1:8" x14ac:dyDescent="0.35">
      <c r="A2610" t="s">
        <v>18691</v>
      </c>
      <c r="B2610" t="s">
        <v>18690</v>
      </c>
      <c r="C2610">
        <v>0.34</v>
      </c>
      <c r="D2610" t="s">
        <v>2755</v>
      </c>
      <c r="E2610">
        <v>0.86</v>
      </c>
      <c r="F2610" t="s">
        <v>2755</v>
      </c>
      <c r="G2610">
        <v>0.27</v>
      </c>
      <c r="H2610" t="s">
        <v>2755</v>
      </c>
    </row>
    <row r="2611" spans="1:8" x14ac:dyDescent="0.35">
      <c r="A2611" t="s">
        <v>18689</v>
      </c>
      <c r="B2611" t="s">
        <v>18688</v>
      </c>
      <c r="C2611">
        <v>0.37</v>
      </c>
      <c r="D2611" t="s">
        <v>2755</v>
      </c>
      <c r="E2611">
        <v>0.78</v>
      </c>
      <c r="F2611" t="s">
        <v>2755</v>
      </c>
      <c r="G2611">
        <v>7.0000000000000007E-2</v>
      </c>
      <c r="H2611" t="s">
        <v>2755</v>
      </c>
    </row>
    <row r="2612" spans="1:8" x14ac:dyDescent="0.35">
      <c r="A2612" t="s">
        <v>18687</v>
      </c>
      <c r="B2612" t="s">
        <v>18686</v>
      </c>
      <c r="C2612">
        <v>0.16</v>
      </c>
      <c r="D2612" t="s">
        <v>2755</v>
      </c>
      <c r="E2612">
        <v>0.98</v>
      </c>
      <c r="F2612" t="s">
        <v>2755</v>
      </c>
      <c r="G2612">
        <v>0.89</v>
      </c>
      <c r="H2612" t="s">
        <v>2755</v>
      </c>
    </row>
    <row r="2613" spans="1:8" x14ac:dyDescent="0.35">
      <c r="A2613" t="s">
        <v>18685</v>
      </c>
      <c r="B2613" t="s">
        <v>18684</v>
      </c>
      <c r="C2613">
        <v>0.14000000000000001</v>
      </c>
      <c r="D2613" t="s">
        <v>2755</v>
      </c>
      <c r="E2613">
        <v>0.51</v>
      </c>
      <c r="F2613" t="s">
        <v>2755</v>
      </c>
      <c r="G2613">
        <v>7.0000000000000007E-2</v>
      </c>
      <c r="H2613" t="s">
        <v>2755</v>
      </c>
    </row>
    <row r="2614" spans="1:8" x14ac:dyDescent="0.35">
      <c r="A2614" t="s">
        <v>18683</v>
      </c>
      <c r="B2614" t="s">
        <v>18682</v>
      </c>
      <c r="C2614">
        <v>0.98</v>
      </c>
      <c r="D2614" t="s">
        <v>2755</v>
      </c>
      <c r="E2614">
        <v>0.7</v>
      </c>
      <c r="F2614" t="s">
        <v>2755</v>
      </c>
      <c r="G2614">
        <v>0.86</v>
      </c>
      <c r="H2614" t="s">
        <v>2755</v>
      </c>
    </row>
    <row r="2615" spans="1:8" x14ac:dyDescent="0.35">
      <c r="A2615" t="s">
        <v>18681</v>
      </c>
      <c r="B2615" t="s">
        <v>18680</v>
      </c>
      <c r="C2615">
        <v>0.77</v>
      </c>
      <c r="D2615" t="s">
        <v>2755</v>
      </c>
      <c r="E2615">
        <v>0.8</v>
      </c>
      <c r="F2615" t="s">
        <v>2755</v>
      </c>
      <c r="G2615">
        <v>0.45</v>
      </c>
      <c r="H2615" t="s">
        <v>2755</v>
      </c>
    </row>
    <row r="2616" spans="1:8" x14ac:dyDescent="0.35">
      <c r="A2616" t="s">
        <v>18679</v>
      </c>
      <c r="B2616" t="s">
        <v>18678</v>
      </c>
      <c r="C2616">
        <v>0.99</v>
      </c>
      <c r="D2616" t="s">
        <v>2755</v>
      </c>
      <c r="E2616">
        <v>1</v>
      </c>
      <c r="F2616" t="s">
        <v>2755</v>
      </c>
      <c r="G2616">
        <v>1</v>
      </c>
      <c r="H2616" t="s">
        <v>2755</v>
      </c>
    </row>
    <row r="2617" spans="1:8" x14ac:dyDescent="0.35">
      <c r="A2617" t="s">
        <v>18677</v>
      </c>
      <c r="B2617" t="s">
        <v>18676</v>
      </c>
      <c r="C2617">
        <v>0.48</v>
      </c>
      <c r="D2617" t="s">
        <v>2755</v>
      </c>
      <c r="E2617">
        <v>0.8</v>
      </c>
      <c r="F2617" t="s">
        <v>2755</v>
      </c>
      <c r="G2617">
        <v>0.24</v>
      </c>
      <c r="H2617" t="s">
        <v>2755</v>
      </c>
    </row>
    <row r="2618" spans="1:8" x14ac:dyDescent="0.35">
      <c r="A2618" t="s">
        <v>18675</v>
      </c>
      <c r="B2618" t="s">
        <v>18674</v>
      </c>
      <c r="C2618">
        <v>0.71</v>
      </c>
      <c r="D2618" t="s">
        <v>2755</v>
      </c>
      <c r="E2618">
        <v>0.46</v>
      </c>
      <c r="F2618" t="s">
        <v>2755</v>
      </c>
      <c r="G2618">
        <v>0.39</v>
      </c>
      <c r="H2618" t="s">
        <v>2755</v>
      </c>
    </row>
    <row r="2619" spans="1:8" x14ac:dyDescent="0.35">
      <c r="A2619" t="s">
        <v>18673</v>
      </c>
      <c r="B2619" t="s">
        <v>18672</v>
      </c>
      <c r="C2619">
        <v>1</v>
      </c>
      <c r="D2619" t="s">
        <v>2755</v>
      </c>
      <c r="E2619">
        <v>0.88</v>
      </c>
      <c r="F2619" t="s">
        <v>2755</v>
      </c>
      <c r="G2619">
        <v>0.96</v>
      </c>
      <c r="H2619" t="s">
        <v>2755</v>
      </c>
    </row>
    <row r="2620" spans="1:8" x14ac:dyDescent="0.35">
      <c r="A2620" t="s">
        <v>18671</v>
      </c>
      <c r="B2620" t="s">
        <v>18670</v>
      </c>
      <c r="C2620">
        <v>0.55000000000000004</v>
      </c>
      <c r="D2620" t="s">
        <v>2755</v>
      </c>
      <c r="E2620">
        <v>0.88</v>
      </c>
      <c r="F2620" t="s">
        <v>2755</v>
      </c>
      <c r="G2620">
        <v>0.26</v>
      </c>
      <c r="H2620" t="s">
        <v>2755</v>
      </c>
    </row>
    <row r="2621" spans="1:8" x14ac:dyDescent="0.35">
      <c r="A2621" t="s">
        <v>18669</v>
      </c>
      <c r="B2621" t="s">
        <v>18668</v>
      </c>
      <c r="C2621">
        <v>0.76</v>
      </c>
      <c r="D2621" t="s">
        <v>2755</v>
      </c>
      <c r="E2621">
        <v>0.91</v>
      </c>
      <c r="F2621" t="s">
        <v>2755</v>
      </c>
      <c r="G2621">
        <v>0.55000000000000004</v>
      </c>
      <c r="H2621" t="s">
        <v>2755</v>
      </c>
    </row>
    <row r="2622" spans="1:8" x14ac:dyDescent="0.35">
      <c r="A2622" t="s">
        <v>18667</v>
      </c>
      <c r="B2622" t="s">
        <v>18666</v>
      </c>
      <c r="C2622">
        <v>0.52</v>
      </c>
      <c r="D2622" t="s">
        <v>2755</v>
      </c>
      <c r="E2622">
        <v>0.59</v>
      </c>
      <c r="F2622" t="s">
        <v>2755</v>
      </c>
      <c r="G2622">
        <v>0.31</v>
      </c>
      <c r="H2622" t="s">
        <v>2755</v>
      </c>
    </row>
    <row r="2623" spans="1:8" x14ac:dyDescent="0.35">
      <c r="A2623" t="s">
        <v>18665</v>
      </c>
      <c r="B2623" t="s">
        <v>18664</v>
      </c>
      <c r="C2623">
        <v>0.37</v>
      </c>
      <c r="D2623" t="s">
        <v>2755</v>
      </c>
      <c r="E2623">
        <v>0.76</v>
      </c>
      <c r="F2623" t="s">
        <v>2755</v>
      </c>
      <c r="G2623">
        <v>0.51</v>
      </c>
      <c r="H2623" t="s">
        <v>2755</v>
      </c>
    </row>
    <row r="2624" spans="1:8" x14ac:dyDescent="0.35">
      <c r="A2624" t="s">
        <v>18663</v>
      </c>
      <c r="B2624" t="s">
        <v>18662</v>
      </c>
      <c r="C2624">
        <v>0.86</v>
      </c>
      <c r="D2624" t="s">
        <v>2755</v>
      </c>
      <c r="E2624">
        <v>0.96</v>
      </c>
      <c r="F2624" t="s">
        <v>2755</v>
      </c>
      <c r="G2624">
        <v>0.1</v>
      </c>
      <c r="H2624" t="s">
        <v>2755</v>
      </c>
    </row>
    <row r="2625" spans="1:8" x14ac:dyDescent="0.35">
      <c r="A2625" t="s">
        <v>18661</v>
      </c>
      <c r="B2625" t="s">
        <v>18660</v>
      </c>
      <c r="C2625">
        <v>1</v>
      </c>
      <c r="D2625" t="s">
        <v>2755</v>
      </c>
      <c r="E2625">
        <v>0.88</v>
      </c>
      <c r="F2625" t="s">
        <v>2755</v>
      </c>
      <c r="G2625">
        <v>0.95</v>
      </c>
      <c r="H2625" t="s">
        <v>2755</v>
      </c>
    </row>
    <row r="2626" spans="1:8" x14ac:dyDescent="0.35">
      <c r="A2626" t="s">
        <v>18659</v>
      </c>
      <c r="B2626" t="s">
        <v>18658</v>
      </c>
      <c r="C2626">
        <v>0.67</v>
      </c>
      <c r="D2626" t="s">
        <v>2755</v>
      </c>
      <c r="E2626">
        <v>0.2</v>
      </c>
      <c r="F2626" t="s">
        <v>2755</v>
      </c>
      <c r="G2626">
        <v>0.52</v>
      </c>
      <c r="H2626" t="s">
        <v>2755</v>
      </c>
    </row>
    <row r="2627" spans="1:8" x14ac:dyDescent="0.35">
      <c r="A2627" t="s">
        <v>18657</v>
      </c>
      <c r="B2627" t="s">
        <v>18656</v>
      </c>
      <c r="C2627">
        <v>0.49</v>
      </c>
      <c r="D2627" t="s">
        <v>2755</v>
      </c>
      <c r="E2627">
        <v>0.74</v>
      </c>
      <c r="F2627" t="s">
        <v>2755</v>
      </c>
      <c r="G2627">
        <v>0.78</v>
      </c>
      <c r="H2627" t="s">
        <v>2755</v>
      </c>
    </row>
    <row r="2628" spans="1:8" x14ac:dyDescent="0.35">
      <c r="A2628" t="s">
        <v>18655</v>
      </c>
      <c r="B2628" t="s">
        <v>18654</v>
      </c>
      <c r="C2628">
        <v>0.33</v>
      </c>
      <c r="D2628" t="s">
        <v>2755</v>
      </c>
      <c r="E2628">
        <v>1</v>
      </c>
      <c r="F2628" t="s">
        <v>2755</v>
      </c>
      <c r="G2628">
        <v>0.74</v>
      </c>
      <c r="H2628" t="s">
        <v>2755</v>
      </c>
    </row>
    <row r="2629" spans="1:8" x14ac:dyDescent="0.35">
      <c r="A2629" t="s">
        <v>18653</v>
      </c>
      <c r="B2629" t="s">
        <v>18652</v>
      </c>
      <c r="C2629">
        <v>0.43</v>
      </c>
      <c r="D2629" t="s">
        <v>2755</v>
      </c>
      <c r="E2629">
        <v>0.63</v>
      </c>
      <c r="F2629" t="s">
        <v>2755</v>
      </c>
      <c r="G2629">
        <v>0.19</v>
      </c>
      <c r="H2629" t="s">
        <v>2755</v>
      </c>
    </row>
    <row r="2630" spans="1:8" x14ac:dyDescent="0.35">
      <c r="A2630" t="s">
        <v>18651</v>
      </c>
      <c r="B2630" t="s">
        <v>18650</v>
      </c>
      <c r="C2630">
        <v>0.15</v>
      </c>
      <c r="D2630" t="s">
        <v>2755</v>
      </c>
      <c r="E2630">
        <v>1</v>
      </c>
      <c r="F2630" t="s">
        <v>2755</v>
      </c>
      <c r="G2630">
        <v>0.22</v>
      </c>
      <c r="H2630" t="s">
        <v>2755</v>
      </c>
    </row>
    <row r="2631" spans="1:8" x14ac:dyDescent="0.35">
      <c r="A2631" t="s">
        <v>18649</v>
      </c>
      <c r="B2631" t="s">
        <v>18648</v>
      </c>
      <c r="C2631">
        <v>1</v>
      </c>
      <c r="D2631" t="s">
        <v>2755</v>
      </c>
      <c r="E2631">
        <v>0.99</v>
      </c>
      <c r="F2631" t="s">
        <v>2755</v>
      </c>
      <c r="G2631">
        <v>1</v>
      </c>
      <c r="H2631" t="s">
        <v>2755</v>
      </c>
    </row>
    <row r="2632" spans="1:8" x14ac:dyDescent="0.35">
      <c r="A2632" t="s">
        <v>18647</v>
      </c>
      <c r="B2632" t="s">
        <v>18646</v>
      </c>
      <c r="C2632">
        <v>0.83</v>
      </c>
      <c r="D2632" t="s">
        <v>2755</v>
      </c>
      <c r="E2632">
        <v>0.96</v>
      </c>
      <c r="F2632" t="s">
        <v>2755</v>
      </c>
      <c r="G2632">
        <v>0.82</v>
      </c>
      <c r="H2632" t="s">
        <v>2755</v>
      </c>
    </row>
    <row r="2633" spans="1:8" x14ac:dyDescent="0.35">
      <c r="A2633" t="s">
        <v>18645</v>
      </c>
      <c r="B2633" t="s">
        <v>18644</v>
      </c>
      <c r="C2633">
        <v>0.55000000000000004</v>
      </c>
      <c r="D2633" t="s">
        <v>2755</v>
      </c>
      <c r="E2633">
        <v>0.92</v>
      </c>
      <c r="F2633" t="s">
        <v>2755</v>
      </c>
      <c r="G2633">
        <v>0.24</v>
      </c>
      <c r="H2633" t="s">
        <v>2755</v>
      </c>
    </row>
    <row r="2634" spans="1:8" x14ac:dyDescent="0.35">
      <c r="A2634" t="s">
        <v>18643</v>
      </c>
      <c r="B2634" t="s">
        <v>18642</v>
      </c>
      <c r="C2634">
        <v>0.26</v>
      </c>
      <c r="D2634" t="s">
        <v>2755</v>
      </c>
      <c r="E2634">
        <v>0.86</v>
      </c>
      <c r="F2634" t="s">
        <v>2755</v>
      </c>
      <c r="G2634">
        <v>0.45</v>
      </c>
      <c r="H2634" t="s">
        <v>2755</v>
      </c>
    </row>
    <row r="2635" spans="1:8" x14ac:dyDescent="0.35">
      <c r="A2635" t="s">
        <v>18641</v>
      </c>
      <c r="B2635" t="s">
        <v>18640</v>
      </c>
      <c r="C2635">
        <v>0.84</v>
      </c>
      <c r="D2635" t="s">
        <v>2755</v>
      </c>
      <c r="E2635">
        <v>0.61</v>
      </c>
      <c r="F2635" t="s">
        <v>2755</v>
      </c>
      <c r="G2635">
        <v>0.92</v>
      </c>
      <c r="H2635" t="s">
        <v>2755</v>
      </c>
    </row>
    <row r="2636" spans="1:8" x14ac:dyDescent="0.35">
      <c r="A2636" t="s">
        <v>18639</v>
      </c>
      <c r="B2636" t="s">
        <v>18638</v>
      </c>
      <c r="C2636">
        <v>0.55000000000000004</v>
      </c>
      <c r="D2636" t="s">
        <v>2755</v>
      </c>
      <c r="E2636">
        <v>0.34</v>
      </c>
      <c r="F2636" t="s">
        <v>2755</v>
      </c>
      <c r="G2636">
        <v>0.42</v>
      </c>
      <c r="H2636" t="s">
        <v>2755</v>
      </c>
    </row>
    <row r="2637" spans="1:8" x14ac:dyDescent="0.35">
      <c r="A2637" t="s">
        <v>18637</v>
      </c>
      <c r="B2637" t="s">
        <v>18636</v>
      </c>
      <c r="C2637">
        <v>0.93</v>
      </c>
      <c r="D2637" t="s">
        <v>2755</v>
      </c>
      <c r="E2637">
        <v>0.82</v>
      </c>
      <c r="F2637" t="s">
        <v>2755</v>
      </c>
      <c r="G2637">
        <v>0.99</v>
      </c>
      <c r="H2637" t="s">
        <v>2755</v>
      </c>
    </row>
    <row r="2638" spans="1:8" x14ac:dyDescent="0.35">
      <c r="A2638" t="s">
        <v>18635</v>
      </c>
      <c r="B2638" t="s">
        <v>18634</v>
      </c>
      <c r="C2638">
        <v>1</v>
      </c>
      <c r="D2638" t="s">
        <v>2755</v>
      </c>
      <c r="E2638">
        <v>0.39</v>
      </c>
      <c r="F2638" t="s">
        <v>2755</v>
      </c>
      <c r="G2638">
        <v>0.97</v>
      </c>
      <c r="H2638" t="s">
        <v>2755</v>
      </c>
    </row>
    <row r="2639" spans="1:8" x14ac:dyDescent="0.35">
      <c r="A2639" t="s">
        <v>18633</v>
      </c>
      <c r="B2639" t="s">
        <v>18632</v>
      </c>
      <c r="C2639">
        <v>0.56000000000000005</v>
      </c>
      <c r="D2639" t="s">
        <v>2755</v>
      </c>
      <c r="E2639">
        <v>0.7</v>
      </c>
      <c r="F2639" t="s">
        <v>2755</v>
      </c>
      <c r="G2639">
        <v>0.52</v>
      </c>
      <c r="H2639" t="s">
        <v>2755</v>
      </c>
    </row>
    <row r="2640" spans="1:8" x14ac:dyDescent="0.35">
      <c r="A2640" t="s">
        <v>18631</v>
      </c>
      <c r="B2640" t="s">
        <v>18630</v>
      </c>
      <c r="C2640">
        <v>0.19</v>
      </c>
      <c r="D2640" t="s">
        <v>2755</v>
      </c>
      <c r="E2640">
        <v>0.51</v>
      </c>
      <c r="F2640" t="s">
        <v>2755</v>
      </c>
      <c r="G2640">
        <v>0.55000000000000004</v>
      </c>
      <c r="H2640" t="s">
        <v>2755</v>
      </c>
    </row>
    <row r="2641" spans="1:8" x14ac:dyDescent="0.35">
      <c r="A2641" t="s">
        <v>18629</v>
      </c>
      <c r="B2641" t="s">
        <v>18628</v>
      </c>
      <c r="C2641">
        <v>0.64</v>
      </c>
      <c r="D2641" t="s">
        <v>2755</v>
      </c>
      <c r="E2641">
        <v>0.04</v>
      </c>
      <c r="F2641" t="s">
        <v>2755</v>
      </c>
      <c r="G2641">
        <v>0.23</v>
      </c>
      <c r="H2641" t="s">
        <v>2755</v>
      </c>
    </row>
    <row r="2642" spans="1:8" x14ac:dyDescent="0.35">
      <c r="A2642" t="s">
        <v>18627</v>
      </c>
      <c r="B2642" t="s">
        <v>18626</v>
      </c>
      <c r="C2642">
        <v>0.95</v>
      </c>
      <c r="D2642" t="s">
        <v>2755</v>
      </c>
      <c r="E2642">
        <v>0.89</v>
      </c>
      <c r="F2642" t="s">
        <v>2755</v>
      </c>
      <c r="G2642">
        <v>0.93</v>
      </c>
      <c r="H2642" t="s">
        <v>2755</v>
      </c>
    </row>
    <row r="2643" spans="1:8" x14ac:dyDescent="0.35">
      <c r="A2643" t="s">
        <v>18625</v>
      </c>
      <c r="B2643" t="s">
        <v>18624</v>
      </c>
      <c r="C2643">
        <v>0.78</v>
      </c>
      <c r="D2643" t="s">
        <v>2755</v>
      </c>
      <c r="E2643">
        <v>0.13</v>
      </c>
      <c r="F2643" t="s">
        <v>2755</v>
      </c>
      <c r="G2643">
        <v>0.78</v>
      </c>
      <c r="H2643" t="s">
        <v>2755</v>
      </c>
    </row>
    <row r="2644" spans="1:8" x14ac:dyDescent="0.35">
      <c r="A2644" t="s">
        <v>18623</v>
      </c>
      <c r="B2644" t="s">
        <v>18622</v>
      </c>
      <c r="C2644">
        <v>0.9</v>
      </c>
      <c r="D2644" t="s">
        <v>2755</v>
      </c>
      <c r="E2644">
        <v>0.9</v>
      </c>
      <c r="F2644" t="s">
        <v>2755</v>
      </c>
      <c r="G2644">
        <v>0.92</v>
      </c>
      <c r="H2644" t="s">
        <v>2755</v>
      </c>
    </row>
    <row r="2645" spans="1:8" x14ac:dyDescent="0.35">
      <c r="A2645" t="s">
        <v>18621</v>
      </c>
      <c r="B2645" t="s">
        <v>18620</v>
      </c>
      <c r="C2645">
        <v>0.99</v>
      </c>
      <c r="D2645" t="s">
        <v>2755</v>
      </c>
      <c r="E2645">
        <v>0.67</v>
      </c>
      <c r="F2645" t="s">
        <v>2755</v>
      </c>
      <c r="G2645">
        <v>0.7</v>
      </c>
      <c r="H2645" t="s">
        <v>2755</v>
      </c>
    </row>
    <row r="2646" spans="1:8" x14ac:dyDescent="0.35">
      <c r="A2646" t="s">
        <v>18619</v>
      </c>
      <c r="B2646" t="s">
        <v>18618</v>
      </c>
      <c r="C2646">
        <v>0.28999999999999998</v>
      </c>
      <c r="D2646" t="s">
        <v>2755</v>
      </c>
      <c r="E2646">
        <v>0.72</v>
      </c>
      <c r="F2646" t="s">
        <v>2755</v>
      </c>
      <c r="G2646">
        <v>0.81</v>
      </c>
      <c r="H2646" t="s">
        <v>2755</v>
      </c>
    </row>
    <row r="2647" spans="1:8" x14ac:dyDescent="0.35">
      <c r="A2647" t="s">
        <v>18617</v>
      </c>
      <c r="B2647" t="s">
        <v>18616</v>
      </c>
      <c r="C2647">
        <v>0.99</v>
      </c>
      <c r="D2647" t="s">
        <v>2755</v>
      </c>
      <c r="E2647">
        <v>0.82</v>
      </c>
      <c r="F2647" t="s">
        <v>2755</v>
      </c>
      <c r="G2647">
        <v>0.99</v>
      </c>
      <c r="H2647" t="s">
        <v>2755</v>
      </c>
    </row>
    <row r="2648" spans="1:8" x14ac:dyDescent="0.35">
      <c r="A2648" t="s">
        <v>18615</v>
      </c>
      <c r="B2648" t="s">
        <v>18614</v>
      </c>
      <c r="C2648">
        <v>0.95</v>
      </c>
      <c r="D2648" t="s">
        <v>2755</v>
      </c>
      <c r="E2648">
        <v>0.95</v>
      </c>
      <c r="F2648" t="s">
        <v>2755</v>
      </c>
      <c r="G2648">
        <v>0.94</v>
      </c>
      <c r="H2648" t="s">
        <v>2755</v>
      </c>
    </row>
    <row r="2649" spans="1:8" x14ac:dyDescent="0.35">
      <c r="A2649" t="s">
        <v>18613</v>
      </c>
      <c r="B2649" t="s">
        <v>18612</v>
      </c>
      <c r="C2649">
        <v>0.89</v>
      </c>
      <c r="D2649" t="s">
        <v>2755</v>
      </c>
      <c r="E2649">
        <v>0.94</v>
      </c>
      <c r="F2649" t="s">
        <v>2755</v>
      </c>
      <c r="G2649">
        <v>0.99</v>
      </c>
      <c r="H2649" t="s">
        <v>2755</v>
      </c>
    </row>
    <row r="2650" spans="1:8" x14ac:dyDescent="0.35">
      <c r="A2650" t="s">
        <v>18611</v>
      </c>
      <c r="B2650" t="s">
        <v>18610</v>
      </c>
      <c r="C2650">
        <v>0.98</v>
      </c>
      <c r="D2650" t="s">
        <v>2755</v>
      </c>
      <c r="E2650">
        <v>0.6</v>
      </c>
      <c r="F2650" t="s">
        <v>2755</v>
      </c>
      <c r="G2650">
        <v>0.96</v>
      </c>
      <c r="H2650" t="s">
        <v>2755</v>
      </c>
    </row>
    <row r="2651" spans="1:8" x14ac:dyDescent="0.35">
      <c r="A2651" t="s">
        <v>18609</v>
      </c>
      <c r="B2651" t="s">
        <v>18608</v>
      </c>
      <c r="C2651">
        <v>0.4</v>
      </c>
      <c r="D2651" t="s">
        <v>2755</v>
      </c>
      <c r="E2651">
        <v>0.33</v>
      </c>
      <c r="F2651" t="s">
        <v>2755</v>
      </c>
      <c r="G2651">
        <v>0.43</v>
      </c>
      <c r="H2651" t="s">
        <v>2755</v>
      </c>
    </row>
    <row r="2652" spans="1:8" x14ac:dyDescent="0.35">
      <c r="A2652" t="s">
        <v>18607</v>
      </c>
      <c r="B2652" t="s">
        <v>18606</v>
      </c>
      <c r="C2652">
        <v>0.83</v>
      </c>
      <c r="D2652" t="s">
        <v>2755</v>
      </c>
      <c r="E2652">
        <v>0.45</v>
      </c>
      <c r="F2652" t="s">
        <v>2755</v>
      </c>
      <c r="G2652">
        <v>0.39</v>
      </c>
      <c r="H2652" t="s">
        <v>2755</v>
      </c>
    </row>
    <row r="2653" spans="1:8" x14ac:dyDescent="0.35">
      <c r="A2653" t="s">
        <v>18605</v>
      </c>
      <c r="B2653" t="s">
        <v>18604</v>
      </c>
      <c r="C2653">
        <v>0.97</v>
      </c>
      <c r="D2653" t="s">
        <v>2755</v>
      </c>
      <c r="E2653">
        <v>0.99</v>
      </c>
      <c r="F2653" t="s">
        <v>2755</v>
      </c>
      <c r="G2653">
        <v>0.63</v>
      </c>
      <c r="H2653" t="s">
        <v>2755</v>
      </c>
    </row>
    <row r="2654" spans="1:8" x14ac:dyDescent="0.35">
      <c r="A2654" t="s">
        <v>18603</v>
      </c>
      <c r="B2654" t="s">
        <v>18602</v>
      </c>
      <c r="C2654">
        <v>0.99</v>
      </c>
      <c r="D2654" t="s">
        <v>2755</v>
      </c>
      <c r="E2654">
        <v>0.87</v>
      </c>
      <c r="F2654" t="s">
        <v>2755</v>
      </c>
      <c r="G2654">
        <v>0.86</v>
      </c>
      <c r="H2654" t="s">
        <v>2755</v>
      </c>
    </row>
    <row r="2655" spans="1:8" x14ac:dyDescent="0.35">
      <c r="A2655" t="s">
        <v>18601</v>
      </c>
      <c r="B2655" t="s">
        <v>18600</v>
      </c>
      <c r="C2655">
        <v>0.79</v>
      </c>
      <c r="D2655" t="s">
        <v>2755</v>
      </c>
      <c r="E2655">
        <v>1</v>
      </c>
      <c r="F2655" t="s">
        <v>2755</v>
      </c>
      <c r="G2655">
        <v>0.53</v>
      </c>
      <c r="H2655" t="s">
        <v>2755</v>
      </c>
    </row>
    <row r="2656" spans="1:8" x14ac:dyDescent="0.35">
      <c r="A2656" t="s">
        <v>18599</v>
      </c>
      <c r="B2656" t="s">
        <v>18598</v>
      </c>
      <c r="C2656">
        <v>1</v>
      </c>
      <c r="D2656" t="s">
        <v>2755</v>
      </c>
      <c r="E2656">
        <v>0.99</v>
      </c>
      <c r="F2656" t="s">
        <v>2755</v>
      </c>
      <c r="G2656">
        <v>1</v>
      </c>
      <c r="H2656" t="s">
        <v>2755</v>
      </c>
    </row>
    <row r="2657" spans="1:8" x14ac:dyDescent="0.35">
      <c r="A2657" t="s">
        <v>18597</v>
      </c>
      <c r="B2657" t="s">
        <v>18596</v>
      </c>
      <c r="C2657">
        <v>0.24</v>
      </c>
      <c r="D2657" t="s">
        <v>2755</v>
      </c>
      <c r="E2657">
        <v>0.56000000000000005</v>
      </c>
      <c r="F2657" t="s">
        <v>2755</v>
      </c>
      <c r="G2657">
        <v>0.3</v>
      </c>
      <c r="H2657" t="s">
        <v>2755</v>
      </c>
    </row>
    <row r="2658" spans="1:8" x14ac:dyDescent="0.35">
      <c r="A2658" t="s">
        <v>18595</v>
      </c>
      <c r="B2658" t="s">
        <v>18594</v>
      </c>
      <c r="C2658">
        <v>0.05</v>
      </c>
      <c r="D2658" t="s">
        <v>2755</v>
      </c>
      <c r="E2658">
        <v>0.12</v>
      </c>
      <c r="F2658" t="s">
        <v>2755</v>
      </c>
      <c r="G2658">
        <v>0.15</v>
      </c>
      <c r="H2658" t="s">
        <v>2755</v>
      </c>
    </row>
    <row r="2659" spans="1:8" x14ac:dyDescent="0.35">
      <c r="A2659" t="s">
        <v>18593</v>
      </c>
      <c r="B2659" t="s">
        <v>18592</v>
      </c>
      <c r="C2659">
        <v>0.74</v>
      </c>
      <c r="D2659" t="s">
        <v>2755</v>
      </c>
      <c r="E2659">
        <v>0.78</v>
      </c>
      <c r="F2659" t="s">
        <v>2755</v>
      </c>
      <c r="G2659">
        <v>0.96</v>
      </c>
      <c r="H2659" t="s">
        <v>2755</v>
      </c>
    </row>
    <row r="2660" spans="1:8" x14ac:dyDescent="0.35">
      <c r="A2660" t="s">
        <v>18591</v>
      </c>
      <c r="B2660" t="s">
        <v>18590</v>
      </c>
      <c r="C2660">
        <v>0.37</v>
      </c>
      <c r="D2660" t="s">
        <v>2755</v>
      </c>
      <c r="E2660">
        <v>0.08</v>
      </c>
      <c r="F2660" t="s">
        <v>2755</v>
      </c>
      <c r="G2660">
        <v>0.21</v>
      </c>
      <c r="H2660" t="s">
        <v>2755</v>
      </c>
    </row>
    <row r="2661" spans="1:8" x14ac:dyDescent="0.35">
      <c r="A2661" t="s">
        <v>18589</v>
      </c>
      <c r="B2661" t="s">
        <v>18588</v>
      </c>
      <c r="C2661">
        <v>0.97</v>
      </c>
      <c r="D2661" t="s">
        <v>2755</v>
      </c>
      <c r="E2661">
        <v>0.93</v>
      </c>
      <c r="F2661" t="s">
        <v>2755</v>
      </c>
      <c r="G2661">
        <v>0.86</v>
      </c>
      <c r="H2661" t="s">
        <v>2755</v>
      </c>
    </row>
    <row r="2662" spans="1:8" x14ac:dyDescent="0.35">
      <c r="A2662" t="s">
        <v>18587</v>
      </c>
      <c r="B2662" t="s">
        <v>18586</v>
      </c>
      <c r="C2662">
        <v>0.54</v>
      </c>
      <c r="D2662" t="s">
        <v>2755</v>
      </c>
      <c r="E2662">
        <v>0.54</v>
      </c>
      <c r="F2662" t="s">
        <v>2755</v>
      </c>
      <c r="G2662">
        <v>0.45</v>
      </c>
      <c r="H2662" t="s">
        <v>2755</v>
      </c>
    </row>
    <row r="2663" spans="1:8" x14ac:dyDescent="0.35">
      <c r="A2663" t="s">
        <v>18585</v>
      </c>
      <c r="B2663" t="s">
        <v>18584</v>
      </c>
      <c r="C2663">
        <v>1</v>
      </c>
      <c r="D2663" t="s">
        <v>2755</v>
      </c>
      <c r="E2663">
        <v>1</v>
      </c>
      <c r="F2663" t="s">
        <v>2755</v>
      </c>
      <c r="G2663">
        <v>1</v>
      </c>
      <c r="H2663" t="s">
        <v>2755</v>
      </c>
    </row>
    <row r="2664" spans="1:8" x14ac:dyDescent="0.35">
      <c r="A2664" t="s">
        <v>18583</v>
      </c>
      <c r="B2664" t="s">
        <v>18582</v>
      </c>
      <c r="C2664">
        <v>7.0000000000000007E-2</v>
      </c>
      <c r="D2664" t="s">
        <v>2755</v>
      </c>
      <c r="E2664">
        <v>0.17</v>
      </c>
      <c r="F2664" t="s">
        <v>2755</v>
      </c>
      <c r="G2664">
        <v>0.08</v>
      </c>
      <c r="H2664" t="s">
        <v>2755</v>
      </c>
    </row>
    <row r="2665" spans="1:8" x14ac:dyDescent="0.35">
      <c r="A2665" t="s">
        <v>18581</v>
      </c>
      <c r="B2665" t="s">
        <v>18580</v>
      </c>
      <c r="C2665">
        <v>0.38</v>
      </c>
      <c r="D2665" t="s">
        <v>2755</v>
      </c>
      <c r="E2665">
        <v>7.0000000000000007E-2</v>
      </c>
      <c r="F2665" t="s">
        <v>2755</v>
      </c>
      <c r="G2665">
        <v>0.13</v>
      </c>
      <c r="H2665" t="s">
        <v>2755</v>
      </c>
    </row>
    <row r="2666" spans="1:8" x14ac:dyDescent="0.35">
      <c r="A2666" t="s">
        <v>18579</v>
      </c>
      <c r="B2666" t="s">
        <v>18578</v>
      </c>
      <c r="C2666">
        <v>0.96</v>
      </c>
      <c r="D2666" t="s">
        <v>2755</v>
      </c>
      <c r="E2666">
        <v>0.95</v>
      </c>
      <c r="F2666" t="s">
        <v>2755</v>
      </c>
      <c r="G2666">
        <v>0.72</v>
      </c>
      <c r="H2666" t="s">
        <v>2755</v>
      </c>
    </row>
    <row r="2667" spans="1:8" x14ac:dyDescent="0.35">
      <c r="A2667" t="s">
        <v>18577</v>
      </c>
      <c r="B2667" t="s">
        <v>18576</v>
      </c>
      <c r="C2667">
        <v>0.79</v>
      </c>
      <c r="D2667" t="s">
        <v>2755</v>
      </c>
      <c r="E2667">
        <v>0.85</v>
      </c>
      <c r="F2667" t="s">
        <v>2755</v>
      </c>
      <c r="G2667">
        <v>0.13</v>
      </c>
      <c r="H2667" t="s">
        <v>2755</v>
      </c>
    </row>
    <row r="2668" spans="1:8" x14ac:dyDescent="0.35">
      <c r="A2668" t="s">
        <v>18575</v>
      </c>
      <c r="B2668" t="s">
        <v>18574</v>
      </c>
      <c r="C2668">
        <v>0.99</v>
      </c>
      <c r="D2668" t="s">
        <v>2755</v>
      </c>
      <c r="E2668">
        <v>0.83</v>
      </c>
      <c r="F2668" t="s">
        <v>2755</v>
      </c>
      <c r="G2668">
        <v>0.98</v>
      </c>
      <c r="H2668" t="s">
        <v>2755</v>
      </c>
    </row>
    <row r="2669" spans="1:8" x14ac:dyDescent="0.35">
      <c r="A2669" t="s">
        <v>18573</v>
      </c>
      <c r="B2669" t="s">
        <v>18572</v>
      </c>
      <c r="C2669">
        <v>0.98</v>
      </c>
      <c r="D2669" t="s">
        <v>2755</v>
      </c>
      <c r="E2669">
        <v>0.99</v>
      </c>
      <c r="F2669" t="s">
        <v>2755</v>
      </c>
      <c r="G2669">
        <v>0.65</v>
      </c>
      <c r="H2669" t="s">
        <v>2755</v>
      </c>
    </row>
    <row r="2670" spans="1:8" x14ac:dyDescent="0.35">
      <c r="A2670" t="s">
        <v>18571</v>
      </c>
      <c r="B2670" t="s">
        <v>18570</v>
      </c>
      <c r="C2670">
        <v>0.68</v>
      </c>
      <c r="D2670" t="s">
        <v>2755</v>
      </c>
      <c r="E2670">
        <v>0.99</v>
      </c>
      <c r="F2670" t="s">
        <v>2755</v>
      </c>
      <c r="G2670">
        <v>0.56999999999999995</v>
      </c>
      <c r="H2670" t="s">
        <v>2755</v>
      </c>
    </row>
    <row r="2671" spans="1:8" x14ac:dyDescent="0.35">
      <c r="A2671" t="s">
        <v>18569</v>
      </c>
      <c r="B2671" t="s">
        <v>18568</v>
      </c>
      <c r="C2671">
        <v>0.04</v>
      </c>
      <c r="D2671" t="s">
        <v>2755</v>
      </c>
      <c r="E2671">
        <v>0.05</v>
      </c>
      <c r="F2671" t="s">
        <v>2755</v>
      </c>
      <c r="G2671">
        <v>0.26</v>
      </c>
      <c r="H2671" t="s">
        <v>2755</v>
      </c>
    </row>
    <row r="2672" spans="1:8" x14ac:dyDescent="0.35">
      <c r="A2672" t="s">
        <v>18567</v>
      </c>
      <c r="B2672" t="s">
        <v>18566</v>
      </c>
      <c r="C2672">
        <v>0.11</v>
      </c>
      <c r="D2672" t="s">
        <v>2755</v>
      </c>
      <c r="E2672">
        <v>0.75</v>
      </c>
      <c r="F2672" t="s">
        <v>2755</v>
      </c>
      <c r="G2672">
        <v>0.55000000000000004</v>
      </c>
      <c r="H2672" t="s">
        <v>2755</v>
      </c>
    </row>
    <row r="2673" spans="1:8" x14ac:dyDescent="0.35">
      <c r="A2673" t="s">
        <v>18565</v>
      </c>
      <c r="B2673" t="s">
        <v>18564</v>
      </c>
      <c r="C2673">
        <v>7.0000000000000007E-2</v>
      </c>
      <c r="D2673" t="s">
        <v>2755</v>
      </c>
      <c r="E2673">
        <v>0.43</v>
      </c>
      <c r="F2673" t="s">
        <v>2755</v>
      </c>
      <c r="G2673">
        <v>0.19</v>
      </c>
      <c r="H2673" t="s">
        <v>2755</v>
      </c>
    </row>
    <row r="2674" spans="1:8" x14ac:dyDescent="0.35">
      <c r="A2674" t="s">
        <v>18563</v>
      </c>
      <c r="B2674" t="s">
        <v>18562</v>
      </c>
      <c r="C2674">
        <v>0.98</v>
      </c>
      <c r="D2674" t="s">
        <v>2755</v>
      </c>
      <c r="E2674">
        <v>0.46</v>
      </c>
      <c r="F2674" t="s">
        <v>2755</v>
      </c>
      <c r="G2674">
        <v>0.87</v>
      </c>
      <c r="H2674" t="s">
        <v>2755</v>
      </c>
    </row>
    <row r="2675" spans="1:8" x14ac:dyDescent="0.35">
      <c r="A2675" t="s">
        <v>18561</v>
      </c>
      <c r="B2675" t="s">
        <v>18560</v>
      </c>
      <c r="C2675">
        <v>1</v>
      </c>
      <c r="D2675" t="s">
        <v>2755</v>
      </c>
      <c r="E2675">
        <v>1</v>
      </c>
      <c r="F2675" t="s">
        <v>2755</v>
      </c>
      <c r="G2675">
        <v>1</v>
      </c>
      <c r="H2675" t="s">
        <v>2755</v>
      </c>
    </row>
    <row r="2676" spans="1:8" x14ac:dyDescent="0.35">
      <c r="A2676" t="s">
        <v>18559</v>
      </c>
      <c r="B2676" t="s">
        <v>18558</v>
      </c>
      <c r="C2676">
        <v>0.99</v>
      </c>
      <c r="D2676" t="s">
        <v>2755</v>
      </c>
      <c r="E2676">
        <v>0.91</v>
      </c>
      <c r="F2676" t="s">
        <v>2755</v>
      </c>
      <c r="G2676">
        <v>0.82</v>
      </c>
      <c r="H2676" t="s">
        <v>2755</v>
      </c>
    </row>
    <row r="2677" spans="1:8" x14ac:dyDescent="0.35">
      <c r="A2677" t="s">
        <v>18557</v>
      </c>
      <c r="B2677" t="s">
        <v>18556</v>
      </c>
      <c r="C2677">
        <v>0.98</v>
      </c>
      <c r="D2677" t="s">
        <v>2755</v>
      </c>
      <c r="E2677">
        <v>0.76</v>
      </c>
      <c r="F2677" t="s">
        <v>2755</v>
      </c>
      <c r="G2677">
        <v>0.54</v>
      </c>
      <c r="H2677" t="s">
        <v>2755</v>
      </c>
    </row>
    <row r="2678" spans="1:8" x14ac:dyDescent="0.35">
      <c r="A2678" t="s">
        <v>18555</v>
      </c>
      <c r="B2678" t="s">
        <v>18554</v>
      </c>
      <c r="C2678">
        <v>0.06</v>
      </c>
      <c r="D2678" t="s">
        <v>2755</v>
      </c>
      <c r="E2678">
        <v>0.79</v>
      </c>
      <c r="F2678" t="s">
        <v>2755</v>
      </c>
      <c r="G2678">
        <v>0.26</v>
      </c>
      <c r="H2678" t="s">
        <v>2755</v>
      </c>
    </row>
    <row r="2679" spans="1:8" x14ac:dyDescent="0.35">
      <c r="A2679" t="s">
        <v>18553</v>
      </c>
      <c r="B2679" t="s">
        <v>18552</v>
      </c>
      <c r="C2679">
        <v>1</v>
      </c>
      <c r="D2679" t="s">
        <v>2755</v>
      </c>
      <c r="E2679">
        <v>1</v>
      </c>
      <c r="F2679" t="s">
        <v>2755</v>
      </c>
      <c r="G2679">
        <v>0.98</v>
      </c>
      <c r="H2679" t="s">
        <v>2755</v>
      </c>
    </row>
    <row r="2680" spans="1:8" x14ac:dyDescent="0.35">
      <c r="A2680" t="s">
        <v>18551</v>
      </c>
      <c r="B2680" t="s">
        <v>18550</v>
      </c>
      <c r="C2680">
        <v>0.94</v>
      </c>
      <c r="D2680" t="s">
        <v>2755</v>
      </c>
      <c r="E2680">
        <v>1</v>
      </c>
      <c r="F2680" t="s">
        <v>2755</v>
      </c>
      <c r="G2680">
        <v>0.99</v>
      </c>
      <c r="H2680" t="s">
        <v>2755</v>
      </c>
    </row>
    <row r="2681" spans="1:8" x14ac:dyDescent="0.35">
      <c r="A2681" t="s">
        <v>18549</v>
      </c>
      <c r="B2681" t="s">
        <v>18548</v>
      </c>
      <c r="C2681">
        <v>0.56999999999999995</v>
      </c>
      <c r="D2681" t="s">
        <v>2755</v>
      </c>
      <c r="E2681">
        <v>0.83</v>
      </c>
      <c r="F2681" t="s">
        <v>2755</v>
      </c>
      <c r="G2681">
        <v>0.75</v>
      </c>
      <c r="H2681" t="s">
        <v>2755</v>
      </c>
    </row>
    <row r="2682" spans="1:8" x14ac:dyDescent="0.35">
      <c r="A2682" t="s">
        <v>18547</v>
      </c>
      <c r="B2682" t="s">
        <v>18546</v>
      </c>
      <c r="C2682">
        <v>0.89</v>
      </c>
      <c r="D2682" t="s">
        <v>2755</v>
      </c>
      <c r="E2682">
        <v>0.99</v>
      </c>
      <c r="F2682" t="s">
        <v>2755</v>
      </c>
      <c r="G2682">
        <v>0.73</v>
      </c>
      <c r="H2682" t="s">
        <v>2755</v>
      </c>
    </row>
    <row r="2683" spans="1:8" x14ac:dyDescent="0.35">
      <c r="A2683" t="s">
        <v>18545</v>
      </c>
      <c r="B2683" t="s">
        <v>18544</v>
      </c>
      <c r="C2683">
        <v>0.79</v>
      </c>
      <c r="D2683" t="s">
        <v>2755</v>
      </c>
      <c r="E2683">
        <v>0.78</v>
      </c>
      <c r="F2683" t="s">
        <v>2755</v>
      </c>
      <c r="G2683">
        <v>0.81</v>
      </c>
      <c r="H2683" t="s">
        <v>2755</v>
      </c>
    </row>
    <row r="2684" spans="1:8" x14ac:dyDescent="0.35">
      <c r="A2684" t="s">
        <v>18543</v>
      </c>
      <c r="B2684" t="s">
        <v>18542</v>
      </c>
      <c r="C2684">
        <v>0.98</v>
      </c>
      <c r="D2684" t="s">
        <v>2755</v>
      </c>
      <c r="E2684">
        <v>1</v>
      </c>
      <c r="F2684" t="s">
        <v>2755</v>
      </c>
      <c r="G2684">
        <v>0.84</v>
      </c>
      <c r="H2684" t="s">
        <v>2755</v>
      </c>
    </row>
    <row r="2685" spans="1:8" x14ac:dyDescent="0.35">
      <c r="A2685" t="s">
        <v>18541</v>
      </c>
      <c r="B2685" t="s">
        <v>18540</v>
      </c>
      <c r="C2685">
        <v>0.99</v>
      </c>
      <c r="D2685" t="s">
        <v>2755</v>
      </c>
      <c r="E2685">
        <v>0.99</v>
      </c>
      <c r="F2685" t="s">
        <v>2755</v>
      </c>
      <c r="G2685">
        <v>0.96</v>
      </c>
      <c r="H2685" t="s">
        <v>2755</v>
      </c>
    </row>
    <row r="2686" spans="1:8" x14ac:dyDescent="0.35">
      <c r="A2686" t="s">
        <v>18539</v>
      </c>
      <c r="B2686" t="s">
        <v>18538</v>
      </c>
      <c r="C2686">
        <v>0.46</v>
      </c>
      <c r="D2686" t="s">
        <v>2755</v>
      </c>
      <c r="E2686">
        <v>0.87</v>
      </c>
      <c r="F2686" t="s">
        <v>2755</v>
      </c>
      <c r="G2686">
        <v>0.33</v>
      </c>
      <c r="H2686" t="s">
        <v>2755</v>
      </c>
    </row>
    <row r="2687" spans="1:8" x14ac:dyDescent="0.35">
      <c r="A2687" t="s">
        <v>18537</v>
      </c>
      <c r="B2687" t="s">
        <v>18536</v>
      </c>
      <c r="C2687">
        <v>0.9</v>
      </c>
      <c r="D2687" t="s">
        <v>2755</v>
      </c>
      <c r="E2687">
        <v>0.97</v>
      </c>
      <c r="F2687" t="s">
        <v>2755</v>
      </c>
      <c r="G2687">
        <v>0.84</v>
      </c>
      <c r="H2687" t="s">
        <v>2755</v>
      </c>
    </row>
    <row r="2688" spans="1:8" x14ac:dyDescent="0.35">
      <c r="A2688" t="s">
        <v>18535</v>
      </c>
      <c r="B2688" t="s">
        <v>18534</v>
      </c>
      <c r="C2688">
        <v>0.93</v>
      </c>
      <c r="D2688" t="s">
        <v>2755</v>
      </c>
      <c r="E2688">
        <v>0.83</v>
      </c>
      <c r="F2688" t="s">
        <v>2755</v>
      </c>
      <c r="G2688">
        <v>0.92</v>
      </c>
      <c r="H2688" t="s">
        <v>2755</v>
      </c>
    </row>
    <row r="2689" spans="1:8" x14ac:dyDescent="0.35">
      <c r="A2689" t="s">
        <v>18533</v>
      </c>
      <c r="B2689" t="s">
        <v>18532</v>
      </c>
      <c r="C2689">
        <v>1</v>
      </c>
      <c r="D2689" t="s">
        <v>2755</v>
      </c>
      <c r="E2689">
        <v>1</v>
      </c>
      <c r="F2689" t="s">
        <v>2755</v>
      </c>
      <c r="G2689">
        <v>1</v>
      </c>
      <c r="H2689" t="s">
        <v>2755</v>
      </c>
    </row>
    <row r="2690" spans="1:8" x14ac:dyDescent="0.35">
      <c r="A2690" t="s">
        <v>18531</v>
      </c>
      <c r="B2690" t="s">
        <v>18530</v>
      </c>
      <c r="C2690">
        <v>0.3</v>
      </c>
      <c r="D2690" t="s">
        <v>2755</v>
      </c>
      <c r="E2690">
        <v>0.49</v>
      </c>
      <c r="F2690" t="s">
        <v>2755</v>
      </c>
      <c r="G2690">
        <v>0.9</v>
      </c>
      <c r="H2690" t="s">
        <v>2755</v>
      </c>
    </row>
    <row r="2691" spans="1:8" x14ac:dyDescent="0.35">
      <c r="A2691" t="s">
        <v>18529</v>
      </c>
      <c r="B2691" t="s">
        <v>18528</v>
      </c>
      <c r="C2691">
        <v>0.06</v>
      </c>
      <c r="D2691" t="s">
        <v>2755</v>
      </c>
      <c r="E2691">
        <v>0.15</v>
      </c>
      <c r="F2691" t="s">
        <v>2755</v>
      </c>
      <c r="G2691">
        <v>0.53</v>
      </c>
      <c r="H2691" t="s">
        <v>2755</v>
      </c>
    </row>
    <row r="2692" spans="1:8" x14ac:dyDescent="0.35">
      <c r="A2692" t="s">
        <v>18527</v>
      </c>
      <c r="B2692" t="s">
        <v>18526</v>
      </c>
      <c r="C2692">
        <v>0.99</v>
      </c>
      <c r="D2692" t="s">
        <v>2755</v>
      </c>
      <c r="E2692">
        <v>0.09</v>
      </c>
      <c r="F2692" t="s">
        <v>2755</v>
      </c>
      <c r="G2692">
        <v>0.84</v>
      </c>
      <c r="H2692" t="s">
        <v>2755</v>
      </c>
    </row>
    <row r="2693" spans="1:8" x14ac:dyDescent="0.35">
      <c r="A2693" t="s">
        <v>18525</v>
      </c>
      <c r="B2693" t="s">
        <v>18524</v>
      </c>
      <c r="C2693">
        <v>0.26</v>
      </c>
      <c r="D2693" t="s">
        <v>2755</v>
      </c>
      <c r="E2693">
        <v>0.95</v>
      </c>
      <c r="F2693" t="s">
        <v>2755</v>
      </c>
      <c r="G2693">
        <v>0.08</v>
      </c>
      <c r="H2693" t="s">
        <v>2755</v>
      </c>
    </row>
    <row r="2694" spans="1:8" x14ac:dyDescent="0.35">
      <c r="A2694" t="s">
        <v>18523</v>
      </c>
      <c r="B2694" t="s">
        <v>18522</v>
      </c>
      <c r="C2694">
        <v>0.08</v>
      </c>
      <c r="D2694" t="s">
        <v>2755</v>
      </c>
      <c r="E2694">
        <v>0.13</v>
      </c>
      <c r="F2694" t="s">
        <v>2755</v>
      </c>
      <c r="G2694">
        <v>0.28000000000000003</v>
      </c>
      <c r="H2694" t="s">
        <v>2755</v>
      </c>
    </row>
    <row r="2695" spans="1:8" x14ac:dyDescent="0.35">
      <c r="A2695" t="s">
        <v>18521</v>
      </c>
      <c r="B2695" t="s">
        <v>18520</v>
      </c>
      <c r="C2695">
        <v>0.17</v>
      </c>
      <c r="D2695" t="s">
        <v>2755</v>
      </c>
      <c r="E2695">
        <v>0.41</v>
      </c>
      <c r="F2695" t="s">
        <v>2755</v>
      </c>
      <c r="G2695">
        <v>0.84</v>
      </c>
      <c r="H2695" t="s">
        <v>2755</v>
      </c>
    </row>
    <row r="2696" spans="1:8" x14ac:dyDescent="0.35">
      <c r="A2696" t="s">
        <v>18519</v>
      </c>
      <c r="B2696" t="s">
        <v>18518</v>
      </c>
      <c r="C2696">
        <v>0.62</v>
      </c>
      <c r="D2696" t="s">
        <v>2755</v>
      </c>
      <c r="E2696">
        <v>0.72</v>
      </c>
      <c r="F2696" t="s">
        <v>2755</v>
      </c>
      <c r="G2696">
        <v>0.92</v>
      </c>
      <c r="H2696" t="s">
        <v>2755</v>
      </c>
    </row>
    <row r="2697" spans="1:8" x14ac:dyDescent="0.35">
      <c r="A2697" t="s">
        <v>18517</v>
      </c>
      <c r="B2697" t="s">
        <v>18516</v>
      </c>
      <c r="C2697">
        <v>0.14000000000000001</v>
      </c>
      <c r="D2697" t="s">
        <v>2755</v>
      </c>
      <c r="E2697">
        <v>0.08</v>
      </c>
      <c r="F2697" t="s">
        <v>2755</v>
      </c>
      <c r="G2697">
        <v>0.51</v>
      </c>
      <c r="H2697" t="s">
        <v>2755</v>
      </c>
    </row>
    <row r="2698" spans="1:8" x14ac:dyDescent="0.35">
      <c r="A2698" t="s">
        <v>18515</v>
      </c>
      <c r="B2698" t="s">
        <v>18514</v>
      </c>
      <c r="C2698">
        <v>0.95</v>
      </c>
      <c r="D2698" t="s">
        <v>2755</v>
      </c>
      <c r="E2698">
        <v>1</v>
      </c>
      <c r="F2698" t="s">
        <v>2755</v>
      </c>
      <c r="G2698">
        <v>0.88</v>
      </c>
      <c r="H2698" t="s">
        <v>2755</v>
      </c>
    </row>
    <row r="2699" spans="1:8" x14ac:dyDescent="0.35">
      <c r="A2699" t="s">
        <v>18513</v>
      </c>
      <c r="B2699" t="s">
        <v>18512</v>
      </c>
      <c r="C2699">
        <v>0.6</v>
      </c>
      <c r="D2699" t="s">
        <v>2755</v>
      </c>
      <c r="E2699">
        <v>0.93</v>
      </c>
      <c r="F2699" t="s">
        <v>2755</v>
      </c>
      <c r="G2699">
        <v>0.94</v>
      </c>
      <c r="H2699" t="s">
        <v>2755</v>
      </c>
    </row>
    <row r="2700" spans="1:8" x14ac:dyDescent="0.35">
      <c r="A2700" t="s">
        <v>18511</v>
      </c>
      <c r="B2700" t="s">
        <v>18510</v>
      </c>
      <c r="C2700">
        <v>0.61</v>
      </c>
      <c r="D2700" t="s">
        <v>2755</v>
      </c>
      <c r="E2700">
        <v>0.55000000000000004</v>
      </c>
      <c r="F2700" t="s">
        <v>2755</v>
      </c>
      <c r="G2700">
        <v>0.7</v>
      </c>
      <c r="H2700" t="s">
        <v>2755</v>
      </c>
    </row>
    <row r="2701" spans="1:8" x14ac:dyDescent="0.35">
      <c r="A2701" t="s">
        <v>18509</v>
      </c>
      <c r="B2701" t="s">
        <v>18508</v>
      </c>
      <c r="C2701">
        <v>0.44</v>
      </c>
      <c r="D2701" t="s">
        <v>2755</v>
      </c>
      <c r="E2701">
        <v>0.55000000000000004</v>
      </c>
      <c r="F2701" t="s">
        <v>2755</v>
      </c>
      <c r="G2701">
        <v>0.2</v>
      </c>
      <c r="H2701" t="s">
        <v>2755</v>
      </c>
    </row>
    <row r="2702" spans="1:8" x14ac:dyDescent="0.35">
      <c r="A2702" t="s">
        <v>18507</v>
      </c>
      <c r="B2702" t="s">
        <v>18506</v>
      </c>
      <c r="C2702">
        <v>0.08</v>
      </c>
      <c r="D2702" t="s">
        <v>2755</v>
      </c>
      <c r="E2702">
        <v>0.26</v>
      </c>
      <c r="F2702" t="s">
        <v>2755</v>
      </c>
      <c r="G2702">
        <v>0.41</v>
      </c>
      <c r="H2702" t="s">
        <v>2755</v>
      </c>
    </row>
    <row r="2703" spans="1:8" x14ac:dyDescent="0.35">
      <c r="A2703" t="s">
        <v>18505</v>
      </c>
      <c r="B2703" t="s">
        <v>18504</v>
      </c>
      <c r="C2703">
        <v>0.93</v>
      </c>
      <c r="D2703" t="s">
        <v>2755</v>
      </c>
      <c r="E2703">
        <v>0.93</v>
      </c>
      <c r="F2703" t="s">
        <v>2755</v>
      </c>
      <c r="G2703">
        <v>0.92</v>
      </c>
      <c r="H2703" t="s">
        <v>2755</v>
      </c>
    </row>
    <row r="2704" spans="1:8" x14ac:dyDescent="0.35">
      <c r="A2704" t="s">
        <v>18503</v>
      </c>
      <c r="B2704" t="s">
        <v>18502</v>
      </c>
      <c r="C2704">
        <v>0.06</v>
      </c>
      <c r="D2704" t="s">
        <v>2755</v>
      </c>
      <c r="E2704">
        <v>0.85</v>
      </c>
      <c r="F2704" t="s">
        <v>2755</v>
      </c>
      <c r="G2704">
        <v>0.28000000000000003</v>
      </c>
      <c r="H2704" t="s">
        <v>2755</v>
      </c>
    </row>
    <row r="2705" spans="1:8" x14ac:dyDescent="0.35">
      <c r="A2705" t="s">
        <v>18501</v>
      </c>
      <c r="B2705" t="s">
        <v>18500</v>
      </c>
      <c r="C2705">
        <v>0.94</v>
      </c>
      <c r="D2705" t="s">
        <v>2755</v>
      </c>
      <c r="E2705">
        <v>0.94</v>
      </c>
      <c r="F2705" t="s">
        <v>2755</v>
      </c>
      <c r="G2705">
        <v>0.95</v>
      </c>
      <c r="H2705" t="s">
        <v>2755</v>
      </c>
    </row>
    <row r="2706" spans="1:8" x14ac:dyDescent="0.35">
      <c r="A2706" t="s">
        <v>18499</v>
      </c>
      <c r="B2706" t="s">
        <v>18498</v>
      </c>
      <c r="C2706">
        <v>0.33</v>
      </c>
      <c r="D2706" t="s">
        <v>2755</v>
      </c>
      <c r="E2706">
        <v>0.62</v>
      </c>
      <c r="F2706" t="s">
        <v>2755</v>
      </c>
      <c r="G2706">
        <v>7.0000000000000007E-2</v>
      </c>
      <c r="H2706" t="s">
        <v>2755</v>
      </c>
    </row>
    <row r="2707" spans="1:8" x14ac:dyDescent="0.35">
      <c r="A2707" t="s">
        <v>18497</v>
      </c>
      <c r="B2707" t="s">
        <v>18496</v>
      </c>
      <c r="C2707">
        <v>0.45</v>
      </c>
      <c r="D2707" t="s">
        <v>2755</v>
      </c>
      <c r="E2707">
        <v>0.93</v>
      </c>
      <c r="F2707" t="s">
        <v>2755</v>
      </c>
      <c r="G2707">
        <v>0.81</v>
      </c>
      <c r="H2707" t="s">
        <v>2755</v>
      </c>
    </row>
    <row r="2708" spans="1:8" x14ac:dyDescent="0.35">
      <c r="A2708" t="s">
        <v>18495</v>
      </c>
      <c r="B2708" t="s">
        <v>18494</v>
      </c>
      <c r="C2708">
        <v>0.81</v>
      </c>
      <c r="D2708" t="s">
        <v>2755</v>
      </c>
      <c r="E2708">
        <v>0.97</v>
      </c>
      <c r="F2708" t="s">
        <v>2755</v>
      </c>
      <c r="G2708">
        <v>0.87</v>
      </c>
      <c r="H2708" t="s">
        <v>2755</v>
      </c>
    </row>
    <row r="2709" spans="1:8" x14ac:dyDescent="0.35">
      <c r="A2709" t="s">
        <v>18493</v>
      </c>
      <c r="B2709" t="s">
        <v>18492</v>
      </c>
      <c r="C2709">
        <v>0.83</v>
      </c>
      <c r="D2709" t="s">
        <v>2755</v>
      </c>
      <c r="E2709">
        <v>0.97</v>
      </c>
      <c r="F2709" t="s">
        <v>2755</v>
      </c>
      <c r="G2709">
        <v>0.89</v>
      </c>
      <c r="H2709" t="s">
        <v>2755</v>
      </c>
    </row>
    <row r="2710" spans="1:8" x14ac:dyDescent="0.35">
      <c r="A2710" t="s">
        <v>18491</v>
      </c>
      <c r="B2710" t="s">
        <v>18490</v>
      </c>
      <c r="C2710">
        <v>0.62</v>
      </c>
      <c r="D2710" t="s">
        <v>2755</v>
      </c>
      <c r="E2710">
        <v>0.67</v>
      </c>
      <c r="F2710" t="s">
        <v>2755</v>
      </c>
      <c r="G2710">
        <v>0.28000000000000003</v>
      </c>
      <c r="H2710" t="s">
        <v>2755</v>
      </c>
    </row>
    <row r="2711" spans="1:8" x14ac:dyDescent="0.35">
      <c r="A2711" t="s">
        <v>18489</v>
      </c>
      <c r="B2711" t="s">
        <v>18488</v>
      </c>
      <c r="C2711">
        <v>0.93</v>
      </c>
      <c r="D2711" t="s">
        <v>2755</v>
      </c>
      <c r="E2711">
        <v>0.88</v>
      </c>
      <c r="F2711" t="s">
        <v>2755</v>
      </c>
      <c r="G2711">
        <v>0.77</v>
      </c>
      <c r="H2711" t="s">
        <v>2755</v>
      </c>
    </row>
    <row r="2712" spans="1:8" x14ac:dyDescent="0.35">
      <c r="A2712" t="s">
        <v>18487</v>
      </c>
      <c r="B2712" t="s">
        <v>18486</v>
      </c>
      <c r="C2712">
        <v>0.83</v>
      </c>
      <c r="D2712" t="s">
        <v>2755</v>
      </c>
      <c r="E2712">
        <v>0.69</v>
      </c>
      <c r="F2712" t="s">
        <v>2755</v>
      </c>
      <c r="G2712">
        <v>0.62</v>
      </c>
      <c r="H2712" t="s">
        <v>2755</v>
      </c>
    </row>
    <row r="2713" spans="1:8" x14ac:dyDescent="0.35">
      <c r="A2713" t="s">
        <v>18485</v>
      </c>
      <c r="B2713" t="s">
        <v>18484</v>
      </c>
      <c r="C2713">
        <v>0.69</v>
      </c>
      <c r="D2713" t="s">
        <v>2755</v>
      </c>
      <c r="E2713">
        <v>0.08</v>
      </c>
      <c r="F2713" t="s">
        <v>2755</v>
      </c>
      <c r="G2713">
        <v>0.62</v>
      </c>
      <c r="H2713" t="s">
        <v>2755</v>
      </c>
    </row>
    <row r="2714" spans="1:8" x14ac:dyDescent="0.35">
      <c r="A2714" t="s">
        <v>18483</v>
      </c>
      <c r="B2714" t="s">
        <v>18482</v>
      </c>
      <c r="C2714">
        <v>0.92</v>
      </c>
      <c r="D2714" t="s">
        <v>2755</v>
      </c>
      <c r="E2714">
        <v>0.74</v>
      </c>
      <c r="F2714" t="s">
        <v>2755</v>
      </c>
      <c r="G2714">
        <v>0.73</v>
      </c>
      <c r="H2714" t="s">
        <v>2755</v>
      </c>
    </row>
    <row r="2715" spans="1:8" x14ac:dyDescent="0.35">
      <c r="A2715" t="s">
        <v>18481</v>
      </c>
      <c r="B2715" t="s">
        <v>18480</v>
      </c>
      <c r="C2715">
        <v>0.72</v>
      </c>
      <c r="D2715" t="s">
        <v>2755</v>
      </c>
      <c r="E2715">
        <v>0.84</v>
      </c>
      <c r="F2715" t="s">
        <v>2755</v>
      </c>
      <c r="G2715">
        <v>0.99</v>
      </c>
      <c r="H2715" t="s">
        <v>2755</v>
      </c>
    </row>
    <row r="2716" spans="1:8" x14ac:dyDescent="0.35">
      <c r="A2716" t="s">
        <v>18479</v>
      </c>
      <c r="B2716" t="s">
        <v>18478</v>
      </c>
      <c r="C2716">
        <v>0.75</v>
      </c>
      <c r="D2716" t="s">
        <v>2755</v>
      </c>
      <c r="E2716">
        <v>0.84</v>
      </c>
      <c r="F2716" t="s">
        <v>2755</v>
      </c>
      <c r="G2716">
        <v>0.86</v>
      </c>
      <c r="H2716" t="s">
        <v>2755</v>
      </c>
    </row>
    <row r="2717" spans="1:8" x14ac:dyDescent="0.35">
      <c r="A2717" t="s">
        <v>18477</v>
      </c>
      <c r="B2717" t="s">
        <v>18476</v>
      </c>
      <c r="C2717">
        <v>0.71</v>
      </c>
      <c r="D2717" t="s">
        <v>2755</v>
      </c>
      <c r="E2717">
        <v>0.67</v>
      </c>
      <c r="F2717" t="s">
        <v>2755</v>
      </c>
      <c r="G2717">
        <v>0.55000000000000004</v>
      </c>
      <c r="H2717" t="s">
        <v>2755</v>
      </c>
    </row>
    <row r="2718" spans="1:8" x14ac:dyDescent="0.35">
      <c r="A2718" t="s">
        <v>18475</v>
      </c>
      <c r="B2718" t="s">
        <v>18474</v>
      </c>
      <c r="C2718">
        <v>0.93</v>
      </c>
      <c r="D2718" t="s">
        <v>2755</v>
      </c>
      <c r="E2718">
        <v>0.99</v>
      </c>
      <c r="F2718" t="s">
        <v>2755</v>
      </c>
      <c r="G2718">
        <v>0.91</v>
      </c>
      <c r="H2718" t="s">
        <v>2755</v>
      </c>
    </row>
    <row r="2719" spans="1:8" x14ac:dyDescent="0.35">
      <c r="A2719" t="s">
        <v>18473</v>
      </c>
      <c r="B2719" t="s">
        <v>18472</v>
      </c>
      <c r="C2719">
        <v>0.75</v>
      </c>
      <c r="D2719" t="s">
        <v>2755</v>
      </c>
      <c r="E2719">
        <v>0.54</v>
      </c>
      <c r="F2719" t="s">
        <v>2755</v>
      </c>
      <c r="G2719">
        <v>0.37</v>
      </c>
      <c r="H2719" t="s">
        <v>2755</v>
      </c>
    </row>
    <row r="2720" spans="1:8" x14ac:dyDescent="0.35">
      <c r="A2720" t="s">
        <v>18471</v>
      </c>
      <c r="B2720" t="s">
        <v>18470</v>
      </c>
      <c r="C2720">
        <v>1</v>
      </c>
      <c r="D2720" t="s">
        <v>2755</v>
      </c>
      <c r="E2720">
        <v>1</v>
      </c>
      <c r="F2720" t="s">
        <v>2755</v>
      </c>
      <c r="G2720">
        <v>0.99</v>
      </c>
      <c r="H2720" t="s">
        <v>2755</v>
      </c>
    </row>
    <row r="2721" spans="1:8" x14ac:dyDescent="0.35">
      <c r="A2721" t="s">
        <v>18469</v>
      </c>
      <c r="B2721" t="s">
        <v>18468</v>
      </c>
      <c r="C2721">
        <v>0.93</v>
      </c>
      <c r="D2721" t="s">
        <v>2755</v>
      </c>
      <c r="E2721">
        <v>0.16</v>
      </c>
      <c r="F2721" t="s">
        <v>2755</v>
      </c>
      <c r="G2721">
        <v>0.39</v>
      </c>
      <c r="H2721" t="s">
        <v>2755</v>
      </c>
    </row>
    <row r="2722" spans="1:8" x14ac:dyDescent="0.35">
      <c r="A2722" t="s">
        <v>18467</v>
      </c>
      <c r="B2722" t="s">
        <v>18466</v>
      </c>
      <c r="C2722">
        <v>0.3</v>
      </c>
      <c r="D2722" t="s">
        <v>2755</v>
      </c>
      <c r="E2722">
        <v>0.37</v>
      </c>
      <c r="F2722" t="s">
        <v>2755</v>
      </c>
      <c r="G2722">
        <v>0.04</v>
      </c>
      <c r="H2722" t="s">
        <v>2755</v>
      </c>
    </row>
    <row r="2723" spans="1:8" x14ac:dyDescent="0.35">
      <c r="A2723" t="s">
        <v>18465</v>
      </c>
      <c r="B2723" t="s">
        <v>18464</v>
      </c>
      <c r="C2723">
        <v>0.16</v>
      </c>
      <c r="D2723" t="s">
        <v>2755</v>
      </c>
      <c r="E2723">
        <v>0.64</v>
      </c>
      <c r="F2723" t="s">
        <v>2755</v>
      </c>
      <c r="G2723">
        <v>0.08</v>
      </c>
      <c r="H2723" t="s">
        <v>2755</v>
      </c>
    </row>
    <row r="2724" spans="1:8" x14ac:dyDescent="0.35">
      <c r="A2724" t="s">
        <v>18463</v>
      </c>
      <c r="B2724" t="s">
        <v>18462</v>
      </c>
      <c r="C2724">
        <v>0.35</v>
      </c>
      <c r="D2724" t="s">
        <v>2755</v>
      </c>
      <c r="E2724">
        <v>0.56000000000000005</v>
      </c>
      <c r="F2724" t="s">
        <v>2755</v>
      </c>
      <c r="G2724">
        <v>0.26</v>
      </c>
      <c r="H2724" t="s">
        <v>2755</v>
      </c>
    </row>
    <row r="2725" spans="1:8" x14ac:dyDescent="0.35">
      <c r="A2725" t="s">
        <v>18461</v>
      </c>
      <c r="B2725" t="s">
        <v>18460</v>
      </c>
      <c r="C2725">
        <v>0.94</v>
      </c>
      <c r="D2725" t="s">
        <v>2755</v>
      </c>
      <c r="E2725">
        <v>0.92</v>
      </c>
      <c r="F2725" t="s">
        <v>2755</v>
      </c>
      <c r="G2725">
        <v>0.97</v>
      </c>
      <c r="H2725" t="s">
        <v>2755</v>
      </c>
    </row>
    <row r="2726" spans="1:8" x14ac:dyDescent="0.35">
      <c r="A2726" t="s">
        <v>18459</v>
      </c>
      <c r="B2726" t="s">
        <v>18458</v>
      </c>
      <c r="C2726">
        <v>0.65</v>
      </c>
      <c r="D2726" t="s">
        <v>2755</v>
      </c>
      <c r="E2726">
        <v>0.99</v>
      </c>
      <c r="F2726" t="s">
        <v>2755</v>
      </c>
      <c r="G2726">
        <v>0.95</v>
      </c>
      <c r="H2726" t="s">
        <v>2755</v>
      </c>
    </row>
    <row r="2727" spans="1:8" x14ac:dyDescent="0.35">
      <c r="A2727" t="s">
        <v>18457</v>
      </c>
      <c r="B2727" t="s">
        <v>18456</v>
      </c>
      <c r="C2727">
        <v>0.11</v>
      </c>
      <c r="D2727" t="s">
        <v>2755</v>
      </c>
      <c r="E2727">
        <v>0.56000000000000005</v>
      </c>
      <c r="F2727" t="s">
        <v>2755</v>
      </c>
      <c r="G2727">
        <v>0.11</v>
      </c>
      <c r="H2727" t="s">
        <v>2755</v>
      </c>
    </row>
    <row r="2728" spans="1:8" x14ac:dyDescent="0.35">
      <c r="A2728" t="s">
        <v>18455</v>
      </c>
      <c r="B2728" t="s">
        <v>18454</v>
      </c>
      <c r="C2728">
        <v>7.0000000000000007E-2</v>
      </c>
      <c r="D2728" t="s">
        <v>2755</v>
      </c>
      <c r="E2728">
        <v>0.64</v>
      </c>
      <c r="F2728" t="s">
        <v>2755</v>
      </c>
      <c r="G2728">
        <v>0.41</v>
      </c>
      <c r="H2728" t="s">
        <v>2755</v>
      </c>
    </row>
    <row r="2729" spans="1:8" x14ac:dyDescent="0.35">
      <c r="A2729" t="s">
        <v>18453</v>
      </c>
      <c r="B2729" t="s">
        <v>18452</v>
      </c>
      <c r="C2729">
        <v>0.36</v>
      </c>
      <c r="D2729" t="s">
        <v>2755</v>
      </c>
      <c r="E2729">
        <v>0.56000000000000005</v>
      </c>
      <c r="F2729" t="s">
        <v>2755</v>
      </c>
      <c r="G2729">
        <v>0.17</v>
      </c>
      <c r="H2729" t="s">
        <v>2755</v>
      </c>
    </row>
    <row r="2730" spans="1:8" x14ac:dyDescent="0.35">
      <c r="A2730" t="s">
        <v>18451</v>
      </c>
      <c r="B2730" t="s">
        <v>18450</v>
      </c>
      <c r="C2730">
        <v>0.84</v>
      </c>
      <c r="D2730" t="s">
        <v>2755</v>
      </c>
      <c r="E2730">
        <v>0.95</v>
      </c>
      <c r="F2730" t="s">
        <v>2755</v>
      </c>
      <c r="G2730">
        <v>0.9</v>
      </c>
      <c r="H2730" t="s">
        <v>2755</v>
      </c>
    </row>
    <row r="2731" spans="1:8" x14ac:dyDescent="0.35">
      <c r="A2731" t="s">
        <v>18449</v>
      </c>
      <c r="B2731" t="s">
        <v>18448</v>
      </c>
      <c r="C2731">
        <v>1</v>
      </c>
      <c r="D2731" t="s">
        <v>2755</v>
      </c>
      <c r="E2731">
        <v>0.88</v>
      </c>
      <c r="F2731" t="s">
        <v>2755</v>
      </c>
      <c r="G2731">
        <v>1</v>
      </c>
      <c r="H2731" t="s">
        <v>2755</v>
      </c>
    </row>
    <row r="2732" spans="1:8" x14ac:dyDescent="0.35">
      <c r="A2732" t="s">
        <v>18447</v>
      </c>
      <c r="B2732" t="s">
        <v>18446</v>
      </c>
      <c r="C2732">
        <v>0.03</v>
      </c>
      <c r="D2732" t="s">
        <v>2755</v>
      </c>
      <c r="E2732">
        <v>0.93</v>
      </c>
      <c r="F2732" t="s">
        <v>2755</v>
      </c>
      <c r="G2732">
        <v>0.22</v>
      </c>
      <c r="H2732" t="s">
        <v>2755</v>
      </c>
    </row>
    <row r="2733" spans="1:8" x14ac:dyDescent="0.35">
      <c r="A2733" t="s">
        <v>18445</v>
      </c>
      <c r="B2733" t="s">
        <v>18444</v>
      </c>
      <c r="C2733">
        <v>0.67</v>
      </c>
      <c r="D2733" t="s">
        <v>2755</v>
      </c>
      <c r="E2733">
        <v>0.95</v>
      </c>
      <c r="F2733" t="s">
        <v>2755</v>
      </c>
      <c r="G2733">
        <v>0.68</v>
      </c>
      <c r="H2733" t="s">
        <v>2755</v>
      </c>
    </row>
    <row r="2734" spans="1:8" x14ac:dyDescent="0.35">
      <c r="A2734" t="s">
        <v>18443</v>
      </c>
      <c r="B2734" t="s">
        <v>18442</v>
      </c>
      <c r="C2734">
        <v>0.89</v>
      </c>
      <c r="D2734" t="s">
        <v>2755</v>
      </c>
      <c r="E2734">
        <v>0.88</v>
      </c>
      <c r="F2734" t="s">
        <v>2755</v>
      </c>
      <c r="G2734">
        <v>0.88</v>
      </c>
      <c r="H2734" t="s">
        <v>2755</v>
      </c>
    </row>
    <row r="2735" spans="1:8" x14ac:dyDescent="0.35">
      <c r="A2735" t="s">
        <v>18441</v>
      </c>
      <c r="B2735" t="s">
        <v>18440</v>
      </c>
      <c r="C2735">
        <v>1</v>
      </c>
      <c r="D2735" t="s">
        <v>2755</v>
      </c>
      <c r="E2735">
        <v>1</v>
      </c>
      <c r="F2735" t="s">
        <v>2755</v>
      </c>
      <c r="G2735">
        <v>0.98</v>
      </c>
      <c r="H2735" t="s">
        <v>2755</v>
      </c>
    </row>
    <row r="2736" spans="1:8" x14ac:dyDescent="0.35">
      <c r="A2736" t="s">
        <v>18439</v>
      </c>
      <c r="B2736" t="s">
        <v>18438</v>
      </c>
      <c r="C2736">
        <v>0.9</v>
      </c>
      <c r="D2736" t="s">
        <v>2755</v>
      </c>
      <c r="E2736">
        <v>0.42</v>
      </c>
      <c r="F2736" t="s">
        <v>2755</v>
      </c>
      <c r="G2736">
        <v>0.6</v>
      </c>
      <c r="H2736" t="s">
        <v>2755</v>
      </c>
    </row>
    <row r="2737" spans="1:8" x14ac:dyDescent="0.35">
      <c r="A2737" t="s">
        <v>18437</v>
      </c>
      <c r="B2737" t="s">
        <v>18436</v>
      </c>
      <c r="C2737">
        <v>1</v>
      </c>
      <c r="D2737" t="s">
        <v>2755</v>
      </c>
      <c r="E2737">
        <v>0.8</v>
      </c>
      <c r="F2737" t="s">
        <v>2755</v>
      </c>
      <c r="G2737">
        <v>0.98</v>
      </c>
      <c r="H2737" t="s">
        <v>2755</v>
      </c>
    </row>
    <row r="2738" spans="1:8" x14ac:dyDescent="0.35">
      <c r="A2738" t="s">
        <v>18435</v>
      </c>
      <c r="B2738" t="s">
        <v>18434</v>
      </c>
      <c r="C2738">
        <v>0.72</v>
      </c>
      <c r="D2738" t="s">
        <v>2755</v>
      </c>
      <c r="E2738">
        <v>0.64</v>
      </c>
      <c r="F2738" t="s">
        <v>2755</v>
      </c>
      <c r="G2738">
        <v>0.11</v>
      </c>
      <c r="H2738" t="s">
        <v>2755</v>
      </c>
    </row>
    <row r="2739" spans="1:8" x14ac:dyDescent="0.35">
      <c r="A2739" t="s">
        <v>18433</v>
      </c>
      <c r="B2739" t="s">
        <v>18432</v>
      </c>
      <c r="C2739">
        <v>0.2</v>
      </c>
      <c r="D2739" t="s">
        <v>2755</v>
      </c>
      <c r="E2739">
        <v>0.19</v>
      </c>
      <c r="F2739" t="s">
        <v>2755</v>
      </c>
      <c r="G2739">
        <v>0.23</v>
      </c>
      <c r="H2739" t="s">
        <v>2755</v>
      </c>
    </row>
    <row r="2740" spans="1:8" x14ac:dyDescent="0.35">
      <c r="A2740" t="s">
        <v>18431</v>
      </c>
      <c r="B2740" t="s">
        <v>18430</v>
      </c>
      <c r="C2740">
        <v>0.06</v>
      </c>
      <c r="D2740" t="s">
        <v>2755</v>
      </c>
      <c r="E2740">
        <v>0.73</v>
      </c>
      <c r="F2740" t="s">
        <v>2755</v>
      </c>
      <c r="G2740">
        <v>0.69</v>
      </c>
      <c r="H2740" t="s">
        <v>2755</v>
      </c>
    </row>
    <row r="2741" spans="1:8" x14ac:dyDescent="0.35">
      <c r="A2741" t="s">
        <v>18429</v>
      </c>
      <c r="B2741" t="s">
        <v>18428</v>
      </c>
      <c r="C2741">
        <v>0.08</v>
      </c>
      <c r="D2741" t="s">
        <v>2755</v>
      </c>
      <c r="E2741">
        <v>0.2</v>
      </c>
      <c r="F2741" t="s">
        <v>2755</v>
      </c>
      <c r="G2741">
        <v>0.24</v>
      </c>
      <c r="H2741" t="s">
        <v>2755</v>
      </c>
    </row>
    <row r="2742" spans="1:8" x14ac:dyDescent="0.35">
      <c r="A2742" t="s">
        <v>18427</v>
      </c>
      <c r="B2742" t="s">
        <v>18426</v>
      </c>
      <c r="C2742">
        <v>0.06</v>
      </c>
      <c r="D2742" t="s">
        <v>2755</v>
      </c>
      <c r="E2742">
        <v>0.05</v>
      </c>
      <c r="F2742" t="s">
        <v>2755</v>
      </c>
      <c r="G2742">
        <v>0.16</v>
      </c>
      <c r="H2742" t="s">
        <v>2755</v>
      </c>
    </row>
    <row r="2743" spans="1:8" x14ac:dyDescent="0.35">
      <c r="A2743" t="s">
        <v>18425</v>
      </c>
      <c r="B2743" t="s">
        <v>18424</v>
      </c>
      <c r="C2743">
        <v>0.37</v>
      </c>
      <c r="D2743" t="s">
        <v>2755</v>
      </c>
      <c r="E2743">
        <v>0.21</v>
      </c>
      <c r="F2743" t="s">
        <v>2755</v>
      </c>
      <c r="G2743">
        <v>0.38</v>
      </c>
      <c r="H2743" t="s">
        <v>2755</v>
      </c>
    </row>
    <row r="2744" spans="1:8" x14ac:dyDescent="0.35">
      <c r="A2744" t="s">
        <v>18423</v>
      </c>
      <c r="B2744" t="s">
        <v>18422</v>
      </c>
      <c r="C2744">
        <v>0.39</v>
      </c>
      <c r="D2744" t="s">
        <v>2755</v>
      </c>
      <c r="E2744">
        <v>0.39</v>
      </c>
      <c r="F2744" t="s">
        <v>2755</v>
      </c>
      <c r="G2744">
        <v>0.68</v>
      </c>
      <c r="H2744" t="s">
        <v>2755</v>
      </c>
    </row>
    <row r="2745" spans="1:8" x14ac:dyDescent="0.35">
      <c r="A2745" t="s">
        <v>18421</v>
      </c>
      <c r="B2745" t="s">
        <v>18420</v>
      </c>
      <c r="C2745">
        <v>0.03</v>
      </c>
      <c r="D2745" t="s">
        <v>2755</v>
      </c>
      <c r="E2745">
        <v>0.05</v>
      </c>
      <c r="F2745" t="s">
        <v>2755</v>
      </c>
      <c r="G2745">
        <v>0.05</v>
      </c>
      <c r="H2745" t="s">
        <v>2755</v>
      </c>
    </row>
    <row r="2746" spans="1:8" x14ac:dyDescent="0.35">
      <c r="A2746" t="s">
        <v>18419</v>
      </c>
      <c r="B2746" t="s">
        <v>18418</v>
      </c>
      <c r="C2746">
        <v>0.05</v>
      </c>
      <c r="D2746" t="s">
        <v>2755</v>
      </c>
      <c r="E2746">
        <v>0.16</v>
      </c>
      <c r="F2746" t="s">
        <v>2755</v>
      </c>
      <c r="G2746">
        <v>0.17</v>
      </c>
      <c r="H2746" t="s">
        <v>2755</v>
      </c>
    </row>
    <row r="2747" spans="1:8" x14ac:dyDescent="0.35">
      <c r="A2747" t="s">
        <v>18417</v>
      </c>
      <c r="B2747" t="s">
        <v>18416</v>
      </c>
      <c r="C2747">
        <v>0.79</v>
      </c>
      <c r="D2747" t="s">
        <v>2755</v>
      </c>
      <c r="E2747">
        <v>0.97</v>
      </c>
      <c r="F2747" t="s">
        <v>2755</v>
      </c>
      <c r="G2747">
        <v>1</v>
      </c>
      <c r="H2747" t="s">
        <v>2755</v>
      </c>
    </row>
    <row r="2748" spans="1:8" x14ac:dyDescent="0.35">
      <c r="A2748" t="s">
        <v>18415</v>
      </c>
      <c r="B2748" t="s">
        <v>18414</v>
      </c>
      <c r="C2748">
        <v>0.61</v>
      </c>
      <c r="D2748" t="s">
        <v>2755</v>
      </c>
      <c r="E2748">
        <v>0.67</v>
      </c>
      <c r="F2748" t="s">
        <v>2755</v>
      </c>
      <c r="G2748">
        <v>0.61</v>
      </c>
      <c r="H2748" t="s">
        <v>2755</v>
      </c>
    </row>
    <row r="2749" spans="1:8" x14ac:dyDescent="0.35">
      <c r="A2749" t="s">
        <v>18413</v>
      </c>
      <c r="B2749" t="s">
        <v>18412</v>
      </c>
      <c r="C2749">
        <v>1</v>
      </c>
      <c r="D2749" t="s">
        <v>2755</v>
      </c>
      <c r="E2749">
        <v>0.99</v>
      </c>
      <c r="F2749" t="s">
        <v>2755</v>
      </c>
      <c r="G2749">
        <v>0.98</v>
      </c>
      <c r="H2749" t="s">
        <v>2755</v>
      </c>
    </row>
    <row r="2750" spans="1:8" x14ac:dyDescent="0.35">
      <c r="A2750" t="s">
        <v>18411</v>
      </c>
      <c r="B2750" t="s">
        <v>18410</v>
      </c>
      <c r="C2750">
        <v>1</v>
      </c>
      <c r="D2750" t="s">
        <v>2755</v>
      </c>
      <c r="E2750">
        <v>1</v>
      </c>
      <c r="F2750" t="s">
        <v>2755</v>
      </c>
      <c r="G2750">
        <v>1</v>
      </c>
      <c r="H2750" t="s">
        <v>2755</v>
      </c>
    </row>
    <row r="2751" spans="1:8" x14ac:dyDescent="0.35">
      <c r="A2751" t="s">
        <v>18409</v>
      </c>
      <c r="B2751" t="s">
        <v>18408</v>
      </c>
      <c r="C2751">
        <v>0.54</v>
      </c>
      <c r="D2751" t="s">
        <v>2755</v>
      </c>
      <c r="E2751">
        <v>0.95</v>
      </c>
      <c r="F2751" t="s">
        <v>2755</v>
      </c>
      <c r="G2751">
        <v>0.89</v>
      </c>
      <c r="H2751" t="s">
        <v>2755</v>
      </c>
    </row>
    <row r="2752" spans="1:8" x14ac:dyDescent="0.35">
      <c r="A2752" t="s">
        <v>18407</v>
      </c>
      <c r="B2752" t="s">
        <v>18406</v>
      </c>
      <c r="C2752">
        <v>1</v>
      </c>
      <c r="D2752" t="s">
        <v>2755</v>
      </c>
      <c r="E2752">
        <v>0.94</v>
      </c>
      <c r="F2752" t="s">
        <v>2755</v>
      </c>
      <c r="G2752">
        <v>0.7</v>
      </c>
      <c r="H2752" t="s">
        <v>2755</v>
      </c>
    </row>
    <row r="2753" spans="1:8" x14ac:dyDescent="0.35">
      <c r="A2753" t="s">
        <v>18405</v>
      </c>
      <c r="B2753" t="s">
        <v>18404</v>
      </c>
      <c r="C2753">
        <v>0.9</v>
      </c>
      <c r="D2753" t="s">
        <v>2755</v>
      </c>
      <c r="E2753">
        <v>0.67</v>
      </c>
      <c r="F2753" t="s">
        <v>2755</v>
      </c>
      <c r="G2753">
        <v>0.9</v>
      </c>
      <c r="H2753" t="s">
        <v>2755</v>
      </c>
    </row>
    <row r="2754" spans="1:8" x14ac:dyDescent="0.35">
      <c r="A2754" t="s">
        <v>18403</v>
      </c>
      <c r="B2754" t="s">
        <v>18402</v>
      </c>
      <c r="C2754">
        <v>0.99</v>
      </c>
      <c r="D2754" t="s">
        <v>2755</v>
      </c>
      <c r="E2754">
        <v>0.94</v>
      </c>
      <c r="F2754" t="s">
        <v>2755</v>
      </c>
      <c r="G2754">
        <v>0.99</v>
      </c>
      <c r="H2754" t="s">
        <v>2755</v>
      </c>
    </row>
    <row r="2755" spans="1:8" x14ac:dyDescent="0.35">
      <c r="A2755" t="s">
        <v>18401</v>
      </c>
      <c r="B2755" t="s">
        <v>18400</v>
      </c>
      <c r="C2755">
        <v>0.81</v>
      </c>
      <c r="D2755" t="s">
        <v>2755</v>
      </c>
      <c r="E2755">
        <v>0.36</v>
      </c>
      <c r="F2755" t="s">
        <v>2755</v>
      </c>
      <c r="G2755">
        <v>0.14000000000000001</v>
      </c>
      <c r="H2755" t="s">
        <v>2755</v>
      </c>
    </row>
    <row r="2756" spans="1:8" x14ac:dyDescent="0.35">
      <c r="A2756" t="s">
        <v>18399</v>
      </c>
      <c r="B2756" t="s">
        <v>18398</v>
      </c>
      <c r="C2756">
        <v>0.98</v>
      </c>
      <c r="D2756" t="s">
        <v>2755</v>
      </c>
      <c r="E2756">
        <v>0.72</v>
      </c>
      <c r="F2756" t="s">
        <v>2755</v>
      </c>
      <c r="G2756">
        <v>0.98</v>
      </c>
      <c r="H2756" t="s">
        <v>2755</v>
      </c>
    </row>
    <row r="2757" spans="1:8" x14ac:dyDescent="0.35">
      <c r="A2757" t="s">
        <v>18397</v>
      </c>
      <c r="B2757" t="s">
        <v>18396</v>
      </c>
      <c r="C2757">
        <v>0.44</v>
      </c>
      <c r="D2757" t="s">
        <v>2755</v>
      </c>
      <c r="E2757">
        <v>0.37</v>
      </c>
      <c r="F2757" t="s">
        <v>2755</v>
      </c>
      <c r="G2757">
        <v>0.6</v>
      </c>
      <c r="H2757" t="s">
        <v>2755</v>
      </c>
    </row>
    <row r="2758" spans="1:8" x14ac:dyDescent="0.35">
      <c r="A2758" t="s">
        <v>18395</v>
      </c>
      <c r="B2758" t="s">
        <v>18394</v>
      </c>
      <c r="C2758">
        <v>0.25</v>
      </c>
      <c r="D2758" t="s">
        <v>2755</v>
      </c>
      <c r="E2758">
        <v>0.68</v>
      </c>
      <c r="F2758" t="s">
        <v>2755</v>
      </c>
      <c r="G2758">
        <v>0.35</v>
      </c>
      <c r="H2758" t="s">
        <v>2755</v>
      </c>
    </row>
    <row r="2759" spans="1:8" x14ac:dyDescent="0.35">
      <c r="A2759" t="s">
        <v>18393</v>
      </c>
      <c r="B2759" t="s">
        <v>18392</v>
      </c>
      <c r="C2759">
        <v>0.66</v>
      </c>
      <c r="D2759" t="s">
        <v>2755</v>
      </c>
      <c r="E2759">
        <v>0.99</v>
      </c>
      <c r="F2759" t="s">
        <v>2755</v>
      </c>
      <c r="G2759">
        <v>0.87</v>
      </c>
      <c r="H2759" t="s">
        <v>2755</v>
      </c>
    </row>
    <row r="2760" spans="1:8" x14ac:dyDescent="0.35">
      <c r="A2760" t="s">
        <v>18391</v>
      </c>
      <c r="B2760" t="s">
        <v>18390</v>
      </c>
      <c r="C2760">
        <v>0.75</v>
      </c>
      <c r="D2760" t="s">
        <v>2755</v>
      </c>
      <c r="E2760">
        <v>0.6</v>
      </c>
      <c r="F2760" t="s">
        <v>2755</v>
      </c>
      <c r="G2760">
        <v>0.68</v>
      </c>
      <c r="H2760" t="s">
        <v>2755</v>
      </c>
    </row>
    <row r="2761" spans="1:8" x14ac:dyDescent="0.35">
      <c r="A2761" t="s">
        <v>18389</v>
      </c>
      <c r="B2761" t="s">
        <v>18388</v>
      </c>
      <c r="C2761">
        <v>0.79</v>
      </c>
      <c r="D2761" t="s">
        <v>2755</v>
      </c>
      <c r="E2761">
        <v>0.55000000000000004</v>
      </c>
      <c r="F2761" t="s">
        <v>2755</v>
      </c>
      <c r="G2761">
        <v>0.83</v>
      </c>
      <c r="H2761" t="s">
        <v>2755</v>
      </c>
    </row>
    <row r="2762" spans="1:8" x14ac:dyDescent="0.35">
      <c r="A2762" t="s">
        <v>18387</v>
      </c>
      <c r="B2762" t="s">
        <v>18386</v>
      </c>
      <c r="C2762">
        <v>0.46</v>
      </c>
      <c r="D2762" t="s">
        <v>2755</v>
      </c>
      <c r="E2762">
        <v>0.69</v>
      </c>
      <c r="F2762" t="s">
        <v>2755</v>
      </c>
      <c r="G2762">
        <v>0.24</v>
      </c>
      <c r="H2762" t="s">
        <v>2755</v>
      </c>
    </row>
    <row r="2763" spans="1:8" x14ac:dyDescent="0.35">
      <c r="A2763" t="s">
        <v>18385</v>
      </c>
      <c r="B2763" t="s">
        <v>18384</v>
      </c>
      <c r="C2763">
        <v>0.98</v>
      </c>
      <c r="D2763" t="s">
        <v>2755</v>
      </c>
      <c r="E2763">
        <v>0.94</v>
      </c>
      <c r="F2763" t="s">
        <v>2755</v>
      </c>
      <c r="G2763">
        <v>0.91</v>
      </c>
      <c r="H2763" t="s">
        <v>2755</v>
      </c>
    </row>
    <row r="2764" spans="1:8" x14ac:dyDescent="0.35">
      <c r="A2764" t="s">
        <v>18383</v>
      </c>
      <c r="B2764" t="s">
        <v>18382</v>
      </c>
      <c r="C2764">
        <v>0.39</v>
      </c>
      <c r="D2764" t="s">
        <v>2755</v>
      </c>
      <c r="E2764">
        <v>1</v>
      </c>
      <c r="F2764" t="s">
        <v>2755</v>
      </c>
      <c r="G2764">
        <v>0.52</v>
      </c>
      <c r="H2764" t="s">
        <v>2755</v>
      </c>
    </row>
    <row r="2765" spans="1:8" x14ac:dyDescent="0.35">
      <c r="A2765" t="s">
        <v>18381</v>
      </c>
      <c r="B2765" t="s">
        <v>18380</v>
      </c>
      <c r="C2765">
        <v>0.95</v>
      </c>
      <c r="D2765" t="s">
        <v>2755</v>
      </c>
      <c r="E2765">
        <v>0.99</v>
      </c>
      <c r="F2765" t="s">
        <v>2755</v>
      </c>
      <c r="G2765">
        <v>0.98</v>
      </c>
      <c r="H2765" t="s">
        <v>2755</v>
      </c>
    </row>
    <row r="2766" spans="1:8" x14ac:dyDescent="0.35">
      <c r="A2766" t="s">
        <v>18379</v>
      </c>
      <c r="B2766" t="s">
        <v>18378</v>
      </c>
      <c r="C2766">
        <v>0.98</v>
      </c>
      <c r="D2766" t="s">
        <v>2755</v>
      </c>
      <c r="E2766">
        <v>0.62</v>
      </c>
      <c r="F2766" t="s">
        <v>2755</v>
      </c>
      <c r="G2766">
        <v>0.66</v>
      </c>
      <c r="H2766" t="s">
        <v>2755</v>
      </c>
    </row>
    <row r="2767" spans="1:8" x14ac:dyDescent="0.35">
      <c r="A2767" t="s">
        <v>18377</v>
      </c>
      <c r="B2767" t="s">
        <v>18376</v>
      </c>
      <c r="C2767">
        <v>7.0000000000000007E-2</v>
      </c>
      <c r="D2767" t="s">
        <v>2755</v>
      </c>
      <c r="E2767">
        <v>0.75</v>
      </c>
      <c r="F2767" t="s">
        <v>2755</v>
      </c>
      <c r="G2767">
        <v>0.16</v>
      </c>
      <c r="H2767" t="s">
        <v>2755</v>
      </c>
    </row>
    <row r="2768" spans="1:8" x14ac:dyDescent="0.35">
      <c r="A2768" t="s">
        <v>18375</v>
      </c>
      <c r="B2768" t="s">
        <v>18374</v>
      </c>
      <c r="C2768">
        <v>0.59</v>
      </c>
      <c r="D2768" t="s">
        <v>2755</v>
      </c>
      <c r="E2768">
        <v>0.85</v>
      </c>
      <c r="F2768" t="s">
        <v>2755</v>
      </c>
      <c r="G2768">
        <v>0.64</v>
      </c>
      <c r="H2768" t="s">
        <v>2755</v>
      </c>
    </row>
    <row r="2769" spans="1:8" x14ac:dyDescent="0.35">
      <c r="A2769" t="s">
        <v>18373</v>
      </c>
      <c r="B2769" t="s">
        <v>18372</v>
      </c>
      <c r="C2769">
        <v>0.8</v>
      </c>
      <c r="D2769" t="s">
        <v>2755</v>
      </c>
      <c r="E2769">
        <v>0.9</v>
      </c>
      <c r="F2769" t="s">
        <v>2755</v>
      </c>
      <c r="G2769">
        <v>0.9</v>
      </c>
      <c r="H2769" t="s">
        <v>2755</v>
      </c>
    </row>
    <row r="2770" spans="1:8" x14ac:dyDescent="0.35">
      <c r="A2770" t="s">
        <v>18371</v>
      </c>
      <c r="B2770" t="s">
        <v>18370</v>
      </c>
      <c r="C2770">
        <v>0.46</v>
      </c>
      <c r="D2770" t="s">
        <v>2755</v>
      </c>
      <c r="E2770">
        <v>0.27</v>
      </c>
      <c r="F2770" t="s">
        <v>2755</v>
      </c>
      <c r="G2770">
        <v>0.81</v>
      </c>
      <c r="H2770" t="s">
        <v>2755</v>
      </c>
    </row>
    <row r="2771" spans="1:8" x14ac:dyDescent="0.35">
      <c r="A2771" t="s">
        <v>18369</v>
      </c>
      <c r="B2771" t="s">
        <v>18368</v>
      </c>
      <c r="C2771">
        <v>0.45</v>
      </c>
      <c r="D2771" t="s">
        <v>2755</v>
      </c>
      <c r="E2771">
        <v>0.74</v>
      </c>
      <c r="F2771" t="s">
        <v>2755</v>
      </c>
      <c r="G2771">
        <v>0.16</v>
      </c>
      <c r="H2771" t="s">
        <v>2755</v>
      </c>
    </row>
    <row r="2772" spans="1:8" x14ac:dyDescent="0.35">
      <c r="A2772" t="s">
        <v>18367</v>
      </c>
      <c r="B2772" t="s">
        <v>18366</v>
      </c>
      <c r="C2772">
        <v>0.94</v>
      </c>
      <c r="D2772" t="s">
        <v>2755</v>
      </c>
      <c r="E2772">
        <v>0.56000000000000005</v>
      </c>
      <c r="F2772" t="s">
        <v>2755</v>
      </c>
      <c r="G2772">
        <v>0.91</v>
      </c>
      <c r="H2772" t="s">
        <v>2755</v>
      </c>
    </row>
    <row r="2773" spans="1:8" x14ac:dyDescent="0.35">
      <c r="A2773" t="s">
        <v>18365</v>
      </c>
      <c r="B2773" t="s">
        <v>18364</v>
      </c>
      <c r="C2773">
        <v>0.03</v>
      </c>
      <c r="D2773" t="s">
        <v>2755</v>
      </c>
      <c r="E2773">
        <v>0.05</v>
      </c>
      <c r="F2773" t="s">
        <v>2755</v>
      </c>
      <c r="G2773">
        <v>0.04</v>
      </c>
      <c r="H2773" t="s">
        <v>2755</v>
      </c>
    </row>
    <row r="2774" spans="1:8" x14ac:dyDescent="0.35">
      <c r="A2774" t="s">
        <v>18363</v>
      </c>
      <c r="B2774" t="s">
        <v>18362</v>
      </c>
      <c r="C2774">
        <v>0.11</v>
      </c>
      <c r="D2774" t="s">
        <v>2755</v>
      </c>
      <c r="E2774">
        <v>0.17</v>
      </c>
      <c r="F2774" t="s">
        <v>2755</v>
      </c>
      <c r="G2774">
        <v>0.04</v>
      </c>
      <c r="H2774" t="s">
        <v>2755</v>
      </c>
    </row>
    <row r="2775" spans="1:8" x14ac:dyDescent="0.35">
      <c r="A2775" t="s">
        <v>18361</v>
      </c>
      <c r="B2775" t="s">
        <v>18360</v>
      </c>
      <c r="C2775">
        <v>0.99</v>
      </c>
      <c r="D2775" t="s">
        <v>2755</v>
      </c>
      <c r="E2775">
        <v>0.9</v>
      </c>
      <c r="F2775" t="s">
        <v>2755</v>
      </c>
      <c r="G2775">
        <v>0.83</v>
      </c>
      <c r="H2775" t="s">
        <v>2755</v>
      </c>
    </row>
    <row r="2776" spans="1:8" x14ac:dyDescent="0.35">
      <c r="A2776" t="s">
        <v>18359</v>
      </c>
      <c r="B2776" t="s">
        <v>18358</v>
      </c>
      <c r="C2776">
        <v>1</v>
      </c>
      <c r="D2776" t="s">
        <v>2755</v>
      </c>
      <c r="E2776">
        <v>0.98</v>
      </c>
      <c r="F2776" t="s">
        <v>2755</v>
      </c>
      <c r="G2776">
        <v>1</v>
      </c>
      <c r="H2776" t="s">
        <v>2755</v>
      </c>
    </row>
    <row r="2777" spans="1:8" x14ac:dyDescent="0.35">
      <c r="A2777" t="s">
        <v>18357</v>
      </c>
      <c r="B2777" t="s">
        <v>18356</v>
      </c>
      <c r="C2777">
        <v>0.92</v>
      </c>
      <c r="D2777" t="s">
        <v>2755</v>
      </c>
      <c r="E2777">
        <v>0.95</v>
      </c>
      <c r="F2777" t="s">
        <v>2755</v>
      </c>
      <c r="G2777">
        <v>0.86</v>
      </c>
      <c r="H2777" t="s">
        <v>2755</v>
      </c>
    </row>
    <row r="2778" spans="1:8" x14ac:dyDescent="0.35">
      <c r="A2778" t="s">
        <v>18355</v>
      </c>
      <c r="B2778" t="s">
        <v>18354</v>
      </c>
      <c r="C2778">
        <v>0.42</v>
      </c>
      <c r="D2778" t="s">
        <v>2755</v>
      </c>
      <c r="E2778">
        <v>0.14000000000000001</v>
      </c>
      <c r="F2778" t="s">
        <v>2755</v>
      </c>
      <c r="G2778">
        <v>0.08</v>
      </c>
      <c r="H2778" t="s">
        <v>2755</v>
      </c>
    </row>
    <row r="2779" spans="1:8" x14ac:dyDescent="0.35">
      <c r="A2779" t="s">
        <v>18353</v>
      </c>
      <c r="B2779" t="s">
        <v>18352</v>
      </c>
      <c r="C2779">
        <v>0.42</v>
      </c>
      <c r="D2779" t="s">
        <v>2755</v>
      </c>
      <c r="E2779">
        <v>0.98</v>
      </c>
      <c r="F2779" t="s">
        <v>2755</v>
      </c>
      <c r="G2779">
        <v>0.56999999999999995</v>
      </c>
      <c r="H2779" t="s">
        <v>2755</v>
      </c>
    </row>
    <row r="2780" spans="1:8" x14ac:dyDescent="0.35">
      <c r="A2780" t="s">
        <v>18351</v>
      </c>
      <c r="B2780" t="s">
        <v>18350</v>
      </c>
      <c r="C2780">
        <v>0.5</v>
      </c>
      <c r="D2780" t="s">
        <v>2755</v>
      </c>
      <c r="E2780">
        <v>0.96</v>
      </c>
      <c r="F2780" t="s">
        <v>2755</v>
      </c>
      <c r="G2780">
        <v>0.77</v>
      </c>
      <c r="H2780" t="s">
        <v>2755</v>
      </c>
    </row>
    <row r="2781" spans="1:8" x14ac:dyDescent="0.35">
      <c r="A2781" t="s">
        <v>18349</v>
      </c>
      <c r="B2781" t="s">
        <v>18348</v>
      </c>
      <c r="C2781">
        <v>0.16</v>
      </c>
      <c r="D2781" t="s">
        <v>2755</v>
      </c>
      <c r="E2781">
        <v>0.88</v>
      </c>
      <c r="F2781" t="s">
        <v>2755</v>
      </c>
      <c r="G2781">
        <v>0.03</v>
      </c>
      <c r="H2781" t="s">
        <v>2755</v>
      </c>
    </row>
    <row r="2782" spans="1:8" x14ac:dyDescent="0.35">
      <c r="A2782" t="s">
        <v>18347</v>
      </c>
      <c r="B2782" t="s">
        <v>18346</v>
      </c>
      <c r="C2782">
        <v>0.96</v>
      </c>
      <c r="D2782" t="s">
        <v>2755</v>
      </c>
      <c r="E2782">
        <v>0.67</v>
      </c>
      <c r="F2782" t="s">
        <v>2755</v>
      </c>
      <c r="G2782">
        <v>0.73</v>
      </c>
      <c r="H2782" t="s">
        <v>2755</v>
      </c>
    </row>
    <row r="2783" spans="1:8" x14ac:dyDescent="0.35">
      <c r="A2783" t="s">
        <v>18345</v>
      </c>
      <c r="B2783" t="s">
        <v>18344</v>
      </c>
      <c r="C2783">
        <v>0.28999999999999998</v>
      </c>
      <c r="D2783" t="s">
        <v>2755</v>
      </c>
      <c r="E2783">
        <v>0.24</v>
      </c>
      <c r="F2783" t="s">
        <v>2755</v>
      </c>
      <c r="G2783">
        <v>0.44</v>
      </c>
      <c r="H2783" t="s">
        <v>2755</v>
      </c>
    </row>
    <row r="2784" spans="1:8" x14ac:dyDescent="0.35">
      <c r="A2784" t="s">
        <v>18343</v>
      </c>
      <c r="B2784" t="s">
        <v>18342</v>
      </c>
      <c r="C2784">
        <v>0.24</v>
      </c>
      <c r="D2784" t="s">
        <v>2755</v>
      </c>
      <c r="E2784">
        <v>0.4</v>
      </c>
      <c r="F2784" t="s">
        <v>2755</v>
      </c>
      <c r="G2784">
        <v>0.37</v>
      </c>
      <c r="H2784" t="s">
        <v>2755</v>
      </c>
    </row>
    <row r="2785" spans="1:8" x14ac:dyDescent="0.35">
      <c r="A2785" t="s">
        <v>18341</v>
      </c>
      <c r="B2785" t="s">
        <v>18340</v>
      </c>
      <c r="C2785">
        <v>0.77</v>
      </c>
      <c r="D2785" t="s">
        <v>2755</v>
      </c>
      <c r="E2785">
        <v>0.8</v>
      </c>
      <c r="F2785" t="s">
        <v>2755</v>
      </c>
      <c r="G2785">
        <v>0.47</v>
      </c>
      <c r="H2785" t="s">
        <v>2755</v>
      </c>
    </row>
    <row r="2786" spans="1:8" x14ac:dyDescent="0.35">
      <c r="A2786" t="s">
        <v>18339</v>
      </c>
      <c r="B2786" t="s">
        <v>18338</v>
      </c>
      <c r="C2786">
        <v>0.99</v>
      </c>
      <c r="D2786" t="s">
        <v>2755</v>
      </c>
      <c r="E2786">
        <v>0.95</v>
      </c>
      <c r="F2786" t="s">
        <v>2755</v>
      </c>
      <c r="G2786">
        <v>0.98</v>
      </c>
      <c r="H2786" t="s">
        <v>2755</v>
      </c>
    </row>
    <row r="2787" spans="1:8" x14ac:dyDescent="0.35">
      <c r="A2787" t="s">
        <v>18337</v>
      </c>
      <c r="B2787" t="s">
        <v>18336</v>
      </c>
      <c r="C2787">
        <v>0.32</v>
      </c>
      <c r="D2787" t="s">
        <v>2755</v>
      </c>
      <c r="E2787">
        <v>0.98</v>
      </c>
      <c r="F2787" t="s">
        <v>2755</v>
      </c>
      <c r="G2787">
        <v>0.68</v>
      </c>
      <c r="H2787" t="s">
        <v>2755</v>
      </c>
    </row>
    <row r="2788" spans="1:8" x14ac:dyDescent="0.35">
      <c r="A2788" t="s">
        <v>18335</v>
      </c>
      <c r="B2788" t="s">
        <v>18334</v>
      </c>
      <c r="C2788">
        <v>0.04</v>
      </c>
      <c r="D2788" t="s">
        <v>2755</v>
      </c>
      <c r="E2788">
        <v>0.18</v>
      </c>
      <c r="F2788" t="s">
        <v>2755</v>
      </c>
      <c r="G2788">
        <v>0.03</v>
      </c>
      <c r="H2788" t="s">
        <v>2755</v>
      </c>
    </row>
    <row r="2789" spans="1:8" x14ac:dyDescent="0.35">
      <c r="A2789" t="s">
        <v>18333</v>
      </c>
      <c r="B2789" t="s">
        <v>18332</v>
      </c>
      <c r="C2789">
        <v>0.37</v>
      </c>
      <c r="D2789" t="s">
        <v>2755</v>
      </c>
      <c r="E2789">
        <v>0.28999999999999998</v>
      </c>
      <c r="F2789" t="s">
        <v>2755</v>
      </c>
      <c r="G2789">
        <v>0.28000000000000003</v>
      </c>
      <c r="H2789" t="s">
        <v>2755</v>
      </c>
    </row>
    <row r="2790" spans="1:8" x14ac:dyDescent="0.35">
      <c r="A2790" t="s">
        <v>18331</v>
      </c>
      <c r="B2790" t="s">
        <v>18330</v>
      </c>
      <c r="C2790">
        <v>0.16</v>
      </c>
      <c r="D2790" t="s">
        <v>2755</v>
      </c>
      <c r="E2790">
        <v>0.44</v>
      </c>
      <c r="F2790" t="s">
        <v>2755</v>
      </c>
      <c r="G2790">
        <v>0.23</v>
      </c>
      <c r="H2790" t="s">
        <v>2755</v>
      </c>
    </row>
    <row r="2791" spans="1:8" x14ac:dyDescent="0.35">
      <c r="A2791" t="s">
        <v>18329</v>
      </c>
      <c r="B2791" t="s">
        <v>18328</v>
      </c>
      <c r="C2791">
        <v>0.83</v>
      </c>
      <c r="D2791" t="s">
        <v>2755</v>
      </c>
      <c r="E2791">
        <v>0.96</v>
      </c>
      <c r="F2791" t="s">
        <v>2755</v>
      </c>
      <c r="G2791">
        <v>0.79</v>
      </c>
      <c r="H2791" t="s">
        <v>2755</v>
      </c>
    </row>
    <row r="2792" spans="1:8" x14ac:dyDescent="0.35">
      <c r="A2792" t="s">
        <v>18327</v>
      </c>
      <c r="B2792" t="s">
        <v>18326</v>
      </c>
      <c r="C2792">
        <v>0.98</v>
      </c>
      <c r="D2792" t="s">
        <v>2755</v>
      </c>
      <c r="E2792">
        <v>1</v>
      </c>
      <c r="F2792" t="s">
        <v>2755</v>
      </c>
      <c r="G2792">
        <v>0.98</v>
      </c>
      <c r="H2792" t="s">
        <v>2755</v>
      </c>
    </row>
    <row r="2793" spans="1:8" x14ac:dyDescent="0.35">
      <c r="A2793" t="s">
        <v>18325</v>
      </c>
      <c r="B2793" t="s">
        <v>18324</v>
      </c>
      <c r="C2793">
        <v>0.5</v>
      </c>
      <c r="D2793" t="s">
        <v>2755</v>
      </c>
      <c r="E2793">
        <v>0.99</v>
      </c>
      <c r="F2793" t="s">
        <v>2755</v>
      </c>
      <c r="G2793">
        <v>0.54</v>
      </c>
      <c r="H2793" t="s">
        <v>2755</v>
      </c>
    </row>
    <row r="2794" spans="1:8" x14ac:dyDescent="0.35">
      <c r="A2794" t="s">
        <v>18323</v>
      </c>
      <c r="B2794" t="s">
        <v>18322</v>
      </c>
      <c r="C2794">
        <v>0.03</v>
      </c>
      <c r="D2794" t="s">
        <v>2755</v>
      </c>
      <c r="E2794">
        <v>0.72</v>
      </c>
      <c r="F2794" t="s">
        <v>2755</v>
      </c>
      <c r="G2794">
        <v>0.14000000000000001</v>
      </c>
      <c r="H2794" t="s">
        <v>2755</v>
      </c>
    </row>
    <row r="2795" spans="1:8" x14ac:dyDescent="0.35">
      <c r="A2795" t="s">
        <v>18321</v>
      </c>
      <c r="B2795" t="s">
        <v>18320</v>
      </c>
      <c r="C2795">
        <v>0.96</v>
      </c>
      <c r="D2795" t="s">
        <v>2755</v>
      </c>
      <c r="E2795">
        <v>0.99</v>
      </c>
      <c r="F2795" t="s">
        <v>2755</v>
      </c>
      <c r="G2795">
        <v>0.55000000000000004</v>
      </c>
      <c r="H2795" t="s">
        <v>2755</v>
      </c>
    </row>
    <row r="2796" spans="1:8" x14ac:dyDescent="0.35">
      <c r="A2796" t="s">
        <v>18319</v>
      </c>
      <c r="B2796" t="s">
        <v>18318</v>
      </c>
      <c r="C2796">
        <v>1</v>
      </c>
      <c r="D2796" t="s">
        <v>2755</v>
      </c>
      <c r="E2796">
        <v>1</v>
      </c>
      <c r="F2796" t="s">
        <v>2755</v>
      </c>
      <c r="G2796">
        <v>0.98</v>
      </c>
      <c r="H2796" t="s">
        <v>2755</v>
      </c>
    </row>
    <row r="2797" spans="1:8" x14ac:dyDescent="0.35">
      <c r="A2797" t="s">
        <v>18317</v>
      </c>
      <c r="B2797" t="s">
        <v>18316</v>
      </c>
      <c r="C2797">
        <v>0.95</v>
      </c>
      <c r="D2797" t="s">
        <v>2755</v>
      </c>
      <c r="E2797">
        <v>1</v>
      </c>
      <c r="F2797" t="s">
        <v>2755</v>
      </c>
      <c r="G2797">
        <v>0.78</v>
      </c>
      <c r="H2797" t="s">
        <v>2755</v>
      </c>
    </row>
    <row r="2798" spans="1:8" x14ac:dyDescent="0.35">
      <c r="A2798" t="s">
        <v>18315</v>
      </c>
      <c r="B2798" t="s">
        <v>18314</v>
      </c>
      <c r="C2798">
        <v>0.04</v>
      </c>
      <c r="D2798" t="s">
        <v>2755</v>
      </c>
      <c r="E2798">
        <v>0.83</v>
      </c>
      <c r="F2798" t="s">
        <v>2755</v>
      </c>
      <c r="G2798">
        <v>0.31</v>
      </c>
      <c r="H2798" t="s">
        <v>2755</v>
      </c>
    </row>
    <row r="2799" spans="1:8" x14ac:dyDescent="0.35">
      <c r="A2799" t="s">
        <v>18313</v>
      </c>
      <c r="B2799" t="s">
        <v>18312</v>
      </c>
      <c r="C2799">
        <v>1</v>
      </c>
      <c r="D2799" t="s">
        <v>2755</v>
      </c>
      <c r="E2799">
        <v>1</v>
      </c>
      <c r="F2799" t="s">
        <v>2755</v>
      </c>
      <c r="G2799">
        <v>0.99</v>
      </c>
      <c r="H2799" t="s">
        <v>2755</v>
      </c>
    </row>
    <row r="2800" spans="1:8" x14ac:dyDescent="0.35">
      <c r="A2800" t="s">
        <v>18311</v>
      </c>
      <c r="B2800" t="s">
        <v>18310</v>
      </c>
      <c r="C2800">
        <v>0.61</v>
      </c>
      <c r="D2800" t="s">
        <v>2755</v>
      </c>
      <c r="E2800">
        <v>0.87</v>
      </c>
      <c r="F2800" t="s">
        <v>2755</v>
      </c>
      <c r="G2800">
        <v>0.22</v>
      </c>
      <c r="H2800" t="s">
        <v>2755</v>
      </c>
    </row>
    <row r="2801" spans="1:8" x14ac:dyDescent="0.35">
      <c r="A2801" t="s">
        <v>18309</v>
      </c>
      <c r="B2801" t="s">
        <v>18308</v>
      </c>
      <c r="C2801">
        <v>0.36</v>
      </c>
      <c r="D2801" t="s">
        <v>2755</v>
      </c>
      <c r="E2801">
        <v>1</v>
      </c>
      <c r="F2801" t="s">
        <v>2755</v>
      </c>
      <c r="G2801">
        <v>0.69</v>
      </c>
      <c r="H2801" t="s">
        <v>2755</v>
      </c>
    </row>
    <row r="2802" spans="1:8" x14ac:dyDescent="0.35">
      <c r="A2802" t="s">
        <v>18307</v>
      </c>
      <c r="B2802" t="s">
        <v>18306</v>
      </c>
      <c r="C2802">
        <v>0.18</v>
      </c>
      <c r="D2802" t="s">
        <v>2755</v>
      </c>
      <c r="E2802">
        <v>0.72</v>
      </c>
      <c r="F2802" t="s">
        <v>2755</v>
      </c>
      <c r="G2802">
        <v>0.47</v>
      </c>
      <c r="H2802" t="s">
        <v>2755</v>
      </c>
    </row>
    <row r="2803" spans="1:8" x14ac:dyDescent="0.35">
      <c r="A2803" t="s">
        <v>18305</v>
      </c>
      <c r="B2803" t="s">
        <v>18304</v>
      </c>
      <c r="C2803">
        <v>0.12</v>
      </c>
      <c r="D2803" t="s">
        <v>2755</v>
      </c>
      <c r="E2803">
        <v>0.7</v>
      </c>
      <c r="F2803" t="s">
        <v>2755</v>
      </c>
      <c r="G2803">
        <v>0.11</v>
      </c>
      <c r="H2803" t="s">
        <v>2755</v>
      </c>
    </row>
    <row r="2804" spans="1:8" x14ac:dyDescent="0.35">
      <c r="A2804" t="s">
        <v>18303</v>
      </c>
      <c r="B2804" t="s">
        <v>18302</v>
      </c>
      <c r="C2804">
        <v>0.76</v>
      </c>
      <c r="D2804" t="s">
        <v>2755</v>
      </c>
      <c r="E2804">
        <v>0.6</v>
      </c>
      <c r="F2804" t="s">
        <v>2755</v>
      </c>
      <c r="G2804">
        <v>0.35</v>
      </c>
      <c r="H2804" t="s">
        <v>2755</v>
      </c>
    </row>
    <row r="2805" spans="1:8" x14ac:dyDescent="0.35">
      <c r="A2805" t="s">
        <v>18301</v>
      </c>
      <c r="B2805" t="s">
        <v>18300</v>
      </c>
      <c r="C2805">
        <v>0.94</v>
      </c>
      <c r="D2805" t="s">
        <v>2755</v>
      </c>
      <c r="E2805">
        <v>0.74</v>
      </c>
      <c r="F2805" t="s">
        <v>2755</v>
      </c>
      <c r="G2805">
        <v>0.88</v>
      </c>
      <c r="H2805" t="s">
        <v>2755</v>
      </c>
    </row>
    <row r="2806" spans="1:8" x14ac:dyDescent="0.35">
      <c r="A2806" t="s">
        <v>18299</v>
      </c>
      <c r="B2806" t="s">
        <v>18298</v>
      </c>
      <c r="C2806">
        <v>0.73</v>
      </c>
      <c r="D2806" t="s">
        <v>2755</v>
      </c>
      <c r="E2806">
        <v>0.57999999999999996</v>
      </c>
      <c r="F2806" t="s">
        <v>2755</v>
      </c>
      <c r="G2806">
        <v>0.56000000000000005</v>
      </c>
      <c r="H2806" t="s">
        <v>2755</v>
      </c>
    </row>
    <row r="2807" spans="1:8" x14ac:dyDescent="0.35">
      <c r="A2807" t="s">
        <v>18297</v>
      </c>
      <c r="B2807" t="s">
        <v>18296</v>
      </c>
      <c r="C2807">
        <v>0.76</v>
      </c>
      <c r="D2807" t="s">
        <v>2755</v>
      </c>
      <c r="E2807">
        <v>0.85</v>
      </c>
      <c r="F2807" t="s">
        <v>2755</v>
      </c>
      <c r="G2807">
        <v>0.56999999999999995</v>
      </c>
      <c r="H2807" t="s">
        <v>2755</v>
      </c>
    </row>
    <row r="2808" spans="1:8" x14ac:dyDescent="0.35">
      <c r="A2808" t="s">
        <v>18295</v>
      </c>
      <c r="B2808" t="s">
        <v>18294</v>
      </c>
      <c r="C2808">
        <v>0.99</v>
      </c>
      <c r="D2808" t="s">
        <v>2755</v>
      </c>
      <c r="E2808">
        <v>1</v>
      </c>
      <c r="F2808" t="s">
        <v>2755</v>
      </c>
      <c r="G2808">
        <v>0.27</v>
      </c>
      <c r="H2808" t="s">
        <v>2755</v>
      </c>
    </row>
    <row r="2809" spans="1:8" x14ac:dyDescent="0.35">
      <c r="A2809" t="s">
        <v>18293</v>
      </c>
      <c r="B2809" t="s">
        <v>18292</v>
      </c>
      <c r="C2809">
        <v>0.99</v>
      </c>
      <c r="D2809" t="s">
        <v>2755</v>
      </c>
      <c r="E2809">
        <v>1</v>
      </c>
      <c r="F2809" t="s">
        <v>2755</v>
      </c>
      <c r="G2809">
        <v>0.97</v>
      </c>
      <c r="H2809" t="s">
        <v>2755</v>
      </c>
    </row>
    <row r="2810" spans="1:8" x14ac:dyDescent="0.35">
      <c r="A2810" t="s">
        <v>18291</v>
      </c>
      <c r="B2810" t="s">
        <v>18290</v>
      </c>
      <c r="C2810">
        <v>0.93</v>
      </c>
      <c r="D2810" t="s">
        <v>2755</v>
      </c>
      <c r="E2810">
        <v>0.99</v>
      </c>
      <c r="F2810" t="s">
        <v>2755</v>
      </c>
      <c r="G2810">
        <v>1</v>
      </c>
      <c r="H2810" t="s">
        <v>2755</v>
      </c>
    </row>
    <row r="2811" spans="1:8" x14ac:dyDescent="0.35">
      <c r="A2811" t="s">
        <v>18289</v>
      </c>
      <c r="B2811" t="s">
        <v>18288</v>
      </c>
      <c r="C2811">
        <v>0.66</v>
      </c>
      <c r="D2811" t="s">
        <v>2755</v>
      </c>
      <c r="E2811">
        <v>0.19</v>
      </c>
      <c r="F2811" t="s">
        <v>2755</v>
      </c>
      <c r="G2811">
        <v>0.34</v>
      </c>
      <c r="H2811" t="s">
        <v>2755</v>
      </c>
    </row>
    <row r="2812" spans="1:8" x14ac:dyDescent="0.35">
      <c r="A2812" t="s">
        <v>18287</v>
      </c>
      <c r="B2812" t="s">
        <v>18286</v>
      </c>
      <c r="C2812">
        <v>0.13</v>
      </c>
      <c r="D2812" t="s">
        <v>2755</v>
      </c>
      <c r="E2812">
        <v>0.62</v>
      </c>
      <c r="F2812" t="s">
        <v>2755</v>
      </c>
      <c r="G2812">
        <v>0.32</v>
      </c>
      <c r="H2812" t="s">
        <v>2755</v>
      </c>
    </row>
    <row r="2813" spans="1:8" x14ac:dyDescent="0.35">
      <c r="A2813" t="s">
        <v>18285</v>
      </c>
      <c r="B2813" t="s">
        <v>18284</v>
      </c>
      <c r="C2813">
        <v>0.98</v>
      </c>
      <c r="D2813" t="s">
        <v>2755</v>
      </c>
      <c r="E2813">
        <v>0.96</v>
      </c>
      <c r="F2813" t="s">
        <v>2755</v>
      </c>
      <c r="G2813">
        <v>0.97</v>
      </c>
      <c r="H2813" t="s">
        <v>2755</v>
      </c>
    </row>
    <row r="2814" spans="1:8" x14ac:dyDescent="0.35">
      <c r="A2814" t="s">
        <v>18283</v>
      </c>
      <c r="B2814" t="s">
        <v>18282</v>
      </c>
      <c r="C2814">
        <v>0.56000000000000005</v>
      </c>
      <c r="D2814" t="s">
        <v>2755</v>
      </c>
      <c r="E2814">
        <v>0.98</v>
      </c>
      <c r="F2814" t="s">
        <v>2755</v>
      </c>
      <c r="G2814">
        <v>0.59</v>
      </c>
      <c r="H2814" t="s">
        <v>2755</v>
      </c>
    </row>
    <row r="2815" spans="1:8" x14ac:dyDescent="0.35">
      <c r="A2815" t="s">
        <v>18281</v>
      </c>
      <c r="B2815" t="s">
        <v>18280</v>
      </c>
      <c r="C2815">
        <v>0.12</v>
      </c>
      <c r="D2815" t="s">
        <v>2755</v>
      </c>
      <c r="E2815">
        <v>0.48</v>
      </c>
      <c r="F2815" t="s">
        <v>2755</v>
      </c>
      <c r="G2815">
        <v>0.09</v>
      </c>
      <c r="H2815" t="s">
        <v>2755</v>
      </c>
    </row>
    <row r="2816" spans="1:8" x14ac:dyDescent="0.35">
      <c r="A2816" t="s">
        <v>18279</v>
      </c>
      <c r="B2816" t="s">
        <v>18278</v>
      </c>
      <c r="C2816">
        <v>1</v>
      </c>
      <c r="D2816" t="s">
        <v>2755</v>
      </c>
      <c r="E2816">
        <v>0.96</v>
      </c>
      <c r="F2816" t="s">
        <v>2755</v>
      </c>
      <c r="G2816">
        <v>0.86</v>
      </c>
      <c r="H2816" t="s">
        <v>2755</v>
      </c>
    </row>
    <row r="2817" spans="1:8" x14ac:dyDescent="0.35">
      <c r="A2817" t="s">
        <v>18277</v>
      </c>
      <c r="B2817" t="s">
        <v>18276</v>
      </c>
      <c r="C2817">
        <v>0.1</v>
      </c>
      <c r="D2817" t="s">
        <v>2755</v>
      </c>
      <c r="E2817">
        <v>0.74</v>
      </c>
      <c r="F2817" t="s">
        <v>2755</v>
      </c>
      <c r="G2817">
        <v>0.52</v>
      </c>
      <c r="H2817" t="s">
        <v>2755</v>
      </c>
    </row>
    <row r="2818" spans="1:8" x14ac:dyDescent="0.35">
      <c r="A2818" t="s">
        <v>18275</v>
      </c>
      <c r="B2818" t="s">
        <v>18274</v>
      </c>
      <c r="C2818">
        <v>0.96</v>
      </c>
      <c r="D2818" t="s">
        <v>2755</v>
      </c>
      <c r="E2818">
        <v>0.88</v>
      </c>
      <c r="F2818" t="s">
        <v>2755</v>
      </c>
      <c r="G2818">
        <v>0.94</v>
      </c>
      <c r="H2818" t="s">
        <v>2755</v>
      </c>
    </row>
    <row r="2819" spans="1:8" x14ac:dyDescent="0.35">
      <c r="A2819" t="s">
        <v>18273</v>
      </c>
      <c r="B2819" t="s">
        <v>18272</v>
      </c>
      <c r="C2819">
        <v>0.51</v>
      </c>
      <c r="D2819" t="s">
        <v>2755</v>
      </c>
      <c r="E2819">
        <v>1</v>
      </c>
      <c r="F2819" t="s">
        <v>2755</v>
      </c>
      <c r="G2819">
        <v>0.72</v>
      </c>
      <c r="H2819" t="s">
        <v>2755</v>
      </c>
    </row>
    <row r="2820" spans="1:8" x14ac:dyDescent="0.35">
      <c r="A2820" t="s">
        <v>18271</v>
      </c>
      <c r="B2820" t="s">
        <v>18270</v>
      </c>
      <c r="C2820">
        <v>0.13</v>
      </c>
      <c r="D2820" t="s">
        <v>2755</v>
      </c>
      <c r="E2820">
        <v>0.84</v>
      </c>
      <c r="F2820" t="s">
        <v>2755</v>
      </c>
      <c r="G2820">
        <v>0.93</v>
      </c>
      <c r="H2820" t="s">
        <v>2755</v>
      </c>
    </row>
    <row r="2821" spans="1:8" x14ac:dyDescent="0.35">
      <c r="A2821" t="s">
        <v>18269</v>
      </c>
      <c r="B2821" t="s">
        <v>18268</v>
      </c>
      <c r="C2821">
        <v>0.04</v>
      </c>
      <c r="D2821" t="s">
        <v>2755</v>
      </c>
      <c r="E2821">
        <v>0.77</v>
      </c>
      <c r="F2821" t="s">
        <v>2755</v>
      </c>
      <c r="G2821">
        <v>0.31</v>
      </c>
      <c r="H2821" t="s">
        <v>2755</v>
      </c>
    </row>
    <row r="2822" spans="1:8" x14ac:dyDescent="0.35">
      <c r="A2822" t="s">
        <v>18267</v>
      </c>
      <c r="B2822" t="s">
        <v>18266</v>
      </c>
      <c r="C2822">
        <v>0.25</v>
      </c>
      <c r="D2822" t="s">
        <v>2755</v>
      </c>
      <c r="E2822">
        <v>0.06</v>
      </c>
      <c r="F2822" t="s">
        <v>2755</v>
      </c>
      <c r="G2822">
        <v>0.11</v>
      </c>
      <c r="H2822" t="s">
        <v>2755</v>
      </c>
    </row>
    <row r="2823" spans="1:8" x14ac:dyDescent="0.35">
      <c r="A2823" t="s">
        <v>18265</v>
      </c>
      <c r="B2823" t="s">
        <v>18264</v>
      </c>
      <c r="C2823">
        <v>7.0000000000000007E-2</v>
      </c>
      <c r="D2823" t="s">
        <v>2755</v>
      </c>
      <c r="E2823">
        <v>0.56999999999999995</v>
      </c>
      <c r="F2823" t="s">
        <v>2755</v>
      </c>
      <c r="G2823">
        <v>0.16</v>
      </c>
      <c r="H2823" t="s">
        <v>2755</v>
      </c>
    </row>
    <row r="2824" spans="1:8" x14ac:dyDescent="0.35">
      <c r="A2824" t="s">
        <v>18263</v>
      </c>
      <c r="B2824" t="s">
        <v>18262</v>
      </c>
      <c r="C2824">
        <v>0.57999999999999996</v>
      </c>
      <c r="D2824" t="s">
        <v>2755</v>
      </c>
      <c r="E2824">
        <v>0.19</v>
      </c>
      <c r="F2824" t="s">
        <v>2755</v>
      </c>
      <c r="G2824">
        <v>0.16</v>
      </c>
      <c r="H2824" t="s">
        <v>2755</v>
      </c>
    </row>
    <row r="2825" spans="1:8" x14ac:dyDescent="0.35">
      <c r="A2825" t="s">
        <v>18261</v>
      </c>
      <c r="B2825" t="s">
        <v>18260</v>
      </c>
      <c r="C2825">
        <v>0.85</v>
      </c>
      <c r="D2825" t="s">
        <v>2755</v>
      </c>
      <c r="E2825">
        <v>0.96</v>
      </c>
      <c r="F2825" t="s">
        <v>2755</v>
      </c>
      <c r="G2825">
        <v>0.6</v>
      </c>
      <c r="H2825" t="s">
        <v>2755</v>
      </c>
    </row>
    <row r="2826" spans="1:8" x14ac:dyDescent="0.35">
      <c r="A2826" t="s">
        <v>18259</v>
      </c>
      <c r="B2826" t="s">
        <v>18258</v>
      </c>
      <c r="C2826">
        <v>0.9</v>
      </c>
      <c r="D2826" t="s">
        <v>2755</v>
      </c>
      <c r="E2826">
        <v>0.52</v>
      </c>
      <c r="F2826" t="s">
        <v>2755</v>
      </c>
      <c r="G2826">
        <v>0.65</v>
      </c>
      <c r="H2826" t="s">
        <v>2755</v>
      </c>
    </row>
    <row r="2827" spans="1:8" x14ac:dyDescent="0.35">
      <c r="A2827" t="s">
        <v>18257</v>
      </c>
      <c r="B2827" t="s">
        <v>18256</v>
      </c>
      <c r="C2827">
        <v>1</v>
      </c>
      <c r="D2827" t="s">
        <v>2755</v>
      </c>
      <c r="E2827">
        <v>1</v>
      </c>
      <c r="F2827" t="s">
        <v>2755</v>
      </c>
      <c r="G2827">
        <v>0.99</v>
      </c>
      <c r="H2827" t="s">
        <v>2755</v>
      </c>
    </row>
    <row r="2828" spans="1:8" x14ac:dyDescent="0.35">
      <c r="A2828" t="s">
        <v>18255</v>
      </c>
      <c r="B2828" t="s">
        <v>18254</v>
      </c>
      <c r="C2828">
        <v>1</v>
      </c>
      <c r="D2828" t="s">
        <v>2755</v>
      </c>
      <c r="E2828">
        <v>0.87</v>
      </c>
      <c r="F2828" t="s">
        <v>2755</v>
      </c>
      <c r="G2828">
        <v>0.75</v>
      </c>
      <c r="H2828" t="s">
        <v>2755</v>
      </c>
    </row>
    <row r="2829" spans="1:8" x14ac:dyDescent="0.35">
      <c r="A2829" t="s">
        <v>18253</v>
      </c>
      <c r="B2829" t="s">
        <v>18252</v>
      </c>
      <c r="C2829">
        <v>0.16</v>
      </c>
      <c r="D2829" t="s">
        <v>2755</v>
      </c>
      <c r="E2829">
        <v>0.37</v>
      </c>
      <c r="F2829" t="s">
        <v>2755</v>
      </c>
      <c r="G2829">
        <v>0.69</v>
      </c>
      <c r="H2829" t="s">
        <v>2755</v>
      </c>
    </row>
    <row r="2830" spans="1:8" x14ac:dyDescent="0.35">
      <c r="A2830" t="s">
        <v>18251</v>
      </c>
      <c r="B2830" t="s">
        <v>18250</v>
      </c>
      <c r="C2830">
        <v>0.86</v>
      </c>
      <c r="D2830" t="s">
        <v>2755</v>
      </c>
      <c r="E2830">
        <v>0.83</v>
      </c>
      <c r="F2830" t="s">
        <v>2755</v>
      </c>
      <c r="G2830">
        <v>0.59</v>
      </c>
      <c r="H2830" t="s">
        <v>2755</v>
      </c>
    </row>
    <row r="2831" spans="1:8" x14ac:dyDescent="0.35">
      <c r="A2831" t="s">
        <v>18249</v>
      </c>
      <c r="B2831" t="s">
        <v>18248</v>
      </c>
      <c r="C2831">
        <v>0.63</v>
      </c>
      <c r="D2831" t="s">
        <v>2755</v>
      </c>
      <c r="E2831">
        <v>0.34</v>
      </c>
      <c r="F2831" t="s">
        <v>2755</v>
      </c>
      <c r="G2831">
        <v>0.28000000000000003</v>
      </c>
      <c r="H2831" t="s">
        <v>2755</v>
      </c>
    </row>
    <row r="2832" spans="1:8" x14ac:dyDescent="0.35">
      <c r="A2832" t="s">
        <v>18247</v>
      </c>
      <c r="B2832" t="s">
        <v>18246</v>
      </c>
      <c r="C2832">
        <v>0.95</v>
      </c>
      <c r="D2832" t="s">
        <v>2755</v>
      </c>
      <c r="E2832">
        <v>0.95</v>
      </c>
      <c r="F2832" t="s">
        <v>2755</v>
      </c>
      <c r="G2832">
        <v>0.23</v>
      </c>
      <c r="H2832" t="s">
        <v>2755</v>
      </c>
    </row>
    <row r="2833" spans="1:8" x14ac:dyDescent="0.35">
      <c r="A2833" t="s">
        <v>18245</v>
      </c>
      <c r="B2833" t="s">
        <v>18244</v>
      </c>
      <c r="C2833">
        <v>0.05</v>
      </c>
      <c r="D2833" t="s">
        <v>2755</v>
      </c>
      <c r="E2833">
        <v>0.45</v>
      </c>
      <c r="F2833" t="s">
        <v>2755</v>
      </c>
      <c r="G2833">
        <v>0.17</v>
      </c>
      <c r="H2833" t="s">
        <v>2755</v>
      </c>
    </row>
    <row r="2834" spans="1:8" x14ac:dyDescent="0.35">
      <c r="A2834" t="s">
        <v>18243</v>
      </c>
      <c r="B2834" t="s">
        <v>18242</v>
      </c>
      <c r="C2834">
        <v>0.32</v>
      </c>
      <c r="D2834" t="s">
        <v>2755</v>
      </c>
      <c r="E2834">
        <v>0.71</v>
      </c>
      <c r="F2834" t="s">
        <v>2755</v>
      </c>
      <c r="G2834">
        <v>0.38</v>
      </c>
      <c r="H2834" t="s">
        <v>2755</v>
      </c>
    </row>
    <row r="2835" spans="1:8" x14ac:dyDescent="0.35">
      <c r="A2835" t="s">
        <v>18241</v>
      </c>
      <c r="B2835" t="s">
        <v>18240</v>
      </c>
      <c r="C2835">
        <v>0.43</v>
      </c>
      <c r="D2835" t="s">
        <v>2755</v>
      </c>
      <c r="E2835">
        <v>0.22</v>
      </c>
      <c r="F2835" t="s">
        <v>2755</v>
      </c>
      <c r="G2835">
        <v>0.56000000000000005</v>
      </c>
      <c r="H2835" t="s">
        <v>2755</v>
      </c>
    </row>
    <row r="2836" spans="1:8" x14ac:dyDescent="0.35">
      <c r="A2836" t="s">
        <v>18239</v>
      </c>
      <c r="B2836" t="s">
        <v>18238</v>
      </c>
      <c r="C2836">
        <v>0.92</v>
      </c>
      <c r="D2836" t="s">
        <v>2755</v>
      </c>
      <c r="E2836">
        <v>0.98</v>
      </c>
      <c r="F2836" t="s">
        <v>2755</v>
      </c>
      <c r="G2836">
        <v>0.9</v>
      </c>
      <c r="H2836" t="s">
        <v>2755</v>
      </c>
    </row>
    <row r="2837" spans="1:8" x14ac:dyDescent="0.35">
      <c r="A2837" t="s">
        <v>18237</v>
      </c>
      <c r="B2837" t="s">
        <v>18236</v>
      </c>
      <c r="C2837">
        <v>0.17</v>
      </c>
      <c r="D2837" t="s">
        <v>2755</v>
      </c>
      <c r="E2837">
        <v>0.04</v>
      </c>
      <c r="F2837" t="s">
        <v>2755</v>
      </c>
      <c r="G2837">
        <v>0.06</v>
      </c>
      <c r="H2837" t="s">
        <v>2755</v>
      </c>
    </row>
    <row r="2838" spans="1:8" x14ac:dyDescent="0.35">
      <c r="A2838" t="s">
        <v>18235</v>
      </c>
      <c r="B2838" t="s">
        <v>18234</v>
      </c>
      <c r="C2838">
        <v>0.05</v>
      </c>
      <c r="D2838" t="s">
        <v>2755</v>
      </c>
      <c r="E2838">
        <v>0.26</v>
      </c>
      <c r="F2838" t="s">
        <v>2755</v>
      </c>
      <c r="G2838">
        <v>0.11</v>
      </c>
      <c r="H2838" t="s">
        <v>2755</v>
      </c>
    </row>
    <row r="2839" spans="1:8" x14ac:dyDescent="0.35">
      <c r="A2839" t="s">
        <v>18233</v>
      </c>
      <c r="B2839" t="s">
        <v>18232</v>
      </c>
      <c r="C2839">
        <v>0.23</v>
      </c>
      <c r="D2839" t="s">
        <v>2755</v>
      </c>
      <c r="E2839">
        <v>0.25</v>
      </c>
      <c r="F2839" t="s">
        <v>2755</v>
      </c>
      <c r="G2839">
        <v>0.04</v>
      </c>
      <c r="H2839" t="s">
        <v>2755</v>
      </c>
    </row>
    <row r="2840" spans="1:8" x14ac:dyDescent="0.35">
      <c r="A2840" t="s">
        <v>18231</v>
      </c>
      <c r="B2840" t="s">
        <v>18230</v>
      </c>
      <c r="C2840">
        <v>0.9</v>
      </c>
      <c r="D2840" t="s">
        <v>2755</v>
      </c>
      <c r="E2840">
        <v>0.88</v>
      </c>
      <c r="F2840" t="s">
        <v>2755</v>
      </c>
      <c r="G2840">
        <v>0.82</v>
      </c>
      <c r="H2840" t="s">
        <v>2755</v>
      </c>
    </row>
    <row r="2841" spans="1:8" x14ac:dyDescent="0.35">
      <c r="A2841" t="s">
        <v>18229</v>
      </c>
      <c r="B2841" t="s">
        <v>18228</v>
      </c>
      <c r="C2841">
        <v>0.09</v>
      </c>
      <c r="D2841" t="s">
        <v>2755</v>
      </c>
      <c r="E2841">
        <v>0.74</v>
      </c>
      <c r="F2841" t="s">
        <v>2755</v>
      </c>
      <c r="G2841">
        <v>0.71</v>
      </c>
      <c r="H2841" t="s">
        <v>2755</v>
      </c>
    </row>
    <row r="2842" spans="1:8" x14ac:dyDescent="0.35">
      <c r="A2842" t="s">
        <v>18227</v>
      </c>
      <c r="B2842" t="s">
        <v>18226</v>
      </c>
      <c r="C2842">
        <v>1</v>
      </c>
      <c r="D2842" t="s">
        <v>2755</v>
      </c>
      <c r="E2842">
        <v>1</v>
      </c>
      <c r="F2842" t="s">
        <v>2755</v>
      </c>
      <c r="G2842">
        <v>1</v>
      </c>
      <c r="H2842" t="s">
        <v>2755</v>
      </c>
    </row>
    <row r="2843" spans="1:8" x14ac:dyDescent="0.35">
      <c r="A2843" t="s">
        <v>18225</v>
      </c>
      <c r="B2843" t="s">
        <v>18224</v>
      </c>
      <c r="C2843">
        <v>0.87</v>
      </c>
      <c r="D2843" t="s">
        <v>2755</v>
      </c>
      <c r="E2843">
        <v>0.87</v>
      </c>
      <c r="F2843" t="s">
        <v>2755</v>
      </c>
      <c r="G2843">
        <v>0.42</v>
      </c>
      <c r="H2843" t="s">
        <v>2755</v>
      </c>
    </row>
    <row r="2844" spans="1:8" x14ac:dyDescent="0.35">
      <c r="A2844" t="s">
        <v>18223</v>
      </c>
      <c r="B2844" t="s">
        <v>18222</v>
      </c>
      <c r="C2844">
        <v>0.5</v>
      </c>
      <c r="D2844" t="s">
        <v>2755</v>
      </c>
      <c r="E2844">
        <v>0.49</v>
      </c>
      <c r="F2844" t="s">
        <v>2755</v>
      </c>
      <c r="G2844">
        <v>0.44</v>
      </c>
      <c r="H2844" t="s">
        <v>2755</v>
      </c>
    </row>
    <row r="2845" spans="1:8" x14ac:dyDescent="0.35">
      <c r="A2845" t="s">
        <v>18221</v>
      </c>
      <c r="B2845" t="s">
        <v>18220</v>
      </c>
      <c r="C2845">
        <v>0.13</v>
      </c>
      <c r="D2845" t="s">
        <v>2755</v>
      </c>
      <c r="E2845">
        <v>0.6</v>
      </c>
      <c r="F2845" t="s">
        <v>2755</v>
      </c>
      <c r="G2845">
        <v>0.6</v>
      </c>
      <c r="H2845" t="s">
        <v>2755</v>
      </c>
    </row>
    <row r="2846" spans="1:8" x14ac:dyDescent="0.35">
      <c r="A2846" t="s">
        <v>18219</v>
      </c>
      <c r="B2846" t="s">
        <v>18218</v>
      </c>
      <c r="C2846">
        <v>0.04</v>
      </c>
      <c r="D2846" t="s">
        <v>2755</v>
      </c>
      <c r="E2846">
        <v>0.53</v>
      </c>
      <c r="F2846" t="s">
        <v>2755</v>
      </c>
      <c r="G2846">
        <v>0.33</v>
      </c>
      <c r="H2846" t="s">
        <v>2755</v>
      </c>
    </row>
    <row r="2847" spans="1:8" x14ac:dyDescent="0.35">
      <c r="A2847" t="s">
        <v>18217</v>
      </c>
      <c r="B2847" t="s">
        <v>18216</v>
      </c>
      <c r="C2847">
        <v>0.87</v>
      </c>
      <c r="D2847" t="s">
        <v>2755</v>
      </c>
      <c r="E2847">
        <v>0.71</v>
      </c>
      <c r="F2847" t="s">
        <v>2755</v>
      </c>
      <c r="G2847">
        <v>0.92</v>
      </c>
      <c r="H2847" t="s">
        <v>2755</v>
      </c>
    </row>
    <row r="2848" spans="1:8" x14ac:dyDescent="0.35">
      <c r="A2848" t="s">
        <v>18215</v>
      </c>
      <c r="B2848" t="s">
        <v>18214</v>
      </c>
      <c r="C2848">
        <v>0.34</v>
      </c>
      <c r="D2848" t="s">
        <v>2755</v>
      </c>
      <c r="E2848">
        <v>0.55000000000000004</v>
      </c>
      <c r="F2848" t="s">
        <v>2755</v>
      </c>
      <c r="G2848">
        <v>0.15</v>
      </c>
      <c r="H2848" t="s">
        <v>2755</v>
      </c>
    </row>
    <row r="2849" spans="1:8" x14ac:dyDescent="0.35">
      <c r="A2849" t="s">
        <v>18213</v>
      </c>
      <c r="B2849" t="s">
        <v>18212</v>
      </c>
      <c r="C2849">
        <v>0.94</v>
      </c>
      <c r="D2849" t="s">
        <v>2755</v>
      </c>
      <c r="E2849">
        <v>1</v>
      </c>
      <c r="F2849" t="s">
        <v>2755</v>
      </c>
      <c r="G2849">
        <v>0.77</v>
      </c>
      <c r="H2849" t="s">
        <v>2755</v>
      </c>
    </row>
    <row r="2850" spans="1:8" x14ac:dyDescent="0.35">
      <c r="A2850" t="s">
        <v>18211</v>
      </c>
      <c r="B2850" t="s">
        <v>18210</v>
      </c>
      <c r="C2850">
        <v>0.36</v>
      </c>
      <c r="D2850" t="s">
        <v>2755</v>
      </c>
      <c r="E2850">
        <v>0.39</v>
      </c>
      <c r="F2850" t="s">
        <v>2755</v>
      </c>
      <c r="G2850">
        <v>0.43</v>
      </c>
      <c r="H2850" t="s">
        <v>2755</v>
      </c>
    </row>
    <row r="2851" spans="1:8" x14ac:dyDescent="0.35">
      <c r="A2851" t="s">
        <v>18209</v>
      </c>
      <c r="B2851" t="s">
        <v>18208</v>
      </c>
      <c r="C2851">
        <v>0.03</v>
      </c>
      <c r="D2851" t="s">
        <v>2755</v>
      </c>
      <c r="E2851">
        <v>0.32</v>
      </c>
      <c r="F2851" t="s">
        <v>2755</v>
      </c>
      <c r="G2851">
        <v>0.18</v>
      </c>
      <c r="H2851" t="s">
        <v>2755</v>
      </c>
    </row>
    <row r="2852" spans="1:8" x14ac:dyDescent="0.35">
      <c r="A2852" t="s">
        <v>18207</v>
      </c>
      <c r="B2852" t="s">
        <v>18206</v>
      </c>
      <c r="C2852">
        <v>0.14000000000000001</v>
      </c>
      <c r="D2852" t="s">
        <v>2755</v>
      </c>
      <c r="E2852">
        <v>0.35</v>
      </c>
      <c r="F2852" t="s">
        <v>2755</v>
      </c>
      <c r="G2852">
        <v>0.62</v>
      </c>
      <c r="H2852" t="s">
        <v>2755</v>
      </c>
    </row>
    <row r="2853" spans="1:8" x14ac:dyDescent="0.35">
      <c r="A2853" t="s">
        <v>18205</v>
      </c>
      <c r="B2853" t="s">
        <v>18204</v>
      </c>
      <c r="C2853">
        <v>0.99</v>
      </c>
      <c r="D2853" t="s">
        <v>2755</v>
      </c>
      <c r="E2853">
        <v>0.31</v>
      </c>
      <c r="F2853" t="s">
        <v>2755</v>
      </c>
      <c r="G2853">
        <v>0.98</v>
      </c>
      <c r="H2853" t="s">
        <v>2755</v>
      </c>
    </row>
    <row r="2854" spans="1:8" x14ac:dyDescent="0.35">
      <c r="A2854" t="s">
        <v>18203</v>
      </c>
      <c r="B2854" t="s">
        <v>18202</v>
      </c>
      <c r="C2854">
        <v>0.83</v>
      </c>
      <c r="D2854" t="s">
        <v>2755</v>
      </c>
      <c r="E2854">
        <v>1</v>
      </c>
      <c r="F2854" t="s">
        <v>2755</v>
      </c>
      <c r="G2854">
        <v>0.76</v>
      </c>
      <c r="H2854" t="s">
        <v>2755</v>
      </c>
    </row>
    <row r="2855" spans="1:8" x14ac:dyDescent="0.35">
      <c r="A2855" t="s">
        <v>18201</v>
      </c>
      <c r="B2855" t="s">
        <v>18200</v>
      </c>
      <c r="C2855">
        <v>0.91</v>
      </c>
      <c r="D2855" t="s">
        <v>2755</v>
      </c>
      <c r="E2855">
        <v>0.95</v>
      </c>
      <c r="F2855" t="s">
        <v>2755</v>
      </c>
      <c r="G2855">
        <v>0.85</v>
      </c>
      <c r="H2855" t="s">
        <v>2755</v>
      </c>
    </row>
    <row r="2856" spans="1:8" x14ac:dyDescent="0.35">
      <c r="A2856" t="s">
        <v>18199</v>
      </c>
      <c r="B2856" t="s">
        <v>18198</v>
      </c>
      <c r="C2856">
        <v>0.93</v>
      </c>
      <c r="D2856" t="s">
        <v>2755</v>
      </c>
      <c r="E2856">
        <v>0.72</v>
      </c>
      <c r="F2856" t="s">
        <v>2755</v>
      </c>
      <c r="G2856">
        <v>0.72</v>
      </c>
      <c r="H2856" t="s">
        <v>2755</v>
      </c>
    </row>
    <row r="2857" spans="1:8" x14ac:dyDescent="0.35">
      <c r="A2857" t="s">
        <v>18197</v>
      </c>
      <c r="B2857" t="s">
        <v>18196</v>
      </c>
      <c r="C2857">
        <v>0.9</v>
      </c>
      <c r="D2857" t="s">
        <v>2755</v>
      </c>
      <c r="E2857">
        <v>0.5</v>
      </c>
      <c r="F2857" t="s">
        <v>2755</v>
      </c>
      <c r="G2857">
        <v>0.26</v>
      </c>
      <c r="H2857" t="s">
        <v>2755</v>
      </c>
    </row>
    <row r="2858" spans="1:8" x14ac:dyDescent="0.35">
      <c r="A2858" t="s">
        <v>18195</v>
      </c>
      <c r="B2858" t="s">
        <v>18194</v>
      </c>
      <c r="C2858">
        <v>0.98</v>
      </c>
      <c r="D2858" t="s">
        <v>2755</v>
      </c>
      <c r="E2858">
        <v>0.98</v>
      </c>
      <c r="F2858" t="s">
        <v>2755</v>
      </c>
      <c r="G2858">
        <v>0.87</v>
      </c>
      <c r="H2858" t="s">
        <v>2755</v>
      </c>
    </row>
    <row r="2859" spans="1:8" x14ac:dyDescent="0.35">
      <c r="A2859" t="s">
        <v>18193</v>
      </c>
      <c r="B2859" t="s">
        <v>18192</v>
      </c>
      <c r="C2859">
        <v>0.03</v>
      </c>
      <c r="D2859" t="s">
        <v>2755</v>
      </c>
      <c r="E2859">
        <v>0.47</v>
      </c>
      <c r="F2859" t="s">
        <v>2755</v>
      </c>
      <c r="G2859">
        <v>0.14000000000000001</v>
      </c>
      <c r="H2859" t="s">
        <v>2755</v>
      </c>
    </row>
    <row r="2860" spans="1:8" x14ac:dyDescent="0.35">
      <c r="A2860" t="s">
        <v>18191</v>
      </c>
      <c r="B2860" t="s">
        <v>18190</v>
      </c>
      <c r="C2860">
        <v>0.26</v>
      </c>
      <c r="D2860" t="s">
        <v>2755</v>
      </c>
      <c r="E2860">
        <v>0.66</v>
      </c>
      <c r="F2860" t="s">
        <v>2755</v>
      </c>
      <c r="G2860">
        <v>0.51</v>
      </c>
      <c r="H2860" t="s">
        <v>2755</v>
      </c>
    </row>
    <row r="2861" spans="1:8" x14ac:dyDescent="0.35">
      <c r="A2861" t="s">
        <v>18189</v>
      </c>
      <c r="B2861" t="s">
        <v>18188</v>
      </c>
      <c r="C2861">
        <v>0.03</v>
      </c>
      <c r="D2861" t="s">
        <v>2755</v>
      </c>
      <c r="E2861">
        <v>0.12</v>
      </c>
      <c r="F2861" t="s">
        <v>2755</v>
      </c>
      <c r="G2861">
        <v>0.18</v>
      </c>
      <c r="H2861" t="s">
        <v>2755</v>
      </c>
    </row>
    <row r="2862" spans="1:8" x14ac:dyDescent="0.35">
      <c r="A2862" t="s">
        <v>18187</v>
      </c>
      <c r="B2862" t="s">
        <v>18186</v>
      </c>
      <c r="C2862">
        <v>0.06</v>
      </c>
      <c r="D2862" t="s">
        <v>2755</v>
      </c>
      <c r="E2862">
        <v>7.0000000000000007E-2</v>
      </c>
      <c r="F2862" t="s">
        <v>2755</v>
      </c>
      <c r="G2862">
        <v>0.1</v>
      </c>
      <c r="H2862" t="s">
        <v>2755</v>
      </c>
    </row>
    <row r="2863" spans="1:8" x14ac:dyDescent="0.35">
      <c r="A2863" t="s">
        <v>18185</v>
      </c>
      <c r="B2863" t="s">
        <v>18184</v>
      </c>
      <c r="C2863">
        <v>0.84</v>
      </c>
      <c r="D2863" t="s">
        <v>2755</v>
      </c>
      <c r="E2863">
        <v>0.89</v>
      </c>
      <c r="F2863" t="s">
        <v>2755</v>
      </c>
      <c r="G2863">
        <v>0.38</v>
      </c>
      <c r="H2863" t="s">
        <v>2755</v>
      </c>
    </row>
    <row r="2864" spans="1:8" x14ac:dyDescent="0.35">
      <c r="A2864" t="s">
        <v>18183</v>
      </c>
      <c r="B2864" t="s">
        <v>18182</v>
      </c>
      <c r="C2864">
        <v>0.94</v>
      </c>
      <c r="D2864" t="s">
        <v>2755</v>
      </c>
      <c r="E2864">
        <v>1</v>
      </c>
      <c r="F2864" t="s">
        <v>2755</v>
      </c>
      <c r="G2864">
        <v>1</v>
      </c>
      <c r="H2864" t="s">
        <v>2755</v>
      </c>
    </row>
    <row r="2865" spans="1:8" x14ac:dyDescent="0.35">
      <c r="A2865" t="s">
        <v>18181</v>
      </c>
      <c r="B2865" t="s">
        <v>18180</v>
      </c>
      <c r="C2865">
        <v>0.91</v>
      </c>
      <c r="D2865" t="s">
        <v>2755</v>
      </c>
      <c r="E2865">
        <v>0.97</v>
      </c>
      <c r="F2865" t="s">
        <v>2755</v>
      </c>
      <c r="G2865">
        <v>0.78</v>
      </c>
      <c r="H2865" t="s">
        <v>2755</v>
      </c>
    </row>
    <row r="2866" spans="1:8" x14ac:dyDescent="0.35">
      <c r="A2866" t="s">
        <v>18179</v>
      </c>
      <c r="B2866" t="s">
        <v>18178</v>
      </c>
      <c r="C2866">
        <v>0.96</v>
      </c>
      <c r="D2866" t="s">
        <v>2755</v>
      </c>
      <c r="E2866">
        <v>0.9</v>
      </c>
      <c r="F2866" t="s">
        <v>2755</v>
      </c>
      <c r="G2866">
        <v>0.95</v>
      </c>
      <c r="H2866" t="s">
        <v>2755</v>
      </c>
    </row>
    <row r="2867" spans="1:8" x14ac:dyDescent="0.35">
      <c r="A2867" t="s">
        <v>18177</v>
      </c>
      <c r="B2867" t="s">
        <v>18176</v>
      </c>
      <c r="C2867">
        <v>0.82</v>
      </c>
      <c r="D2867" t="s">
        <v>2755</v>
      </c>
      <c r="E2867">
        <v>0.7</v>
      </c>
      <c r="F2867" t="s">
        <v>2755</v>
      </c>
      <c r="G2867">
        <v>0.97</v>
      </c>
      <c r="H2867" t="s">
        <v>2755</v>
      </c>
    </row>
    <row r="2868" spans="1:8" x14ac:dyDescent="0.35">
      <c r="A2868" t="s">
        <v>18175</v>
      </c>
      <c r="B2868" t="s">
        <v>18174</v>
      </c>
      <c r="C2868">
        <v>0.94</v>
      </c>
      <c r="D2868" t="s">
        <v>2755</v>
      </c>
      <c r="E2868">
        <v>0.83</v>
      </c>
      <c r="F2868" t="s">
        <v>2755</v>
      </c>
      <c r="G2868">
        <v>0.45</v>
      </c>
      <c r="H2868" t="s">
        <v>2755</v>
      </c>
    </row>
    <row r="2869" spans="1:8" x14ac:dyDescent="0.35">
      <c r="A2869" t="s">
        <v>18173</v>
      </c>
      <c r="B2869" t="s">
        <v>18172</v>
      </c>
      <c r="C2869">
        <v>1</v>
      </c>
      <c r="D2869" t="s">
        <v>2755</v>
      </c>
      <c r="E2869">
        <v>1</v>
      </c>
      <c r="F2869" t="s">
        <v>2755</v>
      </c>
      <c r="G2869">
        <v>1</v>
      </c>
      <c r="H2869" t="s">
        <v>2755</v>
      </c>
    </row>
    <row r="2870" spans="1:8" x14ac:dyDescent="0.35">
      <c r="A2870" t="s">
        <v>18171</v>
      </c>
      <c r="B2870" t="s">
        <v>18170</v>
      </c>
      <c r="C2870">
        <v>0.28000000000000003</v>
      </c>
      <c r="D2870" t="s">
        <v>2755</v>
      </c>
      <c r="E2870">
        <v>0.59</v>
      </c>
      <c r="F2870" t="s">
        <v>2755</v>
      </c>
      <c r="G2870">
        <v>0.06</v>
      </c>
      <c r="H2870" t="s">
        <v>2755</v>
      </c>
    </row>
    <row r="2871" spans="1:8" x14ac:dyDescent="0.35">
      <c r="A2871" t="s">
        <v>18169</v>
      </c>
      <c r="B2871" t="s">
        <v>18168</v>
      </c>
      <c r="C2871">
        <v>0.89</v>
      </c>
      <c r="D2871" t="s">
        <v>2755</v>
      </c>
      <c r="E2871">
        <v>0.83</v>
      </c>
      <c r="F2871" t="s">
        <v>2755</v>
      </c>
      <c r="G2871">
        <v>0.68</v>
      </c>
      <c r="H2871" t="s">
        <v>2755</v>
      </c>
    </row>
    <row r="2872" spans="1:8" x14ac:dyDescent="0.35">
      <c r="A2872" t="s">
        <v>18167</v>
      </c>
      <c r="B2872" t="s">
        <v>18166</v>
      </c>
      <c r="C2872">
        <v>0.04</v>
      </c>
      <c r="D2872" t="s">
        <v>2755</v>
      </c>
      <c r="E2872">
        <v>0.51</v>
      </c>
      <c r="F2872" t="s">
        <v>2755</v>
      </c>
      <c r="G2872">
        <v>0.23</v>
      </c>
      <c r="H2872" t="s">
        <v>2755</v>
      </c>
    </row>
    <row r="2873" spans="1:8" x14ac:dyDescent="0.35">
      <c r="A2873" t="s">
        <v>18165</v>
      </c>
      <c r="B2873" t="s">
        <v>18164</v>
      </c>
      <c r="C2873">
        <v>0.52</v>
      </c>
      <c r="D2873" t="s">
        <v>2755</v>
      </c>
      <c r="E2873">
        <v>0.65</v>
      </c>
      <c r="F2873" t="s">
        <v>2755</v>
      </c>
      <c r="G2873">
        <v>0.59</v>
      </c>
      <c r="H2873" t="s">
        <v>2755</v>
      </c>
    </row>
    <row r="2874" spans="1:8" x14ac:dyDescent="0.35">
      <c r="A2874" t="s">
        <v>18163</v>
      </c>
      <c r="B2874" t="s">
        <v>18162</v>
      </c>
      <c r="C2874">
        <v>1</v>
      </c>
      <c r="D2874" t="s">
        <v>2755</v>
      </c>
      <c r="E2874">
        <v>0.89</v>
      </c>
      <c r="F2874" t="s">
        <v>2755</v>
      </c>
      <c r="G2874">
        <v>0.93</v>
      </c>
      <c r="H2874" t="s">
        <v>2755</v>
      </c>
    </row>
    <row r="2875" spans="1:8" x14ac:dyDescent="0.35">
      <c r="A2875" t="s">
        <v>18161</v>
      </c>
      <c r="B2875" t="s">
        <v>18160</v>
      </c>
      <c r="C2875">
        <v>0.81</v>
      </c>
      <c r="D2875" t="s">
        <v>2755</v>
      </c>
      <c r="E2875">
        <v>0.93</v>
      </c>
      <c r="F2875" t="s">
        <v>2755</v>
      </c>
      <c r="G2875">
        <v>0.39</v>
      </c>
      <c r="H2875" t="s">
        <v>2755</v>
      </c>
    </row>
    <row r="2876" spans="1:8" x14ac:dyDescent="0.35">
      <c r="A2876" t="s">
        <v>18159</v>
      </c>
      <c r="B2876" t="s">
        <v>18158</v>
      </c>
      <c r="C2876">
        <v>0.9</v>
      </c>
      <c r="D2876" t="s">
        <v>2755</v>
      </c>
      <c r="E2876">
        <v>0.99</v>
      </c>
      <c r="F2876" t="s">
        <v>2755</v>
      </c>
      <c r="G2876">
        <v>0.94</v>
      </c>
      <c r="H2876" t="s">
        <v>2755</v>
      </c>
    </row>
    <row r="2877" spans="1:8" x14ac:dyDescent="0.35">
      <c r="A2877" t="s">
        <v>18157</v>
      </c>
      <c r="B2877" t="s">
        <v>18156</v>
      </c>
      <c r="C2877">
        <v>0.9</v>
      </c>
      <c r="D2877" t="s">
        <v>2755</v>
      </c>
      <c r="E2877">
        <v>0.94</v>
      </c>
      <c r="F2877" t="s">
        <v>2755</v>
      </c>
      <c r="G2877">
        <v>0.4</v>
      </c>
      <c r="H2877" t="s">
        <v>2755</v>
      </c>
    </row>
    <row r="2878" spans="1:8" x14ac:dyDescent="0.35">
      <c r="A2878" t="s">
        <v>18155</v>
      </c>
      <c r="B2878" t="s">
        <v>18154</v>
      </c>
      <c r="C2878">
        <v>0.14000000000000001</v>
      </c>
      <c r="D2878" t="s">
        <v>2755</v>
      </c>
      <c r="E2878">
        <v>0.94</v>
      </c>
      <c r="F2878" t="s">
        <v>2755</v>
      </c>
      <c r="G2878">
        <v>0.09</v>
      </c>
      <c r="H2878" t="s">
        <v>2755</v>
      </c>
    </row>
    <row r="2879" spans="1:8" x14ac:dyDescent="0.35">
      <c r="A2879" t="s">
        <v>18153</v>
      </c>
      <c r="B2879" t="s">
        <v>18152</v>
      </c>
      <c r="C2879">
        <v>0.45</v>
      </c>
      <c r="D2879" t="s">
        <v>2755</v>
      </c>
      <c r="E2879">
        <v>0.77</v>
      </c>
      <c r="F2879" t="s">
        <v>2755</v>
      </c>
      <c r="G2879">
        <v>0.14000000000000001</v>
      </c>
      <c r="H2879" t="s">
        <v>2755</v>
      </c>
    </row>
    <row r="2880" spans="1:8" x14ac:dyDescent="0.35">
      <c r="A2880" t="s">
        <v>18151</v>
      </c>
      <c r="B2880" t="s">
        <v>18150</v>
      </c>
      <c r="C2880">
        <v>0.56000000000000005</v>
      </c>
      <c r="D2880" t="s">
        <v>2755</v>
      </c>
      <c r="E2880">
        <v>0.97</v>
      </c>
      <c r="F2880" t="s">
        <v>2755</v>
      </c>
      <c r="G2880">
        <v>0.27</v>
      </c>
      <c r="H2880" t="s">
        <v>2755</v>
      </c>
    </row>
    <row r="2881" spans="1:8" x14ac:dyDescent="0.35">
      <c r="A2881" t="s">
        <v>18149</v>
      </c>
      <c r="B2881" t="s">
        <v>18148</v>
      </c>
      <c r="C2881">
        <v>0.9</v>
      </c>
      <c r="D2881" t="s">
        <v>2755</v>
      </c>
      <c r="E2881">
        <v>0.93</v>
      </c>
      <c r="F2881" t="s">
        <v>2755</v>
      </c>
      <c r="G2881">
        <v>0.92</v>
      </c>
      <c r="H2881" t="s">
        <v>2755</v>
      </c>
    </row>
    <row r="2882" spans="1:8" x14ac:dyDescent="0.35">
      <c r="A2882" t="s">
        <v>18147</v>
      </c>
      <c r="B2882" t="s">
        <v>18146</v>
      </c>
      <c r="C2882">
        <v>0.3</v>
      </c>
      <c r="D2882" t="s">
        <v>2755</v>
      </c>
      <c r="E2882">
        <v>0.66</v>
      </c>
      <c r="F2882" t="s">
        <v>2755</v>
      </c>
      <c r="G2882">
        <v>0.69</v>
      </c>
      <c r="H2882" t="s">
        <v>2755</v>
      </c>
    </row>
    <row r="2883" spans="1:8" x14ac:dyDescent="0.35">
      <c r="A2883" t="s">
        <v>18145</v>
      </c>
      <c r="B2883" t="s">
        <v>18144</v>
      </c>
      <c r="C2883">
        <v>0.79</v>
      </c>
      <c r="D2883" t="s">
        <v>2755</v>
      </c>
      <c r="E2883">
        <v>0.72</v>
      </c>
      <c r="F2883" t="s">
        <v>2755</v>
      </c>
      <c r="G2883">
        <v>0.38</v>
      </c>
      <c r="H2883" t="s">
        <v>2755</v>
      </c>
    </row>
    <row r="2884" spans="1:8" x14ac:dyDescent="0.35">
      <c r="A2884" t="s">
        <v>18143</v>
      </c>
      <c r="B2884" t="s">
        <v>18142</v>
      </c>
      <c r="C2884">
        <v>0.16</v>
      </c>
      <c r="D2884" t="s">
        <v>2755</v>
      </c>
      <c r="E2884">
        <v>0.67</v>
      </c>
      <c r="F2884" t="s">
        <v>2755</v>
      </c>
      <c r="G2884">
        <v>0.32</v>
      </c>
      <c r="H2884" t="s">
        <v>2755</v>
      </c>
    </row>
    <row r="2885" spans="1:8" x14ac:dyDescent="0.35">
      <c r="A2885" t="s">
        <v>18141</v>
      </c>
      <c r="B2885" t="s">
        <v>18140</v>
      </c>
      <c r="C2885">
        <v>0.33</v>
      </c>
      <c r="D2885" t="s">
        <v>2755</v>
      </c>
      <c r="E2885">
        <v>0.74</v>
      </c>
      <c r="F2885" t="s">
        <v>2755</v>
      </c>
      <c r="G2885">
        <v>0.28000000000000003</v>
      </c>
      <c r="H2885" t="s">
        <v>2755</v>
      </c>
    </row>
    <row r="2886" spans="1:8" x14ac:dyDescent="0.35">
      <c r="A2886" t="s">
        <v>18139</v>
      </c>
      <c r="B2886" t="s">
        <v>18138</v>
      </c>
      <c r="C2886">
        <v>0.21</v>
      </c>
      <c r="D2886" t="s">
        <v>2755</v>
      </c>
      <c r="E2886">
        <v>0.4</v>
      </c>
      <c r="F2886" t="s">
        <v>2755</v>
      </c>
      <c r="G2886">
        <v>0.23</v>
      </c>
      <c r="H2886" t="s">
        <v>2755</v>
      </c>
    </row>
    <row r="2887" spans="1:8" x14ac:dyDescent="0.35">
      <c r="A2887" t="s">
        <v>18137</v>
      </c>
      <c r="B2887" t="s">
        <v>18136</v>
      </c>
      <c r="C2887">
        <v>0.05</v>
      </c>
      <c r="D2887" t="s">
        <v>2755</v>
      </c>
      <c r="E2887">
        <v>0.39</v>
      </c>
      <c r="F2887" t="s">
        <v>2755</v>
      </c>
      <c r="G2887">
        <v>0.34</v>
      </c>
      <c r="H2887" t="s">
        <v>2755</v>
      </c>
    </row>
    <row r="2888" spans="1:8" x14ac:dyDescent="0.35">
      <c r="A2888" t="s">
        <v>18135</v>
      </c>
      <c r="B2888" t="s">
        <v>18134</v>
      </c>
      <c r="C2888">
        <v>0.19</v>
      </c>
      <c r="D2888" t="s">
        <v>2755</v>
      </c>
      <c r="E2888">
        <v>7.0000000000000007E-2</v>
      </c>
      <c r="F2888" t="s">
        <v>2755</v>
      </c>
      <c r="G2888">
        <v>0.25</v>
      </c>
      <c r="H2888" t="s">
        <v>2755</v>
      </c>
    </row>
    <row r="2889" spans="1:8" x14ac:dyDescent="0.35">
      <c r="A2889" t="s">
        <v>18133</v>
      </c>
      <c r="B2889" t="s">
        <v>18132</v>
      </c>
      <c r="C2889">
        <v>0.96</v>
      </c>
      <c r="D2889" t="s">
        <v>2755</v>
      </c>
      <c r="E2889">
        <v>0.54</v>
      </c>
      <c r="F2889" t="s">
        <v>2755</v>
      </c>
      <c r="G2889">
        <v>0.93</v>
      </c>
      <c r="H2889" t="s">
        <v>2755</v>
      </c>
    </row>
    <row r="2890" spans="1:8" x14ac:dyDescent="0.35">
      <c r="A2890" t="s">
        <v>18131</v>
      </c>
      <c r="B2890" t="s">
        <v>18130</v>
      </c>
      <c r="C2890">
        <v>0.93</v>
      </c>
      <c r="D2890" t="s">
        <v>2755</v>
      </c>
      <c r="E2890">
        <v>0.92</v>
      </c>
      <c r="F2890" t="s">
        <v>2755</v>
      </c>
      <c r="G2890">
        <v>0.69</v>
      </c>
      <c r="H2890" t="s">
        <v>2755</v>
      </c>
    </row>
    <row r="2891" spans="1:8" x14ac:dyDescent="0.35">
      <c r="A2891" t="s">
        <v>18129</v>
      </c>
      <c r="B2891" t="s">
        <v>18128</v>
      </c>
      <c r="C2891">
        <v>1</v>
      </c>
      <c r="D2891" t="s">
        <v>2755</v>
      </c>
      <c r="E2891">
        <v>1</v>
      </c>
      <c r="F2891" t="s">
        <v>2755</v>
      </c>
      <c r="G2891">
        <v>0.98</v>
      </c>
      <c r="H2891" t="s">
        <v>2755</v>
      </c>
    </row>
    <row r="2892" spans="1:8" x14ac:dyDescent="0.35">
      <c r="A2892" t="s">
        <v>18127</v>
      </c>
      <c r="B2892" t="s">
        <v>18126</v>
      </c>
      <c r="C2892">
        <v>0.1</v>
      </c>
      <c r="D2892" t="s">
        <v>2755</v>
      </c>
      <c r="E2892">
        <v>0.3</v>
      </c>
      <c r="F2892" t="s">
        <v>2755</v>
      </c>
      <c r="G2892">
        <v>0.18</v>
      </c>
      <c r="H2892" t="s">
        <v>2755</v>
      </c>
    </row>
    <row r="2893" spans="1:8" x14ac:dyDescent="0.35">
      <c r="A2893" t="s">
        <v>18125</v>
      </c>
      <c r="B2893" t="s">
        <v>18124</v>
      </c>
      <c r="C2893">
        <v>0.4</v>
      </c>
      <c r="D2893" t="s">
        <v>2755</v>
      </c>
      <c r="E2893">
        <v>0.35</v>
      </c>
      <c r="F2893" t="s">
        <v>2755</v>
      </c>
      <c r="G2893">
        <v>0.71</v>
      </c>
      <c r="H2893" t="s">
        <v>2755</v>
      </c>
    </row>
    <row r="2894" spans="1:8" x14ac:dyDescent="0.35">
      <c r="A2894" t="s">
        <v>18123</v>
      </c>
      <c r="B2894" t="s">
        <v>18122</v>
      </c>
      <c r="C2894">
        <v>0.86</v>
      </c>
      <c r="D2894" t="s">
        <v>2755</v>
      </c>
      <c r="E2894">
        <v>0.82</v>
      </c>
      <c r="F2894" t="s">
        <v>2755</v>
      </c>
      <c r="G2894">
        <v>0.61</v>
      </c>
      <c r="H2894" t="s">
        <v>2755</v>
      </c>
    </row>
    <row r="2895" spans="1:8" x14ac:dyDescent="0.35">
      <c r="A2895" t="s">
        <v>18121</v>
      </c>
      <c r="B2895" t="s">
        <v>18120</v>
      </c>
      <c r="C2895">
        <v>0.99</v>
      </c>
      <c r="D2895" t="s">
        <v>2755</v>
      </c>
      <c r="E2895">
        <v>0.98</v>
      </c>
      <c r="F2895" t="s">
        <v>2755</v>
      </c>
      <c r="G2895">
        <v>1</v>
      </c>
      <c r="H2895" t="s">
        <v>2755</v>
      </c>
    </row>
    <row r="2896" spans="1:8" x14ac:dyDescent="0.35">
      <c r="A2896" t="s">
        <v>18119</v>
      </c>
      <c r="B2896" t="s">
        <v>18118</v>
      </c>
      <c r="C2896">
        <v>0.14000000000000001</v>
      </c>
      <c r="D2896" t="s">
        <v>2755</v>
      </c>
      <c r="E2896">
        <v>0.95</v>
      </c>
      <c r="F2896" t="s">
        <v>2755</v>
      </c>
      <c r="G2896">
        <v>0.91</v>
      </c>
      <c r="H2896" t="s">
        <v>2755</v>
      </c>
    </row>
    <row r="2897" spans="1:8" x14ac:dyDescent="0.35">
      <c r="A2897" t="s">
        <v>18117</v>
      </c>
      <c r="B2897" t="s">
        <v>18116</v>
      </c>
      <c r="C2897">
        <v>0.2</v>
      </c>
      <c r="D2897" t="s">
        <v>2755</v>
      </c>
      <c r="E2897">
        <v>0.95</v>
      </c>
      <c r="F2897" t="s">
        <v>2755</v>
      </c>
      <c r="G2897">
        <v>0.94</v>
      </c>
      <c r="H2897" t="s">
        <v>2755</v>
      </c>
    </row>
    <row r="2898" spans="1:8" x14ac:dyDescent="0.35">
      <c r="A2898" t="s">
        <v>18115</v>
      </c>
      <c r="B2898" t="s">
        <v>18114</v>
      </c>
      <c r="C2898">
        <v>1</v>
      </c>
      <c r="D2898" t="s">
        <v>2755</v>
      </c>
      <c r="E2898">
        <v>0.9</v>
      </c>
      <c r="F2898" t="s">
        <v>2755</v>
      </c>
      <c r="G2898">
        <v>0.67</v>
      </c>
      <c r="H2898" t="s">
        <v>2755</v>
      </c>
    </row>
    <row r="2899" spans="1:8" x14ac:dyDescent="0.35">
      <c r="A2899" t="s">
        <v>18113</v>
      </c>
      <c r="B2899" t="s">
        <v>18112</v>
      </c>
      <c r="C2899">
        <v>1</v>
      </c>
      <c r="D2899" t="s">
        <v>2755</v>
      </c>
      <c r="E2899">
        <v>1</v>
      </c>
      <c r="F2899" t="s">
        <v>2755</v>
      </c>
      <c r="G2899">
        <v>1</v>
      </c>
      <c r="H2899" t="s">
        <v>2755</v>
      </c>
    </row>
    <row r="2900" spans="1:8" x14ac:dyDescent="0.35">
      <c r="A2900" t="s">
        <v>18111</v>
      </c>
      <c r="B2900" t="s">
        <v>18110</v>
      </c>
      <c r="C2900">
        <v>1</v>
      </c>
      <c r="D2900" t="s">
        <v>2755</v>
      </c>
      <c r="E2900">
        <v>1</v>
      </c>
      <c r="F2900" t="s">
        <v>2755</v>
      </c>
      <c r="G2900">
        <v>1</v>
      </c>
      <c r="H2900" t="s">
        <v>2755</v>
      </c>
    </row>
    <row r="2901" spans="1:8" x14ac:dyDescent="0.35">
      <c r="A2901" t="s">
        <v>18109</v>
      </c>
      <c r="B2901" t="s">
        <v>18108</v>
      </c>
      <c r="C2901">
        <v>0.99</v>
      </c>
      <c r="D2901" t="s">
        <v>2755</v>
      </c>
      <c r="E2901">
        <v>0.81</v>
      </c>
      <c r="F2901" t="s">
        <v>2755</v>
      </c>
      <c r="G2901">
        <v>0.94</v>
      </c>
      <c r="H2901" t="s">
        <v>2755</v>
      </c>
    </row>
    <row r="2902" spans="1:8" x14ac:dyDescent="0.35">
      <c r="A2902" t="s">
        <v>18107</v>
      </c>
      <c r="B2902" t="s">
        <v>18106</v>
      </c>
      <c r="C2902">
        <v>0.05</v>
      </c>
      <c r="D2902" t="s">
        <v>2755</v>
      </c>
      <c r="E2902">
        <v>0.3</v>
      </c>
      <c r="F2902" t="s">
        <v>2755</v>
      </c>
      <c r="G2902">
        <v>0.04</v>
      </c>
      <c r="H2902" t="s">
        <v>2755</v>
      </c>
    </row>
    <row r="2903" spans="1:8" x14ac:dyDescent="0.35">
      <c r="A2903" t="s">
        <v>18105</v>
      </c>
      <c r="B2903" t="s">
        <v>18104</v>
      </c>
      <c r="C2903">
        <v>0.82</v>
      </c>
      <c r="D2903" t="s">
        <v>2755</v>
      </c>
      <c r="E2903">
        <v>0.24</v>
      </c>
      <c r="F2903" t="s">
        <v>2755</v>
      </c>
      <c r="G2903">
        <v>0.8</v>
      </c>
      <c r="H2903" t="s">
        <v>2755</v>
      </c>
    </row>
    <row r="2904" spans="1:8" x14ac:dyDescent="0.35">
      <c r="A2904" t="s">
        <v>18103</v>
      </c>
      <c r="B2904" t="s">
        <v>18102</v>
      </c>
      <c r="C2904">
        <v>0.41</v>
      </c>
      <c r="D2904" t="s">
        <v>2755</v>
      </c>
      <c r="E2904">
        <v>0.97</v>
      </c>
      <c r="F2904" t="s">
        <v>2755</v>
      </c>
      <c r="G2904">
        <v>0.84</v>
      </c>
      <c r="H2904" t="s">
        <v>2755</v>
      </c>
    </row>
    <row r="2905" spans="1:8" x14ac:dyDescent="0.35">
      <c r="A2905" t="s">
        <v>18101</v>
      </c>
      <c r="B2905" t="s">
        <v>18100</v>
      </c>
      <c r="C2905">
        <v>0.37</v>
      </c>
      <c r="D2905" t="s">
        <v>2755</v>
      </c>
      <c r="E2905">
        <v>0.77</v>
      </c>
      <c r="F2905" t="s">
        <v>2755</v>
      </c>
      <c r="G2905">
        <v>0.57999999999999996</v>
      </c>
      <c r="H2905" t="s">
        <v>2755</v>
      </c>
    </row>
    <row r="2906" spans="1:8" x14ac:dyDescent="0.35">
      <c r="A2906" t="s">
        <v>18099</v>
      </c>
      <c r="B2906" t="s">
        <v>18098</v>
      </c>
      <c r="C2906">
        <v>0.25</v>
      </c>
      <c r="D2906" t="s">
        <v>2755</v>
      </c>
      <c r="E2906">
        <v>0.15</v>
      </c>
      <c r="F2906" t="s">
        <v>2755</v>
      </c>
      <c r="G2906">
        <v>0.11</v>
      </c>
      <c r="H2906" t="s">
        <v>2755</v>
      </c>
    </row>
    <row r="2907" spans="1:8" x14ac:dyDescent="0.35">
      <c r="A2907" t="s">
        <v>18097</v>
      </c>
      <c r="B2907" t="s">
        <v>18096</v>
      </c>
      <c r="C2907">
        <v>0.81</v>
      </c>
      <c r="D2907" t="s">
        <v>2755</v>
      </c>
      <c r="E2907">
        <v>0.54</v>
      </c>
      <c r="F2907" t="s">
        <v>2755</v>
      </c>
      <c r="G2907">
        <v>0.41</v>
      </c>
      <c r="H2907" t="s">
        <v>2755</v>
      </c>
    </row>
    <row r="2908" spans="1:8" x14ac:dyDescent="0.35">
      <c r="A2908" t="s">
        <v>18095</v>
      </c>
      <c r="B2908" t="s">
        <v>18094</v>
      </c>
      <c r="C2908">
        <v>0.97</v>
      </c>
      <c r="D2908" t="s">
        <v>2755</v>
      </c>
      <c r="E2908">
        <v>1</v>
      </c>
      <c r="F2908" t="s">
        <v>2755</v>
      </c>
      <c r="G2908">
        <v>0.81</v>
      </c>
      <c r="H2908" t="s">
        <v>2755</v>
      </c>
    </row>
    <row r="2909" spans="1:8" x14ac:dyDescent="0.35">
      <c r="A2909" t="s">
        <v>18093</v>
      </c>
      <c r="B2909" t="s">
        <v>18092</v>
      </c>
      <c r="C2909">
        <v>1</v>
      </c>
      <c r="D2909" t="s">
        <v>2755</v>
      </c>
      <c r="E2909">
        <v>0.97</v>
      </c>
      <c r="F2909" t="s">
        <v>2755</v>
      </c>
      <c r="G2909">
        <v>0.95</v>
      </c>
      <c r="H2909" t="s">
        <v>2755</v>
      </c>
    </row>
    <row r="2910" spans="1:8" x14ac:dyDescent="0.35">
      <c r="A2910" t="s">
        <v>18091</v>
      </c>
      <c r="B2910" t="s">
        <v>18090</v>
      </c>
      <c r="C2910">
        <v>0.94</v>
      </c>
      <c r="D2910" t="s">
        <v>2755</v>
      </c>
      <c r="E2910">
        <v>0.73</v>
      </c>
      <c r="F2910" t="s">
        <v>2755</v>
      </c>
      <c r="G2910">
        <v>0.66</v>
      </c>
      <c r="H2910" t="s">
        <v>2755</v>
      </c>
    </row>
    <row r="2911" spans="1:8" x14ac:dyDescent="0.35">
      <c r="A2911" t="s">
        <v>18089</v>
      </c>
      <c r="B2911" t="s">
        <v>18088</v>
      </c>
      <c r="C2911">
        <v>0.84</v>
      </c>
      <c r="D2911" t="s">
        <v>2755</v>
      </c>
      <c r="E2911">
        <v>0.39</v>
      </c>
      <c r="F2911" t="s">
        <v>2755</v>
      </c>
      <c r="G2911">
        <v>0.73</v>
      </c>
      <c r="H2911" t="s">
        <v>2755</v>
      </c>
    </row>
    <row r="2912" spans="1:8" x14ac:dyDescent="0.35">
      <c r="A2912" t="s">
        <v>18087</v>
      </c>
      <c r="B2912" t="s">
        <v>18086</v>
      </c>
      <c r="C2912">
        <v>1</v>
      </c>
      <c r="D2912" t="s">
        <v>2755</v>
      </c>
      <c r="E2912">
        <v>0.9</v>
      </c>
      <c r="F2912" t="s">
        <v>2755</v>
      </c>
      <c r="G2912">
        <v>0.73</v>
      </c>
      <c r="H2912" t="s">
        <v>2755</v>
      </c>
    </row>
    <row r="2913" spans="1:8" x14ac:dyDescent="0.35">
      <c r="A2913" t="s">
        <v>18085</v>
      </c>
      <c r="B2913" t="s">
        <v>18084</v>
      </c>
      <c r="C2913">
        <v>1</v>
      </c>
      <c r="D2913" t="s">
        <v>2755</v>
      </c>
      <c r="E2913">
        <v>0.99</v>
      </c>
      <c r="F2913" t="s">
        <v>2755</v>
      </c>
      <c r="G2913">
        <v>0.92</v>
      </c>
      <c r="H2913" t="s">
        <v>2755</v>
      </c>
    </row>
    <row r="2914" spans="1:8" x14ac:dyDescent="0.35">
      <c r="A2914" t="s">
        <v>18083</v>
      </c>
      <c r="B2914" t="s">
        <v>18082</v>
      </c>
      <c r="C2914">
        <v>1</v>
      </c>
      <c r="D2914" t="s">
        <v>2755</v>
      </c>
      <c r="E2914">
        <v>0.98</v>
      </c>
      <c r="F2914" t="s">
        <v>2755</v>
      </c>
      <c r="G2914">
        <v>0.94</v>
      </c>
      <c r="H2914" t="s">
        <v>2755</v>
      </c>
    </row>
    <row r="2915" spans="1:8" x14ac:dyDescent="0.35">
      <c r="A2915" t="s">
        <v>18081</v>
      </c>
      <c r="B2915" t="s">
        <v>18080</v>
      </c>
      <c r="C2915">
        <v>1</v>
      </c>
      <c r="D2915" t="s">
        <v>2755</v>
      </c>
      <c r="E2915">
        <v>0.73</v>
      </c>
      <c r="F2915" t="s">
        <v>2755</v>
      </c>
      <c r="G2915">
        <v>0.73</v>
      </c>
      <c r="H2915" t="s">
        <v>2755</v>
      </c>
    </row>
    <row r="2916" spans="1:8" x14ac:dyDescent="0.35">
      <c r="A2916" t="s">
        <v>18079</v>
      </c>
      <c r="B2916" t="s">
        <v>18078</v>
      </c>
      <c r="C2916">
        <v>1</v>
      </c>
      <c r="D2916" t="s">
        <v>2755</v>
      </c>
      <c r="E2916">
        <v>0.99</v>
      </c>
      <c r="F2916" t="s">
        <v>2755</v>
      </c>
      <c r="G2916">
        <v>0.99</v>
      </c>
      <c r="H2916" t="s">
        <v>2755</v>
      </c>
    </row>
    <row r="2917" spans="1:8" x14ac:dyDescent="0.35">
      <c r="A2917" t="s">
        <v>18077</v>
      </c>
      <c r="B2917" t="s">
        <v>18076</v>
      </c>
      <c r="C2917">
        <v>0.67</v>
      </c>
      <c r="D2917" t="s">
        <v>2755</v>
      </c>
      <c r="E2917">
        <v>0.59</v>
      </c>
      <c r="F2917" t="s">
        <v>2755</v>
      </c>
      <c r="G2917">
        <v>0.92</v>
      </c>
      <c r="H2917" t="s">
        <v>2755</v>
      </c>
    </row>
    <row r="2918" spans="1:8" x14ac:dyDescent="0.35">
      <c r="A2918" t="s">
        <v>18075</v>
      </c>
      <c r="B2918" t="s">
        <v>18074</v>
      </c>
      <c r="C2918">
        <v>0.44</v>
      </c>
      <c r="D2918" t="s">
        <v>2755</v>
      </c>
      <c r="E2918">
        <v>0.46</v>
      </c>
      <c r="F2918" t="s">
        <v>2755</v>
      </c>
      <c r="G2918">
        <v>0.64</v>
      </c>
      <c r="H2918" t="s">
        <v>2755</v>
      </c>
    </row>
    <row r="2919" spans="1:8" x14ac:dyDescent="0.35">
      <c r="A2919" t="s">
        <v>18073</v>
      </c>
      <c r="B2919" t="s">
        <v>18072</v>
      </c>
      <c r="C2919">
        <v>0.68</v>
      </c>
      <c r="D2919" t="s">
        <v>2755</v>
      </c>
      <c r="E2919">
        <v>0.38</v>
      </c>
      <c r="F2919" t="s">
        <v>2755</v>
      </c>
      <c r="G2919">
        <v>0.84</v>
      </c>
      <c r="H2919" t="s">
        <v>2755</v>
      </c>
    </row>
    <row r="2920" spans="1:8" x14ac:dyDescent="0.35">
      <c r="A2920" t="s">
        <v>18071</v>
      </c>
      <c r="B2920" t="s">
        <v>18070</v>
      </c>
      <c r="C2920">
        <v>0.39</v>
      </c>
      <c r="D2920" t="s">
        <v>2755</v>
      </c>
      <c r="E2920">
        <v>0.97</v>
      </c>
      <c r="F2920" t="s">
        <v>2755</v>
      </c>
      <c r="G2920">
        <v>0.36</v>
      </c>
      <c r="H2920" t="s">
        <v>2755</v>
      </c>
    </row>
    <row r="2921" spans="1:8" x14ac:dyDescent="0.35">
      <c r="A2921" t="s">
        <v>18069</v>
      </c>
      <c r="B2921" t="s">
        <v>18068</v>
      </c>
      <c r="C2921">
        <v>0.98</v>
      </c>
      <c r="D2921" t="s">
        <v>2755</v>
      </c>
      <c r="E2921">
        <v>0.51</v>
      </c>
      <c r="F2921" t="s">
        <v>2755</v>
      </c>
      <c r="G2921">
        <v>0.94</v>
      </c>
      <c r="H2921" t="s">
        <v>2755</v>
      </c>
    </row>
    <row r="2922" spans="1:8" x14ac:dyDescent="0.35">
      <c r="A2922" t="s">
        <v>18067</v>
      </c>
      <c r="B2922" t="s">
        <v>18066</v>
      </c>
      <c r="C2922">
        <v>1</v>
      </c>
      <c r="D2922" t="s">
        <v>2755</v>
      </c>
      <c r="E2922">
        <v>0.97</v>
      </c>
      <c r="F2922" t="s">
        <v>2755</v>
      </c>
      <c r="G2922">
        <v>1</v>
      </c>
      <c r="H2922" t="s">
        <v>2755</v>
      </c>
    </row>
    <row r="2923" spans="1:8" x14ac:dyDescent="0.35">
      <c r="A2923" t="s">
        <v>18065</v>
      </c>
      <c r="B2923" t="s">
        <v>18064</v>
      </c>
      <c r="C2923">
        <v>1</v>
      </c>
      <c r="D2923" t="s">
        <v>2755</v>
      </c>
      <c r="E2923">
        <v>0.99</v>
      </c>
      <c r="F2923" t="s">
        <v>2755</v>
      </c>
      <c r="G2923">
        <v>0.98</v>
      </c>
      <c r="H2923" t="s">
        <v>2755</v>
      </c>
    </row>
    <row r="2924" spans="1:8" x14ac:dyDescent="0.35">
      <c r="A2924" t="s">
        <v>18063</v>
      </c>
      <c r="B2924" t="s">
        <v>18062</v>
      </c>
      <c r="C2924">
        <v>0.61</v>
      </c>
      <c r="D2924" t="s">
        <v>2755</v>
      </c>
      <c r="E2924">
        <v>0.78</v>
      </c>
      <c r="F2924" t="s">
        <v>2755</v>
      </c>
      <c r="G2924">
        <v>0.61</v>
      </c>
      <c r="H2924" t="s">
        <v>2755</v>
      </c>
    </row>
    <row r="2925" spans="1:8" x14ac:dyDescent="0.35">
      <c r="A2925" t="s">
        <v>18061</v>
      </c>
      <c r="B2925" t="s">
        <v>18060</v>
      </c>
      <c r="C2925">
        <v>1</v>
      </c>
      <c r="D2925" t="s">
        <v>2755</v>
      </c>
      <c r="E2925">
        <v>1</v>
      </c>
      <c r="F2925" t="s">
        <v>2755</v>
      </c>
      <c r="G2925">
        <v>1</v>
      </c>
      <c r="H2925" t="s">
        <v>2755</v>
      </c>
    </row>
    <row r="2926" spans="1:8" x14ac:dyDescent="0.35">
      <c r="A2926" t="s">
        <v>18059</v>
      </c>
      <c r="B2926" t="s">
        <v>18058</v>
      </c>
      <c r="C2926">
        <v>0.99</v>
      </c>
      <c r="D2926" t="s">
        <v>2755</v>
      </c>
      <c r="E2926">
        <v>0.96</v>
      </c>
      <c r="F2926" t="s">
        <v>2755</v>
      </c>
      <c r="G2926">
        <v>1</v>
      </c>
      <c r="H2926" t="s">
        <v>2755</v>
      </c>
    </row>
    <row r="2927" spans="1:8" x14ac:dyDescent="0.35">
      <c r="A2927" t="s">
        <v>18057</v>
      </c>
      <c r="B2927" t="s">
        <v>18056</v>
      </c>
      <c r="C2927">
        <v>0.94</v>
      </c>
      <c r="D2927" t="s">
        <v>2755</v>
      </c>
      <c r="E2927">
        <v>0.99</v>
      </c>
      <c r="F2927" t="s">
        <v>2755</v>
      </c>
      <c r="G2927">
        <v>0.55000000000000004</v>
      </c>
      <c r="H2927" t="s">
        <v>2755</v>
      </c>
    </row>
    <row r="2928" spans="1:8" x14ac:dyDescent="0.35">
      <c r="A2928" t="s">
        <v>18055</v>
      </c>
      <c r="B2928" t="s">
        <v>18054</v>
      </c>
      <c r="C2928">
        <v>0.94</v>
      </c>
      <c r="D2928" t="s">
        <v>2755</v>
      </c>
      <c r="E2928">
        <v>0.91</v>
      </c>
      <c r="F2928" t="s">
        <v>2755</v>
      </c>
      <c r="G2928">
        <v>0.96</v>
      </c>
      <c r="H2928" t="s">
        <v>2755</v>
      </c>
    </row>
    <row r="2929" spans="1:8" x14ac:dyDescent="0.35">
      <c r="A2929" t="s">
        <v>18053</v>
      </c>
      <c r="B2929" t="s">
        <v>18052</v>
      </c>
      <c r="C2929">
        <v>0.59</v>
      </c>
      <c r="D2929" t="s">
        <v>2755</v>
      </c>
      <c r="E2929">
        <v>0.96</v>
      </c>
      <c r="F2929" t="s">
        <v>2755</v>
      </c>
      <c r="G2929">
        <v>0.96</v>
      </c>
      <c r="H2929" t="s">
        <v>2755</v>
      </c>
    </row>
    <row r="2930" spans="1:8" x14ac:dyDescent="0.35">
      <c r="A2930" t="s">
        <v>18051</v>
      </c>
      <c r="B2930" t="s">
        <v>18050</v>
      </c>
      <c r="C2930">
        <v>0.18</v>
      </c>
      <c r="D2930" t="s">
        <v>2755</v>
      </c>
      <c r="E2930">
        <v>0.37</v>
      </c>
      <c r="F2930" t="s">
        <v>2755</v>
      </c>
      <c r="G2930">
        <v>0.49</v>
      </c>
      <c r="H2930" t="s">
        <v>2755</v>
      </c>
    </row>
    <row r="2931" spans="1:8" x14ac:dyDescent="0.35">
      <c r="A2931" t="s">
        <v>18049</v>
      </c>
      <c r="B2931" t="s">
        <v>18048</v>
      </c>
      <c r="C2931">
        <v>0.99</v>
      </c>
      <c r="D2931" t="s">
        <v>2755</v>
      </c>
      <c r="E2931">
        <v>0.67</v>
      </c>
      <c r="F2931" t="s">
        <v>2755</v>
      </c>
      <c r="G2931">
        <v>0.96</v>
      </c>
      <c r="H2931" t="s">
        <v>2755</v>
      </c>
    </row>
    <row r="2932" spans="1:8" x14ac:dyDescent="0.35">
      <c r="A2932" t="s">
        <v>18047</v>
      </c>
      <c r="B2932" t="s">
        <v>18046</v>
      </c>
      <c r="C2932">
        <v>0.41</v>
      </c>
      <c r="D2932" t="s">
        <v>2755</v>
      </c>
      <c r="E2932">
        <v>0.9</v>
      </c>
      <c r="F2932" t="s">
        <v>2755</v>
      </c>
      <c r="G2932">
        <v>0.31</v>
      </c>
      <c r="H2932" t="s">
        <v>2755</v>
      </c>
    </row>
    <row r="2933" spans="1:8" x14ac:dyDescent="0.35">
      <c r="A2933" t="s">
        <v>18045</v>
      </c>
      <c r="B2933" t="s">
        <v>18044</v>
      </c>
      <c r="C2933">
        <v>0.97</v>
      </c>
      <c r="D2933" t="s">
        <v>2755</v>
      </c>
      <c r="E2933">
        <v>0.98</v>
      </c>
      <c r="F2933" t="s">
        <v>2755</v>
      </c>
      <c r="G2933">
        <v>0.99</v>
      </c>
      <c r="H2933" t="s">
        <v>2755</v>
      </c>
    </row>
    <row r="2934" spans="1:8" x14ac:dyDescent="0.35">
      <c r="A2934" t="s">
        <v>18043</v>
      </c>
      <c r="B2934" t="s">
        <v>18042</v>
      </c>
      <c r="C2934">
        <v>0.05</v>
      </c>
      <c r="D2934" t="s">
        <v>2755</v>
      </c>
      <c r="E2934">
        <v>0.96</v>
      </c>
      <c r="F2934" t="s">
        <v>2755</v>
      </c>
      <c r="G2934">
        <v>0.2</v>
      </c>
      <c r="H2934" t="s">
        <v>2755</v>
      </c>
    </row>
    <row r="2935" spans="1:8" x14ac:dyDescent="0.35">
      <c r="A2935" t="s">
        <v>18041</v>
      </c>
      <c r="B2935" t="s">
        <v>18040</v>
      </c>
      <c r="C2935">
        <v>0.41</v>
      </c>
      <c r="D2935" t="s">
        <v>2755</v>
      </c>
      <c r="E2935">
        <v>0.9</v>
      </c>
      <c r="F2935" t="s">
        <v>2755</v>
      </c>
      <c r="G2935">
        <v>0.96</v>
      </c>
      <c r="H2935" t="s">
        <v>2755</v>
      </c>
    </row>
    <row r="2936" spans="1:8" x14ac:dyDescent="0.35">
      <c r="A2936" t="s">
        <v>18039</v>
      </c>
      <c r="B2936" t="s">
        <v>18038</v>
      </c>
      <c r="C2936">
        <v>0.34</v>
      </c>
      <c r="D2936" t="s">
        <v>2755</v>
      </c>
      <c r="E2936">
        <v>0.84</v>
      </c>
      <c r="F2936" t="s">
        <v>2755</v>
      </c>
      <c r="G2936">
        <v>0.6</v>
      </c>
      <c r="H2936" t="s">
        <v>2755</v>
      </c>
    </row>
    <row r="2937" spans="1:8" x14ac:dyDescent="0.35">
      <c r="A2937" t="s">
        <v>18037</v>
      </c>
      <c r="B2937" t="s">
        <v>18036</v>
      </c>
      <c r="C2937">
        <v>0.46</v>
      </c>
      <c r="D2937" t="s">
        <v>2755</v>
      </c>
      <c r="E2937">
        <v>0.19</v>
      </c>
      <c r="F2937" t="s">
        <v>2755</v>
      </c>
      <c r="G2937">
        <v>0.66</v>
      </c>
      <c r="H2937" t="s">
        <v>2755</v>
      </c>
    </row>
    <row r="2938" spans="1:8" x14ac:dyDescent="0.35">
      <c r="A2938" t="s">
        <v>18035</v>
      </c>
      <c r="B2938" t="s">
        <v>18034</v>
      </c>
      <c r="C2938">
        <v>0.42</v>
      </c>
      <c r="D2938" t="s">
        <v>2755</v>
      </c>
      <c r="E2938">
        <v>0.55000000000000004</v>
      </c>
      <c r="F2938" t="s">
        <v>2755</v>
      </c>
      <c r="G2938">
        <v>0.69</v>
      </c>
      <c r="H2938" t="s">
        <v>2755</v>
      </c>
    </row>
    <row r="2939" spans="1:8" x14ac:dyDescent="0.35">
      <c r="A2939" t="s">
        <v>18033</v>
      </c>
      <c r="B2939" t="s">
        <v>18032</v>
      </c>
      <c r="C2939">
        <v>0.04</v>
      </c>
      <c r="D2939" t="s">
        <v>2755</v>
      </c>
      <c r="E2939">
        <v>1</v>
      </c>
      <c r="F2939" t="s">
        <v>2755</v>
      </c>
      <c r="G2939">
        <v>0.28000000000000003</v>
      </c>
      <c r="H2939" t="s">
        <v>2755</v>
      </c>
    </row>
    <row r="2940" spans="1:8" x14ac:dyDescent="0.35">
      <c r="A2940" t="s">
        <v>18031</v>
      </c>
      <c r="B2940" t="s">
        <v>18030</v>
      </c>
      <c r="C2940">
        <v>0.1</v>
      </c>
      <c r="D2940" t="s">
        <v>2755</v>
      </c>
      <c r="E2940">
        <v>0.97</v>
      </c>
      <c r="F2940" t="s">
        <v>2755</v>
      </c>
      <c r="G2940">
        <v>0.56000000000000005</v>
      </c>
      <c r="H2940" t="s">
        <v>2755</v>
      </c>
    </row>
    <row r="2941" spans="1:8" x14ac:dyDescent="0.35">
      <c r="A2941" t="s">
        <v>18029</v>
      </c>
      <c r="B2941" t="s">
        <v>18028</v>
      </c>
      <c r="C2941">
        <v>0.72</v>
      </c>
      <c r="D2941" t="s">
        <v>2755</v>
      </c>
      <c r="E2941">
        <v>0.98</v>
      </c>
      <c r="F2941" t="s">
        <v>2755</v>
      </c>
      <c r="G2941">
        <v>0.46</v>
      </c>
      <c r="H2941" t="s">
        <v>2755</v>
      </c>
    </row>
    <row r="2942" spans="1:8" x14ac:dyDescent="0.35">
      <c r="A2942" t="s">
        <v>18027</v>
      </c>
      <c r="B2942" t="s">
        <v>18026</v>
      </c>
      <c r="C2942">
        <v>0.99</v>
      </c>
      <c r="D2942" t="s">
        <v>2755</v>
      </c>
      <c r="E2942">
        <v>0.99</v>
      </c>
      <c r="F2942" t="s">
        <v>2755</v>
      </c>
      <c r="G2942">
        <v>0.99</v>
      </c>
      <c r="H2942" t="s">
        <v>2755</v>
      </c>
    </row>
    <row r="2943" spans="1:8" x14ac:dyDescent="0.35">
      <c r="A2943" t="s">
        <v>18025</v>
      </c>
      <c r="B2943" t="s">
        <v>18024</v>
      </c>
      <c r="C2943">
        <v>1</v>
      </c>
      <c r="D2943" t="s">
        <v>2755</v>
      </c>
      <c r="E2943">
        <v>0.99</v>
      </c>
      <c r="F2943" t="s">
        <v>2755</v>
      </c>
      <c r="G2943">
        <v>0.98</v>
      </c>
      <c r="H2943" t="s">
        <v>2755</v>
      </c>
    </row>
    <row r="2944" spans="1:8" x14ac:dyDescent="0.35">
      <c r="A2944" t="s">
        <v>18023</v>
      </c>
      <c r="B2944" t="s">
        <v>18022</v>
      </c>
      <c r="C2944">
        <v>1</v>
      </c>
      <c r="D2944" t="s">
        <v>2755</v>
      </c>
      <c r="E2944">
        <v>0.9</v>
      </c>
      <c r="F2944" t="s">
        <v>2755</v>
      </c>
      <c r="G2944">
        <v>1</v>
      </c>
      <c r="H2944" t="s">
        <v>2755</v>
      </c>
    </row>
    <row r="2945" spans="1:8" x14ac:dyDescent="0.35">
      <c r="A2945" t="s">
        <v>18021</v>
      </c>
      <c r="B2945" t="s">
        <v>18020</v>
      </c>
      <c r="C2945">
        <v>1</v>
      </c>
      <c r="D2945" t="s">
        <v>2755</v>
      </c>
      <c r="E2945">
        <v>1</v>
      </c>
      <c r="F2945" t="s">
        <v>2755</v>
      </c>
      <c r="G2945">
        <v>0.99</v>
      </c>
      <c r="H2945" t="s">
        <v>2755</v>
      </c>
    </row>
    <row r="2946" spans="1:8" x14ac:dyDescent="0.35">
      <c r="A2946" t="s">
        <v>18019</v>
      </c>
      <c r="B2946" t="s">
        <v>18018</v>
      </c>
      <c r="C2946">
        <v>0.99</v>
      </c>
      <c r="D2946" t="s">
        <v>2755</v>
      </c>
      <c r="E2946">
        <v>0.92</v>
      </c>
      <c r="F2946" t="s">
        <v>2755</v>
      </c>
      <c r="G2946">
        <v>1</v>
      </c>
      <c r="H2946" t="s">
        <v>2755</v>
      </c>
    </row>
    <row r="2947" spans="1:8" x14ac:dyDescent="0.35">
      <c r="A2947" t="s">
        <v>18017</v>
      </c>
      <c r="B2947" t="s">
        <v>18016</v>
      </c>
      <c r="C2947">
        <v>0.88</v>
      </c>
      <c r="D2947" t="s">
        <v>2755</v>
      </c>
      <c r="E2947">
        <v>0.71</v>
      </c>
      <c r="F2947" t="s">
        <v>2755</v>
      </c>
      <c r="G2947">
        <v>0.09</v>
      </c>
      <c r="H2947" t="s">
        <v>2755</v>
      </c>
    </row>
    <row r="2948" spans="1:8" x14ac:dyDescent="0.35">
      <c r="A2948" t="s">
        <v>18015</v>
      </c>
      <c r="B2948" t="s">
        <v>18014</v>
      </c>
      <c r="C2948">
        <v>1</v>
      </c>
      <c r="D2948" t="s">
        <v>2755</v>
      </c>
      <c r="E2948">
        <v>1</v>
      </c>
      <c r="F2948" t="s">
        <v>2755</v>
      </c>
      <c r="G2948">
        <v>1</v>
      </c>
      <c r="H2948" t="s">
        <v>2755</v>
      </c>
    </row>
    <row r="2949" spans="1:8" x14ac:dyDescent="0.35">
      <c r="A2949" t="s">
        <v>18013</v>
      </c>
      <c r="B2949" t="s">
        <v>18012</v>
      </c>
      <c r="C2949">
        <v>0.62</v>
      </c>
      <c r="D2949" t="s">
        <v>2755</v>
      </c>
      <c r="E2949">
        <v>0.16</v>
      </c>
      <c r="F2949" t="s">
        <v>2755</v>
      </c>
      <c r="G2949">
        <v>0.08</v>
      </c>
      <c r="H2949" t="s">
        <v>2755</v>
      </c>
    </row>
    <row r="2950" spans="1:8" x14ac:dyDescent="0.35">
      <c r="A2950" t="s">
        <v>18011</v>
      </c>
      <c r="B2950" t="s">
        <v>18010</v>
      </c>
      <c r="C2950">
        <v>0.94</v>
      </c>
      <c r="D2950" t="s">
        <v>2755</v>
      </c>
      <c r="E2950">
        <v>0.94</v>
      </c>
      <c r="F2950" t="s">
        <v>2755</v>
      </c>
      <c r="G2950">
        <v>0.61</v>
      </c>
      <c r="H2950" t="s">
        <v>2755</v>
      </c>
    </row>
    <row r="2951" spans="1:8" x14ac:dyDescent="0.35">
      <c r="A2951" t="s">
        <v>18009</v>
      </c>
      <c r="B2951" t="s">
        <v>18008</v>
      </c>
      <c r="C2951">
        <v>0.3</v>
      </c>
      <c r="D2951" t="s">
        <v>2755</v>
      </c>
      <c r="E2951">
        <v>0.95</v>
      </c>
      <c r="F2951" t="s">
        <v>2755</v>
      </c>
      <c r="G2951">
        <v>0.39</v>
      </c>
      <c r="H2951" t="s">
        <v>2755</v>
      </c>
    </row>
    <row r="2952" spans="1:8" x14ac:dyDescent="0.35">
      <c r="A2952" t="s">
        <v>18007</v>
      </c>
      <c r="B2952" t="s">
        <v>18006</v>
      </c>
      <c r="C2952">
        <v>0.74</v>
      </c>
      <c r="D2952" t="s">
        <v>2755</v>
      </c>
      <c r="E2952">
        <v>0.47</v>
      </c>
      <c r="F2952" t="s">
        <v>2755</v>
      </c>
      <c r="G2952">
        <v>0.15</v>
      </c>
      <c r="H2952" t="s">
        <v>2755</v>
      </c>
    </row>
    <row r="2953" spans="1:8" x14ac:dyDescent="0.35">
      <c r="A2953" t="s">
        <v>18005</v>
      </c>
      <c r="B2953" t="s">
        <v>18004</v>
      </c>
      <c r="C2953">
        <v>0.55000000000000004</v>
      </c>
      <c r="D2953" t="s">
        <v>2755</v>
      </c>
      <c r="E2953">
        <v>0.74</v>
      </c>
      <c r="F2953" t="s">
        <v>2755</v>
      </c>
      <c r="G2953">
        <v>0.33</v>
      </c>
      <c r="H2953" t="s">
        <v>2755</v>
      </c>
    </row>
    <row r="2954" spans="1:8" x14ac:dyDescent="0.35">
      <c r="A2954" t="s">
        <v>18003</v>
      </c>
      <c r="B2954" t="s">
        <v>18002</v>
      </c>
      <c r="C2954">
        <v>1</v>
      </c>
      <c r="D2954" t="s">
        <v>2755</v>
      </c>
      <c r="E2954">
        <v>1</v>
      </c>
      <c r="F2954" t="s">
        <v>2755</v>
      </c>
      <c r="G2954">
        <v>0.78</v>
      </c>
      <c r="H2954" t="s">
        <v>2755</v>
      </c>
    </row>
    <row r="2955" spans="1:8" x14ac:dyDescent="0.35">
      <c r="A2955" t="s">
        <v>18001</v>
      </c>
      <c r="B2955" t="s">
        <v>18000</v>
      </c>
      <c r="C2955">
        <v>0.81</v>
      </c>
      <c r="D2955" t="s">
        <v>2755</v>
      </c>
      <c r="E2955">
        <v>0.88</v>
      </c>
      <c r="F2955" t="s">
        <v>2755</v>
      </c>
      <c r="G2955">
        <v>0.96</v>
      </c>
      <c r="H2955" t="s">
        <v>2755</v>
      </c>
    </row>
    <row r="2956" spans="1:8" x14ac:dyDescent="0.35">
      <c r="A2956" t="s">
        <v>17999</v>
      </c>
      <c r="B2956" t="s">
        <v>17998</v>
      </c>
      <c r="C2956">
        <v>1</v>
      </c>
      <c r="D2956" t="s">
        <v>2755</v>
      </c>
      <c r="E2956">
        <v>0.99</v>
      </c>
      <c r="F2956" t="s">
        <v>2755</v>
      </c>
      <c r="G2956">
        <v>0.98</v>
      </c>
      <c r="H2956" t="s">
        <v>2755</v>
      </c>
    </row>
    <row r="2957" spans="1:8" x14ac:dyDescent="0.35">
      <c r="A2957" t="s">
        <v>17997</v>
      </c>
      <c r="B2957" t="s">
        <v>17996</v>
      </c>
      <c r="C2957">
        <v>0.3</v>
      </c>
      <c r="D2957" t="s">
        <v>2755</v>
      </c>
      <c r="E2957">
        <v>0.15</v>
      </c>
      <c r="F2957" t="s">
        <v>2755</v>
      </c>
      <c r="G2957">
        <v>0.16</v>
      </c>
      <c r="H2957" t="s">
        <v>2755</v>
      </c>
    </row>
    <row r="2958" spans="1:8" x14ac:dyDescent="0.35">
      <c r="A2958" t="s">
        <v>17995</v>
      </c>
      <c r="B2958" t="s">
        <v>17994</v>
      </c>
      <c r="C2958">
        <v>0.93</v>
      </c>
      <c r="D2958" t="s">
        <v>2755</v>
      </c>
      <c r="E2958">
        <v>0.82</v>
      </c>
      <c r="F2958" t="s">
        <v>2755</v>
      </c>
      <c r="G2958">
        <v>0.83</v>
      </c>
      <c r="H2958" t="s">
        <v>2755</v>
      </c>
    </row>
    <row r="2959" spans="1:8" x14ac:dyDescent="0.35">
      <c r="A2959" t="s">
        <v>17993</v>
      </c>
      <c r="B2959" t="s">
        <v>17992</v>
      </c>
      <c r="C2959">
        <v>1</v>
      </c>
      <c r="D2959" t="s">
        <v>2755</v>
      </c>
      <c r="E2959">
        <v>0.98</v>
      </c>
      <c r="F2959" t="s">
        <v>2755</v>
      </c>
      <c r="G2959">
        <v>0.98</v>
      </c>
      <c r="H2959" t="s">
        <v>2755</v>
      </c>
    </row>
    <row r="2960" spans="1:8" x14ac:dyDescent="0.35">
      <c r="A2960" t="s">
        <v>17991</v>
      </c>
      <c r="B2960" t="s">
        <v>17990</v>
      </c>
      <c r="C2960">
        <v>0.86</v>
      </c>
      <c r="D2960" t="s">
        <v>2755</v>
      </c>
      <c r="E2960">
        <v>0.97</v>
      </c>
      <c r="F2960" t="s">
        <v>2755</v>
      </c>
      <c r="G2960">
        <v>0.83</v>
      </c>
      <c r="H2960" t="s">
        <v>2755</v>
      </c>
    </row>
    <row r="2961" spans="1:8" x14ac:dyDescent="0.35">
      <c r="A2961" t="s">
        <v>17989</v>
      </c>
      <c r="B2961" t="s">
        <v>17988</v>
      </c>
      <c r="C2961">
        <v>0.87</v>
      </c>
      <c r="D2961" t="s">
        <v>2755</v>
      </c>
      <c r="E2961">
        <v>1</v>
      </c>
      <c r="F2961" t="s">
        <v>2755</v>
      </c>
      <c r="G2961">
        <v>0.99</v>
      </c>
      <c r="H2961" t="s">
        <v>2755</v>
      </c>
    </row>
    <row r="2962" spans="1:8" x14ac:dyDescent="0.35">
      <c r="A2962" t="s">
        <v>17987</v>
      </c>
      <c r="B2962" t="s">
        <v>17986</v>
      </c>
      <c r="C2962">
        <v>1</v>
      </c>
      <c r="D2962" t="s">
        <v>2755</v>
      </c>
      <c r="E2962">
        <v>0.84</v>
      </c>
      <c r="F2962" t="s">
        <v>2755</v>
      </c>
      <c r="G2962">
        <v>0.98</v>
      </c>
      <c r="H2962" t="s">
        <v>2755</v>
      </c>
    </row>
    <row r="2963" spans="1:8" x14ac:dyDescent="0.35">
      <c r="A2963" t="s">
        <v>17985</v>
      </c>
      <c r="B2963" t="s">
        <v>17984</v>
      </c>
      <c r="C2963">
        <v>0.8</v>
      </c>
      <c r="D2963" t="s">
        <v>2755</v>
      </c>
      <c r="E2963">
        <v>0.26</v>
      </c>
      <c r="F2963" t="s">
        <v>2755</v>
      </c>
      <c r="G2963">
        <v>0.91</v>
      </c>
      <c r="H2963" t="s">
        <v>2755</v>
      </c>
    </row>
    <row r="2964" spans="1:8" x14ac:dyDescent="0.35">
      <c r="A2964" t="s">
        <v>17983</v>
      </c>
      <c r="B2964" t="s">
        <v>17982</v>
      </c>
      <c r="C2964">
        <v>0.18</v>
      </c>
      <c r="D2964" t="s">
        <v>2755</v>
      </c>
      <c r="E2964">
        <v>0.28000000000000003</v>
      </c>
      <c r="F2964" t="s">
        <v>2755</v>
      </c>
      <c r="G2964">
        <v>0.44</v>
      </c>
      <c r="H2964" t="s">
        <v>2755</v>
      </c>
    </row>
    <row r="2965" spans="1:8" x14ac:dyDescent="0.35">
      <c r="A2965" t="s">
        <v>17981</v>
      </c>
      <c r="B2965" t="s">
        <v>17980</v>
      </c>
      <c r="C2965">
        <v>1</v>
      </c>
      <c r="D2965" t="s">
        <v>2755</v>
      </c>
      <c r="E2965">
        <v>1</v>
      </c>
      <c r="F2965" t="s">
        <v>2755</v>
      </c>
      <c r="G2965">
        <v>0.99</v>
      </c>
      <c r="H2965" t="s">
        <v>2755</v>
      </c>
    </row>
    <row r="2966" spans="1:8" x14ac:dyDescent="0.35">
      <c r="A2966" t="s">
        <v>17979</v>
      </c>
      <c r="B2966" t="s">
        <v>17978</v>
      </c>
      <c r="C2966">
        <v>0.75</v>
      </c>
      <c r="D2966" t="s">
        <v>2755</v>
      </c>
      <c r="E2966">
        <v>0.85</v>
      </c>
      <c r="F2966" t="s">
        <v>2755</v>
      </c>
      <c r="G2966">
        <v>0.77</v>
      </c>
      <c r="H2966" t="s">
        <v>2755</v>
      </c>
    </row>
    <row r="2967" spans="1:8" x14ac:dyDescent="0.35">
      <c r="A2967" t="s">
        <v>17977</v>
      </c>
      <c r="B2967" t="s">
        <v>17976</v>
      </c>
      <c r="C2967">
        <v>0.84</v>
      </c>
      <c r="D2967" t="s">
        <v>2755</v>
      </c>
      <c r="E2967">
        <v>0.55000000000000004</v>
      </c>
      <c r="F2967" t="s">
        <v>2755</v>
      </c>
      <c r="G2967">
        <v>0.74</v>
      </c>
      <c r="H2967" t="s">
        <v>2755</v>
      </c>
    </row>
    <row r="2968" spans="1:8" x14ac:dyDescent="0.35">
      <c r="A2968" t="s">
        <v>17975</v>
      </c>
      <c r="B2968" t="s">
        <v>17974</v>
      </c>
      <c r="C2968">
        <v>1</v>
      </c>
      <c r="D2968" t="s">
        <v>2755</v>
      </c>
      <c r="E2968">
        <v>0.96</v>
      </c>
      <c r="F2968" t="s">
        <v>2755</v>
      </c>
      <c r="G2968">
        <v>0.71</v>
      </c>
      <c r="H2968" t="s">
        <v>2755</v>
      </c>
    </row>
    <row r="2969" spans="1:8" x14ac:dyDescent="0.35">
      <c r="A2969" t="s">
        <v>17973</v>
      </c>
      <c r="B2969" t="s">
        <v>17972</v>
      </c>
      <c r="C2969">
        <v>0.68</v>
      </c>
      <c r="D2969" t="s">
        <v>2755</v>
      </c>
      <c r="E2969">
        <v>0.74</v>
      </c>
      <c r="F2969" t="s">
        <v>2755</v>
      </c>
      <c r="G2969">
        <v>0.62</v>
      </c>
      <c r="H2969" t="s">
        <v>2755</v>
      </c>
    </row>
    <row r="2970" spans="1:8" x14ac:dyDescent="0.35">
      <c r="A2970" t="s">
        <v>17971</v>
      </c>
      <c r="B2970" t="s">
        <v>17970</v>
      </c>
      <c r="C2970">
        <v>0.79</v>
      </c>
      <c r="D2970" t="s">
        <v>2755</v>
      </c>
      <c r="E2970">
        <v>0.72</v>
      </c>
      <c r="F2970" t="s">
        <v>2755</v>
      </c>
      <c r="G2970">
        <v>0.88</v>
      </c>
      <c r="H2970" t="s">
        <v>2755</v>
      </c>
    </row>
    <row r="2971" spans="1:8" x14ac:dyDescent="0.35">
      <c r="A2971" t="s">
        <v>17969</v>
      </c>
      <c r="B2971" t="s">
        <v>17968</v>
      </c>
      <c r="C2971">
        <v>1</v>
      </c>
      <c r="D2971" t="s">
        <v>2755</v>
      </c>
      <c r="E2971">
        <v>0.98</v>
      </c>
      <c r="F2971" t="s">
        <v>2755</v>
      </c>
      <c r="G2971">
        <v>0.99</v>
      </c>
      <c r="H2971" t="s">
        <v>2755</v>
      </c>
    </row>
    <row r="2972" spans="1:8" x14ac:dyDescent="0.35">
      <c r="A2972" t="s">
        <v>17967</v>
      </c>
      <c r="B2972" t="s">
        <v>17966</v>
      </c>
      <c r="C2972">
        <v>1</v>
      </c>
      <c r="D2972" t="s">
        <v>2755</v>
      </c>
      <c r="E2972">
        <v>0.98</v>
      </c>
      <c r="F2972" t="s">
        <v>2755</v>
      </c>
      <c r="G2972">
        <v>0.95</v>
      </c>
      <c r="H2972" t="s">
        <v>2755</v>
      </c>
    </row>
    <row r="2973" spans="1:8" x14ac:dyDescent="0.35">
      <c r="A2973" t="s">
        <v>17965</v>
      </c>
      <c r="B2973" t="s">
        <v>17964</v>
      </c>
      <c r="C2973">
        <v>0.98</v>
      </c>
      <c r="D2973" t="s">
        <v>2755</v>
      </c>
      <c r="E2973">
        <v>1</v>
      </c>
      <c r="F2973" t="s">
        <v>2755</v>
      </c>
      <c r="G2973">
        <v>0.98</v>
      </c>
      <c r="H2973" t="s">
        <v>2755</v>
      </c>
    </row>
    <row r="2974" spans="1:8" x14ac:dyDescent="0.35">
      <c r="A2974" t="s">
        <v>17963</v>
      </c>
      <c r="B2974" t="s">
        <v>17962</v>
      </c>
      <c r="C2974">
        <v>0.95</v>
      </c>
      <c r="D2974" t="s">
        <v>2755</v>
      </c>
      <c r="E2974">
        <v>1</v>
      </c>
      <c r="F2974" t="s">
        <v>2755</v>
      </c>
      <c r="G2974">
        <v>0.78</v>
      </c>
      <c r="H2974" t="s">
        <v>2755</v>
      </c>
    </row>
    <row r="2975" spans="1:8" x14ac:dyDescent="0.35">
      <c r="A2975" t="s">
        <v>17961</v>
      </c>
      <c r="B2975" t="s">
        <v>17960</v>
      </c>
      <c r="C2975">
        <v>0.96</v>
      </c>
      <c r="D2975" t="s">
        <v>2755</v>
      </c>
      <c r="E2975">
        <v>1</v>
      </c>
      <c r="F2975" t="s">
        <v>2755</v>
      </c>
      <c r="G2975">
        <v>0.99</v>
      </c>
      <c r="H2975" t="s">
        <v>2755</v>
      </c>
    </row>
    <row r="2976" spans="1:8" x14ac:dyDescent="0.35">
      <c r="A2976" t="s">
        <v>17959</v>
      </c>
      <c r="B2976" t="s">
        <v>17958</v>
      </c>
      <c r="C2976">
        <v>7.0000000000000007E-2</v>
      </c>
      <c r="D2976" t="s">
        <v>2755</v>
      </c>
      <c r="E2976">
        <v>0.15</v>
      </c>
      <c r="F2976" t="s">
        <v>2755</v>
      </c>
      <c r="G2976">
        <v>0.13</v>
      </c>
      <c r="H2976" t="s">
        <v>2755</v>
      </c>
    </row>
    <row r="2977" spans="1:8" x14ac:dyDescent="0.35">
      <c r="A2977" t="s">
        <v>17957</v>
      </c>
      <c r="B2977" t="s">
        <v>17956</v>
      </c>
      <c r="C2977">
        <v>0.53</v>
      </c>
      <c r="D2977" t="s">
        <v>2755</v>
      </c>
      <c r="E2977">
        <v>0.4</v>
      </c>
      <c r="F2977" t="s">
        <v>2755</v>
      </c>
      <c r="G2977">
        <v>0.3</v>
      </c>
      <c r="H2977" t="s">
        <v>2755</v>
      </c>
    </row>
    <row r="2978" spans="1:8" x14ac:dyDescent="0.35">
      <c r="A2978" t="s">
        <v>17955</v>
      </c>
      <c r="B2978" t="s">
        <v>17954</v>
      </c>
      <c r="C2978">
        <v>1</v>
      </c>
      <c r="D2978" t="s">
        <v>2755</v>
      </c>
      <c r="E2978">
        <v>0.99</v>
      </c>
      <c r="F2978" t="s">
        <v>2755</v>
      </c>
      <c r="G2978">
        <v>0.81</v>
      </c>
      <c r="H2978" t="s">
        <v>2755</v>
      </c>
    </row>
    <row r="2979" spans="1:8" x14ac:dyDescent="0.35">
      <c r="A2979" t="s">
        <v>17953</v>
      </c>
      <c r="B2979" t="s">
        <v>17952</v>
      </c>
      <c r="C2979">
        <v>0.13</v>
      </c>
      <c r="D2979" t="s">
        <v>2755</v>
      </c>
      <c r="E2979">
        <v>0.9</v>
      </c>
      <c r="F2979" t="s">
        <v>2755</v>
      </c>
      <c r="G2979">
        <v>0.6</v>
      </c>
      <c r="H2979" t="s">
        <v>2755</v>
      </c>
    </row>
    <row r="2980" spans="1:8" x14ac:dyDescent="0.35">
      <c r="A2980" t="s">
        <v>17951</v>
      </c>
      <c r="B2980" t="s">
        <v>17950</v>
      </c>
      <c r="C2980">
        <v>0.48</v>
      </c>
      <c r="D2980" t="s">
        <v>2755</v>
      </c>
      <c r="E2980">
        <v>0.78</v>
      </c>
      <c r="F2980" t="s">
        <v>2755</v>
      </c>
      <c r="G2980">
        <v>0.78</v>
      </c>
      <c r="H2980" t="s">
        <v>2755</v>
      </c>
    </row>
    <row r="2981" spans="1:8" x14ac:dyDescent="0.35">
      <c r="A2981" t="s">
        <v>17949</v>
      </c>
      <c r="B2981" t="s">
        <v>17948</v>
      </c>
      <c r="C2981">
        <v>0.19</v>
      </c>
      <c r="D2981" t="s">
        <v>2755</v>
      </c>
      <c r="E2981">
        <v>0.51</v>
      </c>
      <c r="F2981" t="s">
        <v>2755</v>
      </c>
      <c r="G2981">
        <v>0.06</v>
      </c>
      <c r="H2981" t="s">
        <v>2755</v>
      </c>
    </row>
    <row r="2982" spans="1:8" x14ac:dyDescent="0.35">
      <c r="A2982" t="s">
        <v>17947</v>
      </c>
      <c r="B2982" t="s">
        <v>17946</v>
      </c>
      <c r="C2982">
        <v>0.04</v>
      </c>
      <c r="D2982" t="s">
        <v>2755</v>
      </c>
      <c r="E2982">
        <v>0.2</v>
      </c>
      <c r="F2982" t="s">
        <v>2755</v>
      </c>
      <c r="G2982">
        <v>0.1</v>
      </c>
      <c r="H2982" t="s">
        <v>2755</v>
      </c>
    </row>
    <row r="2983" spans="1:8" x14ac:dyDescent="0.35">
      <c r="A2983" t="s">
        <v>17945</v>
      </c>
      <c r="B2983" t="s">
        <v>17944</v>
      </c>
      <c r="C2983">
        <v>0.05</v>
      </c>
      <c r="D2983" t="s">
        <v>2755</v>
      </c>
      <c r="E2983">
        <v>0.44</v>
      </c>
      <c r="F2983" t="s">
        <v>2755</v>
      </c>
      <c r="G2983">
        <v>0.04</v>
      </c>
      <c r="H2983" t="s">
        <v>2755</v>
      </c>
    </row>
    <row r="2984" spans="1:8" x14ac:dyDescent="0.35">
      <c r="A2984" t="s">
        <v>17943</v>
      </c>
      <c r="B2984" t="s">
        <v>17942</v>
      </c>
      <c r="C2984">
        <v>0.03</v>
      </c>
      <c r="D2984" t="s">
        <v>2755</v>
      </c>
      <c r="E2984">
        <v>0.16</v>
      </c>
      <c r="F2984" t="s">
        <v>2755</v>
      </c>
      <c r="G2984">
        <v>0.14000000000000001</v>
      </c>
      <c r="H2984" t="s">
        <v>2755</v>
      </c>
    </row>
    <row r="2985" spans="1:8" x14ac:dyDescent="0.35">
      <c r="A2985" t="s">
        <v>17941</v>
      </c>
      <c r="B2985" t="s">
        <v>17940</v>
      </c>
      <c r="C2985">
        <v>0.43</v>
      </c>
      <c r="D2985" t="s">
        <v>2755</v>
      </c>
      <c r="E2985">
        <v>0.08</v>
      </c>
      <c r="F2985" t="s">
        <v>2755</v>
      </c>
      <c r="G2985">
        <v>0.1</v>
      </c>
      <c r="H2985" t="s">
        <v>2755</v>
      </c>
    </row>
    <row r="2986" spans="1:8" x14ac:dyDescent="0.35">
      <c r="A2986" t="s">
        <v>17939</v>
      </c>
      <c r="B2986" t="s">
        <v>17938</v>
      </c>
      <c r="C2986">
        <v>0.81</v>
      </c>
      <c r="D2986" t="s">
        <v>2755</v>
      </c>
      <c r="E2986">
        <v>0.88</v>
      </c>
      <c r="F2986" t="s">
        <v>2755</v>
      </c>
      <c r="G2986">
        <v>0.89</v>
      </c>
      <c r="H2986" t="s">
        <v>2755</v>
      </c>
    </row>
    <row r="2987" spans="1:8" x14ac:dyDescent="0.35">
      <c r="A2987" t="s">
        <v>17937</v>
      </c>
      <c r="B2987" t="s">
        <v>17936</v>
      </c>
      <c r="C2987">
        <v>0.9</v>
      </c>
      <c r="D2987" t="s">
        <v>2755</v>
      </c>
      <c r="E2987">
        <v>0.94</v>
      </c>
      <c r="F2987" t="s">
        <v>2755</v>
      </c>
      <c r="G2987">
        <v>0.76</v>
      </c>
      <c r="H2987" t="s">
        <v>2755</v>
      </c>
    </row>
    <row r="2988" spans="1:8" x14ac:dyDescent="0.35">
      <c r="A2988" t="s">
        <v>17935</v>
      </c>
      <c r="B2988" t="s">
        <v>17934</v>
      </c>
      <c r="C2988">
        <v>0.87</v>
      </c>
      <c r="D2988" t="s">
        <v>2755</v>
      </c>
      <c r="E2988">
        <v>0.57999999999999996</v>
      </c>
      <c r="F2988" t="s">
        <v>2755</v>
      </c>
      <c r="G2988">
        <v>0.3</v>
      </c>
      <c r="H2988" t="s">
        <v>2755</v>
      </c>
    </row>
    <row r="2989" spans="1:8" x14ac:dyDescent="0.35">
      <c r="A2989" t="s">
        <v>17933</v>
      </c>
      <c r="B2989" t="s">
        <v>17932</v>
      </c>
      <c r="C2989">
        <v>0.11</v>
      </c>
      <c r="D2989" t="s">
        <v>2755</v>
      </c>
      <c r="E2989">
        <v>0.7</v>
      </c>
      <c r="F2989" t="s">
        <v>2755</v>
      </c>
      <c r="G2989">
        <v>0.08</v>
      </c>
      <c r="H2989" t="s">
        <v>2755</v>
      </c>
    </row>
    <row r="2990" spans="1:8" x14ac:dyDescent="0.35">
      <c r="A2990" t="s">
        <v>17931</v>
      </c>
      <c r="B2990" t="s">
        <v>17930</v>
      </c>
      <c r="C2990">
        <v>0.51</v>
      </c>
      <c r="D2990" t="s">
        <v>2755</v>
      </c>
      <c r="E2990">
        <v>0.94</v>
      </c>
      <c r="F2990" t="s">
        <v>2755</v>
      </c>
      <c r="G2990">
        <v>0.16</v>
      </c>
      <c r="H2990" t="s">
        <v>2755</v>
      </c>
    </row>
    <row r="2991" spans="1:8" x14ac:dyDescent="0.35">
      <c r="A2991" t="s">
        <v>17929</v>
      </c>
      <c r="B2991" t="s">
        <v>17928</v>
      </c>
      <c r="C2991">
        <v>0.92</v>
      </c>
      <c r="D2991" t="s">
        <v>2755</v>
      </c>
      <c r="E2991">
        <v>0.95</v>
      </c>
      <c r="F2991" t="s">
        <v>2755</v>
      </c>
      <c r="G2991">
        <v>0.91</v>
      </c>
      <c r="H2991" t="s">
        <v>2755</v>
      </c>
    </row>
    <row r="2992" spans="1:8" x14ac:dyDescent="0.35">
      <c r="A2992" t="s">
        <v>17927</v>
      </c>
      <c r="B2992" t="s">
        <v>17926</v>
      </c>
      <c r="C2992">
        <v>0.82</v>
      </c>
      <c r="D2992" t="s">
        <v>2755</v>
      </c>
      <c r="E2992">
        <v>1</v>
      </c>
      <c r="F2992" t="s">
        <v>2755</v>
      </c>
      <c r="G2992">
        <v>0.75</v>
      </c>
      <c r="H2992" t="s">
        <v>2755</v>
      </c>
    </row>
    <row r="2993" spans="1:8" x14ac:dyDescent="0.35">
      <c r="A2993" t="s">
        <v>17925</v>
      </c>
      <c r="B2993" t="s">
        <v>17924</v>
      </c>
      <c r="C2993">
        <v>0.99</v>
      </c>
      <c r="D2993" t="s">
        <v>2755</v>
      </c>
      <c r="E2993">
        <v>1</v>
      </c>
      <c r="F2993" t="s">
        <v>2755</v>
      </c>
      <c r="G2993">
        <v>0.94</v>
      </c>
      <c r="H2993" t="s">
        <v>2755</v>
      </c>
    </row>
    <row r="2994" spans="1:8" x14ac:dyDescent="0.35">
      <c r="A2994" t="s">
        <v>17923</v>
      </c>
      <c r="B2994" t="s">
        <v>17922</v>
      </c>
      <c r="C2994">
        <v>0.56000000000000005</v>
      </c>
      <c r="D2994" t="s">
        <v>2755</v>
      </c>
      <c r="E2994">
        <v>0.81</v>
      </c>
      <c r="F2994" t="s">
        <v>2755</v>
      </c>
      <c r="G2994">
        <v>0.3</v>
      </c>
      <c r="H2994" t="s">
        <v>2755</v>
      </c>
    </row>
    <row r="2995" spans="1:8" x14ac:dyDescent="0.35">
      <c r="A2995" t="s">
        <v>17921</v>
      </c>
      <c r="B2995" t="s">
        <v>17920</v>
      </c>
      <c r="C2995">
        <v>0.81</v>
      </c>
      <c r="D2995" t="s">
        <v>2755</v>
      </c>
      <c r="E2995">
        <v>0.71</v>
      </c>
      <c r="F2995" t="s">
        <v>2755</v>
      </c>
      <c r="G2995">
        <v>0.49</v>
      </c>
      <c r="H2995" t="s">
        <v>2755</v>
      </c>
    </row>
    <row r="2996" spans="1:8" x14ac:dyDescent="0.35">
      <c r="A2996" t="s">
        <v>17919</v>
      </c>
      <c r="B2996" t="s">
        <v>17918</v>
      </c>
      <c r="C2996">
        <v>0.8</v>
      </c>
      <c r="D2996" t="s">
        <v>2755</v>
      </c>
      <c r="E2996">
        <v>0.43</v>
      </c>
      <c r="F2996" t="s">
        <v>2755</v>
      </c>
      <c r="G2996">
        <v>0.69</v>
      </c>
      <c r="H2996" t="s">
        <v>2755</v>
      </c>
    </row>
    <row r="2997" spans="1:8" x14ac:dyDescent="0.35">
      <c r="A2997" t="s">
        <v>17917</v>
      </c>
      <c r="B2997" t="s">
        <v>17916</v>
      </c>
      <c r="C2997">
        <v>0.19</v>
      </c>
      <c r="D2997" t="s">
        <v>2755</v>
      </c>
      <c r="E2997">
        <v>0.09</v>
      </c>
      <c r="F2997" t="s">
        <v>2755</v>
      </c>
      <c r="G2997">
        <v>0.25</v>
      </c>
      <c r="H2997" t="s">
        <v>2755</v>
      </c>
    </row>
    <row r="2998" spans="1:8" x14ac:dyDescent="0.35">
      <c r="A2998" t="s">
        <v>17915</v>
      </c>
      <c r="B2998" t="s">
        <v>17914</v>
      </c>
      <c r="C2998">
        <v>0.62</v>
      </c>
      <c r="D2998" t="s">
        <v>2755</v>
      </c>
      <c r="E2998">
        <v>0.48</v>
      </c>
      <c r="F2998" t="s">
        <v>2755</v>
      </c>
      <c r="G2998">
        <v>0.33</v>
      </c>
      <c r="H2998" t="s">
        <v>2755</v>
      </c>
    </row>
    <row r="2999" spans="1:8" x14ac:dyDescent="0.35">
      <c r="A2999" t="s">
        <v>17913</v>
      </c>
      <c r="B2999" t="s">
        <v>17912</v>
      </c>
      <c r="C2999">
        <v>0.71</v>
      </c>
      <c r="D2999" t="s">
        <v>2755</v>
      </c>
      <c r="E2999">
        <v>0.51</v>
      </c>
      <c r="F2999" t="s">
        <v>2755</v>
      </c>
      <c r="G2999">
        <v>0.3</v>
      </c>
      <c r="H2999" t="s">
        <v>2755</v>
      </c>
    </row>
    <row r="3000" spans="1:8" x14ac:dyDescent="0.35">
      <c r="A3000" t="s">
        <v>17911</v>
      </c>
      <c r="B3000" t="s">
        <v>17910</v>
      </c>
      <c r="C3000">
        <v>1</v>
      </c>
      <c r="D3000" t="s">
        <v>2755</v>
      </c>
      <c r="E3000">
        <v>0.98</v>
      </c>
      <c r="F3000" t="s">
        <v>2755</v>
      </c>
      <c r="G3000">
        <v>1</v>
      </c>
      <c r="H3000" t="s">
        <v>2755</v>
      </c>
    </row>
    <row r="3001" spans="1:8" x14ac:dyDescent="0.35">
      <c r="A3001" t="s">
        <v>17909</v>
      </c>
      <c r="B3001" t="s">
        <v>17908</v>
      </c>
      <c r="C3001">
        <v>0.57999999999999996</v>
      </c>
      <c r="D3001" t="s">
        <v>2755</v>
      </c>
      <c r="E3001">
        <v>0.88</v>
      </c>
      <c r="F3001" t="s">
        <v>2755</v>
      </c>
      <c r="G3001">
        <v>0.34</v>
      </c>
      <c r="H3001" t="s">
        <v>2755</v>
      </c>
    </row>
    <row r="3002" spans="1:8" x14ac:dyDescent="0.35">
      <c r="A3002" t="s">
        <v>17907</v>
      </c>
      <c r="B3002" t="s">
        <v>17906</v>
      </c>
      <c r="C3002">
        <v>0.81</v>
      </c>
      <c r="D3002" t="s">
        <v>2755</v>
      </c>
      <c r="E3002">
        <v>0.65</v>
      </c>
      <c r="F3002" t="s">
        <v>2755</v>
      </c>
      <c r="G3002">
        <v>0.86</v>
      </c>
      <c r="H3002" t="s">
        <v>2755</v>
      </c>
    </row>
    <row r="3003" spans="1:8" x14ac:dyDescent="0.35">
      <c r="A3003" t="s">
        <v>17905</v>
      </c>
      <c r="B3003" t="s">
        <v>17904</v>
      </c>
      <c r="C3003">
        <v>0.9</v>
      </c>
      <c r="D3003" t="s">
        <v>2755</v>
      </c>
      <c r="E3003">
        <v>0.8</v>
      </c>
      <c r="F3003" t="s">
        <v>2755</v>
      </c>
      <c r="G3003">
        <v>0.24</v>
      </c>
      <c r="H3003" t="s">
        <v>2755</v>
      </c>
    </row>
    <row r="3004" spans="1:8" x14ac:dyDescent="0.35">
      <c r="A3004" t="s">
        <v>17903</v>
      </c>
      <c r="B3004" t="s">
        <v>17902</v>
      </c>
      <c r="C3004">
        <v>0.94</v>
      </c>
      <c r="D3004" t="s">
        <v>2755</v>
      </c>
      <c r="E3004">
        <v>0.9</v>
      </c>
      <c r="F3004" t="s">
        <v>2755</v>
      </c>
      <c r="G3004">
        <v>0.79</v>
      </c>
      <c r="H3004" t="s">
        <v>2755</v>
      </c>
    </row>
    <row r="3005" spans="1:8" x14ac:dyDescent="0.35">
      <c r="A3005" t="s">
        <v>17901</v>
      </c>
      <c r="B3005" t="s">
        <v>17900</v>
      </c>
      <c r="C3005">
        <v>1</v>
      </c>
      <c r="D3005" t="s">
        <v>2755</v>
      </c>
      <c r="E3005">
        <v>0.93</v>
      </c>
      <c r="F3005" t="s">
        <v>2755</v>
      </c>
      <c r="G3005">
        <v>0.99</v>
      </c>
      <c r="H3005" t="s">
        <v>2755</v>
      </c>
    </row>
    <row r="3006" spans="1:8" x14ac:dyDescent="0.35">
      <c r="A3006" t="s">
        <v>17899</v>
      </c>
      <c r="B3006" t="s">
        <v>17898</v>
      </c>
      <c r="C3006">
        <v>0.94</v>
      </c>
      <c r="D3006" t="s">
        <v>2755</v>
      </c>
      <c r="E3006">
        <v>0.45</v>
      </c>
      <c r="F3006" t="s">
        <v>2755</v>
      </c>
      <c r="G3006">
        <v>0.8</v>
      </c>
      <c r="H3006" t="s">
        <v>2755</v>
      </c>
    </row>
    <row r="3007" spans="1:8" x14ac:dyDescent="0.35">
      <c r="A3007" t="s">
        <v>17897</v>
      </c>
      <c r="B3007" t="s">
        <v>17896</v>
      </c>
      <c r="C3007">
        <v>0.97</v>
      </c>
      <c r="D3007" t="s">
        <v>2755</v>
      </c>
      <c r="E3007">
        <v>0.93</v>
      </c>
      <c r="F3007" t="s">
        <v>2755</v>
      </c>
      <c r="G3007">
        <v>0.4</v>
      </c>
      <c r="H3007" t="s">
        <v>2755</v>
      </c>
    </row>
    <row r="3008" spans="1:8" x14ac:dyDescent="0.35">
      <c r="A3008" t="s">
        <v>17895</v>
      </c>
      <c r="B3008" t="s">
        <v>17894</v>
      </c>
      <c r="C3008">
        <v>0.99</v>
      </c>
      <c r="D3008" t="s">
        <v>2755</v>
      </c>
      <c r="E3008">
        <v>0.97</v>
      </c>
      <c r="F3008" t="s">
        <v>2755</v>
      </c>
      <c r="G3008">
        <v>0.64</v>
      </c>
      <c r="H3008" t="s">
        <v>2755</v>
      </c>
    </row>
    <row r="3009" spans="1:8" x14ac:dyDescent="0.35">
      <c r="A3009" t="s">
        <v>17893</v>
      </c>
      <c r="B3009" t="s">
        <v>17892</v>
      </c>
      <c r="C3009">
        <v>0.03</v>
      </c>
      <c r="D3009" t="s">
        <v>2755</v>
      </c>
      <c r="E3009">
        <v>0.56000000000000005</v>
      </c>
      <c r="F3009" t="s">
        <v>2755</v>
      </c>
      <c r="G3009">
        <v>0.05</v>
      </c>
      <c r="H3009" t="s">
        <v>2755</v>
      </c>
    </row>
    <row r="3010" spans="1:8" x14ac:dyDescent="0.35">
      <c r="A3010" t="s">
        <v>17891</v>
      </c>
      <c r="B3010" t="s">
        <v>17890</v>
      </c>
      <c r="C3010">
        <v>0.92</v>
      </c>
      <c r="D3010" t="s">
        <v>2755</v>
      </c>
      <c r="E3010">
        <v>0.76</v>
      </c>
      <c r="F3010" t="s">
        <v>2755</v>
      </c>
      <c r="G3010">
        <v>0.55000000000000004</v>
      </c>
      <c r="H3010" t="s">
        <v>2755</v>
      </c>
    </row>
    <row r="3011" spans="1:8" x14ac:dyDescent="0.35">
      <c r="A3011" t="s">
        <v>17889</v>
      </c>
      <c r="B3011" t="s">
        <v>17888</v>
      </c>
      <c r="C3011">
        <v>0.4</v>
      </c>
      <c r="D3011" t="s">
        <v>2755</v>
      </c>
      <c r="E3011">
        <v>0.77</v>
      </c>
      <c r="F3011" t="s">
        <v>2755</v>
      </c>
      <c r="G3011">
        <v>0.59</v>
      </c>
      <c r="H3011" t="s">
        <v>2755</v>
      </c>
    </row>
    <row r="3012" spans="1:8" x14ac:dyDescent="0.35">
      <c r="A3012" t="s">
        <v>17887</v>
      </c>
      <c r="B3012" t="s">
        <v>17886</v>
      </c>
      <c r="C3012">
        <v>0.98</v>
      </c>
      <c r="D3012" t="s">
        <v>2755</v>
      </c>
      <c r="E3012">
        <v>0.79</v>
      </c>
      <c r="F3012" t="s">
        <v>2755</v>
      </c>
      <c r="G3012">
        <v>0.98</v>
      </c>
      <c r="H3012" t="s">
        <v>2755</v>
      </c>
    </row>
    <row r="3013" spans="1:8" x14ac:dyDescent="0.35">
      <c r="A3013" t="s">
        <v>17885</v>
      </c>
      <c r="B3013" t="s">
        <v>17884</v>
      </c>
      <c r="C3013">
        <v>0.47</v>
      </c>
      <c r="D3013" t="s">
        <v>2755</v>
      </c>
      <c r="E3013">
        <v>0.77</v>
      </c>
      <c r="F3013" t="s">
        <v>2755</v>
      </c>
      <c r="G3013">
        <v>0.32</v>
      </c>
      <c r="H3013" t="s">
        <v>2755</v>
      </c>
    </row>
    <row r="3014" spans="1:8" x14ac:dyDescent="0.35">
      <c r="A3014" t="s">
        <v>17883</v>
      </c>
      <c r="B3014" t="s">
        <v>17882</v>
      </c>
      <c r="C3014">
        <v>0.46</v>
      </c>
      <c r="D3014" t="s">
        <v>2755</v>
      </c>
      <c r="E3014">
        <v>0.13</v>
      </c>
      <c r="F3014" t="s">
        <v>2755</v>
      </c>
      <c r="G3014">
        <v>0.1</v>
      </c>
      <c r="H3014" t="s">
        <v>2755</v>
      </c>
    </row>
    <row r="3015" spans="1:8" x14ac:dyDescent="0.35">
      <c r="A3015" t="s">
        <v>17881</v>
      </c>
      <c r="B3015" t="s">
        <v>17880</v>
      </c>
      <c r="C3015">
        <v>0.99</v>
      </c>
      <c r="D3015" t="s">
        <v>2755</v>
      </c>
      <c r="E3015">
        <v>0.95</v>
      </c>
      <c r="F3015" t="s">
        <v>2755</v>
      </c>
      <c r="G3015">
        <v>1</v>
      </c>
      <c r="H3015" t="s">
        <v>2755</v>
      </c>
    </row>
    <row r="3016" spans="1:8" x14ac:dyDescent="0.35">
      <c r="A3016" t="s">
        <v>17879</v>
      </c>
      <c r="B3016" t="s">
        <v>17878</v>
      </c>
      <c r="C3016">
        <v>1</v>
      </c>
      <c r="D3016" t="s">
        <v>2755</v>
      </c>
      <c r="E3016">
        <v>0.99</v>
      </c>
      <c r="F3016" t="s">
        <v>2755</v>
      </c>
      <c r="G3016">
        <v>0.98</v>
      </c>
      <c r="H3016" t="s">
        <v>2755</v>
      </c>
    </row>
    <row r="3017" spans="1:8" x14ac:dyDescent="0.35">
      <c r="A3017" t="s">
        <v>17877</v>
      </c>
      <c r="B3017" t="s">
        <v>17876</v>
      </c>
      <c r="C3017">
        <v>0.99</v>
      </c>
      <c r="D3017" t="s">
        <v>2755</v>
      </c>
      <c r="E3017">
        <v>1</v>
      </c>
      <c r="F3017" t="s">
        <v>2755</v>
      </c>
      <c r="G3017">
        <v>0.88</v>
      </c>
      <c r="H3017" t="s">
        <v>2755</v>
      </c>
    </row>
    <row r="3018" spans="1:8" x14ac:dyDescent="0.35">
      <c r="A3018" t="s">
        <v>17875</v>
      </c>
      <c r="B3018" t="s">
        <v>17874</v>
      </c>
      <c r="C3018">
        <v>0.93</v>
      </c>
      <c r="D3018" t="s">
        <v>2755</v>
      </c>
      <c r="E3018">
        <v>0.99</v>
      </c>
      <c r="F3018" t="s">
        <v>2755</v>
      </c>
      <c r="G3018">
        <v>0.92</v>
      </c>
      <c r="H3018" t="s">
        <v>2755</v>
      </c>
    </row>
    <row r="3019" spans="1:8" x14ac:dyDescent="0.35">
      <c r="A3019" t="s">
        <v>17873</v>
      </c>
      <c r="B3019" t="s">
        <v>17872</v>
      </c>
      <c r="C3019">
        <v>0.94</v>
      </c>
      <c r="D3019" t="s">
        <v>2755</v>
      </c>
      <c r="E3019">
        <v>0.87</v>
      </c>
      <c r="F3019" t="s">
        <v>2755</v>
      </c>
      <c r="G3019">
        <v>0.97</v>
      </c>
      <c r="H3019" t="s">
        <v>2755</v>
      </c>
    </row>
    <row r="3020" spans="1:8" x14ac:dyDescent="0.35">
      <c r="A3020" t="s">
        <v>17871</v>
      </c>
      <c r="B3020" t="s">
        <v>17870</v>
      </c>
      <c r="C3020">
        <v>0.98</v>
      </c>
      <c r="D3020" t="s">
        <v>2755</v>
      </c>
      <c r="E3020">
        <v>0.99</v>
      </c>
      <c r="F3020" t="s">
        <v>2755</v>
      </c>
      <c r="G3020">
        <v>0.78</v>
      </c>
      <c r="H3020" t="s">
        <v>2755</v>
      </c>
    </row>
    <row r="3021" spans="1:8" x14ac:dyDescent="0.35">
      <c r="A3021" t="s">
        <v>17869</v>
      </c>
      <c r="B3021" t="s">
        <v>17868</v>
      </c>
      <c r="C3021">
        <v>0.46</v>
      </c>
      <c r="D3021" t="s">
        <v>2755</v>
      </c>
      <c r="E3021">
        <v>0.95</v>
      </c>
      <c r="F3021" t="s">
        <v>2755</v>
      </c>
      <c r="G3021">
        <v>0.19</v>
      </c>
      <c r="H3021" t="s">
        <v>2755</v>
      </c>
    </row>
    <row r="3022" spans="1:8" x14ac:dyDescent="0.35">
      <c r="A3022" t="s">
        <v>17867</v>
      </c>
      <c r="B3022" t="s">
        <v>17866</v>
      </c>
      <c r="C3022">
        <v>0.8</v>
      </c>
      <c r="D3022" t="s">
        <v>2755</v>
      </c>
      <c r="E3022">
        <v>0.99</v>
      </c>
      <c r="F3022" t="s">
        <v>2755</v>
      </c>
      <c r="G3022">
        <v>0.6</v>
      </c>
      <c r="H3022" t="s">
        <v>2755</v>
      </c>
    </row>
    <row r="3023" spans="1:8" x14ac:dyDescent="0.35">
      <c r="A3023" t="s">
        <v>17865</v>
      </c>
      <c r="B3023" t="s">
        <v>17864</v>
      </c>
      <c r="C3023">
        <v>1</v>
      </c>
      <c r="D3023" t="s">
        <v>2755</v>
      </c>
      <c r="E3023">
        <v>0.98</v>
      </c>
      <c r="F3023" t="s">
        <v>2755</v>
      </c>
      <c r="G3023">
        <v>1</v>
      </c>
      <c r="H3023" t="s">
        <v>2755</v>
      </c>
    </row>
    <row r="3024" spans="1:8" x14ac:dyDescent="0.35">
      <c r="A3024" t="s">
        <v>17863</v>
      </c>
      <c r="B3024" t="s">
        <v>17862</v>
      </c>
      <c r="C3024">
        <v>0.12</v>
      </c>
      <c r="D3024" t="s">
        <v>2755</v>
      </c>
      <c r="E3024">
        <v>0.56999999999999995</v>
      </c>
      <c r="F3024" t="s">
        <v>2755</v>
      </c>
      <c r="G3024">
        <v>0.05</v>
      </c>
      <c r="H3024" t="s">
        <v>2755</v>
      </c>
    </row>
    <row r="3025" spans="1:8" x14ac:dyDescent="0.35">
      <c r="A3025" t="s">
        <v>17861</v>
      </c>
      <c r="B3025" t="s">
        <v>17860</v>
      </c>
      <c r="C3025">
        <v>0.05</v>
      </c>
      <c r="D3025" t="s">
        <v>2755</v>
      </c>
      <c r="E3025">
        <v>0.7</v>
      </c>
      <c r="F3025" t="s">
        <v>2755</v>
      </c>
      <c r="G3025">
        <v>0.14000000000000001</v>
      </c>
      <c r="H3025" t="s">
        <v>2755</v>
      </c>
    </row>
    <row r="3026" spans="1:8" x14ac:dyDescent="0.35">
      <c r="A3026" t="s">
        <v>17859</v>
      </c>
      <c r="B3026" t="s">
        <v>17858</v>
      </c>
      <c r="C3026">
        <v>0.93</v>
      </c>
      <c r="D3026" t="s">
        <v>2755</v>
      </c>
      <c r="E3026">
        <v>0.97</v>
      </c>
      <c r="F3026" t="s">
        <v>2755</v>
      </c>
      <c r="G3026">
        <v>0.76</v>
      </c>
      <c r="H3026" t="s">
        <v>2755</v>
      </c>
    </row>
    <row r="3027" spans="1:8" x14ac:dyDescent="0.35">
      <c r="A3027" t="s">
        <v>17857</v>
      </c>
      <c r="B3027" t="s">
        <v>17856</v>
      </c>
      <c r="C3027">
        <v>0.75</v>
      </c>
      <c r="D3027" t="s">
        <v>2755</v>
      </c>
      <c r="E3027">
        <v>1</v>
      </c>
      <c r="F3027" t="s">
        <v>2755</v>
      </c>
      <c r="G3027">
        <v>0.47</v>
      </c>
      <c r="H3027" t="s">
        <v>2755</v>
      </c>
    </row>
    <row r="3028" spans="1:8" x14ac:dyDescent="0.35">
      <c r="A3028" t="s">
        <v>17855</v>
      </c>
      <c r="B3028" t="s">
        <v>17854</v>
      </c>
      <c r="C3028">
        <v>0.93</v>
      </c>
      <c r="D3028" t="s">
        <v>2755</v>
      </c>
      <c r="E3028">
        <v>1</v>
      </c>
      <c r="F3028" t="s">
        <v>2755</v>
      </c>
      <c r="G3028">
        <v>0.54</v>
      </c>
      <c r="H3028" t="s">
        <v>2755</v>
      </c>
    </row>
    <row r="3029" spans="1:8" x14ac:dyDescent="0.35">
      <c r="A3029" t="s">
        <v>17853</v>
      </c>
      <c r="B3029" t="s">
        <v>17852</v>
      </c>
      <c r="C3029">
        <v>1</v>
      </c>
      <c r="D3029" t="s">
        <v>2755</v>
      </c>
      <c r="E3029">
        <v>1</v>
      </c>
      <c r="F3029" t="s">
        <v>2755</v>
      </c>
      <c r="G3029">
        <v>1</v>
      </c>
      <c r="H3029" t="s">
        <v>2755</v>
      </c>
    </row>
    <row r="3030" spans="1:8" x14ac:dyDescent="0.35">
      <c r="A3030" t="s">
        <v>17851</v>
      </c>
      <c r="B3030" t="s">
        <v>17850</v>
      </c>
      <c r="C3030">
        <v>1</v>
      </c>
      <c r="D3030" t="s">
        <v>2755</v>
      </c>
      <c r="E3030">
        <v>0.97</v>
      </c>
      <c r="F3030" t="s">
        <v>2755</v>
      </c>
      <c r="G3030">
        <v>0.95</v>
      </c>
      <c r="H3030" t="s">
        <v>2755</v>
      </c>
    </row>
    <row r="3031" spans="1:8" x14ac:dyDescent="0.35">
      <c r="A3031" t="s">
        <v>17849</v>
      </c>
      <c r="B3031" t="s">
        <v>17848</v>
      </c>
      <c r="C3031">
        <v>0.45</v>
      </c>
      <c r="D3031" t="s">
        <v>2755</v>
      </c>
      <c r="E3031">
        <v>0.65</v>
      </c>
      <c r="F3031" t="s">
        <v>2755</v>
      </c>
      <c r="G3031">
        <v>0.65</v>
      </c>
      <c r="H3031" t="s">
        <v>2755</v>
      </c>
    </row>
    <row r="3032" spans="1:8" x14ac:dyDescent="0.35">
      <c r="A3032" t="s">
        <v>17847</v>
      </c>
      <c r="B3032" t="s">
        <v>17846</v>
      </c>
      <c r="C3032">
        <v>0.83</v>
      </c>
      <c r="D3032" t="s">
        <v>2755</v>
      </c>
      <c r="E3032">
        <v>0.68</v>
      </c>
      <c r="F3032" t="s">
        <v>2755</v>
      </c>
      <c r="G3032">
        <v>0.84</v>
      </c>
      <c r="H3032" t="s">
        <v>2755</v>
      </c>
    </row>
    <row r="3033" spans="1:8" x14ac:dyDescent="0.35">
      <c r="A3033" t="s">
        <v>17845</v>
      </c>
      <c r="B3033" t="s">
        <v>17844</v>
      </c>
      <c r="C3033">
        <v>1</v>
      </c>
      <c r="D3033" t="s">
        <v>2755</v>
      </c>
      <c r="E3033">
        <v>0.99</v>
      </c>
      <c r="F3033" t="s">
        <v>2755</v>
      </c>
      <c r="G3033">
        <v>0.77</v>
      </c>
      <c r="H3033" t="s">
        <v>2755</v>
      </c>
    </row>
    <row r="3034" spans="1:8" x14ac:dyDescent="0.35">
      <c r="A3034" t="s">
        <v>17843</v>
      </c>
      <c r="B3034" t="s">
        <v>17842</v>
      </c>
      <c r="C3034">
        <v>0.09</v>
      </c>
      <c r="D3034" t="s">
        <v>2755</v>
      </c>
      <c r="E3034">
        <v>0.1</v>
      </c>
      <c r="F3034" t="s">
        <v>2755</v>
      </c>
      <c r="G3034">
        <v>0.31</v>
      </c>
      <c r="H3034" t="s">
        <v>2755</v>
      </c>
    </row>
    <row r="3035" spans="1:8" x14ac:dyDescent="0.35">
      <c r="A3035" t="s">
        <v>17841</v>
      </c>
      <c r="B3035" t="s">
        <v>17840</v>
      </c>
      <c r="C3035">
        <v>0.5</v>
      </c>
      <c r="D3035" t="s">
        <v>2755</v>
      </c>
      <c r="E3035">
        <v>0.25</v>
      </c>
      <c r="F3035" t="s">
        <v>2755</v>
      </c>
      <c r="G3035">
        <v>0.2</v>
      </c>
      <c r="H3035" t="s">
        <v>2755</v>
      </c>
    </row>
    <row r="3036" spans="1:8" x14ac:dyDescent="0.35">
      <c r="A3036" t="s">
        <v>17839</v>
      </c>
      <c r="B3036" t="s">
        <v>17838</v>
      </c>
      <c r="C3036">
        <v>0.42</v>
      </c>
      <c r="D3036" t="s">
        <v>2755</v>
      </c>
      <c r="E3036">
        <v>0.27</v>
      </c>
      <c r="F3036" t="s">
        <v>2755</v>
      </c>
      <c r="G3036">
        <v>0.33</v>
      </c>
      <c r="H3036" t="s">
        <v>2755</v>
      </c>
    </row>
    <row r="3037" spans="1:8" x14ac:dyDescent="0.35">
      <c r="A3037" t="s">
        <v>17837</v>
      </c>
      <c r="B3037" t="s">
        <v>17836</v>
      </c>
      <c r="C3037">
        <v>0.93</v>
      </c>
      <c r="D3037" t="s">
        <v>2755</v>
      </c>
      <c r="E3037">
        <v>0.98</v>
      </c>
      <c r="F3037" t="s">
        <v>2755</v>
      </c>
      <c r="G3037">
        <v>0.53</v>
      </c>
      <c r="H3037" t="s">
        <v>2755</v>
      </c>
    </row>
    <row r="3038" spans="1:8" x14ac:dyDescent="0.35">
      <c r="A3038" t="s">
        <v>17835</v>
      </c>
      <c r="B3038" t="s">
        <v>17834</v>
      </c>
      <c r="C3038">
        <v>0.45</v>
      </c>
      <c r="D3038" t="s">
        <v>2755</v>
      </c>
      <c r="E3038">
        <v>0.63</v>
      </c>
      <c r="F3038" t="s">
        <v>2755</v>
      </c>
      <c r="G3038">
        <v>0.66</v>
      </c>
      <c r="H3038" t="s">
        <v>2755</v>
      </c>
    </row>
    <row r="3039" spans="1:8" x14ac:dyDescent="0.35">
      <c r="A3039" t="s">
        <v>17833</v>
      </c>
      <c r="B3039" t="s">
        <v>17832</v>
      </c>
      <c r="C3039">
        <v>0.88</v>
      </c>
      <c r="D3039" t="s">
        <v>2755</v>
      </c>
      <c r="E3039">
        <v>0.74</v>
      </c>
      <c r="F3039" t="s">
        <v>2755</v>
      </c>
      <c r="G3039">
        <v>0.08</v>
      </c>
      <c r="H3039" t="s">
        <v>2755</v>
      </c>
    </row>
    <row r="3040" spans="1:8" x14ac:dyDescent="0.35">
      <c r="A3040" t="s">
        <v>17831</v>
      </c>
      <c r="B3040" t="s">
        <v>17830</v>
      </c>
      <c r="C3040">
        <v>0.47</v>
      </c>
      <c r="D3040" t="s">
        <v>2755</v>
      </c>
      <c r="E3040">
        <v>0.14000000000000001</v>
      </c>
      <c r="F3040" t="s">
        <v>2755</v>
      </c>
      <c r="G3040">
        <v>0.56999999999999995</v>
      </c>
      <c r="H3040" t="s">
        <v>2755</v>
      </c>
    </row>
    <row r="3041" spans="1:8" x14ac:dyDescent="0.35">
      <c r="A3041" t="s">
        <v>17829</v>
      </c>
      <c r="B3041" t="s">
        <v>17828</v>
      </c>
      <c r="C3041">
        <v>0.1</v>
      </c>
      <c r="D3041" t="s">
        <v>2755</v>
      </c>
      <c r="E3041">
        <v>0.45</v>
      </c>
      <c r="F3041" t="s">
        <v>2755</v>
      </c>
      <c r="G3041">
        <v>0.19</v>
      </c>
      <c r="H3041" t="s">
        <v>2755</v>
      </c>
    </row>
    <row r="3042" spans="1:8" x14ac:dyDescent="0.35">
      <c r="A3042" t="s">
        <v>17827</v>
      </c>
      <c r="B3042" t="s">
        <v>17826</v>
      </c>
      <c r="C3042">
        <v>0.71</v>
      </c>
      <c r="D3042" t="s">
        <v>2755</v>
      </c>
      <c r="E3042">
        <v>0.54</v>
      </c>
      <c r="F3042" t="s">
        <v>2755</v>
      </c>
      <c r="G3042">
        <v>0.36</v>
      </c>
      <c r="H3042" t="s">
        <v>2755</v>
      </c>
    </row>
    <row r="3043" spans="1:8" x14ac:dyDescent="0.35">
      <c r="A3043" t="s">
        <v>17825</v>
      </c>
      <c r="B3043" t="s">
        <v>17824</v>
      </c>
      <c r="C3043">
        <v>0.59</v>
      </c>
      <c r="D3043" t="s">
        <v>2755</v>
      </c>
      <c r="E3043">
        <v>0.66</v>
      </c>
      <c r="F3043" t="s">
        <v>2755</v>
      </c>
      <c r="G3043">
        <v>0.32</v>
      </c>
      <c r="H3043" t="s">
        <v>2755</v>
      </c>
    </row>
    <row r="3044" spans="1:8" x14ac:dyDescent="0.35">
      <c r="A3044" t="s">
        <v>17823</v>
      </c>
      <c r="B3044" t="s">
        <v>17822</v>
      </c>
      <c r="C3044">
        <v>0.96</v>
      </c>
      <c r="D3044" t="s">
        <v>2755</v>
      </c>
      <c r="E3044">
        <v>0.93</v>
      </c>
      <c r="F3044" t="s">
        <v>2755</v>
      </c>
      <c r="G3044">
        <v>0.97</v>
      </c>
      <c r="H3044" t="s">
        <v>2755</v>
      </c>
    </row>
    <row r="3045" spans="1:8" x14ac:dyDescent="0.35">
      <c r="A3045" t="s">
        <v>17821</v>
      </c>
      <c r="B3045" t="s">
        <v>17820</v>
      </c>
      <c r="C3045">
        <v>1</v>
      </c>
      <c r="D3045" t="s">
        <v>2755</v>
      </c>
      <c r="E3045">
        <v>0.6</v>
      </c>
      <c r="F3045" t="s">
        <v>2755</v>
      </c>
      <c r="G3045">
        <v>0.99</v>
      </c>
      <c r="H3045" t="s">
        <v>2755</v>
      </c>
    </row>
    <row r="3046" spans="1:8" x14ac:dyDescent="0.35">
      <c r="A3046" t="s">
        <v>17819</v>
      </c>
      <c r="B3046" t="s">
        <v>17818</v>
      </c>
      <c r="C3046">
        <v>0.88</v>
      </c>
      <c r="D3046" t="s">
        <v>2755</v>
      </c>
      <c r="E3046">
        <v>0.98</v>
      </c>
      <c r="F3046" t="s">
        <v>2755</v>
      </c>
      <c r="G3046">
        <v>0.77</v>
      </c>
      <c r="H3046" t="s">
        <v>2755</v>
      </c>
    </row>
    <row r="3047" spans="1:8" x14ac:dyDescent="0.35">
      <c r="A3047" t="s">
        <v>17817</v>
      </c>
      <c r="B3047" t="s">
        <v>17816</v>
      </c>
      <c r="C3047">
        <v>0.94</v>
      </c>
      <c r="D3047" t="s">
        <v>2755</v>
      </c>
      <c r="E3047">
        <v>0.79</v>
      </c>
      <c r="F3047" t="s">
        <v>2755</v>
      </c>
      <c r="G3047">
        <v>0.64</v>
      </c>
      <c r="H3047" t="s">
        <v>2755</v>
      </c>
    </row>
    <row r="3048" spans="1:8" x14ac:dyDescent="0.35">
      <c r="A3048" t="s">
        <v>17815</v>
      </c>
      <c r="B3048" t="s">
        <v>17814</v>
      </c>
      <c r="C3048">
        <v>0.5</v>
      </c>
      <c r="D3048" t="s">
        <v>2755</v>
      </c>
      <c r="E3048">
        <v>0.11</v>
      </c>
      <c r="F3048" t="s">
        <v>2755</v>
      </c>
      <c r="G3048">
        <v>0.11</v>
      </c>
      <c r="H3048" t="s">
        <v>2755</v>
      </c>
    </row>
    <row r="3049" spans="1:8" x14ac:dyDescent="0.35">
      <c r="A3049" t="s">
        <v>17813</v>
      </c>
      <c r="B3049" t="s">
        <v>17812</v>
      </c>
      <c r="C3049">
        <v>0.96</v>
      </c>
      <c r="D3049" t="s">
        <v>2755</v>
      </c>
      <c r="E3049">
        <v>0.57999999999999996</v>
      </c>
      <c r="F3049" t="s">
        <v>2755</v>
      </c>
      <c r="G3049">
        <v>0.04</v>
      </c>
      <c r="H3049" t="s">
        <v>2755</v>
      </c>
    </row>
    <row r="3050" spans="1:8" x14ac:dyDescent="0.35">
      <c r="A3050" t="s">
        <v>17811</v>
      </c>
      <c r="B3050" t="s">
        <v>17810</v>
      </c>
      <c r="C3050">
        <v>0.93</v>
      </c>
      <c r="D3050" t="s">
        <v>2755</v>
      </c>
      <c r="E3050">
        <v>0.82</v>
      </c>
      <c r="F3050" t="s">
        <v>2755</v>
      </c>
      <c r="G3050">
        <v>0.98</v>
      </c>
      <c r="H3050" t="s">
        <v>2755</v>
      </c>
    </row>
    <row r="3051" spans="1:8" x14ac:dyDescent="0.35">
      <c r="A3051" t="s">
        <v>17809</v>
      </c>
      <c r="B3051" t="s">
        <v>17808</v>
      </c>
      <c r="C3051">
        <v>0.53</v>
      </c>
      <c r="D3051" t="s">
        <v>2755</v>
      </c>
      <c r="E3051">
        <v>0.09</v>
      </c>
      <c r="F3051" t="s">
        <v>2755</v>
      </c>
      <c r="G3051">
        <v>0.15</v>
      </c>
      <c r="H3051" t="s">
        <v>2755</v>
      </c>
    </row>
    <row r="3052" spans="1:8" x14ac:dyDescent="0.35">
      <c r="A3052" t="s">
        <v>17807</v>
      </c>
      <c r="B3052" t="s">
        <v>17806</v>
      </c>
      <c r="C3052">
        <v>1</v>
      </c>
      <c r="D3052" t="s">
        <v>2755</v>
      </c>
      <c r="E3052">
        <v>0.59</v>
      </c>
      <c r="F3052" t="s">
        <v>2755</v>
      </c>
      <c r="G3052">
        <v>0.93</v>
      </c>
      <c r="H3052" t="s">
        <v>2755</v>
      </c>
    </row>
    <row r="3053" spans="1:8" x14ac:dyDescent="0.35">
      <c r="A3053" t="s">
        <v>17805</v>
      </c>
      <c r="B3053" t="s">
        <v>17804</v>
      </c>
      <c r="C3053">
        <v>0.99</v>
      </c>
      <c r="D3053" t="s">
        <v>2755</v>
      </c>
      <c r="E3053">
        <v>0.56000000000000005</v>
      </c>
      <c r="F3053" t="s">
        <v>2755</v>
      </c>
      <c r="G3053">
        <v>0.77</v>
      </c>
      <c r="H3053" t="s">
        <v>2755</v>
      </c>
    </row>
    <row r="3054" spans="1:8" x14ac:dyDescent="0.35">
      <c r="A3054" t="s">
        <v>17803</v>
      </c>
      <c r="B3054" t="s">
        <v>17802</v>
      </c>
      <c r="C3054">
        <v>0.93</v>
      </c>
      <c r="D3054" t="s">
        <v>2755</v>
      </c>
      <c r="E3054">
        <v>0.53</v>
      </c>
      <c r="F3054" t="s">
        <v>2755</v>
      </c>
      <c r="G3054">
        <v>0.84</v>
      </c>
      <c r="H3054" t="s">
        <v>2755</v>
      </c>
    </row>
    <row r="3055" spans="1:8" x14ac:dyDescent="0.35">
      <c r="A3055" t="s">
        <v>17801</v>
      </c>
      <c r="B3055" t="s">
        <v>17800</v>
      </c>
      <c r="C3055">
        <v>0.38</v>
      </c>
      <c r="D3055" t="s">
        <v>2755</v>
      </c>
      <c r="E3055">
        <v>0.33</v>
      </c>
      <c r="F3055" t="s">
        <v>2755</v>
      </c>
      <c r="G3055">
        <v>0.42</v>
      </c>
      <c r="H3055" t="s">
        <v>2755</v>
      </c>
    </row>
    <row r="3056" spans="1:8" x14ac:dyDescent="0.35">
      <c r="A3056" t="s">
        <v>17799</v>
      </c>
      <c r="B3056" t="s">
        <v>17798</v>
      </c>
      <c r="C3056">
        <v>0.6</v>
      </c>
      <c r="D3056" t="s">
        <v>2755</v>
      </c>
      <c r="E3056">
        <v>0.31</v>
      </c>
      <c r="F3056" t="s">
        <v>2755</v>
      </c>
      <c r="G3056">
        <v>0.49</v>
      </c>
      <c r="H3056" t="s">
        <v>2755</v>
      </c>
    </row>
    <row r="3057" spans="1:8" x14ac:dyDescent="0.35">
      <c r="A3057" t="s">
        <v>17797</v>
      </c>
      <c r="B3057" t="s">
        <v>17796</v>
      </c>
      <c r="C3057">
        <v>0.51</v>
      </c>
      <c r="D3057" t="s">
        <v>2755</v>
      </c>
      <c r="E3057">
        <v>0.39</v>
      </c>
      <c r="F3057" t="s">
        <v>2755</v>
      </c>
      <c r="G3057">
        <v>0.88</v>
      </c>
      <c r="H3057" t="s">
        <v>2755</v>
      </c>
    </row>
    <row r="3058" spans="1:8" x14ac:dyDescent="0.35">
      <c r="A3058" t="s">
        <v>17795</v>
      </c>
      <c r="B3058" t="s">
        <v>17794</v>
      </c>
      <c r="C3058">
        <v>0.99</v>
      </c>
      <c r="D3058" t="s">
        <v>2755</v>
      </c>
      <c r="E3058">
        <v>0.35</v>
      </c>
      <c r="F3058" t="s">
        <v>2755</v>
      </c>
      <c r="G3058">
        <v>0.98</v>
      </c>
      <c r="H3058" t="s">
        <v>2755</v>
      </c>
    </row>
    <row r="3059" spans="1:8" x14ac:dyDescent="0.35">
      <c r="A3059" t="s">
        <v>17793</v>
      </c>
      <c r="B3059" t="s">
        <v>17792</v>
      </c>
      <c r="C3059">
        <v>0.87</v>
      </c>
      <c r="D3059" t="s">
        <v>2755</v>
      </c>
      <c r="E3059">
        <v>0.68</v>
      </c>
      <c r="F3059" t="s">
        <v>2755</v>
      </c>
      <c r="G3059">
        <v>0.39</v>
      </c>
      <c r="H3059" t="s">
        <v>2755</v>
      </c>
    </row>
    <row r="3060" spans="1:8" x14ac:dyDescent="0.35">
      <c r="A3060" t="s">
        <v>17791</v>
      </c>
      <c r="B3060" t="s">
        <v>17790</v>
      </c>
      <c r="C3060">
        <v>0.99</v>
      </c>
      <c r="D3060" t="s">
        <v>2755</v>
      </c>
      <c r="E3060">
        <v>0.98</v>
      </c>
      <c r="F3060" t="s">
        <v>2755</v>
      </c>
      <c r="G3060">
        <v>0.87</v>
      </c>
      <c r="H3060" t="s">
        <v>2755</v>
      </c>
    </row>
    <row r="3061" spans="1:8" x14ac:dyDescent="0.35">
      <c r="A3061" t="s">
        <v>17789</v>
      </c>
      <c r="B3061" t="s">
        <v>17788</v>
      </c>
      <c r="C3061">
        <v>0.99</v>
      </c>
      <c r="D3061" t="s">
        <v>2755</v>
      </c>
      <c r="E3061">
        <v>1</v>
      </c>
      <c r="F3061" t="s">
        <v>2755</v>
      </c>
      <c r="G3061">
        <v>1</v>
      </c>
      <c r="H3061" t="s">
        <v>2755</v>
      </c>
    </row>
    <row r="3062" spans="1:8" x14ac:dyDescent="0.35">
      <c r="A3062" t="s">
        <v>17787</v>
      </c>
      <c r="B3062" t="s">
        <v>17786</v>
      </c>
      <c r="C3062">
        <v>0.89</v>
      </c>
      <c r="D3062" t="s">
        <v>2755</v>
      </c>
      <c r="E3062">
        <v>1</v>
      </c>
      <c r="F3062" t="s">
        <v>2755</v>
      </c>
      <c r="G3062">
        <v>0.93</v>
      </c>
      <c r="H3062" t="s">
        <v>2755</v>
      </c>
    </row>
    <row r="3063" spans="1:8" x14ac:dyDescent="0.35">
      <c r="A3063" t="s">
        <v>17785</v>
      </c>
      <c r="B3063" t="s">
        <v>17784</v>
      </c>
      <c r="C3063">
        <v>0.99</v>
      </c>
      <c r="D3063" t="s">
        <v>2755</v>
      </c>
      <c r="E3063">
        <v>0.6</v>
      </c>
      <c r="F3063" t="s">
        <v>2755</v>
      </c>
      <c r="G3063">
        <v>0.97</v>
      </c>
      <c r="H3063" t="s">
        <v>2755</v>
      </c>
    </row>
    <row r="3064" spans="1:8" x14ac:dyDescent="0.35">
      <c r="A3064" t="s">
        <v>17783</v>
      </c>
      <c r="B3064" t="s">
        <v>17782</v>
      </c>
      <c r="C3064">
        <v>0.3</v>
      </c>
      <c r="D3064" t="s">
        <v>2755</v>
      </c>
      <c r="E3064">
        <v>0.88</v>
      </c>
      <c r="F3064" t="s">
        <v>2755</v>
      </c>
      <c r="G3064">
        <v>0.34</v>
      </c>
      <c r="H3064" t="s">
        <v>2755</v>
      </c>
    </row>
    <row r="3065" spans="1:8" x14ac:dyDescent="0.35">
      <c r="A3065" t="s">
        <v>17781</v>
      </c>
      <c r="B3065" t="s">
        <v>17780</v>
      </c>
      <c r="C3065">
        <v>0.96</v>
      </c>
      <c r="D3065" t="s">
        <v>2755</v>
      </c>
      <c r="E3065">
        <v>0.99</v>
      </c>
      <c r="F3065" t="s">
        <v>2755</v>
      </c>
      <c r="G3065">
        <v>0.82</v>
      </c>
      <c r="H3065" t="s">
        <v>2755</v>
      </c>
    </row>
    <row r="3066" spans="1:8" x14ac:dyDescent="0.35">
      <c r="A3066" t="s">
        <v>17779</v>
      </c>
      <c r="B3066" t="s">
        <v>17778</v>
      </c>
      <c r="C3066">
        <v>0.69</v>
      </c>
      <c r="D3066" t="s">
        <v>2755</v>
      </c>
      <c r="E3066">
        <v>0.79</v>
      </c>
      <c r="F3066" t="s">
        <v>2755</v>
      </c>
      <c r="G3066">
        <v>0.83</v>
      </c>
      <c r="H3066" t="s">
        <v>2755</v>
      </c>
    </row>
    <row r="3067" spans="1:8" x14ac:dyDescent="0.35">
      <c r="A3067" t="s">
        <v>17777</v>
      </c>
      <c r="B3067" t="s">
        <v>17776</v>
      </c>
      <c r="C3067">
        <v>0.96</v>
      </c>
      <c r="D3067" t="s">
        <v>2755</v>
      </c>
      <c r="E3067">
        <v>0.96</v>
      </c>
      <c r="F3067" t="s">
        <v>2755</v>
      </c>
      <c r="G3067">
        <v>0.57999999999999996</v>
      </c>
      <c r="H3067" t="s">
        <v>2755</v>
      </c>
    </row>
    <row r="3068" spans="1:8" x14ac:dyDescent="0.35">
      <c r="A3068" t="s">
        <v>17775</v>
      </c>
      <c r="B3068" t="s">
        <v>17774</v>
      </c>
      <c r="C3068">
        <v>0.45</v>
      </c>
      <c r="D3068" t="s">
        <v>2755</v>
      </c>
      <c r="E3068">
        <v>0.62</v>
      </c>
      <c r="F3068" t="s">
        <v>2755</v>
      </c>
      <c r="G3068">
        <v>0.8</v>
      </c>
      <c r="H3068" t="s">
        <v>2755</v>
      </c>
    </row>
    <row r="3069" spans="1:8" x14ac:dyDescent="0.35">
      <c r="A3069" t="s">
        <v>17773</v>
      </c>
      <c r="B3069" t="s">
        <v>17772</v>
      </c>
      <c r="C3069">
        <v>0.11</v>
      </c>
      <c r="D3069" t="s">
        <v>2755</v>
      </c>
      <c r="E3069">
        <v>0.73</v>
      </c>
      <c r="F3069" t="s">
        <v>2755</v>
      </c>
      <c r="G3069">
        <v>0.7</v>
      </c>
      <c r="H3069" t="s">
        <v>2755</v>
      </c>
    </row>
    <row r="3070" spans="1:8" x14ac:dyDescent="0.35">
      <c r="A3070" t="s">
        <v>17771</v>
      </c>
      <c r="B3070" t="s">
        <v>17770</v>
      </c>
      <c r="C3070">
        <v>0.06</v>
      </c>
      <c r="D3070" t="s">
        <v>2755</v>
      </c>
      <c r="E3070">
        <v>0.69</v>
      </c>
      <c r="F3070" t="s">
        <v>2755</v>
      </c>
      <c r="G3070">
        <v>0.03</v>
      </c>
      <c r="H3070" t="s">
        <v>2755</v>
      </c>
    </row>
    <row r="3071" spans="1:8" x14ac:dyDescent="0.35">
      <c r="A3071" t="s">
        <v>17769</v>
      </c>
      <c r="B3071" t="s">
        <v>17768</v>
      </c>
      <c r="C3071">
        <v>0.92</v>
      </c>
      <c r="D3071" t="s">
        <v>2755</v>
      </c>
      <c r="E3071">
        <v>1</v>
      </c>
      <c r="F3071" t="s">
        <v>2755</v>
      </c>
      <c r="G3071">
        <v>0.27</v>
      </c>
      <c r="H3071" t="s">
        <v>2755</v>
      </c>
    </row>
    <row r="3072" spans="1:8" x14ac:dyDescent="0.35">
      <c r="A3072" t="s">
        <v>17767</v>
      </c>
      <c r="B3072" t="s">
        <v>17766</v>
      </c>
      <c r="C3072">
        <v>0.98</v>
      </c>
      <c r="D3072" t="s">
        <v>2755</v>
      </c>
      <c r="E3072">
        <v>0.99</v>
      </c>
      <c r="F3072" t="s">
        <v>2755</v>
      </c>
      <c r="G3072">
        <v>0.8</v>
      </c>
      <c r="H3072" t="s">
        <v>2755</v>
      </c>
    </row>
    <row r="3073" spans="1:8" x14ac:dyDescent="0.35">
      <c r="A3073" t="s">
        <v>17765</v>
      </c>
      <c r="B3073" t="s">
        <v>17764</v>
      </c>
      <c r="C3073">
        <v>0.89</v>
      </c>
      <c r="D3073" t="s">
        <v>2755</v>
      </c>
      <c r="E3073">
        <v>0.81</v>
      </c>
      <c r="F3073" t="s">
        <v>2755</v>
      </c>
      <c r="G3073">
        <v>0.26</v>
      </c>
      <c r="H3073" t="s">
        <v>2755</v>
      </c>
    </row>
    <row r="3074" spans="1:8" x14ac:dyDescent="0.35">
      <c r="A3074" t="s">
        <v>17763</v>
      </c>
      <c r="B3074" t="s">
        <v>17762</v>
      </c>
      <c r="C3074">
        <v>0.56999999999999995</v>
      </c>
      <c r="D3074" t="s">
        <v>2755</v>
      </c>
      <c r="E3074">
        <v>0.98</v>
      </c>
      <c r="F3074" t="s">
        <v>2755</v>
      </c>
      <c r="G3074">
        <v>0.55000000000000004</v>
      </c>
      <c r="H3074" t="s">
        <v>2755</v>
      </c>
    </row>
    <row r="3075" spans="1:8" x14ac:dyDescent="0.35">
      <c r="A3075" t="s">
        <v>17761</v>
      </c>
      <c r="B3075" t="s">
        <v>17760</v>
      </c>
      <c r="C3075">
        <v>0.49</v>
      </c>
      <c r="D3075" t="s">
        <v>2755</v>
      </c>
      <c r="E3075">
        <v>0.55000000000000004</v>
      </c>
      <c r="F3075" t="s">
        <v>2755</v>
      </c>
      <c r="G3075">
        <v>0.2</v>
      </c>
      <c r="H3075" t="s">
        <v>2755</v>
      </c>
    </row>
    <row r="3076" spans="1:8" x14ac:dyDescent="0.35">
      <c r="A3076" t="s">
        <v>17759</v>
      </c>
      <c r="B3076" t="s">
        <v>17758</v>
      </c>
      <c r="C3076">
        <v>0.99</v>
      </c>
      <c r="D3076" t="s">
        <v>2755</v>
      </c>
      <c r="E3076">
        <v>0.97</v>
      </c>
      <c r="F3076" t="s">
        <v>2755</v>
      </c>
      <c r="G3076">
        <v>0.76</v>
      </c>
      <c r="H3076" t="s">
        <v>2755</v>
      </c>
    </row>
    <row r="3077" spans="1:8" x14ac:dyDescent="0.35">
      <c r="A3077" t="s">
        <v>17757</v>
      </c>
      <c r="B3077" t="s">
        <v>17756</v>
      </c>
      <c r="C3077">
        <v>1</v>
      </c>
      <c r="D3077" t="s">
        <v>2755</v>
      </c>
      <c r="E3077">
        <v>1</v>
      </c>
      <c r="F3077" t="s">
        <v>2755</v>
      </c>
      <c r="G3077">
        <v>0.95</v>
      </c>
      <c r="H3077" t="s">
        <v>2755</v>
      </c>
    </row>
    <row r="3078" spans="1:8" x14ac:dyDescent="0.35">
      <c r="A3078" t="s">
        <v>17755</v>
      </c>
      <c r="B3078" t="s">
        <v>17754</v>
      </c>
      <c r="C3078">
        <v>0.87</v>
      </c>
      <c r="D3078" t="s">
        <v>2755</v>
      </c>
      <c r="E3078">
        <v>0.85</v>
      </c>
      <c r="F3078" t="s">
        <v>2755</v>
      </c>
      <c r="G3078">
        <v>0.42</v>
      </c>
      <c r="H3078" t="s">
        <v>2755</v>
      </c>
    </row>
    <row r="3079" spans="1:8" x14ac:dyDescent="0.35">
      <c r="A3079" t="s">
        <v>17753</v>
      </c>
      <c r="B3079" t="s">
        <v>17752</v>
      </c>
      <c r="C3079">
        <v>0.94</v>
      </c>
      <c r="D3079" t="s">
        <v>2755</v>
      </c>
      <c r="E3079">
        <v>0.26</v>
      </c>
      <c r="F3079" t="s">
        <v>2755</v>
      </c>
      <c r="G3079">
        <v>0.34</v>
      </c>
      <c r="H3079" t="s">
        <v>2755</v>
      </c>
    </row>
    <row r="3080" spans="1:8" x14ac:dyDescent="0.35">
      <c r="A3080" t="s">
        <v>17751</v>
      </c>
      <c r="B3080" t="s">
        <v>17750</v>
      </c>
      <c r="C3080">
        <v>0.68</v>
      </c>
      <c r="D3080" t="s">
        <v>2755</v>
      </c>
      <c r="E3080">
        <v>0.56999999999999995</v>
      </c>
      <c r="F3080" t="s">
        <v>2755</v>
      </c>
      <c r="G3080">
        <v>0.44</v>
      </c>
      <c r="H3080" t="s">
        <v>2755</v>
      </c>
    </row>
    <row r="3081" spans="1:8" x14ac:dyDescent="0.35">
      <c r="A3081" t="s">
        <v>17749</v>
      </c>
      <c r="B3081" t="s">
        <v>17748</v>
      </c>
      <c r="C3081">
        <v>1</v>
      </c>
      <c r="D3081" t="s">
        <v>2755</v>
      </c>
      <c r="E3081">
        <v>0.95</v>
      </c>
      <c r="F3081" t="s">
        <v>2755</v>
      </c>
      <c r="G3081">
        <v>0.62</v>
      </c>
      <c r="H3081" t="s">
        <v>2755</v>
      </c>
    </row>
    <row r="3082" spans="1:8" x14ac:dyDescent="0.35">
      <c r="A3082" t="s">
        <v>17747</v>
      </c>
      <c r="B3082" t="s">
        <v>17746</v>
      </c>
      <c r="C3082">
        <v>0.14000000000000001</v>
      </c>
      <c r="D3082" t="s">
        <v>2755</v>
      </c>
      <c r="E3082">
        <v>0.16</v>
      </c>
      <c r="F3082" t="s">
        <v>2755</v>
      </c>
      <c r="G3082">
        <v>0.25</v>
      </c>
      <c r="H3082" t="s">
        <v>2755</v>
      </c>
    </row>
    <row r="3083" spans="1:8" x14ac:dyDescent="0.35">
      <c r="A3083" t="s">
        <v>17745</v>
      </c>
      <c r="B3083" t="s">
        <v>17744</v>
      </c>
      <c r="C3083">
        <v>0.56000000000000005</v>
      </c>
      <c r="D3083" t="s">
        <v>2755</v>
      </c>
      <c r="E3083">
        <v>0.97</v>
      </c>
      <c r="F3083" t="s">
        <v>2755</v>
      </c>
      <c r="G3083">
        <v>0.79</v>
      </c>
      <c r="H3083" t="s">
        <v>2755</v>
      </c>
    </row>
    <row r="3084" spans="1:8" x14ac:dyDescent="0.35">
      <c r="A3084" t="s">
        <v>17743</v>
      </c>
      <c r="B3084" t="s">
        <v>17742</v>
      </c>
      <c r="C3084">
        <v>0.41</v>
      </c>
      <c r="D3084" t="s">
        <v>2755</v>
      </c>
      <c r="E3084">
        <v>0.86</v>
      </c>
      <c r="F3084" t="s">
        <v>2755</v>
      </c>
      <c r="G3084">
        <v>0.45</v>
      </c>
      <c r="H3084" t="s">
        <v>2755</v>
      </c>
    </row>
    <row r="3085" spans="1:8" x14ac:dyDescent="0.35">
      <c r="A3085" t="s">
        <v>17741</v>
      </c>
      <c r="B3085" t="s">
        <v>17740</v>
      </c>
      <c r="C3085">
        <v>0.59</v>
      </c>
      <c r="D3085" t="s">
        <v>2755</v>
      </c>
      <c r="E3085">
        <v>0.91</v>
      </c>
      <c r="F3085" t="s">
        <v>2755</v>
      </c>
      <c r="G3085">
        <v>0.87</v>
      </c>
      <c r="H3085" t="s">
        <v>2755</v>
      </c>
    </row>
    <row r="3086" spans="1:8" x14ac:dyDescent="0.35">
      <c r="A3086" t="s">
        <v>17739</v>
      </c>
      <c r="B3086" t="s">
        <v>17738</v>
      </c>
      <c r="C3086">
        <v>0.06</v>
      </c>
      <c r="D3086" t="s">
        <v>2755</v>
      </c>
      <c r="E3086">
        <v>0.62</v>
      </c>
      <c r="F3086" t="s">
        <v>2755</v>
      </c>
      <c r="G3086">
        <v>0.14000000000000001</v>
      </c>
      <c r="H3086" t="s">
        <v>2755</v>
      </c>
    </row>
    <row r="3087" spans="1:8" x14ac:dyDescent="0.35">
      <c r="A3087" t="s">
        <v>17737</v>
      </c>
      <c r="B3087" t="s">
        <v>17736</v>
      </c>
      <c r="C3087">
        <v>0.14000000000000001</v>
      </c>
      <c r="D3087" t="s">
        <v>2755</v>
      </c>
      <c r="E3087">
        <v>0.12</v>
      </c>
      <c r="F3087" t="s">
        <v>2755</v>
      </c>
      <c r="G3087">
        <v>0.69</v>
      </c>
      <c r="H3087" t="s">
        <v>2755</v>
      </c>
    </row>
    <row r="3088" spans="1:8" x14ac:dyDescent="0.35">
      <c r="A3088" t="s">
        <v>17735</v>
      </c>
      <c r="B3088" t="s">
        <v>17734</v>
      </c>
      <c r="C3088">
        <v>0.05</v>
      </c>
      <c r="D3088" t="s">
        <v>2755</v>
      </c>
      <c r="E3088">
        <v>0.18</v>
      </c>
      <c r="F3088" t="s">
        <v>2755</v>
      </c>
      <c r="G3088">
        <v>0.32</v>
      </c>
      <c r="H3088" t="s">
        <v>2755</v>
      </c>
    </row>
    <row r="3089" spans="1:8" x14ac:dyDescent="0.35">
      <c r="A3089" t="s">
        <v>17733</v>
      </c>
      <c r="B3089" t="s">
        <v>17732</v>
      </c>
      <c r="C3089">
        <v>0.99</v>
      </c>
      <c r="D3089" t="s">
        <v>2755</v>
      </c>
      <c r="E3089">
        <v>0.66</v>
      </c>
      <c r="F3089" t="s">
        <v>2755</v>
      </c>
      <c r="G3089">
        <v>0.62</v>
      </c>
      <c r="H3089" t="s">
        <v>2755</v>
      </c>
    </row>
    <row r="3090" spans="1:8" x14ac:dyDescent="0.35">
      <c r="A3090" t="s">
        <v>17731</v>
      </c>
      <c r="B3090" t="s">
        <v>17730</v>
      </c>
      <c r="C3090">
        <v>0.51</v>
      </c>
      <c r="D3090" t="s">
        <v>2755</v>
      </c>
      <c r="E3090">
        <v>0.46</v>
      </c>
      <c r="F3090" t="s">
        <v>2755</v>
      </c>
      <c r="G3090">
        <v>0.62</v>
      </c>
      <c r="H3090" t="s">
        <v>2755</v>
      </c>
    </row>
    <row r="3091" spans="1:8" x14ac:dyDescent="0.35">
      <c r="A3091" t="s">
        <v>17729</v>
      </c>
      <c r="B3091" t="s">
        <v>17728</v>
      </c>
      <c r="C3091">
        <v>0.35</v>
      </c>
      <c r="D3091" t="s">
        <v>2755</v>
      </c>
      <c r="E3091">
        <v>0.93</v>
      </c>
      <c r="F3091" t="s">
        <v>2755</v>
      </c>
      <c r="G3091">
        <v>0.7</v>
      </c>
      <c r="H3091" t="s">
        <v>2755</v>
      </c>
    </row>
    <row r="3092" spans="1:8" x14ac:dyDescent="0.35">
      <c r="A3092" t="s">
        <v>17727</v>
      </c>
      <c r="B3092" t="s">
        <v>17726</v>
      </c>
      <c r="C3092">
        <v>0.35</v>
      </c>
      <c r="D3092" t="s">
        <v>2755</v>
      </c>
      <c r="E3092">
        <v>0.56000000000000005</v>
      </c>
      <c r="F3092" t="s">
        <v>2755</v>
      </c>
      <c r="G3092">
        <v>0.56000000000000005</v>
      </c>
      <c r="H3092" t="s">
        <v>2755</v>
      </c>
    </row>
    <row r="3093" spans="1:8" x14ac:dyDescent="0.35">
      <c r="A3093" t="s">
        <v>17725</v>
      </c>
      <c r="B3093" t="s">
        <v>17724</v>
      </c>
      <c r="C3093">
        <v>1</v>
      </c>
      <c r="D3093" t="s">
        <v>2755</v>
      </c>
      <c r="E3093">
        <v>0.99</v>
      </c>
      <c r="F3093" t="s">
        <v>2755</v>
      </c>
      <c r="G3093">
        <v>0.99</v>
      </c>
      <c r="H3093" t="s">
        <v>2755</v>
      </c>
    </row>
    <row r="3094" spans="1:8" x14ac:dyDescent="0.35">
      <c r="A3094" t="s">
        <v>17723</v>
      </c>
      <c r="B3094" t="s">
        <v>17722</v>
      </c>
      <c r="C3094">
        <v>0.66</v>
      </c>
      <c r="D3094" t="s">
        <v>2755</v>
      </c>
      <c r="E3094">
        <v>0.08</v>
      </c>
      <c r="F3094" t="s">
        <v>2755</v>
      </c>
      <c r="G3094">
        <v>0.04</v>
      </c>
      <c r="H3094" t="s">
        <v>2755</v>
      </c>
    </row>
    <row r="3095" spans="1:8" x14ac:dyDescent="0.35">
      <c r="A3095" t="s">
        <v>17721</v>
      </c>
      <c r="B3095" t="s">
        <v>17720</v>
      </c>
      <c r="C3095">
        <v>0.97</v>
      </c>
      <c r="D3095" t="s">
        <v>2755</v>
      </c>
      <c r="E3095">
        <v>0.99</v>
      </c>
      <c r="F3095" t="s">
        <v>2755</v>
      </c>
      <c r="G3095">
        <v>1</v>
      </c>
      <c r="H3095" t="s">
        <v>2755</v>
      </c>
    </row>
    <row r="3096" spans="1:8" x14ac:dyDescent="0.35">
      <c r="A3096" t="s">
        <v>17719</v>
      </c>
      <c r="B3096" t="s">
        <v>17718</v>
      </c>
      <c r="C3096">
        <v>0.34</v>
      </c>
      <c r="D3096" t="s">
        <v>2755</v>
      </c>
      <c r="E3096">
        <v>0.72</v>
      </c>
      <c r="F3096" t="s">
        <v>2755</v>
      </c>
      <c r="G3096">
        <v>0.05</v>
      </c>
      <c r="H3096" t="s">
        <v>2755</v>
      </c>
    </row>
    <row r="3097" spans="1:8" x14ac:dyDescent="0.35">
      <c r="A3097" t="s">
        <v>17717</v>
      </c>
      <c r="B3097" t="s">
        <v>17716</v>
      </c>
      <c r="C3097">
        <v>0.4</v>
      </c>
      <c r="D3097" t="s">
        <v>2755</v>
      </c>
      <c r="E3097">
        <v>0.75</v>
      </c>
      <c r="F3097" t="s">
        <v>2755</v>
      </c>
      <c r="G3097">
        <v>0.06</v>
      </c>
      <c r="H3097" t="s">
        <v>2755</v>
      </c>
    </row>
    <row r="3098" spans="1:8" x14ac:dyDescent="0.35">
      <c r="A3098" t="s">
        <v>17715</v>
      </c>
      <c r="B3098" t="s">
        <v>17714</v>
      </c>
      <c r="C3098">
        <v>1</v>
      </c>
      <c r="D3098" t="s">
        <v>2755</v>
      </c>
      <c r="E3098">
        <v>0.98</v>
      </c>
      <c r="F3098" t="s">
        <v>2755</v>
      </c>
      <c r="G3098">
        <v>0.94</v>
      </c>
      <c r="H3098" t="s">
        <v>2755</v>
      </c>
    </row>
    <row r="3099" spans="1:8" x14ac:dyDescent="0.35">
      <c r="A3099" t="s">
        <v>17713</v>
      </c>
      <c r="B3099" t="s">
        <v>17712</v>
      </c>
      <c r="C3099">
        <v>0.82</v>
      </c>
      <c r="D3099" t="s">
        <v>2755</v>
      </c>
      <c r="E3099">
        <v>1</v>
      </c>
      <c r="F3099" t="s">
        <v>2755</v>
      </c>
      <c r="G3099">
        <v>0.87</v>
      </c>
      <c r="H3099" t="s">
        <v>2755</v>
      </c>
    </row>
    <row r="3100" spans="1:8" x14ac:dyDescent="0.35">
      <c r="A3100" t="s">
        <v>17711</v>
      </c>
      <c r="B3100" t="s">
        <v>17710</v>
      </c>
      <c r="C3100">
        <v>0.91</v>
      </c>
      <c r="D3100" t="s">
        <v>2755</v>
      </c>
      <c r="E3100">
        <v>0.42</v>
      </c>
      <c r="F3100" t="s">
        <v>2755</v>
      </c>
      <c r="G3100">
        <v>0.56000000000000005</v>
      </c>
      <c r="H3100" t="s">
        <v>2755</v>
      </c>
    </row>
    <row r="3101" spans="1:8" x14ac:dyDescent="0.35">
      <c r="A3101" t="s">
        <v>17709</v>
      </c>
      <c r="B3101" t="s">
        <v>17708</v>
      </c>
      <c r="C3101">
        <v>0.48</v>
      </c>
      <c r="D3101" t="s">
        <v>2755</v>
      </c>
      <c r="E3101">
        <v>0.19</v>
      </c>
      <c r="F3101" t="s">
        <v>2755</v>
      </c>
      <c r="G3101">
        <v>0.85</v>
      </c>
      <c r="H3101" t="s">
        <v>2755</v>
      </c>
    </row>
    <row r="3102" spans="1:8" x14ac:dyDescent="0.35">
      <c r="A3102" t="s">
        <v>17707</v>
      </c>
      <c r="B3102" t="s">
        <v>17706</v>
      </c>
      <c r="C3102">
        <v>0.28000000000000003</v>
      </c>
      <c r="D3102" t="s">
        <v>2755</v>
      </c>
      <c r="E3102">
        <v>0.13</v>
      </c>
      <c r="F3102" t="s">
        <v>2755</v>
      </c>
      <c r="G3102">
        <v>0.3</v>
      </c>
      <c r="H3102" t="s">
        <v>2755</v>
      </c>
    </row>
    <row r="3103" spans="1:8" x14ac:dyDescent="0.35">
      <c r="A3103" t="s">
        <v>17705</v>
      </c>
      <c r="B3103" t="s">
        <v>17704</v>
      </c>
      <c r="C3103">
        <v>0.78</v>
      </c>
      <c r="D3103" t="s">
        <v>2755</v>
      </c>
      <c r="E3103">
        <v>0.36</v>
      </c>
      <c r="F3103" t="s">
        <v>2755</v>
      </c>
      <c r="G3103">
        <v>0.93</v>
      </c>
      <c r="H3103" t="s">
        <v>2755</v>
      </c>
    </row>
    <row r="3104" spans="1:8" x14ac:dyDescent="0.35">
      <c r="A3104" t="s">
        <v>17703</v>
      </c>
      <c r="B3104" t="s">
        <v>17702</v>
      </c>
      <c r="C3104">
        <v>0.28999999999999998</v>
      </c>
      <c r="D3104" t="s">
        <v>2755</v>
      </c>
      <c r="E3104">
        <v>0.38</v>
      </c>
      <c r="F3104" t="s">
        <v>2755</v>
      </c>
      <c r="G3104">
        <v>0.31</v>
      </c>
      <c r="H3104" t="s">
        <v>2755</v>
      </c>
    </row>
    <row r="3105" spans="1:8" x14ac:dyDescent="0.35">
      <c r="A3105" t="s">
        <v>17701</v>
      </c>
      <c r="B3105" t="s">
        <v>17700</v>
      </c>
      <c r="C3105">
        <v>1</v>
      </c>
      <c r="D3105" t="s">
        <v>2755</v>
      </c>
      <c r="E3105">
        <v>0.83</v>
      </c>
      <c r="F3105" t="s">
        <v>2755</v>
      </c>
      <c r="G3105">
        <v>0.99</v>
      </c>
      <c r="H3105" t="s">
        <v>2755</v>
      </c>
    </row>
    <row r="3106" spans="1:8" x14ac:dyDescent="0.35">
      <c r="A3106" t="s">
        <v>17699</v>
      </c>
      <c r="B3106" t="s">
        <v>17698</v>
      </c>
      <c r="C3106">
        <v>0.64</v>
      </c>
      <c r="D3106" t="s">
        <v>2755</v>
      </c>
      <c r="E3106">
        <v>0.42</v>
      </c>
      <c r="F3106" t="s">
        <v>2755</v>
      </c>
      <c r="G3106">
        <v>0.39</v>
      </c>
      <c r="H3106" t="s">
        <v>2755</v>
      </c>
    </row>
    <row r="3107" spans="1:8" x14ac:dyDescent="0.35">
      <c r="A3107" t="s">
        <v>17697</v>
      </c>
      <c r="B3107" t="s">
        <v>17696</v>
      </c>
      <c r="C3107">
        <v>0.75</v>
      </c>
      <c r="D3107" t="s">
        <v>2755</v>
      </c>
      <c r="E3107">
        <v>0.55000000000000004</v>
      </c>
      <c r="F3107" t="s">
        <v>2755</v>
      </c>
      <c r="G3107">
        <v>0.17</v>
      </c>
      <c r="H3107" t="s">
        <v>2755</v>
      </c>
    </row>
    <row r="3108" spans="1:8" x14ac:dyDescent="0.35">
      <c r="A3108" t="s">
        <v>17695</v>
      </c>
      <c r="B3108" t="s">
        <v>17694</v>
      </c>
      <c r="C3108">
        <v>1</v>
      </c>
      <c r="D3108" t="s">
        <v>2755</v>
      </c>
      <c r="E3108">
        <v>1</v>
      </c>
      <c r="F3108" t="s">
        <v>2755</v>
      </c>
      <c r="G3108">
        <v>0.96</v>
      </c>
      <c r="H3108" t="s">
        <v>2755</v>
      </c>
    </row>
    <row r="3109" spans="1:8" x14ac:dyDescent="0.35">
      <c r="A3109" t="s">
        <v>17693</v>
      </c>
      <c r="B3109" t="s">
        <v>17692</v>
      </c>
      <c r="C3109">
        <v>0.98</v>
      </c>
      <c r="D3109" t="s">
        <v>2755</v>
      </c>
      <c r="E3109">
        <v>0.92</v>
      </c>
      <c r="F3109" t="s">
        <v>2755</v>
      </c>
      <c r="G3109">
        <v>0.84</v>
      </c>
      <c r="H3109" t="s">
        <v>2755</v>
      </c>
    </row>
    <row r="3110" spans="1:8" x14ac:dyDescent="0.35">
      <c r="A3110" t="s">
        <v>17691</v>
      </c>
      <c r="B3110" t="s">
        <v>17690</v>
      </c>
      <c r="C3110">
        <v>0.98</v>
      </c>
      <c r="D3110" t="s">
        <v>2755</v>
      </c>
      <c r="E3110">
        <v>1</v>
      </c>
      <c r="F3110" t="s">
        <v>2755</v>
      </c>
      <c r="G3110">
        <v>0.99</v>
      </c>
      <c r="H3110" t="s">
        <v>2755</v>
      </c>
    </row>
    <row r="3111" spans="1:8" x14ac:dyDescent="0.35">
      <c r="A3111" t="s">
        <v>17689</v>
      </c>
      <c r="B3111" t="s">
        <v>17688</v>
      </c>
      <c r="C3111">
        <v>0.93</v>
      </c>
      <c r="D3111" t="s">
        <v>2755</v>
      </c>
      <c r="E3111">
        <v>0.79</v>
      </c>
      <c r="F3111" t="s">
        <v>2755</v>
      </c>
      <c r="G3111">
        <v>0.73</v>
      </c>
      <c r="H3111" t="s">
        <v>2755</v>
      </c>
    </row>
    <row r="3112" spans="1:8" x14ac:dyDescent="0.35">
      <c r="A3112" t="s">
        <v>17687</v>
      </c>
      <c r="B3112" t="s">
        <v>17686</v>
      </c>
      <c r="C3112">
        <v>0.88</v>
      </c>
      <c r="D3112" t="s">
        <v>2755</v>
      </c>
      <c r="E3112">
        <v>0.79</v>
      </c>
      <c r="F3112" t="s">
        <v>2755</v>
      </c>
      <c r="G3112">
        <v>0.65</v>
      </c>
      <c r="H3112" t="s">
        <v>2755</v>
      </c>
    </row>
    <row r="3113" spans="1:8" x14ac:dyDescent="0.35">
      <c r="A3113" t="s">
        <v>17685</v>
      </c>
      <c r="B3113" t="s">
        <v>17684</v>
      </c>
      <c r="C3113">
        <v>0.9</v>
      </c>
      <c r="D3113" t="s">
        <v>2755</v>
      </c>
      <c r="E3113">
        <v>0.97</v>
      </c>
      <c r="F3113" t="s">
        <v>2755</v>
      </c>
      <c r="G3113">
        <v>0.97</v>
      </c>
      <c r="H3113" t="s">
        <v>2755</v>
      </c>
    </row>
    <row r="3114" spans="1:8" x14ac:dyDescent="0.35">
      <c r="A3114" t="s">
        <v>17683</v>
      </c>
      <c r="B3114" t="s">
        <v>17682</v>
      </c>
      <c r="C3114">
        <v>0.41</v>
      </c>
      <c r="D3114" t="s">
        <v>2755</v>
      </c>
      <c r="E3114">
        <v>0.19</v>
      </c>
      <c r="F3114" t="s">
        <v>2755</v>
      </c>
      <c r="G3114">
        <v>0.11</v>
      </c>
      <c r="H3114" t="s">
        <v>2755</v>
      </c>
    </row>
    <row r="3115" spans="1:8" x14ac:dyDescent="0.35">
      <c r="A3115" t="s">
        <v>17681</v>
      </c>
      <c r="B3115" t="s">
        <v>17680</v>
      </c>
      <c r="C3115">
        <v>0.63</v>
      </c>
      <c r="D3115" t="s">
        <v>2755</v>
      </c>
      <c r="E3115">
        <v>0.24</v>
      </c>
      <c r="F3115" t="s">
        <v>2755</v>
      </c>
      <c r="G3115">
        <v>0.12</v>
      </c>
      <c r="H3115" t="s">
        <v>2755</v>
      </c>
    </row>
    <row r="3116" spans="1:8" x14ac:dyDescent="0.35">
      <c r="A3116" t="s">
        <v>17679</v>
      </c>
      <c r="B3116" t="s">
        <v>17678</v>
      </c>
      <c r="C3116">
        <v>7.0000000000000007E-2</v>
      </c>
      <c r="D3116" t="s">
        <v>2755</v>
      </c>
      <c r="E3116">
        <v>0.11</v>
      </c>
      <c r="F3116" t="s">
        <v>2755</v>
      </c>
      <c r="G3116">
        <v>0.1</v>
      </c>
      <c r="H3116" t="s">
        <v>2755</v>
      </c>
    </row>
    <row r="3117" spans="1:8" x14ac:dyDescent="0.35">
      <c r="A3117" t="s">
        <v>17677</v>
      </c>
      <c r="B3117" t="s">
        <v>17676</v>
      </c>
      <c r="C3117">
        <v>0.41</v>
      </c>
      <c r="D3117" t="s">
        <v>2755</v>
      </c>
      <c r="E3117">
        <v>0.45</v>
      </c>
      <c r="F3117" t="s">
        <v>2755</v>
      </c>
      <c r="G3117">
        <v>0.44</v>
      </c>
      <c r="H3117" t="s">
        <v>2755</v>
      </c>
    </row>
    <row r="3118" spans="1:8" x14ac:dyDescent="0.35">
      <c r="A3118" t="s">
        <v>17675</v>
      </c>
      <c r="B3118" t="s">
        <v>17674</v>
      </c>
      <c r="C3118">
        <v>0.06</v>
      </c>
      <c r="D3118" t="s">
        <v>2755</v>
      </c>
      <c r="E3118">
        <v>0.1</v>
      </c>
      <c r="F3118" t="s">
        <v>2755</v>
      </c>
      <c r="G3118">
        <v>0.17</v>
      </c>
      <c r="H3118" t="s">
        <v>2755</v>
      </c>
    </row>
    <row r="3119" spans="1:8" x14ac:dyDescent="0.35">
      <c r="A3119" t="s">
        <v>17673</v>
      </c>
      <c r="B3119" t="s">
        <v>17672</v>
      </c>
      <c r="C3119">
        <v>0.13</v>
      </c>
      <c r="D3119" t="s">
        <v>2755</v>
      </c>
      <c r="E3119">
        <v>0.49</v>
      </c>
      <c r="F3119" t="s">
        <v>2755</v>
      </c>
      <c r="G3119">
        <v>0.49</v>
      </c>
      <c r="H3119" t="s">
        <v>2755</v>
      </c>
    </row>
    <row r="3120" spans="1:8" x14ac:dyDescent="0.35">
      <c r="A3120" t="s">
        <v>17671</v>
      </c>
      <c r="B3120" t="s">
        <v>17670</v>
      </c>
      <c r="C3120">
        <v>0.76</v>
      </c>
      <c r="D3120" t="s">
        <v>2755</v>
      </c>
      <c r="E3120">
        <v>0.81</v>
      </c>
      <c r="F3120" t="s">
        <v>2755</v>
      </c>
      <c r="G3120">
        <v>0.69</v>
      </c>
      <c r="H3120" t="s">
        <v>2755</v>
      </c>
    </row>
    <row r="3121" spans="1:8" x14ac:dyDescent="0.35">
      <c r="A3121" t="s">
        <v>17669</v>
      </c>
      <c r="B3121" t="s">
        <v>17668</v>
      </c>
      <c r="C3121">
        <v>0.99</v>
      </c>
      <c r="D3121" t="s">
        <v>2755</v>
      </c>
      <c r="E3121">
        <v>0.92</v>
      </c>
      <c r="F3121" t="s">
        <v>2755</v>
      </c>
      <c r="G3121">
        <v>0.9</v>
      </c>
      <c r="H3121" t="s">
        <v>2755</v>
      </c>
    </row>
    <row r="3122" spans="1:8" x14ac:dyDescent="0.35">
      <c r="A3122" t="s">
        <v>17667</v>
      </c>
      <c r="B3122" t="s">
        <v>17666</v>
      </c>
      <c r="C3122">
        <v>0.92</v>
      </c>
      <c r="D3122" t="s">
        <v>2755</v>
      </c>
      <c r="E3122">
        <v>0.97</v>
      </c>
      <c r="F3122" t="s">
        <v>2755</v>
      </c>
      <c r="G3122">
        <v>0.6</v>
      </c>
      <c r="H3122" t="s">
        <v>2755</v>
      </c>
    </row>
    <row r="3123" spans="1:8" x14ac:dyDescent="0.35">
      <c r="A3123" t="s">
        <v>17665</v>
      </c>
      <c r="B3123" t="s">
        <v>17664</v>
      </c>
      <c r="C3123">
        <v>0.62</v>
      </c>
      <c r="D3123" t="s">
        <v>2755</v>
      </c>
      <c r="E3123">
        <v>0.97</v>
      </c>
      <c r="F3123" t="s">
        <v>2755</v>
      </c>
      <c r="G3123">
        <v>0.45</v>
      </c>
      <c r="H3123" t="s">
        <v>2755</v>
      </c>
    </row>
    <row r="3124" spans="1:8" x14ac:dyDescent="0.35">
      <c r="A3124" t="s">
        <v>17663</v>
      </c>
      <c r="B3124" t="s">
        <v>17662</v>
      </c>
      <c r="C3124">
        <v>0.66</v>
      </c>
      <c r="D3124" t="s">
        <v>2755</v>
      </c>
      <c r="E3124">
        <v>1</v>
      </c>
      <c r="F3124" t="s">
        <v>2755</v>
      </c>
      <c r="G3124">
        <v>0.68</v>
      </c>
      <c r="H3124" t="s">
        <v>2755</v>
      </c>
    </row>
    <row r="3125" spans="1:8" x14ac:dyDescent="0.35">
      <c r="A3125" t="s">
        <v>17661</v>
      </c>
      <c r="B3125" t="s">
        <v>17660</v>
      </c>
      <c r="C3125">
        <v>0.78</v>
      </c>
      <c r="D3125" t="s">
        <v>2755</v>
      </c>
      <c r="E3125">
        <v>0.95</v>
      </c>
      <c r="F3125" t="s">
        <v>2755</v>
      </c>
      <c r="G3125">
        <v>0.85</v>
      </c>
      <c r="H3125" t="s">
        <v>2755</v>
      </c>
    </row>
    <row r="3126" spans="1:8" x14ac:dyDescent="0.35">
      <c r="A3126" t="s">
        <v>17659</v>
      </c>
      <c r="B3126" t="s">
        <v>17658</v>
      </c>
      <c r="C3126">
        <v>0.99</v>
      </c>
      <c r="D3126" t="s">
        <v>2755</v>
      </c>
      <c r="E3126">
        <v>0.96</v>
      </c>
      <c r="F3126" t="s">
        <v>2755</v>
      </c>
      <c r="G3126">
        <v>1</v>
      </c>
      <c r="H3126" t="s">
        <v>2755</v>
      </c>
    </row>
    <row r="3127" spans="1:8" x14ac:dyDescent="0.35">
      <c r="A3127" t="s">
        <v>17657</v>
      </c>
      <c r="B3127" t="s">
        <v>17656</v>
      </c>
      <c r="C3127">
        <v>0.51</v>
      </c>
      <c r="D3127" t="s">
        <v>2755</v>
      </c>
      <c r="E3127">
        <v>0.66</v>
      </c>
      <c r="F3127" t="s">
        <v>2755</v>
      </c>
      <c r="G3127">
        <v>0.38</v>
      </c>
      <c r="H3127" t="s">
        <v>2755</v>
      </c>
    </row>
    <row r="3128" spans="1:8" x14ac:dyDescent="0.35">
      <c r="A3128" t="s">
        <v>17655</v>
      </c>
      <c r="B3128" t="s">
        <v>17654</v>
      </c>
      <c r="C3128">
        <v>0.03</v>
      </c>
      <c r="D3128" t="s">
        <v>2755</v>
      </c>
      <c r="E3128">
        <v>0.85</v>
      </c>
      <c r="F3128" t="s">
        <v>2755</v>
      </c>
      <c r="G3128">
        <v>0.36</v>
      </c>
      <c r="H3128" t="s">
        <v>2755</v>
      </c>
    </row>
    <row r="3129" spans="1:8" x14ac:dyDescent="0.35">
      <c r="A3129" t="s">
        <v>17653</v>
      </c>
      <c r="B3129" t="s">
        <v>17652</v>
      </c>
      <c r="C3129">
        <v>0.22</v>
      </c>
      <c r="D3129" t="s">
        <v>2755</v>
      </c>
      <c r="E3129">
        <v>0.66</v>
      </c>
      <c r="F3129" t="s">
        <v>2755</v>
      </c>
      <c r="G3129">
        <v>0.55000000000000004</v>
      </c>
      <c r="H3129" t="s">
        <v>2755</v>
      </c>
    </row>
    <row r="3130" spans="1:8" x14ac:dyDescent="0.35">
      <c r="A3130" t="s">
        <v>17651</v>
      </c>
      <c r="B3130" t="s">
        <v>17650</v>
      </c>
      <c r="C3130">
        <v>0.47</v>
      </c>
      <c r="D3130" t="s">
        <v>2755</v>
      </c>
      <c r="E3130">
        <v>0.99</v>
      </c>
      <c r="F3130" t="s">
        <v>2755</v>
      </c>
      <c r="G3130">
        <v>0.87</v>
      </c>
      <c r="H3130" t="s">
        <v>2755</v>
      </c>
    </row>
    <row r="3131" spans="1:8" x14ac:dyDescent="0.35">
      <c r="A3131" t="s">
        <v>17649</v>
      </c>
      <c r="B3131" t="s">
        <v>17648</v>
      </c>
      <c r="C3131">
        <v>0.99</v>
      </c>
      <c r="D3131" t="s">
        <v>2755</v>
      </c>
      <c r="E3131">
        <v>0.93</v>
      </c>
      <c r="F3131" t="s">
        <v>2755</v>
      </c>
      <c r="G3131">
        <v>0.81</v>
      </c>
      <c r="H3131" t="s">
        <v>2755</v>
      </c>
    </row>
    <row r="3132" spans="1:8" x14ac:dyDescent="0.35">
      <c r="A3132" t="s">
        <v>17647</v>
      </c>
      <c r="B3132" t="s">
        <v>17646</v>
      </c>
      <c r="C3132">
        <v>0.74</v>
      </c>
      <c r="D3132" t="s">
        <v>2755</v>
      </c>
      <c r="E3132">
        <v>0.78</v>
      </c>
      <c r="F3132" t="s">
        <v>2755</v>
      </c>
      <c r="G3132">
        <v>0.81</v>
      </c>
      <c r="H3132" t="s">
        <v>2755</v>
      </c>
    </row>
    <row r="3133" spans="1:8" x14ac:dyDescent="0.35">
      <c r="A3133" t="s">
        <v>17645</v>
      </c>
      <c r="B3133" t="s">
        <v>17644</v>
      </c>
      <c r="C3133">
        <v>0.08</v>
      </c>
      <c r="D3133" t="s">
        <v>2755</v>
      </c>
      <c r="E3133">
        <v>0.5</v>
      </c>
      <c r="F3133" t="s">
        <v>2755</v>
      </c>
      <c r="G3133">
        <v>0.52</v>
      </c>
      <c r="H3133" t="s">
        <v>2755</v>
      </c>
    </row>
    <row r="3134" spans="1:8" x14ac:dyDescent="0.35">
      <c r="A3134" t="s">
        <v>17643</v>
      </c>
      <c r="B3134" t="s">
        <v>17642</v>
      </c>
      <c r="C3134">
        <v>0.98</v>
      </c>
      <c r="D3134" t="s">
        <v>2755</v>
      </c>
      <c r="E3134">
        <v>0.87</v>
      </c>
      <c r="F3134" t="s">
        <v>2755</v>
      </c>
      <c r="G3134">
        <v>0.9</v>
      </c>
      <c r="H3134" t="s">
        <v>2755</v>
      </c>
    </row>
    <row r="3135" spans="1:8" x14ac:dyDescent="0.35">
      <c r="A3135" t="s">
        <v>17641</v>
      </c>
      <c r="B3135" t="s">
        <v>17640</v>
      </c>
      <c r="C3135">
        <v>1</v>
      </c>
      <c r="D3135" t="s">
        <v>2755</v>
      </c>
      <c r="E3135">
        <v>0.96</v>
      </c>
      <c r="F3135" t="s">
        <v>2755</v>
      </c>
      <c r="G3135">
        <v>0.96</v>
      </c>
      <c r="H3135" t="s">
        <v>2755</v>
      </c>
    </row>
    <row r="3136" spans="1:8" x14ac:dyDescent="0.35">
      <c r="A3136" t="s">
        <v>17639</v>
      </c>
      <c r="B3136" t="s">
        <v>17638</v>
      </c>
      <c r="C3136">
        <v>1</v>
      </c>
      <c r="D3136" t="s">
        <v>2755</v>
      </c>
      <c r="E3136">
        <v>1</v>
      </c>
      <c r="F3136" t="s">
        <v>2755</v>
      </c>
      <c r="G3136">
        <v>1</v>
      </c>
      <c r="H3136" t="s">
        <v>2755</v>
      </c>
    </row>
    <row r="3137" spans="1:8" x14ac:dyDescent="0.35">
      <c r="A3137" t="s">
        <v>17637</v>
      </c>
      <c r="B3137" t="s">
        <v>17636</v>
      </c>
      <c r="C3137">
        <v>1</v>
      </c>
      <c r="D3137" t="s">
        <v>2755</v>
      </c>
      <c r="E3137">
        <v>0.91</v>
      </c>
      <c r="F3137" t="s">
        <v>2755</v>
      </c>
      <c r="G3137">
        <v>0.92</v>
      </c>
      <c r="H3137" t="s">
        <v>2755</v>
      </c>
    </row>
    <row r="3138" spans="1:8" x14ac:dyDescent="0.35">
      <c r="A3138" t="s">
        <v>17635</v>
      </c>
      <c r="B3138" t="s">
        <v>17634</v>
      </c>
      <c r="C3138">
        <v>1</v>
      </c>
      <c r="D3138" t="s">
        <v>2755</v>
      </c>
      <c r="E3138">
        <v>1</v>
      </c>
      <c r="F3138" t="s">
        <v>2755</v>
      </c>
      <c r="G3138">
        <v>1</v>
      </c>
      <c r="H3138" t="s">
        <v>2755</v>
      </c>
    </row>
    <row r="3139" spans="1:8" x14ac:dyDescent="0.35">
      <c r="A3139" t="s">
        <v>17633</v>
      </c>
      <c r="B3139" t="s">
        <v>17632</v>
      </c>
      <c r="C3139">
        <v>1</v>
      </c>
      <c r="D3139" t="s">
        <v>2755</v>
      </c>
      <c r="E3139">
        <v>0.81</v>
      </c>
      <c r="F3139" t="s">
        <v>2755</v>
      </c>
      <c r="G3139">
        <v>0.94</v>
      </c>
      <c r="H3139" t="s">
        <v>2755</v>
      </c>
    </row>
    <row r="3140" spans="1:8" x14ac:dyDescent="0.35">
      <c r="A3140" t="s">
        <v>17631</v>
      </c>
      <c r="B3140" t="s">
        <v>17630</v>
      </c>
      <c r="C3140">
        <v>0.04</v>
      </c>
      <c r="D3140" t="s">
        <v>2755</v>
      </c>
      <c r="E3140">
        <v>0.53</v>
      </c>
      <c r="F3140" t="s">
        <v>2755</v>
      </c>
      <c r="G3140">
        <v>0.08</v>
      </c>
      <c r="H3140" t="s">
        <v>2755</v>
      </c>
    </row>
    <row r="3141" spans="1:8" x14ac:dyDescent="0.35">
      <c r="A3141" t="s">
        <v>17629</v>
      </c>
      <c r="B3141" t="s">
        <v>17628</v>
      </c>
      <c r="C3141">
        <v>0.95</v>
      </c>
      <c r="D3141" t="s">
        <v>2755</v>
      </c>
      <c r="E3141">
        <v>0.44</v>
      </c>
      <c r="F3141" t="s">
        <v>2755</v>
      </c>
      <c r="G3141">
        <v>0.77</v>
      </c>
      <c r="H3141" t="s">
        <v>2755</v>
      </c>
    </row>
    <row r="3142" spans="1:8" x14ac:dyDescent="0.35">
      <c r="A3142" t="s">
        <v>17627</v>
      </c>
      <c r="B3142" t="s">
        <v>17626</v>
      </c>
      <c r="C3142">
        <v>0.08</v>
      </c>
      <c r="D3142" t="s">
        <v>2755</v>
      </c>
      <c r="E3142">
        <v>0.15</v>
      </c>
      <c r="F3142" t="s">
        <v>2755</v>
      </c>
      <c r="G3142">
        <v>0.22</v>
      </c>
      <c r="H3142" t="s">
        <v>2755</v>
      </c>
    </row>
    <row r="3143" spans="1:8" x14ac:dyDescent="0.35">
      <c r="A3143" t="s">
        <v>17625</v>
      </c>
      <c r="B3143" t="s">
        <v>17624</v>
      </c>
      <c r="C3143">
        <v>0.16</v>
      </c>
      <c r="D3143" t="s">
        <v>2755</v>
      </c>
      <c r="E3143">
        <v>0.27</v>
      </c>
      <c r="F3143" t="s">
        <v>2755</v>
      </c>
      <c r="G3143">
        <v>0.15</v>
      </c>
      <c r="H3143" t="s">
        <v>2755</v>
      </c>
    </row>
    <row r="3144" spans="1:8" x14ac:dyDescent="0.35">
      <c r="A3144" t="s">
        <v>17623</v>
      </c>
      <c r="B3144" t="s">
        <v>17622</v>
      </c>
      <c r="C3144">
        <v>0.13</v>
      </c>
      <c r="D3144" t="s">
        <v>2755</v>
      </c>
      <c r="E3144">
        <v>0.43</v>
      </c>
      <c r="F3144" t="s">
        <v>2755</v>
      </c>
      <c r="G3144">
        <v>0.79</v>
      </c>
      <c r="H3144" t="s">
        <v>2755</v>
      </c>
    </row>
    <row r="3145" spans="1:8" x14ac:dyDescent="0.35">
      <c r="A3145" t="s">
        <v>17621</v>
      </c>
      <c r="B3145" t="s">
        <v>17620</v>
      </c>
      <c r="C3145">
        <v>0.77</v>
      </c>
      <c r="D3145" t="s">
        <v>2755</v>
      </c>
      <c r="E3145">
        <v>0.83</v>
      </c>
      <c r="F3145" t="s">
        <v>2755</v>
      </c>
      <c r="G3145">
        <v>0.84</v>
      </c>
      <c r="H3145" t="s">
        <v>2755</v>
      </c>
    </row>
    <row r="3146" spans="1:8" x14ac:dyDescent="0.35">
      <c r="A3146" t="s">
        <v>17619</v>
      </c>
      <c r="B3146" t="s">
        <v>17618</v>
      </c>
      <c r="C3146">
        <v>0.79</v>
      </c>
      <c r="D3146" t="s">
        <v>2755</v>
      </c>
      <c r="E3146">
        <v>0.34</v>
      </c>
      <c r="F3146" t="s">
        <v>2755</v>
      </c>
      <c r="G3146">
        <v>0.9</v>
      </c>
      <c r="H3146" t="s">
        <v>2755</v>
      </c>
    </row>
    <row r="3147" spans="1:8" x14ac:dyDescent="0.35">
      <c r="A3147" t="s">
        <v>17617</v>
      </c>
      <c r="B3147" t="s">
        <v>17616</v>
      </c>
      <c r="C3147">
        <v>0.04</v>
      </c>
      <c r="D3147" t="s">
        <v>2755</v>
      </c>
      <c r="E3147">
        <v>0.41</v>
      </c>
      <c r="F3147" t="s">
        <v>2755</v>
      </c>
      <c r="G3147">
        <v>0.35</v>
      </c>
      <c r="H3147" t="s">
        <v>2755</v>
      </c>
    </row>
    <row r="3148" spans="1:8" x14ac:dyDescent="0.35">
      <c r="A3148" t="s">
        <v>17615</v>
      </c>
      <c r="B3148" t="s">
        <v>17614</v>
      </c>
      <c r="C3148">
        <v>0.28000000000000003</v>
      </c>
      <c r="D3148" t="s">
        <v>2755</v>
      </c>
      <c r="E3148">
        <v>0.62</v>
      </c>
      <c r="F3148" t="s">
        <v>2755</v>
      </c>
      <c r="G3148">
        <v>0.62</v>
      </c>
      <c r="H3148" t="s">
        <v>2755</v>
      </c>
    </row>
    <row r="3149" spans="1:8" x14ac:dyDescent="0.35">
      <c r="A3149" t="s">
        <v>17613</v>
      </c>
      <c r="B3149" t="s">
        <v>17612</v>
      </c>
      <c r="C3149">
        <v>0.83</v>
      </c>
      <c r="D3149" t="s">
        <v>2755</v>
      </c>
      <c r="E3149">
        <v>0.91</v>
      </c>
      <c r="F3149" t="s">
        <v>2755</v>
      </c>
      <c r="G3149">
        <v>0.99</v>
      </c>
      <c r="H3149" t="s">
        <v>2755</v>
      </c>
    </row>
    <row r="3150" spans="1:8" x14ac:dyDescent="0.35">
      <c r="A3150" t="s">
        <v>17611</v>
      </c>
      <c r="B3150" t="s">
        <v>17610</v>
      </c>
      <c r="C3150">
        <v>0.21</v>
      </c>
      <c r="D3150" t="s">
        <v>2755</v>
      </c>
      <c r="E3150">
        <v>0.47</v>
      </c>
      <c r="F3150" t="s">
        <v>2755</v>
      </c>
      <c r="G3150">
        <v>0.47</v>
      </c>
      <c r="H3150" t="s">
        <v>2755</v>
      </c>
    </row>
    <row r="3151" spans="1:8" x14ac:dyDescent="0.35">
      <c r="A3151" t="s">
        <v>17609</v>
      </c>
      <c r="B3151" t="s">
        <v>17608</v>
      </c>
      <c r="C3151">
        <v>0.24</v>
      </c>
      <c r="D3151" t="s">
        <v>2755</v>
      </c>
      <c r="E3151">
        <v>0.1</v>
      </c>
      <c r="F3151" t="s">
        <v>2755</v>
      </c>
      <c r="G3151">
        <v>0.1</v>
      </c>
      <c r="H3151" t="s">
        <v>2755</v>
      </c>
    </row>
    <row r="3152" spans="1:8" x14ac:dyDescent="0.35">
      <c r="A3152" t="s">
        <v>17607</v>
      </c>
      <c r="B3152" t="s">
        <v>17606</v>
      </c>
      <c r="C3152">
        <v>1</v>
      </c>
      <c r="D3152" t="s">
        <v>2755</v>
      </c>
      <c r="E3152">
        <v>0.91</v>
      </c>
      <c r="F3152" t="s">
        <v>2755</v>
      </c>
      <c r="G3152">
        <v>0.93</v>
      </c>
      <c r="H3152" t="s">
        <v>2755</v>
      </c>
    </row>
    <row r="3153" spans="1:8" x14ac:dyDescent="0.35">
      <c r="A3153" t="s">
        <v>17605</v>
      </c>
      <c r="B3153" t="s">
        <v>17604</v>
      </c>
      <c r="C3153">
        <v>0.85</v>
      </c>
      <c r="D3153" t="s">
        <v>2755</v>
      </c>
      <c r="E3153">
        <v>0.69</v>
      </c>
      <c r="F3153" t="s">
        <v>2755</v>
      </c>
      <c r="G3153">
        <v>0.82</v>
      </c>
      <c r="H3153" t="s">
        <v>2755</v>
      </c>
    </row>
    <row r="3154" spans="1:8" x14ac:dyDescent="0.35">
      <c r="A3154" t="s">
        <v>17603</v>
      </c>
      <c r="B3154" t="s">
        <v>17602</v>
      </c>
      <c r="C3154">
        <v>0.76</v>
      </c>
      <c r="D3154" t="s">
        <v>2755</v>
      </c>
      <c r="E3154">
        <v>0.64</v>
      </c>
      <c r="F3154" t="s">
        <v>2755</v>
      </c>
      <c r="G3154">
        <v>0.64</v>
      </c>
      <c r="H3154" t="s">
        <v>2755</v>
      </c>
    </row>
    <row r="3155" spans="1:8" x14ac:dyDescent="0.35">
      <c r="A3155" t="s">
        <v>17601</v>
      </c>
      <c r="B3155" t="s">
        <v>17600</v>
      </c>
      <c r="C3155">
        <v>0.92</v>
      </c>
      <c r="D3155" t="s">
        <v>2755</v>
      </c>
      <c r="E3155">
        <v>0.84</v>
      </c>
      <c r="F3155" t="s">
        <v>2755</v>
      </c>
      <c r="G3155">
        <v>0.98</v>
      </c>
      <c r="H3155" t="s">
        <v>2755</v>
      </c>
    </row>
    <row r="3156" spans="1:8" x14ac:dyDescent="0.35">
      <c r="A3156" t="s">
        <v>17599</v>
      </c>
      <c r="B3156" t="s">
        <v>17598</v>
      </c>
      <c r="C3156">
        <v>0.87</v>
      </c>
      <c r="D3156" t="s">
        <v>2755</v>
      </c>
      <c r="E3156">
        <v>0.92</v>
      </c>
      <c r="F3156" t="s">
        <v>2755</v>
      </c>
      <c r="G3156">
        <v>0.87</v>
      </c>
      <c r="H3156" t="s">
        <v>2755</v>
      </c>
    </row>
    <row r="3157" spans="1:8" x14ac:dyDescent="0.35">
      <c r="A3157" t="s">
        <v>17597</v>
      </c>
      <c r="B3157" t="s">
        <v>17596</v>
      </c>
      <c r="C3157">
        <v>0.93</v>
      </c>
      <c r="D3157" t="s">
        <v>2755</v>
      </c>
      <c r="E3157">
        <v>1</v>
      </c>
      <c r="F3157" t="s">
        <v>2755</v>
      </c>
      <c r="G3157">
        <v>0.97</v>
      </c>
      <c r="H3157" t="s">
        <v>2755</v>
      </c>
    </row>
    <row r="3158" spans="1:8" x14ac:dyDescent="0.35">
      <c r="A3158" t="s">
        <v>17595</v>
      </c>
      <c r="B3158" t="s">
        <v>17594</v>
      </c>
      <c r="C3158">
        <v>0.94</v>
      </c>
      <c r="D3158" t="s">
        <v>2755</v>
      </c>
      <c r="E3158">
        <v>1</v>
      </c>
      <c r="F3158" t="s">
        <v>2755</v>
      </c>
      <c r="G3158">
        <v>0.61</v>
      </c>
      <c r="H3158" t="s">
        <v>2755</v>
      </c>
    </row>
    <row r="3159" spans="1:8" x14ac:dyDescent="0.35">
      <c r="A3159" t="s">
        <v>17593</v>
      </c>
      <c r="B3159" t="s">
        <v>17592</v>
      </c>
      <c r="C3159">
        <v>0.35</v>
      </c>
      <c r="D3159" t="s">
        <v>2755</v>
      </c>
      <c r="E3159">
        <v>0.55000000000000004</v>
      </c>
      <c r="F3159" t="s">
        <v>2755</v>
      </c>
      <c r="G3159">
        <v>0.74</v>
      </c>
      <c r="H3159" t="s">
        <v>2755</v>
      </c>
    </row>
    <row r="3160" spans="1:8" x14ac:dyDescent="0.35">
      <c r="A3160" t="s">
        <v>17591</v>
      </c>
      <c r="B3160" t="s">
        <v>17590</v>
      </c>
      <c r="C3160">
        <v>0.97</v>
      </c>
      <c r="D3160" t="s">
        <v>2755</v>
      </c>
      <c r="E3160">
        <v>0.92</v>
      </c>
      <c r="F3160" t="s">
        <v>2755</v>
      </c>
      <c r="G3160">
        <v>0.95</v>
      </c>
      <c r="H3160" t="s">
        <v>2755</v>
      </c>
    </row>
    <row r="3161" spans="1:8" x14ac:dyDescent="0.35">
      <c r="A3161" t="s">
        <v>17589</v>
      </c>
      <c r="B3161" t="s">
        <v>17588</v>
      </c>
      <c r="C3161">
        <v>0.9</v>
      </c>
      <c r="D3161" t="s">
        <v>2755</v>
      </c>
      <c r="E3161">
        <v>0.87</v>
      </c>
      <c r="F3161" t="s">
        <v>2755</v>
      </c>
      <c r="G3161">
        <v>0.69</v>
      </c>
      <c r="H3161" t="s">
        <v>2755</v>
      </c>
    </row>
    <row r="3162" spans="1:8" x14ac:dyDescent="0.35">
      <c r="A3162" t="s">
        <v>17587</v>
      </c>
      <c r="B3162" t="s">
        <v>17586</v>
      </c>
      <c r="C3162">
        <v>0.17</v>
      </c>
      <c r="D3162" t="s">
        <v>2755</v>
      </c>
      <c r="E3162">
        <v>0.59</v>
      </c>
      <c r="F3162" t="s">
        <v>2755</v>
      </c>
      <c r="G3162">
        <v>0.2</v>
      </c>
      <c r="H3162" t="s">
        <v>2755</v>
      </c>
    </row>
    <row r="3163" spans="1:8" x14ac:dyDescent="0.35">
      <c r="A3163" t="s">
        <v>17585</v>
      </c>
      <c r="B3163" t="s">
        <v>17584</v>
      </c>
      <c r="C3163">
        <v>0.93</v>
      </c>
      <c r="D3163" t="s">
        <v>2755</v>
      </c>
      <c r="E3163">
        <v>0.82</v>
      </c>
      <c r="F3163" t="s">
        <v>2755</v>
      </c>
      <c r="G3163">
        <v>0.57999999999999996</v>
      </c>
      <c r="H3163" t="s">
        <v>2755</v>
      </c>
    </row>
    <row r="3164" spans="1:8" x14ac:dyDescent="0.35">
      <c r="A3164" t="s">
        <v>17583</v>
      </c>
      <c r="B3164" t="s">
        <v>17582</v>
      </c>
      <c r="C3164">
        <v>0.19</v>
      </c>
      <c r="D3164" t="s">
        <v>2755</v>
      </c>
      <c r="E3164">
        <v>0.41</v>
      </c>
      <c r="F3164" t="s">
        <v>2755</v>
      </c>
      <c r="G3164">
        <v>0.34</v>
      </c>
      <c r="H3164" t="s">
        <v>2755</v>
      </c>
    </row>
    <row r="3165" spans="1:8" x14ac:dyDescent="0.35">
      <c r="A3165" t="s">
        <v>17581</v>
      </c>
      <c r="B3165" t="s">
        <v>17580</v>
      </c>
      <c r="C3165">
        <v>0.93</v>
      </c>
      <c r="D3165" t="s">
        <v>2755</v>
      </c>
      <c r="E3165">
        <v>1</v>
      </c>
      <c r="F3165" t="s">
        <v>2755</v>
      </c>
      <c r="G3165">
        <v>0.92</v>
      </c>
      <c r="H3165" t="s">
        <v>2755</v>
      </c>
    </row>
    <row r="3166" spans="1:8" x14ac:dyDescent="0.35">
      <c r="A3166" t="s">
        <v>17579</v>
      </c>
      <c r="B3166" t="s">
        <v>17578</v>
      </c>
      <c r="C3166">
        <v>0.28000000000000003</v>
      </c>
      <c r="D3166" t="s">
        <v>2755</v>
      </c>
      <c r="E3166">
        <v>0.14000000000000001</v>
      </c>
      <c r="F3166" t="s">
        <v>2755</v>
      </c>
      <c r="G3166">
        <v>0.15</v>
      </c>
      <c r="H3166" t="s">
        <v>2755</v>
      </c>
    </row>
    <row r="3167" spans="1:8" x14ac:dyDescent="0.35">
      <c r="A3167" t="s">
        <v>17577</v>
      </c>
      <c r="B3167" t="s">
        <v>17576</v>
      </c>
      <c r="C3167">
        <v>0.96</v>
      </c>
      <c r="D3167" t="s">
        <v>2755</v>
      </c>
      <c r="E3167">
        <v>0.97</v>
      </c>
      <c r="F3167" t="s">
        <v>2755</v>
      </c>
      <c r="G3167">
        <v>0.85</v>
      </c>
      <c r="H3167" t="s">
        <v>2755</v>
      </c>
    </row>
    <row r="3168" spans="1:8" x14ac:dyDescent="0.35">
      <c r="A3168" t="s">
        <v>17575</v>
      </c>
      <c r="B3168" t="s">
        <v>17574</v>
      </c>
      <c r="C3168">
        <v>0.91</v>
      </c>
      <c r="D3168" t="s">
        <v>2755</v>
      </c>
      <c r="E3168">
        <v>0.22</v>
      </c>
      <c r="F3168" t="s">
        <v>2755</v>
      </c>
      <c r="G3168">
        <v>0.88</v>
      </c>
      <c r="H3168" t="s">
        <v>2755</v>
      </c>
    </row>
    <row r="3169" spans="1:8" x14ac:dyDescent="0.35">
      <c r="A3169" t="s">
        <v>17573</v>
      </c>
      <c r="B3169" t="s">
        <v>17572</v>
      </c>
      <c r="C3169">
        <v>0.83</v>
      </c>
      <c r="D3169" t="s">
        <v>2755</v>
      </c>
      <c r="E3169">
        <v>0.5</v>
      </c>
      <c r="F3169" t="s">
        <v>2755</v>
      </c>
      <c r="G3169">
        <v>0.64</v>
      </c>
      <c r="H3169" t="s">
        <v>2755</v>
      </c>
    </row>
    <row r="3170" spans="1:8" x14ac:dyDescent="0.35">
      <c r="A3170" t="s">
        <v>17571</v>
      </c>
      <c r="B3170" t="s">
        <v>17570</v>
      </c>
      <c r="C3170">
        <v>0.95</v>
      </c>
      <c r="D3170" t="s">
        <v>2755</v>
      </c>
      <c r="E3170">
        <v>0.84</v>
      </c>
      <c r="F3170" t="s">
        <v>2755</v>
      </c>
      <c r="G3170">
        <v>0.69</v>
      </c>
      <c r="H3170" t="s">
        <v>2755</v>
      </c>
    </row>
    <row r="3171" spans="1:8" x14ac:dyDescent="0.35">
      <c r="A3171" t="s">
        <v>17569</v>
      </c>
      <c r="B3171" t="s">
        <v>17568</v>
      </c>
      <c r="C3171">
        <v>1</v>
      </c>
      <c r="D3171" t="s">
        <v>2755</v>
      </c>
      <c r="E3171">
        <v>0.9</v>
      </c>
      <c r="F3171" t="s">
        <v>2755</v>
      </c>
      <c r="G3171">
        <v>1</v>
      </c>
      <c r="H3171" t="s">
        <v>2755</v>
      </c>
    </row>
    <row r="3172" spans="1:8" x14ac:dyDescent="0.35">
      <c r="A3172" t="s">
        <v>17567</v>
      </c>
      <c r="B3172" t="s">
        <v>17566</v>
      </c>
      <c r="C3172">
        <v>0.15</v>
      </c>
      <c r="D3172" t="s">
        <v>2755</v>
      </c>
      <c r="E3172">
        <v>0.55000000000000004</v>
      </c>
      <c r="F3172" t="s">
        <v>2755</v>
      </c>
      <c r="G3172">
        <v>0.31</v>
      </c>
      <c r="H3172" t="s">
        <v>2755</v>
      </c>
    </row>
    <row r="3173" spans="1:8" x14ac:dyDescent="0.35">
      <c r="A3173" t="s">
        <v>17565</v>
      </c>
      <c r="B3173" t="s">
        <v>17564</v>
      </c>
      <c r="C3173">
        <v>0.84</v>
      </c>
      <c r="D3173" t="s">
        <v>2755</v>
      </c>
      <c r="E3173">
        <v>1</v>
      </c>
      <c r="F3173" t="s">
        <v>2755</v>
      </c>
      <c r="G3173">
        <v>0.82</v>
      </c>
      <c r="H3173" t="s">
        <v>2755</v>
      </c>
    </row>
    <row r="3174" spans="1:8" x14ac:dyDescent="0.35">
      <c r="A3174" t="s">
        <v>17563</v>
      </c>
      <c r="B3174" t="s">
        <v>17562</v>
      </c>
      <c r="C3174">
        <v>0.95</v>
      </c>
      <c r="D3174" t="s">
        <v>2755</v>
      </c>
      <c r="E3174">
        <v>1</v>
      </c>
      <c r="F3174" t="s">
        <v>2755</v>
      </c>
      <c r="G3174">
        <v>0.84</v>
      </c>
      <c r="H3174" t="s">
        <v>2755</v>
      </c>
    </row>
    <row r="3175" spans="1:8" x14ac:dyDescent="0.35">
      <c r="A3175" t="s">
        <v>17561</v>
      </c>
      <c r="B3175" t="s">
        <v>17560</v>
      </c>
      <c r="C3175">
        <v>0.61</v>
      </c>
      <c r="D3175" t="s">
        <v>2755</v>
      </c>
      <c r="E3175">
        <v>0.68</v>
      </c>
      <c r="F3175" t="s">
        <v>2755</v>
      </c>
      <c r="G3175">
        <v>0.03</v>
      </c>
      <c r="H3175" t="s">
        <v>2755</v>
      </c>
    </row>
    <row r="3176" spans="1:8" x14ac:dyDescent="0.35">
      <c r="A3176" t="s">
        <v>17559</v>
      </c>
      <c r="B3176" t="s">
        <v>17558</v>
      </c>
      <c r="C3176">
        <v>0.18</v>
      </c>
      <c r="D3176" t="s">
        <v>2755</v>
      </c>
      <c r="E3176">
        <v>0.28999999999999998</v>
      </c>
      <c r="F3176" t="s">
        <v>2755</v>
      </c>
      <c r="G3176">
        <v>0.39</v>
      </c>
      <c r="H3176" t="s">
        <v>2755</v>
      </c>
    </row>
    <row r="3177" spans="1:8" x14ac:dyDescent="0.35">
      <c r="A3177" t="s">
        <v>17557</v>
      </c>
      <c r="B3177" t="s">
        <v>17556</v>
      </c>
      <c r="C3177">
        <v>0.66</v>
      </c>
      <c r="D3177" t="s">
        <v>2755</v>
      </c>
      <c r="E3177">
        <v>0.35</v>
      </c>
      <c r="F3177" t="s">
        <v>2755</v>
      </c>
      <c r="G3177">
        <v>0.67</v>
      </c>
      <c r="H3177" t="s">
        <v>2755</v>
      </c>
    </row>
    <row r="3178" spans="1:8" x14ac:dyDescent="0.35">
      <c r="A3178" t="s">
        <v>17555</v>
      </c>
      <c r="B3178" t="s">
        <v>17554</v>
      </c>
      <c r="C3178">
        <v>0.8</v>
      </c>
      <c r="D3178" t="s">
        <v>2755</v>
      </c>
      <c r="E3178">
        <v>0.88</v>
      </c>
      <c r="F3178" t="s">
        <v>2755</v>
      </c>
      <c r="G3178">
        <v>0.41</v>
      </c>
      <c r="H3178" t="s">
        <v>2755</v>
      </c>
    </row>
    <row r="3179" spans="1:8" x14ac:dyDescent="0.35">
      <c r="A3179" t="s">
        <v>17553</v>
      </c>
      <c r="B3179" t="s">
        <v>17552</v>
      </c>
      <c r="C3179">
        <v>0.26</v>
      </c>
      <c r="D3179" t="s">
        <v>2755</v>
      </c>
      <c r="E3179">
        <v>0.38</v>
      </c>
      <c r="F3179" t="s">
        <v>2755</v>
      </c>
      <c r="G3179">
        <v>7.0000000000000007E-2</v>
      </c>
      <c r="H3179" t="s">
        <v>2755</v>
      </c>
    </row>
    <row r="3180" spans="1:8" x14ac:dyDescent="0.35">
      <c r="A3180" t="s">
        <v>17551</v>
      </c>
      <c r="B3180" t="s">
        <v>17550</v>
      </c>
      <c r="C3180">
        <v>0.59</v>
      </c>
      <c r="D3180" t="s">
        <v>2755</v>
      </c>
      <c r="E3180">
        <v>0.37</v>
      </c>
      <c r="F3180" t="s">
        <v>2755</v>
      </c>
      <c r="G3180">
        <v>0.13</v>
      </c>
      <c r="H3180" t="s">
        <v>2755</v>
      </c>
    </row>
    <row r="3181" spans="1:8" x14ac:dyDescent="0.35">
      <c r="A3181" t="s">
        <v>17549</v>
      </c>
      <c r="B3181" t="s">
        <v>17548</v>
      </c>
      <c r="C3181">
        <v>1</v>
      </c>
      <c r="D3181" t="s">
        <v>2755</v>
      </c>
      <c r="E3181">
        <v>1</v>
      </c>
      <c r="F3181" t="s">
        <v>2755</v>
      </c>
      <c r="G3181">
        <v>0.99</v>
      </c>
      <c r="H3181" t="s">
        <v>2755</v>
      </c>
    </row>
    <row r="3182" spans="1:8" x14ac:dyDescent="0.35">
      <c r="A3182" t="s">
        <v>17547</v>
      </c>
      <c r="B3182" t="s">
        <v>17546</v>
      </c>
      <c r="C3182">
        <v>1</v>
      </c>
      <c r="D3182" t="s">
        <v>2755</v>
      </c>
      <c r="E3182">
        <v>0.99</v>
      </c>
      <c r="F3182" t="s">
        <v>2755</v>
      </c>
      <c r="G3182">
        <v>0.99</v>
      </c>
      <c r="H3182" t="s">
        <v>2755</v>
      </c>
    </row>
    <row r="3183" spans="1:8" x14ac:dyDescent="0.35">
      <c r="A3183" t="s">
        <v>17545</v>
      </c>
      <c r="B3183" t="s">
        <v>17544</v>
      </c>
      <c r="C3183">
        <v>0.79</v>
      </c>
      <c r="D3183" t="s">
        <v>2755</v>
      </c>
      <c r="E3183">
        <v>0.94</v>
      </c>
      <c r="F3183" t="s">
        <v>2755</v>
      </c>
      <c r="G3183">
        <v>0.77</v>
      </c>
      <c r="H3183" t="s">
        <v>2755</v>
      </c>
    </row>
    <row r="3184" spans="1:8" x14ac:dyDescent="0.35">
      <c r="A3184" t="s">
        <v>17543</v>
      </c>
      <c r="B3184" t="s">
        <v>17542</v>
      </c>
      <c r="C3184">
        <v>0.78</v>
      </c>
      <c r="D3184" t="s">
        <v>2755</v>
      </c>
      <c r="E3184">
        <v>0.16</v>
      </c>
      <c r="F3184" t="s">
        <v>2755</v>
      </c>
      <c r="G3184">
        <v>0.59</v>
      </c>
      <c r="H3184" t="s">
        <v>2755</v>
      </c>
    </row>
    <row r="3185" spans="1:8" x14ac:dyDescent="0.35">
      <c r="A3185" t="s">
        <v>17541</v>
      </c>
      <c r="B3185" t="s">
        <v>17540</v>
      </c>
      <c r="C3185">
        <v>1</v>
      </c>
      <c r="D3185" t="s">
        <v>2755</v>
      </c>
      <c r="E3185">
        <v>0.99</v>
      </c>
      <c r="F3185" t="s">
        <v>2755</v>
      </c>
      <c r="G3185">
        <v>0.98</v>
      </c>
      <c r="H3185" t="s">
        <v>2755</v>
      </c>
    </row>
    <row r="3186" spans="1:8" x14ac:dyDescent="0.35">
      <c r="A3186" t="s">
        <v>17539</v>
      </c>
      <c r="B3186" t="s">
        <v>17538</v>
      </c>
      <c r="C3186">
        <v>0.04</v>
      </c>
      <c r="D3186" t="s">
        <v>2755</v>
      </c>
      <c r="E3186">
        <v>0.15</v>
      </c>
      <c r="F3186" t="s">
        <v>2755</v>
      </c>
      <c r="G3186">
        <v>0.03</v>
      </c>
      <c r="H3186" t="s">
        <v>2755</v>
      </c>
    </row>
    <row r="3187" spans="1:8" x14ac:dyDescent="0.35">
      <c r="A3187" t="s">
        <v>17537</v>
      </c>
      <c r="B3187" t="s">
        <v>17536</v>
      </c>
      <c r="C3187">
        <v>1</v>
      </c>
      <c r="D3187" t="s">
        <v>2755</v>
      </c>
      <c r="E3187">
        <v>0.95</v>
      </c>
      <c r="F3187" t="s">
        <v>2755</v>
      </c>
      <c r="G3187">
        <v>0.78</v>
      </c>
      <c r="H3187" t="s">
        <v>2755</v>
      </c>
    </row>
    <row r="3188" spans="1:8" x14ac:dyDescent="0.35">
      <c r="A3188" t="s">
        <v>17535</v>
      </c>
      <c r="B3188" t="s">
        <v>17534</v>
      </c>
      <c r="C3188">
        <v>0.03</v>
      </c>
      <c r="D3188" t="s">
        <v>2755</v>
      </c>
      <c r="E3188">
        <v>0.21</v>
      </c>
      <c r="F3188" t="s">
        <v>2755</v>
      </c>
      <c r="G3188">
        <v>0.2</v>
      </c>
      <c r="H3188" t="s">
        <v>2755</v>
      </c>
    </row>
    <row r="3189" spans="1:8" x14ac:dyDescent="0.35">
      <c r="A3189" t="s">
        <v>17533</v>
      </c>
      <c r="B3189" t="s">
        <v>17532</v>
      </c>
      <c r="C3189">
        <v>0.13</v>
      </c>
      <c r="D3189" t="s">
        <v>2755</v>
      </c>
      <c r="E3189">
        <v>0.28000000000000003</v>
      </c>
      <c r="F3189" t="s">
        <v>2755</v>
      </c>
      <c r="G3189">
        <v>0.23</v>
      </c>
      <c r="H3189" t="s">
        <v>2755</v>
      </c>
    </row>
    <row r="3190" spans="1:8" x14ac:dyDescent="0.35">
      <c r="A3190" t="s">
        <v>17531</v>
      </c>
      <c r="B3190" t="s">
        <v>17530</v>
      </c>
      <c r="C3190">
        <v>1</v>
      </c>
      <c r="D3190" t="s">
        <v>2755</v>
      </c>
      <c r="E3190">
        <v>1</v>
      </c>
      <c r="F3190" t="s">
        <v>2755</v>
      </c>
      <c r="G3190">
        <v>1</v>
      </c>
      <c r="H3190" t="s">
        <v>2755</v>
      </c>
    </row>
    <row r="3191" spans="1:8" x14ac:dyDescent="0.35">
      <c r="A3191" t="s">
        <v>17529</v>
      </c>
      <c r="B3191" t="s">
        <v>17528</v>
      </c>
      <c r="C3191">
        <v>0.62</v>
      </c>
      <c r="D3191" t="s">
        <v>2755</v>
      </c>
      <c r="E3191">
        <v>0.99</v>
      </c>
      <c r="F3191" t="s">
        <v>2755</v>
      </c>
      <c r="G3191">
        <v>0.62</v>
      </c>
      <c r="H3191" t="s">
        <v>2755</v>
      </c>
    </row>
    <row r="3192" spans="1:8" x14ac:dyDescent="0.35">
      <c r="A3192" t="s">
        <v>17527</v>
      </c>
      <c r="B3192" t="s">
        <v>17526</v>
      </c>
      <c r="C3192">
        <v>1</v>
      </c>
      <c r="D3192" t="s">
        <v>2755</v>
      </c>
      <c r="E3192">
        <v>0.99</v>
      </c>
      <c r="F3192" t="s">
        <v>2755</v>
      </c>
      <c r="G3192">
        <v>0.99</v>
      </c>
      <c r="H3192" t="s">
        <v>2755</v>
      </c>
    </row>
    <row r="3193" spans="1:8" x14ac:dyDescent="0.35">
      <c r="A3193" t="s">
        <v>17525</v>
      </c>
      <c r="B3193" t="s">
        <v>17524</v>
      </c>
      <c r="C3193">
        <v>0.97</v>
      </c>
      <c r="D3193" t="s">
        <v>2755</v>
      </c>
      <c r="E3193">
        <v>0.87</v>
      </c>
      <c r="F3193" t="s">
        <v>2755</v>
      </c>
      <c r="G3193">
        <v>0.98</v>
      </c>
      <c r="H3193" t="s">
        <v>2755</v>
      </c>
    </row>
    <row r="3194" spans="1:8" x14ac:dyDescent="0.35">
      <c r="A3194" t="s">
        <v>17523</v>
      </c>
      <c r="B3194" t="s">
        <v>17522</v>
      </c>
      <c r="C3194">
        <v>0.96</v>
      </c>
      <c r="D3194" t="s">
        <v>2755</v>
      </c>
      <c r="E3194">
        <v>1</v>
      </c>
      <c r="F3194" t="s">
        <v>2755</v>
      </c>
      <c r="G3194">
        <v>0.76</v>
      </c>
      <c r="H3194" t="s">
        <v>2755</v>
      </c>
    </row>
    <row r="3195" spans="1:8" x14ac:dyDescent="0.35">
      <c r="A3195" t="s">
        <v>17521</v>
      </c>
      <c r="B3195" t="s">
        <v>17520</v>
      </c>
      <c r="C3195">
        <v>0.69</v>
      </c>
      <c r="D3195" t="s">
        <v>2755</v>
      </c>
      <c r="E3195">
        <v>1</v>
      </c>
      <c r="F3195" t="s">
        <v>2755</v>
      </c>
      <c r="G3195">
        <v>0.25</v>
      </c>
      <c r="H3195" t="s">
        <v>2755</v>
      </c>
    </row>
    <row r="3196" spans="1:8" x14ac:dyDescent="0.35">
      <c r="A3196" t="s">
        <v>17519</v>
      </c>
      <c r="B3196" t="s">
        <v>17518</v>
      </c>
      <c r="C3196">
        <v>0.99</v>
      </c>
      <c r="D3196" t="s">
        <v>2755</v>
      </c>
      <c r="E3196">
        <v>0.99</v>
      </c>
      <c r="F3196" t="s">
        <v>2755</v>
      </c>
      <c r="G3196">
        <v>0.93</v>
      </c>
      <c r="H3196" t="s">
        <v>2755</v>
      </c>
    </row>
    <row r="3197" spans="1:8" x14ac:dyDescent="0.35">
      <c r="A3197" t="s">
        <v>17517</v>
      </c>
      <c r="B3197" t="s">
        <v>17516</v>
      </c>
      <c r="C3197">
        <v>0.22</v>
      </c>
      <c r="D3197" t="s">
        <v>2755</v>
      </c>
      <c r="E3197">
        <v>0.67</v>
      </c>
      <c r="F3197" t="s">
        <v>2755</v>
      </c>
      <c r="G3197">
        <v>0.57999999999999996</v>
      </c>
      <c r="H3197" t="s">
        <v>2755</v>
      </c>
    </row>
    <row r="3198" spans="1:8" x14ac:dyDescent="0.35">
      <c r="A3198" t="s">
        <v>17515</v>
      </c>
      <c r="B3198" t="s">
        <v>17514</v>
      </c>
      <c r="C3198">
        <v>0.39</v>
      </c>
      <c r="D3198" t="s">
        <v>2755</v>
      </c>
      <c r="E3198">
        <v>0.62</v>
      </c>
      <c r="F3198" t="s">
        <v>2755</v>
      </c>
      <c r="G3198">
        <v>0.11</v>
      </c>
      <c r="H3198" t="s">
        <v>2755</v>
      </c>
    </row>
    <row r="3199" spans="1:8" x14ac:dyDescent="0.35">
      <c r="A3199" t="s">
        <v>17513</v>
      </c>
      <c r="B3199" t="s">
        <v>17512</v>
      </c>
      <c r="C3199">
        <v>0.96</v>
      </c>
      <c r="D3199" t="s">
        <v>2755</v>
      </c>
      <c r="E3199">
        <v>0.94</v>
      </c>
      <c r="F3199" t="s">
        <v>2755</v>
      </c>
      <c r="G3199">
        <v>1</v>
      </c>
      <c r="H3199" t="s">
        <v>2755</v>
      </c>
    </row>
    <row r="3200" spans="1:8" x14ac:dyDescent="0.35">
      <c r="A3200" t="s">
        <v>17511</v>
      </c>
      <c r="B3200" t="s">
        <v>17510</v>
      </c>
      <c r="C3200">
        <v>0.95</v>
      </c>
      <c r="D3200" t="s">
        <v>2755</v>
      </c>
      <c r="E3200">
        <v>0.69</v>
      </c>
      <c r="F3200" t="s">
        <v>2755</v>
      </c>
      <c r="G3200">
        <v>0.9</v>
      </c>
      <c r="H3200" t="s">
        <v>2755</v>
      </c>
    </row>
    <row r="3201" spans="1:8" x14ac:dyDescent="0.35">
      <c r="A3201" t="s">
        <v>17509</v>
      </c>
      <c r="B3201" t="s">
        <v>17508</v>
      </c>
      <c r="C3201">
        <v>0.89</v>
      </c>
      <c r="D3201" t="s">
        <v>2755</v>
      </c>
      <c r="E3201">
        <v>0.83</v>
      </c>
      <c r="F3201" t="s">
        <v>2755</v>
      </c>
      <c r="G3201">
        <v>0.89</v>
      </c>
      <c r="H3201" t="s">
        <v>2755</v>
      </c>
    </row>
    <row r="3202" spans="1:8" x14ac:dyDescent="0.35">
      <c r="A3202" t="s">
        <v>17507</v>
      </c>
      <c r="B3202" t="s">
        <v>17506</v>
      </c>
      <c r="C3202">
        <v>0.69</v>
      </c>
      <c r="D3202" t="s">
        <v>2755</v>
      </c>
      <c r="E3202">
        <v>0.99</v>
      </c>
      <c r="F3202" t="s">
        <v>2755</v>
      </c>
      <c r="G3202">
        <v>0.28999999999999998</v>
      </c>
      <c r="H3202" t="s">
        <v>2755</v>
      </c>
    </row>
    <row r="3203" spans="1:8" x14ac:dyDescent="0.35">
      <c r="A3203" t="s">
        <v>17505</v>
      </c>
      <c r="B3203" t="s">
        <v>17504</v>
      </c>
      <c r="C3203">
        <v>0.12</v>
      </c>
      <c r="D3203" t="s">
        <v>2755</v>
      </c>
      <c r="E3203">
        <v>0.75</v>
      </c>
      <c r="F3203" t="s">
        <v>2755</v>
      </c>
      <c r="G3203">
        <v>0.08</v>
      </c>
      <c r="H3203" t="s">
        <v>2755</v>
      </c>
    </row>
    <row r="3204" spans="1:8" x14ac:dyDescent="0.35">
      <c r="A3204" t="s">
        <v>17503</v>
      </c>
      <c r="B3204" t="s">
        <v>17502</v>
      </c>
      <c r="C3204">
        <v>0.64</v>
      </c>
      <c r="D3204" t="s">
        <v>2755</v>
      </c>
      <c r="E3204">
        <v>0.25</v>
      </c>
      <c r="F3204" t="s">
        <v>2755</v>
      </c>
      <c r="G3204">
        <v>0.14000000000000001</v>
      </c>
      <c r="H3204" t="s">
        <v>2755</v>
      </c>
    </row>
    <row r="3205" spans="1:8" x14ac:dyDescent="0.35">
      <c r="A3205" t="s">
        <v>17501</v>
      </c>
      <c r="B3205" t="s">
        <v>17500</v>
      </c>
      <c r="C3205">
        <v>0.38</v>
      </c>
      <c r="D3205" t="s">
        <v>2755</v>
      </c>
      <c r="E3205">
        <v>0.85</v>
      </c>
      <c r="F3205" t="s">
        <v>2755</v>
      </c>
      <c r="G3205">
        <v>0.73</v>
      </c>
      <c r="H3205" t="s">
        <v>2755</v>
      </c>
    </row>
    <row r="3206" spans="1:8" x14ac:dyDescent="0.35">
      <c r="A3206" t="s">
        <v>17499</v>
      </c>
      <c r="B3206" t="s">
        <v>17498</v>
      </c>
      <c r="C3206">
        <v>0.88</v>
      </c>
      <c r="D3206" t="s">
        <v>2755</v>
      </c>
      <c r="E3206">
        <v>0.77</v>
      </c>
      <c r="F3206" t="s">
        <v>2755</v>
      </c>
      <c r="G3206">
        <v>0.56000000000000005</v>
      </c>
      <c r="H3206" t="s">
        <v>2755</v>
      </c>
    </row>
    <row r="3207" spans="1:8" x14ac:dyDescent="0.35">
      <c r="A3207" t="s">
        <v>17497</v>
      </c>
      <c r="B3207" t="s">
        <v>17496</v>
      </c>
      <c r="C3207">
        <v>0.99</v>
      </c>
      <c r="D3207" t="s">
        <v>2755</v>
      </c>
      <c r="E3207">
        <v>0.94</v>
      </c>
      <c r="F3207" t="s">
        <v>2755</v>
      </c>
      <c r="G3207">
        <v>0.87</v>
      </c>
      <c r="H3207" t="s">
        <v>2755</v>
      </c>
    </row>
    <row r="3208" spans="1:8" x14ac:dyDescent="0.35">
      <c r="A3208" t="s">
        <v>17495</v>
      </c>
      <c r="B3208" t="s">
        <v>17494</v>
      </c>
      <c r="C3208">
        <v>0.98</v>
      </c>
      <c r="D3208" t="s">
        <v>2755</v>
      </c>
      <c r="E3208">
        <v>1</v>
      </c>
      <c r="F3208" t="s">
        <v>2755</v>
      </c>
      <c r="G3208">
        <v>0.91</v>
      </c>
      <c r="H3208" t="s">
        <v>2755</v>
      </c>
    </row>
    <row r="3209" spans="1:8" x14ac:dyDescent="0.35">
      <c r="A3209" t="s">
        <v>17493</v>
      </c>
      <c r="B3209" t="s">
        <v>17492</v>
      </c>
      <c r="C3209">
        <v>0.91</v>
      </c>
      <c r="D3209" t="s">
        <v>2755</v>
      </c>
      <c r="E3209">
        <v>0.63</v>
      </c>
      <c r="F3209" t="s">
        <v>2755</v>
      </c>
      <c r="G3209">
        <v>0.89</v>
      </c>
      <c r="H3209" t="s">
        <v>2755</v>
      </c>
    </row>
    <row r="3210" spans="1:8" x14ac:dyDescent="0.35">
      <c r="A3210" t="s">
        <v>17491</v>
      </c>
      <c r="B3210" t="s">
        <v>17490</v>
      </c>
      <c r="C3210">
        <v>0.97</v>
      </c>
      <c r="D3210" t="s">
        <v>2755</v>
      </c>
      <c r="E3210">
        <v>0.71</v>
      </c>
      <c r="F3210" t="s">
        <v>2755</v>
      </c>
      <c r="G3210">
        <v>0.8</v>
      </c>
      <c r="H3210" t="s">
        <v>2755</v>
      </c>
    </row>
    <row r="3211" spans="1:8" x14ac:dyDescent="0.35">
      <c r="A3211" t="s">
        <v>17489</v>
      </c>
      <c r="B3211" t="s">
        <v>17488</v>
      </c>
      <c r="C3211">
        <v>0.27</v>
      </c>
      <c r="D3211" t="s">
        <v>2755</v>
      </c>
      <c r="E3211">
        <v>0.6</v>
      </c>
      <c r="F3211" t="s">
        <v>2755</v>
      </c>
      <c r="G3211">
        <v>0.52</v>
      </c>
      <c r="H3211" t="s">
        <v>2755</v>
      </c>
    </row>
    <row r="3212" spans="1:8" x14ac:dyDescent="0.35">
      <c r="A3212" t="s">
        <v>17487</v>
      </c>
      <c r="B3212" t="s">
        <v>17486</v>
      </c>
      <c r="C3212">
        <v>0.45</v>
      </c>
      <c r="D3212" t="s">
        <v>2755</v>
      </c>
      <c r="E3212">
        <v>0.14000000000000001</v>
      </c>
      <c r="F3212" t="s">
        <v>2755</v>
      </c>
      <c r="G3212">
        <v>0.18</v>
      </c>
      <c r="H3212" t="s">
        <v>2755</v>
      </c>
    </row>
    <row r="3213" spans="1:8" x14ac:dyDescent="0.35">
      <c r="A3213" t="s">
        <v>17485</v>
      </c>
      <c r="B3213" t="s">
        <v>17484</v>
      </c>
      <c r="C3213">
        <v>0.27</v>
      </c>
      <c r="D3213" t="s">
        <v>2755</v>
      </c>
      <c r="E3213">
        <v>0.99</v>
      </c>
      <c r="F3213" t="s">
        <v>2755</v>
      </c>
      <c r="G3213">
        <v>0.34</v>
      </c>
      <c r="H3213" t="s">
        <v>2755</v>
      </c>
    </row>
    <row r="3214" spans="1:8" x14ac:dyDescent="0.35">
      <c r="A3214" t="s">
        <v>17483</v>
      </c>
      <c r="B3214" t="s">
        <v>17482</v>
      </c>
      <c r="C3214">
        <v>0.05</v>
      </c>
      <c r="D3214" t="s">
        <v>2755</v>
      </c>
      <c r="E3214">
        <v>0.16</v>
      </c>
      <c r="F3214" t="s">
        <v>2755</v>
      </c>
      <c r="G3214">
        <v>0.05</v>
      </c>
      <c r="H3214" t="s">
        <v>2755</v>
      </c>
    </row>
    <row r="3215" spans="1:8" x14ac:dyDescent="0.35">
      <c r="A3215" t="s">
        <v>17481</v>
      </c>
      <c r="B3215" t="s">
        <v>17480</v>
      </c>
      <c r="C3215">
        <v>0.55000000000000004</v>
      </c>
      <c r="D3215" t="s">
        <v>2755</v>
      </c>
      <c r="E3215">
        <v>0.74</v>
      </c>
      <c r="F3215" t="s">
        <v>2755</v>
      </c>
      <c r="G3215">
        <v>0.5</v>
      </c>
      <c r="H3215" t="s">
        <v>2755</v>
      </c>
    </row>
    <row r="3216" spans="1:8" x14ac:dyDescent="0.35">
      <c r="A3216" t="s">
        <v>17479</v>
      </c>
      <c r="B3216" t="s">
        <v>17478</v>
      </c>
      <c r="C3216">
        <v>0.66</v>
      </c>
      <c r="D3216" t="s">
        <v>2755</v>
      </c>
      <c r="E3216">
        <v>0.85</v>
      </c>
      <c r="F3216" t="s">
        <v>2755</v>
      </c>
      <c r="G3216">
        <v>0.73</v>
      </c>
      <c r="H3216" t="s">
        <v>2755</v>
      </c>
    </row>
    <row r="3217" spans="1:8" x14ac:dyDescent="0.35">
      <c r="A3217" t="s">
        <v>17477</v>
      </c>
      <c r="B3217" t="s">
        <v>17476</v>
      </c>
      <c r="C3217">
        <v>0.87</v>
      </c>
      <c r="D3217" t="s">
        <v>2755</v>
      </c>
      <c r="E3217">
        <v>0.8</v>
      </c>
      <c r="F3217" t="s">
        <v>2755</v>
      </c>
      <c r="G3217">
        <v>0.96</v>
      </c>
      <c r="H3217" t="s">
        <v>2755</v>
      </c>
    </row>
    <row r="3218" spans="1:8" x14ac:dyDescent="0.35">
      <c r="A3218" t="s">
        <v>17475</v>
      </c>
      <c r="B3218" t="s">
        <v>17474</v>
      </c>
      <c r="C3218">
        <v>0.1</v>
      </c>
      <c r="D3218" t="s">
        <v>2755</v>
      </c>
      <c r="E3218">
        <v>0.93</v>
      </c>
      <c r="F3218" t="s">
        <v>2755</v>
      </c>
      <c r="G3218">
        <v>0.49</v>
      </c>
      <c r="H3218" t="s">
        <v>2755</v>
      </c>
    </row>
    <row r="3219" spans="1:8" x14ac:dyDescent="0.35">
      <c r="A3219" t="s">
        <v>17473</v>
      </c>
      <c r="B3219" t="s">
        <v>17472</v>
      </c>
      <c r="C3219">
        <v>0.91</v>
      </c>
      <c r="D3219" t="s">
        <v>2755</v>
      </c>
      <c r="E3219">
        <v>0.83</v>
      </c>
      <c r="F3219" t="s">
        <v>2755</v>
      </c>
      <c r="G3219">
        <v>0.84</v>
      </c>
      <c r="H3219" t="s">
        <v>2755</v>
      </c>
    </row>
    <row r="3220" spans="1:8" x14ac:dyDescent="0.35">
      <c r="A3220" t="s">
        <v>17471</v>
      </c>
      <c r="B3220" t="s">
        <v>17470</v>
      </c>
      <c r="C3220">
        <v>0.77</v>
      </c>
      <c r="D3220" t="s">
        <v>2755</v>
      </c>
      <c r="E3220">
        <v>0.46</v>
      </c>
      <c r="F3220" t="s">
        <v>2755</v>
      </c>
      <c r="G3220">
        <v>0.26</v>
      </c>
      <c r="H3220" t="s">
        <v>2755</v>
      </c>
    </row>
    <row r="3221" spans="1:8" x14ac:dyDescent="0.35">
      <c r="A3221" t="s">
        <v>17469</v>
      </c>
      <c r="B3221" t="s">
        <v>17468</v>
      </c>
      <c r="C3221">
        <v>0.9</v>
      </c>
      <c r="D3221" t="s">
        <v>2755</v>
      </c>
      <c r="E3221">
        <v>0.97</v>
      </c>
      <c r="F3221" t="s">
        <v>2755</v>
      </c>
      <c r="G3221">
        <v>0.96</v>
      </c>
      <c r="H3221" t="s">
        <v>2755</v>
      </c>
    </row>
    <row r="3222" spans="1:8" x14ac:dyDescent="0.35">
      <c r="A3222" t="s">
        <v>17467</v>
      </c>
      <c r="B3222" t="s">
        <v>17466</v>
      </c>
      <c r="C3222">
        <v>0.18</v>
      </c>
      <c r="D3222" t="s">
        <v>2755</v>
      </c>
      <c r="E3222">
        <v>0.23</v>
      </c>
      <c r="F3222" t="s">
        <v>2755</v>
      </c>
      <c r="G3222">
        <v>0.16</v>
      </c>
      <c r="H3222" t="s">
        <v>2755</v>
      </c>
    </row>
    <row r="3223" spans="1:8" x14ac:dyDescent="0.35">
      <c r="A3223" t="s">
        <v>17465</v>
      </c>
      <c r="B3223" t="s">
        <v>17464</v>
      </c>
      <c r="C3223">
        <v>0.55000000000000004</v>
      </c>
      <c r="D3223" t="s">
        <v>2755</v>
      </c>
      <c r="E3223">
        <v>0.8</v>
      </c>
      <c r="F3223" t="s">
        <v>2755</v>
      </c>
      <c r="G3223">
        <v>0.71</v>
      </c>
      <c r="H3223" t="s">
        <v>2755</v>
      </c>
    </row>
    <row r="3224" spans="1:8" x14ac:dyDescent="0.35">
      <c r="A3224" t="s">
        <v>17463</v>
      </c>
      <c r="B3224" t="s">
        <v>17462</v>
      </c>
      <c r="C3224">
        <v>0.46</v>
      </c>
      <c r="D3224" t="s">
        <v>2755</v>
      </c>
      <c r="E3224">
        <v>0.55000000000000004</v>
      </c>
      <c r="F3224" t="s">
        <v>2755</v>
      </c>
      <c r="G3224">
        <v>0.38</v>
      </c>
      <c r="H3224" t="s">
        <v>2755</v>
      </c>
    </row>
    <row r="3225" spans="1:8" x14ac:dyDescent="0.35">
      <c r="A3225" t="s">
        <v>17461</v>
      </c>
      <c r="B3225" t="s">
        <v>17460</v>
      </c>
      <c r="C3225">
        <v>0.9</v>
      </c>
      <c r="D3225" t="s">
        <v>2755</v>
      </c>
      <c r="E3225">
        <v>0.81</v>
      </c>
      <c r="F3225" t="s">
        <v>2755</v>
      </c>
      <c r="G3225">
        <v>0.45</v>
      </c>
      <c r="H3225" t="s">
        <v>2755</v>
      </c>
    </row>
    <row r="3226" spans="1:8" x14ac:dyDescent="0.35">
      <c r="A3226" t="s">
        <v>17459</v>
      </c>
      <c r="B3226" t="s">
        <v>17458</v>
      </c>
      <c r="C3226">
        <v>0.99</v>
      </c>
      <c r="D3226" t="s">
        <v>2755</v>
      </c>
      <c r="E3226">
        <v>1</v>
      </c>
      <c r="F3226" t="s">
        <v>2755</v>
      </c>
      <c r="G3226">
        <v>0.85</v>
      </c>
      <c r="H3226" t="s">
        <v>2755</v>
      </c>
    </row>
    <row r="3227" spans="1:8" x14ac:dyDescent="0.35">
      <c r="A3227" t="s">
        <v>17457</v>
      </c>
      <c r="B3227" t="s">
        <v>17456</v>
      </c>
      <c r="C3227">
        <v>0.99</v>
      </c>
      <c r="D3227" t="s">
        <v>2755</v>
      </c>
      <c r="E3227">
        <v>1</v>
      </c>
      <c r="F3227" t="s">
        <v>2755</v>
      </c>
      <c r="G3227">
        <v>0.92</v>
      </c>
      <c r="H3227" t="s">
        <v>2755</v>
      </c>
    </row>
    <row r="3228" spans="1:8" x14ac:dyDescent="0.35">
      <c r="A3228" t="s">
        <v>17455</v>
      </c>
      <c r="B3228" t="s">
        <v>17454</v>
      </c>
      <c r="C3228">
        <v>0.94</v>
      </c>
      <c r="D3228" t="s">
        <v>2755</v>
      </c>
      <c r="E3228">
        <v>0.49</v>
      </c>
      <c r="F3228" t="s">
        <v>2755</v>
      </c>
      <c r="G3228">
        <v>0.38</v>
      </c>
      <c r="H3228" t="s">
        <v>2755</v>
      </c>
    </row>
    <row r="3229" spans="1:8" x14ac:dyDescent="0.35">
      <c r="A3229" t="s">
        <v>17453</v>
      </c>
      <c r="B3229" t="s">
        <v>17452</v>
      </c>
      <c r="C3229">
        <v>1</v>
      </c>
      <c r="D3229" t="s">
        <v>2755</v>
      </c>
      <c r="E3229">
        <v>1</v>
      </c>
      <c r="F3229" t="s">
        <v>2755</v>
      </c>
      <c r="G3229">
        <v>1</v>
      </c>
      <c r="H3229" t="s">
        <v>2755</v>
      </c>
    </row>
    <row r="3230" spans="1:8" x14ac:dyDescent="0.35">
      <c r="A3230" t="s">
        <v>17451</v>
      </c>
      <c r="B3230" t="s">
        <v>17450</v>
      </c>
      <c r="C3230">
        <v>0.42</v>
      </c>
      <c r="D3230" t="s">
        <v>2755</v>
      </c>
      <c r="E3230">
        <v>0.05</v>
      </c>
      <c r="F3230" t="s">
        <v>2755</v>
      </c>
      <c r="G3230">
        <v>0.09</v>
      </c>
      <c r="H3230" t="s">
        <v>2755</v>
      </c>
    </row>
    <row r="3231" spans="1:8" x14ac:dyDescent="0.35">
      <c r="A3231" t="s">
        <v>17449</v>
      </c>
      <c r="B3231" t="s">
        <v>17448</v>
      </c>
      <c r="C3231">
        <v>0.99</v>
      </c>
      <c r="D3231" t="s">
        <v>2755</v>
      </c>
      <c r="E3231">
        <v>0.96</v>
      </c>
      <c r="F3231" t="s">
        <v>2755</v>
      </c>
      <c r="G3231">
        <v>1</v>
      </c>
      <c r="H3231" t="s">
        <v>2755</v>
      </c>
    </row>
    <row r="3232" spans="1:8" x14ac:dyDescent="0.35">
      <c r="A3232" t="s">
        <v>17447</v>
      </c>
      <c r="B3232" t="s">
        <v>17446</v>
      </c>
      <c r="C3232">
        <v>7.0000000000000007E-2</v>
      </c>
      <c r="D3232" t="s">
        <v>2755</v>
      </c>
      <c r="E3232">
        <v>0.26</v>
      </c>
      <c r="F3232" t="s">
        <v>2755</v>
      </c>
      <c r="G3232">
        <v>0.18</v>
      </c>
      <c r="H3232" t="s">
        <v>2755</v>
      </c>
    </row>
    <row r="3233" spans="1:8" x14ac:dyDescent="0.35">
      <c r="A3233" t="s">
        <v>17445</v>
      </c>
      <c r="B3233" t="s">
        <v>17444</v>
      </c>
      <c r="C3233">
        <v>0.72</v>
      </c>
      <c r="D3233" t="s">
        <v>2755</v>
      </c>
      <c r="E3233">
        <v>0.83</v>
      </c>
      <c r="F3233" t="s">
        <v>2755</v>
      </c>
      <c r="G3233">
        <v>0.16</v>
      </c>
      <c r="H3233" t="s">
        <v>2755</v>
      </c>
    </row>
    <row r="3234" spans="1:8" x14ac:dyDescent="0.35">
      <c r="A3234" t="s">
        <v>17443</v>
      </c>
      <c r="B3234" t="s">
        <v>17442</v>
      </c>
      <c r="C3234">
        <v>1</v>
      </c>
      <c r="D3234" t="s">
        <v>2755</v>
      </c>
      <c r="E3234">
        <v>1</v>
      </c>
      <c r="F3234" t="s">
        <v>2755</v>
      </c>
      <c r="G3234">
        <v>1</v>
      </c>
      <c r="H3234" t="s">
        <v>2755</v>
      </c>
    </row>
    <row r="3235" spans="1:8" x14ac:dyDescent="0.35">
      <c r="A3235" t="s">
        <v>17441</v>
      </c>
      <c r="B3235" t="s">
        <v>17440</v>
      </c>
      <c r="C3235">
        <v>0.24</v>
      </c>
      <c r="D3235" t="s">
        <v>2755</v>
      </c>
      <c r="E3235">
        <v>0.22</v>
      </c>
      <c r="F3235" t="s">
        <v>2755</v>
      </c>
      <c r="G3235">
        <v>0.06</v>
      </c>
      <c r="H3235" t="s">
        <v>2755</v>
      </c>
    </row>
    <row r="3236" spans="1:8" x14ac:dyDescent="0.35">
      <c r="A3236" t="s">
        <v>17439</v>
      </c>
      <c r="B3236" t="s">
        <v>17438</v>
      </c>
      <c r="C3236">
        <v>0.6</v>
      </c>
      <c r="D3236" t="s">
        <v>2755</v>
      </c>
      <c r="E3236">
        <v>0.96</v>
      </c>
      <c r="F3236" t="s">
        <v>2755</v>
      </c>
      <c r="G3236">
        <v>0.82</v>
      </c>
      <c r="H3236" t="s">
        <v>2755</v>
      </c>
    </row>
    <row r="3237" spans="1:8" x14ac:dyDescent="0.35">
      <c r="A3237" t="s">
        <v>17437</v>
      </c>
      <c r="B3237" t="s">
        <v>17436</v>
      </c>
      <c r="C3237">
        <v>0.97</v>
      </c>
      <c r="D3237" t="s">
        <v>2755</v>
      </c>
      <c r="E3237">
        <v>0.84</v>
      </c>
      <c r="F3237" t="s">
        <v>2755</v>
      </c>
      <c r="G3237">
        <v>0.48</v>
      </c>
      <c r="H3237" t="s">
        <v>2755</v>
      </c>
    </row>
    <row r="3238" spans="1:8" x14ac:dyDescent="0.35">
      <c r="A3238" t="s">
        <v>17435</v>
      </c>
      <c r="B3238" t="s">
        <v>17434</v>
      </c>
      <c r="C3238">
        <v>0.18</v>
      </c>
      <c r="D3238" t="s">
        <v>2755</v>
      </c>
      <c r="E3238">
        <v>0.3</v>
      </c>
      <c r="F3238" t="s">
        <v>2755</v>
      </c>
      <c r="G3238">
        <v>0.03</v>
      </c>
      <c r="H3238" t="s">
        <v>2755</v>
      </c>
    </row>
    <row r="3239" spans="1:8" x14ac:dyDescent="0.35">
      <c r="A3239" t="s">
        <v>17433</v>
      </c>
      <c r="B3239" t="s">
        <v>17432</v>
      </c>
      <c r="C3239">
        <v>0.97</v>
      </c>
      <c r="D3239" t="s">
        <v>2755</v>
      </c>
      <c r="E3239">
        <v>0.59</v>
      </c>
      <c r="F3239" t="s">
        <v>2755</v>
      </c>
      <c r="G3239">
        <v>0.98</v>
      </c>
      <c r="H3239" t="s">
        <v>2755</v>
      </c>
    </row>
    <row r="3240" spans="1:8" x14ac:dyDescent="0.35">
      <c r="A3240" t="s">
        <v>17431</v>
      </c>
      <c r="B3240" t="s">
        <v>17430</v>
      </c>
      <c r="C3240">
        <v>0.99</v>
      </c>
      <c r="D3240" t="s">
        <v>2755</v>
      </c>
      <c r="E3240">
        <v>0.99</v>
      </c>
      <c r="F3240" t="s">
        <v>2755</v>
      </c>
      <c r="G3240">
        <v>0.99</v>
      </c>
      <c r="H3240" t="s">
        <v>2755</v>
      </c>
    </row>
    <row r="3241" spans="1:8" x14ac:dyDescent="0.35">
      <c r="A3241" t="s">
        <v>17429</v>
      </c>
      <c r="B3241" t="s">
        <v>17428</v>
      </c>
      <c r="C3241">
        <v>0.46</v>
      </c>
      <c r="D3241" t="s">
        <v>2755</v>
      </c>
      <c r="E3241">
        <v>0.48</v>
      </c>
      <c r="F3241" t="s">
        <v>2755</v>
      </c>
      <c r="G3241">
        <v>0.08</v>
      </c>
      <c r="H3241" t="s">
        <v>2755</v>
      </c>
    </row>
    <row r="3242" spans="1:8" x14ac:dyDescent="0.35">
      <c r="A3242" t="s">
        <v>17427</v>
      </c>
      <c r="B3242" t="s">
        <v>17426</v>
      </c>
      <c r="C3242">
        <v>1</v>
      </c>
      <c r="D3242" t="s">
        <v>2755</v>
      </c>
      <c r="E3242">
        <v>0.95</v>
      </c>
      <c r="F3242" t="s">
        <v>2755</v>
      </c>
      <c r="G3242">
        <v>0.97</v>
      </c>
      <c r="H3242" t="s">
        <v>2755</v>
      </c>
    </row>
    <row r="3243" spans="1:8" x14ac:dyDescent="0.35">
      <c r="A3243" t="s">
        <v>17425</v>
      </c>
      <c r="B3243" t="s">
        <v>17424</v>
      </c>
      <c r="C3243">
        <v>0.9</v>
      </c>
      <c r="D3243" t="s">
        <v>2755</v>
      </c>
      <c r="E3243">
        <v>0.98</v>
      </c>
      <c r="F3243" t="s">
        <v>2755</v>
      </c>
      <c r="G3243">
        <v>0.8</v>
      </c>
      <c r="H3243" t="s">
        <v>2755</v>
      </c>
    </row>
    <row r="3244" spans="1:8" x14ac:dyDescent="0.35">
      <c r="A3244" t="s">
        <v>17423</v>
      </c>
      <c r="B3244" t="s">
        <v>17422</v>
      </c>
      <c r="C3244">
        <v>0.15</v>
      </c>
      <c r="D3244" t="s">
        <v>2755</v>
      </c>
      <c r="E3244">
        <v>0.28000000000000003</v>
      </c>
      <c r="F3244" t="s">
        <v>2755</v>
      </c>
      <c r="G3244">
        <v>0.44</v>
      </c>
      <c r="H3244" t="s">
        <v>2755</v>
      </c>
    </row>
    <row r="3245" spans="1:8" x14ac:dyDescent="0.35">
      <c r="A3245" t="s">
        <v>17421</v>
      </c>
      <c r="B3245" t="s">
        <v>17420</v>
      </c>
      <c r="C3245">
        <v>0.95</v>
      </c>
      <c r="D3245" t="s">
        <v>2755</v>
      </c>
      <c r="E3245">
        <v>0.81</v>
      </c>
      <c r="F3245" t="s">
        <v>2755</v>
      </c>
      <c r="G3245">
        <v>0.77</v>
      </c>
      <c r="H3245" t="s">
        <v>2755</v>
      </c>
    </row>
    <row r="3246" spans="1:8" x14ac:dyDescent="0.35">
      <c r="A3246" t="s">
        <v>17419</v>
      </c>
      <c r="B3246" t="s">
        <v>17418</v>
      </c>
      <c r="C3246">
        <v>0.61</v>
      </c>
      <c r="D3246" t="s">
        <v>2755</v>
      </c>
      <c r="E3246">
        <v>0.89</v>
      </c>
      <c r="F3246" t="s">
        <v>2755</v>
      </c>
      <c r="G3246">
        <v>0.49</v>
      </c>
      <c r="H3246" t="s">
        <v>2755</v>
      </c>
    </row>
    <row r="3247" spans="1:8" x14ac:dyDescent="0.35">
      <c r="A3247" t="s">
        <v>17417</v>
      </c>
      <c r="B3247" t="s">
        <v>17416</v>
      </c>
      <c r="C3247">
        <v>0.96</v>
      </c>
      <c r="D3247" t="s">
        <v>2755</v>
      </c>
      <c r="E3247">
        <v>0.57999999999999996</v>
      </c>
      <c r="F3247" t="s">
        <v>2755</v>
      </c>
      <c r="G3247">
        <v>0.84</v>
      </c>
      <c r="H3247" t="s">
        <v>2755</v>
      </c>
    </row>
    <row r="3248" spans="1:8" x14ac:dyDescent="0.35">
      <c r="A3248" t="s">
        <v>17415</v>
      </c>
      <c r="B3248" t="s">
        <v>17414</v>
      </c>
      <c r="C3248">
        <v>0.88</v>
      </c>
      <c r="D3248" t="s">
        <v>2755</v>
      </c>
      <c r="E3248">
        <v>0.24</v>
      </c>
      <c r="F3248" t="s">
        <v>2755</v>
      </c>
      <c r="G3248">
        <v>0.59</v>
      </c>
      <c r="H3248" t="s">
        <v>2755</v>
      </c>
    </row>
    <row r="3249" spans="1:8" x14ac:dyDescent="0.35">
      <c r="A3249" t="s">
        <v>17413</v>
      </c>
      <c r="B3249" t="s">
        <v>17412</v>
      </c>
      <c r="C3249">
        <v>0.91</v>
      </c>
      <c r="D3249" t="s">
        <v>2755</v>
      </c>
      <c r="E3249">
        <v>0.97</v>
      </c>
      <c r="F3249" t="s">
        <v>2755</v>
      </c>
      <c r="G3249">
        <v>0.67</v>
      </c>
      <c r="H3249" t="s">
        <v>2755</v>
      </c>
    </row>
    <row r="3250" spans="1:8" x14ac:dyDescent="0.35">
      <c r="A3250" t="s">
        <v>17411</v>
      </c>
      <c r="B3250" t="s">
        <v>17410</v>
      </c>
      <c r="C3250">
        <v>0.23</v>
      </c>
      <c r="D3250" t="s">
        <v>2755</v>
      </c>
      <c r="E3250">
        <v>0.57999999999999996</v>
      </c>
      <c r="F3250" t="s">
        <v>2755</v>
      </c>
      <c r="G3250">
        <v>0.3</v>
      </c>
      <c r="H3250" t="s">
        <v>2755</v>
      </c>
    </row>
    <row r="3251" spans="1:8" x14ac:dyDescent="0.35">
      <c r="A3251" t="s">
        <v>17409</v>
      </c>
      <c r="B3251" t="s">
        <v>17408</v>
      </c>
      <c r="C3251">
        <v>0.48</v>
      </c>
      <c r="D3251" t="s">
        <v>2755</v>
      </c>
      <c r="E3251">
        <v>0.12</v>
      </c>
      <c r="F3251" t="s">
        <v>2755</v>
      </c>
      <c r="G3251">
        <v>0.19</v>
      </c>
      <c r="H3251" t="s">
        <v>2755</v>
      </c>
    </row>
    <row r="3252" spans="1:8" x14ac:dyDescent="0.35">
      <c r="A3252" t="s">
        <v>17407</v>
      </c>
      <c r="B3252" t="s">
        <v>17406</v>
      </c>
      <c r="C3252">
        <v>0.15</v>
      </c>
      <c r="D3252" t="s">
        <v>2755</v>
      </c>
      <c r="E3252">
        <v>0.79</v>
      </c>
      <c r="F3252" t="s">
        <v>2755</v>
      </c>
      <c r="G3252">
        <v>0.59</v>
      </c>
      <c r="H3252" t="s">
        <v>2755</v>
      </c>
    </row>
    <row r="3253" spans="1:8" x14ac:dyDescent="0.35">
      <c r="A3253" t="s">
        <v>17405</v>
      </c>
      <c r="B3253" t="s">
        <v>17404</v>
      </c>
      <c r="C3253">
        <v>0.17</v>
      </c>
      <c r="D3253" t="s">
        <v>2755</v>
      </c>
      <c r="E3253">
        <v>0.27</v>
      </c>
      <c r="F3253" t="s">
        <v>2755</v>
      </c>
      <c r="G3253">
        <v>0.47</v>
      </c>
      <c r="H3253" t="s">
        <v>2755</v>
      </c>
    </row>
    <row r="3254" spans="1:8" x14ac:dyDescent="0.35">
      <c r="A3254" t="s">
        <v>17403</v>
      </c>
      <c r="B3254" t="s">
        <v>17402</v>
      </c>
      <c r="C3254">
        <v>0.04</v>
      </c>
      <c r="D3254" t="s">
        <v>2755</v>
      </c>
      <c r="E3254">
        <v>0.09</v>
      </c>
      <c r="F3254" t="s">
        <v>2755</v>
      </c>
      <c r="G3254">
        <v>0.25</v>
      </c>
      <c r="H3254" t="s">
        <v>2755</v>
      </c>
    </row>
    <row r="3255" spans="1:8" x14ac:dyDescent="0.35">
      <c r="A3255" t="s">
        <v>1275</v>
      </c>
      <c r="B3255" t="s">
        <v>17401</v>
      </c>
      <c r="C3255">
        <v>0.97</v>
      </c>
      <c r="D3255" t="s">
        <v>2755</v>
      </c>
      <c r="E3255">
        <v>0.24</v>
      </c>
      <c r="F3255" t="s">
        <v>2755</v>
      </c>
      <c r="G3255">
        <v>0.74</v>
      </c>
      <c r="H3255" t="s">
        <v>2755</v>
      </c>
    </row>
    <row r="3256" spans="1:8" x14ac:dyDescent="0.35">
      <c r="A3256" t="s">
        <v>17400</v>
      </c>
      <c r="B3256" t="s">
        <v>17399</v>
      </c>
      <c r="C3256">
        <v>0.49</v>
      </c>
      <c r="D3256" t="s">
        <v>2755</v>
      </c>
      <c r="E3256">
        <v>0.79</v>
      </c>
      <c r="F3256" t="s">
        <v>2755</v>
      </c>
      <c r="G3256">
        <v>0.52</v>
      </c>
      <c r="H3256" t="s">
        <v>2755</v>
      </c>
    </row>
    <row r="3257" spans="1:8" x14ac:dyDescent="0.35">
      <c r="A3257" t="s">
        <v>17398</v>
      </c>
      <c r="B3257" t="s">
        <v>17397</v>
      </c>
      <c r="C3257">
        <v>0.65</v>
      </c>
      <c r="D3257" t="s">
        <v>2755</v>
      </c>
      <c r="E3257">
        <v>0.78</v>
      </c>
      <c r="F3257" t="s">
        <v>2755</v>
      </c>
      <c r="G3257">
        <v>0.69</v>
      </c>
      <c r="H3257" t="s">
        <v>2755</v>
      </c>
    </row>
    <row r="3258" spans="1:8" x14ac:dyDescent="0.35">
      <c r="A3258" t="s">
        <v>17396</v>
      </c>
      <c r="B3258" t="s">
        <v>17395</v>
      </c>
      <c r="C3258">
        <v>0.89</v>
      </c>
      <c r="D3258" t="s">
        <v>2755</v>
      </c>
      <c r="E3258">
        <v>0.54</v>
      </c>
      <c r="F3258" t="s">
        <v>2755</v>
      </c>
      <c r="G3258">
        <v>0.33</v>
      </c>
      <c r="H3258" t="s">
        <v>2755</v>
      </c>
    </row>
    <row r="3259" spans="1:8" x14ac:dyDescent="0.35">
      <c r="A3259" t="s">
        <v>17394</v>
      </c>
      <c r="B3259" t="s">
        <v>17393</v>
      </c>
      <c r="C3259">
        <v>0.27</v>
      </c>
      <c r="D3259" t="s">
        <v>2755</v>
      </c>
      <c r="E3259">
        <v>0.12</v>
      </c>
      <c r="F3259" t="s">
        <v>2755</v>
      </c>
      <c r="G3259">
        <v>7.0000000000000007E-2</v>
      </c>
      <c r="H3259" t="s">
        <v>2755</v>
      </c>
    </row>
    <row r="3260" spans="1:8" x14ac:dyDescent="0.35">
      <c r="A3260" t="s">
        <v>17392</v>
      </c>
      <c r="B3260" t="s">
        <v>17391</v>
      </c>
      <c r="C3260">
        <v>0.95</v>
      </c>
      <c r="D3260" t="s">
        <v>2755</v>
      </c>
      <c r="E3260">
        <v>0.56000000000000005</v>
      </c>
      <c r="F3260" t="s">
        <v>2755</v>
      </c>
      <c r="G3260">
        <v>0.76</v>
      </c>
      <c r="H3260" t="s">
        <v>2755</v>
      </c>
    </row>
    <row r="3261" spans="1:8" x14ac:dyDescent="0.35">
      <c r="A3261" t="s">
        <v>17390</v>
      </c>
      <c r="B3261" t="s">
        <v>17389</v>
      </c>
      <c r="C3261">
        <v>0.92</v>
      </c>
      <c r="D3261" t="s">
        <v>2755</v>
      </c>
      <c r="E3261">
        <v>0.53</v>
      </c>
      <c r="F3261" t="s">
        <v>2755</v>
      </c>
      <c r="G3261">
        <v>0.57999999999999996</v>
      </c>
      <c r="H3261" t="s">
        <v>2755</v>
      </c>
    </row>
    <row r="3262" spans="1:8" x14ac:dyDescent="0.35">
      <c r="A3262" t="s">
        <v>17388</v>
      </c>
      <c r="B3262" t="s">
        <v>17387</v>
      </c>
      <c r="C3262">
        <v>0.99</v>
      </c>
      <c r="D3262" t="s">
        <v>2755</v>
      </c>
      <c r="E3262">
        <v>0.52</v>
      </c>
      <c r="F3262" t="s">
        <v>2755</v>
      </c>
      <c r="G3262">
        <v>0.9</v>
      </c>
      <c r="H3262" t="s">
        <v>2755</v>
      </c>
    </row>
    <row r="3263" spans="1:8" x14ac:dyDescent="0.35">
      <c r="A3263" t="s">
        <v>17386</v>
      </c>
      <c r="B3263" t="s">
        <v>17385</v>
      </c>
      <c r="C3263">
        <v>0.99</v>
      </c>
      <c r="D3263" t="s">
        <v>2755</v>
      </c>
      <c r="E3263">
        <v>0.89</v>
      </c>
      <c r="F3263" t="s">
        <v>2755</v>
      </c>
      <c r="G3263">
        <v>0.88</v>
      </c>
      <c r="H3263" t="s">
        <v>2755</v>
      </c>
    </row>
    <row r="3264" spans="1:8" x14ac:dyDescent="0.35">
      <c r="A3264" t="s">
        <v>17384</v>
      </c>
      <c r="B3264" t="s">
        <v>17383</v>
      </c>
      <c r="C3264">
        <v>1</v>
      </c>
      <c r="D3264" t="s">
        <v>2755</v>
      </c>
      <c r="E3264">
        <v>1</v>
      </c>
      <c r="F3264" t="s">
        <v>2755</v>
      </c>
      <c r="G3264">
        <v>1</v>
      </c>
      <c r="H3264" t="s">
        <v>2755</v>
      </c>
    </row>
    <row r="3265" spans="1:8" x14ac:dyDescent="0.35">
      <c r="A3265" t="s">
        <v>17382</v>
      </c>
      <c r="B3265" t="s">
        <v>17381</v>
      </c>
      <c r="C3265">
        <v>0.87</v>
      </c>
      <c r="D3265" t="s">
        <v>2755</v>
      </c>
      <c r="E3265">
        <v>0.77</v>
      </c>
      <c r="F3265" t="s">
        <v>2755</v>
      </c>
      <c r="G3265">
        <v>0.5</v>
      </c>
      <c r="H3265" t="s">
        <v>2755</v>
      </c>
    </row>
    <row r="3266" spans="1:8" x14ac:dyDescent="0.35">
      <c r="A3266" t="s">
        <v>17380</v>
      </c>
      <c r="B3266" t="s">
        <v>17379</v>
      </c>
      <c r="C3266">
        <v>0.77</v>
      </c>
      <c r="D3266" t="s">
        <v>2755</v>
      </c>
      <c r="E3266">
        <v>0.96</v>
      </c>
      <c r="F3266" t="s">
        <v>2755</v>
      </c>
      <c r="G3266">
        <v>0.76</v>
      </c>
      <c r="H3266" t="s">
        <v>2755</v>
      </c>
    </row>
    <row r="3267" spans="1:8" x14ac:dyDescent="0.35">
      <c r="A3267" t="s">
        <v>17378</v>
      </c>
      <c r="B3267" t="s">
        <v>17377</v>
      </c>
      <c r="C3267">
        <v>1</v>
      </c>
      <c r="D3267" t="s">
        <v>2755</v>
      </c>
      <c r="E3267">
        <v>0.5</v>
      </c>
      <c r="F3267" t="s">
        <v>2755</v>
      </c>
      <c r="G3267">
        <v>1</v>
      </c>
      <c r="H3267" t="s">
        <v>2755</v>
      </c>
    </row>
    <row r="3268" spans="1:8" x14ac:dyDescent="0.35">
      <c r="A3268" t="s">
        <v>17376</v>
      </c>
      <c r="B3268" t="s">
        <v>17375</v>
      </c>
      <c r="C3268">
        <v>1</v>
      </c>
      <c r="D3268" t="s">
        <v>2755</v>
      </c>
      <c r="E3268">
        <v>0.45</v>
      </c>
      <c r="F3268" t="s">
        <v>2755</v>
      </c>
      <c r="G3268">
        <v>1</v>
      </c>
      <c r="H3268" t="s">
        <v>2755</v>
      </c>
    </row>
    <row r="3269" spans="1:8" x14ac:dyDescent="0.35">
      <c r="A3269" t="s">
        <v>17374</v>
      </c>
      <c r="B3269" t="s">
        <v>17373</v>
      </c>
      <c r="C3269">
        <v>0.98</v>
      </c>
      <c r="D3269" t="s">
        <v>2755</v>
      </c>
      <c r="E3269">
        <v>1</v>
      </c>
      <c r="F3269" t="s">
        <v>2755</v>
      </c>
      <c r="G3269">
        <v>0.98</v>
      </c>
      <c r="H3269" t="s">
        <v>2755</v>
      </c>
    </row>
    <row r="3270" spans="1:8" x14ac:dyDescent="0.35">
      <c r="A3270" t="s">
        <v>17372</v>
      </c>
      <c r="B3270" t="s">
        <v>17371</v>
      </c>
      <c r="C3270">
        <v>0.77</v>
      </c>
      <c r="D3270" t="s">
        <v>2755</v>
      </c>
      <c r="E3270">
        <v>0.51</v>
      </c>
      <c r="F3270" t="s">
        <v>2755</v>
      </c>
      <c r="G3270">
        <v>0.78</v>
      </c>
      <c r="H3270" t="s">
        <v>2755</v>
      </c>
    </row>
    <row r="3271" spans="1:8" x14ac:dyDescent="0.35">
      <c r="A3271" t="s">
        <v>17370</v>
      </c>
      <c r="B3271" t="s">
        <v>17369</v>
      </c>
      <c r="C3271">
        <v>0.96</v>
      </c>
      <c r="D3271" t="s">
        <v>2755</v>
      </c>
      <c r="E3271">
        <v>0.42</v>
      </c>
      <c r="F3271" t="s">
        <v>2755</v>
      </c>
      <c r="G3271">
        <v>0.95</v>
      </c>
      <c r="H3271" t="s">
        <v>2755</v>
      </c>
    </row>
    <row r="3272" spans="1:8" x14ac:dyDescent="0.35">
      <c r="A3272" t="s">
        <v>17368</v>
      </c>
      <c r="B3272" t="s">
        <v>17367</v>
      </c>
      <c r="C3272">
        <v>0.28000000000000003</v>
      </c>
      <c r="D3272" t="s">
        <v>2755</v>
      </c>
      <c r="E3272">
        <v>0.84</v>
      </c>
      <c r="F3272" t="s">
        <v>2755</v>
      </c>
      <c r="G3272">
        <v>0.69</v>
      </c>
      <c r="H3272" t="s">
        <v>2755</v>
      </c>
    </row>
    <row r="3273" spans="1:8" x14ac:dyDescent="0.35">
      <c r="A3273" t="s">
        <v>17366</v>
      </c>
      <c r="B3273" t="s">
        <v>17365</v>
      </c>
      <c r="C3273">
        <v>0.31</v>
      </c>
      <c r="D3273" t="s">
        <v>2755</v>
      </c>
      <c r="E3273">
        <v>0.51</v>
      </c>
      <c r="F3273" t="s">
        <v>2755</v>
      </c>
      <c r="G3273">
        <v>0.25</v>
      </c>
      <c r="H3273" t="s">
        <v>2755</v>
      </c>
    </row>
    <row r="3274" spans="1:8" x14ac:dyDescent="0.35">
      <c r="A3274" t="s">
        <v>17364</v>
      </c>
      <c r="B3274" t="s">
        <v>17363</v>
      </c>
      <c r="C3274">
        <v>0.35</v>
      </c>
      <c r="D3274" t="s">
        <v>2755</v>
      </c>
      <c r="E3274">
        <v>0.54</v>
      </c>
      <c r="F3274" t="s">
        <v>2755</v>
      </c>
      <c r="G3274">
        <v>0.41</v>
      </c>
      <c r="H3274" t="s">
        <v>2755</v>
      </c>
    </row>
    <row r="3275" spans="1:8" x14ac:dyDescent="0.35">
      <c r="A3275" t="s">
        <v>17362</v>
      </c>
      <c r="B3275" t="s">
        <v>17361</v>
      </c>
      <c r="C3275">
        <v>0.37</v>
      </c>
      <c r="D3275" t="s">
        <v>2755</v>
      </c>
      <c r="E3275">
        <v>0.22</v>
      </c>
      <c r="F3275" t="s">
        <v>2755</v>
      </c>
      <c r="G3275">
        <v>0.23</v>
      </c>
      <c r="H3275" t="s">
        <v>2755</v>
      </c>
    </row>
    <row r="3276" spans="1:8" x14ac:dyDescent="0.35">
      <c r="A3276" t="s">
        <v>17360</v>
      </c>
      <c r="B3276" t="s">
        <v>17359</v>
      </c>
      <c r="C3276">
        <v>1</v>
      </c>
      <c r="D3276" t="s">
        <v>2755</v>
      </c>
      <c r="E3276">
        <v>1</v>
      </c>
      <c r="F3276" t="s">
        <v>2755</v>
      </c>
      <c r="G3276">
        <v>1</v>
      </c>
      <c r="H3276" t="s">
        <v>2755</v>
      </c>
    </row>
    <row r="3277" spans="1:8" x14ac:dyDescent="0.35">
      <c r="A3277" t="s">
        <v>17358</v>
      </c>
      <c r="B3277" t="s">
        <v>17357</v>
      </c>
      <c r="C3277">
        <v>0.74</v>
      </c>
      <c r="D3277" t="s">
        <v>2755</v>
      </c>
      <c r="E3277">
        <v>0.84</v>
      </c>
      <c r="F3277" t="s">
        <v>2755</v>
      </c>
      <c r="G3277">
        <v>0.98</v>
      </c>
      <c r="H3277" t="s">
        <v>2755</v>
      </c>
    </row>
    <row r="3278" spans="1:8" x14ac:dyDescent="0.35">
      <c r="A3278" t="s">
        <v>17356</v>
      </c>
      <c r="B3278" t="s">
        <v>17355</v>
      </c>
      <c r="C3278">
        <v>0.43</v>
      </c>
      <c r="D3278" t="s">
        <v>2755</v>
      </c>
      <c r="E3278">
        <v>0.93</v>
      </c>
      <c r="F3278" t="s">
        <v>2755</v>
      </c>
      <c r="G3278">
        <v>0.79</v>
      </c>
      <c r="H3278" t="s">
        <v>2755</v>
      </c>
    </row>
    <row r="3279" spans="1:8" x14ac:dyDescent="0.35">
      <c r="A3279" t="s">
        <v>17354</v>
      </c>
      <c r="B3279" t="s">
        <v>17353</v>
      </c>
      <c r="C3279">
        <v>0.13</v>
      </c>
      <c r="D3279" t="s">
        <v>2755</v>
      </c>
      <c r="E3279">
        <v>0.99</v>
      </c>
      <c r="F3279" t="s">
        <v>2755</v>
      </c>
      <c r="G3279">
        <v>0.72</v>
      </c>
      <c r="H3279" t="s">
        <v>2755</v>
      </c>
    </row>
    <row r="3280" spans="1:8" x14ac:dyDescent="0.35">
      <c r="A3280" t="s">
        <v>17352</v>
      </c>
      <c r="B3280" t="s">
        <v>17351</v>
      </c>
      <c r="C3280">
        <v>0.09</v>
      </c>
      <c r="D3280" t="s">
        <v>2755</v>
      </c>
      <c r="E3280">
        <v>0.97</v>
      </c>
      <c r="F3280" t="s">
        <v>2755</v>
      </c>
      <c r="G3280">
        <v>0.42</v>
      </c>
      <c r="H3280" t="s">
        <v>2755</v>
      </c>
    </row>
    <row r="3281" spans="1:8" x14ac:dyDescent="0.35">
      <c r="A3281" t="s">
        <v>17350</v>
      </c>
      <c r="B3281" t="s">
        <v>17349</v>
      </c>
      <c r="C3281">
        <v>0.08</v>
      </c>
      <c r="D3281" t="s">
        <v>2755</v>
      </c>
      <c r="E3281">
        <v>0.78</v>
      </c>
      <c r="F3281" t="s">
        <v>2755</v>
      </c>
      <c r="G3281">
        <v>0.26</v>
      </c>
      <c r="H3281" t="s">
        <v>2755</v>
      </c>
    </row>
    <row r="3282" spans="1:8" x14ac:dyDescent="0.35">
      <c r="A3282" t="s">
        <v>17348</v>
      </c>
      <c r="B3282" t="s">
        <v>17347</v>
      </c>
      <c r="C3282">
        <v>0.03</v>
      </c>
      <c r="D3282" t="s">
        <v>2755</v>
      </c>
      <c r="E3282">
        <v>0.99</v>
      </c>
      <c r="F3282" t="s">
        <v>2755</v>
      </c>
      <c r="G3282">
        <v>0.44</v>
      </c>
      <c r="H3282" t="s">
        <v>2755</v>
      </c>
    </row>
    <row r="3283" spans="1:8" x14ac:dyDescent="0.35">
      <c r="A3283" t="s">
        <v>17346</v>
      </c>
      <c r="B3283" t="s">
        <v>17345</v>
      </c>
      <c r="C3283">
        <v>1</v>
      </c>
      <c r="D3283" t="s">
        <v>2755</v>
      </c>
      <c r="E3283">
        <v>0.96</v>
      </c>
      <c r="F3283" t="s">
        <v>2755</v>
      </c>
      <c r="G3283">
        <v>1</v>
      </c>
      <c r="H3283" t="s">
        <v>2755</v>
      </c>
    </row>
    <row r="3284" spans="1:8" x14ac:dyDescent="0.35">
      <c r="A3284" t="s">
        <v>17344</v>
      </c>
      <c r="B3284" t="s">
        <v>17343</v>
      </c>
      <c r="C3284">
        <v>1</v>
      </c>
      <c r="D3284" t="s">
        <v>2755</v>
      </c>
      <c r="E3284">
        <v>0.98</v>
      </c>
      <c r="F3284" t="s">
        <v>2755</v>
      </c>
      <c r="G3284">
        <v>1</v>
      </c>
      <c r="H3284" t="s">
        <v>2755</v>
      </c>
    </row>
    <row r="3285" spans="1:8" x14ac:dyDescent="0.35">
      <c r="A3285" t="s">
        <v>17342</v>
      </c>
      <c r="B3285" t="s">
        <v>17341</v>
      </c>
      <c r="C3285">
        <v>0.51</v>
      </c>
      <c r="D3285" t="s">
        <v>2755</v>
      </c>
      <c r="E3285">
        <v>1</v>
      </c>
      <c r="F3285" t="s">
        <v>2755</v>
      </c>
      <c r="G3285">
        <v>0.99</v>
      </c>
      <c r="H3285" t="s">
        <v>2755</v>
      </c>
    </row>
    <row r="3286" spans="1:8" x14ac:dyDescent="0.35">
      <c r="A3286" t="s">
        <v>17340</v>
      </c>
      <c r="B3286" t="s">
        <v>17339</v>
      </c>
      <c r="C3286">
        <v>0.44</v>
      </c>
      <c r="D3286" t="s">
        <v>2755</v>
      </c>
      <c r="E3286">
        <v>0.99</v>
      </c>
      <c r="F3286" t="s">
        <v>2755</v>
      </c>
      <c r="G3286">
        <v>0.85</v>
      </c>
      <c r="H3286" t="s">
        <v>2755</v>
      </c>
    </row>
    <row r="3287" spans="1:8" x14ac:dyDescent="0.35">
      <c r="A3287" t="s">
        <v>17338</v>
      </c>
      <c r="B3287" t="s">
        <v>17337</v>
      </c>
      <c r="C3287">
        <v>0.37</v>
      </c>
      <c r="D3287" t="s">
        <v>2755</v>
      </c>
      <c r="E3287">
        <v>1</v>
      </c>
      <c r="F3287" t="s">
        <v>2755</v>
      </c>
      <c r="G3287">
        <v>0.92</v>
      </c>
      <c r="H3287" t="s">
        <v>2755</v>
      </c>
    </row>
    <row r="3288" spans="1:8" x14ac:dyDescent="0.35">
      <c r="A3288" t="s">
        <v>17336</v>
      </c>
      <c r="B3288" t="s">
        <v>17335</v>
      </c>
      <c r="C3288">
        <v>0.86</v>
      </c>
      <c r="D3288" t="s">
        <v>2755</v>
      </c>
      <c r="E3288">
        <v>0.68</v>
      </c>
      <c r="F3288" t="s">
        <v>2755</v>
      </c>
      <c r="G3288">
        <v>0.6</v>
      </c>
      <c r="H3288" t="s">
        <v>2755</v>
      </c>
    </row>
    <row r="3289" spans="1:8" x14ac:dyDescent="0.35">
      <c r="A3289" t="s">
        <v>17334</v>
      </c>
      <c r="B3289" t="s">
        <v>17333</v>
      </c>
      <c r="C3289">
        <v>1</v>
      </c>
      <c r="D3289" t="s">
        <v>2755</v>
      </c>
      <c r="E3289">
        <v>0.98</v>
      </c>
      <c r="F3289" t="s">
        <v>2755</v>
      </c>
      <c r="G3289">
        <v>1</v>
      </c>
      <c r="H3289" t="s">
        <v>2755</v>
      </c>
    </row>
    <row r="3290" spans="1:8" x14ac:dyDescent="0.35">
      <c r="A3290" t="s">
        <v>17332</v>
      </c>
      <c r="B3290" t="s">
        <v>17331</v>
      </c>
      <c r="C3290">
        <v>0.61</v>
      </c>
      <c r="D3290" t="s">
        <v>2755</v>
      </c>
      <c r="E3290">
        <v>1</v>
      </c>
      <c r="F3290" t="s">
        <v>2755</v>
      </c>
      <c r="G3290">
        <v>0.98</v>
      </c>
      <c r="H3290" t="s">
        <v>2755</v>
      </c>
    </row>
    <row r="3291" spans="1:8" x14ac:dyDescent="0.35">
      <c r="A3291" t="s">
        <v>17330</v>
      </c>
      <c r="B3291" t="s">
        <v>17329</v>
      </c>
      <c r="C3291">
        <v>0.78</v>
      </c>
      <c r="D3291" t="s">
        <v>2755</v>
      </c>
      <c r="E3291">
        <v>0.71</v>
      </c>
      <c r="F3291" t="s">
        <v>2755</v>
      </c>
      <c r="G3291">
        <v>0.5</v>
      </c>
      <c r="H3291" t="s">
        <v>2755</v>
      </c>
    </row>
    <row r="3292" spans="1:8" x14ac:dyDescent="0.35">
      <c r="A3292" t="s">
        <v>17328</v>
      </c>
      <c r="B3292" t="s">
        <v>17327</v>
      </c>
      <c r="C3292">
        <v>0.23</v>
      </c>
      <c r="D3292" t="s">
        <v>2755</v>
      </c>
      <c r="E3292">
        <v>0.95</v>
      </c>
      <c r="F3292" t="s">
        <v>2755</v>
      </c>
      <c r="G3292">
        <v>0.45</v>
      </c>
      <c r="H3292" t="s">
        <v>2755</v>
      </c>
    </row>
    <row r="3293" spans="1:8" x14ac:dyDescent="0.35">
      <c r="A3293" t="s">
        <v>17326</v>
      </c>
      <c r="B3293" t="s">
        <v>17325</v>
      </c>
      <c r="C3293">
        <v>0.66</v>
      </c>
      <c r="D3293" t="s">
        <v>2755</v>
      </c>
      <c r="E3293">
        <v>0.95</v>
      </c>
      <c r="F3293" t="s">
        <v>2755</v>
      </c>
      <c r="G3293">
        <v>0.6</v>
      </c>
      <c r="H3293" t="s">
        <v>2755</v>
      </c>
    </row>
    <row r="3294" spans="1:8" x14ac:dyDescent="0.35">
      <c r="A3294" t="s">
        <v>17324</v>
      </c>
      <c r="B3294" t="s">
        <v>17323</v>
      </c>
      <c r="C3294">
        <v>0.17</v>
      </c>
      <c r="D3294" t="s">
        <v>2755</v>
      </c>
      <c r="E3294">
        <v>0.55000000000000004</v>
      </c>
      <c r="F3294" t="s">
        <v>2755</v>
      </c>
      <c r="G3294">
        <v>0.9</v>
      </c>
      <c r="H3294" t="s">
        <v>2755</v>
      </c>
    </row>
    <row r="3295" spans="1:8" x14ac:dyDescent="0.35">
      <c r="A3295" t="s">
        <v>17322</v>
      </c>
      <c r="B3295" t="s">
        <v>17321</v>
      </c>
      <c r="C3295">
        <v>0.43</v>
      </c>
      <c r="D3295" t="s">
        <v>2755</v>
      </c>
      <c r="E3295">
        <v>0.69</v>
      </c>
      <c r="F3295" t="s">
        <v>2755</v>
      </c>
      <c r="G3295">
        <v>0.95</v>
      </c>
      <c r="H3295" t="s">
        <v>2755</v>
      </c>
    </row>
    <row r="3296" spans="1:8" x14ac:dyDescent="0.35">
      <c r="A3296" t="s">
        <v>17320</v>
      </c>
      <c r="B3296" t="s">
        <v>17319</v>
      </c>
      <c r="C3296">
        <v>0.3</v>
      </c>
      <c r="D3296" t="s">
        <v>2755</v>
      </c>
      <c r="E3296">
        <v>0.94</v>
      </c>
      <c r="F3296" t="s">
        <v>2755</v>
      </c>
      <c r="G3296">
        <v>0.83</v>
      </c>
      <c r="H3296" t="s">
        <v>2755</v>
      </c>
    </row>
    <row r="3297" spans="1:8" x14ac:dyDescent="0.35">
      <c r="A3297" t="s">
        <v>17318</v>
      </c>
      <c r="B3297" t="s">
        <v>17317</v>
      </c>
      <c r="C3297">
        <v>0.21</v>
      </c>
      <c r="D3297" t="s">
        <v>2755</v>
      </c>
      <c r="E3297">
        <v>0.57999999999999996</v>
      </c>
      <c r="F3297" t="s">
        <v>2755</v>
      </c>
      <c r="G3297">
        <v>0.96</v>
      </c>
      <c r="H3297" t="s">
        <v>2755</v>
      </c>
    </row>
    <row r="3298" spans="1:8" x14ac:dyDescent="0.35">
      <c r="A3298" t="s">
        <v>17316</v>
      </c>
      <c r="B3298" t="s">
        <v>17315</v>
      </c>
      <c r="C3298">
        <v>0.11</v>
      </c>
      <c r="D3298" t="s">
        <v>2755</v>
      </c>
      <c r="E3298">
        <v>0.88</v>
      </c>
      <c r="F3298" t="s">
        <v>2755</v>
      </c>
      <c r="G3298">
        <v>0.26</v>
      </c>
      <c r="H3298" t="s">
        <v>2755</v>
      </c>
    </row>
    <row r="3299" spans="1:8" x14ac:dyDescent="0.35">
      <c r="A3299" t="s">
        <v>17314</v>
      </c>
      <c r="B3299" t="s">
        <v>17313</v>
      </c>
      <c r="C3299">
        <v>0.36</v>
      </c>
      <c r="D3299" t="s">
        <v>2755</v>
      </c>
      <c r="E3299">
        <v>0.85</v>
      </c>
      <c r="F3299" t="s">
        <v>2755</v>
      </c>
      <c r="G3299">
        <v>0.96</v>
      </c>
      <c r="H3299" t="s">
        <v>2755</v>
      </c>
    </row>
    <row r="3300" spans="1:8" x14ac:dyDescent="0.35">
      <c r="A3300" t="s">
        <v>17312</v>
      </c>
      <c r="B3300" t="s">
        <v>17311</v>
      </c>
      <c r="C3300">
        <v>0.87</v>
      </c>
      <c r="D3300" t="s">
        <v>2755</v>
      </c>
      <c r="E3300">
        <v>1</v>
      </c>
      <c r="F3300" t="s">
        <v>2755</v>
      </c>
      <c r="G3300">
        <v>0.99</v>
      </c>
      <c r="H3300" t="s">
        <v>2755</v>
      </c>
    </row>
    <row r="3301" spans="1:8" x14ac:dyDescent="0.35">
      <c r="A3301" t="s">
        <v>17310</v>
      </c>
      <c r="B3301" t="s">
        <v>17309</v>
      </c>
      <c r="C3301">
        <v>0.7</v>
      </c>
      <c r="D3301" t="s">
        <v>2755</v>
      </c>
      <c r="E3301">
        <v>0.65</v>
      </c>
      <c r="F3301" t="s">
        <v>2755</v>
      </c>
      <c r="G3301">
        <v>0.45</v>
      </c>
      <c r="H3301" t="s">
        <v>2755</v>
      </c>
    </row>
    <row r="3302" spans="1:8" x14ac:dyDescent="0.35">
      <c r="A3302" t="s">
        <v>17308</v>
      </c>
      <c r="B3302" t="s">
        <v>17307</v>
      </c>
      <c r="C3302">
        <v>0.99</v>
      </c>
      <c r="D3302" t="s">
        <v>2755</v>
      </c>
      <c r="E3302">
        <v>0.92</v>
      </c>
      <c r="F3302" t="s">
        <v>2755</v>
      </c>
      <c r="G3302">
        <v>0.66</v>
      </c>
      <c r="H3302" t="s">
        <v>2755</v>
      </c>
    </row>
    <row r="3303" spans="1:8" x14ac:dyDescent="0.35">
      <c r="A3303" t="s">
        <v>17306</v>
      </c>
      <c r="B3303" t="s">
        <v>17305</v>
      </c>
      <c r="C3303">
        <v>1</v>
      </c>
      <c r="D3303" t="s">
        <v>2755</v>
      </c>
      <c r="E3303">
        <v>0.1</v>
      </c>
      <c r="F3303" t="s">
        <v>2755</v>
      </c>
      <c r="G3303">
        <v>0.69</v>
      </c>
      <c r="H3303" t="s">
        <v>2755</v>
      </c>
    </row>
    <row r="3304" spans="1:8" x14ac:dyDescent="0.35">
      <c r="A3304" t="s">
        <v>17304</v>
      </c>
      <c r="B3304" t="s">
        <v>17303</v>
      </c>
      <c r="C3304">
        <v>0.21</v>
      </c>
      <c r="D3304" t="s">
        <v>2755</v>
      </c>
      <c r="E3304">
        <v>0.12</v>
      </c>
      <c r="F3304" t="s">
        <v>2755</v>
      </c>
      <c r="G3304">
        <v>0.47</v>
      </c>
      <c r="H3304" t="s">
        <v>2755</v>
      </c>
    </row>
    <row r="3305" spans="1:8" x14ac:dyDescent="0.35">
      <c r="A3305" t="s">
        <v>17302</v>
      </c>
      <c r="B3305" t="s">
        <v>17301</v>
      </c>
      <c r="C3305">
        <v>0.97</v>
      </c>
      <c r="D3305" t="s">
        <v>2755</v>
      </c>
      <c r="E3305">
        <v>0.56000000000000005</v>
      </c>
      <c r="F3305" t="s">
        <v>2755</v>
      </c>
      <c r="G3305">
        <v>0.87</v>
      </c>
      <c r="H3305" t="s">
        <v>2755</v>
      </c>
    </row>
    <row r="3306" spans="1:8" x14ac:dyDescent="0.35">
      <c r="A3306" t="s">
        <v>17300</v>
      </c>
      <c r="B3306" t="s">
        <v>17299</v>
      </c>
      <c r="C3306">
        <v>0.04</v>
      </c>
      <c r="D3306" t="s">
        <v>2755</v>
      </c>
      <c r="E3306">
        <v>0.19</v>
      </c>
      <c r="F3306" t="s">
        <v>2755</v>
      </c>
      <c r="G3306">
        <v>0.14000000000000001</v>
      </c>
      <c r="H3306" t="s">
        <v>2755</v>
      </c>
    </row>
    <row r="3307" spans="1:8" x14ac:dyDescent="0.35">
      <c r="A3307" t="s">
        <v>17298</v>
      </c>
      <c r="B3307" t="s">
        <v>17297</v>
      </c>
      <c r="C3307">
        <v>0.54</v>
      </c>
      <c r="D3307" t="s">
        <v>2755</v>
      </c>
      <c r="E3307">
        <v>1</v>
      </c>
      <c r="F3307" t="s">
        <v>2755</v>
      </c>
      <c r="G3307">
        <v>0.42</v>
      </c>
      <c r="H3307" t="s">
        <v>2755</v>
      </c>
    </row>
    <row r="3308" spans="1:8" x14ac:dyDescent="0.35">
      <c r="A3308" t="s">
        <v>17296</v>
      </c>
      <c r="B3308" t="s">
        <v>17295</v>
      </c>
      <c r="C3308">
        <v>0.99</v>
      </c>
      <c r="D3308" t="s">
        <v>2755</v>
      </c>
      <c r="E3308">
        <v>0.96</v>
      </c>
      <c r="F3308" t="s">
        <v>2755</v>
      </c>
      <c r="G3308">
        <v>0.92</v>
      </c>
      <c r="H3308" t="s">
        <v>2755</v>
      </c>
    </row>
    <row r="3309" spans="1:8" x14ac:dyDescent="0.35">
      <c r="A3309" t="s">
        <v>17294</v>
      </c>
      <c r="B3309" t="s">
        <v>17293</v>
      </c>
      <c r="C3309">
        <v>0.26</v>
      </c>
      <c r="D3309" t="s">
        <v>2755</v>
      </c>
      <c r="E3309">
        <v>0.27</v>
      </c>
      <c r="F3309" t="s">
        <v>2755</v>
      </c>
      <c r="G3309">
        <v>0.1</v>
      </c>
      <c r="H3309" t="s">
        <v>2755</v>
      </c>
    </row>
    <row r="3310" spans="1:8" x14ac:dyDescent="0.35">
      <c r="A3310" t="s">
        <v>17292</v>
      </c>
      <c r="B3310" t="s">
        <v>17291</v>
      </c>
      <c r="C3310">
        <v>0.69</v>
      </c>
      <c r="D3310" t="s">
        <v>2755</v>
      </c>
      <c r="E3310">
        <v>0.97</v>
      </c>
      <c r="F3310" t="s">
        <v>2755</v>
      </c>
      <c r="G3310">
        <v>0.81</v>
      </c>
      <c r="H3310" t="s">
        <v>2755</v>
      </c>
    </row>
    <row r="3311" spans="1:8" x14ac:dyDescent="0.35">
      <c r="A3311" t="s">
        <v>17290</v>
      </c>
      <c r="B3311" t="s">
        <v>17289</v>
      </c>
      <c r="C3311">
        <v>0.2</v>
      </c>
      <c r="D3311" t="s">
        <v>2755</v>
      </c>
      <c r="E3311">
        <v>0.91</v>
      </c>
      <c r="F3311" t="s">
        <v>2755</v>
      </c>
      <c r="G3311">
        <v>0.13</v>
      </c>
      <c r="H3311" t="s">
        <v>2755</v>
      </c>
    </row>
    <row r="3312" spans="1:8" x14ac:dyDescent="0.35">
      <c r="A3312" t="s">
        <v>17288</v>
      </c>
      <c r="B3312" t="s">
        <v>17287</v>
      </c>
      <c r="C3312">
        <v>0.69</v>
      </c>
      <c r="D3312" t="s">
        <v>2755</v>
      </c>
      <c r="E3312">
        <v>0.99</v>
      </c>
      <c r="F3312" t="s">
        <v>2755</v>
      </c>
      <c r="G3312">
        <v>0.24</v>
      </c>
      <c r="H3312" t="s">
        <v>2755</v>
      </c>
    </row>
    <row r="3313" spans="1:8" x14ac:dyDescent="0.35">
      <c r="A3313" t="s">
        <v>17286</v>
      </c>
      <c r="B3313" t="s">
        <v>17285</v>
      </c>
      <c r="C3313">
        <v>0.48</v>
      </c>
      <c r="D3313" t="s">
        <v>2755</v>
      </c>
      <c r="E3313">
        <v>0.99</v>
      </c>
      <c r="F3313" t="s">
        <v>2755</v>
      </c>
      <c r="G3313">
        <v>0.61</v>
      </c>
      <c r="H3313" t="s">
        <v>2755</v>
      </c>
    </row>
    <row r="3314" spans="1:8" x14ac:dyDescent="0.35">
      <c r="A3314" t="s">
        <v>17284</v>
      </c>
      <c r="B3314" t="s">
        <v>17283</v>
      </c>
      <c r="C3314">
        <v>0.26</v>
      </c>
      <c r="D3314" t="s">
        <v>2755</v>
      </c>
      <c r="E3314">
        <v>0.94</v>
      </c>
      <c r="F3314" t="s">
        <v>2755</v>
      </c>
      <c r="G3314">
        <v>0.59</v>
      </c>
      <c r="H3314" t="s">
        <v>2755</v>
      </c>
    </row>
    <row r="3315" spans="1:8" x14ac:dyDescent="0.35">
      <c r="A3315" t="s">
        <v>17282</v>
      </c>
      <c r="B3315" t="s">
        <v>17281</v>
      </c>
      <c r="C3315">
        <v>0.69</v>
      </c>
      <c r="D3315" t="s">
        <v>2755</v>
      </c>
      <c r="E3315">
        <v>1</v>
      </c>
      <c r="F3315" t="s">
        <v>2755</v>
      </c>
      <c r="G3315">
        <v>0.87</v>
      </c>
      <c r="H3315" t="s">
        <v>2755</v>
      </c>
    </row>
    <row r="3316" spans="1:8" x14ac:dyDescent="0.35">
      <c r="A3316" t="s">
        <v>17280</v>
      </c>
      <c r="B3316" t="s">
        <v>17279</v>
      </c>
      <c r="C3316">
        <v>0.24</v>
      </c>
      <c r="D3316" t="s">
        <v>2755</v>
      </c>
      <c r="E3316">
        <v>0.91</v>
      </c>
      <c r="F3316" t="s">
        <v>2755</v>
      </c>
      <c r="G3316">
        <v>0.68</v>
      </c>
      <c r="H3316" t="s">
        <v>2755</v>
      </c>
    </row>
    <row r="3317" spans="1:8" x14ac:dyDescent="0.35">
      <c r="A3317" t="s">
        <v>17278</v>
      </c>
      <c r="B3317" t="s">
        <v>17277</v>
      </c>
      <c r="C3317">
        <v>0.47</v>
      </c>
      <c r="D3317" t="s">
        <v>2755</v>
      </c>
      <c r="E3317">
        <v>1</v>
      </c>
      <c r="F3317" t="s">
        <v>2755</v>
      </c>
      <c r="G3317">
        <v>0.71</v>
      </c>
      <c r="H3317" t="s">
        <v>2755</v>
      </c>
    </row>
    <row r="3318" spans="1:8" x14ac:dyDescent="0.35">
      <c r="A3318" t="s">
        <v>17276</v>
      </c>
      <c r="B3318" t="s">
        <v>17275</v>
      </c>
      <c r="C3318">
        <v>0.98</v>
      </c>
      <c r="D3318" t="s">
        <v>2755</v>
      </c>
      <c r="E3318">
        <v>0.99</v>
      </c>
      <c r="F3318" t="s">
        <v>2755</v>
      </c>
      <c r="G3318">
        <v>0.96</v>
      </c>
      <c r="H3318" t="s">
        <v>2755</v>
      </c>
    </row>
    <row r="3319" spans="1:8" x14ac:dyDescent="0.35">
      <c r="A3319" t="s">
        <v>17274</v>
      </c>
      <c r="B3319" t="s">
        <v>17273</v>
      </c>
      <c r="C3319">
        <v>0.79</v>
      </c>
      <c r="D3319" t="s">
        <v>2755</v>
      </c>
      <c r="E3319">
        <v>0.88</v>
      </c>
      <c r="F3319" t="s">
        <v>2755</v>
      </c>
      <c r="G3319">
        <v>0.81</v>
      </c>
      <c r="H3319" t="s">
        <v>2755</v>
      </c>
    </row>
    <row r="3320" spans="1:8" x14ac:dyDescent="0.35">
      <c r="A3320" t="s">
        <v>17272</v>
      </c>
      <c r="B3320" t="s">
        <v>17271</v>
      </c>
      <c r="C3320">
        <v>0.45</v>
      </c>
      <c r="D3320" t="s">
        <v>2755</v>
      </c>
      <c r="E3320">
        <v>0.13</v>
      </c>
      <c r="F3320" t="s">
        <v>2755</v>
      </c>
      <c r="G3320">
        <v>0.62</v>
      </c>
      <c r="H3320" t="s">
        <v>2755</v>
      </c>
    </row>
    <row r="3321" spans="1:8" x14ac:dyDescent="0.35">
      <c r="A3321" t="s">
        <v>17270</v>
      </c>
      <c r="B3321" t="s">
        <v>17269</v>
      </c>
      <c r="C3321">
        <v>0.84</v>
      </c>
      <c r="D3321" t="s">
        <v>2755</v>
      </c>
      <c r="E3321">
        <v>0.75</v>
      </c>
      <c r="F3321" t="s">
        <v>2755</v>
      </c>
      <c r="G3321">
        <v>0.86</v>
      </c>
      <c r="H3321" t="s">
        <v>2755</v>
      </c>
    </row>
    <row r="3322" spans="1:8" x14ac:dyDescent="0.35">
      <c r="A3322" t="s">
        <v>17268</v>
      </c>
      <c r="B3322" t="s">
        <v>17267</v>
      </c>
      <c r="C3322">
        <v>0.51</v>
      </c>
      <c r="D3322" t="s">
        <v>2755</v>
      </c>
      <c r="E3322">
        <v>0.88</v>
      </c>
      <c r="F3322" t="s">
        <v>2755</v>
      </c>
      <c r="G3322">
        <v>0.6</v>
      </c>
      <c r="H3322" t="s">
        <v>2755</v>
      </c>
    </row>
    <row r="3323" spans="1:8" x14ac:dyDescent="0.35">
      <c r="A3323" t="s">
        <v>17266</v>
      </c>
      <c r="B3323" t="s">
        <v>17265</v>
      </c>
      <c r="C3323">
        <v>0.37</v>
      </c>
      <c r="D3323" t="s">
        <v>2755</v>
      </c>
      <c r="E3323">
        <v>0.82</v>
      </c>
      <c r="F3323" t="s">
        <v>2755</v>
      </c>
      <c r="G3323">
        <v>0.77</v>
      </c>
      <c r="H3323" t="s">
        <v>2755</v>
      </c>
    </row>
    <row r="3324" spans="1:8" x14ac:dyDescent="0.35">
      <c r="A3324" t="s">
        <v>17264</v>
      </c>
      <c r="B3324" t="s">
        <v>17263</v>
      </c>
      <c r="C3324">
        <v>0.5</v>
      </c>
      <c r="D3324" t="s">
        <v>2755</v>
      </c>
      <c r="E3324">
        <v>1</v>
      </c>
      <c r="F3324" t="s">
        <v>2755</v>
      </c>
      <c r="G3324">
        <v>0.53</v>
      </c>
      <c r="H3324" t="s">
        <v>2755</v>
      </c>
    </row>
    <row r="3325" spans="1:8" x14ac:dyDescent="0.35">
      <c r="A3325" t="s">
        <v>17262</v>
      </c>
      <c r="B3325" t="s">
        <v>17261</v>
      </c>
      <c r="C3325">
        <v>0.16</v>
      </c>
      <c r="D3325" t="s">
        <v>2755</v>
      </c>
      <c r="E3325">
        <v>0.42</v>
      </c>
      <c r="F3325" t="s">
        <v>2755</v>
      </c>
      <c r="G3325">
        <v>0.04</v>
      </c>
      <c r="H3325" t="s">
        <v>2755</v>
      </c>
    </row>
    <row r="3326" spans="1:8" x14ac:dyDescent="0.35">
      <c r="A3326" t="s">
        <v>17260</v>
      </c>
      <c r="B3326" t="s">
        <v>17259</v>
      </c>
      <c r="C3326">
        <v>0.52</v>
      </c>
      <c r="D3326" t="s">
        <v>2755</v>
      </c>
      <c r="E3326">
        <v>0.99</v>
      </c>
      <c r="F3326" t="s">
        <v>2755</v>
      </c>
      <c r="G3326">
        <v>0.7</v>
      </c>
      <c r="H3326" t="s">
        <v>2755</v>
      </c>
    </row>
    <row r="3327" spans="1:8" x14ac:dyDescent="0.35">
      <c r="A3327" t="s">
        <v>17258</v>
      </c>
      <c r="B3327" t="s">
        <v>17257</v>
      </c>
      <c r="C3327">
        <v>0.73</v>
      </c>
      <c r="D3327" t="s">
        <v>2755</v>
      </c>
      <c r="E3327">
        <v>0.9</v>
      </c>
      <c r="F3327" t="s">
        <v>2755</v>
      </c>
      <c r="G3327">
        <v>0.75</v>
      </c>
      <c r="H3327" t="s">
        <v>2755</v>
      </c>
    </row>
    <row r="3328" spans="1:8" x14ac:dyDescent="0.35">
      <c r="A3328" t="s">
        <v>17256</v>
      </c>
      <c r="B3328" t="s">
        <v>17255</v>
      </c>
      <c r="C3328">
        <v>0.47</v>
      </c>
      <c r="D3328" t="s">
        <v>2755</v>
      </c>
      <c r="E3328">
        <v>0.78</v>
      </c>
      <c r="F3328" t="s">
        <v>2755</v>
      </c>
      <c r="G3328">
        <v>0.26</v>
      </c>
      <c r="H3328" t="s">
        <v>2755</v>
      </c>
    </row>
    <row r="3329" spans="1:8" x14ac:dyDescent="0.35">
      <c r="A3329" t="s">
        <v>17254</v>
      </c>
      <c r="B3329" t="s">
        <v>17253</v>
      </c>
      <c r="C3329">
        <v>0.23</v>
      </c>
      <c r="D3329" t="s">
        <v>2755</v>
      </c>
      <c r="E3329">
        <v>0.76</v>
      </c>
      <c r="F3329" t="s">
        <v>2755</v>
      </c>
      <c r="G3329">
        <v>0.15</v>
      </c>
      <c r="H3329" t="s">
        <v>2755</v>
      </c>
    </row>
    <row r="3330" spans="1:8" x14ac:dyDescent="0.35">
      <c r="A3330" t="s">
        <v>17252</v>
      </c>
      <c r="B3330" t="s">
        <v>17251</v>
      </c>
      <c r="C3330">
        <v>0.44</v>
      </c>
      <c r="D3330" t="s">
        <v>2755</v>
      </c>
      <c r="E3330">
        <v>0.98</v>
      </c>
      <c r="F3330" t="s">
        <v>2755</v>
      </c>
      <c r="G3330">
        <v>0.19</v>
      </c>
      <c r="H3330" t="s">
        <v>2755</v>
      </c>
    </row>
    <row r="3331" spans="1:8" x14ac:dyDescent="0.35">
      <c r="A3331" t="s">
        <v>17250</v>
      </c>
      <c r="B3331" t="s">
        <v>17249</v>
      </c>
      <c r="C3331">
        <v>0.26</v>
      </c>
      <c r="D3331" t="s">
        <v>2755</v>
      </c>
      <c r="E3331">
        <v>0.05</v>
      </c>
      <c r="F3331" t="s">
        <v>2755</v>
      </c>
      <c r="G3331">
        <v>0.57999999999999996</v>
      </c>
      <c r="H3331" t="s">
        <v>2755</v>
      </c>
    </row>
    <row r="3332" spans="1:8" x14ac:dyDescent="0.35">
      <c r="A3332" t="s">
        <v>17248</v>
      </c>
      <c r="B3332" t="s">
        <v>17247</v>
      </c>
      <c r="C3332">
        <v>0.45</v>
      </c>
      <c r="D3332" t="s">
        <v>2755</v>
      </c>
      <c r="E3332">
        <v>0.85</v>
      </c>
      <c r="F3332" t="s">
        <v>2755</v>
      </c>
      <c r="G3332">
        <v>0.87</v>
      </c>
      <c r="H3332" t="s">
        <v>2755</v>
      </c>
    </row>
    <row r="3333" spans="1:8" x14ac:dyDescent="0.35">
      <c r="A3333" t="s">
        <v>17246</v>
      </c>
      <c r="B3333" t="s">
        <v>17245</v>
      </c>
      <c r="C3333">
        <v>0.42</v>
      </c>
      <c r="D3333" t="s">
        <v>2755</v>
      </c>
      <c r="E3333">
        <v>0.98</v>
      </c>
      <c r="F3333" t="s">
        <v>2755</v>
      </c>
      <c r="G3333">
        <v>0.91</v>
      </c>
      <c r="H3333" t="s">
        <v>2755</v>
      </c>
    </row>
    <row r="3334" spans="1:8" x14ac:dyDescent="0.35">
      <c r="A3334" t="s">
        <v>17244</v>
      </c>
      <c r="B3334" t="s">
        <v>17243</v>
      </c>
      <c r="C3334">
        <v>0.17</v>
      </c>
      <c r="D3334" t="s">
        <v>2755</v>
      </c>
      <c r="E3334">
        <v>0.96</v>
      </c>
      <c r="F3334" t="s">
        <v>2755</v>
      </c>
      <c r="G3334">
        <v>0.73</v>
      </c>
      <c r="H3334" t="s">
        <v>2755</v>
      </c>
    </row>
    <row r="3335" spans="1:8" x14ac:dyDescent="0.35">
      <c r="A3335" t="s">
        <v>17242</v>
      </c>
      <c r="B3335" t="s">
        <v>17241</v>
      </c>
      <c r="C3335">
        <v>0.79</v>
      </c>
      <c r="D3335" t="s">
        <v>2755</v>
      </c>
      <c r="E3335">
        <v>0.96</v>
      </c>
      <c r="F3335" t="s">
        <v>2755</v>
      </c>
      <c r="G3335">
        <v>0.5</v>
      </c>
      <c r="H3335" t="s">
        <v>2755</v>
      </c>
    </row>
    <row r="3336" spans="1:8" x14ac:dyDescent="0.35">
      <c r="A3336" t="s">
        <v>17240</v>
      </c>
      <c r="B3336" t="s">
        <v>17239</v>
      </c>
      <c r="C3336">
        <v>0.44</v>
      </c>
      <c r="D3336" t="s">
        <v>2755</v>
      </c>
      <c r="E3336">
        <v>0.99</v>
      </c>
      <c r="F3336" t="s">
        <v>2755</v>
      </c>
      <c r="G3336">
        <v>0.87</v>
      </c>
      <c r="H3336" t="s">
        <v>2755</v>
      </c>
    </row>
    <row r="3337" spans="1:8" x14ac:dyDescent="0.35">
      <c r="A3337" t="s">
        <v>17238</v>
      </c>
      <c r="B3337" t="s">
        <v>17237</v>
      </c>
      <c r="C3337">
        <v>0.76</v>
      </c>
      <c r="D3337" t="s">
        <v>2755</v>
      </c>
      <c r="E3337">
        <v>0.99</v>
      </c>
      <c r="F3337" t="s">
        <v>2755</v>
      </c>
      <c r="G3337">
        <v>0.98</v>
      </c>
      <c r="H3337" t="s">
        <v>2755</v>
      </c>
    </row>
    <row r="3338" spans="1:8" x14ac:dyDescent="0.35">
      <c r="A3338" t="s">
        <v>17236</v>
      </c>
      <c r="B3338" t="s">
        <v>17235</v>
      </c>
      <c r="C3338">
        <v>0.65</v>
      </c>
      <c r="D3338" t="s">
        <v>2755</v>
      </c>
      <c r="E3338">
        <v>0.99</v>
      </c>
      <c r="F3338" t="s">
        <v>2755</v>
      </c>
      <c r="G3338">
        <v>0.85</v>
      </c>
      <c r="H3338" t="s">
        <v>2755</v>
      </c>
    </row>
    <row r="3339" spans="1:8" x14ac:dyDescent="0.35">
      <c r="A3339" t="s">
        <v>17234</v>
      </c>
      <c r="B3339" t="s">
        <v>17233</v>
      </c>
      <c r="C3339">
        <v>0.4</v>
      </c>
      <c r="D3339" t="s">
        <v>2755</v>
      </c>
      <c r="E3339">
        <v>0.94</v>
      </c>
      <c r="F3339" t="s">
        <v>2755</v>
      </c>
      <c r="G3339">
        <v>0.78</v>
      </c>
      <c r="H3339" t="s">
        <v>2755</v>
      </c>
    </row>
    <row r="3340" spans="1:8" x14ac:dyDescent="0.35">
      <c r="A3340" t="s">
        <v>17232</v>
      </c>
      <c r="B3340" t="s">
        <v>17231</v>
      </c>
      <c r="C3340">
        <v>0.51</v>
      </c>
      <c r="D3340" t="s">
        <v>2755</v>
      </c>
      <c r="E3340">
        <v>0.99</v>
      </c>
      <c r="F3340" t="s">
        <v>2755</v>
      </c>
      <c r="G3340">
        <v>0.77</v>
      </c>
      <c r="H3340" t="s">
        <v>2755</v>
      </c>
    </row>
    <row r="3341" spans="1:8" x14ac:dyDescent="0.35">
      <c r="A3341" t="s">
        <v>17230</v>
      </c>
      <c r="B3341" t="s">
        <v>17229</v>
      </c>
      <c r="C3341">
        <v>0.2</v>
      </c>
      <c r="D3341" t="s">
        <v>2755</v>
      </c>
      <c r="E3341">
        <v>0.93</v>
      </c>
      <c r="F3341" t="s">
        <v>2755</v>
      </c>
      <c r="G3341">
        <v>0.65</v>
      </c>
      <c r="H3341" t="s">
        <v>2755</v>
      </c>
    </row>
    <row r="3342" spans="1:8" x14ac:dyDescent="0.35">
      <c r="A3342" t="s">
        <v>17228</v>
      </c>
      <c r="B3342" t="s">
        <v>17227</v>
      </c>
      <c r="C3342">
        <v>0.03</v>
      </c>
      <c r="D3342" t="s">
        <v>2755</v>
      </c>
      <c r="E3342">
        <v>0.52</v>
      </c>
      <c r="F3342" t="s">
        <v>2755</v>
      </c>
      <c r="G3342">
        <v>0.11</v>
      </c>
      <c r="H3342" t="s">
        <v>2755</v>
      </c>
    </row>
    <row r="3343" spans="1:8" x14ac:dyDescent="0.35">
      <c r="A3343" t="s">
        <v>17226</v>
      </c>
      <c r="B3343" t="s">
        <v>17225</v>
      </c>
      <c r="C3343">
        <v>0.99</v>
      </c>
      <c r="D3343" t="s">
        <v>2755</v>
      </c>
      <c r="E3343">
        <v>0.99</v>
      </c>
      <c r="F3343" t="s">
        <v>2755</v>
      </c>
      <c r="G3343">
        <v>0.93</v>
      </c>
      <c r="H3343" t="s">
        <v>2755</v>
      </c>
    </row>
    <row r="3344" spans="1:8" x14ac:dyDescent="0.35">
      <c r="A3344" t="s">
        <v>17224</v>
      </c>
      <c r="B3344" t="s">
        <v>17223</v>
      </c>
      <c r="C3344">
        <v>0.75</v>
      </c>
      <c r="D3344" t="s">
        <v>2755</v>
      </c>
      <c r="E3344">
        <v>0.93</v>
      </c>
      <c r="F3344" t="s">
        <v>2755</v>
      </c>
      <c r="G3344">
        <v>0.84</v>
      </c>
      <c r="H3344" t="s">
        <v>2755</v>
      </c>
    </row>
    <row r="3345" spans="1:8" x14ac:dyDescent="0.35">
      <c r="A3345" t="s">
        <v>17222</v>
      </c>
      <c r="B3345" t="s">
        <v>17221</v>
      </c>
      <c r="C3345">
        <v>1</v>
      </c>
      <c r="D3345" t="s">
        <v>2755</v>
      </c>
      <c r="E3345">
        <v>1</v>
      </c>
      <c r="F3345" t="s">
        <v>2755</v>
      </c>
      <c r="G3345">
        <v>0.98</v>
      </c>
      <c r="H3345" t="s">
        <v>2755</v>
      </c>
    </row>
    <row r="3346" spans="1:8" x14ac:dyDescent="0.35">
      <c r="A3346" t="s">
        <v>17220</v>
      </c>
      <c r="B3346" t="s">
        <v>17219</v>
      </c>
      <c r="C3346">
        <v>0.96</v>
      </c>
      <c r="D3346" t="s">
        <v>2755</v>
      </c>
      <c r="E3346">
        <v>0.8</v>
      </c>
      <c r="F3346" t="s">
        <v>2755</v>
      </c>
      <c r="G3346">
        <v>0.49</v>
      </c>
      <c r="H3346" t="s">
        <v>2755</v>
      </c>
    </row>
    <row r="3347" spans="1:8" x14ac:dyDescent="0.35">
      <c r="A3347" t="s">
        <v>17218</v>
      </c>
      <c r="B3347" t="s">
        <v>17217</v>
      </c>
      <c r="C3347">
        <v>1</v>
      </c>
      <c r="D3347" t="s">
        <v>2755</v>
      </c>
      <c r="E3347">
        <v>1</v>
      </c>
      <c r="F3347" t="s">
        <v>2755</v>
      </c>
      <c r="G3347">
        <v>1</v>
      </c>
      <c r="H3347" t="s">
        <v>2755</v>
      </c>
    </row>
    <row r="3348" spans="1:8" x14ac:dyDescent="0.35">
      <c r="A3348" t="s">
        <v>17216</v>
      </c>
      <c r="B3348" t="s">
        <v>17215</v>
      </c>
      <c r="C3348">
        <v>0.99</v>
      </c>
      <c r="D3348" t="s">
        <v>2755</v>
      </c>
      <c r="E3348">
        <v>1</v>
      </c>
      <c r="F3348" t="s">
        <v>2755</v>
      </c>
      <c r="G3348">
        <v>0.95</v>
      </c>
      <c r="H3348" t="s">
        <v>2755</v>
      </c>
    </row>
    <row r="3349" spans="1:8" x14ac:dyDescent="0.35">
      <c r="A3349" t="s">
        <v>17214</v>
      </c>
      <c r="B3349" t="s">
        <v>17213</v>
      </c>
      <c r="C3349">
        <v>7.0000000000000007E-2</v>
      </c>
      <c r="D3349" t="s">
        <v>2755</v>
      </c>
      <c r="E3349">
        <v>0.91</v>
      </c>
      <c r="F3349" t="s">
        <v>2755</v>
      </c>
      <c r="G3349">
        <v>0.03</v>
      </c>
      <c r="H3349" t="s">
        <v>2755</v>
      </c>
    </row>
    <row r="3350" spans="1:8" x14ac:dyDescent="0.35">
      <c r="A3350" t="s">
        <v>17212</v>
      </c>
      <c r="B3350" t="s">
        <v>17211</v>
      </c>
      <c r="C3350">
        <v>1</v>
      </c>
      <c r="D3350" t="s">
        <v>2755</v>
      </c>
      <c r="E3350">
        <v>0.86</v>
      </c>
      <c r="F3350" t="s">
        <v>2755</v>
      </c>
      <c r="G3350">
        <v>0.99</v>
      </c>
      <c r="H3350" t="s">
        <v>2755</v>
      </c>
    </row>
    <row r="3351" spans="1:8" x14ac:dyDescent="0.35">
      <c r="A3351" t="s">
        <v>17210</v>
      </c>
      <c r="B3351" t="s">
        <v>17209</v>
      </c>
      <c r="C3351">
        <v>0.94</v>
      </c>
      <c r="D3351" t="s">
        <v>2755</v>
      </c>
      <c r="E3351">
        <v>0.96</v>
      </c>
      <c r="F3351" t="s">
        <v>2755</v>
      </c>
      <c r="G3351">
        <v>0.79</v>
      </c>
      <c r="H3351" t="s">
        <v>2755</v>
      </c>
    </row>
    <row r="3352" spans="1:8" x14ac:dyDescent="0.35">
      <c r="A3352" t="s">
        <v>17208</v>
      </c>
      <c r="B3352" t="s">
        <v>17207</v>
      </c>
      <c r="C3352">
        <v>0.37</v>
      </c>
      <c r="D3352" t="s">
        <v>2755</v>
      </c>
      <c r="E3352">
        <v>0.99</v>
      </c>
      <c r="F3352" t="s">
        <v>2755</v>
      </c>
      <c r="G3352">
        <v>0.64</v>
      </c>
      <c r="H3352" t="s">
        <v>2755</v>
      </c>
    </row>
    <row r="3353" spans="1:8" x14ac:dyDescent="0.35">
      <c r="A3353" t="s">
        <v>17206</v>
      </c>
      <c r="B3353" t="s">
        <v>17205</v>
      </c>
      <c r="C3353">
        <v>0.73</v>
      </c>
      <c r="D3353" t="s">
        <v>2755</v>
      </c>
      <c r="E3353">
        <v>0.6</v>
      </c>
      <c r="F3353" t="s">
        <v>2755</v>
      </c>
      <c r="G3353">
        <v>0.86</v>
      </c>
      <c r="H3353" t="s">
        <v>2755</v>
      </c>
    </row>
    <row r="3354" spans="1:8" x14ac:dyDescent="0.35">
      <c r="A3354" t="s">
        <v>17204</v>
      </c>
      <c r="B3354" t="s">
        <v>17203</v>
      </c>
      <c r="C3354">
        <v>1</v>
      </c>
      <c r="D3354" t="s">
        <v>2755</v>
      </c>
      <c r="E3354">
        <v>0.99</v>
      </c>
      <c r="F3354" t="s">
        <v>2755</v>
      </c>
      <c r="G3354">
        <v>1</v>
      </c>
      <c r="H3354" t="s">
        <v>2755</v>
      </c>
    </row>
    <row r="3355" spans="1:8" x14ac:dyDescent="0.35">
      <c r="A3355" t="s">
        <v>17202</v>
      </c>
      <c r="B3355" t="s">
        <v>17201</v>
      </c>
      <c r="C3355">
        <v>0.93</v>
      </c>
      <c r="D3355" t="s">
        <v>2755</v>
      </c>
      <c r="E3355">
        <v>0.98</v>
      </c>
      <c r="F3355" t="s">
        <v>2755</v>
      </c>
      <c r="G3355">
        <v>0.99</v>
      </c>
      <c r="H3355" t="s">
        <v>2755</v>
      </c>
    </row>
    <row r="3356" spans="1:8" x14ac:dyDescent="0.35">
      <c r="A3356" t="s">
        <v>17200</v>
      </c>
      <c r="B3356" t="s">
        <v>17199</v>
      </c>
      <c r="C3356">
        <v>1</v>
      </c>
      <c r="D3356" t="s">
        <v>2755</v>
      </c>
      <c r="E3356">
        <v>0.99</v>
      </c>
      <c r="F3356" t="s">
        <v>2755</v>
      </c>
      <c r="G3356">
        <v>1</v>
      </c>
      <c r="H3356" t="s">
        <v>2755</v>
      </c>
    </row>
    <row r="3357" spans="1:8" x14ac:dyDescent="0.35">
      <c r="A3357" t="s">
        <v>17198</v>
      </c>
      <c r="B3357" t="s">
        <v>17197</v>
      </c>
      <c r="C3357">
        <v>1</v>
      </c>
      <c r="D3357" t="s">
        <v>2755</v>
      </c>
      <c r="E3357">
        <v>1</v>
      </c>
      <c r="F3357" t="s">
        <v>2755</v>
      </c>
      <c r="G3357">
        <v>1</v>
      </c>
      <c r="H3357" t="s">
        <v>2755</v>
      </c>
    </row>
    <row r="3358" spans="1:8" x14ac:dyDescent="0.35">
      <c r="A3358" t="s">
        <v>17196</v>
      </c>
      <c r="B3358" t="s">
        <v>17195</v>
      </c>
      <c r="C3358">
        <v>0.86</v>
      </c>
      <c r="D3358" t="s">
        <v>2755</v>
      </c>
      <c r="E3358">
        <v>0.53</v>
      </c>
      <c r="F3358" t="s">
        <v>2755</v>
      </c>
      <c r="G3358">
        <v>0.37</v>
      </c>
      <c r="H3358" t="s">
        <v>2755</v>
      </c>
    </row>
    <row r="3359" spans="1:8" x14ac:dyDescent="0.35">
      <c r="A3359" t="s">
        <v>17194</v>
      </c>
      <c r="B3359" t="s">
        <v>17193</v>
      </c>
      <c r="C3359">
        <v>0.45</v>
      </c>
      <c r="D3359" t="s">
        <v>2755</v>
      </c>
      <c r="E3359">
        <v>0.21</v>
      </c>
      <c r="F3359" t="s">
        <v>2755</v>
      </c>
      <c r="G3359">
        <v>0.41</v>
      </c>
      <c r="H3359" t="s">
        <v>2755</v>
      </c>
    </row>
    <row r="3360" spans="1:8" x14ac:dyDescent="0.35">
      <c r="A3360" t="s">
        <v>17192</v>
      </c>
      <c r="B3360" t="s">
        <v>17191</v>
      </c>
      <c r="C3360">
        <v>0.81</v>
      </c>
      <c r="D3360" t="s">
        <v>2755</v>
      </c>
      <c r="E3360">
        <v>0.06</v>
      </c>
      <c r="F3360" t="s">
        <v>2755</v>
      </c>
      <c r="G3360">
        <v>0.38</v>
      </c>
      <c r="H3360" t="s">
        <v>2755</v>
      </c>
    </row>
    <row r="3361" spans="1:8" x14ac:dyDescent="0.35">
      <c r="A3361" t="s">
        <v>17190</v>
      </c>
      <c r="B3361" t="s">
        <v>17189</v>
      </c>
      <c r="C3361">
        <v>0.26</v>
      </c>
      <c r="D3361" t="s">
        <v>2755</v>
      </c>
      <c r="E3361">
        <v>0.74</v>
      </c>
      <c r="F3361" t="s">
        <v>2755</v>
      </c>
      <c r="G3361">
        <v>0.31</v>
      </c>
      <c r="H3361" t="s">
        <v>2755</v>
      </c>
    </row>
    <row r="3362" spans="1:8" x14ac:dyDescent="0.35">
      <c r="A3362" t="s">
        <v>17188</v>
      </c>
      <c r="B3362" t="s">
        <v>17187</v>
      </c>
      <c r="C3362">
        <v>0.06</v>
      </c>
      <c r="D3362" t="s">
        <v>2755</v>
      </c>
      <c r="E3362">
        <v>0.25</v>
      </c>
      <c r="F3362" t="s">
        <v>2755</v>
      </c>
      <c r="G3362">
        <v>0.08</v>
      </c>
      <c r="H3362" t="s">
        <v>2755</v>
      </c>
    </row>
    <row r="3363" spans="1:8" x14ac:dyDescent="0.35">
      <c r="A3363" t="s">
        <v>17186</v>
      </c>
      <c r="B3363" t="s">
        <v>17185</v>
      </c>
      <c r="C3363">
        <v>0.12</v>
      </c>
      <c r="D3363" t="s">
        <v>2755</v>
      </c>
      <c r="E3363">
        <v>0.77</v>
      </c>
      <c r="F3363" t="s">
        <v>2755</v>
      </c>
      <c r="G3363">
        <v>0.43</v>
      </c>
      <c r="H3363" t="s">
        <v>2755</v>
      </c>
    </row>
    <row r="3364" spans="1:8" x14ac:dyDescent="0.35">
      <c r="A3364" t="s">
        <v>17184</v>
      </c>
      <c r="B3364" t="s">
        <v>17183</v>
      </c>
      <c r="C3364">
        <v>0.76</v>
      </c>
      <c r="D3364" t="s">
        <v>2755</v>
      </c>
      <c r="E3364">
        <v>0.26</v>
      </c>
      <c r="F3364" t="s">
        <v>2755</v>
      </c>
      <c r="G3364">
        <v>1</v>
      </c>
      <c r="H3364" t="s">
        <v>2755</v>
      </c>
    </row>
    <row r="3365" spans="1:8" x14ac:dyDescent="0.35">
      <c r="A3365" t="s">
        <v>17182</v>
      </c>
      <c r="B3365" t="s">
        <v>17181</v>
      </c>
      <c r="C3365">
        <v>0.44</v>
      </c>
      <c r="D3365" t="s">
        <v>2755</v>
      </c>
      <c r="E3365">
        <v>0.5</v>
      </c>
      <c r="F3365" t="s">
        <v>2755</v>
      </c>
      <c r="G3365">
        <v>0.69</v>
      </c>
      <c r="H3365" t="s">
        <v>2755</v>
      </c>
    </row>
    <row r="3366" spans="1:8" x14ac:dyDescent="0.35">
      <c r="A3366" t="s">
        <v>17180</v>
      </c>
      <c r="B3366" t="s">
        <v>17179</v>
      </c>
      <c r="C3366">
        <v>0.37</v>
      </c>
      <c r="D3366" t="s">
        <v>2755</v>
      </c>
      <c r="E3366">
        <v>0.9</v>
      </c>
      <c r="F3366" t="s">
        <v>2755</v>
      </c>
      <c r="G3366">
        <v>0.65</v>
      </c>
      <c r="H3366" t="s">
        <v>2755</v>
      </c>
    </row>
    <row r="3367" spans="1:8" x14ac:dyDescent="0.35">
      <c r="A3367" t="s">
        <v>17178</v>
      </c>
      <c r="B3367" t="s">
        <v>17177</v>
      </c>
      <c r="C3367">
        <v>0.03</v>
      </c>
      <c r="D3367" t="s">
        <v>2755</v>
      </c>
      <c r="E3367">
        <v>0.45</v>
      </c>
      <c r="F3367" t="s">
        <v>2755</v>
      </c>
      <c r="G3367">
        <v>0.43</v>
      </c>
      <c r="H3367" t="s">
        <v>2755</v>
      </c>
    </row>
    <row r="3368" spans="1:8" x14ac:dyDescent="0.35">
      <c r="A3368" t="s">
        <v>17176</v>
      </c>
      <c r="B3368" t="s">
        <v>17175</v>
      </c>
      <c r="C3368">
        <v>0.26</v>
      </c>
      <c r="D3368" t="s">
        <v>2755</v>
      </c>
      <c r="E3368">
        <v>0.44</v>
      </c>
      <c r="F3368" t="s">
        <v>2755</v>
      </c>
      <c r="G3368">
        <v>0.86</v>
      </c>
      <c r="H3368" t="s">
        <v>2755</v>
      </c>
    </row>
    <row r="3369" spans="1:8" x14ac:dyDescent="0.35">
      <c r="A3369" t="s">
        <v>17174</v>
      </c>
      <c r="B3369" t="s">
        <v>17173</v>
      </c>
      <c r="C3369">
        <v>0.28999999999999998</v>
      </c>
      <c r="D3369" t="s">
        <v>2755</v>
      </c>
      <c r="E3369">
        <v>0.28999999999999998</v>
      </c>
      <c r="F3369" t="s">
        <v>2755</v>
      </c>
      <c r="G3369">
        <v>0.86</v>
      </c>
      <c r="H3369" t="s">
        <v>2755</v>
      </c>
    </row>
    <row r="3370" spans="1:8" x14ac:dyDescent="0.35">
      <c r="A3370" t="s">
        <v>17172</v>
      </c>
      <c r="B3370" t="s">
        <v>17171</v>
      </c>
      <c r="C3370">
        <v>0.87</v>
      </c>
      <c r="D3370" t="s">
        <v>2755</v>
      </c>
      <c r="E3370">
        <v>0.44</v>
      </c>
      <c r="F3370" t="s">
        <v>2755</v>
      </c>
      <c r="G3370">
        <v>0.99</v>
      </c>
      <c r="H3370" t="s">
        <v>2755</v>
      </c>
    </row>
    <row r="3371" spans="1:8" x14ac:dyDescent="0.35">
      <c r="A3371" t="s">
        <v>17170</v>
      </c>
      <c r="B3371" t="s">
        <v>17169</v>
      </c>
      <c r="C3371">
        <v>0.13</v>
      </c>
      <c r="D3371" t="s">
        <v>2755</v>
      </c>
      <c r="E3371">
        <v>0.24</v>
      </c>
      <c r="F3371" t="s">
        <v>2755</v>
      </c>
      <c r="G3371">
        <v>0.08</v>
      </c>
      <c r="H3371" t="s">
        <v>2755</v>
      </c>
    </row>
    <row r="3372" spans="1:8" x14ac:dyDescent="0.35">
      <c r="A3372" t="s">
        <v>17168</v>
      </c>
      <c r="B3372" t="s">
        <v>17167</v>
      </c>
      <c r="C3372">
        <v>0.11</v>
      </c>
      <c r="D3372" t="s">
        <v>2755</v>
      </c>
      <c r="E3372">
        <v>0.69</v>
      </c>
      <c r="F3372" t="s">
        <v>2755</v>
      </c>
      <c r="G3372">
        <v>0.74</v>
      </c>
      <c r="H3372" t="s">
        <v>2755</v>
      </c>
    </row>
    <row r="3373" spans="1:8" x14ac:dyDescent="0.35">
      <c r="A3373" t="s">
        <v>17166</v>
      </c>
      <c r="B3373" t="s">
        <v>17165</v>
      </c>
      <c r="C3373">
        <v>0.51</v>
      </c>
      <c r="D3373" t="s">
        <v>2755</v>
      </c>
      <c r="E3373">
        <v>0.35</v>
      </c>
      <c r="F3373" t="s">
        <v>2755</v>
      </c>
      <c r="G3373">
        <v>0.08</v>
      </c>
      <c r="H3373" t="s">
        <v>2755</v>
      </c>
    </row>
    <row r="3374" spans="1:8" x14ac:dyDescent="0.35">
      <c r="A3374" t="s">
        <v>17164</v>
      </c>
      <c r="B3374" t="s">
        <v>17163</v>
      </c>
      <c r="C3374">
        <v>0.98</v>
      </c>
      <c r="D3374" t="s">
        <v>2755</v>
      </c>
      <c r="E3374">
        <v>1</v>
      </c>
      <c r="F3374" t="s">
        <v>2755</v>
      </c>
      <c r="G3374">
        <v>0.93</v>
      </c>
      <c r="H3374" t="s">
        <v>2755</v>
      </c>
    </row>
    <row r="3375" spans="1:8" x14ac:dyDescent="0.35">
      <c r="A3375" t="s">
        <v>17162</v>
      </c>
      <c r="B3375" t="s">
        <v>17161</v>
      </c>
      <c r="C3375">
        <v>0.17</v>
      </c>
      <c r="D3375" t="s">
        <v>2755</v>
      </c>
      <c r="E3375">
        <v>0.57999999999999996</v>
      </c>
      <c r="F3375" t="s">
        <v>2755</v>
      </c>
      <c r="G3375">
        <v>0.48</v>
      </c>
      <c r="H3375" t="s">
        <v>2755</v>
      </c>
    </row>
    <row r="3376" spans="1:8" x14ac:dyDescent="0.35">
      <c r="A3376" t="s">
        <v>17160</v>
      </c>
      <c r="B3376" t="s">
        <v>17159</v>
      </c>
      <c r="C3376">
        <v>0.18</v>
      </c>
      <c r="D3376" t="s">
        <v>2755</v>
      </c>
      <c r="E3376">
        <v>0.36</v>
      </c>
      <c r="F3376" t="s">
        <v>2755</v>
      </c>
      <c r="G3376">
        <v>0.36</v>
      </c>
      <c r="H3376" t="s">
        <v>2755</v>
      </c>
    </row>
    <row r="3377" spans="1:8" x14ac:dyDescent="0.35">
      <c r="A3377" t="s">
        <v>17158</v>
      </c>
      <c r="B3377" t="s">
        <v>17157</v>
      </c>
      <c r="C3377">
        <v>0.03</v>
      </c>
      <c r="D3377" t="s">
        <v>2755</v>
      </c>
      <c r="E3377">
        <v>0.1</v>
      </c>
      <c r="F3377" t="s">
        <v>2755</v>
      </c>
      <c r="G3377">
        <v>0.4</v>
      </c>
      <c r="H3377" t="s">
        <v>2755</v>
      </c>
    </row>
    <row r="3378" spans="1:8" x14ac:dyDescent="0.35">
      <c r="A3378" t="s">
        <v>17156</v>
      </c>
      <c r="B3378" t="s">
        <v>17155</v>
      </c>
      <c r="C3378">
        <v>0.15</v>
      </c>
      <c r="D3378" t="s">
        <v>2755</v>
      </c>
      <c r="E3378">
        <v>0.96</v>
      </c>
      <c r="F3378" t="s">
        <v>2755</v>
      </c>
      <c r="G3378">
        <v>0.84</v>
      </c>
      <c r="H3378" t="s">
        <v>2755</v>
      </c>
    </row>
    <row r="3379" spans="1:8" x14ac:dyDescent="0.35">
      <c r="A3379" t="s">
        <v>17154</v>
      </c>
      <c r="B3379" t="s">
        <v>17153</v>
      </c>
      <c r="C3379">
        <v>0.82</v>
      </c>
      <c r="D3379" t="s">
        <v>2755</v>
      </c>
      <c r="E3379">
        <v>0.8</v>
      </c>
      <c r="F3379" t="s">
        <v>2755</v>
      </c>
      <c r="G3379">
        <v>0.34</v>
      </c>
      <c r="H3379" t="s">
        <v>2755</v>
      </c>
    </row>
    <row r="3380" spans="1:8" x14ac:dyDescent="0.35">
      <c r="A3380" t="s">
        <v>17152</v>
      </c>
      <c r="B3380" t="s">
        <v>17151</v>
      </c>
      <c r="C3380">
        <v>0.03</v>
      </c>
      <c r="D3380" t="s">
        <v>2755</v>
      </c>
      <c r="E3380">
        <v>0.77</v>
      </c>
      <c r="F3380" t="s">
        <v>2755</v>
      </c>
      <c r="G3380">
        <v>0.15</v>
      </c>
      <c r="H3380" t="s">
        <v>2755</v>
      </c>
    </row>
    <row r="3381" spans="1:8" x14ac:dyDescent="0.35">
      <c r="A3381" t="s">
        <v>17150</v>
      </c>
      <c r="B3381" t="s">
        <v>17149</v>
      </c>
      <c r="C3381">
        <v>0.55000000000000004</v>
      </c>
      <c r="D3381" t="s">
        <v>2755</v>
      </c>
      <c r="E3381">
        <v>0.62</v>
      </c>
      <c r="F3381" t="s">
        <v>2755</v>
      </c>
      <c r="G3381">
        <v>0.66</v>
      </c>
      <c r="H3381" t="s">
        <v>2755</v>
      </c>
    </row>
    <row r="3382" spans="1:8" x14ac:dyDescent="0.35">
      <c r="A3382" t="s">
        <v>17148</v>
      </c>
      <c r="B3382" t="s">
        <v>17147</v>
      </c>
      <c r="C3382">
        <v>0.08</v>
      </c>
      <c r="D3382" t="s">
        <v>2755</v>
      </c>
      <c r="E3382">
        <v>0.77</v>
      </c>
      <c r="F3382" t="s">
        <v>2755</v>
      </c>
      <c r="G3382">
        <v>0.16</v>
      </c>
      <c r="H3382" t="s">
        <v>2755</v>
      </c>
    </row>
    <row r="3383" spans="1:8" x14ac:dyDescent="0.35">
      <c r="A3383" t="s">
        <v>17146</v>
      </c>
      <c r="B3383" t="s">
        <v>17145</v>
      </c>
      <c r="C3383">
        <v>0.15</v>
      </c>
      <c r="D3383" t="s">
        <v>2755</v>
      </c>
      <c r="E3383">
        <v>0.4</v>
      </c>
      <c r="F3383" t="s">
        <v>2755</v>
      </c>
      <c r="G3383">
        <v>0.87</v>
      </c>
      <c r="H3383" t="s">
        <v>2755</v>
      </c>
    </row>
    <row r="3384" spans="1:8" x14ac:dyDescent="0.35">
      <c r="A3384" t="s">
        <v>1758</v>
      </c>
      <c r="B3384" t="s">
        <v>17144</v>
      </c>
      <c r="C3384">
        <v>0.11</v>
      </c>
      <c r="D3384" t="s">
        <v>2755</v>
      </c>
      <c r="E3384">
        <v>0.14000000000000001</v>
      </c>
      <c r="F3384" t="s">
        <v>2755</v>
      </c>
      <c r="G3384">
        <v>0.05</v>
      </c>
      <c r="H3384" t="s">
        <v>2755</v>
      </c>
    </row>
    <row r="3385" spans="1:8" x14ac:dyDescent="0.35">
      <c r="A3385" t="s">
        <v>17143</v>
      </c>
      <c r="B3385" t="s">
        <v>17142</v>
      </c>
      <c r="C3385">
        <v>0.13</v>
      </c>
      <c r="D3385" t="s">
        <v>2755</v>
      </c>
      <c r="E3385">
        <v>7.0000000000000007E-2</v>
      </c>
      <c r="F3385" t="s">
        <v>2755</v>
      </c>
      <c r="G3385">
        <v>0.1</v>
      </c>
      <c r="H3385" t="s">
        <v>2755</v>
      </c>
    </row>
    <row r="3386" spans="1:8" x14ac:dyDescent="0.35">
      <c r="A3386" t="s">
        <v>17141</v>
      </c>
      <c r="B3386" t="s">
        <v>17140</v>
      </c>
      <c r="C3386">
        <v>0.62</v>
      </c>
      <c r="D3386" t="s">
        <v>2755</v>
      </c>
      <c r="E3386">
        <v>0.49</v>
      </c>
      <c r="F3386" t="s">
        <v>2755</v>
      </c>
      <c r="G3386">
        <v>0.48</v>
      </c>
      <c r="H3386" t="s">
        <v>2755</v>
      </c>
    </row>
    <row r="3387" spans="1:8" x14ac:dyDescent="0.35">
      <c r="A3387" t="s">
        <v>17139</v>
      </c>
      <c r="B3387" t="s">
        <v>17138</v>
      </c>
      <c r="C3387">
        <v>0.49</v>
      </c>
      <c r="D3387" t="s">
        <v>2755</v>
      </c>
      <c r="E3387">
        <v>0.94</v>
      </c>
      <c r="F3387" t="s">
        <v>2755</v>
      </c>
      <c r="G3387">
        <v>0.99</v>
      </c>
      <c r="H3387" t="s">
        <v>2755</v>
      </c>
    </row>
    <row r="3388" spans="1:8" x14ac:dyDescent="0.35">
      <c r="A3388" t="s">
        <v>17137</v>
      </c>
      <c r="B3388" t="s">
        <v>17136</v>
      </c>
      <c r="C3388">
        <v>0.93</v>
      </c>
      <c r="D3388" t="s">
        <v>2755</v>
      </c>
      <c r="E3388">
        <v>0.98</v>
      </c>
      <c r="F3388" t="s">
        <v>2755</v>
      </c>
      <c r="G3388">
        <v>0.92</v>
      </c>
      <c r="H3388" t="s">
        <v>2755</v>
      </c>
    </row>
    <row r="3389" spans="1:8" x14ac:dyDescent="0.35">
      <c r="A3389" t="s">
        <v>17135</v>
      </c>
      <c r="B3389" t="s">
        <v>17134</v>
      </c>
      <c r="C3389">
        <v>0.91</v>
      </c>
      <c r="D3389" t="s">
        <v>2755</v>
      </c>
      <c r="E3389">
        <v>0.33</v>
      </c>
      <c r="F3389" t="s">
        <v>2755</v>
      </c>
      <c r="G3389">
        <v>0.84</v>
      </c>
      <c r="H3389" t="s">
        <v>2755</v>
      </c>
    </row>
    <row r="3390" spans="1:8" x14ac:dyDescent="0.35">
      <c r="A3390" t="s">
        <v>17133</v>
      </c>
      <c r="B3390" t="s">
        <v>17132</v>
      </c>
      <c r="C3390">
        <v>0.28999999999999998</v>
      </c>
      <c r="D3390" t="s">
        <v>2755</v>
      </c>
      <c r="E3390">
        <v>0.12</v>
      </c>
      <c r="F3390" t="s">
        <v>2755</v>
      </c>
      <c r="G3390">
        <v>0.26</v>
      </c>
      <c r="H3390" t="s">
        <v>2755</v>
      </c>
    </row>
    <row r="3391" spans="1:8" x14ac:dyDescent="0.35">
      <c r="A3391" t="s">
        <v>17131</v>
      </c>
      <c r="B3391" t="s">
        <v>17130</v>
      </c>
      <c r="C3391">
        <v>0.12</v>
      </c>
      <c r="D3391" t="s">
        <v>2755</v>
      </c>
      <c r="E3391">
        <v>0.31</v>
      </c>
      <c r="F3391" t="s">
        <v>2755</v>
      </c>
      <c r="G3391">
        <v>0.33</v>
      </c>
      <c r="H3391" t="s">
        <v>2755</v>
      </c>
    </row>
    <row r="3392" spans="1:8" x14ac:dyDescent="0.35">
      <c r="A3392" t="s">
        <v>17129</v>
      </c>
      <c r="B3392" t="s">
        <v>17128</v>
      </c>
      <c r="C3392">
        <v>0.13</v>
      </c>
      <c r="D3392" t="s">
        <v>2755</v>
      </c>
      <c r="E3392">
        <v>0.05</v>
      </c>
      <c r="F3392" t="s">
        <v>2755</v>
      </c>
      <c r="G3392">
        <v>0.31</v>
      </c>
      <c r="H3392" t="s">
        <v>2755</v>
      </c>
    </row>
    <row r="3393" spans="1:8" x14ac:dyDescent="0.35">
      <c r="A3393" t="s">
        <v>17127</v>
      </c>
      <c r="B3393" t="s">
        <v>17126</v>
      </c>
      <c r="C3393">
        <v>0.93</v>
      </c>
      <c r="D3393" t="s">
        <v>2755</v>
      </c>
      <c r="E3393">
        <v>0.99</v>
      </c>
      <c r="F3393" t="s">
        <v>2755</v>
      </c>
      <c r="G3393">
        <v>0.84</v>
      </c>
      <c r="H3393" t="s">
        <v>2755</v>
      </c>
    </row>
    <row r="3394" spans="1:8" x14ac:dyDescent="0.35">
      <c r="A3394" t="s">
        <v>17125</v>
      </c>
      <c r="B3394" t="s">
        <v>17124</v>
      </c>
      <c r="C3394">
        <v>1</v>
      </c>
      <c r="D3394" t="s">
        <v>2755</v>
      </c>
      <c r="E3394">
        <v>1</v>
      </c>
      <c r="F3394" t="s">
        <v>2755</v>
      </c>
      <c r="G3394">
        <v>1</v>
      </c>
      <c r="H3394" t="s">
        <v>2755</v>
      </c>
    </row>
    <row r="3395" spans="1:8" x14ac:dyDescent="0.35">
      <c r="A3395" t="s">
        <v>17123</v>
      </c>
      <c r="B3395" t="s">
        <v>17122</v>
      </c>
      <c r="C3395">
        <v>0.96</v>
      </c>
      <c r="D3395" t="s">
        <v>2755</v>
      </c>
      <c r="E3395">
        <v>0.87</v>
      </c>
      <c r="F3395" t="s">
        <v>2755</v>
      </c>
      <c r="G3395">
        <v>0.97</v>
      </c>
      <c r="H3395" t="s">
        <v>2755</v>
      </c>
    </row>
    <row r="3396" spans="1:8" x14ac:dyDescent="0.35">
      <c r="A3396" t="s">
        <v>17121</v>
      </c>
      <c r="B3396" t="s">
        <v>17120</v>
      </c>
      <c r="C3396">
        <v>0.87</v>
      </c>
      <c r="D3396" t="s">
        <v>2755</v>
      </c>
      <c r="E3396">
        <v>0.86</v>
      </c>
      <c r="F3396" t="s">
        <v>2755</v>
      </c>
      <c r="G3396">
        <v>0.87</v>
      </c>
      <c r="H3396" t="s">
        <v>2755</v>
      </c>
    </row>
    <row r="3397" spans="1:8" x14ac:dyDescent="0.35">
      <c r="A3397" t="s">
        <v>17119</v>
      </c>
      <c r="B3397" t="s">
        <v>17118</v>
      </c>
      <c r="C3397">
        <v>0.72</v>
      </c>
      <c r="D3397" t="s">
        <v>2755</v>
      </c>
      <c r="E3397">
        <v>0.83</v>
      </c>
      <c r="F3397" t="s">
        <v>2755</v>
      </c>
      <c r="G3397">
        <v>0.9</v>
      </c>
      <c r="H3397" t="s">
        <v>2755</v>
      </c>
    </row>
    <row r="3398" spans="1:8" x14ac:dyDescent="0.35">
      <c r="A3398" t="s">
        <v>17117</v>
      </c>
      <c r="B3398" t="s">
        <v>17116</v>
      </c>
      <c r="C3398">
        <v>0.87</v>
      </c>
      <c r="D3398" t="s">
        <v>2755</v>
      </c>
      <c r="E3398">
        <v>0.86</v>
      </c>
      <c r="F3398" t="s">
        <v>2755</v>
      </c>
      <c r="G3398">
        <v>0.87</v>
      </c>
      <c r="H3398" t="s">
        <v>2755</v>
      </c>
    </row>
    <row r="3399" spans="1:8" x14ac:dyDescent="0.35">
      <c r="A3399" t="s">
        <v>17115</v>
      </c>
      <c r="B3399" t="s">
        <v>17114</v>
      </c>
      <c r="C3399">
        <v>0.99</v>
      </c>
      <c r="D3399" t="s">
        <v>2755</v>
      </c>
      <c r="E3399">
        <v>0.83</v>
      </c>
      <c r="F3399" t="s">
        <v>2755</v>
      </c>
      <c r="G3399">
        <v>1</v>
      </c>
      <c r="H3399" t="s">
        <v>2755</v>
      </c>
    </row>
    <row r="3400" spans="1:8" x14ac:dyDescent="0.35">
      <c r="A3400" t="s">
        <v>17113</v>
      </c>
      <c r="B3400" t="s">
        <v>17112</v>
      </c>
      <c r="C3400">
        <v>0.5</v>
      </c>
      <c r="D3400" t="s">
        <v>2755</v>
      </c>
      <c r="E3400">
        <v>0.7</v>
      </c>
      <c r="F3400" t="s">
        <v>2755</v>
      </c>
      <c r="G3400">
        <v>0.5</v>
      </c>
      <c r="H3400" t="s">
        <v>2755</v>
      </c>
    </row>
    <row r="3401" spans="1:8" x14ac:dyDescent="0.35">
      <c r="A3401" t="s">
        <v>17111</v>
      </c>
      <c r="B3401" t="s">
        <v>17110</v>
      </c>
      <c r="C3401">
        <v>0.89</v>
      </c>
      <c r="D3401" t="s">
        <v>2755</v>
      </c>
      <c r="E3401">
        <v>1</v>
      </c>
      <c r="F3401" t="s">
        <v>2755</v>
      </c>
      <c r="G3401">
        <v>0.75</v>
      </c>
      <c r="H3401" t="s">
        <v>2755</v>
      </c>
    </row>
    <row r="3402" spans="1:8" x14ac:dyDescent="0.35">
      <c r="A3402" t="s">
        <v>17109</v>
      </c>
      <c r="B3402" t="s">
        <v>17108</v>
      </c>
      <c r="C3402">
        <v>1</v>
      </c>
      <c r="D3402" t="s">
        <v>2755</v>
      </c>
      <c r="E3402">
        <v>0.98</v>
      </c>
      <c r="F3402" t="s">
        <v>2755</v>
      </c>
      <c r="G3402">
        <v>0.94</v>
      </c>
      <c r="H3402" t="s">
        <v>2755</v>
      </c>
    </row>
    <row r="3403" spans="1:8" x14ac:dyDescent="0.35">
      <c r="A3403" t="s">
        <v>1890</v>
      </c>
      <c r="B3403" t="s">
        <v>17107</v>
      </c>
      <c r="C3403">
        <v>0.65</v>
      </c>
      <c r="D3403" t="s">
        <v>2755</v>
      </c>
      <c r="E3403">
        <v>0.8</v>
      </c>
      <c r="F3403" t="s">
        <v>2755</v>
      </c>
      <c r="G3403">
        <v>0.79</v>
      </c>
      <c r="H3403" t="s">
        <v>2755</v>
      </c>
    </row>
    <row r="3404" spans="1:8" x14ac:dyDescent="0.35">
      <c r="A3404" t="s">
        <v>17106</v>
      </c>
      <c r="B3404" t="s">
        <v>17105</v>
      </c>
      <c r="C3404">
        <v>0.36</v>
      </c>
      <c r="D3404" t="s">
        <v>2755</v>
      </c>
      <c r="E3404">
        <v>0.05</v>
      </c>
      <c r="F3404" t="s">
        <v>2755</v>
      </c>
      <c r="G3404">
        <v>0.15</v>
      </c>
      <c r="H3404" t="s">
        <v>2755</v>
      </c>
    </row>
    <row r="3405" spans="1:8" x14ac:dyDescent="0.35">
      <c r="A3405" t="s">
        <v>17104</v>
      </c>
      <c r="B3405" t="s">
        <v>17103</v>
      </c>
      <c r="C3405">
        <v>0.71</v>
      </c>
      <c r="D3405" t="s">
        <v>2755</v>
      </c>
      <c r="E3405">
        <v>0.2</v>
      </c>
      <c r="F3405" t="s">
        <v>2755</v>
      </c>
      <c r="G3405">
        <v>0.66</v>
      </c>
      <c r="H3405" t="s">
        <v>2755</v>
      </c>
    </row>
    <row r="3406" spans="1:8" x14ac:dyDescent="0.35">
      <c r="A3406" t="s">
        <v>17102</v>
      </c>
      <c r="B3406" t="s">
        <v>17101</v>
      </c>
      <c r="C3406">
        <v>0.81</v>
      </c>
      <c r="D3406" t="s">
        <v>2755</v>
      </c>
      <c r="E3406">
        <v>0.06</v>
      </c>
      <c r="F3406" t="s">
        <v>2755</v>
      </c>
      <c r="G3406">
        <v>0.89</v>
      </c>
      <c r="H3406" t="s">
        <v>2755</v>
      </c>
    </row>
    <row r="3407" spans="1:8" x14ac:dyDescent="0.35">
      <c r="A3407" t="s">
        <v>17100</v>
      </c>
      <c r="B3407" t="s">
        <v>17099</v>
      </c>
      <c r="C3407">
        <v>0.77</v>
      </c>
      <c r="D3407" t="s">
        <v>2755</v>
      </c>
      <c r="E3407">
        <v>0.45</v>
      </c>
      <c r="F3407" t="s">
        <v>2755</v>
      </c>
      <c r="G3407">
        <v>0.74</v>
      </c>
      <c r="H3407" t="s">
        <v>2755</v>
      </c>
    </row>
    <row r="3408" spans="1:8" x14ac:dyDescent="0.35">
      <c r="A3408" t="s">
        <v>17098</v>
      </c>
      <c r="B3408" t="s">
        <v>17097</v>
      </c>
      <c r="C3408">
        <v>0.64</v>
      </c>
      <c r="D3408" t="s">
        <v>2755</v>
      </c>
      <c r="E3408">
        <v>0.11</v>
      </c>
      <c r="F3408" t="s">
        <v>2755</v>
      </c>
      <c r="G3408">
        <v>0.39</v>
      </c>
      <c r="H3408" t="s">
        <v>2755</v>
      </c>
    </row>
    <row r="3409" spans="1:8" x14ac:dyDescent="0.35">
      <c r="A3409" t="s">
        <v>17096</v>
      </c>
      <c r="B3409" t="s">
        <v>17095</v>
      </c>
      <c r="C3409">
        <v>0.84</v>
      </c>
      <c r="D3409" t="s">
        <v>2755</v>
      </c>
      <c r="E3409">
        <v>0.28999999999999998</v>
      </c>
      <c r="F3409" t="s">
        <v>2755</v>
      </c>
      <c r="G3409">
        <v>0.77</v>
      </c>
      <c r="H3409" t="s">
        <v>2755</v>
      </c>
    </row>
    <row r="3410" spans="1:8" x14ac:dyDescent="0.35">
      <c r="A3410" t="s">
        <v>17094</v>
      </c>
      <c r="B3410" t="s">
        <v>17093</v>
      </c>
      <c r="C3410">
        <v>0.91</v>
      </c>
      <c r="D3410" t="s">
        <v>2755</v>
      </c>
      <c r="E3410">
        <v>0.68</v>
      </c>
      <c r="F3410" t="s">
        <v>2755</v>
      </c>
      <c r="G3410">
        <v>0.48</v>
      </c>
      <c r="H3410" t="s">
        <v>2755</v>
      </c>
    </row>
    <row r="3411" spans="1:8" x14ac:dyDescent="0.35">
      <c r="A3411" t="s">
        <v>17092</v>
      </c>
      <c r="B3411" t="s">
        <v>17091</v>
      </c>
      <c r="C3411">
        <v>0.51</v>
      </c>
      <c r="D3411" t="s">
        <v>2755</v>
      </c>
      <c r="E3411">
        <v>0.04</v>
      </c>
      <c r="F3411" t="s">
        <v>2755</v>
      </c>
      <c r="G3411">
        <v>0.71</v>
      </c>
      <c r="H3411" t="s">
        <v>2755</v>
      </c>
    </row>
    <row r="3412" spans="1:8" x14ac:dyDescent="0.35">
      <c r="A3412" t="s">
        <v>17090</v>
      </c>
      <c r="B3412" t="s">
        <v>17089</v>
      </c>
      <c r="C3412">
        <v>0.37</v>
      </c>
      <c r="D3412" t="s">
        <v>2755</v>
      </c>
      <c r="E3412">
        <v>0.49</v>
      </c>
      <c r="F3412" t="s">
        <v>2755</v>
      </c>
      <c r="G3412">
        <v>0.2</v>
      </c>
      <c r="H3412" t="s">
        <v>2755</v>
      </c>
    </row>
    <row r="3413" spans="1:8" x14ac:dyDescent="0.35">
      <c r="A3413" t="s">
        <v>17088</v>
      </c>
      <c r="B3413" t="s">
        <v>17087</v>
      </c>
      <c r="C3413">
        <v>0.08</v>
      </c>
      <c r="D3413" t="s">
        <v>2755</v>
      </c>
      <c r="E3413">
        <v>0.26</v>
      </c>
      <c r="F3413" t="s">
        <v>2755</v>
      </c>
      <c r="G3413">
        <v>0.33</v>
      </c>
      <c r="H3413" t="s">
        <v>2755</v>
      </c>
    </row>
    <row r="3414" spans="1:8" x14ac:dyDescent="0.35">
      <c r="A3414" t="s">
        <v>17086</v>
      </c>
      <c r="B3414" t="s">
        <v>17085</v>
      </c>
      <c r="C3414">
        <v>0.99</v>
      </c>
      <c r="D3414" t="s">
        <v>2755</v>
      </c>
      <c r="E3414">
        <v>0.94</v>
      </c>
      <c r="F3414" t="s">
        <v>2755</v>
      </c>
      <c r="G3414">
        <v>0.99</v>
      </c>
      <c r="H3414" t="s">
        <v>2755</v>
      </c>
    </row>
    <row r="3415" spans="1:8" x14ac:dyDescent="0.35">
      <c r="A3415" t="s">
        <v>17084</v>
      </c>
      <c r="B3415" t="s">
        <v>17083</v>
      </c>
      <c r="C3415">
        <v>0.4</v>
      </c>
      <c r="D3415" t="s">
        <v>2755</v>
      </c>
      <c r="E3415">
        <v>0.12</v>
      </c>
      <c r="F3415" t="s">
        <v>2755</v>
      </c>
      <c r="G3415">
        <v>0.81</v>
      </c>
      <c r="H3415" t="s">
        <v>2755</v>
      </c>
    </row>
    <row r="3416" spans="1:8" x14ac:dyDescent="0.35">
      <c r="A3416" t="s">
        <v>17082</v>
      </c>
      <c r="B3416" t="s">
        <v>17081</v>
      </c>
      <c r="C3416">
        <v>0.94</v>
      </c>
      <c r="D3416" t="s">
        <v>2755</v>
      </c>
      <c r="E3416">
        <v>0.61</v>
      </c>
      <c r="F3416" t="s">
        <v>2755</v>
      </c>
      <c r="G3416">
        <v>0.63</v>
      </c>
      <c r="H3416" t="s">
        <v>2755</v>
      </c>
    </row>
    <row r="3417" spans="1:8" x14ac:dyDescent="0.35">
      <c r="A3417" t="s">
        <v>17080</v>
      </c>
      <c r="B3417" t="s">
        <v>17079</v>
      </c>
      <c r="C3417">
        <v>0.84</v>
      </c>
      <c r="D3417" t="s">
        <v>2755</v>
      </c>
      <c r="E3417">
        <v>0.59</v>
      </c>
      <c r="F3417" t="s">
        <v>2755</v>
      </c>
      <c r="G3417">
        <v>0.94</v>
      </c>
      <c r="H3417" t="s">
        <v>2755</v>
      </c>
    </row>
    <row r="3418" spans="1:8" x14ac:dyDescent="0.35">
      <c r="A3418" t="s">
        <v>17078</v>
      </c>
      <c r="B3418" t="s">
        <v>17077</v>
      </c>
      <c r="C3418">
        <v>0.35</v>
      </c>
      <c r="D3418" t="s">
        <v>2755</v>
      </c>
      <c r="E3418">
        <v>0.39</v>
      </c>
      <c r="F3418" t="s">
        <v>2755</v>
      </c>
      <c r="G3418">
        <v>0.9</v>
      </c>
      <c r="H3418" t="s">
        <v>2755</v>
      </c>
    </row>
    <row r="3419" spans="1:8" x14ac:dyDescent="0.35">
      <c r="A3419" t="s">
        <v>17076</v>
      </c>
      <c r="B3419" t="s">
        <v>17075</v>
      </c>
      <c r="C3419">
        <v>0.93</v>
      </c>
      <c r="D3419" t="s">
        <v>2755</v>
      </c>
      <c r="E3419">
        <v>0.72</v>
      </c>
      <c r="F3419" t="s">
        <v>2755</v>
      </c>
      <c r="G3419">
        <v>0.85</v>
      </c>
      <c r="H3419" t="s">
        <v>2755</v>
      </c>
    </row>
    <row r="3420" spans="1:8" x14ac:dyDescent="0.35">
      <c r="A3420" t="s">
        <v>17074</v>
      </c>
      <c r="B3420" t="s">
        <v>17073</v>
      </c>
      <c r="C3420">
        <v>0.77</v>
      </c>
      <c r="D3420" t="s">
        <v>2755</v>
      </c>
      <c r="E3420">
        <v>0.59</v>
      </c>
      <c r="F3420" t="s">
        <v>2755</v>
      </c>
      <c r="G3420">
        <v>0.94</v>
      </c>
      <c r="H3420" t="s">
        <v>2755</v>
      </c>
    </row>
    <row r="3421" spans="1:8" x14ac:dyDescent="0.35">
      <c r="A3421" t="s">
        <v>17072</v>
      </c>
      <c r="B3421" t="s">
        <v>17071</v>
      </c>
      <c r="C3421">
        <v>0.81</v>
      </c>
      <c r="D3421" t="s">
        <v>2755</v>
      </c>
      <c r="E3421">
        <v>0.38</v>
      </c>
      <c r="F3421" t="s">
        <v>2755</v>
      </c>
      <c r="G3421">
        <v>0.8</v>
      </c>
      <c r="H3421" t="s">
        <v>2755</v>
      </c>
    </row>
    <row r="3422" spans="1:8" x14ac:dyDescent="0.35">
      <c r="A3422" t="s">
        <v>17070</v>
      </c>
      <c r="B3422" t="s">
        <v>17069</v>
      </c>
      <c r="C3422">
        <v>0.9</v>
      </c>
      <c r="D3422" t="s">
        <v>2755</v>
      </c>
      <c r="E3422">
        <v>0.81</v>
      </c>
      <c r="F3422" t="s">
        <v>2755</v>
      </c>
      <c r="G3422">
        <v>0.79</v>
      </c>
      <c r="H3422" t="s">
        <v>2755</v>
      </c>
    </row>
    <row r="3423" spans="1:8" x14ac:dyDescent="0.35">
      <c r="A3423" t="s">
        <v>17068</v>
      </c>
      <c r="B3423" t="s">
        <v>17067</v>
      </c>
      <c r="C3423">
        <v>0.91</v>
      </c>
      <c r="D3423" t="s">
        <v>2755</v>
      </c>
      <c r="E3423">
        <v>0.9</v>
      </c>
      <c r="F3423" t="s">
        <v>2755</v>
      </c>
      <c r="G3423">
        <v>0.98</v>
      </c>
      <c r="H3423" t="s">
        <v>2755</v>
      </c>
    </row>
    <row r="3424" spans="1:8" x14ac:dyDescent="0.35">
      <c r="A3424" t="s">
        <v>17066</v>
      </c>
      <c r="B3424" t="s">
        <v>17065</v>
      </c>
      <c r="C3424">
        <v>0.25</v>
      </c>
      <c r="D3424" t="s">
        <v>2755</v>
      </c>
      <c r="E3424">
        <v>0.45</v>
      </c>
      <c r="F3424" t="s">
        <v>2755</v>
      </c>
      <c r="G3424">
        <v>0.38</v>
      </c>
      <c r="H3424" t="s">
        <v>2755</v>
      </c>
    </row>
    <row r="3425" spans="1:8" x14ac:dyDescent="0.35">
      <c r="A3425" t="s">
        <v>17064</v>
      </c>
      <c r="B3425" t="s">
        <v>17063</v>
      </c>
      <c r="C3425">
        <v>0.91</v>
      </c>
      <c r="D3425" t="s">
        <v>2755</v>
      </c>
      <c r="E3425">
        <v>0.3</v>
      </c>
      <c r="F3425" t="s">
        <v>2755</v>
      </c>
      <c r="G3425">
        <v>0.94</v>
      </c>
      <c r="H3425" t="s">
        <v>2755</v>
      </c>
    </row>
    <row r="3426" spans="1:8" x14ac:dyDescent="0.35">
      <c r="A3426" t="s">
        <v>17062</v>
      </c>
      <c r="B3426" t="s">
        <v>17061</v>
      </c>
      <c r="C3426">
        <v>0.78</v>
      </c>
      <c r="D3426" t="s">
        <v>2755</v>
      </c>
      <c r="E3426">
        <v>0.28999999999999998</v>
      </c>
      <c r="F3426" t="s">
        <v>2755</v>
      </c>
      <c r="G3426">
        <v>0.83</v>
      </c>
      <c r="H3426" t="s">
        <v>2755</v>
      </c>
    </row>
    <row r="3427" spans="1:8" x14ac:dyDescent="0.35">
      <c r="A3427" t="s">
        <v>17060</v>
      </c>
      <c r="B3427" t="s">
        <v>17059</v>
      </c>
      <c r="C3427">
        <v>0.48</v>
      </c>
      <c r="D3427" t="s">
        <v>2755</v>
      </c>
      <c r="E3427">
        <v>0.78</v>
      </c>
      <c r="F3427" t="s">
        <v>2755</v>
      </c>
      <c r="G3427">
        <v>0.23</v>
      </c>
      <c r="H3427" t="s">
        <v>2755</v>
      </c>
    </row>
    <row r="3428" spans="1:8" x14ac:dyDescent="0.35">
      <c r="A3428" t="s">
        <v>17058</v>
      </c>
      <c r="B3428" t="s">
        <v>17057</v>
      </c>
      <c r="C3428">
        <v>0.37</v>
      </c>
      <c r="D3428" t="s">
        <v>2755</v>
      </c>
      <c r="E3428">
        <v>0.87</v>
      </c>
      <c r="F3428" t="s">
        <v>2755</v>
      </c>
      <c r="G3428">
        <v>0.49</v>
      </c>
      <c r="H3428" t="s">
        <v>2755</v>
      </c>
    </row>
    <row r="3429" spans="1:8" x14ac:dyDescent="0.35">
      <c r="A3429" t="s">
        <v>17056</v>
      </c>
      <c r="B3429" t="s">
        <v>17055</v>
      </c>
      <c r="C3429">
        <v>0.89</v>
      </c>
      <c r="D3429" t="s">
        <v>2755</v>
      </c>
      <c r="E3429">
        <v>0.99</v>
      </c>
      <c r="F3429" t="s">
        <v>2755</v>
      </c>
      <c r="G3429">
        <v>0.99</v>
      </c>
      <c r="H3429" t="s">
        <v>2755</v>
      </c>
    </row>
    <row r="3430" spans="1:8" x14ac:dyDescent="0.35">
      <c r="A3430" t="s">
        <v>17054</v>
      </c>
      <c r="B3430" t="s">
        <v>17053</v>
      </c>
      <c r="C3430">
        <v>0.12</v>
      </c>
      <c r="D3430" t="s">
        <v>2755</v>
      </c>
      <c r="E3430">
        <v>0.87</v>
      </c>
      <c r="F3430" t="s">
        <v>2755</v>
      </c>
      <c r="G3430">
        <v>0.06</v>
      </c>
      <c r="H3430" t="s">
        <v>2755</v>
      </c>
    </row>
    <row r="3431" spans="1:8" x14ac:dyDescent="0.35">
      <c r="A3431" t="s">
        <v>17052</v>
      </c>
      <c r="B3431" t="s">
        <v>17051</v>
      </c>
      <c r="C3431">
        <v>0.82</v>
      </c>
      <c r="D3431" t="s">
        <v>2755</v>
      </c>
      <c r="E3431">
        <v>0.98</v>
      </c>
      <c r="F3431" t="s">
        <v>2755</v>
      </c>
      <c r="G3431">
        <v>0.63</v>
      </c>
      <c r="H3431" t="s">
        <v>2755</v>
      </c>
    </row>
    <row r="3432" spans="1:8" x14ac:dyDescent="0.35">
      <c r="A3432" t="s">
        <v>17050</v>
      </c>
      <c r="B3432" t="s">
        <v>17049</v>
      </c>
      <c r="C3432">
        <v>1</v>
      </c>
      <c r="D3432" t="s">
        <v>2755</v>
      </c>
      <c r="E3432">
        <v>0.84</v>
      </c>
      <c r="F3432" t="s">
        <v>2755</v>
      </c>
      <c r="G3432">
        <v>1</v>
      </c>
      <c r="H3432" t="s">
        <v>2755</v>
      </c>
    </row>
    <row r="3433" spans="1:8" x14ac:dyDescent="0.35">
      <c r="A3433" t="s">
        <v>17048</v>
      </c>
      <c r="B3433" t="s">
        <v>17047</v>
      </c>
      <c r="C3433">
        <v>0.26</v>
      </c>
      <c r="D3433" t="s">
        <v>2755</v>
      </c>
      <c r="E3433">
        <v>0.53</v>
      </c>
      <c r="F3433" t="s">
        <v>2755</v>
      </c>
      <c r="G3433">
        <v>0.44</v>
      </c>
      <c r="H3433" t="s">
        <v>2755</v>
      </c>
    </row>
    <row r="3434" spans="1:8" x14ac:dyDescent="0.35">
      <c r="A3434" t="s">
        <v>17046</v>
      </c>
      <c r="B3434" t="s">
        <v>17045</v>
      </c>
      <c r="C3434">
        <v>1</v>
      </c>
      <c r="D3434" t="s">
        <v>2755</v>
      </c>
      <c r="E3434">
        <v>0.95</v>
      </c>
      <c r="F3434" t="s">
        <v>2755</v>
      </c>
      <c r="G3434">
        <v>1</v>
      </c>
      <c r="H3434" t="s">
        <v>2755</v>
      </c>
    </row>
    <row r="3435" spans="1:8" x14ac:dyDescent="0.35">
      <c r="A3435" t="s">
        <v>17044</v>
      </c>
      <c r="B3435" t="s">
        <v>17043</v>
      </c>
      <c r="C3435">
        <v>0.98</v>
      </c>
      <c r="D3435" t="s">
        <v>2755</v>
      </c>
      <c r="E3435">
        <v>0.73</v>
      </c>
      <c r="F3435" t="s">
        <v>2755</v>
      </c>
      <c r="G3435">
        <v>0.9</v>
      </c>
      <c r="H3435" t="s">
        <v>2755</v>
      </c>
    </row>
    <row r="3436" spans="1:8" x14ac:dyDescent="0.35">
      <c r="A3436" t="s">
        <v>17042</v>
      </c>
      <c r="B3436" t="s">
        <v>17041</v>
      </c>
      <c r="C3436">
        <v>0.98</v>
      </c>
      <c r="D3436" t="s">
        <v>2755</v>
      </c>
      <c r="E3436">
        <v>0.84</v>
      </c>
      <c r="F3436" t="s">
        <v>2755</v>
      </c>
      <c r="G3436">
        <v>0.97</v>
      </c>
      <c r="H3436" t="s">
        <v>2755</v>
      </c>
    </row>
    <row r="3437" spans="1:8" x14ac:dyDescent="0.35">
      <c r="A3437" t="s">
        <v>17040</v>
      </c>
      <c r="B3437" t="s">
        <v>17039</v>
      </c>
      <c r="C3437">
        <v>0.98</v>
      </c>
      <c r="D3437" t="s">
        <v>2755</v>
      </c>
      <c r="E3437">
        <v>0.93</v>
      </c>
      <c r="F3437" t="s">
        <v>2755</v>
      </c>
      <c r="G3437">
        <v>0.97</v>
      </c>
      <c r="H3437" t="s">
        <v>2755</v>
      </c>
    </row>
    <row r="3438" spans="1:8" x14ac:dyDescent="0.35">
      <c r="A3438" t="s">
        <v>17038</v>
      </c>
      <c r="B3438" t="s">
        <v>17037</v>
      </c>
      <c r="C3438">
        <v>0.59</v>
      </c>
      <c r="D3438" t="s">
        <v>2755</v>
      </c>
      <c r="E3438">
        <v>0.17</v>
      </c>
      <c r="F3438" t="s">
        <v>2755</v>
      </c>
      <c r="G3438">
        <v>0.83</v>
      </c>
      <c r="H3438" t="s">
        <v>2755</v>
      </c>
    </row>
    <row r="3439" spans="1:8" x14ac:dyDescent="0.35">
      <c r="A3439" t="s">
        <v>17036</v>
      </c>
      <c r="B3439" t="s">
        <v>17035</v>
      </c>
      <c r="C3439">
        <v>0.76</v>
      </c>
      <c r="D3439" t="s">
        <v>2755</v>
      </c>
      <c r="E3439">
        <v>0.92</v>
      </c>
      <c r="F3439" t="s">
        <v>2755</v>
      </c>
      <c r="G3439">
        <v>0.91</v>
      </c>
      <c r="H3439" t="s">
        <v>2755</v>
      </c>
    </row>
    <row r="3440" spans="1:8" x14ac:dyDescent="0.35">
      <c r="A3440" t="s">
        <v>17034</v>
      </c>
      <c r="B3440" t="s">
        <v>17033</v>
      </c>
      <c r="C3440">
        <v>0.54</v>
      </c>
      <c r="D3440" t="s">
        <v>2755</v>
      </c>
      <c r="E3440">
        <v>0.22</v>
      </c>
      <c r="F3440" t="s">
        <v>2755</v>
      </c>
      <c r="G3440">
        <v>7.0000000000000007E-2</v>
      </c>
      <c r="H3440" t="s">
        <v>2755</v>
      </c>
    </row>
    <row r="3441" spans="1:8" x14ac:dyDescent="0.35">
      <c r="A3441" t="s">
        <v>17032</v>
      </c>
      <c r="B3441" t="s">
        <v>17031</v>
      </c>
      <c r="C3441">
        <v>0.2</v>
      </c>
      <c r="D3441" t="s">
        <v>2755</v>
      </c>
      <c r="E3441">
        <v>0.45</v>
      </c>
      <c r="F3441" t="s">
        <v>2755</v>
      </c>
      <c r="G3441">
        <v>0.22</v>
      </c>
      <c r="H3441" t="s">
        <v>2755</v>
      </c>
    </row>
    <row r="3442" spans="1:8" x14ac:dyDescent="0.35">
      <c r="A3442" t="s">
        <v>17030</v>
      </c>
      <c r="B3442" t="s">
        <v>17029</v>
      </c>
      <c r="C3442">
        <v>0.83</v>
      </c>
      <c r="D3442" t="s">
        <v>2755</v>
      </c>
      <c r="E3442">
        <v>0.83</v>
      </c>
      <c r="F3442" t="s">
        <v>2755</v>
      </c>
      <c r="G3442">
        <v>0.92</v>
      </c>
      <c r="H3442" t="s">
        <v>2755</v>
      </c>
    </row>
    <row r="3443" spans="1:8" x14ac:dyDescent="0.35">
      <c r="A3443" t="s">
        <v>17028</v>
      </c>
      <c r="B3443" t="s">
        <v>17027</v>
      </c>
      <c r="C3443">
        <v>0.54</v>
      </c>
      <c r="D3443" t="s">
        <v>2755</v>
      </c>
      <c r="E3443">
        <v>0.88</v>
      </c>
      <c r="F3443" t="s">
        <v>2755</v>
      </c>
      <c r="G3443">
        <v>0.61</v>
      </c>
      <c r="H3443" t="s">
        <v>2755</v>
      </c>
    </row>
    <row r="3444" spans="1:8" x14ac:dyDescent="0.35">
      <c r="A3444" t="s">
        <v>17026</v>
      </c>
      <c r="B3444" t="s">
        <v>17025</v>
      </c>
      <c r="C3444">
        <v>0.6</v>
      </c>
      <c r="D3444" t="s">
        <v>2755</v>
      </c>
      <c r="E3444">
        <v>0.99</v>
      </c>
      <c r="F3444" t="s">
        <v>2755</v>
      </c>
      <c r="G3444">
        <v>0.85</v>
      </c>
      <c r="H3444" t="s">
        <v>2755</v>
      </c>
    </row>
    <row r="3445" spans="1:8" x14ac:dyDescent="0.35">
      <c r="A3445" t="s">
        <v>17024</v>
      </c>
      <c r="B3445" t="s">
        <v>17023</v>
      </c>
      <c r="C3445">
        <v>0.2</v>
      </c>
      <c r="D3445" t="s">
        <v>2755</v>
      </c>
      <c r="E3445">
        <v>0.08</v>
      </c>
      <c r="F3445" t="s">
        <v>2755</v>
      </c>
      <c r="G3445">
        <v>0.26</v>
      </c>
      <c r="H3445" t="s">
        <v>2755</v>
      </c>
    </row>
    <row r="3446" spans="1:8" x14ac:dyDescent="0.35">
      <c r="A3446" t="s">
        <v>17022</v>
      </c>
      <c r="B3446" t="s">
        <v>17021</v>
      </c>
      <c r="C3446">
        <v>0.99</v>
      </c>
      <c r="D3446" t="s">
        <v>2755</v>
      </c>
      <c r="E3446">
        <v>0.98</v>
      </c>
      <c r="F3446" t="s">
        <v>2755</v>
      </c>
      <c r="G3446">
        <v>0.5</v>
      </c>
      <c r="H3446" t="s">
        <v>2755</v>
      </c>
    </row>
    <row r="3447" spans="1:8" x14ac:dyDescent="0.35">
      <c r="A3447" t="s">
        <v>17020</v>
      </c>
      <c r="B3447" t="s">
        <v>17019</v>
      </c>
      <c r="C3447">
        <v>1</v>
      </c>
      <c r="D3447" t="s">
        <v>2755</v>
      </c>
      <c r="E3447">
        <v>1</v>
      </c>
      <c r="F3447" t="s">
        <v>2755</v>
      </c>
      <c r="G3447">
        <v>0.75</v>
      </c>
      <c r="H3447" t="s">
        <v>2755</v>
      </c>
    </row>
    <row r="3448" spans="1:8" x14ac:dyDescent="0.35">
      <c r="A3448" t="s">
        <v>17018</v>
      </c>
      <c r="B3448" t="s">
        <v>17017</v>
      </c>
      <c r="C3448">
        <v>0.06</v>
      </c>
      <c r="D3448" t="s">
        <v>2755</v>
      </c>
      <c r="E3448">
        <v>0.84</v>
      </c>
      <c r="F3448" t="s">
        <v>2755</v>
      </c>
      <c r="G3448">
        <v>0.09</v>
      </c>
      <c r="H3448" t="s">
        <v>2755</v>
      </c>
    </row>
    <row r="3449" spans="1:8" x14ac:dyDescent="0.35">
      <c r="A3449" t="s">
        <v>17016</v>
      </c>
      <c r="B3449" t="s">
        <v>17015</v>
      </c>
      <c r="C3449">
        <v>0.94</v>
      </c>
      <c r="D3449" t="s">
        <v>2755</v>
      </c>
      <c r="E3449">
        <v>0.1</v>
      </c>
      <c r="F3449" t="s">
        <v>2755</v>
      </c>
      <c r="G3449">
        <v>0.81</v>
      </c>
      <c r="H3449" t="s">
        <v>2755</v>
      </c>
    </row>
    <row r="3450" spans="1:8" x14ac:dyDescent="0.35">
      <c r="A3450" t="s">
        <v>17014</v>
      </c>
      <c r="B3450" t="s">
        <v>17013</v>
      </c>
      <c r="C3450">
        <v>1</v>
      </c>
      <c r="D3450" t="s">
        <v>2755</v>
      </c>
      <c r="E3450">
        <v>0.86</v>
      </c>
      <c r="F3450" t="s">
        <v>2755</v>
      </c>
      <c r="G3450">
        <v>1</v>
      </c>
      <c r="H3450" t="s">
        <v>2755</v>
      </c>
    </row>
    <row r="3451" spans="1:8" x14ac:dyDescent="0.35">
      <c r="A3451" t="s">
        <v>17012</v>
      </c>
      <c r="B3451" t="s">
        <v>17011</v>
      </c>
      <c r="C3451">
        <v>1</v>
      </c>
      <c r="D3451" t="s">
        <v>2755</v>
      </c>
      <c r="E3451">
        <v>0.8</v>
      </c>
      <c r="F3451" t="s">
        <v>2755</v>
      </c>
      <c r="G3451">
        <v>1</v>
      </c>
      <c r="H3451" t="s">
        <v>2755</v>
      </c>
    </row>
    <row r="3452" spans="1:8" x14ac:dyDescent="0.35">
      <c r="A3452" t="s">
        <v>17010</v>
      </c>
      <c r="B3452" t="s">
        <v>17009</v>
      </c>
      <c r="C3452">
        <v>0.96</v>
      </c>
      <c r="D3452" t="s">
        <v>2755</v>
      </c>
      <c r="E3452">
        <v>0.08</v>
      </c>
      <c r="F3452" t="s">
        <v>2755</v>
      </c>
      <c r="G3452">
        <v>0.79</v>
      </c>
      <c r="H3452" t="s">
        <v>2755</v>
      </c>
    </row>
    <row r="3453" spans="1:8" x14ac:dyDescent="0.35">
      <c r="A3453" t="s">
        <v>17008</v>
      </c>
      <c r="B3453" t="s">
        <v>17007</v>
      </c>
      <c r="C3453">
        <v>0.95</v>
      </c>
      <c r="D3453" t="s">
        <v>2755</v>
      </c>
      <c r="E3453">
        <v>0.06</v>
      </c>
      <c r="F3453" t="s">
        <v>2755</v>
      </c>
      <c r="G3453">
        <v>0.82</v>
      </c>
      <c r="H3453" t="s">
        <v>2755</v>
      </c>
    </row>
    <row r="3454" spans="1:8" x14ac:dyDescent="0.35">
      <c r="A3454" t="s">
        <v>17006</v>
      </c>
      <c r="B3454" t="s">
        <v>17005</v>
      </c>
      <c r="C3454">
        <v>1</v>
      </c>
      <c r="D3454" t="s">
        <v>2755</v>
      </c>
      <c r="E3454">
        <v>0.92</v>
      </c>
      <c r="F3454" t="s">
        <v>2755</v>
      </c>
      <c r="G3454">
        <v>1</v>
      </c>
      <c r="H3454" t="s">
        <v>2755</v>
      </c>
    </row>
    <row r="3455" spans="1:8" x14ac:dyDescent="0.35">
      <c r="A3455" t="s">
        <v>17004</v>
      </c>
      <c r="B3455" t="s">
        <v>17003</v>
      </c>
      <c r="C3455">
        <v>1</v>
      </c>
      <c r="D3455" t="s">
        <v>2755</v>
      </c>
      <c r="E3455">
        <v>0.96</v>
      </c>
      <c r="F3455" t="s">
        <v>2755</v>
      </c>
      <c r="G3455">
        <v>1</v>
      </c>
      <c r="H3455" t="s">
        <v>2755</v>
      </c>
    </row>
    <row r="3456" spans="1:8" x14ac:dyDescent="0.35">
      <c r="A3456" t="s">
        <v>17002</v>
      </c>
      <c r="B3456" t="s">
        <v>17001</v>
      </c>
      <c r="C3456">
        <v>0.88</v>
      </c>
      <c r="D3456" t="s">
        <v>2755</v>
      </c>
      <c r="E3456">
        <v>0.96</v>
      </c>
      <c r="F3456" t="s">
        <v>2755</v>
      </c>
      <c r="G3456">
        <v>0.96</v>
      </c>
      <c r="H3456" t="s">
        <v>2755</v>
      </c>
    </row>
    <row r="3457" spans="1:8" x14ac:dyDescent="0.35">
      <c r="A3457" t="s">
        <v>17000</v>
      </c>
      <c r="B3457" t="s">
        <v>16999</v>
      </c>
      <c r="C3457">
        <v>0.97</v>
      </c>
      <c r="D3457" t="s">
        <v>2755</v>
      </c>
      <c r="E3457">
        <v>0.99</v>
      </c>
      <c r="F3457" t="s">
        <v>2755</v>
      </c>
      <c r="G3457">
        <v>0.93</v>
      </c>
      <c r="H3457" t="s">
        <v>2755</v>
      </c>
    </row>
    <row r="3458" spans="1:8" x14ac:dyDescent="0.35">
      <c r="A3458" t="s">
        <v>16998</v>
      </c>
      <c r="B3458" t="s">
        <v>16997</v>
      </c>
      <c r="C3458">
        <v>0.08</v>
      </c>
      <c r="D3458" t="s">
        <v>2755</v>
      </c>
      <c r="E3458">
        <v>0.85</v>
      </c>
      <c r="F3458" t="s">
        <v>2755</v>
      </c>
      <c r="G3458">
        <v>0.57999999999999996</v>
      </c>
      <c r="H3458" t="s">
        <v>2755</v>
      </c>
    </row>
    <row r="3459" spans="1:8" x14ac:dyDescent="0.35">
      <c r="A3459" t="s">
        <v>16996</v>
      </c>
      <c r="B3459" t="s">
        <v>16995</v>
      </c>
      <c r="C3459">
        <v>0.06</v>
      </c>
      <c r="D3459" t="s">
        <v>2755</v>
      </c>
      <c r="E3459">
        <v>0.13</v>
      </c>
      <c r="F3459" t="s">
        <v>2755</v>
      </c>
      <c r="G3459">
        <v>0.34</v>
      </c>
      <c r="H3459" t="s">
        <v>2755</v>
      </c>
    </row>
    <row r="3460" spans="1:8" x14ac:dyDescent="0.35">
      <c r="A3460" t="s">
        <v>16994</v>
      </c>
      <c r="B3460" t="s">
        <v>16993</v>
      </c>
      <c r="C3460">
        <v>0.76</v>
      </c>
      <c r="D3460" t="s">
        <v>2755</v>
      </c>
      <c r="E3460">
        <v>0.05</v>
      </c>
      <c r="F3460" t="s">
        <v>2755</v>
      </c>
      <c r="G3460">
        <v>0.74</v>
      </c>
      <c r="H3460" t="s">
        <v>2755</v>
      </c>
    </row>
    <row r="3461" spans="1:8" x14ac:dyDescent="0.35">
      <c r="A3461" t="s">
        <v>2361</v>
      </c>
      <c r="B3461" t="s">
        <v>16992</v>
      </c>
      <c r="C3461">
        <v>0.34</v>
      </c>
      <c r="D3461" t="s">
        <v>2755</v>
      </c>
      <c r="E3461">
        <v>0.25</v>
      </c>
      <c r="F3461" t="s">
        <v>2755</v>
      </c>
      <c r="G3461">
        <v>0.41</v>
      </c>
      <c r="H3461" t="s">
        <v>2755</v>
      </c>
    </row>
    <row r="3462" spans="1:8" x14ac:dyDescent="0.35">
      <c r="A3462" t="s">
        <v>16991</v>
      </c>
      <c r="B3462" t="s">
        <v>16990</v>
      </c>
      <c r="C3462">
        <v>0.25</v>
      </c>
      <c r="D3462" t="s">
        <v>2755</v>
      </c>
      <c r="E3462">
        <v>0.15</v>
      </c>
      <c r="F3462" t="s">
        <v>2755</v>
      </c>
      <c r="G3462">
        <v>0.39</v>
      </c>
      <c r="H3462" t="s">
        <v>2755</v>
      </c>
    </row>
    <row r="3463" spans="1:8" x14ac:dyDescent="0.35">
      <c r="A3463" t="s">
        <v>16989</v>
      </c>
      <c r="B3463" t="s">
        <v>16988</v>
      </c>
      <c r="C3463">
        <v>0.56999999999999995</v>
      </c>
      <c r="D3463" t="s">
        <v>2755</v>
      </c>
      <c r="E3463">
        <v>0.25</v>
      </c>
      <c r="F3463" t="s">
        <v>2755</v>
      </c>
      <c r="G3463">
        <v>0.6</v>
      </c>
      <c r="H3463" t="s">
        <v>2755</v>
      </c>
    </row>
    <row r="3464" spans="1:8" x14ac:dyDescent="0.35">
      <c r="A3464" t="s">
        <v>16987</v>
      </c>
      <c r="B3464" t="s">
        <v>16986</v>
      </c>
      <c r="C3464">
        <v>0.06</v>
      </c>
      <c r="D3464" t="s">
        <v>2755</v>
      </c>
      <c r="E3464">
        <v>0.66</v>
      </c>
      <c r="F3464" t="s">
        <v>2755</v>
      </c>
      <c r="G3464">
        <v>0.45</v>
      </c>
      <c r="H3464" t="s">
        <v>2755</v>
      </c>
    </row>
    <row r="3465" spans="1:8" x14ac:dyDescent="0.35">
      <c r="A3465" t="s">
        <v>16985</v>
      </c>
      <c r="B3465" t="s">
        <v>16984</v>
      </c>
      <c r="C3465">
        <v>0.33</v>
      </c>
      <c r="D3465" t="s">
        <v>2755</v>
      </c>
      <c r="E3465">
        <v>0.57999999999999996</v>
      </c>
      <c r="F3465" t="s">
        <v>2755</v>
      </c>
      <c r="G3465">
        <v>0.32</v>
      </c>
      <c r="H3465" t="s">
        <v>2755</v>
      </c>
    </row>
    <row r="3466" spans="1:8" x14ac:dyDescent="0.35">
      <c r="A3466" t="s">
        <v>16983</v>
      </c>
      <c r="B3466" t="s">
        <v>16982</v>
      </c>
      <c r="C3466">
        <v>0.6</v>
      </c>
      <c r="D3466" t="s">
        <v>2755</v>
      </c>
      <c r="E3466">
        <v>0.86</v>
      </c>
      <c r="F3466" t="s">
        <v>2755</v>
      </c>
      <c r="G3466">
        <v>0.67</v>
      </c>
      <c r="H3466" t="s">
        <v>2755</v>
      </c>
    </row>
    <row r="3467" spans="1:8" x14ac:dyDescent="0.35">
      <c r="A3467" t="s">
        <v>16981</v>
      </c>
      <c r="B3467" t="s">
        <v>16980</v>
      </c>
      <c r="C3467">
        <v>0.81</v>
      </c>
      <c r="D3467" t="s">
        <v>2755</v>
      </c>
      <c r="E3467">
        <v>0.37</v>
      </c>
      <c r="F3467" t="s">
        <v>2755</v>
      </c>
      <c r="G3467">
        <v>0.21</v>
      </c>
      <c r="H3467" t="s">
        <v>2755</v>
      </c>
    </row>
    <row r="3468" spans="1:8" x14ac:dyDescent="0.35">
      <c r="A3468" t="s">
        <v>16979</v>
      </c>
      <c r="B3468" t="s">
        <v>16978</v>
      </c>
      <c r="C3468">
        <v>1</v>
      </c>
      <c r="D3468" t="s">
        <v>2755</v>
      </c>
      <c r="E3468">
        <v>0.71</v>
      </c>
      <c r="F3468" t="s">
        <v>2755</v>
      </c>
      <c r="G3468">
        <v>0.96</v>
      </c>
      <c r="H3468" t="s">
        <v>2755</v>
      </c>
    </row>
    <row r="3469" spans="1:8" x14ac:dyDescent="0.35">
      <c r="A3469" t="s">
        <v>16977</v>
      </c>
      <c r="B3469" t="s">
        <v>16976</v>
      </c>
      <c r="C3469">
        <v>0.89</v>
      </c>
      <c r="D3469" t="s">
        <v>2755</v>
      </c>
      <c r="E3469">
        <v>0.74</v>
      </c>
      <c r="F3469" t="s">
        <v>2755</v>
      </c>
      <c r="G3469">
        <v>0.88</v>
      </c>
      <c r="H3469" t="s">
        <v>2755</v>
      </c>
    </row>
    <row r="3470" spans="1:8" x14ac:dyDescent="0.35">
      <c r="A3470" t="s">
        <v>16975</v>
      </c>
      <c r="B3470" t="s">
        <v>16974</v>
      </c>
      <c r="C3470">
        <v>0.68</v>
      </c>
      <c r="D3470" t="s">
        <v>2755</v>
      </c>
      <c r="E3470">
        <v>0.46</v>
      </c>
      <c r="F3470" t="s">
        <v>2755</v>
      </c>
      <c r="G3470">
        <v>0.56999999999999995</v>
      </c>
      <c r="H3470" t="s">
        <v>2755</v>
      </c>
    </row>
    <row r="3471" spans="1:8" x14ac:dyDescent="0.35">
      <c r="A3471" t="s">
        <v>16973</v>
      </c>
      <c r="B3471" t="s">
        <v>16972</v>
      </c>
      <c r="C3471">
        <v>0.45</v>
      </c>
      <c r="D3471" t="s">
        <v>2755</v>
      </c>
      <c r="E3471">
        <v>1</v>
      </c>
      <c r="F3471" t="s">
        <v>2755</v>
      </c>
      <c r="G3471">
        <v>0.99</v>
      </c>
      <c r="H3471" t="s">
        <v>2755</v>
      </c>
    </row>
    <row r="3472" spans="1:8" x14ac:dyDescent="0.35">
      <c r="A3472" t="s">
        <v>16971</v>
      </c>
      <c r="B3472" t="s">
        <v>16970</v>
      </c>
      <c r="C3472">
        <v>0.71</v>
      </c>
      <c r="D3472" t="s">
        <v>2755</v>
      </c>
      <c r="E3472">
        <v>0.99</v>
      </c>
      <c r="F3472" t="s">
        <v>2755</v>
      </c>
      <c r="G3472">
        <v>0.98</v>
      </c>
      <c r="H3472" t="s">
        <v>2755</v>
      </c>
    </row>
    <row r="3473" spans="1:8" x14ac:dyDescent="0.35">
      <c r="A3473" t="s">
        <v>16969</v>
      </c>
      <c r="B3473" t="s">
        <v>16968</v>
      </c>
      <c r="C3473">
        <v>0.23</v>
      </c>
      <c r="D3473" t="s">
        <v>2755</v>
      </c>
      <c r="E3473">
        <v>0.46</v>
      </c>
      <c r="F3473" t="s">
        <v>2755</v>
      </c>
      <c r="G3473">
        <v>0.51</v>
      </c>
      <c r="H3473" t="s">
        <v>2755</v>
      </c>
    </row>
    <row r="3474" spans="1:8" x14ac:dyDescent="0.35">
      <c r="A3474" t="s">
        <v>16967</v>
      </c>
      <c r="B3474" t="s">
        <v>16966</v>
      </c>
      <c r="C3474">
        <v>1</v>
      </c>
      <c r="D3474" t="s">
        <v>2755</v>
      </c>
      <c r="E3474">
        <v>0.92</v>
      </c>
      <c r="F3474" t="s">
        <v>2755</v>
      </c>
      <c r="G3474">
        <v>0.74</v>
      </c>
      <c r="H3474" t="s">
        <v>2755</v>
      </c>
    </row>
    <row r="3475" spans="1:8" x14ac:dyDescent="0.35">
      <c r="A3475" t="s">
        <v>16965</v>
      </c>
      <c r="B3475" t="s">
        <v>16964</v>
      </c>
      <c r="C3475">
        <v>0.78</v>
      </c>
      <c r="D3475" t="s">
        <v>2755</v>
      </c>
      <c r="E3475">
        <v>0.5</v>
      </c>
      <c r="F3475" t="s">
        <v>2755</v>
      </c>
      <c r="G3475">
        <v>0.06</v>
      </c>
      <c r="H3475" t="s">
        <v>2755</v>
      </c>
    </row>
    <row r="3476" spans="1:8" x14ac:dyDescent="0.35">
      <c r="A3476" t="s">
        <v>16963</v>
      </c>
      <c r="B3476" t="s">
        <v>16962</v>
      </c>
      <c r="C3476">
        <v>0.2</v>
      </c>
      <c r="D3476" t="s">
        <v>2755</v>
      </c>
      <c r="E3476">
        <v>0.54</v>
      </c>
      <c r="F3476" t="s">
        <v>2755</v>
      </c>
      <c r="G3476">
        <v>0.12</v>
      </c>
      <c r="H3476" t="s">
        <v>2755</v>
      </c>
    </row>
    <row r="3477" spans="1:8" x14ac:dyDescent="0.35">
      <c r="A3477" t="s">
        <v>16961</v>
      </c>
      <c r="B3477" t="s">
        <v>16960</v>
      </c>
      <c r="C3477">
        <v>0.24</v>
      </c>
      <c r="D3477" t="s">
        <v>2755</v>
      </c>
      <c r="E3477">
        <v>0.72</v>
      </c>
      <c r="F3477" t="s">
        <v>2755</v>
      </c>
      <c r="G3477">
        <v>0.26</v>
      </c>
      <c r="H3477" t="s">
        <v>2755</v>
      </c>
    </row>
    <row r="3478" spans="1:8" x14ac:dyDescent="0.35">
      <c r="A3478" t="s">
        <v>16959</v>
      </c>
      <c r="B3478" t="s">
        <v>16958</v>
      </c>
      <c r="C3478">
        <v>0.84</v>
      </c>
      <c r="D3478" t="s">
        <v>2755</v>
      </c>
      <c r="E3478">
        <v>0.63</v>
      </c>
      <c r="F3478" t="s">
        <v>2755</v>
      </c>
      <c r="G3478">
        <v>0.06</v>
      </c>
      <c r="H3478" t="s">
        <v>2755</v>
      </c>
    </row>
    <row r="3479" spans="1:8" x14ac:dyDescent="0.35">
      <c r="A3479" t="s">
        <v>16957</v>
      </c>
      <c r="B3479" t="s">
        <v>16956</v>
      </c>
      <c r="C3479">
        <v>0.85</v>
      </c>
      <c r="D3479" t="s">
        <v>2755</v>
      </c>
      <c r="E3479">
        <v>0.37</v>
      </c>
      <c r="F3479" t="s">
        <v>2755</v>
      </c>
      <c r="G3479">
        <v>1</v>
      </c>
      <c r="H3479" t="s">
        <v>2755</v>
      </c>
    </row>
    <row r="3480" spans="1:8" x14ac:dyDescent="0.35">
      <c r="A3480" t="s">
        <v>16955</v>
      </c>
      <c r="B3480" t="s">
        <v>16954</v>
      </c>
      <c r="C3480">
        <v>0.91</v>
      </c>
      <c r="D3480" t="s">
        <v>2755</v>
      </c>
      <c r="E3480">
        <v>0.35</v>
      </c>
      <c r="F3480" t="s">
        <v>2755</v>
      </c>
      <c r="G3480">
        <v>0.8</v>
      </c>
      <c r="H3480" t="s">
        <v>2755</v>
      </c>
    </row>
    <row r="3481" spans="1:8" x14ac:dyDescent="0.35">
      <c r="A3481" t="s">
        <v>16953</v>
      </c>
      <c r="B3481" t="s">
        <v>16952</v>
      </c>
      <c r="C3481">
        <v>0.67</v>
      </c>
      <c r="D3481" t="s">
        <v>2755</v>
      </c>
      <c r="E3481">
        <v>0.85</v>
      </c>
      <c r="F3481" t="s">
        <v>2755</v>
      </c>
      <c r="G3481">
        <v>0.68</v>
      </c>
      <c r="H3481" t="s">
        <v>2755</v>
      </c>
    </row>
    <row r="3482" spans="1:8" x14ac:dyDescent="0.35">
      <c r="A3482" t="s">
        <v>16951</v>
      </c>
      <c r="B3482" t="s">
        <v>16950</v>
      </c>
      <c r="C3482">
        <v>0.04</v>
      </c>
      <c r="D3482" t="s">
        <v>2755</v>
      </c>
      <c r="E3482">
        <v>0.43</v>
      </c>
      <c r="F3482" t="s">
        <v>2755</v>
      </c>
      <c r="G3482">
        <v>0.05</v>
      </c>
      <c r="H3482" t="s">
        <v>2755</v>
      </c>
    </row>
    <row r="3483" spans="1:8" x14ac:dyDescent="0.35">
      <c r="A3483" t="s">
        <v>16949</v>
      </c>
      <c r="B3483" t="s">
        <v>16948</v>
      </c>
      <c r="C3483">
        <v>0.96</v>
      </c>
      <c r="D3483" t="s">
        <v>2755</v>
      </c>
      <c r="E3483">
        <v>0.28000000000000003</v>
      </c>
      <c r="F3483" t="s">
        <v>2755</v>
      </c>
      <c r="G3483">
        <v>0.66</v>
      </c>
      <c r="H3483" t="s">
        <v>2755</v>
      </c>
    </row>
    <row r="3484" spans="1:8" x14ac:dyDescent="0.35">
      <c r="A3484" t="s">
        <v>16947</v>
      </c>
      <c r="B3484" t="s">
        <v>16946</v>
      </c>
      <c r="C3484">
        <v>1</v>
      </c>
      <c r="D3484" t="s">
        <v>2755</v>
      </c>
      <c r="E3484">
        <v>1</v>
      </c>
      <c r="F3484" t="s">
        <v>2755</v>
      </c>
      <c r="G3484">
        <v>1</v>
      </c>
      <c r="H3484" t="s">
        <v>2755</v>
      </c>
    </row>
    <row r="3485" spans="1:8" x14ac:dyDescent="0.35">
      <c r="A3485" t="s">
        <v>16945</v>
      </c>
      <c r="B3485" t="s">
        <v>16944</v>
      </c>
      <c r="C3485">
        <v>1</v>
      </c>
      <c r="D3485" t="s">
        <v>2755</v>
      </c>
      <c r="E3485">
        <v>1</v>
      </c>
      <c r="F3485" t="s">
        <v>2755</v>
      </c>
      <c r="G3485">
        <v>1</v>
      </c>
      <c r="H3485" t="s">
        <v>2755</v>
      </c>
    </row>
    <row r="3486" spans="1:8" x14ac:dyDescent="0.35">
      <c r="A3486" t="s">
        <v>16943</v>
      </c>
      <c r="B3486" t="s">
        <v>16942</v>
      </c>
      <c r="C3486">
        <v>0.43</v>
      </c>
      <c r="D3486" t="s">
        <v>2755</v>
      </c>
      <c r="E3486">
        <v>0.87</v>
      </c>
      <c r="F3486" t="s">
        <v>2755</v>
      </c>
      <c r="G3486">
        <v>0.53</v>
      </c>
      <c r="H3486" t="s">
        <v>2755</v>
      </c>
    </row>
    <row r="3487" spans="1:8" x14ac:dyDescent="0.35">
      <c r="A3487" t="s">
        <v>16941</v>
      </c>
      <c r="B3487" t="s">
        <v>16940</v>
      </c>
      <c r="C3487">
        <v>0.84</v>
      </c>
      <c r="D3487" t="s">
        <v>2755</v>
      </c>
      <c r="E3487">
        <v>0.93</v>
      </c>
      <c r="F3487" t="s">
        <v>2755</v>
      </c>
      <c r="G3487">
        <v>1</v>
      </c>
      <c r="H3487" t="s">
        <v>2755</v>
      </c>
    </row>
    <row r="3488" spans="1:8" x14ac:dyDescent="0.35">
      <c r="A3488" t="s">
        <v>16939</v>
      </c>
      <c r="B3488" t="s">
        <v>16938</v>
      </c>
      <c r="C3488">
        <v>0.08</v>
      </c>
      <c r="D3488" t="s">
        <v>2755</v>
      </c>
      <c r="E3488">
        <v>0.89</v>
      </c>
      <c r="F3488" t="s">
        <v>2755</v>
      </c>
      <c r="G3488">
        <v>0.39</v>
      </c>
      <c r="H3488" t="s">
        <v>2755</v>
      </c>
    </row>
    <row r="3489" spans="1:8" x14ac:dyDescent="0.35">
      <c r="A3489" t="s">
        <v>16937</v>
      </c>
      <c r="B3489" t="s">
        <v>16936</v>
      </c>
      <c r="C3489">
        <v>0.48</v>
      </c>
      <c r="D3489" t="s">
        <v>2755</v>
      </c>
      <c r="E3489">
        <v>0.97</v>
      </c>
      <c r="F3489" t="s">
        <v>2755</v>
      </c>
      <c r="G3489">
        <v>0.91</v>
      </c>
      <c r="H3489" t="s">
        <v>2755</v>
      </c>
    </row>
    <row r="3490" spans="1:8" x14ac:dyDescent="0.35">
      <c r="A3490" t="s">
        <v>16935</v>
      </c>
      <c r="B3490" t="s">
        <v>16934</v>
      </c>
      <c r="C3490">
        <v>0.16</v>
      </c>
      <c r="D3490" t="s">
        <v>2755</v>
      </c>
      <c r="E3490">
        <v>0.04</v>
      </c>
      <c r="F3490" t="s">
        <v>2755</v>
      </c>
      <c r="G3490">
        <v>7.0000000000000007E-2</v>
      </c>
      <c r="H3490" t="s">
        <v>2755</v>
      </c>
    </row>
    <row r="3491" spans="1:8" x14ac:dyDescent="0.35">
      <c r="A3491" t="s">
        <v>16933</v>
      </c>
      <c r="B3491" t="s">
        <v>16932</v>
      </c>
      <c r="C3491">
        <v>0.05</v>
      </c>
      <c r="D3491" t="s">
        <v>2755</v>
      </c>
      <c r="E3491">
        <v>0.96</v>
      </c>
      <c r="F3491" t="s">
        <v>2755</v>
      </c>
      <c r="G3491">
        <v>0.12</v>
      </c>
      <c r="H3491" t="s">
        <v>2755</v>
      </c>
    </row>
    <row r="3492" spans="1:8" x14ac:dyDescent="0.35">
      <c r="A3492" t="s">
        <v>16931</v>
      </c>
      <c r="B3492" t="s">
        <v>16930</v>
      </c>
      <c r="C3492">
        <v>0.34</v>
      </c>
      <c r="D3492" t="s">
        <v>2755</v>
      </c>
      <c r="E3492">
        <v>0.63</v>
      </c>
      <c r="F3492" t="s">
        <v>2755</v>
      </c>
      <c r="G3492">
        <v>0.62</v>
      </c>
      <c r="H3492" t="s">
        <v>2755</v>
      </c>
    </row>
    <row r="3493" spans="1:8" x14ac:dyDescent="0.35">
      <c r="A3493" t="s">
        <v>16929</v>
      </c>
      <c r="B3493" t="s">
        <v>16928</v>
      </c>
      <c r="C3493">
        <v>0.68</v>
      </c>
      <c r="D3493" t="s">
        <v>2755</v>
      </c>
      <c r="E3493">
        <v>0.56000000000000005</v>
      </c>
      <c r="F3493" t="s">
        <v>2755</v>
      </c>
      <c r="G3493">
        <v>0.73</v>
      </c>
      <c r="H3493" t="s">
        <v>2755</v>
      </c>
    </row>
    <row r="3494" spans="1:8" x14ac:dyDescent="0.35">
      <c r="A3494" t="s">
        <v>16927</v>
      </c>
      <c r="B3494" t="s">
        <v>16926</v>
      </c>
      <c r="C3494">
        <v>0.3</v>
      </c>
      <c r="D3494" t="s">
        <v>2755</v>
      </c>
      <c r="E3494">
        <v>0.31</v>
      </c>
      <c r="F3494" t="s">
        <v>2755</v>
      </c>
      <c r="G3494">
        <v>0.75</v>
      </c>
      <c r="H3494" t="s">
        <v>2755</v>
      </c>
    </row>
    <row r="3495" spans="1:8" x14ac:dyDescent="0.35">
      <c r="A3495" t="s">
        <v>1482</v>
      </c>
      <c r="B3495" t="s">
        <v>16925</v>
      </c>
      <c r="C3495">
        <v>0.56000000000000005</v>
      </c>
      <c r="D3495" t="s">
        <v>2755</v>
      </c>
      <c r="E3495">
        <v>0.57999999999999996</v>
      </c>
      <c r="F3495" t="s">
        <v>2755</v>
      </c>
      <c r="G3495">
        <v>0.88</v>
      </c>
      <c r="H3495" t="s">
        <v>2755</v>
      </c>
    </row>
    <row r="3496" spans="1:8" x14ac:dyDescent="0.35">
      <c r="A3496" t="s">
        <v>16924</v>
      </c>
      <c r="B3496" t="s">
        <v>16923</v>
      </c>
      <c r="C3496">
        <v>0.63</v>
      </c>
      <c r="D3496" t="s">
        <v>2755</v>
      </c>
      <c r="E3496">
        <v>0.71</v>
      </c>
      <c r="F3496" t="s">
        <v>2755</v>
      </c>
      <c r="G3496">
        <v>0.85</v>
      </c>
      <c r="H3496" t="s">
        <v>2755</v>
      </c>
    </row>
    <row r="3497" spans="1:8" x14ac:dyDescent="0.35">
      <c r="A3497" t="s">
        <v>1551</v>
      </c>
      <c r="B3497" t="s">
        <v>16922</v>
      </c>
      <c r="C3497">
        <v>0.31</v>
      </c>
      <c r="D3497" t="s">
        <v>2755</v>
      </c>
      <c r="E3497">
        <v>0.98</v>
      </c>
      <c r="F3497" t="s">
        <v>2755</v>
      </c>
      <c r="G3497">
        <v>0.61</v>
      </c>
      <c r="H3497" t="s">
        <v>2755</v>
      </c>
    </row>
    <row r="3498" spans="1:8" x14ac:dyDescent="0.35">
      <c r="A3498" t="s">
        <v>16921</v>
      </c>
      <c r="B3498" t="s">
        <v>16920</v>
      </c>
      <c r="C3498">
        <v>0.73</v>
      </c>
      <c r="D3498" t="s">
        <v>2755</v>
      </c>
      <c r="E3498">
        <v>0.1</v>
      </c>
      <c r="F3498" t="s">
        <v>2755</v>
      </c>
      <c r="G3498">
        <v>0.26</v>
      </c>
      <c r="H3498" t="s">
        <v>2755</v>
      </c>
    </row>
    <row r="3499" spans="1:8" x14ac:dyDescent="0.35">
      <c r="A3499" t="s">
        <v>16919</v>
      </c>
      <c r="B3499" t="s">
        <v>16918</v>
      </c>
      <c r="C3499">
        <v>0.82</v>
      </c>
      <c r="D3499" t="s">
        <v>2755</v>
      </c>
      <c r="E3499">
        <v>0.99</v>
      </c>
      <c r="F3499" t="s">
        <v>2755</v>
      </c>
      <c r="G3499">
        <v>0.64</v>
      </c>
      <c r="H3499" t="s">
        <v>2755</v>
      </c>
    </row>
    <row r="3500" spans="1:8" x14ac:dyDescent="0.35">
      <c r="A3500" t="s">
        <v>16917</v>
      </c>
      <c r="B3500" t="s">
        <v>16916</v>
      </c>
      <c r="C3500">
        <v>0.23</v>
      </c>
      <c r="D3500" t="s">
        <v>2755</v>
      </c>
      <c r="E3500">
        <v>0.35</v>
      </c>
      <c r="F3500" t="s">
        <v>2755</v>
      </c>
      <c r="G3500">
        <v>0.28000000000000003</v>
      </c>
      <c r="H3500" t="s">
        <v>2755</v>
      </c>
    </row>
    <row r="3501" spans="1:8" x14ac:dyDescent="0.35">
      <c r="A3501" t="s">
        <v>16915</v>
      </c>
      <c r="B3501" t="s">
        <v>16914</v>
      </c>
      <c r="C3501">
        <v>1</v>
      </c>
      <c r="D3501" t="s">
        <v>2755</v>
      </c>
      <c r="E3501">
        <v>1</v>
      </c>
      <c r="F3501" t="s">
        <v>2755</v>
      </c>
      <c r="G3501">
        <v>1</v>
      </c>
      <c r="H3501" t="s">
        <v>2755</v>
      </c>
    </row>
    <row r="3502" spans="1:8" x14ac:dyDescent="0.35">
      <c r="A3502" t="s">
        <v>16913</v>
      </c>
      <c r="B3502" t="s">
        <v>16912</v>
      </c>
      <c r="C3502">
        <v>0.27</v>
      </c>
      <c r="D3502" t="s">
        <v>2755</v>
      </c>
      <c r="E3502">
        <v>0.93</v>
      </c>
      <c r="F3502" t="s">
        <v>2755</v>
      </c>
      <c r="G3502">
        <v>0.24</v>
      </c>
      <c r="H3502" t="s">
        <v>2755</v>
      </c>
    </row>
    <row r="3503" spans="1:8" x14ac:dyDescent="0.35">
      <c r="A3503" t="s">
        <v>16911</v>
      </c>
      <c r="B3503" t="s">
        <v>16910</v>
      </c>
      <c r="C3503">
        <v>0.09</v>
      </c>
      <c r="D3503" t="s">
        <v>2755</v>
      </c>
      <c r="E3503">
        <v>0.66</v>
      </c>
      <c r="F3503" t="s">
        <v>2755</v>
      </c>
      <c r="G3503">
        <v>0.44</v>
      </c>
      <c r="H3503" t="s">
        <v>2755</v>
      </c>
    </row>
    <row r="3504" spans="1:8" x14ac:dyDescent="0.35">
      <c r="A3504" t="s">
        <v>16909</v>
      </c>
      <c r="B3504" t="s">
        <v>16908</v>
      </c>
      <c r="C3504">
        <v>0.04</v>
      </c>
      <c r="D3504" t="s">
        <v>2755</v>
      </c>
      <c r="E3504">
        <v>0.68</v>
      </c>
      <c r="F3504" t="s">
        <v>2755</v>
      </c>
      <c r="G3504">
        <v>0.18</v>
      </c>
      <c r="H3504" t="s">
        <v>2755</v>
      </c>
    </row>
    <row r="3505" spans="1:8" x14ac:dyDescent="0.35">
      <c r="A3505" t="s">
        <v>16907</v>
      </c>
      <c r="B3505" t="s">
        <v>16906</v>
      </c>
      <c r="C3505">
        <v>0.26</v>
      </c>
      <c r="D3505" t="s">
        <v>2755</v>
      </c>
      <c r="E3505">
        <v>0.96</v>
      </c>
      <c r="F3505" t="s">
        <v>2755</v>
      </c>
      <c r="G3505">
        <v>0.56999999999999995</v>
      </c>
      <c r="H3505" t="s">
        <v>2755</v>
      </c>
    </row>
    <row r="3506" spans="1:8" x14ac:dyDescent="0.35">
      <c r="A3506" t="s">
        <v>16905</v>
      </c>
      <c r="B3506" t="s">
        <v>16904</v>
      </c>
      <c r="C3506">
        <v>0.41</v>
      </c>
      <c r="D3506" t="s">
        <v>2755</v>
      </c>
      <c r="E3506">
        <v>0.56000000000000005</v>
      </c>
      <c r="F3506" t="s">
        <v>2755</v>
      </c>
      <c r="G3506">
        <v>0.74</v>
      </c>
      <c r="H3506" t="s">
        <v>2755</v>
      </c>
    </row>
    <row r="3507" spans="1:8" x14ac:dyDescent="0.35">
      <c r="A3507" t="s">
        <v>16903</v>
      </c>
      <c r="B3507" t="s">
        <v>16902</v>
      </c>
      <c r="C3507">
        <v>0.19</v>
      </c>
      <c r="D3507" t="s">
        <v>2755</v>
      </c>
      <c r="E3507">
        <v>0.48</v>
      </c>
      <c r="F3507" t="s">
        <v>2755</v>
      </c>
      <c r="G3507">
        <v>0.28000000000000003</v>
      </c>
      <c r="H3507" t="s">
        <v>2755</v>
      </c>
    </row>
    <row r="3508" spans="1:8" x14ac:dyDescent="0.35">
      <c r="A3508" t="s">
        <v>16901</v>
      </c>
      <c r="B3508" t="s">
        <v>16900</v>
      </c>
      <c r="C3508">
        <v>0.61</v>
      </c>
      <c r="D3508" t="s">
        <v>2755</v>
      </c>
      <c r="E3508">
        <v>0.9</v>
      </c>
      <c r="F3508" t="s">
        <v>2755</v>
      </c>
      <c r="G3508">
        <v>0.94</v>
      </c>
      <c r="H3508" t="s">
        <v>2755</v>
      </c>
    </row>
    <row r="3509" spans="1:8" x14ac:dyDescent="0.35">
      <c r="A3509" t="s">
        <v>16899</v>
      </c>
      <c r="B3509" t="s">
        <v>16898</v>
      </c>
      <c r="C3509">
        <v>0.15</v>
      </c>
      <c r="D3509" t="s">
        <v>2755</v>
      </c>
      <c r="E3509">
        <v>0.85</v>
      </c>
      <c r="F3509" t="s">
        <v>2755</v>
      </c>
      <c r="G3509">
        <v>0.43</v>
      </c>
      <c r="H3509" t="s">
        <v>2755</v>
      </c>
    </row>
    <row r="3510" spans="1:8" x14ac:dyDescent="0.35">
      <c r="A3510" t="s">
        <v>16897</v>
      </c>
      <c r="B3510" t="s">
        <v>16896</v>
      </c>
      <c r="C3510">
        <v>0.19</v>
      </c>
      <c r="D3510" t="s">
        <v>2755</v>
      </c>
      <c r="E3510">
        <v>0.14000000000000001</v>
      </c>
      <c r="F3510" t="s">
        <v>2755</v>
      </c>
      <c r="G3510">
        <v>0.31</v>
      </c>
      <c r="H3510" t="s">
        <v>2755</v>
      </c>
    </row>
    <row r="3511" spans="1:8" x14ac:dyDescent="0.35">
      <c r="A3511" t="s">
        <v>1580</v>
      </c>
      <c r="B3511" t="s">
        <v>16895</v>
      </c>
      <c r="C3511">
        <v>0.57999999999999996</v>
      </c>
      <c r="D3511" t="s">
        <v>2755</v>
      </c>
      <c r="E3511">
        <v>0.71</v>
      </c>
      <c r="F3511" t="s">
        <v>2755</v>
      </c>
      <c r="G3511">
        <v>0.52</v>
      </c>
      <c r="H3511" t="s">
        <v>2755</v>
      </c>
    </row>
    <row r="3512" spans="1:8" x14ac:dyDescent="0.35">
      <c r="A3512" t="s">
        <v>16894</v>
      </c>
      <c r="B3512" t="s">
        <v>16893</v>
      </c>
      <c r="C3512">
        <v>0.21</v>
      </c>
      <c r="D3512" t="s">
        <v>2755</v>
      </c>
      <c r="E3512">
        <v>0.87</v>
      </c>
      <c r="F3512" t="s">
        <v>2755</v>
      </c>
      <c r="G3512">
        <v>0.51</v>
      </c>
      <c r="H3512" t="s">
        <v>2755</v>
      </c>
    </row>
    <row r="3513" spans="1:8" x14ac:dyDescent="0.35">
      <c r="A3513" t="s">
        <v>16892</v>
      </c>
      <c r="B3513" t="s">
        <v>16891</v>
      </c>
      <c r="C3513">
        <v>0.12</v>
      </c>
      <c r="D3513" t="s">
        <v>2755</v>
      </c>
      <c r="E3513">
        <v>0.33</v>
      </c>
      <c r="F3513" t="s">
        <v>2755</v>
      </c>
      <c r="G3513">
        <v>0.39</v>
      </c>
      <c r="H3513" t="s">
        <v>2755</v>
      </c>
    </row>
    <row r="3514" spans="1:8" x14ac:dyDescent="0.35">
      <c r="A3514" t="s">
        <v>16890</v>
      </c>
      <c r="B3514" t="s">
        <v>16889</v>
      </c>
      <c r="C3514">
        <v>0.72</v>
      </c>
      <c r="D3514" t="s">
        <v>2755</v>
      </c>
      <c r="E3514">
        <v>0.09</v>
      </c>
      <c r="F3514" t="s">
        <v>2755</v>
      </c>
      <c r="G3514">
        <v>0.3</v>
      </c>
      <c r="H3514" t="s">
        <v>2755</v>
      </c>
    </row>
    <row r="3515" spans="1:8" x14ac:dyDescent="0.35">
      <c r="A3515" t="s">
        <v>16888</v>
      </c>
      <c r="B3515" t="s">
        <v>16887</v>
      </c>
      <c r="C3515">
        <v>1</v>
      </c>
      <c r="D3515" t="s">
        <v>2755</v>
      </c>
      <c r="E3515">
        <v>0.97</v>
      </c>
      <c r="F3515" t="s">
        <v>2755</v>
      </c>
      <c r="G3515">
        <v>0.86</v>
      </c>
      <c r="H3515" t="s">
        <v>2755</v>
      </c>
    </row>
    <row r="3516" spans="1:8" x14ac:dyDescent="0.35">
      <c r="A3516" t="s">
        <v>16886</v>
      </c>
      <c r="B3516" t="s">
        <v>16885</v>
      </c>
      <c r="C3516">
        <v>0.63</v>
      </c>
      <c r="D3516" t="s">
        <v>2755</v>
      </c>
      <c r="E3516">
        <v>0.99</v>
      </c>
      <c r="F3516" t="s">
        <v>2755</v>
      </c>
      <c r="G3516">
        <v>0.79</v>
      </c>
      <c r="H3516" t="s">
        <v>2755</v>
      </c>
    </row>
    <row r="3517" spans="1:8" x14ac:dyDescent="0.35">
      <c r="A3517" t="s">
        <v>16884</v>
      </c>
      <c r="B3517" t="s">
        <v>16883</v>
      </c>
      <c r="C3517">
        <v>0.32</v>
      </c>
      <c r="D3517" t="s">
        <v>2755</v>
      </c>
      <c r="E3517">
        <v>0.24</v>
      </c>
      <c r="F3517" t="s">
        <v>2755</v>
      </c>
      <c r="G3517">
        <v>0.34</v>
      </c>
      <c r="H3517" t="s">
        <v>2755</v>
      </c>
    </row>
    <row r="3518" spans="1:8" x14ac:dyDescent="0.35">
      <c r="A3518" t="s">
        <v>2720</v>
      </c>
      <c r="B3518" t="s">
        <v>16882</v>
      </c>
      <c r="C3518">
        <v>0.11</v>
      </c>
      <c r="D3518" t="s">
        <v>2755</v>
      </c>
      <c r="E3518">
        <v>0.21</v>
      </c>
      <c r="F3518" t="s">
        <v>2755</v>
      </c>
      <c r="G3518">
        <v>0.43</v>
      </c>
      <c r="H3518" t="s">
        <v>2755</v>
      </c>
    </row>
    <row r="3519" spans="1:8" x14ac:dyDescent="0.35">
      <c r="A3519" t="s">
        <v>16881</v>
      </c>
      <c r="B3519" t="s">
        <v>16880</v>
      </c>
      <c r="C3519">
        <v>0.63</v>
      </c>
      <c r="D3519" t="s">
        <v>2755</v>
      </c>
      <c r="E3519">
        <v>7.0000000000000007E-2</v>
      </c>
      <c r="F3519" t="s">
        <v>2755</v>
      </c>
      <c r="G3519">
        <v>0.31</v>
      </c>
      <c r="H3519" t="s">
        <v>2755</v>
      </c>
    </row>
    <row r="3520" spans="1:8" x14ac:dyDescent="0.35">
      <c r="A3520" t="s">
        <v>16879</v>
      </c>
      <c r="B3520" t="s">
        <v>16878</v>
      </c>
      <c r="C3520">
        <v>0.94</v>
      </c>
      <c r="D3520" t="s">
        <v>2755</v>
      </c>
      <c r="E3520">
        <v>0.52</v>
      </c>
      <c r="F3520" t="s">
        <v>2755</v>
      </c>
      <c r="G3520">
        <v>1</v>
      </c>
      <c r="H3520" t="s">
        <v>2755</v>
      </c>
    </row>
    <row r="3521" spans="1:8" x14ac:dyDescent="0.35">
      <c r="A3521" t="s">
        <v>16877</v>
      </c>
      <c r="B3521" t="s">
        <v>16876</v>
      </c>
      <c r="C3521">
        <v>0.25</v>
      </c>
      <c r="D3521" t="s">
        <v>2755</v>
      </c>
      <c r="E3521">
        <v>0.56999999999999995</v>
      </c>
      <c r="F3521" t="s">
        <v>2755</v>
      </c>
      <c r="G3521">
        <v>0.72</v>
      </c>
      <c r="H3521" t="s">
        <v>2755</v>
      </c>
    </row>
    <row r="3522" spans="1:8" x14ac:dyDescent="0.35">
      <c r="A3522" t="s">
        <v>16875</v>
      </c>
      <c r="B3522" t="s">
        <v>16874</v>
      </c>
      <c r="C3522">
        <v>0.18</v>
      </c>
      <c r="D3522" t="s">
        <v>2755</v>
      </c>
      <c r="E3522">
        <v>0.99</v>
      </c>
      <c r="F3522" t="s">
        <v>2755</v>
      </c>
      <c r="G3522">
        <v>0.71</v>
      </c>
      <c r="H3522" t="s">
        <v>2755</v>
      </c>
    </row>
    <row r="3523" spans="1:8" x14ac:dyDescent="0.35">
      <c r="A3523" t="s">
        <v>16873</v>
      </c>
      <c r="B3523" t="s">
        <v>16872</v>
      </c>
      <c r="C3523">
        <v>0.41</v>
      </c>
      <c r="D3523" t="s">
        <v>2755</v>
      </c>
      <c r="E3523">
        <v>0.45</v>
      </c>
      <c r="F3523" t="s">
        <v>2755</v>
      </c>
      <c r="G3523">
        <v>0.89</v>
      </c>
      <c r="H3523" t="s">
        <v>2755</v>
      </c>
    </row>
    <row r="3524" spans="1:8" x14ac:dyDescent="0.35">
      <c r="A3524" t="s">
        <v>16871</v>
      </c>
      <c r="B3524" t="s">
        <v>16870</v>
      </c>
      <c r="C3524">
        <v>0.98</v>
      </c>
      <c r="D3524" t="s">
        <v>2755</v>
      </c>
      <c r="E3524">
        <v>0.84</v>
      </c>
      <c r="F3524" t="s">
        <v>2755</v>
      </c>
      <c r="G3524">
        <v>0.95</v>
      </c>
      <c r="H3524" t="s">
        <v>2755</v>
      </c>
    </row>
    <row r="3525" spans="1:8" x14ac:dyDescent="0.35">
      <c r="A3525" t="s">
        <v>16869</v>
      </c>
      <c r="B3525" t="s">
        <v>16868</v>
      </c>
      <c r="C3525">
        <v>0.91</v>
      </c>
      <c r="D3525" t="s">
        <v>2755</v>
      </c>
      <c r="E3525">
        <v>0.44</v>
      </c>
      <c r="F3525" t="s">
        <v>2755</v>
      </c>
      <c r="G3525">
        <v>0.22</v>
      </c>
      <c r="H3525" t="s">
        <v>2755</v>
      </c>
    </row>
    <row r="3526" spans="1:8" x14ac:dyDescent="0.35">
      <c r="A3526" t="s">
        <v>16867</v>
      </c>
      <c r="B3526" t="s">
        <v>16866</v>
      </c>
      <c r="C3526">
        <v>7.0000000000000007E-2</v>
      </c>
      <c r="D3526" t="s">
        <v>2755</v>
      </c>
      <c r="E3526">
        <v>0.16</v>
      </c>
      <c r="F3526" t="s">
        <v>2755</v>
      </c>
      <c r="G3526">
        <v>0.21</v>
      </c>
      <c r="H3526" t="s">
        <v>2755</v>
      </c>
    </row>
    <row r="3527" spans="1:8" x14ac:dyDescent="0.35">
      <c r="A3527" t="s">
        <v>16865</v>
      </c>
      <c r="B3527" t="s">
        <v>16864</v>
      </c>
      <c r="C3527">
        <v>0.06</v>
      </c>
      <c r="D3527" t="s">
        <v>2755</v>
      </c>
      <c r="E3527">
        <v>0.21</v>
      </c>
      <c r="F3527" t="s">
        <v>2755</v>
      </c>
      <c r="G3527">
        <v>0.13</v>
      </c>
      <c r="H3527" t="s">
        <v>2755</v>
      </c>
    </row>
    <row r="3528" spans="1:8" x14ac:dyDescent="0.35">
      <c r="A3528" t="s">
        <v>16863</v>
      </c>
      <c r="B3528" t="s">
        <v>16862</v>
      </c>
      <c r="C3528">
        <v>0.46</v>
      </c>
      <c r="D3528" t="s">
        <v>2755</v>
      </c>
      <c r="E3528">
        <v>0.68</v>
      </c>
      <c r="F3528" t="s">
        <v>2755</v>
      </c>
      <c r="G3528">
        <v>0.66</v>
      </c>
      <c r="H3528" t="s">
        <v>2755</v>
      </c>
    </row>
    <row r="3529" spans="1:8" x14ac:dyDescent="0.35">
      <c r="A3529" t="s">
        <v>16861</v>
      </c>
      <c r="B3529" t="s">
        <v>16860</v>
      </c>
      <c r="C3529">
        <v>0.89</v>
      </c>
      <c r="D3529" t="s">
        <v>2755</v>
      </c>
      <c r="E3529">
        <v>0.83</v>
      </c>
      <c r="F3529" t="s">
        <v>2755</v>
      </c>
      <c r="G3529">
        <v>0.79</v>
      </c>
      <c r="H3529" t="s">
        <v>2755</v>
      </c>
    </row>
    <row r="3530" spans="1:8" x14ac:dyDescent="0.35">
      <c r="A3530" t="s">
        <v>16859</v>
      </c>
      <c r="B3530" t="s">
        <v>16858</v>
      </c>
      <c r="C3530">
        <v>0.87</v>
      </c>
      <c r="D3530" t="s">
        <v>2755</v>
      </c>
      <c r="E3530">
        <v>0.66</v>
      </c>
      <c r="F3530" t="s">
        <v>2755</v>
      </c>
      <c r="G3530">
        <v>0.63</v>
      </c>
      <c r="H3530" t="s">
        <v>2755</v>
      </c>
    </row>
    <row r="3531" spans="1:8" x14ac:dyDescent="0.35">
      <c r="A3531" t="s">
        <v>16857</v>
      </c>
      <c r="B3531" t="s">
        <v>16856</v>
      </c>
      <c r="C3531">
        <v>0.84</v>
      </c>
      <c r="D3531" t="s">
        <v>2755</v>
      </c>
      <c r="E3531">
        <v>0.74</v>
      </c>
      <c r="F3531" t="s">
        <v>2755</v>
      </c>
      <c r="G3531">
        <v>0.83</v>
      </c>
      <c r="H3531" t="s">
        <v>2755</v>
      </c>
    </row>
    <row r="3532" spans="1:8" x14ac:dyDescent="0.35">
      <c r="A3532" t="s">
        <v>16855</v>
      </c>
      <c r="B3532" t="s">
        <v>16854</v>
      </c>
      <c r="C3532">
        <v>0.2</v>
      </c>
      <c r="D3532" t="s">
        <v>2755</v>
      </c>
      <c r="E3532">
        <v>0.28000000000000003</v>
      </c>
      <c r="F3532" t="s">
        <v>2755</v>
      </c>
      <c r="G3532">
        <v>0.06</v>
      </c>
      <c r="H3532" t="s">
        <v>2755</v>
      </c>
    </row>
    <row r="3533" spans="1:8" x14ac:dyDescent="0.35">
      <c r="A3533" t="s">
        <v>16853</v>
      </c>
      <c r="B3533" t="s">
        <v>16852</v>
      </c>
      <c r="C3533">
        <v>0.11</v>
      </c>
      <c r="D3533" t="s">
        <v>2755</v>
      </c>
      <c r="E3533">
        <v>0.13</v>
      </c>
      <c r="F3533" t="s">
        <v>2755</v>
      </c>
      <c r="G3533">
        <v>0.24</v>
      </c>
      <c r="H3533" t="s">
        <v>2755</v>
      </c>
    </row>
    <row r="3534" spans="1:8" x14ac:dyDescent="0.35">
      <c r="A3534" t="s">
        <v>16851</v>
      </c>
      <c r="B3534" t="s">
        <v>16850</v>
      </c>
      <c r="C3534">
        <v>0.39</v>
      </c>
      <c r="D3534" t="s">
        <v>2755</v>
      </c>
      <c r="E3534">
        <v>0.46</v>
      </c>
      <c r="F3534" t="s">
        <v>2755</v>
      </c>
      <c r="G3534">
        <v>0.17</v>
      </c>
      <c r="H3534" t="s">
        <v>2755</v>
      </c>
    </row>
    <row r="3535" spans="1:8" x14ac:dyDescent="0.35">
      <c r="A3535" t="s">
        <v>16849</v>
      </c>
      <c r="B3535" t="s">
        <v>16848</v>
      </c>
      <c r="C3535">
        <v>0.64</v>
      </c>
      <c r="D3535" t="s">
        <v>2755</v>
      </c>
      <c r="E3535">
        <v>0.59</v>
      </c>
      <c r="F3535" t="s">
        <v>2755</v>
      </c>
      <c r="G3535">
        <v>0.68</v>
      </c>
      <c r="H3535" t="s">
        <v>2755</v>
      </c>
    </row>
    <row r="3536" spans="1:8" x14ac:dyDescent="0.35">
      <c r="A3536" t="s">
        <v>16847</v>
      </c>
      <c r="B3536" t="s">
        <v>16846</v>
      </c>
      <c r="C3536">
        <v>0.28000000000000003</v>
      </c>
      <c r="D3536" t="s">
        <v>2755</v>
      </c>
      <c r="E3536">
        <v>0.45</v>
      </c>
      <c r="F3536" t="s">
        <v>2755</v>
      </c>
      <c r="G3536">
        <v>0.43</v>
      </c>
      <c r="H3536" t="s">
        <v>2755</v>
      </c>
    </row>
    <row r="3537" spans="1:8" x14ac:dyDescent="0.35">
      <c r="A3537" t="s">
        <v>16845</v>
      </c>
      <c r="B3537" t="s">
        <v>16844</v>
      </c>
      <c r="C3537">
        <v>0.32</v>
      </c>
      <c r="D3537" t="s">
        <v>2755</v>
      </c>
      <c r="E3537">
        <v>0.13</v>
      </c>
      <c r="F3537" t="s">
        <v>2755</v>
      </c>
      <c r="G3537">
        <v>0.8</v>
      </c>
      <c r="H3537" t="s">
        <v>2755</v>
      </c>
    </row>
    <row r="3538" spans="1:8" x14ac:dyDescent="0.35">
      <c r="A3538" t="s">
        <v>16843</v>
      </c>
      <c r="B3538" t="s">
        <v>16842</v>
      </c>
      <c r="C3538">
        <v>0.97</v>
      </c>
      <c r="D3538" t="s">
        <v>2755</v>
      </c>
      <c r="E3538">
        <v>0.68</v>
      </c>
      <c r="F3538" t="s">
        <v>2755</v>
      </c>
      <c r="G3538">
        <v>0.84</v>
      </c>
      <c r="H3538" t="s">
        <v>2755</v>
      </c>
    </row>
    <row r="3539" spans="1:8" x14ac:dyDescent="0.35">
      <c r="A3539" t="s">
        <v>16841</v>
      </c>
      <c r="B3539" t="s">
        <v>16840</v>
      </c>
      <c r="C3539">
        <v>0.12</v>
      </c>
      <c r="D3539" t="s">
        <v>2755</v>
      </c>
      <c r="E3539">
        <v>0.05</v>
      </c>
      <c r="F3539" t="s">
        <v>2755</v>
      </c>
      <c r="G3539">
        <v>0.24</v>
      </c>
      <c r="H3539" t="s">
        <v>2755</v>
      </c>
    </row>
    <row r="3540" spans="1:8" x14ac:dyDescent="0.35">
      <c r="A3540" t="s">
        <v>16839</v>
      </c>
      <c r="B3540" t="s">
        <v>16838</v>
      </c>
      <c r="C3540">
        <v>0.8</v>
      </c>
      <c r="D3540" t="s">
        <v>2755</v>
      </c>
      <c r="E3540">
        <v>0.24</v>
      </c>
      <c r="F3540" t="s">
        <v>2755</v>
      </c>
      <c r="G3540">
        <v>0.09</v>
      </c>
      <c r="H3540" t="s">
        <v>2755</v>
      </c>
    </row>
    <row r="3541" spans="1:8" x14ac:dyDescent="0.35">
      <c r="A3541" t="s">
        <v>16837</v>
      </c>
      <c r="B3541" t="s">
        <v>16836</v>
      </c>
      <c r="C3541">
        <v>0.43</v>
      </c>
      <c r="D3541" t="s">
        <v>2755</v>
      </c>
      <c r="E3541">
        <v>0.04</v>
      </c>
      <c r="F3541" t="s">
        <v>2755</v>
      </c>
      <c r="G3541">
        <v>0.38</v>
      </c>
      <c r="H3541" t="s">
        <v>2755</v>
      </c>
    </row>
    <row r="3542" spans="1:8" x14ac:dyDescent="0.35">
      <c r="A3542" t="s">
        <v>16835</v>
      </c>
      <c r="B3542" t="s">
        <v>16834</v>
      </c>
      <c r="C3542">
        <v>0.43</v>
      </c>
      <c r="D3542" t="s">
        <v>2755</v>
      </c>
      <c r="E3542">
        <v>0.04</v>
      </c>
      <c r="F3542" t="s">
        <v>2755</v>
      </c>
      <c r="G3542">
        <v>0.38</v>
      </c>
      <c r="H3542" t="s">
        <v>2755</v>
      </c>
    </row>
    <row r="3543" spans="1:8" x14ac:dyDescent="0.35">
      <c r="A3543" t="s">
        <v>16833</v>
      </c>
      <c r="B3543" t="s">
        <v>16832</v>
      </c>
      <c r="C3543">
        <v>1</v>
      </c>
      <c r="D3543" t="s">
        <v>2755</v>
      </c>
      <c r="E3543">
        <v>0.99</v>
      </c>
      <c r="F3543" t="s">
        <v>2755</v>
      </c>
      <c r="G3543">
        <v>1</v>
      </c>
      <c r="H3543" t="s">
        <v>2755</v>
      </c>
    </row>
    <row r="3544" spans="1:8" x14ac:dyDescent="0.35">
      <c r="A3544" t="s">
        <v>16831</v>
      </c>
      <c r="B3544" t="s">
        <v>16830</v>
      </c>
      <c r="C3544">
        <v>0.38</v>
      </c>
      <c r="D3544" t="s">
        <v>2755</v>
      </c>
      <c r="E3544">
        <v>0.38</v>
      </c>
      <c r="F3544" t="s">
        <v>2755</v>
      </c>
      <c r="G3544">
        <v>0.77</v>
      </c>
      <c r="H3544" t="s">
        <v>2755</v>
      </c>
    </row>
    <row r="3545" spans="1:8" x14ac:dyDescent="0.35">
      <c r="A3545" t="s">
        <v>16829</v>
      </c>
      <c r="B3545" t="s">
        <v>16828</v>
      </c>
      <c r="C3545">
        <v>0.95</v>
      </c>
      <c r="D3545" t="s">
        <v>2755</v>
      </c>
      <c r="E3545">
        <v>0.64</v>
      </c>
      <c r="F3545" t="s">
        <v>2755</v>
      </c>
      <c r="G3545">
        <v>0.71</v>
      </c>
      <c r="H3545" t="s">
        <v>2755</v>
      </c>
    </row>
    <row r="3546" spans="1:8" x14ac:dyDescent="0.35">
      <c r="A3546" t="s">
        <v>16827</v>
      </c>
      <c r="B3546" t="s">
        <v>16826</v>
      </c>
      <c r="C3546">
        <v>0.09</v>
      </c>
      <c r="D3546" t="s">
        <v>2755</v>
      </c>
      <c r="E3546">
        <v>0.08</v>
      </c>
      <c r="F3546" t="s">
        <v>2755</v>
      </c>
      <c r="G3546">
        <v>0.08</v>
      </c>
      <c r="H3546" t="s">
        <v>2755</v>
      </c>
    </row>
    <row r="3547" spans="1:8" x14ac:dyDescent="0.35">
      <c r="A3547" t="s">
        <v>16825</v>
      </c>
      <c r="B3547" t="s">
        <v>16824</v>
      </c>
      <c r="C3547">
        <v>0.38</v>
      </c>
      <c r="D3547" t="s">
        <v>2755</v>
      </c>
      <c r="E3547">
        <v>0.92</v>
      </c>
      <c r="F3547" t="s">
        <v>2755</v>
      </c>
      <c r="G3547">
        <v>0.56000000000000005</v>
      </c>
      <c r="H3547" t="s">
        <v>2755</v>
      </c>
    </row>
    <row r="3548" spans="1:8" x14ac:dyDescent="0.35">
      <c r="A3548" t="s">
        <v>16823</v>
      </c>
      <c r="B3548" t="s">
        <v>16822</v>
      </c>
      <c r="C3548">
        <v>1</v>
      </c>
      <c r="D3548" t="s">
        <v>2755</v>
      </c>
      <c r="E3548">
        <v>1</v>
      </c>
      <c r="F3548" t="s">
        <v>2755</v>
      </c>
      <c r="G3548">
        <v>1</v>
      </c>
      <c r="H3548" t="s">
        <v>2755</v>
      </c>
    </row>
    <row r="3549" spans="1:8" x14ac:dyDescent="0.35">
      <c r="A3549" t="s">
        <v>16821</v>
      </c>
      <c r="B3549" t="s">
        <v>16820</v>
      </c>
      <c r="C3549">
        <v>0.24</v>
      </c>
      <c r="D3549" t="s">
        <v>2755</v>
      </c>
      <c r="E3549">
        <v>0.88</v>
      </c>
      <c r="F3549" t="s">
        <v>2755</v>
      </c>
      <c r="G3549">
        <v>0.48</v>
      </c>
      <c r="H3549" t="s">
        <v>2755</v>
      </c>
    </row>
    <row r="3550" spans="1:8" x14ac:dyDescent="0.35">
      <c r="A3550" t="s">
        <v>16819</v>
      </c>
      <c r="B3550" t="s">
        <v>16818</v>
      </c>
      <c r="C3550">
        <v>0.99</v>
      </c>
      <c r="D3550" t="s">
        <v>2755</v>
      </c>
      <c r="E3550">
        <v>0.93</v>
      </c>
      <c r="F3550" t="s">
        <v>2755</v>
      </c>
      <c r="G3550">
        <v>0.92</v>
      </c>
      <c r="H3550" t="s">
        <v>2755</v>
      </c>
    </row>
    <row r="3551" spans="1:8" x14ac:dyDescent="0.35">
      <c r="A3551" t="s">
        <v>16817</v>
      </c>
      <c r="B3551" t="s">
        <v>16816</v>
      </c>
      <c r="C3551">
        <v>0.2</v>
      </c>
      <c r="D3551" t="s">
        <v>2755</v>
      </c>
      <c r="E3551">
        <v>0.75</v>
      </c>
      <c r="F3551" t="s">
        <v>2755</v>
      </c>
      <c r="G3551">
        <v>0.18</v>
      </c>
      <c r="H3551" t="s">
        <v>2755</v>
      </c>
    </row>
    <row r="3552" spans="1:8" x14ac:dyDescent="0.35">
      <c r="A3552" t="s">
        <v>16815</v>
      </c>
      <c r="B3552" t="s">
        <v>16814</v>
      </c>
      <c r="C3552">
        <v>7.0000000000000007E-2</v>
      </c>
      <c r="D3552" t="s">
        <v>2755</v>
      </c>
      <c r="E3552">
        <v>0.53</v>
      </c>
      <c r="F3552" t="s">
        <v>2755</v>
      </c>
      <c r="G3552">
        <v>0.22</v>
      </c>
      <c r="H3552" t="s">
        <v>2755</v>
      </c>
    </row>
    <row r="3553" spans="1:8" x14ac:dyDescent="0.35">
      <c r="A3553" t="s">
        <v>16813</v>
      </c>
      <c r="B3553" t="s">
        <v>16812</v>
      </c>
      <c r="C3553">
        <v>0.21</v>
      </c>
      <c r="D3553" t="s">
        <v>2755</v>
      </c>
      <c r="E3553">
        <v>0.4</v>
      </c>
      <c r="F3553" t="s">
        <v>2755</v>
      </c>
      <c r="G3553">
        <v>0.08</v>
      </c>
      <c r="H3553" t="s">
        <v>2755</v>
      </c>
    </row>
    <row r="3554" spans="1:8" x14ac:dyDescent="0.35">
      <c r="A3554" t="s">
        <v>16811</v>
      </c>
      <c r="B3554" t="s">
        <v>16810</v>
      </c>
      <c r="C3554">
        <v>0.05</v>
      </c>
      <c r="D3554" t="s">
        <v>2755</v>
      </c>
      <c r="E3554">
        <v>7.0000000000000007E-2</v>
      </c>
      <c r="F3554" t="s">
        <v>2755</v>
      </c>
      <c r="G3554">
        <v>0.48</v>
      </c>
      <c r="H3554" t="s">
        <v>2755</v>
      </c>
    </row>
    <row r="3555" spans="1:8" x14ac:dyDescent="0.35">
      <c r="A3555" t="s">
        <v>16809</v>
      </c>
      <c r="B3555" t="s">
        <v>16808</v>
      </c>
      <c r="C3555">
        <v>0.04</v>
      </c>
      <c r="D3555" t="s">
        <v>2755</v>
      </c>
      <c r="E3555">
        <v>0.26</v>
      </c>
      <c r="F3555" t="s">
        <v>2755</v>
      </c>
      <c r="G3555">
        <v>7.0000000000000007E-2</v>
      </c>
      <c r="H3555" t="s">
        <v>2755</v>
      </c>
    </row>
    <row r="3556" spans="1:8" x14ac:dyDescent="0.35">
      <c r="A3556" t="s">
        <v>16807</v>
      </c>
      <c r="B3556" t="s">
        <v>16806</v>
      </c>
      <c r="C3556">
        <v>0.52</v>
      </c>
      <c r="D3556" t="s">
        <v>2755</v>
      </c>
      <c r="E3556">
        <v>0.28000000000000003</v>
      </c>
      <c r="F3556" t="s">
        <v>2755</v>
      </c>
      <c r="G3556">
        <v>0.7</v>
      </c>
      <c r="H3556" t="s">
        <v>2755</v>
      </c>
    </row>
    <row r="3557" spans="1:8" x14ac:dyDescent="0.35">
      <c r="A3557" t="s">
        <v>16805</v>
      </c>
      <c r="B3557" t="s">
        <v>16804</v>
      </c>
      <c r="C3557">
        <v>0.82</v>
      </c>
      <c r="D3557" t="s">
        <v>2755</v>
      </c>
      <c r="E3557">
        <v>0.9</v>
      </c>
      <c r="F3557" t="s">
        <v>2755</v>
      </c>
      <c r="G3557">
        <v>0.95</v>
      </c>
      <c r="H3557" t="s">
        <v>2755</v>
      </c>
    </row>
    <row r="3558" spans="1:8" x14ac:dyDescent="0.35">
      <c r="A3558" t="s">
        <v>16803</v>
      </c>
      <c r="B3558" t="s">
        <v>16802</v>
      </c>
      <c r="C3558">
        <v>0.8</v>
      </c>
      <c r="D3558" t="s">
        <v>2755</v>
      </c>
      <c r="E3558">
        <v>0.95</v>
      </c>
      <c r="F3558" t="s">
        <v>2755</v>
      </c>
      <c r="G3558">
        <v>0.98</v>
      </c>
      <c r="H3558" t="s">
        <v>2755</v>
      </c>
    </row>
    <row r="3559" spans="1:8" x14ac:dyDescent="0.35">
      <c r="A3559" t="s">
        <v>16801</v>
      </c>
      <c r="B3559" t="s">
        <v>16800</v>
      </c>
      <c r="C3559">
        <v>0.31</v>
      </c>
      <c r="D3559" t="s">
        <v>2755</v>
      </c>
      <c r="E3559">
        <v>0.09</v>
      </c>
      <c r="F3559" t="s">
        <v>2755</v>
      </c>
      <c r="G3559">
        <v>0.73</v>
      </c>
      <c r="H3559" t="s">
        <v>2755</v>
      </c>
    </row>
    <row r="3560" spans="1:8" x14ac:dyDescent="0.35">
      <c r="A3560" t="s">
        <v>16799</v>
      </c>
      <c r="B3560" t="s">
        <v>16798</v>
      </c>
      <c r="C3560">
        <v>0.99</v>
      </c>
      <c r="D3560" t="s">
        <v>2755</v>
      </c>
      <c r="E3560">
        <v>0.94</v>
      </c>
      <c r="F3560" t="s">
        <v>2755</v>
      </c>
      <c r="G3560">
        <v>0.95</v>
      </c>
      <c r="H3560" t="s">
        <v>2755</v>
      </c>
    </row>
    <row r="3561" spans="1:8" x14ac:dyDescent="0.35">
      <c r="A3561" t="s">
        <v>16797</v>
      </c>
      <c r="B3561" t="s">
        <v>16796</v>
      </c>
      <c r="C3561">
        <v>0.85</v>
      </c>
      <c r="D3561" t="s">
        <v>2755</v>
      </c>
      <c r="E3561">
        <v>0.69</v>
      </c>
      <c r="F3561" t="s">
        <v>2755</v>
      </c>
      <c r="G3561">
        <v>0.61</v>
      </c>
      <c r="H3561" t="s">
        <v>2755</v>
      </c>
    </row>
    <row r="3562" spans="1:8" x14ac:dyDescent="0.35">
      <c r="A3562" t="s">
        <v>16795</v>
      </c>
      <c r="B3562" t="s">
        <v>16794</v>
      </c>
      <c r="C3562">
        <v>0.64</v>
      </c>
      <c r="D3562" t="s">
        <v>2755</v>
      </c>
      <c r="E3562">
        <v>0.95</v>
      </c>
      <c r="F3562" t="s">
        <v>2755</v>
      </c>
      <c r="G3562">
        <v>0.28000000000000003</v>
      </c>
      <c r="H3562" t="s">
        <v>2755</v>
      </c>
    </row>
    <row r="3563" spans="1:8" x14ac:dyDescent="0.35">
      <c r="A3563" t="s">
        <v>16793</v>
      </c>
      <c r="B3563" t="s">
        <v>16792</v>
      </c>
      <c r="C3563">
        <v>0.95</v>
      </c>
      <c r="D3563" t="s">
        <v>2755</v>
      </c>
      <c r="E3563">
        <v>0.86</v>
      </c>
      <c r="F3563" t="s">
        <v>2755</v>
      </c>
      <c r="G3563">
        <v>1</v>
      </c>
      <c r="H3563" t="s">
        <v>2755</v>
      </c>
    </row>
    <row r="3564" spans="1:8" x14ac:dyDescent="0.35">
      <c r="A3564" t="s">
        <v>16791</v>
      </c>
      <c r="B3564" t="s">
        <v>16790</v>
      </c>
      <c r="C3564">
        <v>0.96</v>
      </c>
      <c r="D3564" t="s">
        <v>2755</v>
      </c>
      <c r="E3564">
        <v>0.51</v>
      </c>
      <c r="F3564" t="s">
        <v>2755</v>
      </c>
      <c r="G3564">
        <v>0.89</v>
      </c>
      <c r="H3564" t="s">
        <v>2755</v>
      </c>
    </row>
    <row r="3565" spans="1:8" x14ac:dyDescent="0.35">
      <c r="A3565" t="s">
        <v>16789</v>
      </c>
      <c r="B3565" t="s">
        <v>16788</v>
      </c>
      <c r="C3565">
        <v>0.44</v>
      </c>
      <c r="D3565" t="s">
        <v>2755</v>
      </c>
      <c r="E3565">
        <v>7.0000000000000007E-2</v>
      </c>
      <c r="F3565" t="s">
        <v>2755</v>
      </c>
      <c r="G3565">
        <v>0.72</v>
      </c>
      <c r="H3565" t="s">
        <v>2755</v>
      </c>
    </row>
    <row r="3566" spans="1:8" x14ac:dyDescent="0.35">
      <c r="A3566" t="s">
        <v>16787</v>
      </c>
      <c r="B3566" t="s">
        <v>16786</v>
      </c>
      <c r="C3566">
        <v>0.22</v>
      </c>
      <c r="D3566" t="s">
        <v>2755</v>
      </c>
      <c r="E3566">
        <v>0.24</v>
      </c>
      <c r="F3566" t="s">
        <v>2755</v>
      </c>
      <c r="G3566">
        <v>0.16</v>
      </c>
      <c r="H3566" t="s">
        <v>2755</v>
      </c>
    </row>
    <row r="3567" spans="1:8" x14ac:dyDescent="0.35">
      <c r="A3567" t="s">
        <v>16785</v>
      </c>
      <c r="B3567" t="s">
        <v>16784</v>
      </c>
      <c r="C3567">
        <v>0.77</v>
      </c>
      <c r="D3567" t="s">
        <v>2755</v>
      </c>
      <c r="E3567">
        <v>0.93</v>
      </c>
      <c r="F3567" t="s">
        <v>2755</v>
      </c>
      <c r="G3567">
        <v>0.97</v>
      </c>
      <c r="H3567" t="s">
        <v>2755</v>
      </c>
    </row>
    <row r="3568" spans="1:8" x14ac:dyDescent="0.35">
      <c r="A3568" t="s">
        <v>16783</v>
      </c>
      <c r="B3568" t="s">
        <v>16782</v>
      </c>
      <c r="C3568">
        <v>0.62</v>
      </c>
      <c r="D3568" t="s">
        <v>2755</v>
      </c>
      <c r="E3568">
        <v>0.36</v>
      </c>
      <c r="F3568" t="s">
        <v>2755</v>
      </c>
      <c r="G3568">
        <v>0.28000000000000003</v>
      </c>
      <c r="H3568" t="s">
        <v>2755</v>
      </c>
    </row>
    <row r="3569" spans="1:8" x14ac:dyDescent="0.35">
      <c r="A3569" t="s">
        <v>16781</v>
      </c>
      <c r="B3569" t="s">
        <v>16780</v>
      </c>
      <c r="C3569">
        <v>0.88</v>
      </c>
      <c r="D3569" t="s">
        <v>2755</v>
      </c>
      <c r="E3569">
        <v>0.96</v>
      </c>
      <c r="F3569" t="s">
        <v>2755</v>
      </c>
      <c r="G3569">
        <v>0.92</v>
      </c>
      <c r="H3569" t="s">
        <v>2755</v>
      </c>
    </row>
    <row r="3570" spans="1:8" x14ac:dyDescent="0.35">
      <c r="A3570" t="s">
        <v>16779</v>
      </c>
      <c r="B3570" t="s">
        <v>16778</v>
      </c>
      <c r="C3570">
        <v>0.56000000000000005</v>
      </c>
      <c r="D3570" t="s">
        <v>2755</v>
      </c>
      <c r="E3570">
        <v>0.64</v>
      </c>
      <c r="F3570" t="s">
        <v>2755</v>
      </c>
      <c r="G3570">
        <v>0.49</v>
      </c>
      <c r="H3570" t="s">
        <v>2755</v>
      </c>
    </row>
    <row r="3571" spans="1:8" x14ac:dyDescent="0.35">
      <c r="A3571" t="s">
        <v>16777</v>
      </c>
      <c r="B3571" t="s">
        <v>16776</v>
      </c>
      <c r="C3571">
        <v>1</v>
      </c>
      <c r="D3571" t="s">
        <v>2755</v>
      </c>
      <c r="E3571">
        <v>0.98</v>
      </c>
      <c r="F3571" t="s">
        <v>2755</v>
      </c>
      <c r="G3571">
        <v>0.98</v>
      </c>
      <c r="H3571" t="s">
        <v>2755</v>
      </c>
    </row>
    <row r="3572" spans="1:8" x14ac:dyDescent="0.35">
      <c r="A3572" t="s">
        <v>16775</v>
      </c>
      <c r="B3572" t="s">
        <v>16774</v>
      </c>
      <c r="C3572">
        <v>0.99</v>
      </c>
      <c r="D3572" t="s">
        <v>2755</v>
      </c>
      <c r="E3572">
        <v>1</v>
      </c>
      <c r="F3572" t="s">
        <v>2755</v>
      </c>
      <c r="G3572">
        <v>0.93</v>
      </c>
      <c r="H3572" t="s">
        <v>2755</v>
      </c>
    </row>
    <row r="3573" spans="1:8" x14ac:dyDescent="0.35">
      <c r="A3573" t="s">
        <v>16773</v>
      </c>
      <c r="B3573" t="s">
        <v>16772</v>
      </c>
      <c r="C3573">
        <v>0.08</v>
      </c>
      <c r="D3573" t="s">
        <v>2755</v>
      </c>
      <c r="E3573">
        <v>7.0000000000000007E-2</v>
      </c>
      <c r="F3573" t="s">
        <v>2755</v>
      </c>
      <c r="G3573">
        <v>0.09</v>
      </c>
      <c r="H3573" t="s">
        <v>2755</v>
      </c>
    </row>
    <row r="3574" spans="1:8" x14ac:dyDescent="0.35">
      <c r="A3574" t="s">
        <v>16771</v>
      </c>
      <c r="B3574" t="s">
        <v>16770</v>
      </c>
      <c r="C3574">
        <v>0.28000000000000003</v>
      </c>
      <c r="D3574" t="s">
        <v>2755</v>
      </c>
      <c r="E3574">
        <v>0.18</v>
      </c>
      <c r="F3574" t="s">
        <v>2755</v>
      </c>
      <c r="G3574">
        <v>0.47</v>
      </c>
      <c r="H3574" t="s">
        <v>2755</v>
      </c>
    </row>
    <row r="3575" spans="1:8" x14ac:dyDescent="0.35">
      <c r="A3575" t="s">
        <v>16769</v>
      </c>
      <c r="B3575" t="s">
        <v>16768</v>
      </c>
      <c r="C3575">
        <v>0.41</v>
      </c>
      <c r="D3575" t="s">
        <v>2755</v>
      </c>
      <c r="E3575">
        <v>0.14000000000000001</v>
      </c>
      <c r="F3575" t="s">
        <v>2755</v>
      </c>
      <c r="G3575">
        <v>0.87</v>
      </c>
      <c r="H3575" t="s">
        <v>2755</v>
      </c>
    </row>
    <row r="3576" spans="1:8" x14ac:dyDescent="0.35">
      <c r="A3576" t="s">
        <v>16767</v>
      </c>
      <c r="B3576" t="s">
        <v>16766</v>
      </c>
      <c r="C3576">
        <v>0.6</v>
      </c>
      <c r="D3576" t="s">
        <v>2755</v>
      </c>
      <c r="E3576">
        <v>0.56000000000000005</v>
      </c>
      <c r="F3576" t="s">
        <v>2755</v>
      </c>
      <c r="G3576">
        <v>0.92</v>
      </c>
      <c r="H3576" t="s">
        <v>2755</v>
      </c>
    </row>
    <row r="3577" spans="1:8" x14ac:dyDescent="0.35">
      <c r="A3577" t="s">
        <v>16765</v>
      </c>
      <c r="B3577" t="s">
        <v>16764</v>
      </c>
      <c r="C3577">
        <v>1</v>
      </c>
      <c r="D3577" t="s">
        <v>2755</v>
      </c>
      <c r="E3577">
        <v>1</v>
      </c>
      <c r="F3577" t="s">
        <v>2755</v>
      </c>
      <c r="G3577">
        <v>1</v>
      </c>
      <c r="H3577" t="s">
        <v>2755</v>
      </c>
    </row>
    <row r="3578" spans="1:8" x14ac:dyDescent="0.35">
      <c r="A3578" t="s">
        <v>16763</v>
      </c>
      <c r="B3578" t="s">
        <v>16762</v>
      </c>
      <c r="C3578">
        <v>0.88</v>
      </c>
      <c r="D3578" t="s">
        <v>2755</v>
      </c>
      <c r="E3578">
        <v>0.93</v>
      </c>
      <c r="F3578" t="s">
        <v>2755</v>
      </c>
      <c r="G3578">
        <v>0.86</v>
      </c>
      <c r="H3578" t="s">
        <v>2755</v>
      </c>
    </row>
    <row r="3579" spans="1:8" x14ac:dyDescent="0.35">
      <c r="A3579" t="s">
        <v>16761</v>
      </c>
      <c r="B3579" t="s">
        <v>16760</v>
      </c>
      <c r="C3579">
        <v>0.67</v>
      </c>
      <c r="D3579" t="s">
        <v>2755</v>
      </c>
      <c r="E3579">
        <v>0.23</v>
      </c>
      <c r="F3579" t="s">
        <v>2755</v>
      </c>
      <c r="G3579">
        <v>0.52</v>
      </c>
      <c r="H3579" t="s">
        <v>2755</v>
      </c>
    </row>
    <row r="3580" spans="1:8" x14ac:dyDescent="0.35">
      <c r="A3580" t="s">
        <v>16759</v>
      </c>
      <c r="B3580" t="s">
        <v>16758</v>
      </c>
      <c r="C3580">
        <v>0.98</v>
      </c>
      <c r="D3580" t="s">
        <v>2755</v>
      </c>
      <c r="E3580">
        <v>1</v>
      </c>
      <c r="F3580" t="s">
        <v>2755</v>
      </c>
      <c r="G3580">
        <v>0.96</v>
      </c>
      <c r="H3580" t="s">
        <v>2755</v>
      </c>
    </row>
    <row r="3581" spans="1:8" x14ac:dyDescent="0.35">
      <c r="A3581" t="s">
        <v>16757</v>
      </c>
      <c r="B3581" t="s">
        <v>16756</v>
      </c>
      <c r="C3581">
        <v>0.04</v>
      </c>
      <c r="D3581" t="s">
        <v>2755</v>
      </c>
      <c r="E3581">
        <v>0.8</v>
      </c>
      <c r="F3581" t="s">
        <v>2755</v>
      </c>
      <c r="G3581">
        <v>0.41</v>
      </c>
      <c r="H3581" t="s">
        <v>2755</v>
      </c>
    </row>
    <row r="3582" spans="1:8" x14ac:dyDescent="0.35">
      <c r="A3582" t="s">
        <v>16755</v>
      </c>
      <c r="B3582" t="s">
        <v>16754</v>
      </c>
      <c r="C3582">
        <v>0.84</v>
      </c>
      <c r="D3582" t="s">
        <v>2755</v>
      </c>
      <c r="E3582">
        <v>0.83</v>
      </c>
      <c r="F3582" t="s">
        <v>2755</v>
      </c>
      <c r="G3582">
        <v>0.66</v>
      </c>
      <c r="H3582" t="s">
        <v>2755</v>
      </c>
    </row>
    <row r="3583" spans="1:8" x14ac:dyDescent="0.35">
      <c r="A3583" t="s">
        <v>16753</v>
      </c>
      <c r="B3583" t="s">
        <v>16752</v>
      </c>
      <c r="C3583">
        <v>1</v>
      </c>
      <c r="D3583" t="s">
        <v>2755</v>
      </c>
      <c r="E3583">
        <v>0.99</v>
      </c>
      <c r="F3583" t="s">
        <v>2755</v>
      </c>
      <c r="G3583">
        <v>0.97</v>
      </c>
      <c r="H3583" t="s">
        <v>2755</v>
      </c>
    </row>
    <row r="3584" spans="1:8" x14ac:dyDescent="0.35">
      <c r="A3584" t="s">
        <v>16751</v>
      </c>
      <c r="B3584" t="s">
        <v>16750</v>
      </c>
      <c r="C3584">
        <v>0.89</v>
      </c>
      <c r="D3584" t="s">
        <v>2755</v>
      </c>
      <c r="E3584">
        <v>0.99</v>
      </c>
      <c r="F3584" t="s">
        <v>2755</v>
      </c>
      <c r="G3584">
        <v>0.82</v>
      </c>
      <c r="H3584" t="s">
        <v>2755</v>
      </c>
    </row>
    <row r="3585" spans="1:8" x14ac:dyDescent="0.35">
      <c r="A3585" t="s">
        <v>16749</v>
      </c>
      <c r="B3585" t="s">
        <v>16748</v>
      </c>
      <c r="C3585">
        <v>1</v>
      </c>
      <c r="D3585" t="s">
        <v>2755</v>
      </c>
      <c r="E3585">
        <v>0.97</v>
      </c>
      <c r="F3585" t="s">
        <v>2755</v>
      </c>
      <c r="G3585">
        <v>0.94</v>
      </c>
      <c r="H3585" t="s">
        <v>2755</v>
      </c>
    </row>
    <row r="3586" spans="1:8" x14ac:dyDescent="0.35">
      <c r="A3586" t="s">
        <v>16747</v>
      </c>
      <c r="B3586" t="s">
        <v>16746</v>
      </c>
      <c r="C3586">
        <v>0.92</v>
      </c>
      <c r="D3586" t="s">
        <v>2755</v>
      </c>
      <c r="E3586">
        <v>0.96</v>
      </c>
      <c r="F3586" t="s">
        <v>2755</v>
      </c>
      <c r="G3586">
        <v>0.8</v>
      </c>
      <c r="H3586" t="s">
        <v>2755</v>
      </c>
    </row>
    <row r="3587" spans="1:8" x14ac:dyDescent="0.35">
      <c r="A3587" t="s">
        <v>16745</v>
      </c>
      <c r="B3587" t="s">
        <v>16744</v>
      </c>
      <c r="C3587">
        <v>0.91</v>
      </c>
      <c r="D3587" t="s">
        <v>2755</v>
      </c>
      <c r="E3587">
        <v>0.97</v>
      </c>
      <c r="F3587" t="s">
        <v>2755</v>
      </c>
      <c r="G3587">
        <v>0.94</v>
      </c>
      <c r="H3587" t="s">
        <v>2755</v>
      </c>
    </row>
    <row r="3588" spans="1:8" x14ac:dyDescent="0.35">
      <c r="A3588" t="s">
        <v>16743</v>
      </c>
      <c r="B3588" t="s">
        <v>16742</v>
      </c>
      <c r="C3588">
        <v>0.86</v>
      </c>
      <c r="D3588" t="s">
        <v>2755</v>
      </c>
      <c r="E3588">
        <v>0.94</v>
      </c>
      <c r="F3588" t="s">
        <v>2755</v>
      </c>
      <c r="G3588">
        <v>0.81</v>
      </c>
      <c r="H3588" t="s">
        <v>2755</v>
      </c>
    </row>
    <row r="3589" spans="1:8" x14ac:dyDescent="0.35">
      <c r="A3589" t="s">
        <v>16741</v>
      </c>
      <c r="B3589" t="s">
        <v>16740</v>
      </c>
      <c r="C3589">
        <v>0.92</v>
      </c>
      <c r="D3589" t="s">
        <v>2755</v>
      </c>
      <c r="E3589">
        <v>1</v>
      </c>
      <c r="F3589" t="s">
        <v>2755</v>
      </c>
      <c r="G3589">
        <v>0.85</v>
      </c>
      <c r="H3589" t="s">
        <v>2755</v>
      </c>
    </row>
    <row r="3590" spans="1:8" x14ac:dyDescent="0.35">
      <c r="A3590" t="s">
        <v>16739</v>
      </c>
      <c r="B3590" t="s">
        <v>16738</v>
      </c>
      <c r="C3590">
        <v>0.84</v>
      </c>
      <c r="D3590" t="s">
        <v>2755</v>
      </c>
      <c r="E3590">
        <v>0.94</v>
      </c>
      <c r="F3590" t="s">
        <v>2755</v>
      </c>
      <c r="G3590">
        <v>0.6</v>
      </c>
      <c r="H3590" t="s">
        <v>2755</v>
      </c>
    </row>
    <row r="3591" spans="1:8" x14ac:dyDescent="0.35">
      <c r="A3591" t="s">
        <v>16737</v>
      </c>
      <c r="B3591" t="s">
        <v>16736</v>
      </c>
      <c r="C3591">
        <v>0.74</v>
      </c>
      <c r="D3591" t="s">
        <v>2755</v>
      </c>
      <c r="E3591">
        <v>0.95</v>
      </c>
      <c r="F3591" t="s">
        <v>2755</v>
      </c>
      <c r="G3591">
        <v>0.56999999999999995</v>
      </c>
      <c r="H3591" t="s">
        <v>2755</v>
      </c>
    </row>
    <row r="3592" spans="1:8" x14ac:dyDescent="0.35">
      <c r="A3592" t="s">
        <v>16735</v>
      </c>
      <c r="B3592" t="s">
        <v>16734</v>
      </c>
      <c r="C3592">
        <v>0.95</v>
      </c>
      <c r="D3592" t="s">
        <v>2755</v>
      </c>
      <c r="E3592">
        <v>1</v>
      </c>
      <c r="F3592" t="s">
        <v>2755</v>
      </c>
      <c r="G3592">
        <v>0.62</v>
      </c>
      <c r="H3592" t="s">
        <v>2755</v>
      </c>
    </row>
    <row r="3593" spans="1:8" x14ac:dyDescent="0.35">
      <c r="A3593" t="s">
        <v>16733</v>
      </c>
      <c r="B3593" t="s">
        <v>16732</v>
      </c>
      <c r="C3593">
        <v>0.88</v>
      </c>
      <c r="D3593" t="s">
        <v>2755</v>
      </c>
      <c r="E3593">
        <v>0.78</v>
      </c>
      <c r="F3593" t="s">
        <v>2755</v>
      </c>
      <c r="G3593">
        <v>0.64</v>
      </c>
      <c r="H3593" t="s">
        <v>2755</v>
      </c>
    </row>
    <row r="3594" spans="1:8" x14ac:dyDescent="0.35">
      <c r="A3594" t="s">
        <v>16731</v>
      </c>
      <c r="B3594" t="s">
        <v>16730</v>
      </c>
      <c r="C3594">
        <v>0.74</v>
      </c>
      <c r="D3594" t="s">
        <v>2755</v>
      </c>
      <c r="E3594">
        <v>0.5</v>
      </c>
      <c r="F3594" t="s">
        <v>2755</v>
      </c>
      <c r="G3594">
        <v>0.81</v>
      </c>
      <c r="H3594" t="s">
        <v>2755</v>
      </c>
    </row>
    <row r="3595" spans="1:8" x14ac:dyDescent="0.35">
      <c r="A3595" t="s">
        <v>16729</v>
      </c>
      <c r="B3595" t="s">
        <v>16728</v>
      </c>
      <c r="C3595">
        <v>0.27</v>
      </c>
      <c r="D3595" t="s">
        <v>2755</v>
      </c>
      <c r="E3595">
        <v>0.6</v>
      </c>
      <c r="F3595" t="s">
        <v>2755</v>
      </c>
      <c r="G3595">
        <v>0.59</v>
      </c>
      <c r="H3595" t="s">
        <v>2755</v>
      </c>
    </row>
    <row r="3596" spans="1:8" x14ac:dyDescent="0.35">
      <c r="A3596" t="s">
        <v>1034</v>
      </c>
      <c r="B3596" t="s">
        <v>16727</v>
      </c>
      <c r="C3596">
        <v>0.86</v>
      </c>
      <c r="D3596" t="s">
        <v>2755</v>
      </c>
      <c r="E3596">
        <v>0.28000000000000003</v>
      </c>
      <c r="F3596" t="s">
        <v>2755</v>
      </c>
      <c r="G3596">
        <v>0.87</v>
      </c>
      <c r="H3596" t="s">
        <v>2755</v>
      </c>
    </row>
    <row r="3597" spans="1:8" x14ac:dyDescent="0.35">
      <c r="A3597" t="s">
        <v>16726</v>
      </c>
      <c r="B3597" t="s">
        <v>16725</v>
      </c>
      <c r="C3597">
        <v>0.25</v>
      </c>
      <c r="D3597" t="s">
        <v>2755</v>
      </c>
      <c r="E3597">
        <v>0.56000000000000005</v>
      </c>
      <c r="F3597" t="s">
        <v>2755</v>
      </c>
      <c r="G3597">
        <v>0.55000000000000004</v>
      </c>
      <c r="H3597" t="s">
        <v>2755</v>
      </c>
    </row>
    <row r="3598" spans="1:8" x14ac:dyDescent="0.35">
      <c r="A3598" t="s">
        <v>16724</v>
      </c>
      <c r="B3598" t="s">
        <v>16723</v>
      </c>
      <c r="C3598">
        <v>0.93</v>
      </c>
      <c r="D3598" t="s">
        <v>2755</v>
      </c>
      <c r="E3598">
        <v>0.95</v>
      </c>
      <c r="F3598" t="s">
        <v>2755</v>
      </c>
      <c r="G3598">
        <v>0.86</v>
      </c>
      <c r="H3598" t="s">
        <v>2755</v>
      </c>
    </row>
    <row r="3599" spans="1:8" x14ac:dyDescent="0.35">
      <c r="A3599" t="s">
        <v>16722</v>
      </c>
      <c r="B3599" t="s">
        <v>16721</v>
      </c>
      <c r="C3599">
        <v>0.56000000000000005</v>
      </c>
      <c r="D3599" t="s">
        <v>2755</v>
      </c>
      <c r="E3599">
        <v>0.59</v>
      </c>
      <c r="F3599" t="s">
        <v>2755</v>
      </c>
      <c r="G3599">
        <v>0.51</v>
      </c>
      <c r="H3599" t="s">
        <v>2755</v>
      </c>
    </row>
    <row r="3600" spans="1:8" x14ac:dyDescent="0.35">
      <c r="A3600" t="s">
        <v>16720</v>
      </c>
      <c r="B3600" t="s">
        <v>16719</v>
      </c>
      <c r="C3600">
        <v>0.63</v>
      </c>
      <c r="D3600" t="s">
        <v>2755</v>
      </c>
      <c r="E3600">
        <v>0.82</v>
      </c>
      <c r="F3600" t="s">
        <v>2755</v>
      </c>
      <c r="G3600">
        <v>0.5</v>
      </c>
      <c r="H3600" t="s">
        <v>2755</v>
      </c>
    </row>
    <row r="3601" spans="1:8" x14ac:dyDescent="0.35">
      <c r="A3601" t="s">
        <v>16718</v>
      </c>
      <c r="B3601" t="s">
        <v>16717</v>
      </c>
      <c r="C3601">
        <v>0.65</v>
      </c>
      <c r="D3601" t="s">
        <v>2755</v>
      </c>
      <c r="E3601">
        <v>0.85</v>
      </c>
      <c r="F3601" t="s">
        <v>2755</v>
      </c>
      <c r="G3601">
        <v>0.84</v>
      </c>
      <c r="H3601" t="s">
        <v>2755</v>
      </c>
    </row>
    <row r="3602" spans="1:8" x14ac:dyDescent="0.35">
      <c r="A3602" t="s">
        <v>16716</v>
      </c>
      <c r="B3602" t="s">
        <v>16715</v>
      </c>
      <c r="C3602">
        <v>0.94</v>
      </c>
      <c r="D3602" t="s">
        <v>2755</v>
      </c>
      <c r="E3602">
        <v>0.73</v>
      </c>
      <c r="F3602" t="s">
        <v>2755</v>
      </c>
      <c r="G3602">
        <v>0.67</v>
      </c>
      <c r="H3602" t="s">
        <v>2755</v>
      </c>
    </row>
    <row r="3603" spans="1:8" x14ac:dyDescent="0.35">
      <c r="A3603" t="s">
        <v>16714</v>
      </c>
      <c r="B3603" t="s">
        <v>16713</v>
      </c>
      <c r="C3603">
        <v>0.88</v>
      </c>
      <c r="D3603" t="s">
        <v>2755</v>
      </c>
      <c r="E3603">
        <v>0.4</v>
      </c>
      <c r="F3603" t="s">
        <v>2755</v>
      </c>
      <c r="G3603">
        <v>0.84</v>
      </c>
      <c r="H3603" t="s">
        <v>2755</v>
      </c>
    </row>
    <row r="3604" spans="1:8" x14ac:dyDescent="0.35">
      <c r="A3604" t="s">
        <v>16712</v>
      </c>
      <c r="B3604" t="s">
        <v>16711</v>
      </c>
      <c r="C3604">
        <v>0.3</v>
      </c>
      <c r="D3604" t="s">
        <v>2755</v>
      </c>
      <c r="E3604">
        <v>0.23</v>
      </c>
      <c r="F3604" t="s">
        <v>2755</v>
      </c>
      <c r="G3604">
        <v>0.23</v>
      </c>
      <c r="H3604" t="s">
        <v>2755</v>
      </c>
    </row>
    <row r="3605" spans="1:8" x14ac:dyDescent="0.35">
      <c r="A3605" t="s">
        <v>16710</v>
      </c>
      <c r="B3605" t="s">
        <v>16709</v>
      </c>
      <c r="C3605">
        <v>0.3</v>
      </c>
      <c r="D3605" t="s">
        <v>2755</v>
      </c>
      <c r="E3605">
        <v>0.11</v>
      </c>
      <c r="F3605" t="s">
        <v>2755</v>
      </c>
      <c r="G3605">
        <v>0.71</v>
      </c>
      <c r="H3605" t="s">
        <v>2755</v>
      </c>
    </row>
    <row r="3606" spans="1:8" x14ac:dyDescent="0.35">
      <c r="A3606" t="s">
        <v>16708</v>
      </c>
      <c r="B3606" t="s">
        <v>16707</v>
      </c>
      <c r="C3606">
        <v>0.25</v>
      </c>
      <c r="D3606" t="s">
        <v>2755</v>
      </c>
      <c r="E3606">
        <v>0.36</v>
      </c>
      <c r="F3606" t="s">
        <v>2755</v>
      </c>
      <c r="G3606">
        <v>0.37</v>
      </c>
      <c r="H3606" t="s">
        <v>2755</v>
      </c>
    </row>
    <row r="3607" spans="1:8" x14ac:dyDescent="0.35">
      <c r="A3607" t="s">
        <v>16706</v>
      </c>
      <c r="B3607" t="s">
        <v>16705</v>
      </c>
      <c r="C3607">
        <v>0.33</v>
      </c>
      <c r="D3607" t="s">
        <v>2755</v>
      </c>
      <c r="E3607">
        <v>0.81</v>
      </c>
      <c r="F3607" t="s">
        <v>2755</v>
      </c>
      <c r="G3607">
        <v>0.77</v>
      </c>
      <c r="H3607" t="s">
        <v>2755</v>
      </c>
    </row>
    <row r="3608" spans="1:8" x14ac:dyDescent="0.35">
      <c r="A3608" t="s">
        <v>16704</v>
      </c>
      <c r="B3608" t="s">
        <v>16703</v>
      </c>
      <c r="C3608">
        <v>0.64</v>
      </c>
      <c r="D3608" t="s">
        <v>2755</v>
      </c>
      <c r="E3608">
        <v>0.88</v>
      </c>
      <c r="F3608" t="s">
        <v>2755</v>
      </c>
      <c r="G3608">
        <v>0.87</v>
      </c>
      <c r="H3608" t="s">
        <v>2755</v>
      </c>
    </row>
    <row r="3609" spans="1:8" x14ac:dyDescent="0.35">
      <c r="A3609" t="s">
        <v>16702</v>
      </c>
      <c r="B3609" t="s">
        <v>16701</v>
      </c>
      <c r="C3609">
        <v>0.22</v>
      </c>
      <c r="D3609" t="s">
        <v>2755</v>
      </c>
      <c r="E3609">
        <v>0.33</v>
      </c>
      <c r="F3609" t="s">
        <v>2755</v>
      </c>
      <c r="G3609">
        <v>0.33</v>
      </c>
      <c r="H3609" t="s">
        <v>2755</v>
      </c>
    </row>
    <row r="3610" spans="1:8" x14ac:dyDescent="0.35">
      <c r="A3610" t="s">
        <v>16700</v>
      </c>
      <c r="B3610" t="s">
        <v>16699</v>
      </c>
      <c r="C3610">
        <v>0.79</v>
      </c>
      <c r="D3610" t="s">
        <v>2755</v>
      </c>
      <c r="E3610">
        <v>0.86</v>
      </c>
      <c r="F3610" t="s">
        <v>2755</v>
      </c>
      <c r="G3610">
        <v>0.98</v>
      </c>
      <c r="H3610" t="s">
        <v>2755</v>
      </c>
    </row>
    <row r="3611" spans="1:8" x14ac:dyDescent="0.35">
      <c r="A3611" t="s">
        <v>16698</v>
      </c>
      <c r="B3611" t="s">
        <v>16697</v>
      </c>
      <c r="C3611">
        <v>0.26</v>
      </c>
      <c r="D3611" t="s">
        <v>2755</v>
      </c>
      <c r="E3611">
        <v>0.28000000000000003</v>
      </c>
      <c r="F3611" t="s">
        <v>2755</v>
      </c>
      <c r="G3611">
        <v>0.34</v>
      </c>
      <c r="H3611" t="s">
        <v>2755</v>
      </c>
    </row>
    <row r="3612" spans="1:8" x14ac:dyDescent="0.35">
      <c r="A3612" t="s">
        <v>16696</v>
      </c>
      <c r="B3612" t="s">
        <v>16695</v>
      </c>
      <c r="C3612">
        <v>0.83</v>
      </c>
      <c r="D3612" t="s">
        <v>2755</v>
      </c>
      <c r="E3612">
        <v>1</v>
      </c>
      <c r="F3612" t="s">
        <v>2755</v>
      </c>
      <c r="G3612">
        <v>0.56999999999999995</v>
      </c>
      <c r="H3612" t="s">
        <v>2755</v>
      </c>
    </row>
    <row r="3613" spans="1:8" x14ac:dyDescent="0.35">
      <c r="A3613" t="s">
        <v>16694</v>
      </c>
      <c r="B3613" t="s">
        <v>16693</v>
      </c>
      <c r="C3613">
        <v>0.99</v>
      </c>
      <c r="D3613" t="s">
        <v>2755</v>
      </c>
      <c r="E3613">
        <v>0.44</v>
      </c>
      <c r="F3613" t="s">
        <v>2755</v>
      </c>
      <c r="G3613">
        <v>0.96</v>
      </c>
      <c r="H3613" t="s">
        <v>2755</v>
      </c>
    </row>
    <row r="3614" spans="1:8" x14ac:dyDescent="0.35">
      <c r="A3614" t="s">
        <v>16692</v>
      </c>
      <c r="B3614" t="s">
        <v>16691</v>
      </c>
      <c r="C3614">
        <v>0.99</v>
      </c>
      <c r="D3614" t="s">
        <v>2755</v>
      </c>
      <c r="E3614">
        <v>0.67</v>
      </c>
      <c r="F3614" t="s">
        <v>2755</v>
      </c>
      <c r="G3614">
        <v>1</v>
      </c>
      <c r="H3614" t="s">
        <v>2755</v>
      </c>
    </row>
    <row r="3615" spans="1:8" x14ac:dyDescent="0.35">
      <c r="A3615" t="s">
        <v>16690</v>
      </c>
      <c r="B3615" t="s">
        <v>16689</v>
      </c>
      <c r="C3615">
        <v>1</v>
      </c>
      <c r="D3615" t="s">
        <v>2755</v>
      </c>
      <c r="E3615">
        <v>0.63</v>
      </c>
      <c r="F3615" t="s">
        <v>2755</v>
      </c>
      <c r="G3615">
        <v>1</v>
      </c>
      <c r="H3615" t="s">
        <v>2755</v>
      </c>
    </row>
    <row r="3616" spans="1:8" x14ac:dyDescent="0.35">
      <c r="A3616" t="s">
        <v>16688</v>
      </c>
      <c r="B3616" t="s">
        <v>16687</v>
      </c>
      <c r="C3616">
        <v>0.38</v>
      </c>
      <c r="D3616" t="s">
        <v>2755</v>
      </c>
      <c r="E3616">
        <v>0.49</v>
      </c>
      <c r="F3616" t="s">
        <v>2755</v>
      </c>
      <c r="G3616">
        <v>0.46</v>
      </c>
      <c r="H3616" t="s">
        <v>2755</v>
      </c>
    </row>
    <row r="3617" spans="1:8" x14ac:dyDescent="0.35">
      <c r="A3617" t="s">
        <v>16686</v>
      </c>
      <c r="B3617" t="s">
        <v>16685</v>
      </c>
      <c r="C3617">
        <v>0.04</v>
      </c>
      <c r="D3617" t="s">
        <v>2755</v>
      </c>
      <c r="E3617">
        <v>0.77</v>
      </c>
      <c r="F3617" t="s">
        <v>2755</v>
      </c>
      <c r="G3617">
        <v>0.19</v>
      </c>
      <c r="H3617" t="s">
        <v>2755</v>
      </c>
    </row>
    <row r="3618" spans="1:8" x14ac:dyDescent="0.35">
      <c r="A3618" t="s">
        <v>16684</v>
      </c>
      <c r="B3618" t="s">
        <v>16683</v>
      </c>
      <c r="C3618">
        <v>0.09</v>
      </c>
      <c r="D3618" t="s">
        <v>2755</v>
      </c>
      <c r="E3618">
        <v>0.21</v>
      </c>
      <c r="F3618" t="s">
        <v>2755</v>
      </c>
      <c r="G3618">
        <v>0.12</v>
      </c>
      <c r="H3618" t="s">
        <v>2755</v>
      </c>
    </row>
    <row r="3619" spans="1:8" x14ac:dyDescent="0.35">
      <c r="A3619" t="s">
        <v>16682</v>
      </c>
      <c r="B3619" t="s">
        <v>16681</v>
      </c>
      <c r="C3619">
        <v>0.09</v>
      </c>
      <c r="D3619" t="s">
        <v>2755</v>
      </c>
      <c r="E3619">
        <v>0.24</v>
      </c>
      <c r="F3619" t="s">
        <v>2755</v>
      </c>
      <c r="G3619">
        <v>0.08</v>
      </c>
      <c r="H3619" t="s">
        <v>2755</v>
      </c>
    </row>
    <row r="3620" spans="1:8" x14ac:dyDescent="0.35">
      <c r="A3620" t="s">
        <v>16680</v>
      </c>
      <c r="B3620" t="s">
        <v>16679</v>
      </c>
      <c r="C3620">
        <v>0.66</v>
      </c>
      <c r="D3620" t="s">
        <v>2755</v>
      </c>
      <c r="E3620">
        <v>0.1</v>
      </c>
      <c r="F3620" t="s">
        <v>2755</v>
      </c>
      <c r="G3620">
        <v>0.19</v>
      </c>
      <c r="H3620" t="s">
        <v>2755</v>
      </c>
    </row>
    <row r="3621" spans="1:8" x14ac:dyDescent="0.35">
      <c r="A3621" t="s">
        <v>16678</v>
      </c>
      <c r="B3621" t="s">
        <v>16677</v>
      </c>
      <c r="C3621">
        <v>0.97</v>
      </c>
      <c r="D3621" t="s">
        <v>2755</v>
      </c>
      <c r="E3621">
        <v>1</v>
      </c>
      <c r="F3621" t="s">
        <v>2755</v>
      </c>
      <c r="G3621">
        <v>0.98</v>
      </c>
      <c r="H3621" t="s">
        <v>2755</v>
      </c>
    </row>
    <row r="3622" spans="1:8" x14ac:dyDescent="0.35">
      <c r="A3622" t="s">
        <v>16676</v>
      </c>
      <c r="B3622" t="s">
        <v>16675</v>
      </c>
      <c r="C3622">
        <v>0.24</v>
      </c>
      <c r="D3622" t="s">
        <v>2755</v>
      </c>
      <c r="E3622">
        <v>0.59</v>
      </c>
      <c r="F3622" t="s">
        <v>2755</v>
      </c>
      <c r="G3622">
        <v>0.55000000000000004</v>
      </c>
      <c r="H3622" t="s">
        <v>2755</v>
      </c>
    </row>
    <row r="3623" spans="1:8" x14ac:dyDescent="0.35">
      <c r="A3623" t="s">
        <v>16674</v>
      </c>
      <c r="B3623" t="s">
        <v>16673</v>
      </c>
      <c r="C3623">
        <v>0.84</v>
      </c>
      <c r="D3623" t="s">
        <v>2755</v>
      </c>
      <c r="E3623">
        <v>0.61</v>
      </c>
      <c r="F3623" t="s">
        <v>2755</v>
      </c>
      <c r="G3623">
        <v>1</v>
      </c>
      <c r="H3623" t="s">
        <v>2755</v>
      </c>
    </row>
    <row r="3624" spans="1:8" x14ac:dyDescent="0.35">
      <c r="A3624" t="s">
        <v>16672</v>
      </c>
      <c r="B3624" t="s">
        <v>16671</v>
      </c>
      <c r="C3624">
        <v>0.44</v>
      </c>
      <c r="D3624" t="s">
        <v>2755</v>
      </c>
      <c r="E3624">
        <v>0.54</v>
      </c>
      <c r="F3624" t="s">
        <v>2755</v>
      </c>
      <c r="G3624">
        <v>0.66</v>
      </c>
      <c r="H3624" t="s">
        <v>2755</v>
      </c>
    </row>
    <row r="3625" spans="1:8" x14ac:dyDescent="0.35">
      <c r="A3625" t="s">
        <v>16670</v>
      </c>
      <c r="B3625" t="s">
        <v>16669</v>
      </c>
      <c r="C3625">
        <v>1</v>
      </c>
      <c r="D3625" t="s">
        <v>2755</v>
      </c>
      <c r="E3625">
        <v>0.86</v>
      </c>
      <c r="F3625" t="s">
        <v>2755</v>
      </c>
      <c r="G3625">
        <v>0.81</v>
      </c>
      <c r="H3625" t="s">
        <v>2755</v>
      </c>
    </row>
    <row r="3626" spans="1:8" x14ac:dyDescent="0.35">
      <c r="A3626" t="s">
        <v>16668</v>
      </c>
      <c r="B3626" t="s">
        <v>16667</v>
      </c>
      <c r="C3626">
        <v>0.24</v>
      </c>
      <c r="D3626" t="s">
        <v>2755</v>
      </c>
      <c r="E3626">
        <v>0.25</v>
      </c>
      <c r="F3626" t="s">
        <v>2755</v>
      </c>
      <c r="G3626">
        <v>0.79</v>
      </c>
      <c r="H3626" t="s">
        <v>2755</v>
      </c>
    </row>
    <row r="3627" spans="1:8" x14ac:dyDescent="0.35">
      <c r="A3627" t="s">
        <v>16666</v>
      </c>
      <c r="B3627" t="s">
        <v>16665</v>
      </c>
      <c r="C3627">
        <v>0.78</v>
      </c>
      <c r="D3627" t="s">
        <v>2755</v>
      </c>
      <c r="E3627">
        <v>0.81</v>
      </c>
      <c r="F3627" t="s">
        <v>2755</v>
      </c>
      <c r="G3627">
        <v>0.98</v>
      </c>
      <c r="H3627" t="s">
        <v>2755</v>
      </c>
    </row>
    <row r="3628" spans="1:8" x14ac:dyDescent="0.35">
      <c r="A3628" t="s">
        <v>16664</v>
      </c>
      <c r="B3628" t="s">
        <v>16663</v>
      </c>
      <c r="C3628">
        <v>0.77</v>
      </c>
      <c r="D3628" t="s">
        <v>2755</v>
      </c>
      <c r="E3628">
        <v>0.38</v>
      </c>
      <c r="F3628" t="s">
        <v>2755</v>
      </c>
      <c r="G3628">
        <v>0.77</v>
      </c>
      <c r="H3628" t="s">
        <v>2755</v>
      </c>
    </row>
    <row r="3629" spans="1:8" x14ac:dyDescent="0.35">
      <c r="A3629" t="s">
        <v>16662</v>
      </c>
      <c r="B3629" t="s">
        <v>16661</v>
      </c>
      <c r="C3629">
        <v>0.65</v>
      </c>
      <c r="D3629" t="s">
        <v>2755</v>
      </c>
      <c r="E3629">
        <v>0.37</v>
      </c>
      <c r="F3629" t="s">
        <v>2755</v>
      </c>
      <c r="G3629">
        <v>0.92</v>
      </c>
      <c r="H3629" t="s">
        <v>2755</v>
      </c>
    </row>
    <row r="3630" spans="1:8" x14ac:dyDescent="0.35">
      <c r="A3630" t="s">
        <v>16660</v>
      </c>
      <c r="B3630" t="s">
        <v>16659</v>
      </c>
      <c r="C3630">
        <v>0.91</v>
      </c>
      <c r="D3630" t="s">
        <v>2755</v>
      </c>
      <c r="E3630">
        <v>1</v>
      </c>
      <c r="F3630" t="s">
        <v>2755</v>
      </c>
      <c r="G3630">
        <v>0.4</v>
      </c>
      <c r="H3630" t="s">
        <v>2755</v>
      </c>
    </row>
    <row r="3631" spans="1:8" x14ac:dyDescent="0.35">
      <c r="A3631" t="s">
        <v>16658</v>
      </c>
      <c r="B3631" t="s">
        <v>16657</v>
      </c>
      <c r="C3631">
        <v>1</v>
      </c>
      <c r="D3631" t="s">
        <v>2755</v>
      </c>
      <c r="E3631">
        <v>1</v>
      </c>
      <c r="F3631" t="s">
        <v>2755</v>
      </c>
      <c r="G3631">
        <v>0.9</v>
      </c>
      <c r="H3631" t="s">
        <v>2755</v>
      </c>
    </row>
    <row r="3632" spans="1:8" x14ac:dyDescent="0.35">
      <c r="A3632" t="s">
        <v>16656</v>
      </c>
      <c r="B3632" t="s">
        <v>16655</v>
      </c>
      <c r="C3632">
        <v>1</v>
      </c>
      <c r="D3632" t="s">
        <v>2755</v>
      </c>
      <c r="E3632">
        <v>1</v>
      </c>
      <c r="F3632" t="s">
        <v>2755</v>
      </c>
      <c r="G3632">
        <v>0.98</v>
      </c>
      <c r="H3632" t="s">
        <v>2755</v>
      </c>
    </row>
    <row r="3633" spans="1:8" x14ac:dyDescent="0.35">
      <c r="A3633" t="s">
        <v>16654</v>
      </c>
      <c r="B3633" t="s">
        <v>16653</v>
      </c>
      <c r="C3633">
        <v>0.03</v>
      </c>
      <c r="D3633" t="s">
        <v>2755</v>
      </c>
      <c r="E3633">
        <v>0.5</v>
      </c>
      <c r="F3633" t="s">
        <v>2755</v>
      </c>
      <c r="G3633">
        <v>0.18</v>
      </c>
      <c r="H3633" t="s">
        <v>2755</v>
      </c>
    </row>
    <row r="3634" spans="1:8" x14ac:dyDescent="0.35">
      <c r="A3634" t="s">
        <v>16652</v>
      </c>
      <c r="B3634" t="s">
        <v>16651</v>
      </c>
      <c r="C3634">
        <v>0.99</v>
      </c>
      <c r="D3634" t="s">
        <v>2755</v>
      </c>
      <c r="E3634">
        <v>0.31</v>
      </c>
      <c r="F3634" t="s">
        <v>2755</v>
      </c>
      <c r="G3634">
        <v>0.93</v>
      </c>
      <c r="H3634" t="s">
        <v>2755</v>
      </c>
    </row>
    <row r="3635" spans="1:8" x14ac:dyDescent="0.35">
      <c r="A3635" t="s">
        <v>16650</v>
      </c>
      <c r="B3635" t="s">
        <v>16649</v>
      </c>
      <c r="C3635">
        <v>1</v>
      </c>
      <c r="D3635" t="s">
        <v>2755</v>
      </c>
      <c r="E3635">
        <v>1</v>
      </c>
      <c r="F3635" t="s">
        <v>2755</v>
      </c>
      <c r="G3635">
        <v>1</v>
      </c>
      <c r="H3635" t="s">
        <v>2755</v>
      </c>
    </row>
    <row r="3636" spans="1:8" x14ac:dyDescent="0.35">
      <c r="A3636" t="s">
        <v>16648</v>
      </c>
      <c r="B3636" t="s">
        <v>16647</v>
      </c>
      <c r="C3636">
        <v>1</v>
      </c>
      <c r="D3636" t="s">
        <v>2755</v>
      </c>
      <c r="E3636">
        <v>0.88</v>
      </c>
      <c r="F3636" t="s">
        <v>2755</v>
      </c>
      <c r="G3636">
        <v>1</v>
      </c>
      <c r="H3636" t="s">
        <v>2755</v>
      </c>
    </row>
    <row r="3637" spans="1:8" x14ac:dyDescent="0.35">
      <c r="A3637" t="s">
        <v>16646</v>
      </c>
      <c r="B3637" t="s">
        <v>16645</v>
      </c>
      <c r="C3637">
        <v>0.89</v>
      </c>
      <c r="D3637" t="s">
        <v>2755</v>
      </c>
      <c r="E3637">
        <v>0.69</v>
      </c>
      <c r="F3637" t="s">
        <v>2755</v>
      </c>
      <c r="G3637">
        <v>0.94</v>
      </c>
      <c r="H3637" t="s">
        <v>2755</v>
      </c>
    </row>
    <row r="3638" spans="1:8" x14ac:dyDescent="0.35">
      <c r="A3638" t="s">
        <v>16644</v>
      </c>
      <c r="B3638" t="s">
        <v>16643</v>
      </c>
      <c r="C3638">
        <v>1</v>
      </c>
      <c r="D3638" t="s">
        <v>2755</v>
      </c>
      <c r="E3638">
        <v>0.99</v>
      </c>
      <c r="F3638" t="s">
        <v>2755</v>
      </c>
      <c r="G3638">
        <v>1</v>
      </c>
      <c r="H3638" t="s">
        <v>2755</v>
      </c>
    </row>
    <row r="3639" spans="1:8" x14ac:dyDescent="0.35">
      <c r="A3639" t="s">
        <v>16642</v>
      </c>
      <c r="B3639" t="s">
        <v>16641</v>
      </c>
      <c r="C3639">
        <v>0.99</v>
      </c>
      <c r="D3639" t="s">
        <v>2755</v>
      </c>
      <c r="E3639">
        <v>0.85</v>
      </c>
      <c r="F3639" t="s">
        <v>2755</v>
      </c>
      <c r="G3639">
        <v>0.87</v>
      </c>
      <c r="H3639" t="s">
        <v>2755</v>
      </c>
    </row>
    <row r="3640" spans="1:8" x14ac:dyDescent="0.35">
      <c r="A3640" t="s">
        <v>16640</v>
      </c>
      <c r="B3640" t="s">
        <v>16639</v>
      </c>
      <c r="C3640">
        <v>0.97</v>
      </c>
      <c r="D3640" t="s">
        <v>2755</v>
      </c>
      <c r="E3640">
        <v>1</v>
      </c>
      <c r="F3640" t="s">
        <v>2755</v>
      </c>
      <c r="G3640">
        <v>0.75</v>
      </c>
      <c r="H3640" t="s">
        <v>2755</v>
      </c>
    </row>
    <row r="3641" spans="1:8" x14ac:dyDescent="0.35">
      <c r="A3641" t="s">
        <v>16638</v>
      </c>
      <c r="B3641" t="s">
        <v>16637</v>
      </c>
      <c r="C3641">
        <v>0.97</v>
      </c>
      <c r="D3641" t="s">
        <v>2755</v>
      </c>
      <c r="E3641">
        <v>0.96</v>
      </c>
      <c r="F3641" t="s">
        <v>2755</v>
      </c>
      <c r="G3641">
        <v>0.9</v>
      </c>
      <c r="H3641" t="s">
        <v>2755</v>
      </c>
    </row>
    <row r="3642" spans="1:8" x14ac:dyDescent="0.35">
      <c r="A3642" t="s">
        <v>16636</v>
      </c>
      <c r="B3642" t="s">
        <v>16635</v>
      </c>
      <c r="C3642">
        <v>1</v>
      </c>
      <c r="D3642" t="s">
        <v>2755</v>
      </c>
      <c r="E3642">
        <v>1</v>
      </c>
      <c r="F3642" t="s">
        <v>2755</v>
      </c>
      <c r="G3642">
        <v>0.96</v>
      </c>
      <c r="H3642" t="s">
        <v>2755</v>
      </c>
    </row>
    <row r="3643" spans="1:8" x14ac:dyDescent="0.35">
      <c r="A3643" t="s">
        <v>16634</v>
      </c>
      <c r="B3643" t="s">
        <v>16633</v>
      </c>
      <c r="C3643">
        <v>1</v>
      </c>
      <c r="D3643" t="s">
        <v>2755</v>
      </c>
      <c r="E3643">
        <v>1</v>
      </c>
      <c r="F3643" t="s">
        <v>2755</v>
      </c>
      <c r="G3643">
        <v>1</v>
      </c>
      <c r="H3643" t="s">
        <v>2755</v>
      </c>
    </row>
    <row r="3644" spans="1:8" x14ac:dyDescent="0.35">
      <c r="A3644" t="s">
        <v>16632</v>
      </c>
      <c r="B3644" t="s">
        <v>16631</v>
      </c>
      <c r="C3644">
        <v>1</v>
      </c>
      <c r="D3644" t="s">
        <v>2755</v>
      </c>
      <c r="E3644">
        <v>1</v>
      </c>
      <c r="F3644" t="s">
        <v>2755</v>
      </c>
      <c r="G3644">
        <v>1</v>
      </c>
      <c r="H3644" t="s">
        <v>2755</v>
      </c>
    </row>
    <row r="3645" spans="1:8" x14ac:dyDescent="0.35">
      <c r="A3645" t="s">
        <v>16630</v>
      </c>
      <c r="B3645" t="s">
        <v>16629</v>
      </c>
      <c r="C3645">
        <v>1</v>
      </c>
      <c r="D3645" t="s">
        <v>2755</v>
      </c>
      <c r="E3645">
        <v>0.95</v>
      </c>
      <c r="F3645" t="s">
        <v>2755</v>
      </c>
      <c r="G3645">
        <v>0.87</v>
      </c>
      <c r="H3645" t="s">
        <v>2755</v>
      </c>
    </row>
    <row r="3646" spans="1:8" x14ac:dyDescent="0.35">
      <c r="A3646" t="s">
        <v>16628</v>
      </c>
      <c r="B3646" t="s">
        <v>16627</v>
      </c>
      <c r="C3646">
        <v>0.8</v>
      </c>
      <c r="D3646" t="s">
        <v>2755</v>
      </c>
      <c r="E3646">
        <v>0.2</v>
      </c>
      <c r="F3646" t="s">
        <v>2755</v>
      </c>
      <c r="G3646">
        <v>0.85</v>
      </c>
      <c r="H3646" t="s">
        <v>2755</v>
      </c>
    </row>
    <row r="3647" spans="1:8" x14ac:dyDescent="0.35">
      <c r="A3647" t="s">
        <v>16626</v>
      </c>
      <c r="B3647" t="s">
        <v>16625</v>
      </c>
      <c r="C3647">
        <v>0.99</v>
      </c>
      <c r="D3647" t="s">
        <v>2755</v>
      </c>
      <c r="E3647">
        <v>0.95</v>
      </c>
      <c r="F3647" t="s">
        <v>2755</v>
      </c>
      <c r="G3647">
        <v>0.99</v>
      </c>
      <c r="H3647" t="s">
        <v>2755</v>
      </c>
    </row>
    <row r="3648" spans="1:8" x14ac:dyDescent="0.35">
      <c r="A3648" t="s">
        <v>16624</v>
      </c>
      <c r="B3648" t="s">
        <v>16623</v>
      </c>
      <c r="C3648">
        <v>0.93</v>
      </c>
      <c r="D3648" t="s">
        <v>2755</v>
      </c>
      <c r="E3648">
        <v>0.93</v>
      </c>
      <c r="F3648" t="s">
        <v>2755</v>
      </c>
      <c r="G3648">
        <v>1</v>
      </c>
      <c r="H3648" t="s">
        <v>2755</v>
      </c>
    </row>
    <row r="3649" spans="1:8" x14ac:dyDescent="0.35">
      <c r="A3649" t="s">
        <v>16622</v>
      </c>
      <c r="B3649" t="s">
        <v>16621</v>
      </c>
      <c r="C3649">
        <v>1</v>
      </c>
      <c r="D3649" t="s">
        <v>2755</v>
      </c>
      <c r="E3649">
        <v>1</v>
      </c>
      <c r="F3649" t="s">
        <v>2755</v>
      </c>
      <c r="G3649">
        <v>0.97</v>
      </c>
      <c r="H3649" t="s">
        <v>2755</v>
      </c>
    </row>
    <row r="3650" spans="1:8" x14ac:dyDescent="0.35">
      <c r="A3650" t="s">
        <v>16620</v>
      </c>
      <c r="B3650" t="s">
        <v>16619</v>
      </c>
      <c r="C3650">
        <v>0.34</v>
      </c>
      <c r="D3650" t="s">
        <v>2755</v>
      </c>
      <c r="E3650">
        <v>0.97</v>
      </c>
      <c r="F3650" t="s">
        <v>2755</v>
      </c>
      <c r="G3650">
        <v>0.81</v>
      </c>
      <c r="H3650" t="s">
        <v>2755</v>
      </c>
    </row>
    <row r="3651" spans="1:8" x14ac:dyDescent="0.35">
      <c r="A3651" t="s">
        <v>16618</v>
      </c>
      <c r="B3651" t="s">
        <v>16617</v>
      </c>
      <c r="C3651">
        <v>0.57999999999999996</v>
      </c>
      <c r="D3651" t="s">
        <v>2755</v>
      </c>
      <c r="E3651">
        <v>0.98</v>
      </c>
      <c r="F3651" t="s">
        <v>2755</v>
      </c>
      <c r="G3651">
        <v>0.77</v>
      </c>
      <c r="H3651" t="s">
        <v>2755</v>
      </c>
    </row>
    <row r="3652" spans="1:8" x14ac:dyDescent="0.35">
      <c r="A3652" t="s">
        <v>16616</v>
      </c>
      <c r="B3652" t="s">
        <v>16615</v>
      </c>
      <c r="C3652">
        <v>0.31</v>
      </c>
      <c r="D3652" t="s">
        <v>2755</v>
      </c>
      <c r="E3652">
        <v>0.21</v>
      </c>
      <c r="F3652" t="s">
        <v>2755</v>
      </c>
      <c r="G3652">
        <v>0.11</v>
      </c>
      <c r="H3652" t="s">
        <v>2755</v>
      </c>
    </row>
    <row r="3653" spans="1:8" x14ac:dyDescent="0.35">
      <c r="A3653" t="s">
        <v>16614</v>
      </c>
      <c r="B3653" t="s">
        <v>16613</v>
      </c>
      <c r="C3653">
        <v>1</v>
      </c>
      <c r="D3653" t="s">
        <v>2755</v>
      </c>
      <c r="E3653">
        <v>0.41</v>
      </c>
      <c r="F3653" t="s">
        <v>2755</v>
      </c>
      <c r="G3653">
        <v>0.99</v>
      </c>
      <c r="H3653" t="s">
        <v>2755</v>
      </c>
    </row>
    <row r="3654" spans="1:8" x14ac:dyDescent="0.35">
      <c r="A3654" t="s">
        <v>16612</v>
      </c>
      <c r="B3654" t="s">
        <v>16611</v>
      </c>
      <c r="C3654">
        <v>0.8</v>
      </c>
      <c r="D3654" t="s">
        <v>2755</v>
      </c>
      <c r="E3654">
        <v>0.56000000000000005</v>
      </c>
      <c r="F3654" t="s">
        <v>2755</v>
      </c>
      <c r="G3654">
        <v>0.83</v>
      </c>
      <c r="H3654" t="s">
        <v>2755</v>
      </c>
    </row>
    <row r="3655" spans="1:8" x14ac:dyDescent="0.35">
      <c r="A3655" t="s">
        <v>16610</v>
      </c>
      <c r="B3655" t="s">
        <v>16609</v>
      </c>
      <c r="C3655">
        <v>0.8</v>
      </c>
      <c r="D3655" t="s">
        <v>2755</v>
      </c>
      <c r="E3655">
        <v>0.63</v>
      </c>
      <c r="F3655" t="s">
        <v>2755</v>
      </c>
      <c r="G3655">
        <v>0.9</v>
      </c>
      <c r="H3655" t="s">
        <v>2755</v>
      </c>
    </row>
    <row r="3656" spans="1:8" x14ac:dyDescent="0.35">
      <c r="A3656" t="s">
        <v>16608</v>
      </c>
      <c r="B3656" t="s">
        <v>16607</v>
      </c>
      <c r="C3656">
        <v>0.13</v>
      </c>
      <c r="D3656" t="s">
        <v>2755</v>
      </c>
      <c r="E3656">
        <v>0.09</v>
      </c>
      <c r="F3656" t="s">
        <v>2755</v>
      </c>
      <c r="G3656">
        <v>0.02</v>
      </c>
      <c r="H3656" t="s">
        <v>2755</v>
      </c>
    </row>
    <row r="3657" spans="1:8" x14ac:dyDescent="0.35">
      <c r="A3657" t="s">
        <v>16606</v>
      </c>
      <c r="B3657" t="s">
        <v>16605</v>
      </c>
      <c r="C3657">
        <v>0.66</v>
      </c>
      <c r="D3657" t="s">
        <v>2755</v>
      </c>
      <c r="E3657">
        <v>0.26</v>
      </c>
      <c r="F3657" t="s">
        <v>2755</v>
      </c>
      <c r="G3657">
        <v>0.56000000000000005</v>
      </c>
      <c r="H3657" t="s">
        <v>2755</v>
      </c>
    </row>
    <row r="3658" spans="1:8" x14ac:dyDescent="0.35">
      <c r="A3658" t="s">
        <v>16604</v>
      </c>
      <c r="B3658" t="s">
        <v>16603</v>
      </c>
      <c r="C3658">
        <v>0.42</v>
      </c>
      <c r="D3658" t="s">
        <v>2755</v>
      </c>
      <c r="E3658">
        <v>0.68</v>
      </c>
      <c r="F3658" t="s">
        <v>2755</v>
      </c>
      <c r="G3658">
        <v>0.74</v>
      </c>
      <c r="H3658" t="s">
        <v>2755</v>
      </c>
    </row>
    <row r="3659" spans="1:8" x14ac:dyDescent="0.35">
      <c r="A3659" t="s">
        <v>16602</v>
      </c>
      <c r="B3659" t="s">
        <v>16601</v>
      </c>
      <c r="C3659">
        <v>0.48</v>
      </c>
      <c r="D3659" t="s">
        <v>2755</v>
      </c>
      <c r="E3659">
        <v>0.61</v>
      </c>
      <c r="F3659" t="s">
        <v>2755</v>
      </c>
      <c r="G3659">
        <v>0.75</v>
      </c>
      <c r="H3659" t="s">
        <v>2755</v>
      </c>
    </row>
    <row r="3660" spans="1:8" x14ac:dyDescent="0.35">
      <c r="A3660" t="s">
        <v>16600</v>
      </c>
      <c r="B3660" t="s">
        <v>16599</v>
      </c>
      <c r="C3660">
        <v>0.2</v>
      </c>
      <c r="D3660" t="s">
        <v>2755</v>
      </c>
      <c r="E3660">
        <v>0.08</v>
      </c>
      <c r="F3660" t="s">
        <v>2755</v>
      </c>
      <c r="G3660">
        <v>0.65</v>
      </c>
      <c r="H3660" t="s">
        <v>2755</v>
      </c>
    </row>
    <row r="3661" spans="1:8" x14ac:dyDescent="0.35">
      <c r="A3661" t="s">
        <v>2634</v>
      </c>
      <c r="B3661" t="s">
        <v>16598</v>
      </c>
      <c r="C3661">
        <v>0.09</v>
      </c>
      <c r="D3661" t="s">
        <v>2755</v>
      </c>
      <c r="E3661">
        <v>0.13</v>
      </c>
      <c r="F3661" t="s">
        <v>2755</v>
      </c>
      <c r="G3661">
        <v>0.44</v>
      </c>
      <c r="H3661" t="s">
        <v>2755</v>
      </c>
    </row>
    <row r="3662" spans="1:8" x14ac:dyDescent="0.35">
      <c r="A3662" t="s">
        <v>16597</v>
      </c>
      <c r="B3662" t="s">
        <v>16596</v>
      </c>
      <c r="C3662">
        <v>0.11</v>
      </c>
      <c r="D3662" t="s">
        <v>2755</v>
      </c>
      <c r="E3662">
        <v>0.99</v>
      </c>
      <c r="F3662" t="s">
        <v>2755</v>
      </c>
      <c r="G3662">
        <v>0.77</v>
      </c>
      <c r="H3662" t="s">
        <v>2755</v>
      </c>
    </row>
    <row r="3663" spans="1:8" x14ac:dyDescent="0.35">
      <c r="A3663" t="s">
        <v>16595</v>
      </c>
      <c r="B3663" t="s">
        <v>16594</v>
      </c>
      <c r="C3663">
        <v>0.79</v>
      </c>
      <c r="D3663" t="s">
        <v>2755</v>
      </c>
      <c r="E3663">
        <v>0.64</v>
      </c>
      <c r="F3663" t="s">
        <v>2755</v>
      </c>
      <c r="G3663">
        <v>0.78</v>
      </c>
      <c r="H3663" t="s">
        <v>2755</v>
      </c>
    </row>
    <row r="3664" spans="1:8" x14ac:dyDescent="0.35">
      <c r="A3664" t="s">
        <v>16593</v>
      </c>
      <c r="B3664" t="s">
        <v>16592</v>
      </c>
      <c r="C3664">
        <v>0.48</v>
      </c>
      <c r="D3664" t="s">
        <v>2755</v>
      </c>
      <c r="E3664">
        <v>0.36</v>
      </c>
      <c r="F3664" t="s">
        <v>2755</v>
      </c>
      <c r="G3664">
        <v>0.76</v>
      </c>
      <c r="H3664" t="s">
        <v>2755</v>
      </c>
    </row>
    <row r="3665" spans="1:8" x14ac:dyDescent="0.35">
      <c r="A3665" t="s">
        <v>16591</v>
      </c>
      <c r="B3665" t="s">
        <v>16590</v>
      </c>
      <c r="C3665">
        <v>1</v>
      </c>
      <c r="D3665" t="s">
        <v>2755</v>
      </c>
      <c r="E3665">
        <v>1</v>
      </c>
      <c r="F3665" t="s">
        <v>2755</v>
      </c>
      <c r="G3665">
        <v>1</v>
      </c>
      <c r="H3665" t="s">
        <v>2755</v>
      </c>
    </row>
    <row r="3666" spans="1:8" x14ac:dyDescent="0.35">
      <c r="A3666" t="s">
        <v>16589</v>
      </c>
      <c r="B3666" t="s">
        <v>16588</v>
      </c>
      <c r="C3666">
        <v>0.43</v>
      </c>
      <c r="D3666" t="s">
        <v>2755</v>
      </c>
      <c r="E3666">
        <v>0.57999999999999996</v>
      </c>
      <c r="F3666" t="s">
        <v>2755</v>
      </c>
      <c r="G3666">
        <v>0.3</v>
      </c>
      <c r="H3666" t="s">
        <v>2755</v>
      </c>
    </row>
    <row r="3667" spans="1:8" x14ac:dyDescent="0.35">
      <c r="A3667" t="s">
        <v>16587</v>
      </c>
      <c r="B3667" t="s">
        <v>16586</v>
      </c>
      <c r="C3667">
        <v>0.67</v>
      </c>
      <c r="D3667" t="s">
        <v>2755</v>
      </c>
      <c r="E3667">
        <v>7.0000000000000007E-2</v>
      </c>
      <c r="F3667" t="s">
        <v>2755</v>
      </c>
      <c r="G3667">
        <v>0.14000000000000001</v>
      </c>
      <c r="H3667" t="s">
        <v>2755</v>
      </c>
    </row>
    <row r="3668" spans="1:8" x14ac:dyDescent="0.35">
      <c r="A3668" t="s">
        <v>16585</v>
      </c>
      <c r="B3668" t="s">
        <v>16584</v>
      </c>
      <c r="C3668">
        <v>0.26</v>
      </c>
      <c r="D3668" t="s">
        <v>2755</v>
      </c>
      <c r="E3668">
        <v>0.04</v>
      </c>
      <c r="F3668" t="s">
        <v>2755</v>
      </c>
      <c r="G3668">
        <v>0.19</v>
      </c>
      <c r="H3668" t="s">
        <v>2755</v>
      </c>
    </row>
    <row r="3669" spans="1:8" x14ac:dyDescent="0.35">
      <c r="A3669" t="s">
        <v>16583</v>
      </c>
      <c r="B3669" t="s">
        <v>16582</v>
      </c>
      <c r="C3669">
        <v>0.8</v>
      </c>
      <c r="D3669" t="s">
        <v>2755</v>
      </c>
      <c r="E3669">
        <v>0.56000000000000005</v>
      </c>
      <c r="F3669" t="s">
        <v>2755</v>
      </c>
      <c r="G3669">
        <v>0.82</v>
      </c>
      <c r="H3669" t="s">
        <v>2755</v>
      </c>
    </row>
    <row r="3670" spans="1:8" x14ac:dyDescent="0.35">
      <c r="A3670" t="s">
        <v>16581</v>
      </c>
      <c r="B3670" t="s">
        <v>16580</v>
      </c>
      <c r="C3670">
        <v>0.34</v>
      </c>
      <c r="D3670" t="s">
        <v>2755</v>
      </c>
      <c r="E3670">
        <v>0.28000000000000003</v>
      </c>
      <c r="F3670" t="s">
        <v>2755</v>
      </c>
      <c r="G3670">
        <v>0.1</v>
      </c>
      <c r="H3670" t="s">
        <v>2755</v>
      </c>
    </row>
    <row r="3671" spans="1:8" x14ac:dyDescent="0.35">
      <c r="A3671" t="s">
        <v>16579</v>
      </c>
      <c r="B3671" t="s">
        <v>16578</v>
      </c>
      <c r="C3671">
        <v>7.0000000000000007E-2</v>
      </c>
      <c r="D3671" t="s">
        <v>2755</v>
      </c>
      <c r="E3671">
        <v>0.17</v>
      </c>
      <c r="F3671" t="s">
        <v>2755</v>
      </c>
      <c r="G3671">
        <v>0.11</v>
      </c>
      <c r="H3671" t="s">
        <v>2755</v>
      </c>
    </row>
    <row r="3672" spans="1:8" x14ac:dyDescent="0.35">
      <c r="A3672" t="s">
        <v>16577</v>
      </c>
      <c r="B3672" t="s">
        <v>16576</v>
      </c>
      <c r="C3672">
        <v>0.97</v>
      </c>
      <c r="D3672" t="s">
        <v>2755</v>
      </c>
      <c r="E3672">
        <v>0.21</v>
      </c>
      <c r="F3672" t="s">
        <v>2755</v>
      </c>
      <c r="G3672">
        <v>0.89</v>
      </c>
      <c r="H3672" t="s">
        <v>2755</v>
      </c>
    </row>
    <row r="3673" spans="1:8" x14ac:dyDescent="0.35">
      <c r="A3673" t="s">
        <v>16575</v>
      </c>
      <c r="B3673" t="s">
        <v>16574</v>
      </c>
      <c r="C3673">
        <v>0.53</v>
      </c>
      <c r="D3673" t="s">
        <v>2755</v>
      </c>
      <c r="E3673">
        <v>0.89</v>
      </c>
      <c r="F3673" t="s">
        <v>2755</v>
      </c>
      <c r="G3673">
        <v>0.46</v>
      </c>
      <c r="H3673" t="s">
        <v>2755</v>
      </c>
    </row>
    <row r="3674" spans="1:8" x14ac:dyDescent="0.35">
      <c r="A3674" t="s">
        <v>16573</v>
      </c>
      <c r="B3674" t="s">
        <v>16572</v>
      </c>
      <c r="C3674">
        <v>0.66</v>
      </c>
      <c r="D3674" t="s">
        <v>2755</v>
      </c>
      <c r="E3674">
        <v>0.43</v>
      </c>
      <c r="F3674" t="s">
        <v>2755</v>
      </c>
      <c r="G3674">
        <v>0.63</v>
      </c>
      <c r="H3674" t="s">
        <v>2755</v>
      </c>
    </row>
    <row r="3675" spans="1:8" x14ac:dyDescent="0.35">
      <c r="A3675" t="s">
        <v>16571</v>
      </c>
      <c r="B3675" t="s">
        <v>16570</v>
      </c>
      <c r="C3675">
        <v>1</v>
      </c>
      <c r="D3675" t="s">
        <v>2755</v>
      </c>
      <c r="E3675">
        <v>1</v>
      </c>
      <c r="F3675" t="s">
        <v>2755</v>
      </c>
      <c r="G3675">
        <v>1</v>
      </c>
      <c r="H3675" t="s">
        <v>2755</v>
      </c>
    </row>
    <row r="3676" spans="1:8" x14ac:dyDescent="0.35">
      <c r="A3676" t="s">
        <v>16569</v>
      </c>
      <c r="B3676" t="s">
        <v>16568</v>
      </c>
      <c r="C3676">
        <v>0.41</v>
      </c>
      <c r="D3676" t="s">
        <v>2755</v>
      </c>
      <c r="E3676">
        <v>0.08</v>
      </c>
      <c r="F3676" t="s">
        <v>2755</v>
      </c>
      <c r="G3676">
        <v>0.18</v>
      </c>
      <c r="H3676" t="s">
        <v>2755</v>
      </c>
    </row>
    <row r="3677" spans="1:8" x14ac:dyDescent="0.35">
      <c r="A3677" t="s">
        <v>1515</v>
      </c>
      <c r="B3677" t="s">
        <v>16567</v>
      </c>
      <c r="C3677">
        <v>0.08</v>
      </c>
      <c r="D3677" t="s">
        <v>2755</v>
      </c>
      <c r="E3677">
        <v>0.66</v>
      </c>
      <c r="F3677" t="s">
        <v>2755</v>
      </c>
      <c r="G3677">
        <v>0.32</v>
      </c>
      <c r="H3677" t="s">
        <v>2755</v>
      </c>
    </row>
    <row r="3678" spans="1:8" x14ac:dyDescent="0.35">
      <c r="A3678" t="s">
        <v>16566</v>
      </c>
      <c r="B3678" t="s">
        <v>16565</v>
      </c>
      <c r="C3678">
        <v>0.65</v>
      </c>
      <c r="D3678" t="s">
        <v>2755</v>
      </c>
      <c r="E3678">
        <v>0.45</v>
      </c>
      <c r="F3678" t="s">
        <v>2755</v>
      </c>
      <c r="G3678">
        <v>0.67</v>
      </c>
      <c r="H3678" t="s">
        <v>2755</v>
      </c>
    </row>
    <row r="3679" spans="1:8" x14ac:dyDescent="0.35">
      <c r="A3679" t="s">
        <v>16564</v>
      </c>
      <c r="B3679" t="s">
        <v>16563</v>
      </c>
      <c r="C3679">
        <v>0.53</v>
      </c>
      <c r="D3679" t="s">
        <v>2755</v>
      </c>
      <c r="E3679">
        <v>0.96</v>
      </c>
      <c r="F3679" t="s">
        <v>2755</v>
      </c>
      <c r="G3679">
        <v>0.93</v>
      </c>
      <c r="H3679" t="s">
        <v>2755</v>
      </c>
    </row>
    <row r="3680" spans="1:8" x14ac:dyDescent="0.35">
      <c r="A3680" t="s">
        <v>16562</v>
      </c>
      <c r="B3680" t="s">
        <v>16561</v>
      </c>
      <c r="C3680">
        <v>0.04</v>
      </c>
      <c r="D3680" t="s">
        <v>2755</v>
      </c>
      <c r="E3680">
        <v>0.05</v>
      </c>
      <c r="F3680" t="s">
        <v>2755</v>
      </c>
      <c r="G3680">
        <v>0.15</v>
      </c>
      <c r="H3680" t="s">
        <v>2755</v>
      </c>
    </row>
    <row r="3681" spans="1:8" x14ac:dyDescent="0.35">
      <c r="A3681" t="s">
        <v>16560</v>
      </c>
      <c r="B3681" t="s">
        <v>16559</v>
      </c>
      <c r="C3681">
        <v>0.11</v>
      </c>
      <c r="D3681" t="s">
        <v>2755</v>
      </c>
      <c r="E3681">
        <v>0.14000000000000001</v>
      </c>
      <c r="F3681" t="s">
        <v>2755</v>
      </c>
      <c r="G3681">
        <v>0.11</v>
      </c>
      <c r="H3681" t="s">
        <v>2755</v>
      </c>
    </row>
    <row r="3682" spans="1:8" x14ac:dyDescent="0.35">
      <c r="A3682" t="s">
        <v>16558</v>
      </c>
      <c r="B3682" t="s">
        <v>16557</v>
      </c>
      <c r="C3682">
        <v>0.35</v>
      </c>
      <c r="D3682" t="s">
        <v>2755</v>
      </c>
      <c r="E3682">
        <v>0.45</v>
      </c>
      <c r="F3682" t="s">
        <v>2755</v>
      </c>
      <c r="G3682">
        <v>0.15</v>
      </c>
      <c r="H3682" t="s">
        <v>2755</v>
      </c>
    </row>
    <row r="3683" spans="1:8" x14ac:dyDescent="0.35">
      <c r="A3683" t="s">
        <v>16556</v>
      </c>
      <c r="B3683" t="s">
        <v>16555</v>
      </c>
      <c r="C3683">
        <v>0.17</v>
      </c>
      <c r="D3683" t="s">
        <v>2755</v>
      </c>
      <c r="E3683">
        <v>0.68</v>
      </c>
      <c r="F3683" t="s">
        <v>2755</v>
      </c>
      <c r="G3683">
        <v>0.54</v>
      </c>
      <c r="H3683" t="s">
        <v>2755</v>
      </c>
    </row>
    <row r="3684" spans="1:8" x14ac:dyDescent="0.35">
      <c r="A3684" t="s">
        <v>16554</v>
      </c>
      <c r="B3684" t="s">
        <v>16553</v>
      </c>
      <c r="C3684">
        <v>0.78</v>
      </c>
      <c r="D3684" t="s">
        <v>2755</v>
      </c>
      <c r="E3684">
        <v>0.54</v>
      </c>
      <c r="F3684" t="s">
        <v>2755</v>
      </c>
      <c r="G3684">
        <v>0.52</v>
      </c>
      <c r="H3684" t="s">
        <v>2755</v>
      </c>
    </row>
    <row r="3685" spans="1:8" x14ac:dyDescent="0.35">
      <c r="A3685" t="s">
        <v>16552</v>
      </c>
      <c r="B3685" t="s">
        <v>16551</v>
      </c>
      <c r="C3685">
        <v>0.88</v>
      </c>
      <c r="D3685" t="s">
        <v>2755</v>
      </c>
      <c r="E3685">
        <v>0.7</v>
      </c>
      <c r="F3685" t="s">
        <v>2755</v>
      </c>
      <c r="G3685">
        <v>0.75</v>
      </c>
      <c r="H3685" t="s">
        <v>2755</v>
      </c>
    </row>
    <row r="3686" spans="1:8" x14ac:dyDescent="0.35">
      <c r="A3686" t="s">
        <v>1858</v>
      </c>
      <c r="B3686" t="s">
        <v>16550</v>
      </c>
      <c r="C3686">
        <v>0.25</v>
      </c>
      <c r="D3686" t="s">
        <v>2755</v>
      </c>
      <c r="E3686">
        <v>0.4</v>
      </c>
      <c r="F3686" t="s">
        <v>2755</v>
      </c>
      <c r="G3686">
        <v>0.09</v>
      </c>
      <c r="H3686" t="s">
        <v>2755</v>
      </c>
    </row>
    <row r="3687" spans="1:8" x14ac:dyDescent="0.35">
      <c r="A3687" t="s">
        <v>16549</v>
      </c>
      <c r="B3687" t="s">
        <v>16548</v>
      </c>
      <c r="C3687">
        <v>0.25</v>
      </c>
      <c r="D3687" t="s">
        <v>2755</v>
      </c>
      <c r="E3687">
        <v>0.57999999999999996</v>
      </c>
      <c r="F3687" t="s">
        <v>2755</v>
      </c>
      <c r="G3687">
        <v>0.31</v>
      </c>
      <c r="H3687" t="s">
        <v>2755</v>
      </c>
    </row>
    <row r="3688" spans="1:8" x14ac:dyDescent="0.35">
      <c r="A3688" t="s">
        <v>16547</v>
      </c>
      <c r="B3688" t="s">
        <v>16546</v>
      </c>
      <c r="C3688">
        <v>0.53</v>
      </c>
      <c r="D3688" t="s">
        <v>2755</v>
      </c>
      <c r="E3688">
        <v>0.34</v>
      </c>
      <c r="F3688" t="s">
        <v>2755</v>
      </c>
      <c r="G3688">
        <v>0.25</v>
      </c>
      <c r="H3688" t="s">
        <v>2755</v>
      </c>
    </row>
    <row r="3689" spans="1:8" x14ac:dyDescent="0.35">
      <c r="A3689" t="s">
        <v>16545</v>
      </c>
      <c r="B3689" t="s">
        <v>16544</v>
      </c>
      <c r="C3689">
        <v>0.08</v>
      </c>
      <c r="D3689" t="s">
        <v>2755</v>
      </c>
      <c r="E3689">
        <v>0.95</v>
      </c>
      <c r="F3689" t="s">
        <v>2755</v>
      </c>
      <c r="G3689">
        <v>0.09</v>
      </c>
      <c r="H3689" t="s">
        <v>2755</v>
      </c>
    </row>
    <row r="3690" spans="1:8" x14ac:dyDescent="0.35">
      <c r="A3690" t="s">
        <v>16543</v>
      </c>
      <c r="B3690" t="s">
        <v>16542</v>
      </c>
      <c r="C3690">
        <v>1</v>
      </c>
      <c r="D3690" t="s">
        <v>2755</v>
      </c>
      <c r="E3690">
        <v>0.99</v>
      </c>
      <c r="F3690" t="s">
        <v>2755</v>
      </c>
      <c r="G3690">
        <v>0.77</v>
      </c>
      <c r="H3690" t="s">
        <v>2755</v>
      </c>
    </row>
    <row r="3691" spans="1:8" x14ac:dyDescent="0.35">
      <c r="A3691" t="s">
        <v>16541</v>
      </c>
      <c r="B3691" t="s">
        <v>16540</v>
      </c>
      <c r="C3691">
        <v>1</v>
      </c>
      <c r="D3691" t="s">
        <v>2755</v>
      </c>
      <c r="E3691">
        <v>0.97</v>
      </c>
      <c r="F3691" t="s">
        <v>2755</v>
      </c>
      <c r="G3691">
        <v>1</v>
      </c>
      <c r="H3691" t="s">
        <v>2755</v>
      </c>
    </row>
    <row r="3692" spans="1:8" x14ac:dyDescent="0.35">
      <c r="A3692" t="s">
        <v>16539</v>
      </c>
      <c r="B3692" t="s">
        <v>16538</v>
      </c>
      <c r="C3692">
        <v>1</v>
      </c>
      <c r="D3692" t="s">
        <v>2755</v>
      </c>
      <c r="E3692">
        <v>0.98</v>
      </c>
      <c r="F3692" t="s">
        <v>2755</v>
      </c>
      <c r="G3692">
        <v>1</v>
      </c>
      <c r="H3692" t="s">
        <v>2755</v>
      </c>
    </row>
    <row r="3693" spans="1:8" x14ac:dyDescent="0.35">
      <c r="A3693" t="s">
        <v>16537</v>
      </c>
      <c r="B3693" t="s">
        <v>16536</v>
      </c>
      <c r="C3693">
        <v>0.7</v>
      </c>
      <c r="D3693" t="s">
        <v>2755</v>
      </c>
      <c r="E3693">
        <v>0.63</v>
      </c>
      <c r="F3693" t="s">
        <v>2755</v>
      </c>
      <c r="G3693">
        <v>0.81</v>
      </c>
      <c r="H3693" t="s">
        <v>2755</v>
      </c>
    </row>
    <row r="3694" spans="1:8" x14ac:dyDescent="0.35">
      <c r="A3694" t="s">
        <v>16535</v>
      </c>
      <c r="B3694" t="s">
        <v>16534</v>
      </c>
      <c r="C3694">
        <v>0.04</v>
      </c>
      <c r="D3694" t="s">
        <v>2755</v>
      </c>
      <c r="E3694">
        <v>0.47</v>
      </c>
      <c r="F3694" t="s">
        <v>2755</v>
      </c>
      <c r="G3694">
        <v>0.03</v>
      </c>
      <c r="H3694" t="s">
        <v>2755</v>
      </c>
    </row>
    <row r="3695" spans="1:8" x14ac:dyDescent="0.35">
      <c r="A3695" t="s">
        <v>16533</v>
      </c>
      <c r="B3695" t="s">
        <v>16532</v>
      </c>
      <c r="C3695">
        <v>0.93</v>
      </c>
      <c r="D3695" t="s">
        <v>2755</v>
      </c>
      <c r="E3695">
        <v>0.15</v>
      </c>
      <c r="F3695" t="s">
        <v>2755</v>
      </c>
      <c r="G3695">
        <v>0.47</v>
      </c>
      <c r="H3695" t="s">
        <v>2755</v>
      </c>
    </row>
    <row r="3696" spans="1:8" x14ac:dyDescent="0.35">
      <c r="A3696" t="s">
        <v>16531</v>
      </c>
      <c r="B3696" t="s">
        <v>16530</v>
      </c>
      <c r="C3696">
        <v>0.03</v>
      </c>
      <c r="D3696" t="s">
        <v>2755</v>
      </c>
      <c r="E3696">
        <v>0.14000000000000001</v>
      </c>
      <c r="F3696" t="s">
        <v>2755</v>
      </c>
      <c r="G3696">
        <v>0.24</v>
      </c>
      <c r="H3696" t="s">
        <v>2755</v>
      </c>
    </row>
    <row r="3697" spans="1:8" x14ac:dyDescent="0.35">
      <c r="A3697" t="s">
        <v>16529</v>
      </c>
      <c r="B3697" t="s">
        <v>16528</v>
      </c>
      <c r="C3697">
        <v>0.37</v>
      </c>
      <c r="D3697" t="s">
        <v>2755</v>
      </c>
      <c r="E3697">
        <v>0.81</v>
      </c>
      <c r="F3697" t="s">
        <v>2755</v>
      </c>
      <c r="G3697">
        <v>0.12</v>
      </c>
      <c r="H3697" t="s">
        <v>2755</v>
      </c>
    </row>
    <row r="3698" spans="1:8" x14ac:dyDescent="0.35">
      <c r="A3698" t="s">
        <v>16527</v>
      </c>
      <c r="B3698" t="s">
        <v>16526</v>
      </c>
      <c r="C3698">
        <v>0.36</v>
      </c>
      <c r="D3698" t="s">
        <v>2755</v>
      </c>
      <c r="E3698">
        <v>0.12</v>
      </c>
      <c r="F3698" t="s">
        <v>2755</v>
      </c>
      <c r="G3698">
        <v>0.63</v>
      </c>
      <c r="H3698" t="s">
        <v>2755</v>
      </c>
    </row>
    <row r="3699" spans="1:8" x14ac:dyDescent="0.35">
      <c r="A3699" t="s">
        <v>16525</v>
      </c>
      <c r="B3699" t="s">
        <v>16524</v>
      </c>
      <c r="C3699">
        <v>0.83</v>
      </c>
      <c r="D3699" t="s">
        <v>2755</v>
      </c>
      <c r="E3699">
        <v>0.76</v>
      </c>
      <c r="F3699" t="s">
        <v>2755</v>
      </c>
      <c r="G3699">
        <v>0.59</v>
      </c>
      <c r="H3699" t="s">
        <v>2755</v>
      </c>
    </row>
    <row r="3700" spans="1:8" x14ac:dyDescent="0.35">
      <c r="A3700" t="s">
        <v>16523</v>
      </c>
      <c r="B3700" t="s">
        <v>16522</v>
      </c>
      <c r="C3700">
        <v>0.89</v>
      </c>
      <c r="D3700" t="s">
        <v>2755</v>
      </c>
      <c r="E3700">
        <v>0.2</v>
      </c>
      <c r="F3700" t="s">
        <v>2755</v>
      </c>
      <c r="G3700">
        <v>0.98</v>
      </c>
      <c r="H3700" t="s">
        <v>2755</v>
      </c>
    </row>
    <row r="3701" spans="1:8" x14ac:dyDescent="0.35">
      <c r="A3701" t="s">
        <v>16521</v>
      </c>
      <c r="B3701" t="s">
        <v>16520</v>
      </c>
      <c r="C3701">
        <v>7.0000000000000007E-2</v>
      </c>
      <c r="D3701" t="s">
        <v>2755</v>
      </c>
      <c r="E3701">
        <v>0.31</v>
      </c>
      <c r="F3701" t="s">
        <v>2755</v>
      </c>
      <c r="G3701">
        <v>0.15</v>
      </c>
      <c r="H3701" t="s">
        <v>2755</v>
      </c>
    </row>
    <row r="3702" spans="1:8" x14ac:dyDescent="0.35">
      <c r="A3702" t="s">
        <v>16519</v>
      </c>
      <c r="B3702" t="s">
        <v>16518</v>
      </c>
      <c r="C3702">
        <v>0.78</v>
      </c>
      <c r="D3702" t="s">
        <v>2755</v>
      </c>
      <c r="E3702">
        <v>0.88</v>
      </c>
      <c r="F3702" t="s">
        <v>2755</v>
      </c>
      <c r="G3702">
        <v>0.82</v>
      </c>
      <c r="H3702" t="s">
        <v>2755</v>
      </c>
    </row>
    <row r="3703" spans="1:8" x14ac:dyDescent="0.35">
      <c r="A3703" t="s">
        <v>16517</v>
      </c>
      <c r="B3703" t="s">
        <v>16516</v>
      </c>
      <c r="C3703">
        <v>0.88</v>
      </c>
      <c r="D3703" t="s">
        <v>2755</v>
      </c>
      <c r="E3703">
        <v>1</v>
      </c>
      <c r="F3703" t="s">
        <v>2755</v>
      </c>
      <c r="G3703">
        <v>0.34</v>
      </c>
      <c r="H3703" t="s">
        <v>2755</v>
      </c>
    </row>
    <row r="3704" spans="1:8" x14ac:dyDescent="0.35">
      <c r="A3704" t="s">
        <v>16515</v>
      </c>
      <c r="B3704" t="s">
        <v>16514</v>
      </c>
      <c r="C3704">
        <v>0.1</v>
      </c>
      <c r="D3704" t="s">
        <v>2755</v>
      </c>
      <c r="E3704">
        <v>0.63</v>
      </c>
      <c r="F3704" t="s">
        <v>2755</v>
      </c>
      <c r="G3704">
        <v>0.61</v>
      </c>
      <c r="H3704" t="s">
        <v>2755</v>
      </c>
    </row>
    <row r="3705" spans="1:8" x14ac:dyDescent="0.35">
      <c r="A3705" t="s">
        <v>16513</v>
      </c>
      <c r="B3705" t="s">
        <v>16512</v>
      </c>
      <c r="C3705">
        <v>0.03</v>
      </c>
      <c r="D3705" t="s">
        <v>2755</v>
      </c>
      <c r="E3705">
        <v>0.47</v>
      </c>
      <c r="F3705" t="s">
        <v>2755</v>
      </c>
      <c r="G3705">
        <v>0.35</v>
      </c>
      <c r="H3705" t="s">
        <v>2755</v>
      </c>
    </row>
    <row r="3706" spans="1:8" x14ac:dyDescent="0.35">
      <c r="A3706" t="s">
        <v>16511</v>
      </c>
      <c r="B3706" t="s">
        <v>16510</v>
      </c>
      <c r="C3706">
        <v>0.9</v>
      </c>
      <c r="D3706" t="s">
        <v>2755</v>
      </c>
      <c r="E3706">
        <v>0.31</v>
      </c>
      <c r="F3706" t="s">
        <v>2755</v>
      </c>
      <c r="G3706">
        <v>0.98</v>
      </c>
      <c r="H3706" t="s">
        <v>2755</v>
      </c>
    </row>
    <row r="3707" spans="1:8" x14ac:dyDescent="0.35">
      <c r="A3707" t="s">
        <v>16509</v>
      </c>
      <c r="B3707" t="s">
        <v>16508</v>
      </c>
      <c r="C3707">
        <v>0.95</v>
      </c>
      <c r="D3707" t="s">
        <v>2755</v>
      </c>
      <c r="E3707">
        <v>0.7</v>
      </c>
      <c r="F3707" t="s">
        <v>2755</v>
      </c>
      <c r="G3707">
        <v>0.93</v>
      </c>
      <c r="H3707" t="s">
        <v>2755</v>
      </c>
    </row>
    <row r="3708" spans="1:8" x14ac:dyDescent="0.35">
      <c r="A3708" t="s">
        <v>16507</v>
      </c>
      <c r="B3708" t="s">
        <v>16506</v>
      </c>
      <c r="C3708">
        <v>0.74</v>
      </c>
      <c r="D3708" t="s">
        <v>2755</v>
      </c>
      <c r="E3708">
        <v>0.25</v>
      </c>
      <c r="F3708" t="s">
        <v>2755</v>
      </c>
      <c r="G3708">
        <v>1</v>
      </c>
      <c r="H3708" t="s">
        <v>2755</v>
      </c>
    </row>
    <row r="3709" spans="1:8" x14ac:dyDescent="0.35">
      <c r="A3709" t="s">
        <v>16505</v>
      </c>
      <c r="B3709" t="s">
        <v>16504</v>
      </c>
      <c r="C3709">
        <v>1</v>
      </c>
      <c r="D3709" t="s">
        <v>2755</v>
      </c>
      <c r="E3709">
        <v>1</v>
      </c>
      <c r="F3709" t="s">
        <v>2755</v>
      </c>
      <c r="G3709">
        <v>1</v>
      </c>
      <c r="H3709" t="s">
        <v>2755</v>
      </c>
    </row>
    <row r="3710" spans="1:8" x14ac:dyDescent="0.35">
      <c r="A3710" t="s">
        <v>16503</v>
      </c>
      <c r="B3710" t="s">
        <v>16502</v>
      </c>
      <c r="C3710">
        <v>0.97</v>
      </c>
      <c r="D3710" t="s">
        <v>2755</v>
      </c>
      <c r="E3710">
        <v>0.94</v>
      </c>
      <c r="F3710" t="s">
        <v>2755</v>
      </c>
      <c r="G3710">
        <v>0.56999999999999995</v>
      </c>
      <c r="H3710" t="s">
        <v>2755</v>
      </c>
    </row>
    <row r="3711" spans="1:8" x14ac:dyDescent="0.35">
      <c r="A3711" t="s">
        <v>16501</v>
      </c>
      <c r="B3711" t="s">
        <v>16500</v>
      </c>
      <c r="C3711">
        <v>1</v>
      </c>
      <c r="D3711" t="s">
        <v>2755</v>
      </c>
      <c r="E3711">
        <v>0.65</v>
      </c>
      <c r="F3711" t="s">
        <v>2755</v>
      </c>
      <c r="G3711">
        <v>0.6</v>
      </c>
      <c r="H3711" t="s">
        <v>2755</v>
      </c>
    </row>
    <row r="3712" spans="1:8" x14ac:dyDescent="0.35">
      <c r="A3712" t="s">
        <v>16499</v>
      </c>
      <c r="B3712" t="s">
        <v>16498</v>
      </c>
      <c r="C3712">
        <v>0.1</v>
      </c>
      <c r="D3712" t="s">
        <v>2755</v>
      </c>
      <c r="E3712">
        <v>0.1</v>
      </c>
      <c r="F3712" t="s">
        <v>2755</v>
      </c>
      <c r="G3712">
        <v>0.35</v>
      </c>
      <c r="H3712" t="s">
        <v>2755</v>
      </c>
    </row>
    <row r="3713" spans="1:8" x14ac:dyDescent="0.35">
      <c r="A3713" t="s">
        <v>16497</v>
      </c>
      <c r="B3713" t="s">
        <v>16496</v>
      </c>
      <c r="C3713">
        <v>0.5</v>
      </c>
      <c r="D3713" t="s">
        <v>2755</v>
      </c>
      <c r="E3713">
        <v>0.93</v>
      </c>
      <c r="F3713" t="s">
        <v>2755</v>
      </c>
      <c r="G3713">
        <v>0.73</v>
      </c>
      <c r="H3713" t="s">
        <v>2755</v>
      </c>
    </row>
    <row r="3714" spans="1:8" x14ac:dyDescent="0.35">
      <c r="A3714" t="s">
        <v>16495</v>
      </c>
      <c r="B3714" t="s">
        <v>16494</v>
      </c>
      <c r="C3714">
        <v>0.03</v>
      </c>
      <c r="D3714" t="s">
        <v>2755</v>
      </c>
      <c r="E3714">
        <v>0.96</v>
      </c>
      <c r="F3714" t="s">
        <v>2755</v>
      </c>
      <c r="G3714">
        <v>0.27</v>
      </c>
      <c r="H3714" t="s">
        <v>2755</v>
      </c>
    </row>
    <row r="3715" spans="1:8" x14ac:dyDescent="0.35">
      <c r="A3715" t="s">
        <v>16493</v>
      </c>
      <c r="B3715" t="s">
        <v>16492</v>
      </c>
      <c r="C3715">
        <v>1</v>
      </c>
      <c r="D3715" t="s">
        <v>2755</v>
      </c>
      <c r="E3715">
        <v>0.17</v>
      </c>
      <c r="F3715" t="s">
        <v>2755</v>
      </c>
      <c r="G3715">
        <v>1</v>
      </c>
      <c r="H3715" t="s">
        <v>2755</v>
      </c>
    </row>
    <row r="3716" spans="1:8" x14ac:dyDescent="0.35">
      <c r="A3716" t="s">
        <v>16491</v>
      </c>
      <c r="B3716" t="s">
        <v>16490</v>
      </c>
      <c r="C3716">
        <v>0.11</v>
      </c>
      <c r="D3716" t="s">
        <v>2755</v>
      </c>
      <c r="E3716">
        <v>0.13</v>
      </c>
      <c r="F3716" t="s">
        <v>2755</v>
      </c>
      <c r="G3716">
        <v>0.46</v>
      </c>
      <c r="H3716" t="s">
        <v>2755</v>
      </c>
    </row>
    <row r="3717" spans="1:8" x14ac:dyDescent="0.35">
      <c r="A3717" t="s">
        <v>16489</v>
      </c>
      <c r="B3717" t="s">
        <v>16488</v>
      </c>
      <c r="C3717">
        <v>0.05</v>
      </c>
      <c r="D3717" t="s">
        <v>2755</v>
      </c>
      <c r="E3717">
        <v>0.83</v>
      </c>
      <c r="F3717" t="s">
        <v>2755</v>
      </c>
      <c r="G3717">
        <v>0.05</v>
      </c>
      <c r="H3717" t="s">
        <v>2755</v>
      </c>
    </row>
    <row r="3718" spans="1:8" x14ac:dyDescent="0.35">
      <c r="A3718" t="s">
        <v>16487</v>
      </c>
      <c r="B3718" t="s">
        <v>16486</v>
      </c>
      <c r="C3718">
        <v>0.17</v>
      </c>
      <c r="D3718" t="s">
        <v>2755</v>
      </c>
      <c r="E3718">
        <v>0.46</v>
      </c>
      <c r="F3718" t="s">
        <v>2755</v>
      </c>
      <c r="G3718">
        <v>0.02</v>
      </c>
      <c r="H3718" t="s">
        <v>2755</v>
      </c>
    </row>
    <row r="3719" spans="1:8" x14ac:dyDescent="0.35">
      <c r="A3719" t="s">
        <v>16485</v>
      </c>
      <c r="B3719" t="s">
        <v>16484</v>
      </c>
      <c r="C3719">
        <v>0.44</v>
      </c>
      <c r="D3719" t="s">
        <v>2755</v>
      </c>
      <c r="E3719">
        <v>0.11</v>
      </c>
      <c r="F3719" t="s">
        <v>2755</v>
      </c>
      <c r="G3719">
        <v>0.06</v>
      </c>
      <c r="H3719" t="s">
        <v>2755</v>
      </c>
    </row>
    <row r="3720" spans="1:8" x14ac:dyDescent="0.35">
      <c r="A3720" t="s">
        <v>16483</v>
      </c>
      <c r="B3720" t="s">
        <v>16482</v>
      </c>
      <c r="C3720">
        <v>0.38</v>
      </c>
      <c r="D3720" t="s">
        <v>2755</v>
      </c>
      <c r="E3720">
        <v>1</v>
      </c>
      <c r="F3720" t="s">
        <v>2755</v>
      </c>
      <c r="G3720">
        <v>0.68</v>
      </c>
      <c r="H3720" t="s">
        <v>2755</v>
      </c>
    </row>
    <row r="3721" spans="1:8" x14ac:dyDescent="0.35">
      <c r="A3721" t="s">
        <v>16481</v>
      </c>
      <c r="B3721" t="s">
        <v>16480</v>
      </c>
      <c r="C3721">
        <v>0.97</v>
      </c>
      <c r="D3721" t="s">
        <v>2755</v>
      </c>
      <c r="E3721">
        <v>0.98</v>
      </c>
      <c r="F3721" t="s">
        <v>2755</v>
      </c>
      <c r="G3721">
        <v>0.66</v>
      </c>
      <c r="H3721" t="s">
        <v>2755</v>
      </c>
    </row>
    <row r="3722" spans="1:8" x14ac:dyDescent="0.35">
      <c r="A3722" t="s">
        <v>16479</v>
      </c>
      <c r="B3722" t="s">
        <v>16478</v>
      </c>
      <c r="C3722">
        <v>0.8</v>
      </c>
      <c r="D3722" t="s">
        <v>2755</v>
      </c>
      <c r="E3722">
        <v>0.69</v>
      </c>
      <c r="F3722" t="s">
        <v>2755</v>
      </c>
      <c r="G3722">
        <v>0.32</v>
      </c>
      <c r="H3722" t="s">
        <v>2755</v>
      </c>
    </row>
    <row r="3723" spans="1:8" x14ac:dyDescent="0.35">
      <c r="A3723" t="s">
        <v>16477</v>
      </c>
      <c r="B3723" t="s">
        <v>16476</v>
      </c>
      <c r="C3723">
        <v>0.95</v>
      </c>
      <c r="D3723" t="s">
        <v>2755</v>
      </c>
      <c r="E3723">
        <v>1</v>
      </c>
      <c r="F3723" t="s">
        <v>2755</v>
      </c>
      <c r="G3723">
        <v>0.73</v>
      </c>
      <c r="H3723" t="s">
        <v>2755</v>
      </c>
    </row>
    <row r="3724" spans="1:8" x14ac:dyDescent="0.35">
      <c r="A3724" t="s">
        <v>16475</v>
      </c>
      <c r="B3724" t="s">
        <v>16474</v>
      </c>
      <c r="C3724">
        <v>0.72</v>
      </c>
      <c r="D3724" t="s">
        <v>2755</v>
      </c>
      <c r="E3724">
        <v>0.95</v>
      </c>
      <c r="F3724" t="s">
        <v>2755</v>
      </c>
      <c r="G3724">
        <v>0.39</v>
      </c>
      <c r="H3724" t="s">
        <v>2755</v>
      </c>
    </row>
    <row r="3725" spans="1:8" x14ac:dyDescent="0.35">
      <c r="A3725" t="s">
        <v>16473</v>
      </c>
      <c r="B3725" t="s">
        <v>16472</v>
      </c>
      <c r="C3725">
        <v>0.96</v>
      </c>
      <c r="D3725" t="s">
        <v>2755</v>
      </c>
      <c r="E3725">
        <v>1</v>
      </c>
      <c r="F3725" t="s">
        <v>2755</v>
      </c>
      <c r="G3725">
        <v>0.76</v>
      </c>
      <c r="H3725" t="s">
        <v>2755</v>
      </c>
    </row>
    <row r="3726" spans="1:8" x14ac:dyDescent="0.35">
      <c r="A3726" t="s">
        <v>16471</v>
      </c>
      <c r="B3726" t="s">
        <v>16470</v>
      </c>
      <c r="C3726">
        <v>0.63</v>
      </c>
      <c r="D3726" t="s">
        <v>2755</v>
      </c>
      <c r="E3726">
        <v>0.99</v>
      </c>
      <c r="F3726" t="s">
        <v>2755</v>
      </c>
      <c r="G3726">
        <v>0.52</v>
      </c>
      <c r="H3726" t="s">
        <v>2755</v>
      </c>
    </row>
    <row r="3727" spans="1:8" x14ac:dyDescent="0.35">
      <c r="A3727" t="s">
        <v>16469</v>
      </c>
      <c r="B3727" t="s">
        <v>16468</v>
      </c>
      <c r="C3727">
        <v>0.82</v>
      </c>
      <c r="D3727" t="s">
        <v>2755</v>
      </c>
      <c r="E3727">
        <v>0.98</v>
      </c>
      <c r="F3727" t="s">
        <v>2755</v>
      </c>
      <c r="G3727">
        <v>0.61</v>
      </c>
      <c r="H3727" t="s">
        <v>2755</v>
      </c>
    </row>
    <row r="3728" spans="1:8" x14ac:dyDescent="0.35">
      <c r="A3728" t="s">
        <v>16467</v>
      </c>
      <c r="B3728" t="s">
        <v>16466</v>
      </c>
      <c r="C3728">
        <v>0.98</v>
      </c>
      <c r="D3728" t="s">
        <v>2755</v>
      </c>
      <c r="E3728">
        <v>0.97</v>
      </c>
      <c r="F3728" t="s">
        <v>2755</v>
      </c>
      <c r="G3728">
        <v>0.45</v>
      </c>
      <c r="H3728" t="s">
        <v>2755</v>
      </c>
    </row>
    <row r="3729" spans="1:8" x14ac:dyDescent="0.35">
      <c r="A3729" t="s">
        <v>16465</v>
      </c>
      <c r="B3729" t="s">
        <v>16464</v>
      </c>
      <c r="C3729">
        <v>0.28000000000000003</v>
      </c>
      <c r="D3729" t="s">
        <v>2755</v>
      </c>
      <c r="E3729">
        <v>0.04</v>
      </c>
      <c r="F3729" t="s">
        <v>2755</v>
      </c>
      <c r="G3729">
        <v>0.36</v>
      </c>
      <c r="H3729" t="s">
        <v>2755</v>
      </c>
    </row>
    <row r="3730" spans="1:8" x14ac:dyDescent="0.35">
      <c r="A3730" t="s">
        <v>16463</v>
      </c>
      <c r="B3730" t="s">
        <v>16462</v>
      </c>
      <c r="C3730">
        <v>1</v>
      </c>
      <c r="D3730" t="s">
        <v>2755</v>
      </c>
      <c r="E3730">
        <v>1</v>
      </c>
      <c r="F3730" t="s">
        <v>2755</v>
      </c>
      <c r="G3730">
        <v>1</v>
      </c>
      <c r="H3730" t="s">
        <v>2755</v>
      </c>
    </row>
    <row r="3731" spans="1:8" x14ac:dyDescent="0.35">
      <c r="A3731" t="s">
        <v>16461</v>
      </c>
      <c r="B3731" t="s">
        <v>16460</v>
      </c>
      <c r="C3731">
        <v>0.48</v>
      </c>
      <c r="D3731" t="s">
        <v>2755</v>
      </c>
      <c r="E3731">
        <v>0.18</v>
      </c>
      <c r="F3731" t="s">
        <v>2755</v>
      </c>
      <c r="G3731">
        <v>0.35</v>
      </c>
      <c r="H3731" t="s">
        <v>2755</v>
      </c>
    </row>
    <row r="3732" spans="1:8" x14ac:dyDescent="0.35">
      <c r="A3732" t="s">
        <v>16459</v>
      </c>
      <c r="B3732" t="s">
        <v>16458</v>
      </c>
      <c r="C3732">
        <v>0.83</v>
      </c>
      <c r="D3732" t="s">
        <v>2755</v>
      </c>
      <c r="E3732">
        <v>0.94</v>
      </c>
      <c r="F3732" t="s">
        <v>2755</v>
      </c>
      <c r="G3732">
        <v>0.92</v>
      </c>
      <c r="H3732" t="s">
        <v>2755</v>
      </c>
    </row>
    <row r="3733" spans="1:8" x14ac:dyDescent="0.35">
      <c r="A3733" t="s">
        <v>16457</v>
      </c>
      <c r="B3733" t="s">
        <v>16456</v>
      </c>
      <c r="C3733">
        <v>0.52</v>
      </c>
      <c r="D3733" t="s">
        <v>2755</v>
      </c>
      <c r="E3733">
        <v>0.54</v>
      </c>
      <c r="F3733" t="s">
        <v>2755</v>
      </c>
      <c r="G3733">
        <v>0.39</v>
      </c>
      <c r="H3733" t="s">
        <v>2755</v>
      </c>
    </row>
    <row r="3734" spans="1:8" x14ac:dyDescent="0.35">
      <c r="A3734" t="s">
        <v>16455</v>
      </c>
      <c r="B3734" t="s">
        <v>16454</v>
      </c>
      <c r="C3734">
        <v>0.62</v>
      </c>
      <c r="D3734" t="s">
        <v>2755</v>
      </c>
      <c r="E3734">
        <v>0.56000000000000005</v>
      </c>
      <c r="F3734" t="s">
        <v>2755</v>
      </c>
      <c r="G3734">
        <v>0.14000000000000001</v>
      </c>
      <c r="H3734" t="s">
        <v>2755</v>
      </c>
    </row>
    <row r="3735" spans="1:8" x14ac:dyDescent="0.35">
      <c r="A3735" t="s">
        <v>16453</v>
      </c>
      <c r="B3735" t="s">
        <v>16452</v>
      </c>
      <c r="C3735">
        <v>0.52</v>
      </c>
      <c r="D3735" t="s">
        <v>2755</v>
      </c>
      <c r="E3735">
        <v>0.08</v>
      </c>
      <c r="F3735" t="s">
        <v>2755</v>
      </c>
      <c r="G3735">
        <v>0.25</v>
      </c>
      <c r="H3735" t="s">
        <v>2755</v>
      </c>
    </row>
    <row r="3736" spans="1:8" x14ac:dyDescent="0.35">
      <c r="A3736" t="s">
        <v>16451</v>
      </c>
      <c r="B3736" t="s">
        <v>16450</v>
      </c>
      <c r="C3736">
        <v>0.86</v>
      </c>
      <c r="D3736" t="s">
        <v>2755</v>
      </c>
      <c r="E3736">
        <v>0.83</v>
      </c>
      <c r="F3736" t="s">
        <v>2755</v>
      </c>
      <c r="G3736">
        <v>0.71</v>
      </c>
      <c r="H3736" t="s">
        <v>2755</v>
      </c>
    </row>
    <row r="3737" spans="1:8" x14ac:dyDescent="0.35">
      <c r="A3737" t="s">
        <v>16449</v>
      </c>
      <c r="B3737" t="s">
        <v>16448</v>
      </c>
      <c r="C3737">
        <v>0.57999999999999996</v>
      </c>
      <c r="D3737" t="s">
        <v>2755</v>
      </c>
      <c r="E3737">
        <v>0.54</v>
      </c>
      <c r="F3737" t="s">
        <v>2755</v>
      </c>
      <c r="G3737">
        <v>0.22</v>
      </c>
      <c r="H3737" t="s">
        <v>2755</v>
      </c>
    </row>
    <row r="3738" spans="1:8" x14ac:dyDescent="0.35">
      <c r="A3738" t="s">
        <v>16447</v>
      </c>
      <c r="B3738" t="s">
        <v>16446</v>
      </c>
      <c r="C3738">
        <v>0.46</v>
      </c>
      <c r="D3738" t="s">
        <v>2755</v>
      </c>
      <c r="E3738">
        <v>0.78</v>
      </c>
      <c r="F3738" t="s">
        <v>2755</v>
      </c>
      <c r="G3738">
        <v>0.86</v>
      </c>
      <c r="H3738" t="s">
        <v>2755</v>
      </c>
    </row>
    <row r="3739" spans="1:8" x14ac:dyDescent="0.35">
      <c r="A3739" t="s">
        <v>16445</v>
      </c>
      <c r="B3739" t="s">
        <v>16444</v>
      </c>
      <c r="C3739">
        <v>0.98</v>
      </c>
      <c r="D3739" t="s">
        <v>2755</v>
      </c>
      <c r="E3739">
        <v>0.97</v>
      </c>
      <c r="F3739" t="s">
        <v>2755</v>
      </c>
      <c r="G3739">
        <v>1</v>
      </c>
      <c r="H3739" t="s">
        <v>2755</v>
      </c>
    </row>
    <row r="3740" spans="1:8" x14ac:dyDescent="0.35">
      <c r="A3740" t="s">
        <v>16443</v>
      </c>
      <c r="B3740" t="s">
        <v>16442</v>
      </c>
      <c r="C3740">
        <v>0.93</v>
      </c>
      <c r="D3740" t="s">
        <v>2755</v>
      </c>
      <c r="E3740">
        <v>0.96</v>
      </c>
      <c r="F3740" t="s">
        <v>2755</v>
      </c>
      <c r="G3740">
        <v>0.99</v>
      </c>
      <c r="H3740" t="s">
        <v>2755</v>
      </c>
    </row>
    <row r="3741" spans="1:8" x14ac:dyDescent="0.35">
      <c r="A3741" t="s">
        <v>16441</v>
      </c>
      <c r="B3741" t="s">
        <v>16440</v>
      </c>
      <c r="C3741">
        <v>0.15</v>
      </c>
      <c r="D3741" t="s">
        <v>2755</v>
      </c>
      <c r="E3741">
        <v>0.93</v>
      </c>
      <c r="F3741" t="s">
        <v>2755</v>
      </c>
      <c r="G3741">
        <v>0.32</v>
      </c>
      <c r="H3741" t="s">
        <v>2755</v>
      </c>
    </row>
    <row r="3742" spans="1:8" x14ac:dyDescent="0.35">
      <c r="A3742" t="s">
        <v>16439</v>
      </c>
      <c r="B3742" t="s">
        <v>16438</v>
      </c>
      <c r="C3742">
        <v>0.99</v>
      </c>
      <c r="D3742" t="s">
        <v>2755</v>
      </c>
      <c r="E3742">
        <v>1</v>
      </c>
      <c r="F3742" t="s">
        <v>2755</v>
      </c>
      <c r="G3742">
        <v>0.95</v>
      </c>
      <c r="H3742" t="s">
        <v>2755</v>
      </c>
    </row>
    <row r="3743" spans="1:8" x14ac:dyDescent="0.35">
      <c r="A3743" t="s">
        <v>16437</v>
      </c>
      <c r="B3743" t="s">
        <v>16436</v>
      </c>
      <c r="C3743">
        <v>0.63</v>
      </c>
      <c r="D3743" t="s">
        <v>2755</v>
      </c>
      <c r="E3743">
        <v>0.28999999999999998</v>
      </c>
      <c r="F3743" t="s">
        <v>2755</v>
      </c>
      <c r="G3743">
        <v>0.57999999999999996</v>
      </c>
      <c r="H3743" t="s">
        <v>2755</v>
      </c>
    </row>
    <row r="3744" spans="1:8" x14ac:dyDescent="0.35">
      <c r="A3744" t="s">
        <v>16435</v>
      </c>
      <c r="B3744" t="s">
        <v>16434</v>
      </c>
      <c r="C3744">
        <v>0.7</v>
      </c>
      <c r="D3744" t="s">
        <v>2755</v>
      </c>
      <c r="E3744">
        <v>0.5</v>
      </c>
      <c r="F3744" t="s">
        <v>2755</v>
      </c>
      <c r="G3744">
        <v>0.3</v>
      </c>
      <c r="H3744" t="s">
        <v>2755</v>
      </c>
    </row>
    <row r="3745" spans="1:8" x14ac:dyDescent="0.35">
      <c r="A3745" t="s">
        <v>16433</v>
      </c>
      <c r="B3745" t="s">
        <v>16432</v>
      </c>
      <c r="C3745">
        <v>0.44</v>
      </c>
      <c r="D3745" t="s">
        <v>2755</v>
      </c>
      <c r="E3745">
        <v>0.38</v>
      </c>
      <c r="F3745" t="s">
        <v>2755</v>
      </c>
      <c r="G3745">
        <v>0.17</v>
      </c>
      <c r="H3745" t="s">
        <v>2755</v>
      </c>
    </row>
    <row r="3746" spans="1:8" x14ac:dyDescent="0.35">
      <c r="A3746" t="s">
        <v>16431</v>
      </c>
      <c r="B3746" t="s">
        <v>16430</v>
      </c>
      <c r="C3746">
        <v>0.94</v>
      </c>
      <c r="D3746" t="s">
        <v>2755</v>
      </c>
      <c r="E3746">
        <v>0.99</v>
      </c>
      <c r="F3746" t="s">
        <v>2755</v>
      </c>
      <c r="G3746">
        <v>0.71</v>
      </c>
      <c r="H3746" t="s">
        <v>2755</v>
      </c>
    </row>
    <row r="3747" spans="1:8" x14ac:dyDescent="0.35">
      <c r="A3747" t="s">
        <v>16429</v>
      </c>
      <c r="B3747" t="s">
        <v>16428</v>
      </c>
      <c r="C3747">
        <v>0.95</v>
      </c>
      <c r="D3747" t="s">
        <v>2755</v>
      </c>
      <c r="E3747">
        <v>1</v>
      </c>
      <c r="F3747" t="s">
        <v>2755</v>
      </c>
      <c r="G3747">
        <v>0.87</v>
      </c>
      <c r="H3747" t="s">
        <v>2755</v>
      </c>
    </row>
    <row r="3748" spans="1:8" x14ac:dyDescent="0.35">
      <c r="A3748" t="s">
        <v>16427</v>
      </c>
      <c r="B3748" t="s">
        <v>16426</v>
      </c>
      <c r="C3748">
        <v>0.99</v>
      </c>
      <c r="D3748" t="s">
        <v>2755</v>
      </c>
      <c r="E3748">
        <v>0.98</v>
      </c>
      <c r="F3748" t="s">
        <v>2755</v>
      </c>
      <c r="G3748">
        <v>0.91</v>
      </c>
      <c r="H3748" t="s">
        <v>2755</v>
      </c>
    </row>
    <row r="3749" spans="1:8" x14ac:dyDescent="0.35">
      <c r="A3749" t="s">
        <v>16425</v>
      </c>
      <c r="B3749" t="s">
        <v>16424</v>
      </c>
      <c r="C3749">
        <v>0.92</v>
      </c>
      <c r="D3749" t="s">
        <v>2755</v>
      </c>
      <c r="E3749">
        <v>0.97</v>
      </c>
      <c r="F3749" t="s">
        <v>2755</v>
      </c>
      <c r="G3749">
        <v>0.69</v>
      </c>
      <c r="H3749" t="s">
        <v>2755</v>
      </c>
    </row>
    <row r="3750" spans="1:8" x14ac:dyDescent="0.35">
      <c r="A3750" t="s">
        <v>1212</v>
      </c>
      <c r="B3750" t="s">
        <v>16423</v>
      </c>
      <c r="C3750">
        <v>0.24</v>
      </c>
      <c r="D3750" t="s">
        <v>2755</v>
      </c>
      <c r="E3750">
        <v>0.04</v>
      </c>
      <c r="F3750" t="s">
        <v>2755</v>
      </c>
      <c r="G3750">
        <v>0.09</v>
      </c>
      <c r="H3750" t="s">
        <v>2755</v>
      </c>
    </row>
    <row r="3751" spans="1:8" x14ac:dyDescent="0.35">
      <c r="A3751" t="s">
        <v>2221</v>
      </c>
      <c r="B3751" t="s">
        <v>16422</v>
      </c>
      <c r="C3751">
        <v>0.99</v>
      </c>
      <c r="D3751" t="s">
        <v>2755</v>
      </c>
      <c r="E3751">
        <v>0.68</v>
      </c>
      <c r="F3751" t="s">
        <v>2755</v>
      </c>
      <c r="G3751">
        <v>1</v>
      </c>
      <c r="H3751" t="s">
        <v>2755</v>
      </c>
    </row>
    <row r="3752" spans="1:8" x14ac:dyDescent="0.35">
      <c r="A3752" t="s">
        <v>16421</v>
      </c>
      <c r="B3752" t="s">
        <v>16419</v>
      </c>
      <c r="C3752">
        <v>0.06</v>
      </c>
      <c r="D3752" t="s">
        <v>2755</v>
      </c>
      <c r="E3752">
        <v>0.36</v>
      </c>
      <c r="F3752" t="s">
        <v>2755</v>
      </c>
      <c r="G3752">
        <v>0.46</v>
      </c>
      <c r="H3752" t="s">
        <v>2755</v>
      </c>
    </row>
    <row r="3753" spans="1:8" x14ac:dyDescent="0.35">
      <c r="A3753" t="s">
        <v>16420</v>
      </c>
      <c r="B3753" t="s">
        <v>16419</v>
      </c>
      <c r="C3753">
        <v>0.06</v>
      </c>
      <c r="D3753" t="s">
        <v>2755</v>
      </c>
      <c r="E3753">
        <v>0.36</v>
      </c>
      <c r="F3753" t="s">
        <v>2755</v>
      </c>
      <c r="G3753">
        <v>0.46</v>
      </c>
      <c r="H3753" t="s">
        <v>2755</v>
      </c>
    </row>
    <row r="3754" spans="1:8" x14ac:dyDescent="0.35">
      <c r="A3754" t="s">
        <v>16418</v>
      </c>
      <c r="B3754" t="s">
        <v>16417</v>
      </c>
      <c r="C3754">
        <v>0.36</v>
      </c>
      <c r="D3754" t="s">
        <v>2755</v>
      </c>
      <c r="E3754">
        <v>0.5</v>
      </c>
      <c r="F3754" t="s">
        <v>2755</v>
      </c>
      <c r="G3754">
        <v>0.45</v>
      </c>
      <c r="H3754" t="s">
        <v>2755</v>
      </c>
    </row>
    <row r="3755" spans="1:8" x14ac:dyDescent="0.35">
      <c r="A3755" t="s">
        <v>16416</v>
      </c>
      <c r="B3755" t="s">
        <v>16415</v>
      </c>
      <c r="C3755">
        <v>0.06</v>
      </c>
      <c r="D3755" t="s">
        <v>2755</v>
      </c>
      <c r="E3755">
        <v>0.87</v>
      </c>
      <c r="F3755" t="s">
        <v>2755</v>
      </c>
      <c r="G3755">
        <v>0.48</v>
      </c>
      <c r="H3755" t="s">
        <v>2755</v>
      </c>
    </row>
    <row r="3756" spans="1:8" x14ac:dyDescent="0.35">
      <c r="A3756" t="s">
        <v>16414</v>
      </c>
      <c r="B3756" t="s">
        <v>16413</v>
      </c>
      <c r="C3756">
        <v>0.88</v>
      </c>
      <c r="D3756" t="s">
        <v>2755</v>
      </c>
      <c r="E3756">
        <v>0.55000000000000004</v>
      </c>
      <c r="F3756" t="s">
        <v>2755</v>
      </c>
      <c r="G3756">
        <v>0.85</v>
      </c>
      <c r="H3756" t="s">
        <v>2755</v>
      </c>
    </row>
    <row r="3757" spans="1:8" x14ac:dyDescent="0.35">
      <c r="A3757" t="s">
        <v>16412</v>
      </c>
      <c r="B3757" t="s">
        <v>16411</v>
      </c>
      <c r="C3757">
        <v>0.05</v>
      </c>
      <c r="D3757" t="s">
        <v>2755</v>
      </c>
      <c r="E3757">
        <v>0.12</v>
      </c>
      <c r="F3757" t="s">
        <v>2755</v>
      </c>
      <c r="G3757">
        <v>0.48</v>
      </c>
      <c r="H3757" t="s">
        <v>2755</v>
      </c>
    </row>
    <row r="3758" spans="1:8" x14ac:dyDescent="0.35">
      <c r="A3758" t="s">
        <v>16410</v>
      </c>
      <c r="B3758" t="s">
        <v>16409</v>
      </c>
      <c r="C3758">
        <v>0.13</v>
      </c>
      <c r="D3758" t="s">
        <v>2755</v>
      </c>
      <c r="E3758">
        <v>0.11</v>
      </c>
      <c r="F3758" t="s">
        <v>2755</v>
      </c>
      <c r="G3758">
        <v>0.06</v>
      </c>
      <c r="H3758" t="s">
        <v>2755</v>
      </c>
    </row>
    <row r="3759" spans="1:8" x14ac:dyDescent="0.35">
      <c r="A3759" t="s">
        <v>16408</v>
      </c>
      <c r="B3759" t="s">
        <v>16407</v>
      </c>
      <c r="C3759">
        <v>0.14000000000000001</v>
      </c>
      <c r="D3759" t="s">
        <v>2755</v>
      </c>
      <c r="E3759">
        <v>0.51</v>
      </c>
      <c r="F3759" t="s">
        <v>2755</v>
      </c>
      <c r="G3759">
        <v>7.0000000000000007E-2</v>
      </c>
      <c r="H3759" t="s">
        <v>2755</v>
      </c>
    </row>
    <row r="3760" spans="1:8" x14ac:dyDescent="0.35">
      <c r="A3760" t="s">
        <v>16406</v>
      </c>
      <c r="B3760" t="s">
        <v>16405</v>
      </c>
      <c r="C3760">
        <v>0.82</v>
      </c>
      <c r="D3760" t="s">
        <v>2755</v>
      </c>
      <c r="E3760">
        <v>0.9</v>
      </c>
      <c r="F3760" t="s">
        <v>2755</v>
      </c>
      <c r="G3760">
        <v>0.97</v>
      </c>
      <c r="H3760" t="s">
        <v>2755</v>
      </c>
    </row>
    <row r="3761" spans="1:8" x14ac:dyDescent="0.35">
      <c r="A3761" t="s">
        <v>16404</v>
      </c>
      <c r="B3761" t="s">
        <v>16403</v>
      </c>
      <c r="C3761">
        <v>0.77</v>
      </c>
      <c r="D3761" t="s">
        <v>2755</v>
      </c>
      <c r="E3761">
        <v>0.88</v>
      </c>
      <c r="F3761" t="s">
        <v>2755</v>
      </c>
      <c r="G3761">
        <v>0.92</v>
      </c>
      <c r="H3761" t="s">
        <v>2755</v>
      </c>
    </row>
    <row r="3762" spans="1:8" x14ac:dyDescent="0.35">
      <c r="A3762" t="s">
        <v>16402</v>
      </c>
      <c r="B3762" t="s">
        <v>16401</v>
      </c>
      <c r="C3762">
        <v>0.97</v>
      </c>
      <c r="D3762" t="s">
        <v>2755</v>
      </c>
      <c r="E3762">
        <v>0.88</v>
      </c>
      <c r="F3762" t="s">
        <v>2755</v>
      </c>
      <c r="G3762">
        <v>0.55000000000000004</v>
      </c>
      <c r="H3762" t="s">
        <v>2755</v>
      </c>
    </row>
    <row r="3763" spans="1:8" x14ac:dyDescent="0.35">
      <c r="A3763" t="s">
        <v>16400</v>
      </c>
      <c r="B3763" t="s">
        <v>16399</v>
      </c>
      <c r="C3763">
        <v>0.87</v>
      </c>
      <c r="D3763" t="s">
        <v>2755</v>
      </c>
      <c r="E3763">
        <v>0.99</v>
      </c>
      <c r="F3763" t="s">
        <v>2755</v>
      </c>
      <c r="G3763">
        <v>0.96</v>
      </c>
      <c r="H3763" t="s">
        <v>2755</v>
      </c>
    </row>
    <row r="3764" spans="1:8" x14ac:dyDescent="0.35">
      <c r="A3764" t="s">
        <v>16398</v>
      </c>
      <c r="B3764" t="s">
        <v>16397</v>
      </c>
      <c r="C3764">
        <v>0.41</v>
      </c>
      <c r="D3764" t="s">
        <v>2755</v>
      </c>
      <c r="E3764">
        <v>0.92</v>
      </c>
      <c r="F3764" t="s">
        <v>2755</v>
      </c>
      <c r="G3764">
        <v>0.87</v>
      </c>
      <c r="H3764" t="s">
        <v>2755</v>
      </c>
    </row>
    <row r="3765" spans="1:8" x14ac:dyDescent="0.35">
      <c r="A3765" t="s">
        <v>16396</v>
      </c>
      <c r="B3765" t="s">
        <v>16395</v>
      </c>
      <c r="C3765">
        <v>0.83</v>
      </c>
      <c r="D3765" t="s">
        <v>2755</v>
      </c>
      <c r="E3765">
        <v>0.88</v>
      </c>
      <c r="F3765" t="s">
        <v>2755</v>
      </c>
      <c r="G3765">
        <v>0.88</v>
      </c>
      <c r="H3765" t="s">
        <v>2755</v>
      </c>
    </row>
    <row r="3766" spans="1:8" x14ac:dyDescent="0.35">
      <c r="A3766" t="s">
        <v>16394</v>
      </c>
      <c r="B3766" t="s">
        <v>16393</v>
      </c>
      <c r="C3766">
        <v>0.36</v>
      </c>
      <c r="D3766" t="s">
        <v>2755</v>
      </c>
      <c r="E3766">
        <v>0.87</v>
      </c>
      <c r="F3766" t="s">
        <v>2755</v>
      </c>
      <c r="G3766">
        <v>0.46</v>
      </c>
      <c r="H3766" t="s">
        <v>2755</v>
      </c>
    </row>
    <row r="3767" spans="1:8" x14ac:dyDescent="0.35">
      <c r="A3767" t="s">
        <v>16392</v>
      </c>
      <c r="B3767" t="s">
        <v>16391</v>
      </c>
      <c r="C3767">
        <v>0.72</v>
      </c>
      <c r="D3767" t="s">
        <v>2755</v>
      </c>
      <c r="E3767">
        <v>0.35</v>
      </c>
      <c r="F3767" t="s">
        <v>2755</v>
      </c>
      <c r="G3767">
        <v>1</v>
      </c>
      <c r="H3767" t="s">
        <v>2755</v>
      </c>
    </row>
    <row r="3768" spans="1:8" x14ac:dyDescent="0.35">
      <c r="A3768" t="s">
        <v>16390</v>
      </c>
      <c r="B3768" t="s">
        <v>16389</v>
      </c>
      <c r="C3768">
        <v>0.78</v>
      </c>
      <c r="D3768" t="s">
        <v>2755</v>
      </c>
      <c r="E3768">
        <v>0.32</v>
      </c>
      <c r="F3768" t="s">
        <v>2755</v>
      </c>
      <c r="G3768">
        <v>1</v>
      </c>
      <c r="H3768" t="s">
        <v>2755</v>
      </c>
    </row>
    <row r="3769" spans="1:8" x14ac:dyDescent="0.35">
      <c r="A3769" t="s">
        <v>16388</v>
      </c>
      <c r="B3769" t="s">
        <v>16387</v>
      </c>
      <c r="C3769">
        <v>0.39</v>
      </c>
      <c r="D3769" t="s">
        <v>2755</v>
      </c>
      <c r="E3769">
        <v>0.8</v>
      </c>
      <c r="F3769" t="s">
        <v>2755</v>
      </c>
      <c r="G3769">
        <v>0.89</v>
      </c>
      <c r="H3769" t="s">
        <v>2755</v>
      </c>
    </row>
    <row r="3770" spans="1:8" x14ac:dyDescent="0.35">
      <c r="A3770" t="s">
        <v>16386</v>
      </c>
      <c r="B3770" t="s">
        <v>16385</v>
      </c>
      <c r="C3770">
        <v>0.99</v>
      </c>
      <c r="D3770" t="s">
        <v>2755</v>
      </c>
      <c r="E3770">
        <v>0.33</v>
      </c>
      <c r="F3770" t="s">
        <v>2755</v>
      </c>
      <c r="G3770">
        <v>0.86</v>
      </c>
      <c r="H3770" t="s">
        <v>2755</v>
      </c>
    </row>
    <row r="3771" spans="1:8" x14ac:dyDescent="0.35">
      <c r="A3771" t="s">
        <v>16384</v>
      </c>
      <c r="B3771" t="s">
        <v>16383</v>
      </c>
      <c r="C3771">
        <v>0.97</v>
      </c>
      <c r="D3771" t="s">
        <v>2755</v>
      </c>
      <c r="E3771">
        <v>0.17</v>
      </c>
      <c r="F3771" t="s">
        <v>2755</v>
      </c>
      <c r="G3771">
        <v>0.76</v>
      </c>
      <c r="H3771" t="s">
        <v>2755</v>
      </c>
    </row>
    <row r="3772" spans="1:8" x14ac:dyDescent="0.35">
      <c r="A3772" t="s">
        <v>16382</v>
      </c>
      <c r="B3772" t="s">
        <v>16381</v>
      </c>
      <c r="C3772">
        <v>0.79</v>
      </c>
      <c r="D3772" t="s">
        <v>2755</v>
      </c>
      <c r="E3772">
        <v>0.95</v>
      </c>
      <c r="F3772" t="s">
        <v>2755</v>
      </c>
      <c r="G3772">
        <v>0.98</v>
      </c>
      <c r="H3772" t="s">
        <v>2755</v>
      </c>
    </row>
    <row r="3773" spans="1:8" x14ac:dyDescent="0.35">
      <c r="A3773" t="s">
        <v>16380</v>
      </c>
      <c r="B3773" t="s">
        <v>16379</v>
      </c>
      <c r="C3773">
        <v>1</v>
      </c>
      <c r="D3773" t="s">
        <v>2755</v>
      </c>
      <c r="E3773">
        <v>1</v>
      </c>
      <c r="F3773" t="s">
        <v>2755</v>
      </c>
      <c r="G3773">
        <v>1</v>
      </c>
      <c r="H3773" t="s">
        <v>2755</v>
      </c>
    </row>
    <row r="3774" spans="1:8" x14ac:dyDescent="0.35">
      <c r="A3774" t="s">
        <v>16378</v>
      </c>
      <c r="B3774" t="s">
        <v>16377</v>
      </c>
      <c r="C3774">
        <v>0.27</v>
      </c>
      <c r="D3774" t="s">
        <v>2755</v>
      </c>
      <c r="E3774">
        <v>0.56999999999999995</v>
      </c>
      <c r="F3774" t="s">
        <v>2755</v>
      </c>
      <c r="G3774">
        <v>0.4</v>
      </c>
      <c r="H3774" t="s">
        <v>2755</v>
      </c>
    </row>
    <row r="3775" spans="1:8" x14ac:dyDescent="0.35">
      <c r="A3775" t="s">
        <v>16376</v>
      </c>
      <c r="B3775" t="s">
        <v>16375</v>
      </c>
      <c r="C3775">
        <v>0.4</v>
      </c>
      <c r="D3775" t="s">
        <v>2755</v>
      </c>
      <c r="E3775">
        <v>0.73</v>
      </c>
      <c r="F3775" t="s">
        <v>2755</v>
      </c>
      <c r="G3775">
        <v>0.22</v>
      </c>
      <c r="H3775" t="s">
        <v>2755</v>
      </c>
    </row>
    <row r="3776" spans="1:8" x14ac:dyDescent="0.35">
      <c r="A3776" t="s">
        <v>16374</v>
      </c>
      <c r="B3776" t="s">
        <v>16373</v>
      </c>
      <c r="C3776">
        <v>0.5</v>
      </c>
      <c r="D3776" t="s">
        <v>2755</v>
      </c>
      <c r="E3776">
        <v>0.27</v>
      </c>
      <c r="F3776" t="s">
        <v>2755</v>
      </c>
      <c r="G3776">
        <v>0.21</v>
      </c>
      <c r="H3776" t="s">
        <v>2755</v>
      </c>
    </row>
    <row r="3777" spans="1:8" x14ac:dyDescent="0.35">
      <c r="A3777" t="s">
        <v>16372</v>
      </c>
      <c r="B3777" t="s">
        <v>16371</v>
      </c>
      <c r="C3777">
        <v>0.34</v>
      </c>
      <c r="D3777" t="s">
        <v>2755</v>
      </c>
      <c r="E3777">
        <v>0.71</v>
      </c>
      <c r="F3777" t="s">
        <v>2755</v>
      </c>
      <c r="G3777">
        <v>0.56000000000000005</v>
      </c>
      <c r="H3777" t="s">
        <v>2755</v>
      </c>
    </row>
    <row r="3778" spans="1:8" x14ac:dyDescent="0.35">
      <c r="A3778" t="s">
        <v>16370</v>
      </c>
      <c r="B3778" t="s">
        <v>16369</v>
      </c>
      <c r="C3778">
        <v>0.48</v>
      </c>
      <c r="D3778" t="s">
        <v>2755</v>
      </c>
      <c r="E3778">
        <v>0.79</v>
      </c>
      <c r="F3778" t="s">
        <v>2755</v>
      </c>
      <c r="G3778">
        <v>0.47</v>
      </c>
      <c r="H3778" t="s">
        <v>2755</v>
      </c>
    </row>
    <row r="3779" spans="1:8" x14ac:dyDescent="0.35">
      <c r="A3779" t="s">
        <v>16368</v>
      </c>
      <c r="B3779" t="s">
        <v>16367</v>
      </c>
      <c r="C3779">
        <v>0.15</v>
      </c>
      <c r="D3779" t="s">
        <v>2755</v>
      </c>
      <c r="E3779">
        <v>0.15</v>
      </c>
      <c r="F3779" t="s">
        <v>2755</v>
      </c>
      <c r="G3779">
        <v>0.14000000000000001</v>
      </c>
      <c r="H3779" t="s">
        <v>2755</v>
      </c>
    </row>
    <row r="3780" spans="1:8" x14ac:dyDescent="0.35">
      <c r="A3780" t="s">
        <v>16366</v>
      </c>
      <c r="B3780" t="s">
        <v>16365</v>
      </c>
      <c r="C3780">
        <v>0.05</v>
      </c>
      <c r="D3780" t="s">
        <v>2755</v>
      </c>
      <c r="E3780">
        <v>0.04</v>
      </c>
      <c r="F3780" t="s">
        <v>2755</v>
      </c>
      <c r="G3780">
        <v>0.03</v>
      </c>
      <c r="H3780" t="s">
        <v>2755</v>
      </c>
    </row>
    <row r="3781" spans="1:8" x14ac:dyDescent="0.35">
      <c r="A3781" t="s">
        <v>16364</v>
      </c>
      <c r="B3781" t="s">
        <v>16363</v>
      </c>
      <c r="C3781">
        <v>0.06</v>
      </c>
      <c r="D3781" t="s">
        <v>2755</v>
      </c>
      <c r="E3781">
        <v>0.21</v>
      </c>
      <c r="F3781" t="s">
        <v>2755</v>
      </c>
      <c r="G3781">
        <v>0.05</v>
      </c>
      <c r="H3781" t="s">
        <v>2755</v>
      </c>
    </row>
    <row r="3782" spans="1:8" x14ac:dyDescent="0.35">
      <c r="A3782" t="s">
        <v>16362</v>
      </c>
      <c r="B3782" t="s">
        <v>16361</v>
      </c>
      <c r="C3782">
        <v>0.13</v>
      </c>
      <c r="D3782" t="s">
        <v>2755</v>
      </c>
      <c r="E3782">
        <v>0.2</v>
      </c>
      <c r="F3782" t="s">
        <v>2755</v>
      </c>
      <c r="G3782">
        <v>0.11</v>
      </c>
      <c r="H3782" t="s">
        <v>2755</v>
      </c>
    </row>
    <row r="3783" spans="1:8" x14ac:dyDescent="0.35">
      <c r="A3783" t="s">
        <v>16360</v>
      </c>
      <c r="B3783" t="s">
        <v>16359</v>
      </c>
      <c r="C3783">
        <v>0.47</v>
      </c>
      <c r="D3783" t="s">
        <v>2755</v>
      </c>
      <c r="E3783">
        <v>0.91</v>
      </c>
      <c r="F3783" t="s">
        <v>2755</v>
      </c>
      <c r="G3783">
        <v>0.81</v>
      </c>
      <c r="H3783" t="s">
        <v>2755</v>
      </c>
    </row>
    <row r="3784" spans="1:8" x14ac:dyDescent="0.35">
      <c r="A3784" t="s">
        <v>16358</v>
      </c>
      <c r="B3784" t="s">
        <v>16357</v>
      </c>
      <c r="C3784">
        <v>0.76</v>
      </c>
      <c r="D3784" t="s">
        <v>2755</v>
      </c>
      <c r="E3784">
        <v>1</v>
      </c>
      <c r="F3784" t="s">
        <v>2755</v>
      </c>
      <c r="G3784">
        <v>0.84</v>
      </c>
      <c r="H3784" t="s">
        <v>2755</v>
      </c>
    </row>
    <row r="3785" spans="1:8" x14ac:dyDescent="0.35">
      <c r="A3785" t="s">
        <v>16356</v>
      </c>
      <c r="B3785" t="s">
        <v>16355</v>
      </c>
      <c r="C3785">
        <v>0.49</v>
      </c>
      <c r="D3785" t="s">
        <v>2755</v>
      </c>
      <c r="E3785">
        <v>0.13</v>
      </c>
      <c r="F3785" t="s">
        <v>2755</v>
      </c>
      <c r="G3785">
        <v>0.1</v>
      </c>
      <c r="H3785" t="s">
        <v>2755</v>
      </c>
    </row>
    <row r="3786" spans="1:8" x14ac:dyDescent="0.35">
      <c r="A3786" t="s">
        <v>16354</v>
      </c>
      <c r="B3786" t="s">
        <v>16353</v>
      </c>
      <c r="C3786">
        <v>0.57999999999999996</v>
      </c>
      <c r="D3786" t="s">
        <v>2755</v>
      </c>
      <c r="E3786">
        <v>0.19</v>
      </c>
      <c r="F3786" t="s">
        <v>2755</v>
      </c>
      <c r="G3786">
        <v>0.03</v>
      </c>
      <c r="H3786" t="s">
        <v>2755</v>
      </c>
    </row>
    <row r="3787" spans="1:8" x14ac:dyDescent="0.35">
      <c r="A3787" t="s">
        <v>16352</v>
      </c>
      <c r="B3787" t="s">
        <v>16351</v>
      </c>
      <c r="C3787">
        <v>1</v>
      </c>
      <c r="D3787" t="s">
        <v>2755</v>
      </c>
      <c r="E3787">
        <v>1</v>
      </c>
      <c r="F3787" t="s">
        <v>2755</v>
      </c>
      <c r="G3787">
        <v>1</v>
      </c>
      <c r="H3787" t="s">
        <v>2755</v>
      </c>
    </row>
    <row r="3788" spans="1:8" x14ac:dyDescent="0.35">
      <c r="A3788" t="s">
        <v>16350</v>
      </c>
      <c r="B3788" t="s">
        <v>16349</v>
      </c>
      <c r="C3788">
        <v>1</v>
      </c>
      <c r="D3788" t="s">
        <v>2755</v>
      </c>
      <c r="E3788">
        <v>0.89</v>
      </c>
      <c r="F3788" t="s">
        <v>2755</v>
      </c>
      <c r="G3788">
        <v>0.82</v>
      </c>
      <c r="H3788" t="s">
        <v>2755</v>
      </c>
    </row>
    <row r="3789" spans="1:8" x14ac:dyDescent="0.35">
      <c r="A3789" t="s">
        <v>16348</v>
      </c>
      <c r="B3789" t="s">
        <v>16347</v>
      </c>
      <c r="C3789">
        <v>1</v>
      </c>
      <c r="D3789" t="s">
        <v>2755</v>
      </c>
      <c r="E3789">
        <v>1</v>
      </c>
      <c r="F3789" t="s">
        <v>2755</v>
      </c>
      <c r="G3789">
        <v>1</v>
      </c>
      <c r="H3789" t="s">
        <v>2755</v>
      </c>
    </row>
    <row r="3790" spans="1:8" x14ac:dyDescent="0.35">
      <c r="A3790" t="s">
        <v>16346</v>
      </c>
      <c r="B3790" t="s">
        <v>16345</v>
      </c>
      <c r="C3790">
        <v>0.31</v>
      </c>
      <c r="D3790" t="s">
        <v>2755</v>
      </c>
      <c r="E3790">
        <v>0.91</v>
      </c>
      <c r="F3790" t="s">
        <v>2755</v>
      </c>
      <c r="G3790">
        <v>0.28000000000000003</v>
      </c>
      <c r="H3790" t="s">
        <v>2755</v>
      </c>
    </row>
    <row r="3791" spans="1:8" x14ac:dyDescent="0.35">
      <c r="A3791" t="s">
        <v>16344</v>
      </c>
      <c r="B3791" t="s">
        <v>16343</v>
      </c>
      <c r="C3791">
        <v>0.27</v>
      </c>
      <c r="D3791" t="s">
        <v>2755</v>
      </c>
      <c r="E3791">
        <v>0.43</v>
      </c>
      <c r="F3791" t="s">
        <v>2755</v>
      </c>
      <c r="G3791">
        <v>0.04</v>
      </c>
      <c r="H3791" t="s">
        <v>2755</v>
      </c>
    </row>
    <row r="3792" spans="1:8" x14ac:dyDescent="0.35">
      <c r="A3792" t="s">
        <v>16342</v>
      </c>
      <c r="B3792" t="s">
        <v>16341</v>
      </c>
      <c r="C3792">
        <v>0.6</v>
      </c>
      <c r="D3792" t="s">
        <v>2755</v>
      </c>
      <c r="E3792">
        <v>0.53</v>
      </c>
      <c r="F3792" t="s">
        <v>2755</v>
      </c>
      <c r="G3792">
        <v>0.48</v>
      </c>
      <c r="H3792" t="s">
        <v>2755</v>
      </c>
    </row>
    <row r="3793" spans="1:8" x14ac:dyDescent="0.35">
      <c r="A3793" t="s">
        <v>16340</v>
      </c>
      <c r="B3793" t="s">
        <v>16339</v>
      </c>
      <c r="C3793">
        <v>0.98</v>
      </c>
      <c r="D3793" t="s">
        <v>2755</v>
      </c>
      <c r="E3793">
        <v>0.93</v>
      </c>
      <c r="F3793" t="s">
        <v>2755</v>
      </c>
      <c r="G3793">
        <v>0.9</v>
      </c>
      <c r="H3793" t="s">
        <v>2755</v>
      </c>
    </row>
    <row r="3794" spans="1:8" x14ac:dyDescent="0.35">
      <c r="A3794" t="s">
        <v>16338</v>
      </c>
      <c r="B3794" t="s">
        <v>16337</v>
      </c>
      <c r="C3794">
        <v>0.98</v>
      </c>
      <c r="D3794" t="s">
        <v>2755</v>
      </c>
      <c r="E3794">
        <v>0.99</v>
      </c>
      <c r="F3794" t="s">
        <v>2755</v>
      </c>
      <c r="G3794">
        <v>0.97</v>
      </c>
      <c r="H3794" t="s">
        <v>2755</v>
      </c>
    </row>
    <row r="3795" spans="1:8" x14ac:dyDescent="0.35">
      <c r="A3795" t="s">
        <v>16336</v>
      </c>
      <c r="B3795" t="s">
        <v>16335</v>
      </c>
      <c r="C3795">
        <v>0.9</v>
      </c>
      <c r="D3795" t="s">
        <v>2755</v>
      </c>
      <c r="E3795">
        <v>0.92</v>
      </c>
      <c r="F3795" t="s">
        <v>2755</v>
      </c>
      <c r="G3795">
        <v>0.68</v>
      </c>
      <c r="H3795" t="s">
        <v>2755</v>
      </c>
    </row>
    <row r="3796" spans="1:8" x14ac:dyDescent="0.35">
      <c r="A3796" t="s">
        <v>16334</v>
      </c>
      <c r="B3796" t="s">
        <v>16333</v>
      </c>
      <c r="C3796">
        <v>0.79</v>
      </c>
      <c r="D3796" t="s">
        <v>2755</v>
      </c>
      <c r="E3796">
        <v>1</v>
      </c>
      <c r="F3796" t="s">
        <v>2755</v>
      </c>
      <c r="G3796">
        <v>0.94</v>
      </c>
      <c r="H3796" t="s">
        <v>2755</v>
      </c>
    </row>
    <row r="3797" spans="1:8" x14ac:dyDescent="0.35">
      <c r="A3797" t="s">
        <v>16332</v>
      </c>
      <c r="B3797" t="s">
        <v>16331</v>
      </c>
      <c r="C3797">
        <v>0.91</v>
      </c>
      <c r="D3797" t="s">
        <v>2755</v>
      </c>
      <c r="E3797">
        <v>0.99</v>
      </c>
      <c r="F3797" t="s">
        <v>2755</v>
      </c>
      <c r="G3797">
        <v>0.93</v>
      </c>
      <c r="H3797" t="s">
        <v>2755</v>
      </c>
    </row>
    <row r="3798" spans="1:8" x14ac:dyDescent="0.35">
      <c r="A3798" t="s">
        <v>16330</v>
      </c>
      <c r="B3798" t="s">
        <v>16329</v>
      </c>
      <c r="C3798">
        <v>0.69</v>
      </c>
      <c r="D3798" t="s">
        <v>2755</v>
      </c>
      <c r="E3798">
        <v>1</v>
      </c>
      <c r="F3798" t="s">
        <v>2755</v>
      </c>
      <c r="G3798">
        <v>0.95</v>
      </c>
      <c r="H3798" t="s">
        <v>2755</v>
      </c>
    </row>
    <row r="3799" spans="1:8" x14ac:dyDescent="0.35">
      <c r="A3799" t="s">
        <v>16328</v>
      </c>
      <c r="B3799" t="s">
        <v>16327</v>
      </c>
      <c r="C3799">
        <v>0.95</v>
      </c>
      <c r="D3799" t="s">
        <v>2755</v>
      </c>
      <c r="E3799">
        <v>1</v>
      </c>
      <c r="F3799" t="s">
        <v>2755</v>
      </c>
      <c r="G3799">
        <v>0.91</v>
      </c>
      <c r="H3799" t="s">
        <v>2755</v>
      </c>
    </row>
    <row r="3800" spans="1:8" x14ac:dyDescent="0.35">
      <c r="A3800" t="s">
        <v>16326</v>
      </c>
      <c r="B3800" t="s">
        <v>16325</v>
      </c>
      <c r="C3800">
        <v>0.92</v>
      </c>
      <c r="D3800" t="s">
        <v>2755</v>
      </c>
      <c r="E3800">
        <v>1</v>
      </c>
      <c r="F3800" t="s">
        <v>2755</v>
      </c>
      <c r="G3800">
        <v>0.96</v>
      </c>
      <c r="H3800" t="s">
        <v>2755</v>
      </c>
    </row>
    <row r="3801" spans="1:8" x14ac:dyDescent="0.35">
      <c r="A3801" t="s">
        <v>16324</v>
      </c>
      <c r="B3801" t="s">
        <v>16323</v>
      </c>
      <c r="C3801">
        <v>0.99</v>
      </c>
      <c r="D3801" t="s">
        <v>2755</v>
      </c>
      <c r="E3801">
        <v>1</v>
      </c>
      <c r="F3801" t="s">
        <v>2755</v>
      </c>
      <c r="G3801">
        <v>1</v>
      </c>
      <c r="H3801" t="s">
        <v>2755</v>
      </c>
    </row>
    <row r="3802" spans="1:8" x14ac:dyDescent="0.35">
      <c r="A3802" t="s">
        <v>16322</v>
      </c>
      <c r="B3802" t="s">
        <v>16321</v>
      </c>
      <c r="C3802">
        <v>0.99</v>
      </c>
      <c r="D3802" t="s">
        <v>2755</v>
      </c>
      <c r="E3802">
        <v>1</v>
      </c>
      <c r="F3802" t="s">
        <v>2755</v>
      </c>
      <c r="G3802">
        <v>0.93</v>
      </c>
      <c r="H3802" t="s">
        <v>2755</v>
      </c>
    </row>
    <row r="3803" spans="1:8" x14ac:dyDescent="0.35">
      <c r="A3803" t="s">
        <v>16320</v>
      </c>
      <c r="B3803" t="s">
        <v>16319</v>
      </c>
      <c r="C3803">
        <v>0.56999999999999995</v>
      </c>
      <c r="D3803" t="s">
        <v>2755</v>
      </c>
      <c r="E3803">
        <v>0.05</v>
      </c>
      <c r="F3803" t="s">
        <v>2755</v>
      </c>
      <c r="G3803">
        <v>0.52</v>
      </c>
      <c r="H3803" t="s">
        <v>2755</v>
      </c>
    </row>
    <row r="3804" spans="1:8" x14ac:dyDescent="0.35">
      <c r="A3804" t="s">
        <v>16318</v>
      </c>
      <c r="B3804" t="s">
        <v>16317</v>
      </c>
      <c r="C3804">
        <v>0.73</v>
      </c>
      <c r="D3804" t="s">
        <v>2755</v>
      </c>
      <c r="E3804">
        <v>0.98</v>
      </c>
      <c r="F3804" t="s">
        <v>2755</v>
      </c>
      <c r="G3804">
        <v>0.98</v>
      </c>
      <c r="H3804" t="s">
        <v>2755</v>
      </c>
    </row>
    <row r="3805" spans="1:8" x14ac:dyDescent="0.35">
      <c r="A3805" t="s">
        <v>16316</v>
      </c>
      <c r="B3805" t="s">
        <v>16315</v>
      </c>
      <c r="C3805">
        <v>1</v>
      </c>
      <c r="D3805" t="s">
        <v>2755</v>
      </c>
      <c r="E3805">
        <v>0.98</v>
      </c>
      <c r="F3805" t="s">
        <v>2755</v>
      </c>
      <c r="G3805">
        <v>1</v>
      </c>
      <c r="H3805" t="s">
        <v>2755</v>
      </c>
    </row>
    <row r="3806" spans="1:8" x14ac:dyDescent="0.35">
      <c r="A3806" t="s">
        <v>16314</v>
      </c>
      <c r="B3806" t="s">
        <v>16313</v>
      </c>
      <c r="C3806">
        <v>0.96</v>
      </c>
      <c r="D3806" t="s">
        <v>2755</v>
      </c>
      <c r="E3806">
        <v>0.28000000000000003</v>
      </c>
      <c r="F3806" t="s">
        <v>2755</v>
      </c>
      <c r="G3806">
        <v>0.68</v>
      </c>
      <c r="H3806" t="s">
        <v>2755</v>
      </c>
    </row>
    <row r="3807" spans="1:8" x14ac:dyDescent="0.35">
      <c r="A3807" t="s">
        <v>16312</v>
      </c>
      <c r="B3807" t="s">
        <v>16311</v>
      </c>
      <c r="C3807">
        <v>0.7</v>
      </c>
      <c r="D3807" t="s">
        <v>2755</v>
      </c>
      <c r="E3807">
        <v>0.55000000000000004</v>
      </c>
      <c r="F3807" t="s">
        <v>2755</v>
      </c>
      <c r="G3807">
        <v>0.93</v>
      </c>
      <c r="H3807" t="s">
        <v>2755</v>
      </c>
    </row>
    <row r="3808" spans="1:8" x14ac:dyDescent="0.35">
      <c r="A3808" t="s">
        <v>16310</v>
      </c>
      <c r="B3808" t="s">
        <v>16309</v>
      </c>
      <c r="C3808">
        <v>0.43</v>
      </c>
      <c r="D3808" t="s">
        <v>2755</v>
      </c>
      <c r="E3808">
        <v>0.18</v>
      </c>
      <c r="F3808" t="s">
        <v>2755</v>
      </c>
      <c r="G3808">
        <v>0.53</v>
      </c>
      <c r="H3808" t="s">
        <v>2755</v>
      </c>
    </row>
    <row r="3809" spans="1:8" x14ac:dyDescent="0.35">
      <c r="A3809" t="s">
        <v>16308</v>
      </c>
      <c r="B3809" t="s">
        <v>16307</v>
      </c>
      <c r="C3809">
        <v>0.99</v>
      </c>
      <c r="D3809" t="s">
        <v>2755</v>
      </c>
      <c r="E3809">
        <v>0.32</v>
      </c>
      <c r="F3809" t="s">
        <v>2755</v>
      </c>
      <c r="G3809">
        <v>0.17</v>
      </c>
      <c r="H3809" t="s">
        <v>2755</v>
      </c>
    </row>
    <row r="3810" spans="1:8" x14ac:dyDescent="0.35">
      <c r="A3810" t="s">
        <v>16306</v>
      </c>
      <c r="B3810" t="s">
        <v>16305</v>
      </c>
      <c r="C3810">
        <v>0.88</v>
      </c>
      <c r="D3810" t="s">
        <v>2755</v>
      </c>
      <c r="E3810">
        <v>0.78</v>
      </c>
      <c r="F3810" t="s">
        <v>2755</v>
      </c>
      <c r="G3810">
        <v>1</v>
      </c>
      <c r="H3810" t="s">
        <v>2755</v>
      </c>
    </row>
    <row r="3811" spans="1:8" x14ac:dyDescent="0.35">
      <c r="A3811" t="s">
        <v>16304</v>
      </c>
      <c r="B3811" t="s">
        <v>16303</v>
      </c>
      <c r="C3811">
        <v>1</v>
      </c>
      <c r="D3811" t="s">
        <v>2755</v>
      </c>
      <c r="E3811">
        <v>1</v>
      </c>
      <c r="F3811" t="s">
        <v>2755</v>
      </c>
      <c r="G3811">
        <v>1</v>
      </c>
      <c r="H3811" t="s">
        <v>2755</v>
      </c>
    </row>
    <row r="3812" spans="1:8" x14ac:dyDescent="0.35">
      <c r="A3812" t="s">
        <v>16302</v>
      </c>
      <c r="B3812" t="s">
        <v>16301</v>
      </c>
      <c r="C3812">
        <v>1</v>
      </c>
      <c r="D3812" t="s">
        <v>2755</v>
      </c>
      <c r="E3812">
        <v>1</v>
      </c>
      <c r="F3812" t="s">
        <v>2755</v>
      </c>
      <c r="G3812">
        <v>1</v>
      </c>
      <c r="H3812" t="s">
        <v>2755</v>
      </c>
    </row>
    <row r="3813" spans="1:8" x14ac:dyDescent="0.35">
      <c r="A3813" t="s">
        <v>16300</v>
      </c>
      <c r="B3813" t="s">
        <v>16299</v>
      </c>
      <c r="C3813">
        <v>1</v>
      </c>
      <c r="D3813" t="s">
        <v>2755</v>
      </c>
      <c r="E3813">
        <v>1</v>
      </c>
      <c r="F3813" t="s">
        <v>2755</v>
      </c>
      <c r="G3813">
        <v>1</v>
      </c>
      <c r="H3813" t="s">
        <v>2755</v>
      </c>
    </row>
    <row r="3814" spans="1:8" x14ac:dyDescent="0.35">
      <c r="A3814" t="s">
        <v>16298</v>
      </c>
      <c r="B3814" t="s">
        <v>16297</v>
      </c>
      <c r="C3814">
        <v>0.6</v>
      </c>
      <c r="D3814" t="s">
        <v>2755</v>
      </c>
      <c r="E3814">
        <v>0.96</v>
      </c>
      <c r="F3814" t="s">
        <v>2755</v>
      </c>
      <c r="G3814">
        <v>0.87</v>
      </c>
      <c r="H3814" t="s">
        <v>2755</v>
      </c>
    </row>
    <row r="3815" spans="1:8" x14ac:dyDescent="0.35">
      <c r="A3815" t="s">
        <v>16296</v>
      </c>
      <c r="B3815" t="s">
        <v>16295</v>
      </c>
      <c r="C3815">
        <v>1</v>
      </c>
      <c r="D3815" t="s">
        <v>2755</v>
      </c>
      <c r="E3815">
        <v>0.98</v>
      </c>
      <c r="F3815" t="s">
        <v>2755</v>
      </c>
      <c r="G3815">
        <v>0.96</v>
      </c>
      <c r="H3815" t="s">
        <v>2755</v>
      </c>
    </row>
    <row r="3816" spans="1:8" x14ac:dyDescent="0.35">
      <c r="A3816" t="s">
        <v>16294</v>
      </c>
      <c r="B3816" t="s">
        <v>16293</v>
      </c>
      <c r="C3816">
        <v>0.4</v>
      </c>
      <c r="D3816" t="s">
        <v>2755</v>
      </c>
      <c r="E3816">
        <v>0.97</v>
      </c>
      <c r="F3816" t="s">
        <v>2755</v>
      </c>
      <c r="G3816">
        <v>0.4</v>
      </c>
      <c r="H3816" t="s">
        <v>2755</v>
      </c>
    </row>
    <row r="3817" spans="1:8" x14ac:dyDescent="0.35">
      <c r="A3817" t="s">
        <v>16292</v>
      </c>
      <c r="B3817" t="s">
        <v>16291</v>
      </c>
      <c r="C3817">
        <v>1</v>
      </c>
      <c r="D3817" t="s">
        <v>2755</v>
      </c>
      <c r="E3817">
        <v>1</v>
      </c>
      <c r="F3817" t="s">
        <v>2755</v>
      </c>
      <c r="G3817">
        <v>1</v>
      </c>
      <c r="H3817" t="s">
        <v>2755</v>
      </c>
    </row>
    <row r="3818" spans="1:8" x14ac:dyDescent="0.35">
      <c r="A3818" t="s">
        <v>16290</v>
      </c>
      <c r="B3818" t="s">
        <v>16289</v>
      </c>
      <c r="C3818">
        <v>1</v>
      </c>
      <c r="D3818" t="s">
        <v>2755</v>
      </c>
      <c r="E3818">
        <v>1</v>
      </c>
      <c r="F3818" t="s">
        <v>2755</v>
      </c>
      <c r="G3818">
        <v>1</v>
      </c>
      <c r="H3818" t="s">
        <v>2755</v>
      </c>
    </row>
    <row r="3819" spans="1:8" x14ac:dyDescent="0.35">
      <c r="A3819" t="s">
        <v>16288</v>
      </c>
      <c r="B3819" t="s">
        <v>16287</v>
      </c>
      <c r="C3819">
        <v>0.54</v>
      </c>
      <c r="D3819" t="s">
        <v>2755</v>
      </c>
      <c r="E3819">
        <v>0.91</v>
      </c>
      <c r="F3819" t="s">
        <v>2755</v>
      </c>
      <c r="G3819">
        <v>0.93</v>
      </c>
      <c r="H3819" t="s">
        <v>2755</v>
      </c>
    </row>
    <row r="3820" spans="1:8" x14ac:dyDescent="0.35">
      <c r="A3820" t="s">
        <v>16286</v>
      </c>
      <c r="B3820" t="s">
        <v>16285</v>
      </c>
      <c r="C3820">
        <v>0.54</v>
      </c>
      <c r="D3820" t="s">
        <v>2755</v>
      </c>
      <c r="E3820">
        <v>0.91</v>
      </c>
      <c r="F3820" t="s">
        <v>2755</v>
      </c>
      <c r="G3820">
        <v>0.93</v>
      </c>
      <c r="H3820" t="s">
        <v>2755</v>
      </c>
    </row>
    <row r="3821" spans="1:8" x14ac:dyDescent="0.35">
      <c r="A3821" t="s">
        <v>16284</v>
      </c>
      <c r="B3821" t="s">
        <v>16283</v>
      </c>
      <c r="C3821">
        <v>0.54</v>
      </c>
      <c r="D3821" t="s">
        <v>2755</v>
      </c>
      <c r="E3821">
        <v>0.91</v>
      </c>
      <c r="F3821" t="s">
        <v>2755</v>
      </c>
      <c r="G3821">
        <v>0.93</v>
      </c>
      <c r="H3821" t="s">
        <v>2755</v>
      </c>
    </row>
    <row r="3822" spans="1:8" x14ac:dyDescent="0.35">
      <c r="A3822" t="s">
        <v>16282</v>
      </c>
      <c r="B3822" t="s">
        <v>16281</v>
      </c>
      <c r="C3822">
        <v>0.5</v>
      </c>
      <c r="D3822" t="s">
        <v>2755</v>
      </c>
      <c r="E3822">
        <v>0.62</v>
      </c>
      <c r="F3822" t="s">
        <v>2755</v>
      </c>
      <c r="G3822">
        <v>0.81</v>
      </c>
      <c r="H3822" t="s">
        <v>2755</v>
      </c>
    </row>
    <row r="3823" spans="1:8" x14ac:dyDescent="0.35">
      <c r="A3823" t="s">
        <v>16280</v>
      </c>
      <c r="B3823" t="s">
        <v>16279</v>
      </c>
      <c r="C3823">
        <v>0.66</v>
      </c>
      <c r="D3823" t="s">
        <v>2755</v>
      </c>
      <c r="E3823">
        <v>0.65</v>
      </c>
      <c r="F3823" t="s">
        <v>2755</v>
      </c>
      <c r="G3823">
        <v>0.66</v>
      </c>
      <c r="H3823" t="s">
        <v>2755</v>
      </c>
    </row>
    <row r="3824" spans="1:8" x14ac:dyDescent="0.35">
      <c r="A3824" t="s">
        <v>16278</v>
      </c>
      <c r="B3824" t="s">
        <v>16277</v>
      </c>
      <c r="C3824">
        <v>0.97</v>
      </c>
      <c r="D3824" t="s">
        <v>2755</v>
      </c>
      <c r="E3824">
        <v>0.94</v>
      </c>
      <c r="F3824" t="s">
        <v>2755</v>
      </c>
      <c r="G3824">
        <v>0.77</v>
      </c>
      <c r="H3824" t="s">
        <v>2755</v>
      </c>
    </row>
    <row r="3825" spans="1:8" x14ac:dyDescent="0.35">
      <c r="A3825" t="s">
        <v>16276</v>
      </c>
      <c r="B3825" t="s">
        <v>16275</v>
      </c>
      <c r="C3825">
        <v>1</v>
      </c>
      <c r="D3825" t="s">
        <v>2755</v>
      </c>
      <c r="E3825">
        <v>0.87</v>
      </c>
      <c r="F3825" t="s">
        <v>2755</v>
      </c>
      <c r="G3825">
        <v>0.8</v>
      </c>
      <c r="H3825" t="s">
        <v>2755</v>
      </c>
    </row>
    <row r="3826" spans="1:8" x14ac:dyDescent="0.35">
      <c r="A3826" t="s">
        <v>16274</v>
      </c>
      <c r="B3826" t="s">
        <v>16273</v>
      </c>
      <c r="C3826">
        <v>1</v>
      </c>
      <c r="D3826" t="s">
        <v>2755</v>
      </c>
      <c r="E3826">
        <v>0.99</v>
      </c>
      <c r="F3826" t="s">
        <v>2755</v>
      </c>
      <c r="G3826">
        <v>0.97</v>
      </c>
      <c r="H3826" t="s">
        <v>2755</v>
      </c>
    </row>
    <row r="3827" spans="1:8" x14ac:dyDescent="0.35">
      <c r="A3827" t="s">
        <v>16272</v>
      </c>
      <c r="B3827" t="s">
        <v>16271</v>
      </c>
      <c r="C3827">
        <v>1</v>
      </c>
      <c r="D3827" t="s">
        <v>2755</v>
      </c>
      <c r="E3827">
        <v>0.93</v>
      </c>
      <c r="F3827" t="s">
        <v>2755</v>
      </c>
      <c r="G3827">
        <v>0.83</v>
      </c>
      <c r="H3827" t="s">
        <v>2755</v>
      </c>
    </row>
    <row r="3828" spans="1:8" x14ac:dyDescent="0.35">
      <c r="A3828" t="s">
        <v>16270</v>
      </c>
      <c r="B3828" t="s">
        <v>16269</v>
      </c>
      <c r="C3828">
        <v>1</v>
      </c>
      <c r="D3828" t="s">
        <v>2755</v>
      </c>
      <c r="E3828">
        <v>0.89</v>
      </c>
      <c r="F3828" t="s">
        <v>2755</v>
      </c>
      <c r="G3828">
        <v>0.98</v>
      </c>
      <c r="H3828" t="s">
        <v>2755</v>
      </c>
    </row>
    <row r="3829" spans="1:8" x14ac:dyDescent="0.35">
      <c r="A3829" t="s">
        <v>16268</v>
      </c>
      <c r="B3829" t="s">
        <v>16267</v>
      </c>
      <c r="C3829">
        <v>1</v>
      </c>
      <c r="D3829" t="s">
        <v>2755</v>
      </c>
      <c r="E3829">
        <v>1</v>
      </c>
      <c r="F3829" t="s">
        <v>2755</v>
      </c>
      <c r="G3829">
        <v>1</v>
      </c>
      <c r="H3829" t="s">
        <v>2755</v>
      </c>
    </row>
    <row r="3830" spans="1:8" x14ac:dyDescent="0.35">
      <c r="A3830" t="s">
        <v>16266</v>
      </c>
      <c r="B3830" t="s">
        <v>16265</v>
      </c>
      <c r="C3830">
        <v>0.91</v>
      </c>
      <c r="D3830" t="s">
        <v>2755</v>
      </c>
      <c r="E3830">
        <v>1</v>
      </c>
      <c r="F3830" t="s">
        <v>2755</v>
      </c>
      <c r="G3830">
        <v>0.93</v>
      </c>
      <c r="H3830" t="s">
        <v>2755</v>
      </c>
    </row>
    <row r="3831" spans="1:8" x14ac:dyDescent="0.35">
      <c r="A3831" t="s">
        <v>16264</v>
      </c>
      <c r="B3831" t="s">
        <v>16263</v>
      </c>
      <c r="C3831">
        <v>0.88</v>
      </c>
      <c r="D3831" t="s">
        <v>2755</v>
      </c>
      <c r="E3831">
        <v>0.96</v>
      </c>
      <c r="F3831" t="s">
        <v>2755</v>
      </c>
      <c r="G3831">
        <v>0.98</v>
      </c>
      <c r="H3831" t="s">
        <v>2755</v>
      </c>
    </row>
    <row r="3832" spans="1:8" x14ac:dyDescent="0.35">
      <c r="A3832" t="s">
        <v>16262</v>
      </c>
      <c r="B3832" t="s">
        <v>16261</v>
      </c>
      <c r="C3832">
        <v>0.96</v>
      </c>
      <c r="D3832" t="s">
        <v>2755</v>
      </c>
      <c r="E3832">
        <v>0.93</v>
      </c>
      <c r="F3832" t="s">
        <v>2755</v>
      </c>
      <c r="G3832">
        <v>1</v>
      </c>
      <c r="H3832" t="s">
        <v>2755</v>
      </c>
    </row>
    <row r="3833" spans="1:8" x14ac:dyDescent="0.35">
      <c r="A3833" t="s">
        <v>16260</v>
      </c>
      <c r="B3833" t="s">
        <v>16259</v>
      </c>
      <c r="C3833">
        <v>0.7</v>
      </c>
      <c r="D3833" t="s">
        <v>2755</v>
      </c>
      <c r="E3833">
        <v>0.99</v>
      </c>
      <c r="F3833" t="s">
        <v>2755</v>
      </c>
      <c r="G3833">
        <v>1</v>
      </c>
      <c r="H3833" t="s">
        <v>2755</v>
      </c>
    </row>
    <row r="3834" spans="1:8" x14ac:dyDescent="0.35">
      <c r="A3834" t="s">
        <v>16258</v>
      </c>
      <c r="B3834" t="s">
        <v>16257</v>
      </c>
      <c r="C3834">
        <v>1</v>
      </c>
      <c r="D3834" t="s">
        <v>2755</v>
      </c>
      <c r="E3834">
        <v>0.99</v>
      </c>
      <c r="F3834" t="s">
        <v>2755</v>
      </c>
      <c r="G3834">
        <v>1</v>
      </c>
      <c r="H3834" t="s">
        <v>2755</v>
      </c>
    </row>
    <row r="3835" spans="1:8" x14ac:dyDescent="0.35">
      <c r="A3835" t="s">
        <v>626</v>
      </c>
      <c r="B3835" t="s">
        <v>16256</v>
      </c>
      <c r="C3835">
        <v>1</v>
      </c>
      <c r="D3835" t="s">
        <v>2755</v>
      </c>
      <c r="E3835">
        <v>1</v>
      </c>
      <c r="F3835" t="s">
        <v>2755</v>
      </c>
      <c r="G3835">
        <v>1</v>
      </c>
      <c r="H3835" t="s">
        <v>2755</v>
      </c>
    </row>
    <row r="3836" spans="1:8" x14ac:dyDescent="0.35">
      <c r="A3836" t="s">
        <v>16255</v>
      </c>
      <c r="B3836" t="s">
        <v>16254</v>
      </c>
      <c r="C3836">
        <v>0.19</v>
      </c>
      <c r="D3836" t="s">
        <v>2755</v>
      </c>
      <c r="E3836">
        <v>0.83</v>
      </c>
      <c r="F3836" t="s">
        <v>2755</v>
      </c>
      <c r="G3836">
        <v>0.93</v>
      </c>
      <c r="H3836" t="s">
        <v>2755</v>
      </c>
    </row>
    <row r="3837" spans="1:8" x14ac:dyDescent="0.35">
      <c r="A3837" t="s">
        <v>16253</v>
      </c>
      <c r="B3837" t="s">
        <v>16252</v>
      </c>
      <c r="C3837">
        <v>0.98</v>
      </c>
      <c r="D3837" t="s">
        <v>2755</v>
      </c>
      <c r="E3837">
        <v>1</v>
      </c>
      <c r="F3837" t="s">
        <v>2755</v>
      </c>
      <c r="G3837">
        <v>0.91</v>
      </c>
      <c r="H3837" t="s">
        <v>2755</v>
      </c>
    </row>
    <row r="3838" spans="1:8" x14ac:dyDescent="0.35">
      <c r="A3838" t="s">
        <v>16251</v>
      </c>
      <c r="B3838" t="s">
        <v>16250</v>
      </c>
      <c r="C3838">
        <v>0.17</v>
      </c>
      <c r="D3838" t="s">
        <v>2755</v>
      </c>
      <c r="E3838">
        <v>0.91</v>
      </c>
      <c r="F3838" t="s">
        <v>2755</v>
      </c>
      <c r="G3838">
        <v>0.28000000000000003</v>
      </c>
      <c r="H3838" t="s">
        <v>2755</v>
      </c>
    </row>
    <row r="3839" spans="1:8" x14ac:dyDescent="0.35">
      <c r="A3839" t="s">
        <v>16249</v>
      </c>
      <c r="B3839" t="s">
        <v>16248</v>
      </c>
      <c r="C3839">
        <v>0.99</v>
      </c>
      <c r="D3839" t="s">
        <v>2755</v>
      </c>
      <c r="E3839">
        <v>1</v>
      </c>
      <c r="F3839" t="s">
        <v>2755</v>
      </c>
      <c r="G3839">
        <v>0.84</v>
      </c>
      <c r="H3839" t="s">
        <v>2755</v>
      </c>
    </row>
    <row r="3840" spans="1:8" x14ac:dyDescent="0.35">
      <c r="A3840" t="s">
        <v>16247</v>
      </c>
      <c r="B3840" t="s">
        <v>16246</v>
      </c>
      <c r="C3840">
        <v>0.56999999999999995</v>
      </c>
      <c r="D3840" t="s">
        <v>2755</v>
      </c>
      <c r="E3840">
        <v>1</v>
      </c>
      <c r="F3840" t="s">
        <v>2755</v>
      </c>
      <c r="G3840">
        <v>0.67</v>
      </c>
      <c r="H3840" t="s">
        <v>2755</v>
      </c>
    </row>
    <row r="3841" spans="1:8" x14ac:dyDescent="0.35">
      <c r="A3841" t="s">
        <v>16245</v>
      </c>
      <c r="B3841" t="s">
        <v>16244</v>
      </c>
      <c r="C3841">
        <v>0.99</v>
      </c>
      <c r="D3841" t="s">
        <v>2755</v>
      </c>
      <c r="E3841">
        <v>1</v>
      </c>
      <c r="F3841" t="s">
        <v>2755</v>
      </c>
      <c r="G3841">
        <v>0.82</v>
      </c>
      <c r="H3841" t="s">
        <v>2755</v>
      </c>
    </row>
    <row r="3842" spans="1:8" x14ac:dyDescent="0.35">
      <c r="A3842" t="s">
        <v>16243</v>
      </c>
      <c r="B3842" t="s">
        <v>16242</v>
      </c>
      <c r="C3842">
        <v>0.45</v>
      </c>
      <c r="D3842" t="s">
        <v>2755</v>
      </c>
      <c r="E3842">
        <v>0.56999999999999995</v>
      </c>
      <c r="F3842" t="s">
        <v>2755</v>
      </c>
      <c r="G3842">
        <v>0.93</v>
      </c>
      <c r="H3842" t="s">
        <v>2755</v>
      </c>
    </row>
    <row r="3843" spans="1:8" x14ac:dyDescent="0.35">
      <c r="A3843" t="s">
        <v>16241</v>
      </c>
      <c r="B3843" t="s">
        <v>16240</v>
      </c>
      <c r="C3843">
        <v>1</v>
      </c>
      <c r="D3843" t="s">
        <v>2755</v>
      </c>
      <c r="E3843">
        <v>1</v>
      </c>
      <c r="F3843" t="s">
        <v>2755</v>
      </c>
      <c r="G3843">
        <v>0.93</v>
      </c>
      <c r="H3843" t="s">
        <v>2755</v>
      </c>
    </row>
    <row r="3844" spans="1:8" x14ac:dyDescent="0.35">
      <c r="A3844" t="s">
        <v>16239</v>
      </c>
      <c r="B3844" t="s">
        <v>16238</v>
      </c>
      <c r="C3844">
        <v>0.23</v>
      </c>
      <c r="D3844" t="s">
        <v>2755</v>
      </c>
      <c r="E3844">
        <v>0.53</v>
      </c>
      <c r="F3844" t="s">
        <v>2755</v>
      </c>
      <c r="G3844">
        <v>0.23</v>
      </c>
      <c r="H3844" t="s">
        <v>2755</v>
      </c>
    </row>
    <row r="3845" spans="1:8" x14ac:dyDescent="0.35">
      <c r="A3845" t="s">
        <v>16237</v>
      </c>
      <c r="B3845" t="s">
        <v>16236</v>
      </c>
      <c r="C3845">
        <v>0.24</v>
      </c>
      <c r="D3845" t="s">
        <v>2755</v>
      </c>
      <c r="E3845">
        <v>0.74</v>
      </c>
      <c r="F3845" t="s">
        <v>2755</v>
      </c>
      <c r="G3845">
        <v>0.85</v>
      </c>
      <c r="H3845" t="s">
        <v>2755</v>
      </c>
    </row>
    <row r="3846" spans="1:8" x14ac:dyDescent="0.35">
      <c r="A3846" t="s">
        <v>16235</v>
      </c>
      <c r="B3846" t="s">
        <v>16234</v>
      </c>
      <c r="C3846">
        <v>0.17</v>
      </c>
      <c r="D3846" t="s">
        <v>2755</v>
      </c>
      <c r="E3846">
        <v>0.11</v>
      </c>
      <c r="F3846" t="s">
        <v>2755</v>
      </c>
      <c r="G3846">
        <v>0.31</v>
      </c>
      <c r="H3846" t="s">
        <v>2755</v>
      </c>
    </row>
    <row r="3847" spans="1:8" x14ac:dyDescent="0.35">
      <c r="A3847" t="s">
        <v>16233</v>
      </c>
      <c r="B3847" t="s">
        <v>16232</v>
      </c>
      <c r="C3847">
        <v>0.16</v>
      </c>
      <c r="D3847" t="s">
        <v>2755</v>
      </c>
      <c r="E3847">
        <v>0.94</v>
      </c>
      <c r="F3847" t="s">
        <v>2755</v>
      </c>
      <c r="G3847">
        <v>0.62</v>
      </c>
      <c r="H3847" t="s">
        <v>2755</v>
      </c>
    </row>
    <row r="3848" spans="1:8" x14ac:dyDescent="0.35">
      <c r="A3848" t="s">
        <v>16231</v>
      </c>
      <c r="B3848" t="s">
        <v>16230</v>
      </c>
      <c r="C3848">
        <v>0.52</v>
      </c>
      <c r="D3848" t="s">
        <v>2755</v>
      </c>
      <c r="E3848">
        <v>0.87</v>
      </c>
      <c r="F3848" t="s">
        <v>2755</v>
      </c>
      <c r="G3848">
        <v>0.91</v>
      </c>
      <c r="H3848" t="s">
        <v>2755</v>
      </c>
    </row>
    <row r="3849" spans="1:8" x14ac:dyDescent="0.35">
      <c r="A3849" t="s">
        <v>16229</v>
      </c>
      <c r="B3849" t="s">
        <v>16228</v>
      </c>
      <c r="C3849">
        <v>0.09</v>
      </c>
      <c r="D3849" t="s">
        <v>2755</v>
      </c>
      <c r="E3849">
        <v>0.24</v>
      </c>
      <c r="F3849" t="s">
        <v>2755</v>
      </c>
      <c r="G3849">
        <v>0.09</v>
      </c>
      <c r="H3849" t="s">
        <v>2755</v>
      </c>
    </row>
    <row r="3850" spans="1:8" x14ac:dyDescent="0.35">
      <c r="A3850" t="s">
        <v>16227</v>
      </c>
      <c r="B3850" t="s">
        <v>16226</v>
      </c>
      <c r="C3850">
        <v>0.59</v>
      </c>
      <c r="D3850" t="s">
        <v>2755</v>
      </c>
      <c r="E3850">
        <v>0.61</v>
      </c>
      <c r="F3850" t="s">
        <v>2755</v>
      </c>
      <c r="G3850">
        <v>0.49</v>
      </c>
      <c r="H3850" t="s">
        <v>2755</v>
      </c>
    </row>
    <row r="3851" spans="1:8" x14ac:dyDescent="0.35">
      <c r="A3851" t="s">
        <v>16225</v>
      </c>
      <c r="B3851" t="s">
        <v>16224</v>
      </c>
      <c r="C3851">
        <v>0.95</v>
      </c>
      <c r="D3851" t="s">
        <v>2755</v>
      </c>
      <c r="E3851">
        <v>0.64</v>
      </c>
      <c r="F3851" t="s">
        <v>2755</v>
      </c>
      <c r="G3851">
        <v>0.28000000000000003</v>
      </c>
      <c r="H3851" t="s">
        <v>2755</v>
      </c>
    </row>
    <row r="3852" spans="1:8" x14ac:dyDescent="0.35">
      <c r="A3852" t="s">
        <v>16223</v>
      </c>
      <c r="B3852" t="s">
        <v>16222</v>
      </c>
      <c r="C3852">
        <v>0.94</v>
      </c>
      <c r="D3852" t="s">
        <v>2755</v>
      </c>
      <c r="E3852">
        <v>0.47</v>
      </c>
      <c r="F3852" t="s">
        <v>2755</v>
      </c>
      <c r="G3852">
        <v>0.28999999999999998</v>
      </c>
      <c r="H3852" t="s">
        <v>2755</v>
      </c>
    </row>
    <row r="3853" spans="1:8" x14ac:dyDescent="0.35">
      <c r="A3853" t="s">
        <v>16221</v>
      </c>
      <c r="B3853" t="s">
        <v>16220</v>
      </c>
      <c r="C3853">
        <v>0.47</v>
      </c>
      <c r="D3853" t="s">
        <v>2755</v>
      </c>
      <c r="E3853">
        <v>0.59</v>
      </c>
      <c r="F3853" t="s">
        <v>2755</v>
      </c>
      <c r="G3853">
        <v>0.46</v>
      </c>
      <c r="H3853" t="s">
        <v>2755</v>
      </c>
    </row>
    <row r="3854" spans="1:8" x14ac:dyDescent="0.35">
      <c r="A3854" t="s">
        <v>16219</v>
      </c>
      <c r="B3854" t="s">
        <v>16218</v>
      </c>
      <c r="C3854">
        <v>0.8</v>
      </c>
      <c r="D3854" t="s">
        <v>2755</v>
      </c>
      <c r="E3854">
        <v>0.78</v>
      </c>
      <c r="F3854" t="s">
        <v>2755</v>
      </c>
      <c r="G3854">
        <v>0.62</v>
      </c>
      <c r="H3854" t="s">
        <v>2755</v>
      </c>
    </row>
    <row r="3855" spans="1:8" x14ac:dyDescent="0.35">
      <c r="A3855" t="s">
        <v>16217</v>
      </c>
      <c r="B3855" t="s">
        <v>16216</v>
      </c>
      <c r="C3855">
        <v>0.97</v>
      </c>
      <c r="D3855" t="s">
        <v>2755</v>
      </c>
      <c r="E3855">
        <v>0.95</v>
      </c>
      <c r="F3855" t="s">
        <v>2755</v>
      </c>
      <c r="G3855">
        <v>0.89</v>
      </c>
      <c r="H3855" t="s">
        <v>2755</v>
      </c>
    </row>
    <row r="3856" spans="1:8" x14ac:dyDescent="0.35">
      <c r="A3856" t="s">
        <v>16215</v>
      </c>
      <c r="B3856" t="s">
        <v>16214</v>
      </c>
      <c r="C3856">
        <v>0.86</v>
      </c>
      <c r="D3856" t="s">
        <v>2755</v>
      </c>
      <c r="E3856">
        <v>1</v>
      </c>
      <c r="F3856" t="s">
        <v>2755</v>
      </c>
      <c r="G3856">
        <v>0.67</v>
      </c>
      <c r="H3856" t="s">
        <v>2755</v>
      </c>
    </row>
    <row r="3857" spans="1:8" x14ac:dyDescent="0.35">
      <c r="A3857" t="s">
        <v>16213</v>
      </c>
      <c r="B3857" t="s">
        <v>16212</v>
      </c>
      <c r="C3857">
        <v>0.93</v>
      </c>
      <c r="D3857" t="s">
        <v>2755</v>
      </c>
      <c r="E3857">
        <v>0.96</v>
      </c>
      <c r="F3857" t="s">
        <v>2755</v>
      </c>
      <c r="G3857">
        <v>0.86</v>
      </c>
      <c r="H3857" t="s">
        <v>2755</v>
      </c>
    </row>
    <row r="3858" spans="1:8" x14ac:dyDescent="0.35">
      <c r="A3858" t="s">
        <v>16211</v>
      </c>
      <c r="B3858" t="s">
        <v>16210</v>
      </c>
      <c r="C3858">
        <v>0.04</v>
      </c>
      <c r="D3858" t="s">
        <v>2755</v>
      </c>
      <c r="E3858">
        <v>0.99</v>
      </c>
      <c r="F3858" t="s">
        <v>2755</v>
      </c>
      <c r="G3858">
        <v>0.49</v>
      </c>
      <c r="H3858" t="s">
        <v>2755</v>
      </c>
    </row>
    <row r="3859" spans="1:8" x14ac:dyDescent="0.35">
      <c r="A3859" t="s">
        <v>16209</v>
      </c>
      <c r="B3859" t="s">
        <v>16208</v>
      </c>
      <c r="C3859">
        <v>0.08</v>
      </c>
      <c r="D3859" t="s">
        <v>2755</v>
      </c>
      <c r="E3859">
        <v>1</v>
      </c>
      <c r="F3859" t="s">
        <v>2755</v>
      </c>
      <c r="G3859">
        <v>0.62</v>
      </c>
      <c r="H3859" t="s">
        <v>2755</v>
      </c>
    </row>
    <row r="3860" spans="1:8" x14ac:dyDescent="0.35">
      <c r="A3860" t="s">
        <v>16207</v>
      </c>
      <c r="B3860" t="s">
        <v>16206</v>
      </c>
      <c r="C3860">
        <v>0.47</v>
      </c>
      <c r="D3860" t="s">
        <v>2755</v>
      </c>
      <c r="E3860">
        <v>0.59</v>
      </c>
      <c r="F3860" t="s">
        <v>2755</v>
      </c>
      <c r="G3860">
        <v>0.46</v>
      </c>
      <c r="H3860" t="s">
        <v>2755</v>
      </c>
    </row>
    <row r="3861" spans="1:8" x14ac:dyDescent="0.35">
      <c r="A3861" t="s">
        <v>16205</v>
      </c>
      <c r="B3861" t="s">
        <v>16204</v>
      </c>
      <c r="C3861">
        <v>0.77</v>
      </c>
      <c r="D3861" t="s">
        <v>2755</v>
      </c>
      <c r="E3861">
        <v>0.69</v>
      </c>
      <c r="F3861" t="s">
        <v>2755</v>
      </c>
      <c r="G3861">
        <v>0.57999999999999996</v>
      </c>
      <c r="H3861" t="s">
        <v>2755</v>
      </c>
    </row>
    <row r="3862" spans="1:8" x14ac:dyDescent="0.35">
      <c r="A3862" t="s">
        <v>16203</v>
      </c>
      <c r="B3862" t="s">
        <v>16202</v>
      </c>
      <c r="C3862">
        <v>0.99</v>
      </c>
      <c r="D3862" t="s">
        <v>2755</v>
      </c>
      <c r="E3862">
        <v>0.56999999999999995</v>
      </c>
      <c r="F3862" t="s">
        <v>2755</v>
      </c>
      <c r="G3862">
        <v>0.94</v>
      </c>
      <c r="H3862" t="s">
        <v>2755</v>
      </c>
    </row>
    <row r="3863" spans="1:8" x14ac:dyDescent="0.35">
      <c r="A3863" t="s">
        <v>16201</v>
      </c>
      <c r="B3863" t="s">
        <v>16200</v>
      </c>
      <c r="C3863">
        <v>0.96</v>
      </c>
      <c r="D3863" t="s">
        <v>2755</v>
      </c>
      <c r="E3863">
        <v>1</v>
      </c>
      <c r="F3863" t="s">
        <v>2755</v>
      </c>
      <c r="G3863">
        <v>0.81</v>
      </c>
      <c r="H3863" t="s">
        <v>2755</v>
      </c>
    </row>
    <row r="3864" spans="1:8" x14ac:dyDescent="0.35">
      <c r="A3864" t="s">
        <v>16199</v>
      </c>
      <c r="B3864" t="s">
        <v>16198</v>
      </c>
      <c r="C3864">
        <v>0.96</v>
      </c>
      <c r="D3864" t="s">
        <v>2755</v>
      </c>
      <c r="E3864">
        <v>0.94</v>
      </c>
      <c r="F3864" t="s">
        <v>2755</v>
      </c>
      <c r="G3864">
        <v>0.92</v>
      </c>
      <c r="H3864" t="s">
        <v>2755</v>
      </c>
    </row>
    <row r="3865" spans="1:8" x14ac:dyDescent="0.35">
      <c r="A3865" t="s">
        <v>16197</v>
      </c>
      <c r="B3865" t="s">
        <v>16196</v>
      </c>
      <c r="C3865">
        <v>0.96</v>
      </c>
      <c r="D3865" t="s">
        <v>2755</v>
      </c>
      <c r="E3865">
        <v>0.37</v>
      </c>
      <c r="F3865" t="s">
        <v>2755</v>
      </c>
      <c r="G3865">
        <v>0.8</v>
      </c>
      <c r="H3865" t="s">
        <v>2755</v>
      </c>
    </row>
    <row r="3866" spans="1:8" x14ac:dyDescent="0.35">
      <c r="A3866" t="s">
        <v>16195</v>
      </c>
      <c r="B3866" t="s">
        <v>16194</v>
      </c>
      <c r="C3866">
        <v>0.99</v>
      </c>
      <c r="D3866" t="s">
        <v>2755</v>
      </c>
      <c r="E3866">
        <v>0.99</v>
      </c>
      <c r="F3866" t="s">
        <v>2755</v>
      </c>
      <c r="G3866">
        <v>0.98</v>
      </c>
      <c r="H3866" t="s">
        <v>2755</v>
      </c>
    </row>
    <row r="3867" spans="1:8" x14ac:dyDescent="0.35">
      <c r="A3867" t="s">
        <v>16193</v>
      </c>
      <c r="B3867" t="s">
        <v>16192</v>
      </c>
      <c r="C3867">
        <v>0.91</v>
      </c>
      <c r="D3867" t="s">
        <v>2755</v>
      </c>
      <c r="E3867">
        <v>0.99</v>
      </c>
      <c r="F3867" t="s">
        <v>2755</v>
      </c>
      <c r="G3867">
        <v>0.76</v>
      </c>
      <c r="H3867" t="s">
        <v>2755</v>
      </c>
    </row>
    <row r="3868" spans="1:8" x14ac:dyDescent="0.35">
      <c r="A3868" t="s">
        <v>16191</v>
      </c>
      <c r="B3868" t="s">
        <v>16190</v>
      </c>
      <c r="C3868">
        <v>1</v>
      </c>
      <c r="D3868" t="s">
        <v>2755</v>
      </c>
      <c r="E3868">
        <v>0.99</v>
      </c>
      <c r="F3868" t="s">
        <v>2755</v>
      </c>
      <c r="G3868">
        <v>0.89</v>
      </c>
      <c r="H3868" t="s">
        <v>2755</v>
      </c>
    </row>
    <row r="3869" spans="1:8" x14ac:dyDescent="0.35">
      <c r="A3869" t="s">
        <v>16189</v>
      </c>
      <c r="B3869" t="s">
        <v>16188</v>
      </c>
      <c r="C3869">
        <v>0.97</v>
      </c>
      <c r="D3869" t="s">
        <v>2755</v>
      </c>
      <c r="E3869">
        <v>0.4</v>
      </c>
      <c r="F3869" t="s">
        <v>2755</v>
      </c>
      <c r="G3869">
        <v>0.44</v>
      </c>
      <c r="H3869" t="s">
        <v>2755</v>
      </c>
    </row>
    <row r="3870" spans="1:8" x14ac:dyDescent="0.35">
      <c r="A3870" t="s">
        <v>16187</v>
      </c>
      <c r="B3870" t="s">
        <v>16186</v>
      </c>
      <c r="C3870">
        <v>0.85</v>
      </c>
      <c r="D3870" t="s">
        <v>2755</v>
      </c>
      <c r="E3870">
        <v>0.26</v>
      </c>
      <c r="F3870" t="s">
        <v>2755</v>
      </c>
      <c r="G3870">
        <v>0.2</v>
      </c>
      <c r="H3870" t="s">
        <v>2755</v>
      </c>
    </row>
    <row r="3871" spans="1:8" x14ac:dyDescent="0.35">
      <c r="A3871" t="s">
        <v>16185</v>
      </c>
      <c r="B3871" t="s">
        <v>16184</v>
      </c>
      <c r="C3871">
        <v>0.97</v>
      </c>
      <c r="D3871" t="s">
        <v>2755</v>
      </c>
      <c r="E3871">
        <v>0.99</v>
      </c>
      <c r="F3871" t="s">
        <v>2755</v>
      </c>
      <c r="G3871">
        <v>0.95</v>
      </c>
      <c r="H3871" t="s">
        <v>2755</v>
      </c>
    </row>
    <row r="3872" spans="1:8" x14ac:dyDescent="0.35">
      <c r="A3872" t="s">
        <v>16183</v>
      </c>
      <c r="B3872" t="s">
        <v>16182</v>
      </c>
      <c r="C3872">
        <v>0.89</v>
      </c>
      <c r="D3872" t="s">
        <v>2755</v>
      </c>
      <c r="E3872">
        <v>1</v>
      </c>
      <c r="F3872" t="s">
        <v>2755</v>
      </c>
      <c r="G3872">
        <v>0.67</v>
      </c>
      <c r="H3872" t="s">
        <v>2755</v>
      </c>
    </row>
    <row r="3873" spans="1:8" x14ac:dyDescent="0.35">
      <c r="A3873" t="s">
        <v>16181</v>
      </c>
      <c r="B3873" t="s">
        <v>16180</v>
      </c>
      <c r="C3873">
        <v>0.96</v>
      </c>
      <c r="D3873" t="s">
        <v>2755</v>
      </c>
      <c r="E3873">
        <v>1</v>
      </c>
      <c r="F3873" t="s">
        <v>2755</v>
      </c>
      <c r="G3873">
        <v>0.99</v>
      </c>
      <c r="H3873" t="s">
        <v>2755</v>
      </c>
    </row>
    <row r="3874" spans="1:8" x14ac:dyDescent="0.35">
      <c r="A3874" t="s">
        <v>16179</v>
      </c>
      <c r="B3874" t="s">
        <v>16178</v>
      </c>
      <c r="C3874">
        <v>0.5</v>
      </c>
      <c r="D3874" t="s">
        <v>2755</v>
      </c>
      <c r="E3874">
        <v>0.31</v>
      </c>
      <c r="F3874" t="s">
        <v>2755</v>
      </c>
      <c r="G3874">
        <v>0.78</v>
      </c>
      <c r="H3874" t="s">
        <v>2755</v>
      </c>
    </row>
    <row r="3875" spans="1:8" x14ac:dyDescent="0.35">
      <c r="A3875" t="s">
        <v>2263</v>
      </c>
      <c r="B3875" t="s">
        <v>16177</v>
      </c>
      <c r="C3875">
        <v>0.67</v>
      </c>
      <c r="D3875" t="s">
        <v>2755</v>
      </c>
      <c r="E3875">
        <v>0.97</v>
      </c>
      <c r="F3875" t="s">
        <v>2755</v>
      </c>
      <c r="G3875">
        <v>0.45</v>
      </c>
      <c r="H3875" t="s">
        <v>2755</v>
      </c>
    </row>
    <row r="3876" spans="1:8" x14ac:dyDescent="0.35">
      <c r="A3876" t="s">
        <v>16176</v>
      </c>
      <c r="B3876" t="s">
        <v>16175</v>
      </c>
      <c r="C3876">
        <v>0.83</v>
      </c>
      <c r="D3876" t="s">
        <v>2755</v>
      </c>
      <c r="E3876">
        <v>0.76</v>
      </c>
      <c r="F3876" t="s">
        <v>2755</v>
      </c>
      <c r="G3876">
        <v>0.59</v>
      </c>
      <c r="H3876" t="s">
        <v>2755</v>
      </c>
    </row>
    <row r="3877" spans="1:8" x14ac:dyDescent="0.35">
      <c r="A3877" t="s">
        <v>16174</v>
      </c>
      <c r="B3877" t="s">
        <v>16173</v>
      </c>
      <c r="C3877">
        <v>1</v>
      </c>
      <c r="D3877" t="s">
        <v>2755</v>
      </c>
      <c r="E3877">
        <v>0.99</v>
      </c>
      <c r="F3877" t="s">
        <v>2755</v>
      </c>
      <c r="G3877">
        <v>1</v>
      </c>
      <c r="H3877" t="s">
        <v>2755</v>
      </c>
    </row>
    <row r="3878" spans="1:8" x14ac:dyDescent="0.35">
      <c r="A3878" t="s">
        <v>16172</v>
      </c>
      <c r="B3878" t="s">
        <v>16171</v>
      </c>
      <c r="C3878">
        <v>0.92</v>
      </c>
      <c r="D3878" t="s">
        <v>2755</v>
      </c>
      <c r="E3878">
        <v>0.97</v>
      </c>
      <c r="F3878" t="s">
        <v>2755</v>
      </c>
      <c r="G3878">
        <v>0.87</v>
      </c>
      <c r="H3878" t="s">
        <v>2755</v>
      </c>
    </row>
    <row r="3879" spans="1:8" x14ac:dyDescent="0.35">
      <c r="A3879" t="s">
        <v>16170</v>
      </c>
      <c r="B3879" t="s">
        <v>16169</v>
      </c>
      <c r="C3879">
        <v>0.73</v>
      </c>
      <c r="D3879" t="s">
        <v>2755</v>
      </c>
      <c r="E3879">
        <v>0.41</v>
      </c>
      <c r="F3879" t="s">
        <v>2755</v>
      </c>
      <c r="G3879">
        <v>1</v>
      </c>
      <c r="H3879" t="s">
        <v>2755</v>
      </c>
    </row>
    <row r="3880" spans="1:8" x14ac:dyDescent="0.35">
      <c r="A3880" t="s">
        <v>16168</v>
      </c>
      <c r="B3880" t="s">
        <v>16167</v>
      </c>
      <c r="C3880">
        <v>0.65</v>
      </c>
      <c r="D3880" t="s">
        <v>2755</v>
      </c>
      <c r="E3880">
        <v>0.59</v>
      </c>
      <c r="F3880" t="s">
        <v>2755</v>
      </c>
      <c r="G3880">
        <v>0.21</v>
      </c>
      <c r="H3880" t="s">
        <v>2755</v>
      </c>
    </row>
    <row r="3881" spans="1:8" x14ac:dyDescent="0.35">
      <c r="A3881" t="s">
        <v>16166</v>
      </c>
      <c r="B3881" t="s">
        <v>16165</v>
      </c>
      <c r="C3881">
        <v>0.1</v>
      </c>
      <c r="D3881" t="s">
        <v>2755</v>
      </c>
      <c r="E3881">
        <v>0.06</v>
      </c>
      <c r="F3881" t="s">
        <v>2755</v>
      </c>
      <c r="G3881">
        <v>0.28000000000000003</v>
      </c>
      <c r="H3881" t="s">
        <v>2755</v>
      </c>
    </row>
    <row r="3882" spans="1:8" x14ac:dyDescent="0.35">
      <c r="A3882" t="s">
        <v>16164</v>
      </c>
      <c r="B3882" t="s">
        <v>16163</v>
      </c>
      <c r="C3882">
        <v>0.08</v>
      </c>
      <c r="D3882" t="s">
        <v>2755</v>
      </c>
      <c r="E3882">
        <v>0.1</v>
      </c>
      <c r="F3882" t="s">
        <v>2755</v>
      </c>
      <c r="G3882">
        <v>0.31</v>
      </c>
      <c r="H3882" t="s">
        <v>2755</v>
      </c>
    </row>
    <row r="3883" spans="1:8" x14ac:dyDescent="0.35">
      <c r="A3883" t="s">
        <v>16162</v>
      </c>
      <c r="B3883" t="s">
        <v>16161</v>
      </c>
      <c r="C3883">
        <v>0.19</v>
      </c>
      <c r="D3883" t="s">
        <v>2755</v>
      </c>
      <c r="E3883">
        <v>0.78</v>
      </c>
      <c r="F3883" t="s">
        <v>2755</v>
      </c>
      <c r="G3883">
        <v>0.8</v>
      </c>
      <c r="H3883" t="s">
        <v>2755</v>
      </c>
    </row>
    <row r="3884" spans="1:8" x14ac:dyDescent="0.35">
      <c r="A3884" t="s">
        <v>16160</v>
      </c>
      <c r="B3884" t="s">
        <v>16159</v>
      </c>
      <c r="C3884">
        <v>0.08</v>
      </c>
      <c r="D3884" t="s">
        <v>2755</v>
      </c>
      <c r="E3884">
        <v>0.15</v>
      </c>
      <c r="F3884" t="s">
        <v>2755</v>
      </c>
      <c r="G3884">
        <v>0.32</v>
      </c>
      <c r="H3884" t="s">
        <v>2755</v>
      </c>
    </row>
    <row r="3885" spans="1:8" x14ac:dyDescent="0.35">
      <c r="A3885" t="s">
        <v>16158</v>
      </c>
      <c r="B3885" t="s">
        <v>16157</v>
      </c>
      <c r="C3885">
        <v>0.13</v>
      </c>
      <c r="D3885" t="s">
        <v>2755</v>
      </c>
      <c r="E3885">
        <v>0.32</v>
      </c>
      <c r="F3885" t="s">
        <v>2755</v>
      </c>
      <c r="G3885">
        <v>0.41</v>
      </c>
      <c r="H3885" t="s">
        <v>2755</v>
      </c>
    </row>
    <row r="3886" spans="1:8" x14ac:dyDescent="0.35">
      <c r="A3886" t="s">
        <v>16156</v>
      </c>
      <c r="B3886" t="s">
        <v>16155</v>
      </c>
      <c r="C3886">
        <v>0.42</v>
      </c>
      <c r="D3886" t="s">
        <v>2755</v>
      </c>
      <c r="E3886">
        <v>0.25</v>
      </c>
      <c r="F3886" t="s">
        <v>2755</v>
      </c>
      <c r="G3886">
        <v>0.36</v>
      </c>
      <c r="H3886" t="s">
        <v>2755</v>
      </c>
    </row>
    <row r="3887" spans="1:8" x14ac:dyDescent="0.35">
      <c r="A3887" t="s">
        <v>16154</v>
      </c>
      <c r="B3887" t="s">
        <v>16153</v>
      </c>
      <c r="C3887">
        <v>0.53</v>
      </c>
      <c r="D3887" t="s">
        <v>2755</v>
      </c>
      <c r="E3887">
        <v>0.46</v>
      </c>
      <c r="F3887" t="s">
        <v>2755</v>
      </c>
      <c r="G3887">
        <v>0.13</v>
      </c>
      <c r="H3887" t="s">
        <v>2755</v>
      </c>
    </row>
    <row r="3888" spans="1:8" x14ac:dyDescent="0.35">
      <c r="A3888" t="s">
        <v>16152</v>
      </c>
      <c r="B3888" t="s">
        <v>16151</v>
      </c>
      <c r="C3888">
        <v>1</v>
      </c>
      <c r="D3888" t="s">
        <v>2755</v>
      </c>
      <c r="E3888">
        <v>0.91</v>
      </c>
      <c r="F3888" t="s">
        <v>2755</v>
      </c>
      <c r="G3888">
        <v>1</v>
      </c>
      <c r="H3888" t="s">
        <v>2755</v>
      </c>
    </row>
    <row r="3889" spans="1:8" x14ac:dyDescent="0.35">
      <c r="A3889" t="s">
        <v>16150</v>
      </c>
      <c r="B3889" t="s">
        <v>16149</v>
      </c>
      <c r="C3889">
        <v>0.99</v>
      </c>
      <c r="D3889" t="s">
        <v>2755</v>
      </c>
      <c r="E3889">
        <v>0.86</v>
      </c>
      <c r="F3889" t="s">
        <v>2755</v>
      </c>
      <c r="G3889">
        <v>0.95</v>
      </c>
      <c r="H3889" t="s">
        <v>2755</v>
      </c>
    </row>
    <row r="3890" spans="1:8" x14ac:dyDescent="0.35">
      <c r="A3890" t="s">
        <v>16148</v>
      </c>
      <c r="B3890" t="s">
        <v>16147</v>
      </c>
      <c r="C3890">
        <v>1</v>
      </c>
      <c r="D3890" t="s">
        <v>2755</v>
      </c>
      <c r="E3890">
        <v>0.91</v>
      </c>
      <c r="F3890" t="s">
        <v>2755</v>
      </c>
      <c r="G3890">
        <v>1</v>
      </c>
      <c r="H3890" t="s">
        <v>2755</v>
      </c>
    </row>
    <row r="3891" spans="1:8" x14ac:dyDescent="0.35">
      <c r="A3891" t="s">
        <v>16146</v>
      </c>
      <c r="B3891" t="s">
        <v>16145</v>
      </c>
      <c r="C3891">
        <v>0.99</v>
      </c>
      <c r="D3891" t="s">
        <v>2755</v>
      </c>
      <c r="E3891">
        <v>0.86</v>
      </c>
      <c r="F3891" t="s">
        <v>2755</v>
      </c>
      <c r="G3891">
        <v>0.95</v>
      </c>
      <c r="H3891" t="s">
        <v>2755</v>
      </c>
    </row>
    <row r="3892" spans="1:8" x14ac:dyDescent="0.35">
      <c r="A3892" t="s">
        <v>16144</v>
      </c>
      <c r="B3892" t="s">
        <v>16143</v>
      </c>
      <c r="C3892">
        <v>0.97</v>
      </c>
      <c r="D3892" t="s">
        <v>2755</v>
      </c>
      <c r="E3892">
        <v>0.88</v>
      </c>
      <c r="F3892" t="s">
        <v>2755</v>
      </c>
      <c r="G3892">
        <v>0.81</v>
      </c>
      <c r="H3892" t="s">
        <v>2755</v>
      </c>
    </row>
    <row r="3893" spans="1:8" x14ac:dyDescent="0.35">
      <c r="A3893" t="s">
        <v>16142</v>
      </c>
      <c r="B3893" t="s">
        <v>16141</v>
      </c>
      <c r="C3893">
        <v>0.9</v>
      </c>
      <c r="D3893" t="s">
        <v>2755</v>
      </c>
      <c r="E3893">
        <v>0.71</v>
      </c>
      <c r="F3893" t="s">
        <v>2755</v>
      </c>
      <c r="G3893">
        <v>0.69</v>
      </c>
      <c r="H3893" t="s">
        <v>2755</v>
      </c>
    </row>
    <row r="3894" spans="1:8" x14ac:dyDescent="0.35">
      <c r="A3894" t="s">
        <v>16140</v>
      </c>
      <c r="B3894" t="s">
        <v>16139</v>
      </c>
      <c r="C3894">
        <v>0.23</v>
      </c>
      <c r="D3894" t="s">
        <v>2755</v>
      </c>
      <c r="E3894">
        <v>0.93</v>
      </c>
      <c r="F3894" t="s">
        <v>2755</v>
      </c>
      <c r="G3894">
        <v>0.9</v>
      </c>
      <c r="H3894" t="s">
        <v>2755</v>
      </c>
    </row>
    <row r="3895" spans="1:8" x14ac:dyDescent="0.35">
      <c r="A3895" t="s">
        <v>16138</v>
      </c>
      <c r="B3895" t="s">
        <v>16137</v>
      </c>
      <c r="C3895">
        <v>1</v>
      </c>
      <c r="D3895" t="s">
        <v>2755</v>
      </c>
      <c r="E3895">
        <v>1</v>
      </c>
      <c r="F3895" t="s">
        <v>2755</v>
      </c>
      <c r="G3895">
        <v>1</v>
      </c>
      <c r="H3895" t="s">
        <v>2755</v>
      </c>
    </row>
    <row r="3896" spans="1:8" x14ac:dyDescent="0.35">
      <c r="A3896" t="s">
        <v>16136</v>
      </c>
      <c r="B3896" t="s">
        <v>16135</v>
      </c>
      <c r="C3896">
        <v>1</v>
      </c>
      <c r="D3896" t="s">
        <v>2755</v>
      </c>
      <c r="E3896">
        <v>1</v>
      </c>
      <c r="F3896" t="s">
        <v>2755</v>
      </c>
      <c r="G3896">
        <v>1</v>
      </c>
      <c r="H3896" t="s">
        <v>2755</v>
      </c>
    </row>
    <row r="3897" spans="1:8" x14ac:dyDescent="0.35">
      <c r="A3897" t="s">
        <v>16134</v>
      </c>
      <c r="B3897" t="s">
        <v>16133</v>
      </c>
      <c r="C3897">
        <v>0.09</v>
      </c>
      <c r="D3897" t="s">
        <v>2755</v>
      </c>
      <c r="E3897">
        <v>0.72</v>
      </c>
      <c r="F3897" t="s">
        <v>2755</v>
      </c>
      <c r="G3897">
        <v>0.12</v>
      </c>
      <c r="H3897" t="s">
        <v>2755</v>
      </c>
    </row>
    <row r="3898" spans="1:8" x14ac:dyDescent="0.35">
      <c r="A3898" t="s">
        <v>16132</v>
      </c>
      <c r="B3898" t="s">
        <v>16131</v>
      </c>
      <c r="C3898">
        <v>0.88</v>
      </c>
      <c r="D3898" t="s">
        <v>2755</v>
      </c>
      <c r="E3898">
        <v>0.12</v>
      </c>
      <c r="F3898" t="s">
        <v>2755</v>
      </c>
      <c r="G3898">
        <v>0.65</v>
      </c>
      <c r="H3898" t="s">
        <v>2755</v>
      </c>
    </row>
    <row r="3899" spans="1:8" x14ac:dyDescent="0.35">
      <c r="A3899" t="s">
        <v>16130</v>
      </c>
      <c r="B3899" t="s">
        <v>16129</v>
      </c>
      <c r="C3899">
        <v>0.93</v>
      </c>
      <c r="D3899" t="s">
        <v>2755</v>
      </c>
      <c r="E3899">
        <v>0.99</v>
      </c>
      <c r="F3899" t="s">
        <v>2755</v>
      </c>
      <c r="G3899">
        <v>0.69</v>
      </c>
      <c r="H3899" t="s">
        <v>2755</v>
      </c>
    </row>
    <row r="3900" spans="1:8" x14ac:dyDescent="0.35">
      <c r="A3900" t="s">
        <v>16128</v>
      </c>
      <c r="B3900" t="s">
        <v>16127</v>
      </c>
      <c r="C3900">
        <v>0.14000000000000001</v>
      </c>
      <c r="D3900" t="s">
        <v>2755</v>
      </c>
      <c r="E3900">
        <v>0.13</v>
      </c>
      <c r="F3900" t="s">
        <v>2755</v>
      </c>
      <c r="G3900">
        <v>0.03</v>
      </c>
      <c r="H3900" t="s">
        <v>2755</v>
      </c>
    </row>
    <row r="3901" spans="1:8" x14ac:dyDescent="0.35">
      <c r="A3901" t="s">
        <v>16126</v>
      </c>
      <c r="B3901" t="s">
        <v>16125</v>
      </c>
      <c r="C3901">
        <v>0.52</v>
      </c>
      <c r="D3901" t="s">
        <v>2755</v>
      </c>
      <c r="E3901">
        <v>0.89</v>
      </c>
      <c r="F3901" t="s">
        <v>2755</v>
      </c>
      <c r="G3901">
        <v>0.99</v>
      </c>
      <c r="H3901" t="s">
        <v>2755</v>
      </c>
    </row>
    <row r="3902" spans="1:8" x14ac:dyDescent="0.35">
      <c r="A3902" t="s">
        <v>16124</v>
      </c>
      <c r="B3902" t="s">
        <v>16123</v>
      </c>
      <c r="C3902">
        <v>0.15</v>
      </c>
      <c r="D3902" t="s">
        <v>2755</v>
      </c>
      <c r="E3902">
        <v>0.45</v>
      </c>
      <c r="F3902" t="s">
        <v>2755</v>
      </c>
      <c r="G3902">
        <v>0.13</v>
      </c>
      <c r="H3902" t="s">
        <v>2755</v>
      </c>
    </row>
    <row r="3903" spans="1:8" x14ac:dyDescent="0.35">
      <c r="A3903" t="s">
        <v>16122</v>
      </c>
      <c r="B3903" t="s">
        <v>16121</v>
      </c>
      <c r="C3903">
        <v>0.9</v>
      </c>
      <c r="D3903" t="s">
        <v>2755</v>
      </c>
      <c r="E3903">
        <v>0.93</v>
      </c>
      <c r="F3903" t="s">
        <v>2755</v>
      </c>
      <c r="G3903">
        <v>0.9</v>
      </c>
      <c r="H3903" t="s">
        <v>2755</v>
      </c>
    </row>
    <row r="3904" spans="1:8" x14ac:dyDescent="0.35">
      <c r="A3904" t="s">
        <v>16120</v>
      </c>
      <c r="B3904" t="s">
        <v>16119</v>
      </c>
      <c r="C3904">
        <v>0.99</v>
      </c>
      <c r="D3904" t="s">
        <v>2755</v>
      </c>
      <c r="E3904">
        <v>0.88</v>
      </c>
      <c r="F3904" t="s">
        <v>2755</v>
      </c>
      <c r="G3904">
        <v>0.63</v>
      </c>
      <c r="H3904" t="s">
        <v>2755</v>
      </c>
    </row>
    <row r="3905" spans="1:8" x14ac:dyDescent="0.35">
      <c r="A3905" t="s">
        <v>16118</v>
      </c>
      <c r="B3905" t="s">
        <v>16117</v>
      </c>
      <c r="C3905">
        <v>0.5</v>
      </c>
      <c r="D3905" t="s">
        <v>2755</v>
      </c>
      <c r="E3905">
        <v>0.32</v>
      </c>
      <c r="F3905" t="s">
        <v>2755</v>
      </c>
      <c r="G3905">
        <v>0.45</v>
      </c>
      <c r="H3905" t="s">
        <v>2755</v>
      </c>
    </row>
    <row r="3906" spans="1:8" x14ac:dyDescent="0.35">
      <c r="A3906" t="s">
        <v>16116</v>
      </c>
      <c r="B3906" t="s">
        <v>16115</v>
      </c>
      <c r="C3906">
        <v>0.17</v>
      </c>
      <c r="D3906" t="s">
        <v>2755</v>
      </c>
      <c r="E3906">
        <v>0.27</v>
      </c>
      <c r="F3906" t="s">
        <v>2755</v>
      </c>
      <c r="G3906">
        <v>0.25</v>
      </c>
      <c r="H3906" t="s">
        <v>2755</v>
      </c>
    </row>
    <row r="3907" spans="1:8" x14ac:dyDescent="0.35">
      <c r="A3907" t="s">
        <v>16114</v>
      </c>
      <c r="B3907" t="s">
        <v>16113</v>
      </c>
      <c r="C3907">
        <v>0.11</v>
      </c>
      <c r="D3907" t="s">
        <v>2755</v>
      </c>
      <c r="E3907">
        <v>0.93</v>
      </c>
      <c r="F3907" t="s">
        <v>2755</v>
      </c>
      <c r="G3907">
        <v>0.19</v>
      </c>
      <c r="H3907" t="s">
        <v>2755</v>
      </c>
    </row>
    <row r="3908" spans="1:8" x14ac:dyDescent="0.35">
      <c r="A3908" t="s">
        <v>16112</v>
      </c>
      <c r="B3908" t="s">
        <v>16111</v>
      </c>
      <c r="C3908">
        <v>0.05</v>
      </c>
      <c r="D3908" t="s">
        <v>2755</v>
      </c>
      <c r="E3908">
        <v>0.69</v>
      </c>
      <c r="F3908" t="s">
        <v>2755</v>
      </c>
      <c r="G3908">
        <v>0.06</v>
      </c>
      <c r="H3908" t="s">
        <v>2755</v>
      </c>
    </row>
    <row r="3909" spans="1:8" x14ac:dyDescent="0.35">
      <c r="A3909" t="s">
        <v>16110</v>
      </c>
      <c r="B3909" t="s">
        <v>16109</v>
      </c>
      <c r="C3909">
        <v>0.22</v>
      </c>
      <c r="D3909" t="s">
        <v>2755</v>
      </c>
      <c r="E3909">
        <v>1</v>
      </c>
      <c r="F3909" t="s">
        <v>2755</v>
      </c>
      <c r="G3909">
        <v>0.64</v>
      </c>
      <c r="H3909" t="s">
        <v>2755</v>
      </c>
    </row>
    <row r="3910" spans="1:8" x14ac:dyDescent="0.35">
      <c r="A3910" t="s">
        <v>16108</v>
      </c>
      <c r="B3910" t="s">
        <v>16107</v>
      </c>
      <c r="C3910">
        <v>0.38</v>
      </c>
      <c r="D3910" t="s">
        <v>2755</v>
      </c>
      <c r="E3910">
        <v>0.17</v>
      </c>
      <c r="F3910" t="s">
        <v>2755</v>
      </c>
      <c r="G3910">
        <v>0.4</v>
      </c>
      <c r="H3910" t="s">
        <v>2755</v>
      </c>
    </row>
    <row r="3911" spans="1:8" x14ac:dyDescent="0.35">
      <c r="A3911" t="s">
        <v>16106</v>
      </c>
      <c r="B3911" t="s">
        <v>16105</v>
      </c>
      <c r="C3911">
        <v>0.42</v>
      </c>
      <c r="D3911" t="s">
        <v>2755</v>
      </c>
      <c r="E3911">
        <v>0.98</v>
      </c>
      <c r="F3911" t="s">
        <v>2755</v>
      </c>
      <c r="G3911">
        <v>0.33</v>
      </c>
      <c r="H3911" t="s">
        <v>2755</v>
      </c>
    </row>
    <row r="3912" spans="1:8" x14ac:dyDescent="0.35">
      <c r="A3912" t="s">
        <v>16104</v>
      </c>
      <c r="B3912" t="s">
        <v>16103</v>
      </c>
      <c r="C3912">
        <v>0.24</v>
      </c>
      <c r="D3912" t="s">
        <v>2755</v>
      </c>
      <c r="E3912">
        <v>0.97</v>
      </c>
      <c r="F3912" t="s">
        <v>2755</v>
      </c>
      <c r="G3912">
        <v>0.31</v>
      </c>
      <c r="H3912" t="s">
        <v>2755</v>
      </c>
    </row>
    <row r="3913" spans="1:8" x14ac:dyDescent="0.35">
      <c r="A3913" t="s">
        <v>16102</v>
      </c>
      <c r="B3913" t="s">
        <v>16101</v>
      </c>
      <c r="C3913">
        <v>0.35</v>
      </c>
      <c r="D3913" t="s">
        <v>2755</v>
      </c>
      <c r="E3913">
        <v>0.69</v>
      </c>
      <c r="F3913" t="s">
        <v>2755</v>
      </c>
      <c r="G3913">
        <v>0.86</v>
      </c>
      <c r="H3913" t="s">
        <v>2755</v>
      </c>
    </row>
    <row r="3914" spans="1:8" x14ac:dyDescent="0.35">
      <c r="A3914" t="s">
        <v>16100</v>
      </c>
      <c r="B3914" t="s">
        <v>16099</v>
      </c>
      <c r="C3914">
        <v>0.34</v>
      </c>
      <c r="D3914" t="s">
        <v>2755</v>
      </c>
      <c r="E3914">
        <v>0.74</v>
      </c>
      <c r="F3914" t="s">
        <v>2755</v>
      </c>
      <c r="G3914">
        <v>0.63</v>
      </c>
      <c r="H3914" t="s">
        <v>2755</v>
      </c>
    </row>
    <row r="3915" spans="1:8" x14ac:dyDescent="0.35">
      <c r="A3915" t="s">
        <v>16098</v>
      </c>
      <c r="B3915" t="s">
        <v>16097</v>
      </c>
      <c r="C3915">
        <v>0.77</v>
      </c>
      <c r="D3915" t="s">
        <v>2755</v>
      </c>
      <c r="E3915">
        <v>0.82</v>
      </c>
      <c r="F3915" t="s">
        <v>2755</v>
      </c>
      <c r="G3915">
        <v>0.83</v>
      </c>
      <c r="H3915" t="s">
        <v>2755</v>
      </c>
    </row>
    <row r="3916" spans="1:8" x14ac:dyDescent="0.35">
      <c r="A3916" t="s">
        <v>16096</v>
      </c>
      <c r="B3916" t="s">
        <v>16095</v>
      </c>
      <c r="C3916">
        <v>0.69</v>
      </c>
      <c r="D3916" t="s">
        <v>2755</v>
      </c>
      <c r="E3916">
        <v>0.54</v>
      </c>
      <c r="F3916" t="s">
        <v>2755</v>
      </c>
      <c r="G3916">
        <v>0.5</v>
      </c>
      <c r="H3916" t="s">
        <v>2755</v>
      </c>
    </row>
    <row r="3917" spans="1:8" x14ac:dyDescent="0.35">
      <c r="A3917" t="s">
        <v>16094</v>
      </c>
      <c r="B3917" t="s">
        <v>16093</v>
      </c>
      <c r="C3917">
        <v>0.57999999999999996</v>
      </c>
      <c r="D3917" t="s">
        <v>2755</v>
      </c>
      <c r="E3917">
        <v>0.7</v>
      </c>
      <c r="F3917" t="s">
        <v>2755</v>
      </c>
      <c r="G3917">
        <v>0.71</v>
      </c>
      <c r="H3917" t="s">
        <v>2755</v>
      </c>
    </row>
    <row r="3918" spans="1:8" x14ac:dyDescent="0.35">
      <c r="A3918" t="s">
        <v>16092</v>
      </c>
      <c r="B3918" t="s">
        <v>16091</v>
      </c>
      <c r="C3918">
        <v>0.27</v>
      </c>
      <c r="D3918" t="s">
        <v>2755</v>
      </c>
      <c r="E3918">
        <v>0.69</v>
      </c>
      <c r="F3918" t="s">
        <v>2755</v>
      </c>
      <c r="G3918">
        <v>0.73</v>
      </c>
      <c r="H3918" t="s">
        <v>2755</v>
      </c>
    </row>
    <row r="3919" spans="1:8" x14ac:dyDescent="0.35">
      <c r="A3919" t="s">
        <v>16090</v>
      </c>
      <c r="B3919" t="s">
        <v>16089</v>
      </c>
      <c r="C3919">
        <v>0.38</v>
      </c>
      <c r="D3919" t="s">
        <v>2755</v>
      </c>
      <c r="E3919">
        <v>0.77</v>
      </c>
      <c r="F3919" t="s">
        <v>2755</v>
      </c>
      <c r="G3919">
        <v>0.3</v>
      </c>
      <c r="H3919" t="s">
        <v>2755</v>
      </c>
    </row>
    <row r="3920" spans="1:8" x14ac:dyDescent="0.35">
      <c r="A3920" t="s">
        <v>16088</v>
      </c>
      <c r="B3920" t="s">
        <v>16087</v>
      </c>
      <c r="C3920">
        <v>0.31</v>
      </c>
      <c r="D3920" t="s">
        <v>2755</v>
      </c>
      <c r="E3920">
        <v>0.99</v>
      </c>
      <c r="F3920" t="s">
        <v>2755</v>
      </c>
      <c r="G3920">
        <v>0.67</v>
      </c>
      <c r="H3920" t="s">
        <v>2755</v>
      </c>
    </row>
    <row r="3921" spans="1:8" x14ac:dyDescent="0.35">
      <c r="A3921" t="s">
        <v>16086</v>
      </c>
      <c r="B3921" t="s">
        <v>16085</v>
      </c>
      <c r="C3921">
        <v>0.43</v>
      </c>
      <c r="D3921" t="s">
        <v>2755</v>
      </c>
      <c r="E3921">
        <v>0.83</v>
      </c>
      <c r="F3921" t="s">
        <v>2755</v>
      </c>
      <c r="G3921">
        <v>0.49</v>
      </c>
      <c r="H3921" t="s">
        <v>2755</v>
      </c>
    </row>
    <row r="3922" spans="1:8" x14ac:dyDescent="0.35">
      <c r="A3922" t="s">
        <v>16084</v>
      </c>
      <c r="B3922" t="s">
        <v>16083</v>
      </c>
      <c r="C3922">
        <v>0.17</v>
      </c>
      <c r="D3922" t="s">
        <v>2755</v>
      </c>
      <c r="E3922">
        <v>0.32</v>
      </c>
      <c r="F3922" t="s">
        <v>2755</v>
      </c>
      <c r="G3922">
        <v>0.31</v>
      </c>
      <c r="H3922" t="s">
        <v>2755</v>
      </c>
    </row>
    <row r="3923" spans="1:8" x14ac:dyDescent="0.35">
      <c r="A3923" t="s">
        <v>16082</v>
      </c>
      <c r="B3923" t="s">
        <v>16081</v>
      </c>
      <c r="C3923">
        <v>0.22</v>
      </c>
      <c r="D3923" t="s">
        <v>2755</v>
      </c>
      <c r="E3923">
        <v>0.71</v>
      </c>
      <c r="F3923" t="s">
        <v>2755</v>
      </c>
      <c r="G3923">
        <v>0.75</v>
      </c>
      <c r="H3923" t="s">
        <v>2755</v>
      </c>
    </row>
    <row r="3924" spans="1:8" x14ac:dyDescent="0.35">
      <c r="A3924" t="s">
        <v>16080</v>
      </c>
      <c r="B3924" t="s">
        <v>16079</v>
      </c>
      <c r="C3924">
        <v>0.21</v>
      </c>
      <c r="D3924" t="s">
        <v>2755</v>
      </c>
      <c r="E3924">
        <v>0.13</v>
      </c>
      <c r="F3924" t="s">
        <v>2755</v>
      </c>
      <c r="G3924">
        <v>0.15</v>
      </c>
      <c r="H3924" t="s">
        <v>2755</v>
      </c>
    </row>
    <row r="3925" spans="1:8" x14ac:dyDescent="0.35">
      <c r="A3925" t="s">
        <v>16078</v>
      </c>
      <c r="B3925" t="s">
        <v>16077</v>
      </c>
      <c r="C3925">
        <v>0.27</v>
      </c>
      <c r="D3925" t="s">
        <v>2755</v>
      </c>
      <c r="E3925">
        <v>0.63</v>
      </c>
      <c r="F3925" t="s">
        <v>2755</v>
      </c>
      <c r="G3925">
        <v>0.4</v>
      </c>
      <c r="H3925" t="s">
        <v>2755</v>
      </c>
    </row>
    <row r="3926" spans="1:8" x14ac:dyDescent="0.35">
      <c r="A3926" t="s">
        <v>16076</v>
      </c>
      <c r="B3926" t="s">
        <v>16075</v>
      </c>
      <c r="C3926">
        <v>0.39</v>
      </c>
      <c r="D3926" t="s">
        <v>2755</v>
      </c>
      <c r="E3926">
        <v>0.18</v>
      </c>
      <c r="F3926" t="s">
        <v>2755</v>
      </c>
      <c r="G3926">
        <v>0.26</v>
      </c>
      <c r="H3926" t="s">
        <v>2755</v>
      </c>
    </row>
    <row r="3927" spans="1:8" x14ac:dyDescent="0.35">
      <c r="A3927" t="s">
        <v>16074</v>
      </c>
      <c r="B3927" t="s">
        <v>16073</v>
      </c>
      <c r="C3927">
        <v>0.8</v>
      </c>
      <c r="D3927" t="s">
        <v>2755</v>
      </c>
      <c r="E3927">
        <v>0.22</v>
      </c>
      <c r="F3927" t="s">
        <v>2755</v>
      </c>
      <c r="G3927">
        <v>0.91</v>
      </c>
      <c r="H3927" t="s">
        <v>2755</v>
      </c>
    </row>
    <row r="3928" spans="1:8" x14ac:dyDescent="0.35">
      <c r="A3928" t="s">
        <v>16072</v>
      </c>
      <c r="B3928" t="s">
        <v>16071</v>
      </c>
      <c r="C3928">
        <v>0.48</v>
      </c>
      <c r="D3928" t="s">
        <v>2755</v>
      </c>
      <c r="E3928">
        <v>0.17</v>
      </c>
      <c r="F3928" t="s">
        <v>2755</v>
      </c>
      <c r="G3928">
        <v>0.21</v>
      </c>
      <c r="H3928" t="s">
        <v>2755</v>
      </c>
    </row>
    <row r="3929" spans="1:8" x14ac:dyDescent="0.35">
      <c r="A3929" t="s">
        <v>16070</v>
      </c>
      <c r="B3929" t="s">
        <v>16069</v>
      </c>
      <c r="C3929">
        <v>0.78</v>
      </c>
      <c r="D3929" t="s">
        <v>2755</v>
      </c>
      <c r="E3929">
        <v>0.87</v>
      </c>
      <c r="F3929" t="s">
        <v>2755</v>
      </c>
      <c r="G3929">
        <v>0.99</v>
      </c>
      <c r="H3929" t="s">
        <v>2755</v>
      </c>
    </row>
    <row r="3930" spans="1:8" x14ac:dyDescent="0.35">
      <c r="A3930" t="s">
        <v>16068</v>
      </c>
      <c r="B3930" t="s">
        <v>16067</v>
      </c>
      <c r="C3930">
        <v>0.16</v>
      </c>
      <c r="D3930" t="s">
        <v>2755</v>
      </c>
      <c r="E3930">
        <v>0.98</v>
      </c>
      <c r="F3930" t="s">
        <v>2755</v>
      </c>
      <c r="G3930">
        <v>0.27</v>
      </c>
      <c r="H3930" t="s">
        <v>2755</v>
      </c>
    </row>
    <row r="3931" spans="1:8" x14ac:dyDescent="0.35">
      <c r="A3931" t="s">
        <v>16066</v>
      </c>
      <c r="B3931" t="s">
        <v>16065</v>
      </c>
      <c r="C3931">
        <v>0.44</v>
      </c>
      <c r="D3931" t="s">
        <v>2755</v>
      </c>
      <c r="E3931">
        <v>0.93</v>
      </c>
      <c r="F3931" t="s">
        <v>2755</v>
      </c>
      <c r="G3931">
        <v>0.36</v>
      </c>
      <c r="H3931" t="s">
        <v>2755</v>
      </c>
    </row>
    <row r="3932" spans="1:8" x14ac:dyDescent="0.35">
      <c r="A3932" t="s">
        <v>16064</v>
      </c>
      <c r="B3932" t="s">
        <v>16063</v>
      </c>
      <c r="C3932">
        <v>0.35</v>
      </c>
      <c r="D3932" t="s">
        <v>2755</v>
      </c>
      <c r="E3932">
        <v>0.83</v>
      </c>
      <c r="F3932" t="s">
        <v>2755</v>
      </c>
      <c r="G3932">
        <v>0.05</v>
      </c>
      <c r="H3932" t="s">
        <v>2755</v>
      </c>
    </row>
    <row r="3933" spans="1:8" x14ac:dyDescent="0.35">
      <c r="A3933" t="s">
        <v>16062</v>
      </c>
      <c r="B3933" t="s">
        <v>16061</v>
      </c>
      <c r="C3933">
        <v>0.69</v>
      </c>
      <c r="D3933" t="s">
        <v>2755</v>
      </c>
      <c r="E3933">
        <v>0.99</v>
      </c>
      <c r="F3933" t="s">
        <v>2755</v>
      </c>
      <c r="G3933">
        <v>0.81</v>
      </c>
      <c r="H3933" t="s">
        <v>2755</v>
      </c>
    </row>
    <row r="3934" spans="1:8" x14ac:dyDescent="0.35">
      <c r="A3934" t="s">
        <v>16060</v>
      </c>
      <c r="B3934" t="s">
        <v>16059</v>
      </c>
      <c r="C3934">
        <v>0.05</v>
      </c>
      <c r="D3934" t="s">
        <v>2755</v>
      </c>
      <c r="E3934">
        <v>0.16</v>
      </c>
      <c r="F3934" t="s">
        <v>2755</v>
      </c>
      <c r="G3934">
        <v>0.28000000000000003</v>
      </c>
      <c r="H3934" t="s">
        <v>2755</v>
      </c>
    </row>
    <row r="3935" spans="1:8" x14ac:dyDescent="0.35">
      <c r="A3935" t="s">
        <v>16058</v>
      </c>
      <c r="B3935" t="s">
        <v>16057</v>
      </c>
      <c r="C3935">
        <v>0.19</v>
      </c>
      <c r="D3935" t="s">
        <v>2755</v>
      </c>
      <c r="E3935">
        <v>0.19</v>
      </c>
      <c r="F3935" t="s">
        <v>2755</v>
      </c>
      <c r="G3935">
        <v>0.24</v>
      </c>
      <c r="H3935" t="s">
        <v>2755</v>
      </c>
    </row>
    <row r="3936" spans="1:8" x14ac:dyDescent="0.35">
      <c r="A3936" t="s">
        <v>16056</v>
      </c>
      <c r="B3936" t="s">
        <v>16055</v>
      </c>
      <c r="C3936">
        <v>0.18</v>
      </c>
      <c r="D3936" t="s">
        <v>2755</v>
      </c>
      <c r="E3936">
        <v>0.33</v>
      </c>
      <c r="F3936" t="s">
        <v>2755</v>
      </c>
      <c r="G3936">
        <v>0.04</v>
      </c>
      <c r="H3936" t="s">
        <v>2755</v>
      </c>
    </row>
    <row r="3937" spans="1:8" x14ac:dyDescent="0.35">
      <c r="A3937" t="s">
        <v>16054</v>
      </c>
      <c r="B3937" t="s">
        <v>16053</v>
      </c>
      <c r="C3937">
        <v>0.1</v>
      </c>
      <c r="D3937" t="s">
        <v>2755</v>
      </c>
      <c r="E3937">
        <v>0.38</v>
      </c>
      <c r="F3937" t="s">
        <v>2755</v>
      </c>
      <c r="G3937">
        <v>0.28000000000000003</v>
      </c>
      <c r="H3937" t="s">
        <v>2755</v>
      </c>
    </row>
    <row r="3938" spans="1:8" x14ac:dyDescent="0.35">
      <c r="A3938" t="s">
        <v>16052</v>
      </c>
      <c r="B3938" t="s">
        <v>16051</v>
      </c>
      <c r="C3938">
        <v>0.19</v>
      </c>
      <c r="D3938" t="s">
        <v>2755</v>
      </c>
      <c r="E3938">
        <v>0.76</v>
      </c>
      <c r="F3938" t="s">
        <v>2755</v>
      </c>
      <c r="G3938">
        <v>0.78</v>
      </c>
      <c r="H3938" t="s">
        <v>2755</v>
      </c>
    </row>
    <row r="3939" spans="1:8" x14ac:dyDescent="0.35">
      <c r="A3939" t="s">
        <v>16050</v>
      </c>
      <c r="B3939" t="s">
        <v>16049</v>
      </c>
      <c r="C3939">
        <v>0.17</v>
      </c>
      <c r="D3939" t="s">
        <v>2755</v>
      </c>
      <c r="E3939">
        <v>0.54</v>
      </c>
      <c r="F3939" t="s">
        <v>2755</v>
      </c>
      <c r="G3939">
        <v>0.98</v>
      </c>
      <c r="H3939" t="s">
        <v>2755</v>
      </c>
    </row>
    <row r="3940" spans="1:8" x14ac:dyDescent="0.35">
      <c r="A3940" t="s">
        <v>16048</v>
      </c>
      <c r="B3940" t="s">
        <v>16047</v>
      </c>
      <c r="C3940">
        <v>0.03</v>
      </c>
      <c r="D3940" t="s">
        <v>2755</v>
      </c>
      <c r="E3940">
        <v>0.56999999999999995</v>
      </c>
      <c r="F3940" t="s">
        <v>2755</v>
      </c>
      <c r="G3940">
        <v>0.81</v>
      </c>
      <c r="H3940" t="s">
        <v>2755</v>
      </c>
    </row>
    <row r="3941" spans="1:8" x14ac:dyDescent="0.35">
      <c r="A3941" t="s">
        <v>16046</v>
      </c>
      <c r="B3941" t="s">
        <v>16045</v>
      </c>
      <c r="C3941">
        <v>0.14000000000000001</v>
      </c>
      <c r="D3941" t="s">
        <v>2755</v>
      </c>
      <c r="E3941">
        <v>0.55000000000000004</v>
      </c>
      <c r="F3941" t="s">
        <v>2755</v>
      </c>
      <c r="G3941">
        <v>0.52</v>
      </c>
      <c r="H3941" t="s">
        <v>2755</v>
      </c>
    </row>
    <row r="3942" spans="1:8" x14ac:dyDescent="0.35">
      <c r="A3942" t="s">
        <v>16044</v>
      </c>
      <c r="B3942" t="s">
        <v>16043</v>
      </c>
      <c r="C3942">
        <v>0.15</v>
      </c>
      <c r="D3942" t="s">
        <v>2755</v>
      </c>
      <c r="E3942">
        <v>0.11</v>
      </c>
      <c r="F3942" t="s">
        <v>2755</v>
      </c>
      <c r="G3942">
        <v>0.21</v>
      </c>
      <c r="H3942" t="s">
        <v>2755</v>
      </c>
    </row>
    <row r="3943" spans="1:8" x14ac:dyDescent="0.35">
      <c r="A3943" t="s">
        <v>16042</v>
      </c>
      <c r="B3943" t="s">
        <v>16041</v>
      </c>
      <c r="C3943">
        <v>0.66</v>
      </c>
      <c r="D3943" t="s">
        <v>2755</v>
      </c>
      <c r="E3943">
        <v>0.65</v>
      </c>
      <c r="F3943" t="s">
        <v>2755</v>
      </c>
      <c r="G3943">
        <v>0.89</v>
      </c>
      <c r="H3943" t="s">
        <v>2755</v>
      </c>
    </row>
    <row r="3944" spans="1:8" x14ac:dyDescent="0.35">
      <c r="A3944" t="s">
        <v>16040</v>
      </c>
      <c r="B3944" t="s">
        <v>16039</v>
      </c>
      <c r="C3944">
        <v>0.06</v>
      </c>
      <c r="D3944" t="s">
        <v>2755</v>
      </c>
      <c r="E3944">
        <v>0.16</v>
      </c>
      <c r="F3944" t="s">
        <v>2755</v>
      </c>
      <c r="G3944">
        <v>0.38</v>
      </c>
      <c r="H3944" t="s">
        <v>2755</v>
      </c>
    </row>
    <row r="3945" spans="1:8" x14ac:dyDescent="0.35">
      <c r="A3945" t="s">
        <v>16038</v>
      </c>
      <c r="B3945" t="s">
        <v>16037</v>
      </c>
      <c r="C3945">
        <v>0.72</v>
      </c>
      <c r="D3945" t="s">
        <v>2755</v>
      </c>
      <c r="E3945">
        <v>0.68</v>
      </c>
      <c r="F3945" t="s">
        <v>2755</v>
      </c>
      <c r="G3945">
        <v>0.66</v>
      </c>
      <c r="H3945" t="s">
        <v>2755</v>
      </c>
    </row>
    <row r="3946" spans="1:8" x14ac:dyDescent="0.35">
      <c r="A3946" t="s">
        <v>16036</v>
      </c>
      <c r="B3946" t="s">
        <v>16035</v>
      </c>
      <c r="C3946">
        <v>0.18</v>
      </c>
      <c r="D3946" t="s">
        <v>2755</v>
      </c>
      <c r="E3946">
        <v>0.27</v>
      </c>
      <c r="F3946" t="s">
        <v>2755</v>
      </c>
      <c r="G3946">
        <v>0.52</v>
      </c>
      <c r="H3946" t="s">
        <v>2755</v>
      </c>
    </row>
    <row r="3947" spans="1:8" x14ac:dyDescent="0.35">
      <c r="A3947" t="s">
        <v>16034</v>
      </c>
      <c r="B3947" t="s">
        <v>16033</v>
      </c>
      <c r="C3947">
        <v>0.9</v>
      </c>
      <c r="D3947" t="s">
        <v>2755</v>
      </c>
      <c r="E3947">
        <v>0.93</v>
      </c>
      <c r="F3947" t="s">
        <v>2755</v>
      </c>
      <c r="G3947">
        <v>0.89</v>
      </c>
      <c r="H3947" t="s">
        <v>2755</v>
      </c>
    </row>
    <row r="3948" spans="1:8" x14ac:dyDescent="0.35">
      <c r="A3948" t="s">
        <v>16032</v>
      </c>
      <c r="B3948" t="s">
        <v>16031</v>
      </c>
      <c r="C3948">
        <v>0.25</v>
      </c>
      <c r="D3948" t="s">
        <v>2755</v>
      </c>
      <c r="E3948">
        <v>0.4</v>
      </c>
      <c r="F3948" t="s">
        <v>2755</v>
      </c>
      <c r="G3948">
        <v>0.22</v>
      </c>
      <c r="H3948" t="s">
        <v>2755</v>
      </c>
    </row>
    <row r="3949" spans="1:8" x14ac:dyDescent="0.35">
      <c r="A3949" t="s">
        <v>16030</v>
      </c>
      <c r="B3949" t="s">
        <v>16029</v>
      </c>
      <c r="C3949">
        <v>0.41</v>
      </c>
      <c r="D3949" t="s">
        <v>2755</v>
      </c>
      <c r="E3949">
        <v>0.16</v>
      </c>
      <c r="F3949" t="s">
        <v>2755</v>
      </c>
      <c r="G3949">
        <v>0.31</v>
      </c>
      <c r="H3949" t="s">
        <v>2755</v>
      </c>
    </row>
    <row r="3950" spans="1:8" x14ac:dyDescent="0.35">
      <c r="A3950" t="s">
        <v>16028</v>
      </c>
      <c r="B3950" t="s">
        <v>16027</v>
      </c>
      <c r="C3950">
        <v>0.4</v>
      </c>
      <c r="D3950" t="s">
        <v>2755</v>
      </c>
      <c r="E3950">
        <v>0.63</v>
      </c>
      <c r="F3950" t="s">
        <v>2755</v>
      </c>
      <c r="G3950">
        <v>0.97</v>
      </c>
      <c r="H3950" t="s">
        <v>2755</v>
      </c>
    </row>
    <row r="3951" spans="1:8" x14ac:dyDescent="0.35">
      <c r="A3951" t="s">
        <v>16026</v>
      </c>
      <c r="B3951" t="s">
        <v>16025</v>
      </c>
      <c r="C3951">
        <v>0.39</v>
      </c>
      <c r="D3951" t="s">
        <v>2755</v>
      </c>
      <c r="E3951">
        <v>0.19</v>
      </c>
      <c r="F3951" t="s">
        <v>2755</v>
      </c>
      <c r="G3951">
        <v>0.56999999999999995</v>
      </c>
      <c r="H3951" t="s">
        <v>2755</v>
      </c>
    </row>
    <row r="3952" spans="1:8" x14ac:dyDescent="0.35">
      <c r="A3952" t="s">
        <v>16024</v>
      </c>
      <c r="B3952" t="s">
        <v>16023</v>
      </c>
      <c r="C3952">
        <v>0.28000000000000003</v>
      </c>
      <c r="D3952" t="s">
        <v>2755</v>
      </c>
      <c r="E3952">
        <v>0.56000000000000005</v>
      </c>
      <c r="F3952" t="s">
        <v>2755</v>
      </c>
      <c r="G3952">
        <v>0.8</v>
      </c>
      <c r="H3952" t="s">
        <v>2755</v>
      </c>
    </row>
    <row r="3953" spans="1:8" x14ac:dyDescent="0.35">
      <c r="A3953" t="s">
        <v>16022</v>
      </c>
      <c r="B3953" t="s">
        <v>16021</v>
      </c>
      <c r="C3953">
        <v>0.31</v>
      </c>
      <c r="D3953" t="s">
        <v>2755</v>
      </c>
      <c r="E3953">
        <v>0.95</v>
      </c>
      <c r="F3953" t="s">
        <v>2755</v>
      </c>
      <c r="G3953">
        <v>0.82</v>
      </c>
      <c r="H3953" t="s">
        <v>2755</v>
      </c>
    </row>
    <row r="3954" spans="1:8" x14ac:dyDescent="0.35">
      <c r="A3954" t="s">
        <v>1933</v>
      </c>
      <c r="B3954" t="s">
        <v>16020</v>
      </c>
      <c r="C3954">
        <v>0.14000000000000001</v>
      </c>
      <c r="D3954" t="s">
        <v>2755</v>
      </c>
      <c r="E3954">
        <v>0.74</v>
      </c>
      <c r="F3954" t="s">
        <v>2755</v>
      </c>
      <c r="G3954">
        <v>0.32</v>
      </c>
      <c r="H3954" t="s">
        <v>2755</v>
      </c>
    </row>
    <row r="3955" spans="1:8" x14ac:dyDescent="0.35">
      <c r="A3955" t="s">
        <v>16019</v>
      </c>
      <c r="B3955" t="s">
        <v>16018</v>
      </c>
      <c r="C3955">
        <v>1</v>
      </c>
      <c r="D3955" t="s">
        <v>2755</v>
      </c>
      <c r="E3955">
        <v>0.56999999999999995</v>
      </c>
      <c r="F3955" t="s">
        <v>2755</v>
      </c>
      <c r="G3955">
        <v>0.95</v>
      </c>
      <c r="H3955" t="s">
        <v>2755</v>
      </c>
    </row>
    <row r="3956" spans="1:8" x14ac:dyDescent="0.35">
      <c r="A3956" t="s">
        <v>16017</v>
      </c>
      <c r="B3956" t="s">
        <v>16016</v>
      </c>
      <c r="C3956">
        <v>0.97</v>
      </c>
      <c r="D3956" t="s">
        <v>2755</v>
      </c>
      <c r="E3956">
        <v>0.39</v>
      </c>
      <c r="F3956" t="s">
        <v>2755</v>
      </c>
      <c r="G3956">
        <v>0.6</v>
      </c>
      <c r="H3956" t="s">
        <v>2755</v>
      </c>
    </row>
    <row r="3957" spans="1:8" x14ac:dyDescent="0.35">
      <c r="A3957" t="s">
        <v>16015</v>
      </c>
      <c r="B3957" t="s">
        <v>16014</v>
      </c>
      <c r="C3957">
        <v>1</v>
      </c>
      <c r="D3957" t="s">
        <v>2755</v>
      </c>
      <c r="E3957">
        <v>0.43</v>
      </c>
      <c r="F3957" t="s">
        <v>2755</v>
      </c>
      <c r="G3957">
        <v>0.95</v>
      </c>
      <c r="H3957" t="s">
        <v>2755</v>
      </c>
    </row>
    <row r="3958" spans="1:8" x14ac:dyDescent="0.35">
      <c r="A3958" t="s">
        <v>16013</v>
      </c>
      <c r="B3958" t="s">
        <v>16012</v>
      </c>
      <c r="C3958">
        <v>0.68</v>
      </c>
      <c r="D3958" t="s">
        <v>2755</v>
      </c>
      <c r="E3958">
        <v>0.91</v>
      </c>
      <c r="F3958" t="s">
        <v>2755</v>
      </c>
      <c r="G3958">
        <v>0.68</v>
      </c>
      <c r="H3958" t="s">
        <v>2755</v>
      </c>
    </row>
    <row r="3959" spans="1:8" x14ac:dyDescent="0.35">
      <c r="A3959" t="s">
        <v>16011</v>
      </c>
      <c r="B3959" t="s">
        <v>16010</v>
      </c>
      <c r="C3959">
        <v>0.67</v>
      </c>
      <c r="D3959" t="s">
        <v>2755</v>
      </c>
      <c r="E3959">
        <v>0.89</v>
      </c>
      <c r="F3959" t="s">
        <v>2755</v>
      </c>
      <c r="G3959">
        <v>0.71</v>
      </c>
      <c r="H3959" t="s">
        <v>2755</v>
      </c>
    </row>
    <row r="3960" spans="1:8" x14ac:dyDescent="0.35">
      <c r="A3960" t="s">
        <v>16009</v>
      </c>
      <c r="B3960" t="s">
        <v>16008</v>
      </c>
      <c r="C3960">
        <v>0.73</v>
      </c>
      <c r="D3960" t="s">
        <v>2755</v>
      </c>
      <c r="E3960">
        <v>0.75</v>
      </c>
      <c r="F3960" t="s">
        <v>2755</v>
      </c>
      <c r="G3960">
        <v>0.7</v>
      </c>
      <c r="H3960" t="s">
        <v>2755</v>
      </c>
    </row>
    <row r="3961" spans="1:8" x14ac:dyDescent="0.35">
      <c r="A3961" t="s">
        <v>16007</v>
      </c>
      <c r="B3961" t="s">
        <v>16006</v>
      </c>
      <c r="C3961">
        <v>0.15</v>
      </c>
      <c r="D3961" t="s">
        <v>2755</v>
      </c>
      <c r="E3961">
        <v>0.22</v>
      </c>
      <c r="F3961" t="s">
        <v>2755</v>
      </c>
      <c r="G3961">
        <v>0.3</v>
      </c>
      <c r="H3961" t="s">
        <v>2755</v>
      </c>
    </row>
    <row r="3962" spans="1:8" x14ac:dyDescent="0.35">
      <c r="A3962" t="s">
        <v>16005</v>
      </c>
      <c r="B3962" t="s">
        <v>16004</v>
      </c>
      <c r="C3962">
        <v>0.87</v>
      </c>
      <c r="D3962" t="s">
        <v>2755</v>
      </c>
      <c r="E3962">
        <v>0.15</v>
      </c>
      <c r="F3962" t="s">
        <v>2755</v>
      </c>
      <c r="G3962">
        <v>0.85</v>
      </c>
      <c r="H3962" t="s">
        <v>2755</v>
      </c>
    </row>
    <row r="3963" spans="1:8" x14ac:dyDescent="0.35">
      <c r="A3963" t="s">
        <v>16003</v>
      </c>
      <c r="B3963" t="s">
        <v>16002</v>
      </c>
      <c r="C3963">
        <v>7.0000000000000007E-2</v>
      </c>
      <c r="D3963" t="s">
        <v>2755</v>
      </c>
      <c r="E3963">
        <v>0.74</v>
      </c>
      <c r="F3963" t="s">
        <v>2755</v>
      </c>
      <c r="G3963">
        <v>0.49</v>
      </c>
      <c r="H3963" t="s">
        <v>2755</v>
      </c>
    </row>
    <row r="3964" spans="1:8" x14ac:dyDescent="0.35">
      <c r="A3964" t="s">
        <v>16001</v>
      </c>
      <c r="B3964" t="s">
        <v>16000</v>
      </c>
      <c r="C3964">
        <v>0.2</v>
      </c>
      <c r="D3964" t="s">
        <v>2755</v>
      </c>
      <c r="E3964">
        <v>0.84</v>
      </c>
      <c r="F3964" t="s">
        <v>2755</v>
      </c>
      <c r="G3964">
        <v>0.33</v>
      </c>
      <c r="H3964" t="s">
        <v>2755</v>
      </c>
    </row>
    <row r="3965" spans="1:8" x14ac:dyDescent="0.35">
      <c r="A3965" t="s">
        <v>15999</v>
      </c>
      <c r="B3965" t="s">
        <v>15998</v>
      </c>
      <c r="C3965">
        <v>0.05</v>
      </c>
      <c r="D3965" t="s">
        <v>2755</v>
      </c>
      <c r="E3965">
        <v>0.3</v>
      </c>
      <c r="F3965" t="s">
        <v>2755</v>
      </c>
      <c r="G3965">
        <v>0.6</v>
      </c>
      <c r="H3965" t="s">
        <v>2755</v>
      </c>
    </row>
    <row r="3966" spans="1:8" x14ac:dyDescent="0.35">
      <c r="A3966" t="s">
        <v>15997</v>
      </c>
      <c r="B3966" t="s">
        <v>15996</v>
      </c>
      <c r="C3966">
        <v>0.81</v>
      </c>
      <c r="D3966" t="s">
        <v>2755</v>
      </c>
      <c r="E3966">
        <v>0.56000000000000005</v>
      </c>
      <c r="F3966" t="s">
        <v>2755</v>
      </c>
      <c r="G3966">
        <v>0.98</v>
      </c>
      <c r="H3966" t="s">
        <v>2755</v>
      </c>
    </row>
    <row r="3967" spans="1:8" x14ac:dyDescent="0.35">
      <c r="A3967" t="s">
        <v>15995</v>
      </c>
      <c r="B3967" t="s">
        <v>15994</v>
      </c>
      <c r="C3967">
        <v>0.3</v>
      </c>
      <c r="D3967" t="s">
        <v>2755</v>
      </c>
      <c r="E3967">
        <v>0.75</v>
      </c>
      <c r="F3967" t="s">
        <v>2755</v>
      </c>
      <c r="G3967">
        <v>0.52</v>
      </c>
      <c r="H3967" t="s">
        <v>2755</v>
      </c>
    </row>
    <row r="3968" spans="1:8" x14ac:dyDescent="0.35">
      <c r="A3968" t="s">
        <v>15993</v>
      </c>
      <c r="B3968" t="s">
        <v>15992</v>
      </c>
      <c r="C3968">
        <v>0.79</v>
      </c>
      <c r="D3968" t="s">
        <v>2755</v>
      </c>
      <c r="E3968">
        <v>0.95</v>
      </c>
      <c r="F3968" t="s">
        <v>2755</v>
      </c>
      <c r="G3968">
        <v>0.53</v>
      </c>
      <c r="H3968" t="s">
        <v>2755</v>
      </c>
    </row>
    <row r="3969" spans="1:8" x14ac:dyDescent="0.35">
      <c r="A3969" t="s">
        <v>15991</v>
      </c>
      <c r="B3969" t="s">
        <v>15990</v>
      </c>
      <c r="C3969">
        <v>0.21</v>
      </c>
      <c r="D3969" t="s">
        <v>2755</v>
      </c>
      <c r="E3969">
        <v>0.62</v>
      </c>
      <c r="F3969" t="s">
        <v>2755</v>
      </c>
      <c r="G3969">
        <v>0.78</v>
      </c>
      <c r="H3969" t="s">
        <v>2755</v>
      </c>
    </row>
    <row r="3970" spans="1:8" x14ac:dyDescent="0.35">
      <c r="A3970" t="s">
        <v>15989</v>
      </c>
      <c r="B3970" t="s">
        <v>15988</v>
      </c>
      <c r="C3970">
        <v>0.03</v>
      </c>
      <c r="D3970" t="s">
        <v>2755</v>
      </c>
      <c r="E3970">
        <v>0.05</v>
      </c>
      <c r="F3970" t="s">
        <v>2755</v>
      </c>
      <c r="G3970">
        <v>0.24</v>
      </c>
      <c r="H3970" t="s">
        <v>2755</v>
      </c>
    </row>
    <row r="3971" spans="1:8" x14ac:dyDescent="0.35">
      <c r="A3971" t="s">
        <v>15987</v>
      </c>
      <c r="B3971" t="s">
        <v>15986</v>
      </c>
      <c r="C3971">
        <v>0.44</v>
      </c>
      <c r="D3971" t="s">
        <v>2755</v>
      </c>
      <c r="E3971">
        <v>0.49</v>
      </c>
      <c r="F3971" t="s">
        <v>2755</v>
      </c>
      <c r="G3971">
        <v>0.93</v>
      </c>
      <c r="H3971" t="s">
        <v>2755</v>
      </c>
    </row>
    <row r="3972" spans="1:8" x14ac:dyDescent="0.35">
      <c r="A3972" t="s">
        <v>15985</v>
      </c>
      <c r="B3972" t="s">
        <v>15984</v>
      </c>
      <c r="C3972">
        <v>0.09</v>
      </c>
      <c r="D3972" t="s">
        <v>2755</v>
      </c>
      <c r="E3972">
        <v>0.75</v>
      </c>
      <c r="F3972" t="s">
        <v>2755</v>
      </c>
      <c r="G3972">
        <v>0.27</v>
      </c>
      <c r="H3972" t="s">
        <v>2755</v>
      </c>
    </row>
    <row r="3973" spans="1:8" x14ac:dyDescent="0.35">
      <c r="A3973" t="s">
        <v>15983</v>
      </c>
      <c r="B3973" t="s">
        <v>15982</v>
      </c>
      <c r="C3973">
        <v>0.06</v>
      </c>
      <c r="D3973" t="s">
        <v>2755</v>
      </c>
      <c r="E3973">
        <v>0.69</v>
      </c>
      <c r="F3973" t="s">
        <v>2755</v>
      </c>
      <c r="G3973">
        <v>0.24</v>
      </c>
      <c r="H3973" t="s">
        <v>2755</v>
      </c>
    </row>
    <row r="3974" spans="1:8" x14ac:dyDescent="0.35">
      <c r="A3974" t="s">
        <v>15981</v>
      </c>
      <c r="B3974" t="s">
        <v>15980</v>
      </c>
      <c r="C3974">
        <v>0.8</v>
      </c>
      <c r="D3974" t="s">
        <v>2755</v>
      </c>
      <c r="E3974">
        <v>0.47</v>
      </c>
      <c r="F3974" t="s">
        <v>2755</v>
      </c>
      <c r="G3974">
        <v>0.9</v>
      </c>
      <c r="H3974" t="s">
        <v>2755</v>
      </c>
    </row>
    <row r="3975" spans="1:8" x14ac:dyDescent="0.35">
      <c r="A3975" t="s">
        <v>15979</v>
      </c>
      <c r="B3975" t="s">
        <v>15978</v>
      </c>
      <c r="C3975">
        <v>0.86</v>
      </c>
      <c r="D3975" t="s">
        <v>2755</v>
      </c>
      <c r="E3975">
        <v>0.16</v>
      </c>
      <c r="F3975" t="s">
        <v>2755</v>
      </c>
      <c r="G3975">
        <v>0.75</v>
      </c>
      <c r="H3975" t="s">
        <v>2755</v>
      </c>
    </row>
    <row r="3976" spans="1:8" x14ac:dyDescent="0.35">
      <c r="A3976" t="s">
        <v>15977</v>
      </c>
      <c r="B3976" t="s">
        <v>15976</v>
      </c>
      <c r="C3976">
        <v>0.71</v>
      </c>
      <c r="D3976" t="s">
        <v>2755</v>
      </c>
      <c r="E3976">
        <v>0.28999999999999998</v>
      </c>
      <c r="F3976" t="s">
        <v>2755</v>
      </c>
      <c r="G3976">
        <v>0.65</v>
      </c>
      <c r="H3976" t="s">
        <v>2755</v>
      </c>
    </row>
    <row r="3977" spans="1:8" x14ac:dyDescent="0.35">
      <c r="A3977" t="s">
        <v>15975</v>
      </c>
      <c r="B3977" t="s">
        <v>15974</v>
      </c>
      <c r="C3977">
        <v>0.66</v>
      </c>
      <c r="D3977" t="s">
        <v>2755</v>
      </c>
      <c r="E3977">
        <v>0.2</v>
      </c>
      <c r="F3977" t="s">
        <v>2755</v>
      </c>
      <c r="G3977">
        <v>0.57999999999999996</v>
      </c>
      <c r="H3977" t="s">
        <v>2755</v>
      </c>
    </row>
    <row r="3978" spans="1:8" x14ac:dyDescent="0.35">
      <c r="A3978" t="s">
        <v>15973</v>
      </c>
      <c r="B3978" t="s">
        <v>15972</v>
      </c>
      <c r="C3978">
        <v>0.78</v>
      </c>
      <c r="D3978" t="s">
        <v>2755</v>
      </c>
      <c r="E3978">
        <v>0.43</v>
      </c>
      <c r="F3978" t="s">
        <v>2755</v>
      </c>
      <c r="G3978">
        <v>1</v>
      </c>
      <c r="H3978" t="s">
        <v>2755</v>
      </c>
    </row>
    <row r="3979" spans="1:8" x14ac:dyDescent="0.35">
      <c r="A3979" t="s">
        <v>15971</v>
      </c>
      <c r="B3979" t="s">
        <v>15970</v>
      </c>
      <c r="C3979">
        <v>0.48</v>
      </c>
      <c r="D3979" t="s">
        <v>2755</v>
      </c>
      <c r="E3979">
        <v>0.18</v>
      </c>
      <c r="F3979" t="s">
        <v>2755</v>
      </c>
      <c r="G3979">
        <v>0.78</v>
      </c>
      <c r="H3979" t="s">
        <v>2755</v>
      </c>
    </row>
    <row r="3980" spans="1:8" x14ac:dyDescent="0.35">
      <c r="A3980" t="s">
        <v>15969</v>
      </c>
      <c r="B3980" t="s">
        <v>15968</v>
      </c>
      <c r="C3980">
        <v>0.21</v>
      </c>
      <c r="D3980" t="s">
        <v>2755</v>
      </c>
      <c r="E3980">
        <v>0.69</v>
      </c>
      <c r="F3980" t="s">
        <v>2755</v>
      </c>
      <c r="G3980">
        <v>0.7</v>
      </c>
      <c r="H3980" t="s">
        <v>2755</v>
      </c>
    </row>
    <row r="3981" spans="1:8" x14ac:dyDescent="0.35">
      <c r="A3981" t="s">
        <v>15967</v>
      </c>
      <c r="B3981" t="s">
        <v>15966</v>
      </c>
      <c r="C3981">
        <v>0.08</v>
      </c>
      <c r="D3981" t="s">
        <v>2755</v>
      </c>
      <c r="E3981">
        <v>0.83</v>
      </c>
      <c r="F3981" t="s">
        <v>2755</v>
      </c>
      <c r="G3981">
        <v>0.36</v>
      </c>
      <c r="H3981" t="s">
        <v>2755</v>
      </c>
    </row>
    <row r="3982" spans="1:8" x14ac:dyDescent="0.35">
      <c r="A3982" t="s">
        <v>15965</v>
      </c>
      <c r="B3982" t="s">
        <v>15964</v>
      </c>
      <c r="C3982">
        <v>0.73</v>
      </c>
      <c r="D3982" t="s">
        <v>2755</v>
      </c>
      <c r="E3982">
        <v>0.82</v>
      </c>
      <c r="F3982" t="s">
        <v>2755</v>
      </c>
      <c r="G3982">
        <v>0.86</v>
      </c>
      <c r="H3982" t="s">
        <v>2755</v>
      </c>
    </row>
    <row r="3983" spans="1:8" x14ac:dyDescent="0.35">
      <c r="A3983" t="s">
        <v>15963</v>
      </c>
      <c r="B3983" t="s">
        <v>15962</v>
      </c>
      <c r="C3983">
        <v>0.77</v>
      </c>
      <c r="D3983" t="s">
        <v>2755</v>
      </c>
      <c r="E3983">
        <v>0.43</v>
      </c>
      <c r="F3983" t="s">
        <v>2755</v>
      </c>
      <c r="G3983">
        <v>0.79</v>
      </c>
      <c r="H3983" t="s">
        <v>2755</v>
      </c>
    </row>
    <row r="3984" spans="1:8" x14ac:dyDescent="0.35">
      <c r="A3984" t="s">
        <v>15961</v>
      </c>
      <c r="B3984" t="s">
        <v>15960</v>
      </c>
      <c r="C3984">
        <v>0.64</v>
      </c>
      <c r="D3984" t="s">
        <v>2755</v>
      </c>
      <c r="E3984">
        <v>0.2</v>
      </c>
      <c r="F3984" t="s">
        <v>2755</v>
      </c>
      <c r="G3984">
        <v>0.87</v>
      </c>
      <c r="H3984" t="s">
        <v>2755</v>
      </c>
    </row>
    <row r="3985" spans="1:8" x14ac:dyDescent="0.35">
      <c r="A3985" t="s">
        <v>15959</v>
      </c>
      <c r="B3985" t="s">
        <v>15958</v>
      </c>
      <c r="C3985">
        <v>0.83</v>
      </c>
      <c r="D3985" t="s">
        <v>2755</v>
      </c>
      <c r="E3985">
        <v>0.92</v>
      </c>
      <c r="F3985" t="s">
        <v>2755</v>
      </c>
      <c r="G3985">
        <v>0.92</v>
      </c>
      <c r="H3985" t="s">
        <v>2755</v>
      </c>
    </row>
    <row r="3986" spans="1:8" x14ac:dyDescent="0.35">
      <c r="A3986" t="s">
        <v>15957</v>
      </c>
      <c r="B3986" t="s">
        <v>15956</v>
      </c>
      <c r="C3986">
        <v>0.25</v>
      </c>
      <c r="D3986" t="s">
        <v>2755</v>
      </c>
      <c r="E3986">
        <v>0.59</v>
      </c>
      <c r="F3986" t="s">
        <v>2755</v>
      </c>
      <c r="G3986">
        <v>0.28000000000000003</v>
      </c>
      <c r="H3986" t="s">
        <v>2755</v>
      </c>
    </row>
    <row r="3987" spans="1:8" x14ac:dyDescent="0.35">
      <c r="A3987" t="s">
        <v>15955</v>
      </c>
      <c r="B3987" t="s">
        <v>15954</v>
      </c>
      <c r="C3987">
        <v>0.94</v>
      </c>
      <c r="D3987" t="s">
        <v>2755</v>
      </c>
      <c r="E3987">
        <v>0.43</v>
      </c>
      <c r="F3987" t="s">
        <v>2755</v>
      </c>
      <c r="G3987">
        <v>0.98</v>
      </c>
      <c r="H3987" t="s">
        <v>2755</v>
      </c>
    </row>
    <row r="3988" spans="1:8" x14ac:dyDescent="0.35">
      <c r="A3988" t="s">
        <v>15953</v>
      </c>
      <c r="B3988" t="s">
        <v>15952</v>
      </c>
      <c r="C3988">
        <v>0.86</v>
      </c>
      <c r="D3988" t="s">
        <v>2755</v>
      </c>
      <c r="E3988">
        <v>0.88</v>
      </c>
      <c r="F3988" t="s">
        <v>2755</v>
      </c>
      <c r="G3988">
        <v>0.92</v>
      </c>
      <c r="H3988" t="s">
        <v>2755</v>
      </c>
    </row>
    <row r="3989" spans="1:8" x14ac:dyDescent="0.35">
      <c r="A3989" t="s">
        <v>15951</v>
      </c>
      <c r="B3989" t="s">
        <v>15950</v>
      </c>
      <c r="C3989">
        <v>0.82</v>
      </c>
      <c r="D3989" t="s">
        <v>2755</v>
      </c>
      <c r="E3989">
        <v>0.23</v>
      </c>
      <c r="F3989" t="s">
        <v>2755</v>
      </c>
      <c r="G3989">
        <v>0.98</v>
      </c>
      <c r="H3989" t="s">
        <v>2755</v>
      </c>
    </row>
    <row r="3990" spans="1:8" x14ac:dyDescent="0.35">
      <c r="A3990" t="s">
        <v>15949</v>
      </c>
      <c r="B3990" t="s">
        <v>15948</v>
      </c>
      <c r="C3990">
        <v>0.59</v>
      </c>
      <c r="D3990" t="s">
        <v>2755</v>
      </c>
      <c r="E3990">
        <v>0.13</v>
      </c>
      <c r="F3990" t="s">
        <v>2755</v>
      </c>
      <c r="G3990">
        <v>0.64</v>
      </c>
      <c r="H3990" t="s">
        <v>2755</v>
      </c>
    </row>
    <row r="3991" spans="1:8" x14ac:dyDescent="0.35">
      <c r="A3991" t="s">
        <v>15947</v>
      </c>
      <c r="B3991" t="s">
        <v>15946</v>
      </c>
      <c r="C3991">
        <v>0.52</v>
      </c>
      <c r="D3991" t="s">
        <v>2755</v>
      </c>
      <c r="E3991">
        <v>0.75</v>
      </c>
      <c r="F3991" t="s">
        <v>2755</v>
      </c>
      <c r="G3991">
        <v>0.1</v>
      </c>
      <c r="H3991" t="s">
        <v>2755</v>
      </c>
    </row>
    <row r="3992" spans="1:8" x14ac:dyDescent="0.35">
      <c r="A3992" t="s">
        <v>15945</v>
      </c>
      <c r="B3992" t="s">
        <v>15944</v>
      </c>
      <c r="C3992">
        <v>0.79</v>
      </c>
      <c r="D3992" t="s">
        <v>2755</v>
      </c>
      <c r="E3992">
        <v>0.36</v>
      </c>
      <c r="F3992" t="s">
        <v>2755</v>
      </c>
      <c r="G3992">
        <v>1</v>
      </c>
      <c r="H3992" t="s">
        <v>2755</v>
      </c>
    </row>
    <row r="3993" spans="1:8" x14ac:dyDescent="0.35">
      <c r="A3993" t="s">
        <v>15943</v>
      </c>
      <c r="B3993" t="s">
        <v>15942</v>
      </c>
      <c r="C3993">
        <v>0.45</v>
      </c>
      <c r="D3993" t="s">
        <v>2755</v>
      </c>
      <c r="E3993">
        <v>0.95</v>
      </c>
      <c r="F3993" t="s">
        <v>2755</v>
      </c>
      <c r="G3993">
        <v>0.37</v>
      </c>
      <c r="H3993" t="s">
        <v>2755</v>
      </c>
    </row>
    <row r="3994" spans="1:8" x14ac:dyDescent="0.35">
      <c r="A3994" t="s">
        <v>15941</v>
      </c>
      <c r="B3994" t="s">
        <v>15940</v>
      </c>
      <c r="C3994">
        <v>0.4</v>
      </c>
      <c r="D3994" t="s">
        <v>2755</v>
      </c>
      <c r="E3994">
        <v>0.99</v>
      </c>
      <c r="F3994" t="s">
        <v>2755</v>
      </c>
      <c r="G3994">
        <v>0.85</v>
      </c>
      <c r="H3994" t="s">
        <v>2755</v>
      </c>
    </row>
    <row r="3995" spans="1:8" x14ac:dyDescent="0.35">
      <c r="A3995" t="s">
        <v>1225</v>
      </c>
      <c r="B3995" t="s">
        <v>15939</v>
      </c>
      <c r="C3995">
        <v>0.51</v>
      </c>
      <c r="D3995" t="s">
        <v>2755</v>
      </c>
      <c r="E3995">
        <v>0.64</v>
      </c>
      <c r="F3995" t="s">
        <v>2755</v>
      </c>
      <c r="G3995">
        <v>0.79</v>
      </c>
      <c r="H3995" t="s">
        <v>2755</v>
      </c>
    </row>
    <row r="3996" spans="1:8" x14ac:dyDescent="0.35">
      <c r="A3996" t="s">
        <v>15938</v>
      </c>
      <c r="B3996" t="s">
        <v>15937</v>
      </c>
      <c r="C3996">
        <v>0.24</v>
      </c>
      <c r="D3996" t="s">
        <v>2755</v>
      </c>
      <c r="E3996">
        <v>0.5</v>
      </c>
      <c r="F3996" t="s">
        <v>2755</v>
      </c>
      <c r="G3996">
        <v>0.61</v>
      </c>
      <c r="H3996" t="s">
        <v>2755</v>
      </c>
    </row>
    <row r="3997" spans="1:8" x14ac:dyDescent="0.35">
      <c r="A3997" t="s">
        <v>1335</v>
      </c>
      <c r="B3997" t="s">
        <v>15936</v>
      </c>
      <c r="C3997">
        <v>0.39</v>
      </c>
      <c r="D3997" t="s">
        <v>2755</v>
      </c>
      <c r="E3997">
        <v>0.73</v>
      </c>
      <c r="F3997" t="s">
        <v>2755</v>
      </c>
      <c r="G3997">
        <v>0.41</v>
      </c>
      <c r="H3997" t="s">
        <v>2755</v>
      </c>
    </row>
    <row r="3998" spans="1:8" x14ac:dyDescent="0.35">
      <c r="A3998" t="s">
        <v>15935</v>
      </c>
      <c r="B3998" t="s">
        <v>15934</v>
      </c>
      <c r="C3998">
        <v>0.32</v>
      </c>
      <c r="D3998" t="s">
        <v>2755</v>
      </c>
      <c r="E3998">
        <v>0.77</v>
      </c>
      <c r="F3998" t="s">
        <v>2755</v>
      </c>
      <c r="G3998">
        <v>0.34</v>
      </c>
      <c r="H3998" t="s">
        <v>2755</v>
      </c>
    </row>
    <row r="3999" spans="1:8" x14ac:dyDescent="0.35">
      <c r="A3999" t="s">
        <v>15933</v>
      </c>
      <c r="B3999" t="s">
        <v>15932</v>
      </c>
      <c r="C3999">
        <v>1</v>
      </c>
      <c r="D3999" t="s">
        <v>2755</v>
      </c>
      <c r="E3999">
        <v>0.88</v>
      </c>
      <c r="F3999" t="s">
        <v>2755</v>
      </c>
      <c r="G3999">
        <v>1</v>
      </c>
      <c r="H3999" t="s">
        <v>2755</v>
      </c>
    </row>
    <row r="4000" spans="1:8" x14ac:dyDescent="0.35">
      <c r="A4000" t="s">
        <v>15931</v>
      </c>
      <c r="B4000" t="s">
        <v>15930</v>
      </c>
      <c r="C4000">
        <v>0.62</v>
      </c>
      <c r="D4000" t="s">
        <v>2755</v>
      </c>
      <c r="E4000">
        <v>0.3</v>
      </c>
      <c r="F4000" t="s">
        <v>2755</v>
      </c>
      <c r="G4000">
        <v>0.73</v>
      </c>
      <c r="H4000" t="s">
        <v>2755</v>
      </c>
    </row>
    <row r="4001" spans="1:8" x14ac:dyDescent="0.35">
      <c r="A4001" t="s">
        <v>15929</v>
      </c>
      <c r="B4001" t="s">
        <v>15928</v>
      </c>
      <c r="C4001">
        <v>0.93</v>
      </c>
      <c r="D4001" t="s">
        <v>2755</v>
      </c>
      <c r="E4001">
        <v>0.82</v>
      </c>
      <c r="F4001" t="s">
        <v>2755</v>
      </c>
      <c r="G4001">
        <v>0.68</v>
      </c>
      <c r="H4001" t="s">
        <v>2755</v>
      </c>
    </row>
    <row r="4002" spans="1:8" x14ac:dyDescent="0.35">
      <c r="A4002" t="s">
        <v>15927</v>
      </c>
      <c r="B4002" t="s">
        <v>15926</v>
      </c>
      <c r="C4002">
        <v>0.28000000000000003</v>
      </c>
      <c r="D4002" t="s">
        <v>2755</v>
      </c>
      <c r="E4002">
        <v>0.81</v>
      </c>
      <c r="F4002" t="s">
        <v>2755</v>
      </c>
      <c r="G4002">
        <v>0.48</v>
      </c>
      <c r="H4002" t="s">
        <v>2755</v>
      </c>
    </row>
    <row r="4003" spans="1:8" x14ac:dyDescent="0.35">
      <c r="A4003" t="s">
        <v>15925</v>
      </c>
      <c r="B4003" t="s">
        <v>15924</v>
      </c>
      <c r="C4003">
        <v>0.14000000000000001</v>
      </c>
      <c r="D4003" t="s">
        <v>2755</v>
      </c>
      <c r="E4003">
        <v>0.06</v>
      </c>
      <c r="F4003" t="s">
        <v>2755</v>
      </c>
      <c r="G4003">
        <v>0.12</v>
      </c>
      <c r="H4003" t="s">
        <v>2755</v>
      </c>
    </row>
    <row r="4004" spans="1:8" x14ac:dyDescent="0.35">
      <c r="A4004" t="s">
        <v>15923</v>
      </c>
      <c r="B4004" t="s">
        <v>15922</v>
      </c>
      <c r="C4004">
        <v>0.09</v>
      </c>
      <c r="D4004" t="s">
        <v>2755</v>
      </c>
      <c r="E4004">
        <v>0.46</v>
      </c>
      <c r="F4004" t="s">
        <v>2755</v>
      </c>
      <c r="G4004">
        <v>0.72</v>
      </c>
      <c r="H4004" t="s">
        <v>2755</v>
      </c>
    </row>
    <row r="4005" spans="1:8" x14ac:dyDescent="0.35">
      <c r="A4005" t="s">
        <v>15921</v>
      </c>
      <c r="B4005" t="s">
        <v>15920</v>
      </c>
      <c r="C4005">
        <v>0.32</v>
      </c>
      <c r="D4005" t="s">
        <v>2755</v>
      </c>
      <c r="E4005">
        <v>0.42</v>
      </c>
      <c r="F4005" t="s">
        <v>2755</v>
      </c>
      <c r="G4005">
        <v>0.48</v>
      </c>
      <c r="H4005" t="s">
        <v>2755</v>
      </c>
    </row>
    <row r="4006" spans="1:8" x14ac:dyDescent="0.35">
      <c r="A4006" t="s">
        <v>15919</v>
      </c>
      <c r="B4006" t="s">
        <v>15918</v>
      </c>
      <c r="C4006">
        <v>0.34</v>
      </c>
      <c r="D4006" t="s">
        <v>2755</v>
      </c>
      <c r="E4006">
        <v>0.35</v>
      </c>
      <c r="F4006" t="s">
        <v>2755</v>
      </c>
      <c r="G4006">
        <v>0.27</v>
      </c>
      <c r="H4006" t="s">
        <v>2755</v>
      </c>
    </row>
    <row r="4007" spans="1:8" x14ac:dyDescent="0.35">
      <c r="A4007" t="s">
        <v>15917</v>
      </c>
      <c r="B4007" t="s">
        <v>15916</v>
      </c>
      <c r="C4007">
        <v>0.42</v>
      </c>
      <c r="D4007" t="s">
        <v>2755</v>
      </c>
      <c r="E4007">
        <v>0.97</v>
      </c>
      <c r="F4007" t="s">
        <v>2755</v>
      </c>
      <c r="G4007">
        <v>0.8</v>
      </c>
      <c r="H4007" t="s">
        <v>2755</v>
      </c>
    </row>
    <row r="4008" spans="1:8" x14ac:dyDescent="0.35">
      <c r="A4008" t="s">
        <v>15915</v>
      </c>
      <c r="B4008" t="s">
        <v>15914</v>
      </c>
      <c r="C4008">
        <v>0.68</v>
      </c>
      <c r="D4008" t="s">
        <v>2755</v>
      </c>
      <c r="E4008">
        <v>0.65</v>
      </c>
      <c r="F4008" t="s">
        <v>2755</v>
      </c>
      <c r="G4008">
        <v>0.26</v>
      </c>
      <c r="H4008" t="s">
        <v>2755</v>
      </c>
    </row>
    <row r="4009" spans="1:8" x14ac:dyDescent="0.35">
      <c r="A4009" t="s">
        <v>15913</v>
      </c>
      <c r="B4009" t="s">
        <v>15912</v>
      </c>
      <c r="C4009">
        <v>0.84</v>
      </c>
      <c r="D4009" t="s">
        <v>2755</v>
      </c>
      <c r="E4009">
        <v>0.93</v>
      </c>
      <c r="F4009" t="s">
        <v>2755</v>
      </c>
      <c r="G4009">
        <v>0.94</v>
      </c>
      <c r="H4009" t="s">
        <v>2755</v>
      </c>
    </row>
    <row r="4010" spans="1:8" x14ac:dyDescent="0.35">
      <c r="A4010" t="s">
        <v>15911</v>
      </c>
      <c r="B4010" t="s">
        <v>15910</v>
      </c>
      <c r="C4010">
        <v>0.63</v>
      </c>
      <c r="D4010" t="s">
        <v>2755</v>
      </c>
      <c r="E4010">
        <v>0.34</v>
      </c>
      <c r="F4010" t="s">
        <v>2755</v>
      </c>
      <c r="G4010">
        <v>0.46</v>
      </c>
      <c r="H4010" t="s">
        <v>2755</v>
      </c>
    </row>
    <row r="4011" spans="1:8" x14ac:dyDescent="0.35">
      <c r="A4011" t="s">
        <v>15909</v>
      </c>
      <c r="B4011" t="s">
        <v>15908</v>
      </c>
      <c r="C4011">
        <v>0.37</v>
      </c>
      <c r="D4011" t="s">
        <v>2755</v>
      </c>
      <c r="E4011">
        <v>0.08</v>
      </c>
      <c r="F4011" t="s">
        <v>2755</v>
      </c>
      <c r="G4011">
        <v>0.78</v>
      </c>
      <c r="H4011" t="s">
        <v>2755</v>
      </c>
    </row>
    <row r="4012" spans="1:8" x14ac:dyDescent="0.35">
      <c r="A4012" t="s">
        <v>15907</v>
      </c>
      <c r="B4012" t="s">
        <v>15906</v>
      </c>
      <c r="C4012">
        <v>0.32</v>
      </c>
      <c r="D4012" t="s">
        <v>2755</v>
      </c>
      <c r="E4012">
        <v>0.39</v>
      </c>
      <c r="F4012" t="s">
        <v>2755</v>
      </c>
      <c r="G4012">
        <v>0.37</v>
      </c>
      <c r="H4012" t="s">
        <v>2755</v>
      </c>
    </row>
    <row r="4013" spans="1:8" x14ac:dyDescent="0.35">
      <c r="A4013" t="s">
        <v>15905</v>
      </c>
      <c r="B4013" t="s">
        <v>15904</v>
      </c>
      <c r="C4013">
        <v>0.32</v>
      </c>
      <c r="D4013" t="s">
        <v>2755</v>
      </c>
      <c r="E4013">
        <v>0.39</v>
      </c>
      <c r="F4013" t="s">
        <v>2755</v>
      </c>
      <c r="G4013">
        <v>0.37</v>
      </c>
      <c r="H4013" t="s">
        <v>2755</v>
      </c>
    </row>
    <row r="4014" spans="1:8" x14ac:dyDescent="0.35">
      <c r="A4014" t="s">
        <v>15903</v>
      </c>
      <c r="B4014" t="s">
        <v>15902</v>
      </c>
      <c r="C4014">
        <v>0.12</v>
      </c>
      <c r="D4014" t="s">
        <v>2755</v>
      </c>
      <c r="E4014">
        <v>0.66</v>
      </c>
      <c r="F4014" t="s">
        <v>2755</v>
      </c>
      <c r="G4014">
        <v>0.51</v>
      </c>
      <c r="H4014" t="s">
        <v>2755</v>
      </c>
    </row>
    <row r="4015" spans="1:8" x14ac:dyDescent="0.35">
      <c r="A4015" t="s">
        <v>15901</v>
      </c>
      <c r="B4015" t="s">
        <v>15900</v>
      </c>
      <c r="C4015">
        <v>0.04</v>
      </c>
      <c r="D4015" t="s">
        <v>2755</v>
      </c>
      <c r="E4015">
        <v>0.23</v>
      </c>
      <c r="F4015" t="s">
        <v>2755</v>
      </c>
      <c r="G4015">
        <v>0.21</v>
      </c>
      <c r="H4015" t="s">
        <v>2755</v>
      </c>
    </row>
    <row r="4016" spans="1:8" x14ac:dyDescent="0.35">
      <c r="A4016" t="s">
        <v>1426</v>
      </c>
      <c r="B4016" t="s">
        <v>15899</v>
      </c>
      <c r="C4016">
        <v>0.51</v>
      </c>
      <c r="D4016" t="s">
        <v>2755</v>
      </c>
      <c r="E4016">
        <v>0.89</v>
      </c>
      <c r="F4016" t="s">
        <v>2755</v>
      </c>
      <c r="G4016">
        <v>0.51</v>
      </c>
      <c r="H4016" t="s">
        <v>2755</v>
      </c>
    </row>
    <row r="4017" spans="1:8" x14ac:dyDescent="0.35">
      <c r="A4017" t="s">
        <v>15898</v>
      </c>
      <c r="B4017" t="s">
        <v>15897</v>
      </c>
      <c r="C4017">
        <v>0.32</v>
      </c>
      <c r="D4017" t="s">
        <v>2755</v>
      </c>
      <c r="E4017">
        <v>0.7</v>
      </c>
      <c r="F4017" t="s">
        <v>2755</v>
      </c>
      <c r="G4017">
        <v>0.09</v>
      </c>
      <c r="H4017" t="s">
        <v>2755</v>
      </c>
    </row>
    <row r="4018" spans="1:8" x14ac:dyDescent="0.35">
      <c r="A4018" t="s">
        <v>15896</v>
      </c>
      <c r="B4018" t="s">
        <v>15895</v>
      </c>
      <c r="C4018">
        <v>1</v>
      </c>
      <c r="D4018" t="s">
        <v>2755</v>
      </c>
      <c r="E4018">
        <v>1</v>
      </c>
      <c r="F4018" t="s">
        <v>2755</v>
      </c>
      <c r="G4018">
        <v>1</v>
      </c>
      <c r="H4018" t="s">
        <v>2755</v>
      </c>
    </row>
    <row r="4019" spans="1:8" x14ac:dyDescent="0.35">
      <c r="A4019" t="s">
        <v>15894</v>
      </c>
      <c r="B4019" t="s">
        <v>15893</v>
      </c>
      <c r="C4019">
        <v>0.98</v>
      </c>
      <c r="D4019" t="s">
        <v>2755</v>
      </c>
      <c r="E4019">
        <v>0.99</v>
      </c>
      <c r="F4019" t="s">
        <v>2755</v>
      </c>
      <c r="G4019">
        <v>0.99</v>
      </c>
      <c r="H4019" t="s">
        <v>2755</v>
      </c>
    </row>
    <row r="4020" spans="1:8" x14ac:dyDescent="0.35">
      <c r="A4020" t="s">
        <v>15892</v>
      </c>
      <c r="B4020" t="s">
        <v>15891</v>
      </c>
      <c r="C4020">
        <v>0.41</v>
      </c>
      <c r="D4020" t="s">
        <v>2755</v>
      </c>
      <c r="E4020">
        <v>0.73</v>
      </c>
      <c r="F4020" t="s">
        <v>2755</v>
      </c>
      <c r="G4020">
        <v>0.22</v>
      </c>
      <c r="H4020" t="s">
        <v>2755</v>
      </c>
    </row>
    <row r="4021" spans="1:8" x14ac:dyDescent="0.35">
      <c r="A4021" t="s">
        <v>15890</v>
      </c>
      <c r="B4021" t="s">
        <v>15889</v>
      </c>
      <c r="C4021">
        <v>0.99</v>
      </c>
      <c r="D4021" t="s">
        <v>2755</v>
      </c>
      <c r="E4021">
        <v>0.92</v>
      </c>
      <c r="F4021" t="s">
        <v>2755</v>
      </c>
      <c r="G4021">
        <v>0.67</v>
      </c>
      <c r="H4021" t="s">
        <v>2755</v>
      </c>
    </row>
    <row r="4022" spans="1:8" x14ac:dyDescent="0.35">
      <c r="A4022" t="s">
        <v>15888</v>
      </c>
      <c r="B4022" t="s">
        <v>15887</v>
      </c>
      <c r="C4022">
        <v>1</v>
      </c>
      <c r="D4022" t="s">
        <v>2755</v>
      </c>
      <c r="E4022">
        <v>0.94</v>
      </c>
      <c r="F4022" t="s">
        <v>2755</v>
      </c>
      <c r="G4022">
        <v>0.93</v>
      </c>
      <c r="H4022" t="s">
        <v>2755</v>
      </c>
    </row>
    <row r="4023" spans="1:8" x14ac:dyDescent="0.35">
      <c r="A4023" t="s">
        <v>15886</v>
      </c>
      <c r="B4023" t="s">
        <v>15885</v>
      </c>
      <c r="C4023">
        <v>0.61</v>
      </c>
      <c r="D4023" t="s">
        <v>2755</v>
      </c>
      <c r="E4023">
        <v>0.15</v>
      </c>
      <c r="F4023" t="s">
        <v>2755</v>
      </c>
      <c r="G4023">
        <v>0.48</v>
      </c>
      <c r="H4023" t="s">
        <v>2755</v>
      </c>
    </row>
    <row r="4024" spans="1:8" x14ac:dyDescent="0.35">
      <c r="A4024" t="s">
        <v>15884</v>
      </c>
      <c r="B4024" t="s">
        <v>15883</v>
      </c>
      <c r="C4024">
        <v>1</v>
      </c>
      <c r="D4024" t="s">
        <v>2755</v>
      </c>
      <c r="E4024">
        <v>0.99</v>
      </c>
      <c r="F4024" t="s">
        <v>2755</v>
      </c>
      <c r="G4024">
        <v>0.98</v>
      </c>
      <c r="H4024" t="s">
        <v>2755</v>
      </c>
    </row>
    <row r="4025" spans="1:8" x14ac:dyDescent="0.35">
      <c r="A4025" t="s">
        <v>15882</v>
      </c>
      <c r="B4025" t="s">
        <v>15881</v>
      </c>
      <c r="C4025">
        <v>0.04</v>
      </c>
      <c r="D4025" t="s">
        <v>2755</v>
      </c>
      <c r="E4025">
        <v>0.76</v>
      </c>
      <c r="F4025" t="s">
        <v>2755</v>
      </c>
      <c r="G4025">
        <v>0.11</v>
      </c>
      <c r="H4025" t="s">
        <v>2755</v>
      </c>
    </row>
    <row r="4026" spans="1:8" x14ac:dyDescent="0.35">
      <c r="A4026" t="s">
        <v>15880</v>
      </c>
      <c r="B4026" t="s">
        <v>15879</v>
      </c>
      <c r="C4026">
        <v>0.16</v>
      </c>
      <c r="D4026" t="s">
        <v>2755</v>
      </c>
      <c r="E4026">
        <v>0.79</v>
      </c>
      <c r="F4026" t="s">
        <v>2755</v>
      </c>
      <c r="G4026">
        <v>0.14000000000000001</v>
      </c>
      <c r="H4026" t="s">
        <v>2755</v>
      </c>
    </row>
    <row r="4027" spans="1:8" x14ac:dyDescent="0.35">
      <c r="A4027" t="s">
        <v>15878</v>
      </c>
      <c r="B4027" t="s">
        <v>15877</v>
      </c>
      <c r="C4027">
        <v>0.04</v>
      </c>
      <c r="D4027" t="s">
        <v>2755</v>
      </c>
      <c r="E4027">
        <v>0.89</v>
      </c>
      <c r="F4027" t="s">
        <v>2755</v>
      </c>
      <c r="G4027">
        <v>0.08</v>
      </c>
      <c r="H4027" t="s">
        <v>2755</v>
      </c>
    </row>
    <row r="4028" spans="1:8" x14ac:dyDescent="0.35">
      <c r="A4028" t="s">
        <v>15876</v>
      </c>
      <c r="B4028" t="s">
        <v>15875</v>
      </c>
      <c r="C4028">
        <v>0.71</v>
      </c>
      <c r="D4028" t="s">
        <v>2755</v>
      </c>
      <c r="E4028">
        <v>0.98</v>
      </c>
      <c r="F4028" t="s">
        <v>2755</v>
      </c>
      <c r="G4028">
        <v>0.62</v>
      </c>
      <c r="H4028" t="s">
        <v>2755</v>
      </c>
    </row>
    <row r="4029" spans="1:8" x14ac:dyDescent="0.35">
      <c r="A4029" t="s">
        <v>15874</v>
      </c>
      <c r="B4029" t="s">
        <v>15873</v>
      </c>
      <c r="C4029">
        <v>0.83</v>
      </c>
      <c r="D4029" t="s">
        <v>2755</v>
      </c>
      <c r="E4029">
        <v>0.55000000000000004</v>
      </c>
      <c r="F4029" t="s">
        <v>2755</v>
      </c>
      <c r="G4029">
        <v>0.8</v>
      </c>
      <c r="H4029" t="s">
        <v>2755</v>
      </c>
    </row>
    <row r="4030" spans="1:8" x14ac:dyDescent="0.35">
      <c r="A4030" t="s">
        <v>15872</v>
      </c>
      <c r="B4030" t="s">
        <v>15871</v>
      </c>
      <c r="C4030">
        <v>0.06</v>
      </c>
      <c r="D4030" t="s">
        <v>2755</v>
      </c>
      <c r="E4030">
        <v>0.8</v>
      </c>
      <c r="F4030" t="s">
        <v>2755</v>
      </c>
      <c r="G4030">
        <v>0.19</v>
      </c>
      <c r="H4030" t="s">
        <v>2755</v>
      </c>
    </row>
    <row r="4031" spans="1:8" x14ac:dyDescent="0.35">
      <c r="A4031" t="s">
        <v>15870</v>
      </c>
      <c r="B4031" t="s">
        <v>15869</v>
      </c>
      <c r="C4031">
        <v>0.95</v>
      </c>
      <c r="D4031" t="s">
        <v>2755</v>
      </c>
      <c r="E4031">
        <v>0.91</v>
      </c>
      <c r="F4031" t="s">
        <v>2755</v>
      </c>
      <c r="G4031">
        <v>0.45</v>
      </c>
      <c r="H4031" t="s">
        <v>2755</v>
      </c>
    </row>
    <row r="4032" spans="1:8" x14ac:dyDescent="0.35">
      <c r="A4032" t="s">
        <v>15868</v>
      </c>
      <c r="B4032" t="s">
        <v>15867</v>
      </c>
      <c r="C4032">
        <v>1</v>
      </c>
      <c r="D4032" t="s">
        <v>2755</v>
      </c>
      <c r="E4032">
        <v>1</v>
      </c>
      <c r="F4032" t="s">
        <v>2755</v>
      </c>
      <c r="G4032">
        <v>0.97</v>
      </c>
      <c r="H4032" t="s">
        <v>2755</v>
      </c>
    </row>
    <row r="4033" spans="1:8" x14ac:dyDescent="0.35">
      <c r="A4033" t="s">
        <v>15866</v>
      </c>
      <c r="B4033" t="s">
        <v>15865</v>
      </c>
      <c r="C4033">
        <v>0.24</v>
      </c>
      <c r="D4033" t="s">
        <v>2755</v>
      </c>
      <c r="E4033">
        <v>0.74</v>
      </c>
      <c r="F4033" t="s">
        <v>2755</v>
      </c>
      <c r="G4033">
        <v>0.11</v>
      </c>
      <c r="H4033" t="s">
        <v>2755</v>
      </c>
    </row>
    <row r="4034" spans="1:8" x14ac:dyDescent="0.35">
      <c r="A4034" t="s">
        <v>15864</v>
      </c>
      <c r="B4034" t="s">
        <v>15863</v>
      </c>
      <c r="C4034">
        <v>0.06</v>
      </c>
      <c r="D4034" t="s">
        <v>2755</v>
      </c>
      <c r="E4034">
        <v>0.26</v>
      </c>
      <c r="F4034" t="s">
        <v>2755</v>
      </c>
      <c r="G4034">
        <v>0.04</v>
      </c>
      <c r="H4034" t="s">
        <v>2755</v>
      </c>
    </row>
    <row r="4035" spans="1:8" x14ac:dyDescent="0.35">
      <c r="A4035" t="s">
        <v>15862</v>
      </c>
      <c r="B4035" t="s">
        <v>15861</v>
      </c>
      <c r="C4035">
        <v>0.08</v>
      </c>
      <c r="D4035" t="s">
        <v>2755</v>
      </c>
      <c r="E4035">
        <v>0.28000000000000003</v>
      </c>
      <c r="F4035" t="s">
        <v>2755</v>
      </c>
      <c r="G4035">
        <v>7.0000000000000007E-2</v>
      </c>
      <c r="H4035" t="s">
        <v>2755</v>
      </c>
    </row>
    <row r="4036" spans="1:8" x14ac:dyDescent="0.35">
      <c r="A4036" t="s">
        <v>15860</v>
      </c>
      <c r="B4036" t="s">
        <v>15859</v>
      </c>
      <c r="C4036">
        <v>0.7</v>
      </c>
      <c r="D4036" t="s">
        <v>2755</v>
      </c>
      <c r="E4036">
        <v>0.52</v>
      </c>
      <c r="F4036" t="s">
        <v>2755</v>
      </c>
      <c r="G4036">
        <v>1</v>
      </c>
      <c r="H4036" t="s">
        <v>2755</v>
      </c>
    </row>
    <row r="4037" spans="1:8" x14ac:dyDescent="0.35">
      <c r="A4037" t="s">
        <v>15858</v>
      </c>
      <c r="B4037" t="s">
        <v>15857</v>
      </c>
      <c r="C4037">
        <v>0.75</v>
      </c>
      <c r="D4037" t="s">
        <v>2755</v>
      </c>
      <c r="E4037">
        <v>0.2</v>
      </c>
      <c r="F4037" t="s">
        <v>2755</v>
      </c>
      <c r="G4037">
        <v>0.99</v>
      </c>
      <c r="H4037" t="s">
        <v>2755</v>
      </c>
    </row>
    <row r="4038" spans="1:8" x14ac:dyDescent="0.35">
      <c r="A4038" t="s">
        <v>15856</v>
      </c>
      <c r="B4038" t="s">
        <v>15855</v>
      </c>
      <c r="C4038">
        <v>0.97</v>
      </c>
      <c r="D4038" t="s">
        <v>2755</v>
      </c>
      <c r="E4038">
        <v>0.86</v>
      </c>
      <c r="F4038" t="s">
        <v>2755</v>
      </c>
      <c r="G4038">
        <v>1</v>
      </c>
      <c r="H4038" t="s">
        <v>2755</v>
      </c>
    </row>
    <row r="4039" spans="1:8" x14ac:dyDescent="0.35">
      <c r="A4039" t="s">
        <v>15854</v>
      </c>
      <c r="B4039" t="s">
        <v>15853</v>
      </c>
      <c r="C4039">
        <v>0.97</v>
      </c>
      <c r="D4039" t="s">
        <v>2755</v>
      </c>
      <c r="E4039">
        <v>0.97</v>
      </c>
      <c r="F4039" t="s">
        <v>2755</v>
      </c>
      <c r="G4039">
        <v>0.9</v>
      </c>
      <c r="H4039" t="s">
        <v>2755</v>
      </c>
    </row>
    <row r="4040" spans="1:8" x14ac:dyDescent="0.35">
      <c r="A4040" t="s">
        <v>15852</v>
      </c>
      <c r="B4040" t="s">
        <v>15851</v>
      </c>
      <c r="C4040">
        <v>1</v>
      </c>
      <c r="D4040" t="s">
        <v>2755</v>
      </c>
      <c r="E4040">
        <v>1</v>
      </c>
      <c r="F4040" t="s">
        <v>2755</v>
      </c>
      <c r="G4040">
        <v>1</v>
      </c>
      <c r="H4040" t="s">
        <v>2755</v>
      </c>
    </row>
    <row r="4041" spans="1:8" x14ac:dyDescent="0.35">
      <c r="A4041" t="s">
        <v>15850</v>
      </c>
      <c r="B4041" t="s">
        <v>15849</v>
      </c>
      <c r="C4041">
        <v>0.86</v>
      </c>
      <c r="D4041" t="s">
        <v>2755</v>
      </c>
      <c r="E4041">
        <v>0.89</v>
      </c>
      <c r="F4041" t="s">
        <v>2755</v>
      </c>
      <c r="G4041">
        <v>1</v>
      </c>
      <c r="H4041" t="s">
        <v>2755</v>
      </c>
    </row>
    <row r="4042" spans="1:8" x14ac:dyDescent="0.35">
      <c r="A4042" t="s">
        <v>15848</v>
      </c>
      <c r="B4042" t="s">
        <v>15847</v>
      </c>
      <c r="C4042">
        <v>0.66</v>
      </c>
      <c r="D4042" t="s">
        <v>2755</v>
      </c>
      <c r="E4042">
        <v>1</v>
      </c>
      <c r="F4042" t="s">
        <v>2755</v>
      </c>
      <c r="G4042">
        <v>0.98</v>
      </c>
      <c r="H4042" t="s">
        <v>2755</v>
      </c>
    </row>
    <row r="4043" spans="1:8" x14ac:dyDescent="0.35">
      <c r="A4043" t="s">
        <v>15846</v>
      </c>
      <c r="B4043" t="s">
        <v>15845</v>
      </c>
      <c r="C4043">
        <v>0.66</v>
      </c>
      <c r="D4043" t="s">
        <v>2755</v>
      </c>
      <c r="E4043">
        <v>1</v>
      </c>
      <c r="F4043" t="s">
        <v>2755</v>
      </c>
      <c r="G4043">
        <v>0.98</v>
      </c>
      <c r="H4043" t="s">
        <v>2755</v>
      </c>
    </row>
    <row r="4044" spans="1:8" x14ac:dyDescent="0.35">
      <c r="A4044" t="s">
        <v>15844</v>
      </c>
      <c r="B4044" t="s">
        <v>15843</v>
      </c>
      <c r="C4044">
        <v>1</v>
      </c>
      <c r="D4044" t="s">
        <v>2755</v>
      </c>
      <c r="E4044">
        <v>1</v>
      </c>
      <c r="F4044" t="s">
        <v>2755</v>
      </c>
      <c r="G4044">
        <v>1</v>
      </c>
      <c r="H4044" t="s">
        <v>2755</v>
      </c>
    </row>
    <row r="4045" spans="1:8" x14ac:dyDescent="0.35">
      <c r="A4045" t="s">
        <v>15842</v>
      </c>
      <c r="B4045" t="s">
        <v>15841</v>
      </c>
      <c r="C4045">
        <v>1</v>
      </c>
      <c r="D4045" t="s">
        <v>2755</v>
      </c>
      <c r="E4045">
        <v>1</v>
      </c>
      <c r="F4045" t="s">
        <v>2755</v>
      </c>
      <c r="G4045">
        <v>0.96</v>
      </c>
      <c r="H4045" t="s">
        <v>2755</v>
      </c>
    </row>
    <row r="4046" spans="1:8" x14ac:dyDescent="0.35">
      <c r="A4046" t="s">
        <v>15840</v>
      </c>
      <c r="B4046" t="s">
        <v>15839</v>
      </c>
      <c r="C4046">
        <v>1</v>
      </c>
      <c r="D4046" t="s">
        <v>2755</v>
      </c>
      <c r="E4046">
        <v>0.95</v>
      </c>
      <c r="F4046" t="s">
        <v>2755</v>
      </c>
      <c r="G4046">
        <v>0.98</v>
      </c>
      <c r="H4046" t="s">
        <v>2755</v>
      </c>
    </row>
    <row r="4047" spans="1:8" x14ac:dyDescent="0.35">
      <c r="A4047" t="s">
        <v>15838</v>
      </c>
      <c r="B4047" t="s">
        <v>15837</v>
      </c>
      <c r="C4047">
        <v>1</v>
      </c>
      <c r="D4047" t="s">
        <v>2755</v>
      </c>
      <c r="E4047">
        <v>1</v>
      </c>
      <c r="F4047" t="s">
        <v>2755</v>
      </c>
      <c r="G4047">
        <v>0.99</v>
      </c>
      <c r="H4047" t="s">
        <v>2755</v>
      </c>
    </row>
    <row r="4048" spans="1:8" x14ac:dyDescent="0.35">
      <c r="A4048" t="s">
        <v>15836</v>
      </c>
      <c r="B4048" t="s">
        <v>15835</v>
      </c>
      <c r="C4048">
        <v>0.23</v>
      </c>
      <c r="D4048" t="s">
        <v>2755</v>
      </c>
      <c r="E4048">
        <v>0.99</v>
      </c>
      <c r="F4048" t="s">
        <v>2755</v>
      </c>
      <c r="G4048">
        <v>0.14000000000000001</v>
      </c>
      <c r="H4048" t="s">
        <v>2755</v>
      </c>
    </row>
    <row r="4049" spans="1:8" x14ac:dyDescent="0.35">
      <c r="A4049" t="s">
        <v>15834</v>
      </c>
      <c r="B4049" t="s">
        <v>15833</v>
      </c>
      <c r="C4049">
        <v>0.98</v>
      </c>
      <c r="D4049" t="s">
        <v>2755</v>
      </c>
      <c r="E4049">
        <v>0.99</v>
      </c>
      <c r="F4049" t="s">
        <v>2755</v>
      </c>
      <c r="G4049">
        <v>0.72</v>
      </c>
      <c r="H4049" t="s">
        <v>2755</v>
      </c>
    </row>
    <row r="4050" spans="1:8" x14ac:dyDescent="0.35">
      <c r="A4050" t="s">
        <v>15832</v>
      </c>
      <c r="B4050" t="s">
        <v>15831</v>
      </c>
      <c r="C4050">
        <v>0.99</v>
      </c>
      <c r="D4050" t="s">
        <v>2755</v>
      </c>
      <c r="E4050">
        <v>0.99</v>
      </c>
      <c r="F4050" t="s">
        <v>2755</v>
      </c>
      <c r="G4050">
        <v>0.76</v>
      </c>
      <c r="H4050" t="s">
        <v>2755</v>
      </c>
    </row>
    <row r="4051" spans="1:8" x14ac:dyDescent="0.35">
      <c r="A4051" t="s">
        <v>15830</v>
      </c>
      <c r="B4051" t="s">
        <v>15829</v>
      </c>
      <c r="C4051">
        <v>0.89</v>
      </c>
      <c r="D4051" t="s">
        <v>2755</v>
      </c>
      <c r="E4051">
        <v>0.25</v>
      </c>
      <c r="F4051" t="s">
        <v>2755</v>
      </c>
      <c r="G4051">
        <v>0.43</v>
      </c>
      <c r="H4051" t="s">
        <v>2755</v>
      </c>
    </row>
    <row r="4052" spans="1:8" x14ac:dyDescent="0.35">
      <c r="A4052" t="s">
        <v>15828</v>
      </c>
      <c r="B4052" t="s">
        <v>15827</v>
      </c>
      <c r="C4052">
        <v>0.15</v>
      </c>
      <c r="D4052" t="s">
        <v>2755</v>
      </c>
      <c r="E4052">
        <v>0.88</v>
      </c>
      <c r="F4052" t="s">
        <v>2755</v>
      </c>
      <c r="G4052">
        <v>0.49</v>
      </c>
      <c r="H4052" t="s">
        <v>2755</v>
      </c>
    </row>
    <row r="4053" spans="1:8" x14ac:dyDescent="0.35">
      <c r="A4053" t="s">
        <v>15826</v>
      </c>
      <c r="B4053" t="s">
        <v>15825</v>
      </c>
      <c r="C4053">
        <v>1</v>
      </c>
      <c r="D4053" t="s">
        <v>2755</v>
      </c>
      <c r="E4053">
        <v>0.69</v>
      </c>
      <c r="F4053" t="s">
        <v>2755</v>
      </c>
      <c r="G4053">
        <v>0.7</v>
      </c>
      <c r="H4053" t="s">
        <v>2755</v>
      </c>
    </row>
    <row r="4054" spans="1:8" x14ac:dyDescent="0.35">
      <c r="A4054" t="s">
        <v>15824</v>
      </c>
      <c r="B4054" t="s">
        <v>15823</v>
      </c>
      <c r="C4054">
        <v>0.94</v>
      </c>
      <c r="D4054" t="s">
        <v>2755</v>
      </c>
      <c r="E4054">
        <v>0.73</v>
      </c>
      <c r="F4054" t="s">
        <v>2755</v>
      </c>
      <c r="G4054">
        <v>0.86</v>
      </c>
      <c r="H4054" t="s">
        <v>2755</v>
      </c>
    </row>
    <row r="4055" spans="1:8" x14ac:dyDescent="0.35">
      <c r="A4055" t="s">
        <v>15822</v>
      </c>
      <c r="B4055" t="s">
        <v>15821</v>
      </c>
      <c r="C4055">
        <v>0.92</v>
      </c>
      <c r="D4055" t="s">
        <v>2755</v>
      </c>
      <c r="E4055">
        <v>1</v>
      </c>
      <c r="F4055" t="s">
        <v>2755</v>
      </c>
      <c r="G4055">
        <v>0.89</v>
      </c>
      <c r="H4055" t="s">
        <v>2755</v>
      </c>
    </row>
    <row r="4056" spans="1:8" x14ac:dyDescent="0.35">
      <c r="A4056" t="s">
        <v>15820</v>
      </c>
      <c r="B4056" t="s">
        <v>15819</v>
      </c>
      <c r="C4056">
        <v>0.92</v>
      </c>
      <c r="D4056" t="s">
        <v>2755</v>
      </c>
      <c r="E4056">
        <v>0.99</v>
      </c>
      <c r="F4056" t="s">
        <v>2755</v>
      </c>
      <c r="G4056">
        <v>0.9</v>
      </c>
      <c r="H4056" t="s">
        <v>2755</v>
      </c>
    </row>
    <row r="4057" spans="1:8" x14ac:dyDescent="0.35">
      <c r="A4057" t="s">
        <v>15818</v>
      </c>
      <c r="B4057" t="s">
        <v>15817</v>
      </c>
      <c r="C4057">
        <v>0.45</v>
      </c>
      <c r="D4057" t="s">
        <v>2755</v>
      </c>
      <c r="E4057">
        <v>0.97</v>
      </c>
      <c r="F4057" t="s">
        <v>2755</v>
      </c>
      <c r="G4057">
        <v>0.38</v>
      </c>
      <c r="H4057" t="s">
        <v>2755</v>
      </c>
    </row>
    <row r="4058" spans="1:8" x14ac:dyDescent="0.35">
      <c r="A4058" t="s">
        <v>15816</v>
      </c>
      <c r="B4058" t="s">
        <v>15815</v>
      </c>
      <c r="C4058">
        <v>0.94</v>
      </c>
      <c r="D4058" t="s">
        <v>2755</v>
      </c>
      <c r="E4058">
        <v>0.93</v>
      </c>
      <c r="F4058" t="s">
        <v>2755</v>
      </c>
      <c r="G4058">
        <v>0.87</v>
      </c>
      <c r="H4058" t="s">
        <v>2755</v>
      </c>
    </row>
    <row r="4059" spans="1:8" x14ac:dyDescent="0.35">
      <c r="A4059" t="s">
        <v>15814</v>
      </c>
      <c r="B4059" t="s">
        <v>15813</v>
      </c>
      <c r="C4059">
        <v>0.97</v>
      </c>
      <c r="D4059" t="s">
        <v>2755</v>
      </c>
      <c r="E4059">
        <v>0.63</v>
      </c>
      <c r="F4059" t="s">
        <v>2755</v>
      </c>
      <c r="G4059">
        <v>0.6</v>
      </c>
      <c r="H4059" t="s">
        <v>2755</v>
      </c>
    </row>
    <row r="4060" spans="1:8" x14ac:dyDescent="0.35">
      <c r="A4060" t="s">
        <v>15812</v>
      </c>
      <c r="B4060" t="s">
        <v>15811</v>
      </c>
      <c r="C4060">
        <v>0.96</v>
      </c>
      <c r="D4060" t="s">
        <v>2755</v>
      </c>
      <c r="E4060">
        <v>0.73</v>
      </c>
      <c r="F4060" t="s">
        <v>2755</v>
      </c>
      <c r="G4060">
        <v>0.99</v>
      </c>
      <c r="H4060" t="s">
        <v>2755</v>
      </c>
    </row>
    <row r="4061" spans="1:8" x14ac:dyDescent="0.35">
      <c r="A4061" t="s">
        <v>15810</v>
      </c>
      <c r="B4061" t="s">
        <v>15809</v>
      </c>
      <c r="C4061">
        <v>0.03</v>
      </c>
      <c r="D4061" t="s">
        <v>2755</v>
      </c>
      <c r="E4061">
        <v>0.66</v>
      </c>
      <c r="F4061" t="s">
        <v>2755</v>
      </c>
      <c r="G4061">
        <v>0.18</v>
      </c>
      <c r="H4061" t="s">
        <v>2755</v>
      </c>
    </row>
    <row r="4062" spans="1:8" x14ac:dyDescent="0.35">
      <c r="A4062" t="s">
        <v>15808</v>
      </c>
      <c r="B4062" t="s">
        <v>15807</v>
      </c>
      <c r="C4062">
        <v>0.97</v>
      </c>
      <c r="D4062" t="s">
        <v>2755</v>
      </c>
      <c r="E4062">
        <v>0.28000000000000003</v>
      </c>
      <c r="F4062" t="s">
        <v>2755</v>
      </c>
      <c r="G4062">
        <v>0.56999999999999995</v>
      </c>
      <c r="H4062" t="s">
        <v>2755</v>
      </c>
    </row>
    <row r="4063" spans="1:8" x14ac:dyDescent="0.35">
      <c r="A4063" t="s">
        <v>15806</v>
      </c>
      <c r="B4063" t="s">
        <v>15805</v>
      </c>
      <c r="C4063">
        <v>0.56000000000000005</v>
      </c>
      <c r="D4063" t="s">
        <v>2755</v>
      </c>
      <c r="E4063">
        <v>0.34</v>
      </c>
      <c r="F4063" t="s">
        <v>2755</v>
      </c>
      <c r="G4063">
        <v>0.37</v>
      </c>
      <c r="H4063" t="s">
        <v>2755</v>
      </c>
    </row>
    <row r="4064" spans="1:8" x14ac:dyDescent="0.35">
      <c r="A4064" t="s">
        <v>15804</v>
      </c>
      <c r="B4064" t="s">
        <v>15803</v>
      </c>
      <c r="C4064">
        <v>0.92</v>
      </c>
      <c r="D4064" t="s">
        <v>2755</v>
      </c>
      <c r="E4064">
        <v>0.95</v>
      </c>
      <c r="F4064" t="s">
        <v>2755</v>
      </c>
      <c r="G4064">
        <v>0.67</v>
      </c>
      <c r="H4064" t="s">
        <v>2755</v>
      </c>
    </row>
    <row r="4065" spans="1:8" x14ac:dyDescent="0.35">
      <c r="A4065" t="s">
        <v>15802</v>
      </c>
      <c r="B4065" t="s">
        <v>15801</v>
      </c>
      <c r="C4065">
        <v>1</v>
      </c>
      <c r="D4065" t="s">
        <v>2755</v>
      </c>
      <c r="E4065">
        <v>0.56999999999999995</v>
      </c>
      <c r="F4065" t="s">
        <v>2755</v>
      </c>
      <c r="G4065">
        <v>0.94</v>
      </c>
      <c r="H4065" t="s">
        <v>2755</v>
      </c>
    </row>
    <row r="4066" spans="1:8" x14ac:dyDescent="0.35">
      <c r="A4066" t="s">
        <v>15800</v>
      </c>
      <c r="B4066" t="s">
        <v>15799</v>
      </c>
      <c r="C4066">
        <v>0.52</v>
      </c>
      <c r="D4066" t="s">
        <v>2755</v>
      </c>
      <c r="E4066">
        <v>0.98</v>
      </c>
      <c r="F4066" t="s">
        <v>2755</v>
      </c>
      <c r="G4066">
        <v>0.42</v>
      </c>
      <c r="H4066" t="s">
        <v>2755</v>
      </c>
    </row>
    <row r="4067" spans="1:8" x14ac:dyDescent="0.35">
      <c r="A4067" t="s">
        <v>15798</v>
      </c>
      <c r="B4067" t="s">
        <v>15797</v>
      </c>
      <c r="C4067">
        <v>0.15</v>
      </c>
      <c r="D4067" t="s">
        <v>2755</v>
      </c>
      <c r="E4067">
        <v>0.81</v>
      </c>
      <c r="F4067" t="s">
        <v>2755</v>
      </c>
      <c r="G4067">
        <v>0.17</v>
      </c>
      <c r="H4067" t="s">
        <v>2755</v>
      </c>
    </row>
    <row r="4068" spans="1:8" x14ac:dyDescent="0.35">
      <c r="A4068" t="s">
        <v>15796</v>
      </c>
      <c r="B4068" t="s">
        <v>15795</v>
      </c>
      <c r="C4068">
        <v>0.98</v>
      </c>
      <c r="D4068" t="s">
        <v>2755</v>
      </c>
      <c r="E4068">
        <v>1</v>
      </c>
      <c r="F4068" t="s">
        <v>2755</v>
      </c>
      <c r="G4068">
        <v>0.98</v>
      </c>
      <c r="H4068" t="s">
        <v>2755</v>
      </c>
    </row>
    <row r="4069" spans="1:8" x14ac:dyDescent="0.35">
      <c r="A4069" t="s">
        <v>15794</v>
      </c>
      <c r="B4069" t="s">
        <v>15793</v>
      </c>
      <c r="C4069">
        <v>0.18</v>
      </c>
      <c r="D4069" t="s">
        <v>2755</v>
      </c>
      <c r="E4069">
        <v>0.12</v>
      </c>
      <c r="F4069" t="s">
        <v>2755</v>
      </c>
      <c r="G4069">
        <v>0.97</v>
      </c>
      <c r="H4069" t="s">
        <v>2755</v>
      </c>
    </row>
    <row r="4070" spans="1:8" x14ac:dyDescent="0.35">
      <c r="A4070" t="s">
        <v>15792</v>
      </c>
      <c r="B4070" t="s">
        <v>15791</v>
      </c>
      <c r="C4070">
        <v>0.26</v>
      </c>
      <c r="D4070" t="s">
        <v>2755</v>
      </c>
      <c r="E4070">
        <v>0.15</v>
      </c>
      <c r="F4070" t="s">
        <v>2755</v>
      </c>
      <c r="G4070">
        <v>0.95</v>
      </c>
      <c r="H4070" t="s">
        <v>2755</v>
      </c>
    </row>
    <row r="4071" spans="1:8" x14ac:dyDescent="0.35">
      <c r="A4071" t="s">
        <v>15790</v>
      </c>
      <c r="B4071" t="s">
        <v>15789</v>
      </c>
      <c r="C4071">
        <v>0.13</v>
      </c>
      <c r="D4071" t="s">
        <v>2755</v>
      </c>
      <c r="E4071">
        <v>0.36</v>
      </c>
      <c r="F4071" t="s">
        <v>2755</v>
      </c>
      <c r="G4071">
        <v>0.81</v>
      </c>
      <c r="H4071" t="s">
        <v>2755</v>
      </c>
    </row>
    <row r="4072" spans="1:8" x14ac:dyDescent="0.35">
      <c r="A4072" t="s">
        <v>15788</v>
      </c>
      <c r="B4072" t="s">
        <v>15787</v>
      </c>
      <c r="C4072">
        <v>1</v>
      </c>
      <c r="D4072" t="s">
        <v>2755</v>
      </c>
      <c r="E4072">
        <v>1</v>
      </c>
      <c r="F4072" t="s">
        <v>2755</v>
      </c>
      <c r="G4072">
        <v>1</v>
      </c>
      <c r="H4072" t="s">
        <v>2755</v>
      </c>
    </row>
    <row r="4073" spans="1:8" x14ac:dyDescent="0.35">
      <c r="A4073" t="s">
        <v>15786</v>
      </c>
      <c r="B4073" t="s">
        <v>15785</v>
      </c>
      <c r="C4073">
        <v>0.9</v>
      </c>
      <c r="D4073" t="s">
        <v>2755</v>
      </c>
      <c r="E4073">
        <v>0.98</v>
      </c>
      <c r="F4073" t="s">
        <v>2755</v>
      </c>
      <c r="G4073">
        <v>0.99</v>
      </c>
      <c r="H4073" t="s">
        <v>2755</v>
      </c>
    </row>
    <row r="4074" spans="1:8" x14ac:dyDescent="0.35">
      <c r="A4074" t="s">
        <v>15784</v>
      </c>
      <c r="B4074" t="s">
        <v>15783</v>
      </c>
      <c r="C4074">
        <v>0.45</v>
      </c>
      <c r="D4074" t="s">
        <v>2755</v>
      </c>
      <c r="E4074">
        <v>0.99</v>
      </c>
      <c r="F4074" t="s">
        <v>2755</v>
      </c>
      <c r="G4074">
        <v>0.42</v>
      </c>
      <c r="H4074" t="s">
        <v>2755</v>
      </c>
    </row>
    <row r="4075" spans="1:8" x14ac:dyDescent="0.35">
      <c r="A4075" t="s">
        <v>15782</v>
      </c>
      <c r="B4075" t="s">
        <v>15781</v>
      </c>
      <c r="C4075">
        <v>0.72</v>
      </c>
      <c r="D4075" t="s">
        <v>2755</v>
      </c>
      <c r="E4075">
        <v>0.85</v>
      </c>
      <c r="F4075" t="s">
        <v>2755</v>
      </c>
      <c r="G4075">
        <v>0.63</v>
      </c>
      <c r="H4075" t="s">
        <v>2755</v>
      </c>
    </row>
    <row r="4076" spans="1:8" x14ac:dyDescent="0.35">
      <c r="A4076" t="s">
        <v>15780</v>
      </c>
      <c r="B4076" t="s">
        <v>15779</v>
      </c>
      <c r="C4076">
        <v>0.72</v>
      </c>
      <c r="D4076" t="s">
        <v>2755</v>
      </c>
      <c r="E4076">
        <v>1</v>
      </c>
      <c r="F4076" t="s">
        <v>2755</v>
      </c>
      <c r="G4076">
        <v>0.73</v>
      </c>
      <c r="H4076" t="s">
        <v>2755</v>
      </c>
    </row>
    <row r="4077" spans="1:8" x14ac:dyDescent="0.35">
      <c r="A4077" t="s">
        <v>15778</v>
      </c>
      <c r="B4077" t="s">
        <v>15777</v>
      </c>
      <c r="C4077">
        <v>0.53</v>
      </c>
      <c r="D4077" t="s">
        <v>2755</v>
      </c>
      <c r="E4077">
        <v>0.73</v>
      </c>
      <c r="F4077" t="s">
        <v>2755</v>
      </c>
      <c r="G4077">
        <v>1</v>
      </c>
      <c r="H4077" t="s">
        <v>2755</v>
      </c>
    </row>
    <row r="4078" spans="1:8" x14ac:dyDescent="0.35">
      <c r="A4078" t="s">
        <v>15776</v>
      </c>
      <c r="B4078" t="s">
        <v>15775</v>
      </c>
      <c r="C4078">
        <v>0.89</v>
      </c>
      <c r="D4078" t="s">
        <v>2755</v>
      </c>
      <c r="E4078">
        <v>0.59</v>
      </c>
      <c r="F4078" t="s">
        <v>2755</v>
      </c>
      <c r="G4078">
        <v>0.99</v>
      </c>
      <c r="H4078" t="s">
        <v>2755</v>
      </c>
    </row>
    <row r="4079" spans="1:8" x14ac:dyDescent="0.35">
      <c r="A4079" t="s">
        <v>15774</v>
      </c>
      <c r="B4079" t="s">
        <v>15773</v>
      </c>
      <c r="C4079">
        <v>0.45</v>
      </c>
      <c r="D4079" t="s">
        <v>2755</v>
      </c>
      <c r="E4079">
        <v>0.34</v>
      </c>
      <c r="F4079" t="s">
        <v>2755</v>
      </c>
      <c r="G4079">
        <v>0.73</v>
      </c>
      <c r="H4079" t="s">
        <v>2755</v>
      </c>
    </row>
    <row r="4080" spans="1:8" x14ac:dyDescent="0.35">
      <c r="A4080" t="s">
        <v>15772</v>
      </c>
      <c r="B4080" t="s">
        <v>15771</v>
      </c>
      <c r="C4080">
        <v>0.22</v>
      </c>
      <c r="D4080" t="s">
        <v>2755</v>
      </c>
      <c r="E4080">
        <v>0.71</v>
      </c>
      <c r="F4080" t="s">
        <v>2755</v>
      </c>
      <c r="G4080">
        <v>0.16</v>
      </c>
      <c r="H4080" t="s">
        <v>2755</v>
      </c>
    </row>
    <row r="4081" spans="1:8" x14ac:dyDescent="0.35">
      <c r="A4081" t="s">
        <v>15770</v>
      </c>
      <c r="B4081" t="s">
        <v>15769</v>
      </c>
      <c r="C4081">
        <v>0.96</v>
      </c>
      <c r="D4081" t="s">
        <v>2755</v>
      </c>
      <c r="E4081">
        <v>0.35</v>
      </c>
      <c r="F4081" t="s">
        <v>2755</v>
      </c>
      <c r="G4081">
        <v>0.72</v>
      </c>
      <c r="H4081" t="s">
        <v>2755</v>
      </c>
    </row>
    <row r="4082" spans="1:8" x14ac:dyDescent="0.35">
      <c r="A4082" t="s">
        <v>15768</v>
      </c>
      <c r="B4082" t="s">
        <v>15767</v>
      </c>
      <c r="C4082">
        <v>0.99</v>
      </c>
      <c r="D4082" t="s">
        <v>2755</v>
      </c>
      <c r="E4082">
        <v>0.19</v>
      </c>
      <c r="F4082" t="s">
        <v>2755</v>
      </c>
      <c r="G4082">
        <v>0.91</v>
      </c>
      <c r="H4082" t="s">
        <v>2755</v>
      </c>
    </row>
    <row r="4083" spans="1:8" x14ac:dyDescent="0.35">
      <c r="A4083" t="s">
        <v>15766</v>
      </c>
      <c r="B4083" t="s">
        <v>15765</v>
      </c>
      <c r="C4083">
        <v>0.14000000000000001</v>
      </c>
      <c r="D4083" t="s">
        <v>2755</v>
      </c>
      <c r="E4083">
        <v>0.28999999999999998</v>
      </c>
      <c r="F4083" t="s">
        <v>2755</v>
      </c>
      <c r="G4083">
        <v>0.17</v>
      </c>
      <c r="H4083" t="s">
        <v>2755</v>
      </c>
    </row>
    <row r="4084" spans="1:8" x14ac:dyDescent="0.35">
      <c r="A4084" t="s">
        <v>15764</v>
      </c>
      <c r="B4084" t="s">
        <v>15763</v>
      </c>
      <c r="C4084">
        <v>1</v>
      </c>
      <c r="D4084" t="s">
        <v>2755</v>
      </c>
      <c r="E4084">
        <v>1</v>
      </c>
      <c r="F4084" t="s">
        <v>2755</v>
      </c>
      <c r="G4084">
        <v>1</v>
      </c>
      <c r="H4084" t="s">
        <v>2755</v>
      </c>
    </row>
    <row r="4085" spans="1:8" x14ac:dyDescent="0.35">
      <c r="A4085" t="s">
        <v>15762</v>
      </c>
      <c r="B4085" t="s">
        <v>15761</v>
      </c>
      <c r="C4085">
        <v>0.93</v>
      </c>
      <c r="D4085" t="s">
        <v>2755</v>
      </c>
      <c r="E4085">
        <v>0.4</v>
      </c>
      <c r="F4085" t="s">
        <v>2755</v>
      </c>
      <c r="G4085">
        <v>0.95</v>
      </c>
      <c r="H4085" t="s">
        <v>2755</v>
      </c>
    </row>
    <row r="4086" spans="1:8" x14ac:dyDescent="0.35">
      <c r="A4086" t="s">
        <v>15760</v>
      </c>
      <c r="B4086" t="s">
        <v>15759</v>
      </c>
      <c r="C4086">
        <v>0.69</v>
      </c>
      <c r="D4086" t="s">
        <v>2755</v>
      </c>
      <c r="E4086">
        <v>0.55000000000000004</v>
      </c>
      <c r="F4086" t="s">
        <v>2755</v>
      </c>
      <c r="G4086">
        <v>0.7</v>
      </c>
      <c r="H4086" t="s">
        <v>2755</v>
      </c>
    </row>
    <row r="4087" spans="1:8" x14ac:dyDescent="0.35">
      <c r="A4087" t="s">
        <v>15758</v>
      </c>
      <c r="B4087" t="s">
        <v>15757</v>
      </c>
      <c r="C4087">
        <v>0.3</v>
      </c>
      <c r="D4087" t="s">
        <v>2755</v>
      </c>
      <c r="E4087">
        <v>0.45</v>
      </c>
      <c r="F4087" t="s">
        <v>2755</v>
      </c>
      <c r="G4087">
        <v>1</v>
      </c>
      <c r="H4087" t="s">
        <v>2755</v>
      </c>
    </row>
    <row r="4088" spans="1:8" x14ac:dyDescent="0.35">
      <c r="A4088" t="s">
        <v>15756</v>
      </c>
      <c r="B4088" t="s">
        <v>15755</v>
      </c>
      <c r="C4088">
        <v>0.98</v>
      </c>
      <c r="D4088" t="s">
        <v>2755</v>
      </c>
      <c r="E4088">
        <v>0.65</v>
      </c>
      <c r="F4088" t="s">
        <v>2755</v>
      </c>
      <c r="G4088">
        <v>1</v>
      </c>
      <c r="H4088" t="s">
        <v>2755</v>
      </c>
    </row>
    <row r="4089" spans="1:8" x14ac:dyDescent="0.35">
      <c r="A4089" t="s">
        <v>15754</v>
      </c>
      <c r="B4089" t="s">
        <v>15753</v>
      </c>
      <c r="C4089">
        <v>1</v>
      </c>
      <c r="D4089" t="s">
        <v>2755</v>
      </c>
      <c r="E4089">
        <v>0.73</v>
      </c>
      <c r="F4089" t="s">
        <v>2755</v>
      </c>
      <c r="G4089">
        <v>0.78</v>
      </c>
      <c r="H4089" t="s">
        <v>2755</v>
      </c>
    </row>
    <row r="4090" spans="1:8" x14ac:dyDescent="0.35">
      <c r="A4090" t="s">
        <v>15752</v>
      </c>
      <c r="B4090" t="s">
        <v>15751</v>
      </c>
      <c r="C4090">
        <v>0.76</v>
      </c>
      <c r="D4090" t="s">
        <v>2755</v>
      </c>
      <c r="E4090">
        <v>0.24</v>
      </c>
      <c r="F4090" t="s">
        <v>2755</v>
      </c>
      <c r="G4090">
        <v>0.12</v>
      </c>
      <c r="H4090" t="s">
        <v>2755</v>
      </c>
    </row>
    <row r="4091" spans="1:8" x14ac:dyDescent="0.35">
      <c r="A4091" t="s">
        <v>15750</v>
      </c>
      <c r="B4091" t="s">
        <v>15749</v>
      </c>
      <c r="C4091">
        <v>0.99</v>
      </c>
      <c r="D4091" t="s">
        <v>2755</v>
      </c>
      <c r="E4091">
        <v>0.99</v>
      </c>
      <c r="F4091" t="s">
        <v>2755</v>
      </c>
      <c r="G4091">
        <v>1</v>
      </c>
      <c r="H4091" t="s">
        <v>2755</v>
      </c>
    </row>
    <row r="4092" spans="1:8" x14ac:dyDescent="0.35">
      <c r="A4092" t="s">
        <v>15748</v>
      </c>
      <c r="B4092" t="s">
        <v>15747</v>
      </c>
      <c r="C4092">
        <v>0.18</v>
      </c>
      <c r="D4092" t="s">
        <v>2755</v>
      </c>
      <c r="E4092">
        <v>0.13</v>
      </c>
      <c r="F4092" t="s">
        <v>2755</v>
      </c>
      <c r="G4092">
        <v>0.47</v>
      </c>
      <c r="H4092" t="s">
        <v>2755</v>
      </c>
    </row>
    <row r="4093" spans="1:8" x14ac:dyDescent="0.35">
      <c r="A4093" t="s">
        <v>15746</v>
      </c>
      <c r="B4093" t="s">
        <v>15745</v>
      </c>
      <c r="C4093">
        <v>1</v>
      </c>
      <c r="D4093" t="s">
        <v>2755</v>
      </c>
      <c r="E4093">
        <v>0.91</v>
      </c>
      <c r="F4093" t="s">
        <v>2755</v>
      </c>
      <c r="G4093">
        <v>1</v>
      </c>
      <c r="H4093" t="s">
        <v>2755</v>
      </c>
    </row>
    <row r="4094" spans="1:8" x14ac:dyDescent="0.35">
      <c r="A4094" t="s">
        <v>15744</v>
      </c>
      <c r="B4094" t="s">
        <v>15743</v>
      </c>
      <c r="C4094">
        <v>0.11</v>
      </c>
      <c r="D4094" t="s">
        <v>2755</v>
      </c>
      <c r="E4094">
        <v>0.09</v>
      </c>
      <c r="F4094" t="s">
        <v>2755</v>
      </c>
      <c r="G4094">
        <v>0.15</v>
      </c>
      <c r="H4094" t="s">
        <v>2755</v>
      </c>
    </row>
    <row r="4095" spans="1:8" x14ac:dyDescent="0.35">
      <c r="A4095" t="s">
        <v>15742</v>
      </c>
      <c r="B4095" t="s">
        <v>15741</v>
      </c>
      <c r="C4095">
        <v>0.31</v>
      </c>
      <c r="D4095" t="s">
        <v>2755</v>
      </c>
      <c r="E4095">
        <v>0.39</v>
      </c>
      <c r="F4095" t="s">
        <v>2755</v>
      </c>
      <c r="G4095">
        <v>0.48</v>
      </c>
      <c r="H4095" t="s">
        <v>2755</v>
      </c>
    </row>
    <row r="4096" spans="1:8" x14ac:dyDescent="0.35">
      <c r="A4096" t="s">
        <v>15740</v>
      </c>
      <c r="B4096" t="s">
        <v>15739</v>
      </c>
      <c r="C4096">
        <v>0.41</v>
      </c>
      <c r="D4096" t="s">
        <v>2755</v>
      </c>
      <c r="E4096">
        <v>1</v>
      </c>
      <c r="F4096" t="s">
        <v>2755</v>
      </c>
      <c r="G4096">
        <v>0.72</v>
      </c>
      <c r="H4096" t="s">
        <v>2755</v>
      </c>
    </row>
    <row r="4097" spans="1:8" x14ac:dyDescent="0.35">
      <c r="A4097" t="s">
        <v>15738</v>
      </c>
      <c r="B4097" t="s">
        <v>15737</v>
      </c>
      <c r="C4097">
        <v>0.7</v>
      </c>
      <c r="D4097" t="s">
        <v>2755</v>
      </c>
      <c r="E4097">
        <v>0.63</v>
      </c>
      <c r="F4097" t="s">
        <v>2755</v>
      </c>
      <c r="G4097">
        <v>0.36</v>
      </c>
      <c r="H4097" t="s">
        <v>2755</v>
      </c>
    </row>
    <row r="4098" spans="1:8" x14ac:dyDescent="0.35">
      <c r="A4098" t="s">
        <v>15736</v>
      </c>
      <c r="B4098" t="s">
        <v>15735</v>
      </c>
      <c r="C4098">
        <v>0.4</v>
      </c>
      <c r="D4098" t="s">
        <v>2755</v>
      </c>
      <c r="E4098">
        <v>0.99</v>
      </c>
      <c r="F4098" t="s">
        <v>2755</v>
      </c>
      <c r="G4098">
        <v>0.38</v>
      </c>
      <c r="H4098" t="s">
        <v>2755</v>
      </c>
    </row>
    <row r="4099" spans="1:8" x14ac:dyDescent="0.35">
      <c r="A4099" t="s">
        <v>15734</v>
      </c>
      <c r="B4099" t="s">
        <v>15733</v>
      </c>
      <c r="C4099">
        <v>0.13</v>
      </c>
      <c r="D4099" t="s">
        <v>2755</v>
      </c>
      <c r="E4099">
        <v>0.13</v>
      </c>
      <c r="F4099" t="s">
        <v>2755</v>
      </c>
      <c r="G4099">
        <v>0.24</v>
      </c>
      <c r="H4099" t="s">
        <v>2755</v>
      </c>
    </row>
    <row r="4100" spans="1:8" x14ac:dyDescent="0.35">
      <c r="A4100" t="s">
        <v>15732</v>
      </c>
      <c r="B4100" t="s">
        <v>15731</v>
      </c>
      <c r="C4100">
        <v>0.06</v>
      </c>
      <c r="D4100" t="s">
        <v>2755</v>
      </c>
      <c r="E4100">
        <v>0.68</v>
      </c>
      <c r="F4100" t="s">
        <v>2755</v>
      </c>
      <c r="G4100">
        <v>0.28000000000000003</v>
      </c>
      <c r="H4100" t="s">
        <v>2755</v>
      </c>
    </row>
    <row r="4101" spans="1:8" x14ac:dyDescent="0.35">
      <c r="A4101" t="s">
        <v>15730</v>
      </c>
      <c r="B4101" t="s">
        <v>15729</v>
      </c>
      <c r="C4101">
        <v>0.91</v>
      </c>
      <c r="D4101" t="s">
        <v>2755</v>
      </c>
      <c r="E4101">
        <v>0.39</v>
      </c>
      <c r="F4101" t="s">
        <v>2755</v>
      </c>
      <c r="G4101">
        <v>0.9</v>
      </c>
      <c r="H4101" t="s">
        <v>2755</v>
      </c>
    </row>
    <row r="4102" spans="1:8" x14ac:dyDescent="0.35">
      <c r="A4102" t="s">
        <v>15728</v>
      </c>
      <c r="B4102" t="s">
        <v>15727</v>
      </c>
      <c r="C4102">
        <v>0.84</v>
      </c>
      <c r="D4102" t="s">
        <v>2755</v>
      </c>
      <c r="E4102">
        <v>0.71</v>
      </c>
      <c r="F4102" t="s">
        <v>2755</v>
      </c>
      <c r="G4102">
        <v>0.5</v>
      </c>
      <c r="H4102" t="s">
        <v>2755</v>
      </c>
    </row>
    <row r="4103" spans="1:8" x14ac:dyDescent="0.35">
      <c r="A4103" t="s">
        <v>15726</v>
      </c>
      <c r="B4103" t="s">
        <v>15725</v>
      </c>
      <c r="C4103">
        <v>0.69</v>
      </c>
      <c r="D4103" t="s">
        <v>2755</v>
      </c>
      <c r="E4103">
        <v>0.1</v>
      </c>
      <c r="F4103" t="s">
        <v>2755</v>
      </c>
      <c r="G4103">
        <v>0.28000000000000003</v>
      </c>
      <c r="H4103" t="s">
        <v>2755</v>
      </c>
    </row>
    <row r="4104" spans="1:8" x14ac:dyDescent="0.35">
      <c r="A4104" t="s">
        <v>15724</v>
      </c>
      <c r="B4104" t="s">
        <v>15723</v>
      </c>
      <c r="C4104">
        <v>7.0000000000000007E-2</v>
      </c>
      <c r="D4104" t="s">
        <v>2755</v>
      </c>
      <c r="E4104">
        <v>0.76</v>
      </c>
      <c r="F4104" t="s">
        <v>2755</v>
      </c>
      <c r="G4104">
        <v>0.27</v>
      </c>
      <c r="H4104" t="s">
        <v>2755</v>
      </c>
    </row>
    <row r="4105" spans="1:8" x14ac:dyDescent="0.35">
      <c r="A4105" t="s">
        <v>15722</v>
      </c>
      <c r="B4105" t="s">
        <v>15721</v>
      </c>
      <c r="C4105">
        <v>0.93</v>
      </c>
      <c r="D4105" t="s">
        <v>2755</v>
      </c>
      <c r="E4105">
        <v>0.99</v>
      </c>
      <c r="F4105" t="s">
        <v>2755</v>
      </c>
      <c r="G4105">
        <v>0.99</v>
      </c>
      <c r="H4105" t="s">
        <v>2755</v>
      </c>
    </row>
    <row r="4106" spans="1:8" x14ac:dyDescent="0.35">
      <c r="A4106" t="s">
        <v>15720</v>
      </c>
      <c r="B4106" t="s">
        <v>15719</v>
      </c>
      <c r="C4106">
        <v>0.46</v>
      </c>
      <c r="D4106" t="s">
        <v>2755</v>
      </c>
      <c r="E4106">
        <v>0.6</v>
      </c>
      <c r="F4106" t="s">
        <v>2755</v>
      </c>
      <c r="G4106">
        <v>0.65</v>
      </c>
      <c r="H4106" t="s">
        <v>2755</v>
      </c>
    </row>
    <row r="4107" spans="1:8" x14ac:dyDescent="0.35">
      <c r="A4107" t="s">
        <v>15718</v>
      </c>
      <c r="B4107" t="s">
        <v>15717</v>
      </c>
      <c r="C4107">
        <v>0.11</v>
      </c>
      <c r="D4107" t="s">
        <v>2755</v>
      </c>
      <c r="E4107">
        <v>0.11</v>
      </c>
      <c r="F4107" t="s">
        <v>2755</v>
      </c>
      <c r="G4107">
        <v>0.22</v>
      </c>
      <c r="H4107" t="s">
        <v>2755</v>
      </c>
    </row>
    <row r="4108" spans="1:8" x14ac:dyDescent="0.35">
      <c r="A4108" t="s">
        <v>15716</v>
      </c>
      <c r="B4108" t="s">
        <v>15715</v>
      </c>
      <c r="C4108">
        <v>0.18</v>
      </c>
      <c r="D4108" t="s">
        <v>2755</v>
      </c>
      <c r="E4108">
        <v>0.13</v>
      </c>
      <c r="F4108" t="s">
        <v>2755</v>
      </c>
      <c r="G4108">
        <v>0.26</v>
      </c>
      <c r="H4108" t="s">
        <v>2755</v>
      </c>
    </row>
    <row r="4109" spans="1:8" x14ac:dyDescent="0.35">
      <c r="A4109" t="s">
        <v>15714</v>
      </c>
      <c r="B4109" t="s">
        <v>15713</v>
      </c>
      <c r="C4109">
        <v>0.4</v>
      </c>
      <c r="D4109" t="s">
        <v>2755</v>
      </c>
      <c r="E4109">
        <v>0.1</v>
      </c>
      <c r="F4109" t="s">
        <v>2755</v>
      </c>
      <c r="G4109">
        <v>0.26</v>
      </c>
      <c r="H4109" t="s">
        <v>2755</v>
      </c>
    </row>
    <row r="4110" spans="1:8" x14ac:dyDescent="0.35">
      <c r="A4110" t="s">
        <v>15712</v>
      </c>
      <c r="B4110" t="s">
        <v>15711</v>
      </c>
      <c r="C4110">
        <v>0.96</v>
      </c>
      <c r="D4110" t="s">
        <v>2755</v>
      </c>
      <c r="E4110">
        <v>0.71</v>
      </c>
      <c r="F4110" t="s">
        <v>2755</v>
      </c>
      <c r="G4110">
        <v>0.9</v>
      </c>
      <c r="H4110" t="s">
        <v>2755</v>
      </c>
    </row>
    <row r="4111" spans="1:8" x14ac:dyDescent="0.35">
      <c r="A4111" t="s">
        <v>15710</v>
      </c>
      <c r="B4111" t="s">
        <v>15709</v>
      </c>
      <c r="C4111">
        <v>0.46</v>
      </c>
      <c r="D4111" t="s">
        <v>2755</v>
      </c>
      <c r="E4111">
        <v>0.16</v>
      </c>
      <c r="F4111" t="s">
        <v>2755</v>
      </c>
      <c r="G4111">
        <v>0.63</v>
      </c>
      <c r="H4111" t="s">
        <v>2755</v>
      </c>
    </row>
    <row r="4112" spans="1:8" x14ac:dyDescent="0.35">
      <c r="A4112" t="s">
        <v>15708</v>
      </c>
      <c r="B4112" t="s">
        <v>15707</v>
      </c>
      <c r="C4112">
        <v>0.99</v>
      </c>
      <c r="D4112" t="s">
        <v>2755</v>
      </c>
      <c r="E4112">
        <v>0.39</v>
      </c>
      <c r="F4112" t="s">
        <v>2755</v>
      </c>
      <c r="G4112">
        <v>1</v>
      </c>
      <c r="H4112" t="s">
        <v>2755</v>
      </c>
    </row>
    <row r="4113" spans="1:8" x14ac:dyDescent="0.35">
      <c r="A4113" t="s">
        <v>15706</v>
      </c>
      <c r="B4113" t="s">
        <v>15705</v>
      </c>
      <c r="C4113">
        <v>0.97</v>
      </c>
      <c r="D4113" t="s">
        <v>2755</v>
      </c>
      <c r="E4113">
        <v>0.65</v>
      </c>
      <c r="F4113" t="s">
        <v>2755</v>
      </c>
      <c r="G4113">
        <v>0.9</v>
      </c>
      <c r="H4113" t="s">
        <v>2755</v>
      </c>
    </row>
    <row r="4114" spans="1:8" x14ac:dyDescent="0.35">
      <c r="A4114" t="s">
        <v>15704</v>
      </c>
      <c r="B4114" t="s">
        <v>15703</v>
      </c>
      <c r="C4114">
        <v>0.16</v>
      </c>
      <c r="D4114" t="s">
        <v>2755</v>
      </c>
      <c r="E4114">
        <v>0.98</v>
      </c>
      <c r="F4114" t="s">
        <v>2755</v>
      </c>
      <c r="G4114">
        <v>0.33</v>
      </c>
      <c r="H4114" t="s">
        <v>2755</v>
      </c>
    </row>
    <row r="4115" spans="1:8" x14ac:dyDescent="0.35">
      <c r="A4115" t="s">
        <v>15702</v>
      </c>
      <c r="B4115" t="s">
        <v>15701</v>
      </c>
      <c r="C4115">
        <v>1</v>
      </c>
      <c r="D4115" t="s">
        <v>2755</v>
      </c>
      <c r="E4115">
        <v>1</v>
      </c>
      <c r="F4115" t="s">
        <v>2755</v>
      </c>
      <c r="G4115">
        <v>1</v>
      </c>
      <c r="H4115" t="s">
        <v>2755</v>
      </c>
    </row>
    <row r="4116" spans="1:8" x14ac:dyDescent="0.35">
      <c r="A4116" t="s">
        <v>15700</v>
      </c>
      <c r="B4116" t="s">
        <v>15699</v>
      </c>
      <c r="C4116">
        <v>0.9</v>
      </c>
      <c r="D4116" t="s">
        <v>2755</v>
      </c>
      <c r="E4116">
        <v>1</v>
      </c>
      <c r="F4116" t="s">
        <v>2755</v>
      </c>
      <c r="G4116">
        <v>0.99</v>
      </c>
      <c r="H4116" t="s">
        <v>2755</v>
      </c>
    </row>
    <row r="4117" spans="1:8" x14ac:dyDescent="0.35">
      <c r="A4117" t="s">
        <v>15698</v>
      </c>
      <c r="B4117" t="s">
        <v>15697</v>
      </c>
      <c r="C4117">
        <v>0.99</v>
      </c>
      <c r="D4117" t="s">
        <v>2755</v>
      </c>
      <c r="E4117">
        <v>0.78</v>
      </c>
      <c r="F4117" t="s">
        <v>2755</v>
      </c>
      <c r="G4117">
        <v>1</v>
      </c>
      <c r="H4117" t="s">
        <v>2755</v>
      </c>
    </row>
    <row r="4118" spans="1:8" x14ac:dyDescent="0.35">
      <c r="A4118" t="s">
        <v>15696</v>
      </c>
      <c r="B4118" t="s">
        <v>15695</v>
      </c>
      <c r="C4118">
        <v>0.71</v>
      </c>
      <c r="D4118" t="s">
        <v>2755</v>
      </c>
      <c r="E4118">
        <v>0.32</v>
      </c>
      <c r="F4118" t="s">
        <v>2755</v>
      </c>
      <c r="G4118">
        <v>1</v>
      </c>
      <c r="H4118" t="s">
        <v>2755</v>
      </c>
    </row>
    <row r="4119" spans="1:8" x14ac:dyDescent="0.35">
      <c r="A4119" t="s">
        <v>15694</v>
      </c>
      <c r="B4119" t="s">
        <v>15693</v>
      </c>
      <c r="C4119">
        <v>0.62</v>
      </c>
      <c r="D4119" t="s">
        <v>2755</v>
      </c>
      <c r="E4119">
        <v>0.25</v>
      </c>
      <c r="F4119" t="s">
        <v>2755</v>
      </c>
      <c r="G4119">
        <v>1</v>
      </c>
      <c r="H4119" t="s">
        <v>2755</v>
      </c>
    </row>
    <row r="4120" spans="1:8" x14ac:dyDescent="0.35">
      <c r="A4120" t="s">
        <v>15692</v>
      </c>
      <c r="B4120" t="s">
        <v>15691</v>
      </c>
      <c r="C4120">
        <v>0.78</v>
      </c>
      <c r="D4120" t="s">
        <v>2755</v>
      </c>
      <c r="E4120">
        <v>0.42</v>
      </c>
      <c r="F4120" t="s">
        <v>2755</v>
      </c>
      <c r="G4120">
        <v>1</v>
      </c>
      <c r="H4120" t="s">
        <v>2755</v>
      </c>
    </row>
    <row r="4121" spans="1:8" x14ac:dyDescent="0.35">
      <c r="A4121" t="s">
        <v>15690</v>
      </c>
      <c r="B4121" t="s">
        <v>15689</v>
      </c>
      <c r="C4121">
        <v>0.78</v>
      </c>
      <c r="D4121" t="s">
        <v>2755</v>
      </c>
      <c r="E4121">
        <v>0.3</v>
      </c>
      <c r="F4121" t="s">
        <v>2755</v>
      </c>
      <c r="G4121">
        <v>1</v>
      </c>
      <c r="H4121" t="s">
        <v>2755</v>
      </c>
    </row>
    <row r="4122" spans="1:8" x14ac:dyDescent="0.35">
      <c r="A4122" t="s">
        <v>15688</v>
      </c>
      <c r="B4122" t="s">
        <v>15687</v>
      </c>
      <c r="C4122">
        <v>0.8</v>
      </c>
      <c r="D4122" t="s">
        <v>2755</v>
      </c>
      <c r="E4122">
        <v>0.35</v>
      </c>
      <c r="F4122" t="s">
        <v>2755</v>
      </c>
      <c r="G4122">
        <v>1</v>
      </c>
      <c r="H4122" t="s">
        <v>2755</v>
      </c>
    </row>
    <row r="4123" spans="1:8" x14ac:dyDescent="0.35">
      <c r="A4123" t="s">
        <v>15686</v>
      </c>
      <c r="B4123" t="s">
        <v>15685</v>
      </c>
      <c r="C4123">
        <v>0.82</v>
      </c>
      <c r="D4123" t="s">
        <v>2755</v>
      </c>
      <c r="E4123">
        <v>0.4</v>
      </c>
      <c r="F4123" t="s">
        <v>2755</v>
      </c>
      <c r="G4123">
        <v>1</v>
      </c>
      <c r="H4123" t="s">
        <v>2755</v>
      </c>
    </row>
    <row r="4124" spans="1:8" x14ac:dyDescent="0.35">
      <c r="A4124" t="s">
        <v>15684</v>
      </c>
      <c r="B4124" t="s">
        <v>15683</v>
      </c>
      <c r="C4124">
        <v>0.76</v>
      </c>
      <c r="D4124" t="s">
        <v>2755</v>
      </c>
      <c r="E4124">
        <v>0.34</v>
      </c>
      <c r="F4124" t="s">
        <v>2755</v>
      </c>
      <c r="G4124">
        <v>1</v>
      </c>
      <c r="H4124" t="s">
        <v>2755</v>
      </c>
    </row>
    <row r="4125" spans="1:8" x14ac:dyDescent="0.35">
      <c r="A4125" t="s">
        <v>15682</v>
      </c>
      <c r="B4125" t="s">
        <v>15681</v>
      </c>
      <c r="C4125">
        <v>0.82</v>
      </c>
      <c r="D4125" t="s">
        <v>2755</v>
      </c>
      <c r="E4125">
        <v>0.34</v>
      </c>
      <c r="F4125" t="s">
        <v>2755</v>
      </c>
      <c r="G4125">
        <v>1</v>
      </c>
      <c r="H4125" t="s">
        <v>2755</v>
      </c>
    </row>
    <row r="4126" spans="1:8" x14ac:dyDescent="0.35">
      <c r="A4126" t="s">
        <v>15680</v>
      </c>
      <c r="B4126" t="s">
        <v>15679</v>
      </c>
      <c r="C4126">
        <v>0.82</v>
      </c>
      <c r="D4126" t="s">
        <v>2755</v>
      </c>
      <c r="E4126">
        <v>0.39</v>
      </c>
      <c r="F4126" t="s">
        <v>2755</v>
      </c>
      <c r="G4126">
        <v>1</v>
      </c>
      <c r="H4126" t="s">
        <v>2755</v>
      </c>
    </row>
    <row r="4127" spans="1:8" x14ac:dyDescent="0.35">
      <c r="A4127" t="s">
        <v>15678</v>
      </c>
      <c r="B4127" t="s">
        <v>15677</v>
      </c>
      <c r="C4127">
        <v>0.82</v>
      </c>
      <c r="D4127" t="s">
        <v>2755</v>
      </c>
      <c r="E4127">
        <v>0.39</v>
      </c>
      <c r="F4127" t="s">
        <v>2755</v>
      </c>
      <c r="G4127">
        <v>1</v>
      </c>
      <c r="H4127" t="s">
        <v>2755</v>
      </c>
    </row>
    <row r="4128" spans="1:8" x14ac:dyDescent="0.35">
      <c r="A4128" t="s">
        <v>15676</v>
      </c>
      <c r="B4128" t="s">
        <v>15675</v>
      </c>
      <c r="C4128">
        <v>0.8</v>
      </c>
      <c r="D4128" t="s">
        <v>2755</v>
      </c>
      <c r="E4128">
        <v>0.34</v>
      </c>
      <c r="F4128" t="s">
        <v>2755</v>
      </c>
      <c r="G4128">
        <v>1</v>
      </c>
      <c r="H4128" t="s">
        <v>2755</v>
      </c>
    </row>
    <row r="4129" spans="1:8" x14ac:dyDescent="0.35">
      <c r="A4129" t="s">
        <v>15674</v>
      </c>
      <c r="B4129" t="s">
        <v>15673</v>
      </c>
      <c r="C4129">
        <v>0.8</v>
      </c>
      <c r="D4129" t="s">
        <v>2755</v>
      </c>
      <c r="E4129">
        <v>0.36</v>
      </c>
      <c r="F4129" t="s">
        <v>2755</v>
      </c>
      <c r="G4129">
        <v>1</v>
      </c>
      <c r="H4129" t="s">
        <v>2755</v>
      </c>
    </row>
    <row r="4130" spans="1:8" x14ac:dyDescent="0.35">
      <c r="A4130" t="s">
        <v>1295</v>
      </c>
      <c r="B4130" t="s">
        <v>15672</v>
      </c>
      <c r="C4130">
        <v>0.88</v>
      </c>
      <c r="D4130" t="s">
        <v>2755</v>
      </c>
      <c r="E4130">
        <v>0.34</v>
      </c>
      <c r="F4130" t="s">
        <v>2755</v>
      </c>
      <c r="G4130">
        <v>1</v>
      </c>
      <c r="H4130" t="s">
        <v>2755</v>
      </c>
    </row>
    <row r="4131" spans="1:8" x14ac:dyDescent="0.35">
      <c r="A4131" t="s">
        <v>15671</v>
      </c>
      <c r="B4131" t="s">
        <v>15670</v>
      </c>
      <c r="C4131">
        <v>0.99</v>
      </c>
      <c r="D4131" t="s">
        <v>2755</v>
      </c>
      <c r="E4131">
        <v>0.85</v>
      </c>
      <c r="F4131" t="s">
        <v>2755</v>
      </c>
      <c r="G4131">
        <v>0.87</v>
      </c>
      <c r="H4131" t="s">
        <v>2755</v>
      </c>
    </row>
    <row r="4132" spans="1:8" x14ac:dyDescent="0.35">
      <c r="A4132" t="s">
        <v>15669</v>
      </c>
      <c r="B4132" t="s">
        <v>15668</v>
      </c>
      <c r="C4132">
        <v>1</v>
      </c>
      <c r="D4132" t="s">
        <v>2755</v>
      </c>
      <c r="E4132">
        <v>0.98</v>
      </c>
      <c r="F4132" t="s">
        <v>2755</v>
      </c>
      <c r="G4132">
        <v>0.88</v>
      </c>
      <c r="H4132" t="s">
        <v>2755</v>
      </c>
    </row>
    <row r="4133" spans="1:8" x14ac:dyDescent="0.35">
      <c r="A4133" t="s">
        <v>15667</v>
      </c>
      <c r="B4133" t="s">
        <v>15666</v>
      </c>
      <c r="C4133">
        <v>1</v>
      </c>
      <c r="D4133" t="s">
        <v>2755</v>
      </c>
      <c r="E4133">
        <v>1</v>
      </c>
      <c r="F4133" t="s">
        <v>2755</v>
      </c>
      <c r="G4133">
        <v>0.9</v>
      </c>
      <c r="H4133" t="s">
        <v>2755</v>
      </c>
    </row>
    <row r="4134" spans="1:8" x14ac:dyDescent="0.35">
      <c r="A4134" t="s">
        <v>15665</v>
      </c>
      <c r="B4134" t="s">
        <v>15664</v>
      </c>
      <c r="C4134">
        <v>1</v>
      </c>
      <c r="D4134" t="s">
        <v>2755</v>
      </c>
      <c r="E4134">
        <v>1</v>
      </c>
      <c r="F4134" t="s">
        <v>2755</v>
      </c>
      <c r="G4134">
        <v>1</v>
      </c>
      <c r="H4134" t="s">
        <v>2755</v>
      </c>
    </row>
    <row r="4135" spans="1:8" x14ac:dyDescent="0.35">
      <c r="A4135" t="s">
        <v>15663</v>
      </c>
      <c r="B4135" t="s">
        <v>15662</v>
      </c>
      <c r="C4135">
        <v>1</v>
      </c>
      <c r="D4135" t="s">
        <v>2755</v>
      </c>
      <c r="E4135">
        <v>0.97</v>
      </c>
      <c r="F4135" t="s">
        <v>2755</v>
      </c>
      <c r="G4135">
        <v>0.93</v>
      </c>
      <c r="H4135" t="s">
        <v>2755</v>
      </c>
    </row>
    <row r="4136" spans="1:8" x14ac:dyDescent="0.35">
      <c r="A4136" t="s">
        <v>15661</v>
      </c>
      <c r="B4136" t="s">
        <v>15660</v>
      </c>
      <c r="C4136">
        <v>0.55000000000000004</v>
      </c>
      <c r="D4136" t="s">
        <v>2755</v>
      </c>
      <c r="E4136">
        <v>0.85</v>
      </c>
      <c r="F4136" t="s">
        <v>2755</v>
      </c>
      <c r="G4136">
        <v>0.66</v>
      </c>
      <c r="H4136" t="s">
        <v>2755</v>
      </c>
    </row>
    <row r="4137" spans="1:8" x14ac:dyDescent="0.35">
      <c r="A4137" t="s">
        <v>15659</v>
      </c>
      <c r="B4137" t="s">
        <v>15658</v>
      </c>
      <c r="C4137">
        <v>0.73</v>
      </c>
      <c r="D4137" t="s">
        <v>2755</v>
      </c>
      <c r="E4137">
        <v>0.62</v>
      </c>
      <c r="F4137" t="s">
        <v>2755</v>
      </c>
      <c r="G4137">
        <v>0.91</v>
      </c>
      <c r="H4137" t="s">
        <v>2755</v>
      </c>
    </row>
    <row r="4138" spans="1:8" x14ac:dyDescent="0.35">
      <c r="A4138" t="s">
        <v>15657</v>
      </c>
      <c r="B4138" t="s">
        <v>15656</v>
      </c>
      <c r="C4138">
        <v>0.97</v>
      </c>
      <c r="D4138" t="s">
        <v>2755</v>
      </c>
      <c r="E4138">
        <v>0.78</v>
      </c>
      <c r="F4138" t="s">
        <v>2755</v>
      </c>
      <c r="G4138">
        <v>0.99</v>
      </c>
      <c r="H4138" t="s">
        <v>2755</v>
      </c>
    </row>
    <row r="4139" spans="1:8" x14ac:dyDescent="0.35">
      <c r="A4139" t="s">
        <v>15655</v>
      </c>
      <c r="B4139" t="s">
        <v>15654</v>
      </c>
      <c r="C4139">
        <v>0.08</v>
      </c>
      <c r="D4139" t="s">
        <v>2755</v>
      </c>
      <c r="E4139">
        <v>0.57999999999999996</v>
      </c>
      <c r="F4139" t="s">
        <v>2755</v>
      </c>
      <c r="G4139">
        <v>0.21</v>
      </c>
      <c r="H4139" t="s">
        <v>2755</v>
      </c>
    </row>
    <row r="4140" spans="1:8" x14ac:dyDescent="0.35">
      <c r="A4140" t="s">
        <v>15653</v>
      </c>
      <c r="B4140" t="s">
        <v>15652</v>
      </c>
      <c r="C4140">
        <v>0.27</v>
      </c>
      <c r="D4140" t="s">
        <v>2755</v>
      </c>
      <c r="E4140">
        <v>0.94</v>
      </c>
      <c r="F4140" t="s">
        <v>2755</v>
      </c>
      <c r="G4140">
        <v>0.99</v>
      </c>
      <c r="H4140" t="s">
        <v>2755</v>
      </c>
    </row>
    <row r="4141" spans="1:8" x14ac:dyDescent="0.35">
      <c r="A4141" t="s">
        <v>15651</v>
      </c>
      <c r="B4141" t="s">
        <v>15650</v>
      </c>
      <c r="C4141">
        <v>0.82</v>
      </c>
      <c r="D4141" t="s">
        <v>2755</v>
      </c>
      <c r="E4141">
        <v>0.72</v>
      </c>
      <c r="F4141" t="s">
        <v>2755</v>
      </c>
      <c r="G4141">
        <v>0.99</v>
      </c>
      <c r="H4141" t="s">
        <v>2755</v>
      </c>
    </row>
    <row r="4142" spans="1:8" x14ac:dyDescent="0.35">
      <c r="A4142" t="s">
        <v>15649</v>
      </c>
      <c r="B4142" t="s">
        <v>15648</v>
      </c>
      <c r="C4142">
        <v>0.94</v>
      </c>
      <c r="D4142" t="s">
        <v>2755</v>
      </c>
      <c r="E4142">
        <v>0.76</v>
      </c>
      <c r="F4142" t="s">
        <v>2755</v>
      </c>
      <c r="G4142">
        <v>1</v>
      </c>
      <c r="H4142" t="s">
        <v>2755</v>
      </c>
    </row>
    <row r="4143" spans="1:8" x14ac:dyDescent="0.35">
      <c r="A4143" t="s">
        <v>15647</v>
      </c>
      <c r="B4143" t="s">
        <v>15646</v>
      </c>
      <c r="C4143">
        <v>0.95</v>
      </c>
      <c r="D4143" t="s">
        <v>2755</v>
      </c>
      <c r="E4143">
        <v>0.8</v>
      </c>
      <c r="F4143" t="s">
        <v>2755</v>
      </c>
      <c r="G4143">
        <v>1</v>
      </c>
      <c r="H4143" t="s">
        <v>2755</v>
      </c>
    </row>
    <row r="4144" spans="1:8" x14ac:dyDescent="0.35">
      <c r="A4144" t="s">
        <v>15645</v>
      </c>
      <c r="B4144" t="s">
        <v>15644</v>
      </c>
      <c r="C4144">
        <v>0.08</v>
      </c>
      <c r="D4144" t="s">
        <v>2755</v>
      </c>
      <c r="E4144">
        <v>0.57999999999999996</v>
      </c>
      <c r="F4144" t="s">
        <v>2755</v>
      </c>
      <c r="G4144">
        <v>0.1</v>
      </c>
      <c r="H4144" t="s">
        <v>2755</v>
      </c>
    </row>
    <row r="4145" spans="1:8" x14ac:dyDescent="0.35">
      <c r="A4145" t="s">
        <v>15643</v>
      </c>
      <c r="B4145" t="s">
        <v>15642</v>
      </c>
      <c r="C4145">
        <v>0.57999999999999996</v>
      </c>
      <c r="D4145" t="s">
        <v>2755</v>
      </c>
      <c r="E4145">
        <v>0.69</v>
      </c>
      <c r="F4145" t="s">
        <v>2755</v>
      </c>
      <c r="G4145">
        <v>0.65</v>
      </c>
      <c r="H4145" t="s">
        <v>2755</v>
      </c>
    </row>
    <row r="4146" spans="1:8" x14ac:dyDescent="0.35">
      <c r="A4146" t="s">
        <v>15641</v>
      </c>
      <c r="B4146" t="s">
        <v>15640</v>
      </c>
      <c r="C4146">
        <v>0.6</v>
      </c>
      <c r="D4146" t="s">
        <v>2755</v>
      </c>
      <c r="E4146">
        <v>0.6</v>
      </c>
      <c r="F4146" t="s">
        <v>2755</v>
      </c>
      <c r="G4146">
        <v>0.95</v>
      </c>
      <c r="H4146" t="s">
        <v>2755</v>
      </c>
    </row>
    <row r="4147" spans="1:8" x14ac:dyDescent="0.35">
      <c r="A4147" t="s">
        <v>15639</v>
      </c>
      <c r="B4147" t="s">
        <v>15638</v>
      </c>
      <c r="C4147">
        <v>0.16</v>
      </c>
      <c r="D4147" t="s">
        <v>2755</v>
      </c>
      <c r="E4147">
        <v>0.1</v>
      </c>
      <c r="F4147" t="s">
        <v>2755</v>
      </c>
      <c r="G4147">
        <v>0.41</v>
      </c>
      <c r="H4147" t="s">
        <v>2755</v>
      </c>
    </row>
    <row r="4148" spans="1:8" x14ac:dyDescent="0.35">
      <c r="A4148" t="s">
        <v>15637</v>
      </c>
      <c r="B4148" t="s">
        <v>15636</v>
      </c>
      <c r="C4148">
        <v>1</v>
      </c>
      <c r="D4148" t="s">
        <v>2755</v>
      </c>
      <c r="E4148">
        <v>0.89</v>
      </c>
      <c r="F4148" t="s">
        <v>2755</v>
      </c>
      <c r="G4148">
        <v>0.93</v>
      </c>
      <c r="H4148" t="s">
        <v>2755</v>
      </c>
    </row>
    <row r="4149" spans="1:8" x14ac:dyDescent="0.35">
      <c r="A4149" t="s">
        <v>15635</v>
      </c>
      <c r="B4149" t="s">
        <v>15634</v>
      </c>
      <c r="C4149">
        <v>0.99</v>
      </c>
      <c r="D4149" t="s">
        <v>2755</v>
      </c>
      <c r="E4149">
        <v>0.66</v>
      </c>
      <c r="F4149" t="s">
        <v>2755</v>
      </c>
      <c r="G4149">
        <v>0.92</v>
      </c>
      <c r="H4149" t="s">
        <v>2755</v>
      </c>
    </row>
    <row r="4150" spans="1:8" x14ac:dyDescent="0.35">
      <c r="A4150" t="s">
        <v>15633</v>
      </c>
      <c r="B4150" t="s">
        <v>15632</v>
      </c>
      <c r="C4150">
        <v>0.6</v>
      </c>
      <c r="D4150" t="s">
        <v>2755</v>
      </c>
      <c r="E4150">
        <v>0.11</v>
      </c>
      <c r="F4150" t="s">
        <v>2755</v>
      </c>
      <c r="G4150">
        <v>0.34</v>
      </c>
      <c r="H4150" t="s">
        <v>2755</v>
      </c>
    </row>
    <row r="4151" spans="1:8" x14ac:dyDescent="0.35">
      <c r="A4151" t="s">
        <v>15631</v>
      </c>
      <c r="B4151" t="s">
        <v>15630</v>
      </c>
      <c r="C4151">
        <v>0.75</v>
      </c>
      <c r="D4151" t="s">
        <v>2755</v>
      </c>
      <c r="E4151">
        <v>0.83</v>
      </c>
      <c r="F4151" t="s">
        <v>2755</v>
      </c>
      <c r="G4151">
        <v>0.64</v>
      </c>
      <c r="H4151" t="s">
        <v>2755</v>
      </c>
    </row>
    <row r="4152" spans="1:8" x14ac:dyDescent="0.35">
      <c r="A4152" t="s">
        <v>15629</v>
      </c>
      <c r="B4152" t="s">
        <v>15628</v>
      </c>
      <c r="C4152">
        <v>0.74</v>
      </c>
      <c r="D4152" t="s">
        <v>2755</v>
      </c>
      <c r="E4152">
        <v>0.88</v>
      </c>
      <c r="F4152" t="s">
        <v>2755</v>
      </c>
      <c r="G4152">
        <v>0.72</v>
      </c>
      <c r="H4152" t="s">
        <v>2755</v>
      </c>
    </row>
    <row r="4153" spans="1:8" x14ac:dyDescent="0.35">
      <c r="A4153" t="s">
        <v>15627</v>
      </c>
      <c r="B4153" t="s">
        <v>15626</v>
      </c>
      <c r="C4153">
        <v>0.83</v>
      </c>
      <c r="D4153" t="s">
        <v>2755</v>
      </c>
      <c r="E4153">
        <v>0.26</v>
      </c>
      <c r="F4153" t="s">
        <v>2755</v>
      </c>
      <c r="G4153">
        <v>0.97</v>
      </c>
      <c r="H4153" t="s">
        <v>2755</v>
      </c>
    </row>
    <row r="4154" spans="1:8" x14ac:dyDescent="0.35">
      <c r="A4154" t="s">
        <v>15625</v>
      </c>
      <c r="B4154" t="s">
        <v>15624</v>
      </c>
      <c r="C4154">
        <v>0.99</v>
      </c>
      <c r="D4154" t="s">
        <v>2755</v>
      </c>
      <c r="E4154">
        <v>0.66</v>
      </c>
      <c r="F4154" t="s">
        <v>2755</v>
      </c>
      <c r="G4154">
        <v>1</v>
      </c>
      <c r="H4154" t="s">
        <v>2755</v>
      </c>
    </row>
    <row r="4155" spans="1:8" x14ac:dyDescent="0.35">
      <c r="A4155" t="s">
        <v>15623</v>
      </c>
      <c r="B4155" t="s">
        <v>15622</v>
      </c>
      <c r="C4155">
        <v>1</v>
      </c>
      <c r="D4155" t="s">
        <v>2755</v>
      </c>
      <c r="E4155">
        <v>0.97</v>
      </c>
      <c r="F4155" t="s">
        <v>2755</v>
      </c>
      <c r="G4155">
        <v>1</v>
      </c>
      <c r="H4155" t="s">
        <v>2755</v>
      </c>
    </row>
    <row r="4156" spans="1:8" x14ac:dyDescent="0.35">
      <c r="A4156" t="s">
        <v>15621</v>
      </c>
      <c r="B4156" t="s">
        <v>15620</v>
      </c>
      <c r="C4156">
        <v>0.65</v>
      </c>
      <c r="D4156" t="s">
        <v>2755</v>
      </c>
      <c r="E4156">
        <v>0.26</v>
      </c>
      <c r="F4156" t="s">
        <v>2755</v>
      </c>
      <c r="G4156">
        <v>0.9</v>
      </c>
      <c r="H4156" t="s">
        <v>2755</v>
      </c>
    </row>
    <row r="4157" spans="1:8" x14ac:dyDescent="0.35">
      <c r="A4157" t="s">
        <v>15619</v>
      </c>
      <c r="B4157" t="s">
        <v>15618</v>
      </c>
      <c r="C4157">
        <v>0.99</v>
      </c>
      <c r="D4157" t="s">
        <v>2755</v>
      </c>
      <c r="E4157">
        <v>0.91</v>
      </c>
      <c r="F4157" t="s">
        <v>2755</v>
      </c>
      <c r="G4157">
        <v>0.57999999999999996</v>
      </c>
      <c r="H4157" t="s">
        <v>2755</v>
      </c>
    </row>
    <row r="4158" spans="1:8" x14ac:dyDescent="0.35">
      <c r="A4158" t="s">
        <v>15617</v>
      </c>
      <c r="B4158" t="s">
        <v>15616</v>
      </c>
      <c r="C4158">
        <v>0.77</v>
      </c>
      <c r="D4158" t="s">
        <v>2755</v>
      </c>
      <c r="E4158">
        <v>0.9</v>
      </c>
      <c r="F4158" t="s">
        <v>2755</v>
      </c>
      <c r="G4158">
        <v>0.12</v>
      </c>
      <c r="H4158" t="s">
        <v>2755</v>
      </c>
    </row>
    <row r="4159" spans="1:8" x14ac:dyDescent="0.35">
      <c r="A4159" t="s">
        <v>15615</v>
      </c>
      <c r="B4159" t="s">
        <v>15614</v>
      </c>
      <c r="C4159">
        <v>0.95</v>
      </c>
      <c r="D4159" t="s">
        <v>2755</v>
      </c>
      <c r="E4159">
        <v>0.35</v>
      </c>
      <c r="F4159" t="s">
        <v>2755</v>
      </c>
      <c r="G4159">
        <v>0.97</v>
      </c>
      <c r="H4159" t="s">
        <v>2755</v>
      </c>
    </row>
    <row r="4160" spans="1:8" x14ac:dyDescent="0.35">
      <c r="A4160" t="s">
        <v>15613</v>
      </c>
      <c r="B4160" t="s">
        <v>15612</v>
      </c>
      <c r="C4160">
        <v>0.28000000000000003</v>
      </c>
      <c r="D4160" t="s">
        <v>2755</v>
      </c>
      <c r="E4160">
        <v>0.49</v>
      </c>
      <c r="F4160" t="s">
        <v>2755</v>
      </c>
      <c r="G4160">
        <v>0.51</v>
      </c>
      <c r="H4160" t="s">
        <v>2755</v>
      </c>
    </row>
    <row r="4161" spans="1:8" x14ac:dyDescent="0.35">
      <c r="A4161" t="s">
        <v>15611</v>
      </c>
      <c r="B4161" t="s">
        <v>15610</v>
      </c>
      <c r="C4161">
        <v>0.17</v>
      </c>
      <c r="D4161" t="s">
        <v>2755</v>
      </c>
      <c r="E4161">
        <v>0.94</v>
      </c>
      <c r="F4161" t="s">
        <v>2755</v>
      </c>
      <c r="G4161">
        <v>0.72</v>
      </c>
      <c r="H4161" t="s">
        <v>2755</v>
      </c>
    </row>
    <row r="4162" spans="1:8" x14ac:dyDescent="0.35">
      <c r="A4162" t="s">
        <v>15609</v>
      </c>
      <c r="B4162" t="s">
        <v>15608</v>
      </c>
      <c r="C4162">
        <v>0.26</v>
      </c>
      <c r="D4162" t="s">
        <v>2755</v>
      </c>
      <c r="E4162">
        <v>0.95</v>
      </c>
      <c r="F4162" t="s">
        <v>2755</v>
      </c>
      <c r="G4162">
        <v>0.41</v>
      </c>
      <c r="H4162" t="s">
        <v>2755</v>
      </c>
    </row>
    <row r="4163" spans="1:8" x14ac:dyDescent="0.35">
      <c r="A4163" t="s">
        <v>15607</v>
      </c>
      <c r="B4163" t="s">
        <v>15606</v>
      </c>
      <c r="C4163">
        <v>0.6</v>
      </c>
      <c r="D4163" t="s">
        <v>2755</v>
      </c>
      <c r="E4163">
        <v>0.2</v>
      </c>
      <c r="F4163" t="s">
        <v>2755</v>
      </c>
      <c r="G4163">
        <v>0.57999999999999996</v>
      </c>
      <c r="H4163" t="s">
        <v>2755</v>
      </c>
    </row>
    <row r="4164" spans="1:8" x14ac:dyDescent="0.35">
      <c r="A4164" t="s">
        <v>15605</v>
      </c>
      <c r="B4164" t="s">
        <v>15604</v>
      </c>
      <c r="C4164">
        <v>7.0000000000000007E-2</v>
      </c>
      <c r="D4164" t="s">
        <v>2755</v>
      </c>
      <c r="E4164">
        <v>0.62</v>
      </c>
      <c r="F4164" t="s">
        <v>2755</v>
      </c>
      <c r="G4164">
        <v>0.33</v>
      </c>
      <c r="H4164" t="s">
        <v>2755</v>
      </c>
    </row>
    <row r="4165" spans="1:8" x14ac:dyDescent="0.35">
      <c r="A4165" t="s">
        <v>15603</v>
      </c>
      <c r="B4165" t="s">
        <v>15602</v>
      </c>
      <c r="C4165">
        <v>0.89</v>
      </c>
      <c r="D4165" t="s">
        <v>2755</v>
      </c>
      <c r="E4165">
        <v>0.62</v>
      </c>
      <c r="F4165" t="s">
        <v>2755</v>
      </c>
      <c r="G4165">
        <v>0.88</v>
      </c>
      <c r="H4165" t="s">
        <v>2755</v>
      </c>
    </row>
    <row r="4166" spans="1:8" x14ac:dyDescent="0.35">
      <c r="A4166" t="s">
        <v>15601</v>
      </c>
      <c r="B4166" t="s">
        <v>15600</v>
      </c>
      <c r="C4166">
        <v>1</v>
      </c>
      <c r="D4166" t="s">
        <v>2755</v>
      </c>
      <c r="E4166">
        <v>0.09</v>
      </c>
      <c r="F4166" t="s">
        <v>2755</v>
      </c>
      <c r="G4166">
        <v>0.72</v>
      </c>
      <c r="H4166" t="s">
        <v>2755</v>
      </c>
    </row>
    <row r="4167" spans="1:8" x14ac:dyDescent="0.35">
      <c r="A4167" t="s">
        <v>15599</v>
      </c>
      <c r="B4167" t="s">
        <v>15598</v>
      </c>
      <c r="C4167">
        <v>0.05</v>
      </c>
      <c r="D4167" t="s">
        <v>2755</v>
      </c>
      <c r="E4167">
        <v>0.52</v>
      </c>
      <c r="F4167" t="s">
        <v>2755</v>
      </c>
      <c r="G4167">
        <v>0.04</v>
      </c>
      <c r="H4167" t="s">
        <v>2755</v>
      </c>
    </row>
    <row r="4168" spans="1:8" x14ac:dyDescent="0.35">
      <c r="A4168" t="s">
        <v>15597</v>
      </c>
      <c r="B4168" t="s">
        <v>15596</v>
      </c>
      <c r="C4168">
        <v>0.1</v>
      </c>
      <c r="D4168" t="s">
        <v>2755</v>
      </c>
      <c r="E4168">
        <v>0.23</v>
      </c>
      <c r="F4168" t="s">
        <v>2755</v>
      </c>
      <c r="G4168">
        <v>0.74</v>
      </c>
      <c r="H4168" t="s">
        <v>2755</v>
      </c>
    </row>
    <row r="4169" spans="1:8" x14ac:dyDescent="0.35">
      <c r="A4169" t="s">
        <v>15595</v>
      </c>
      <c r="B4169" t="s">
        <v>15594</v>
      </c>
      <c r="C4169">
        <v>0.67</v>
      </c>
      <c r="D4169" t="s">
        <v>2755</v>
      </c>
      <c r="E4169">
        <v>0.41</v>
      </c>
      <c r="F4169" t="s">
        <v>2755</v>
      </c>
      <c r="G4169">
        <v>0.96</v>
      </c>
      <c r="H4169" t="s">
        <v>2755</v>
      </c>
    </row>
    <row r="4170" spans="1:8" x14ac:dyDescent="0.35">
      <c r="A4170" t="s">
        <v>15593</v>
      </c>
      <c r="B4170" t="s">
        <v>15592</v>
      </c>
      <c r="C4170">
        <v>7.0000000000000007E-2</v>
      </c>
      <c r="D4170" t="s">
        <v>2755</v>
      </c>
      <c r="E4170">
        <v>0.49</v>
      </c>
      <c r="F4170" t="s">
        <v>2755</v>
      </c>
      <c r="G4170">
        <v>0.09</v>
      </c>
      <c r="H4170" t="s">
        <v>2755</v>
      </c>
    </row>
    <row r="4171" spans="1:8" x14ac:dyDescent="0.35">
      <c r="A4171" t="s">
        <v>15591</v>
      </c>
      <c r="B4171" t="s">
        <v>15590</v>
      </c>
      <c r="C4171">
        <v>1</v>
      </c>
      <c r="D4171" t="s">
        <v>2755</v>
      </c>
      <c r="E4171">
        <v>1</v>
      </c>
      <c r="F4171" t="s">
        <v>2755</v>
      </c>
      <c r="G4171">
        <v>1</v>
      </c>
      <c r="H4171" t="s">
        <v>2755</v>
      </c>
    </row>
    <row r="4172" spans="1:8" x14ac:dyDescent="0.35">
      <c r="A4172" t="s">
        <v>15589</v>
      </c>
      <c r="B4172" t="s">
        <v>15588</v>
      </c>
      <c r="C4172">
        <v>0.98</v>
      </c>
      <c r="D4172" t="s">
        <v>2755</v>
      </c>
      <c r="E4172">
        <v>1</v>
      </c>
      <c r="F4172" t="s">
        <v>2755</v>
      </c>
      <c r="G4172">
        <v>1</v>
      </c>
      <c r="H4172" t="s">
        <v>2755</v>
      </c>
    </row>
    <row r="4173" spans="1:8" x14ac:dyDescent="0.35">
      <c r="A4173" t="s">
        <v>15587</v>
      </c>
      <c r="B4173" t="s">
        <v>15586</v>
      </c>
      <c r="C4173">
        <v>0.86</v>
      </c>
      <c r="D4173" t="s">
        <v>2755</v>
      </c>
      <c r="E4173">
        <v>0.55000000000000004</v>
      </c>
      <c r="F4173" t="s">
        <v>2755</v>
      </c>
      <c r="G4173">
        <v>0.84</v>
      </c>
      <c r="H4173" t="s">
        <v>2755</v>
      </c>
    </row>
    <row r="4174" spans="1:8" x14ac:dyDescent="0.35">
      <c r="A4174" t="s">
        <v>15585</v>
      </c>
      <c r="B4174" t="s">
        <v>15584</v>
      </c>
      <c r="C4174">
        <v>0.36</v>
      </c>
      <c r="D4174" t="s">
        <v>2755</v>
      </c>
      <c r="E4174">
        <v>0.11</v>
      </c>
      <c r="F4174" t="s">
        <v>2755</v>
      </c>
      <c r="G4174">
        <v>0.6</v>
      </c>
      <c r="H4174" t="s">
        <v>2755</v>
      </c>
    </row>
    <row r="4175" spans="1:8" x14ac:dyDescent="0.35">
      <c r="A4175" t="s">
        <v>15583</v>
      </c>
      <c r="B4175" t="s">
        <v>15582</v>
      </c>
      <c r="C4175">
        <v>0.95</v>
      </c>
      <c r="D4175" t="s">
        <v>2755</v>
      </c>
      <c r="E4175">
        <v>0.67</v>
      </c>
      <c r="F4175" t="s">
        <v>2755</v>
      </c>
      <c r="G4175">
        <v>0.88</v>
      </c>
      <c r="H4175" t="s">
        <v>2755</v>
      </c>
    </row>
    <row r="4176" spans="1:8" x14ac:dyDescent="0.35">
      <c r="A4176" t="s">
        <v>15581</v>
      </c>
      <c r="B4176" t="s">
        <v>15580</v>
      </c>
      <c r="C4176">
        <v>0.51</v>
      </c>
      <c r="D4176" t="s">
        <v>2755</v>
      </c>
      <c r="E4176">
        <v>0.97</v>
      </c>
      <c r="F4176" t="s">
        <v>2755</v>
      </c>
      <c r="G4176">
        <v>0.9</v>
      </c>
      <c r="H4176" t="s">
        <v>2755</v>
      </c>
    </row>
    <row r="4177" spans="1:8" x14ac:dyDescent="0.35">
      <c r="A4177" t="s">
        <v>15579</v>
      </c>
      <c r="B4177" t="s">
        <v>15578</v>
      </c>
      <c r="C4177">
        <v>0.04</v>
      </c>
      <c r="D4177" t="s">
        <v>2755</v>
      </c>
      <c r="E4177">
        <v>0.34</v>
      </c>
      <c r="F4177" t="s">
        <v>2755</v>
      </c>
      <c r="G4177">
        <v>0.18</v>
      </c>
      <c r="H4177" t="s">
        <v>2755</v>
      </c>
    </row>
    <row r="4178" spans="1:8" x14ac:dyDescent="0.35">
      <c r="A4178" t="s">
        <v>15577</v>
      </c>
      <c r="B4178" t="s">
        <v>15576</v>
      </c>
      <c r="C4178">
        <v>0.64</v>
      </c>
      <c r="D4178" t="s">
        <v>2755</v>
      </c>
      <c r="E4178">
        <v>0.89</v>
      </c>
      <c r="F4178" t="s">
        <v>2755</v>
      </c>
      <c r="G4178">
        <v>0.96</v>
      </c>
      <c r="H4178" t="s">
        <v>2755</v>
      </c>
    </row>
    <row r="4179" spans="1:8" x14ac:dyDescent="0.35">
      <c r="A4179" t="s">
        <v>15575</v>
      </c>
      <c r="B4179" t="s">
        <v>15574</v>
      </c>
      <c r="C4179">
        <v>0.43</v>
      </c>
      <c r="D4179" t="s">
        <v>2755</v>
      </c>
      <c r="E4179">
        <v>0.33</v>
      </c>
      <c r="F4179" t="s">
        <v>2755</v>
      </c>
      <c r="G4179">
        <v>0.79</v>
      </c>
      <c r="H4179" t="s">
        <v>2755</v>
      </c>
    </row>
    <row r="4180" spans="1:8" x14ac:dyDescent="0.35">
      <c r="A4180" t="s">
        <v>15573</v>
      </c>
      <c r="B4180" t="s">
        <v>15572</v>
      </c>
      <c r="C4180">
        <v>0.42</v>
      </c>
      <c r="D4180" t="s">
        <v>2755</v>
      </c>
      <c r="E4180">
        <v>0.32</v>
      </c>
      <c r="F4180" t="s">
        <v>2755</v>
      </c>
      <c r="G4180">
        <v>0.28999999999999998</v>
      </c>
      <c r="H4180" t="s">
        <v>2755</v>
      </c>
    </row>
    <row r="4181" spans="1:8" x14ac:dyDescent="0.35">
      <c r="A4181" t="s">
        <v>15571</v>
      </c>
      <c r="B4181" t="s">
        <v>15570</v>
      </c>
      <c r="C4181">
        <v>0.2</v>
      </c>
      <c r="D4181" t="s">
        <v>2755</v>
      </c>
      <c r="E4181">
        <v>0.11</v>
      </c>
      <c r="F4181" t="s">
        <v>2755</v>
      </c>
      <c r="G4181">
        <v>0.68</v>
      </c>
      <c r="H4181" t="s">
        <v>2755</v>
      </c>
    </row>
    <row r="4182" spans="1:8" x14ac:dyDescent="0.35">
      <c r="A4182" t="s">
        <v>15569</v>
      </c>
      <c r="B4182" t="s">
        <v>15568</v>
      </c>
      <c r="C4182">
        <v>0.46</v>
      </c>
      <c r="D4182" t="s">
        <v>2755</v>
      </c>
      <c r="E4182">
        <v>0.96</v>
      </c>
      <c r="F4182" t="s">
        <v>2755</v>
      </c>
      <c r="G4182">
        <v>0.6</v>
      </c>
      <c r="H4182" t="s">
        <v>2755</v>
      </c>
    </row>
    <row r="4183" spans="1:8" x14ac:dyDescent="0.35">
      <c r="A4183" t="s">
        <v>15567</v>
      </c>
      <c r="B4183" t="s">
        <v>15566</v>
      </c>
      <c r="C4183">
        <v>0.06</v>
      </c>
      <c r="D4183" t="s">
        <v>2755</v>
      </c>
      <c r="E4183">
        <v>0.33</v>
      </c>
      <c r="F4183" t="s">
        <v>2755</v>
      </c>
      <c r="G4183">
        <v>0.24</v>
      </c>
      <c r="H4183" t="s">
        <v>2755</v>
      </c>
    </row>
    <row r="4184" spans="1:8" x14ac:dyDescent="0.35">
      <c r="A4184" t="s">
        <v>15565</v>
      </c>
      <c r="B4184" t="s">
        <v>15564</v>
      </c>
      <c r="C4184">
        <v>1</v>
      </c>
      <c r="D4184" t="s">
        <v>2755</v>
      </c>
      <c r="E4184">
        <v>0.39</v>
      </c>
      <c r="F4184" t="s">
        <v>2755</v>
      </c>
      <c r="G4184">
        <v>0.94</v>
      </c>
      <c r="H4184" t="s">
        <v>2755</v>
      </c>
    </row>
    <row r="4185" spans="1:8" x14ac:dyDescent="0.35">
      <c r="A4185" t="s">
        <v>15563</v>
      </c>
      <c r="B4185" t="s">
        <v>15562</v>
      </c>
      <c r="C4185">
        <v>0.93</v>
      </c>
      <c r="D4185" t="s">
        <v>2755</v>
      </c>
      <c r="E4185">
        <v>0.14000000000000001</v>
      </c>
      <c r="F4185" t="s">
        <v>2755</v>
      </c>
      <c r="G4185">
        <v>0.77</v>
      </c>
      <c r="H4185" t="s">
        <v>2755</v>
      </c>
    </row>
    <row r="4186" spans="1:8" x14ac:dyDescent="0.35">
      <c r="A4186" t="s">
        <v>15561</v>
      </c>
      <c r="B4186" t="s">
        <v>15560</v>
      </c>
      <c r="C4186">
        <v>0.81</v>
      </c>
      <c r="D4186" t="s">
        <v>2755</v>
      </c>
      <c r="E4186">
        <v>0.05</v>
      </c>
      <c r="F4186" t="s">
        <v>2755</v>
      </c>
      <c r="G4186">
        <v>0.9</v>
      </c>
      <c r="H4186" t="s">
        <v>2755</v>
      </c>
    </row>
    <row r="4187" spans="1:8" x14ac:dyDescent="0.35">
      <c r="A4187" t="s">
        <v>15559</v>
      </c>
      <c r="B4187" t="s">
        <v>15558</v>
      </c>
      <c r="C4187">
        <v>0.47</v>
      </c>
      <c r="D4187" t="s">
        <v>2755</v>
      </c>
      <c r="E4187">
        <v>0.92</v>
      </c>
      <c r="F4187" t="s">
        <v>2755</v>
      </c>
      <c r="G4187">
        <v>0.88</v>
      </c>
      <c r="H4187" t="s">
        <v>2755</v>
      </c>
    </row>
    <row r="4188" spans="1:8" x14ac:dyDescent="0.35">
      <c r="A4188" t="s">
        <v>15557</v>
      </c>
      <c r="B4188" t="s">
        <v>15556</v>
      </c>
      <c r="C4188">
        <v>0.04</v>
      </c>
      <c r="D4188" t="s">
        <v>2755</v>
      </c>
      <c r="E4188">
        <v>0.28999999999999998</v>
      </c>
      <c r="F4188" t="s">
        <v>2755</v>
      </c>
      <c r="G4188">
        <v>0.22</v>
      </c>
      <c r="H4188" t="s">
        <v>2755</v>
      </c>
    </row>
    <row r="4189" spans="1:8" x14ac:dyDescent="0.35">
      <c r="A4189" t="s">
        <v>15555</v>
      </c>
      <c r="B4189" t="s">
        <v>15554</v>
      </c>
      <c r="C4189">
        <v>0.25</v>
      </c>
      <c r="D4189" t="s">
        <v>2755</v>
      </c>
      <c r="E4189">
        <v>0.65</v>
      </c>
      <c r="F4189" t="s">
        <v>2755</v>
      </c>
      <c r="G4189">
        <v>0.48</v>
      </c>
      <c r="H4189" t="s">
        <v>2755</v>
      </c>
    </row>
    <row r="4190" spans="1:8" x14ac:dyDescent="0.35">
      <c r="A4190" t="s">
        <v>15553</v>
      </c>
      <c r="B4190" t="s">
        <v>15552</v>
      </c>
      <c r="C4190">
        <v>1</v>
      </c>
      <c r="D4190" t="s">
        <v>2755</v>
      </c>
      <c r="E4190">
        <v>0.98</v>
      </c>
      <c r="F4190" t="s">
        <v>2755</v>
      </c>
      <c r="G4190">
        <v>1</v>
      </c>
      <c r="H4190" t="s">
        <v>2755</v>
      </c>
    </row>
    <row r="4191" spans="1:8" x14ac:dyDescent="0.35">
      <c r="A4191" t="s">
        <v>15551</v>
      </c>
      <c r="B4191" t="s">
        <v>15550</v>
      </c>
      <c r="C4191">
        <v>1</v>
      </c>
      <c r="D4191" t="s">
        <v>2755</v>
      </c>
      <c r="E4191">
        <v>0.99</v>
      </c>
      <c r="F4191" t="s">
        <v>2755</v>
      </c>
      <c r="G4191">
        <v>1</v>
      </c>
      <c r="H4191" t="s">
        <v>2755</v>
      </c>
    </row>
    <row r="4192" spans="1:8" x14ac:dyDescent="0.35">
      <c r="A4192" t="s">
        <v>15549</v>
      </c>
      <c r="B4192" t="s">
        <v>15548</v>
      </c>
      <c r="C4192">
        <v>0.19</v>
      </c>
      <c r="D4192" t="s">
        <v>2755</v>
      </c>
      <c r="E4192">
        <v>0.68</v>
      </c>
      <c r="F4192" t="s">
        <v>2755</v>
      </c>
      <c r="G4192">
        <v>0.71</v>
      </c>
      <c r="H4192" t="s">
        <v>2755</v>
      </c>
    </row>
    <row r="4193" spans="1:8" x14ac:dyDescent="0.35">
      <c r="A4193" t="s">
        <v>15547</v>
      </c>
      <c r="B4193" t="s">
        <v>15546</v>
      </c>
      <c r="C4193">
        <v>1</v>
      </c>
      <c r="D4193" t="s">
        <v>2755</v>
      </c>
      <c r="E4193">
        <v>0.99</v>
      </c>
      <c r="F4193" t="s">
        <v>2755</v>
      </c>
      <c r="G4193">
        <v>1</v>
      </c>
      <c r="H4193" t="s">
        <v>2755</v>
      </c>
    </row>
    <row r="4194" spans="1:8" x14ac:dyDescent="0.35">
      <c r="A4194" t="s">
        <v>15545</v>
      </c>
      <c r="B4194" t="s">
        <v>15544</v>
      </c>
      <c r="C4194">
        <v>7.0000000000000007E-2</v>
      </c>
      <c r="D4194" t="s">
        <v>2755</v>
      </c>
      <c r="E4194">
        <v>0.15</v>
      </c>
      <c r="F4194" t="s">
        <v>2755</v>
      </c>
      <c r="G4194">
        <v>0.05</v>
      </c>
      <c r="H4194" t="s">
        <v>2755</v>
      </c>
    </row>
    <row r="4195" spans="1:8" x14ac:dyDescent="0.35">
      <c r="A4195" t="s">
        <v>15543</v>
      </c>
      <c r="B4195" t="s">
        <v>15542</v>
      </c>
      <c r="C4195">
        <v>1</v>
      </c>
      <c r="D4195" t="s">
        <v>2755</v>
      </c>
      <c r="E4195">
        <v>0.98</v>
      </c>
      <c r="F4195" t="s">
        <v>2755</v>
      </c>
      <c r="G4195">
        <v>0.72</v>
      </c>
      <c r="H4195" t="s">
        <v>2755</v>
      </c>
    </row>
    <row r="4196" spans="1:8" x14ac:dyDescent="0.35">
      <c r="A4196" t="s">
        <v>15541</v>
      </c>
      <c r="B4196" t="s">
        <v>15540</v>
      </c>
      <c r="C4196">
        <v>0.71</v>
      </c>
      <c r="D4196" t="s">
        <v>2755</v>
      </c>
      <c r="E4196">
        <v>1</v>
      </c>
      <c r="F4196" t="s">
        <v>2755</v>
      </c>
      <c r="G4196">
        <v>0.98</v>
      </c>
      <c r="H4196" t="s">
        <v>2755</v>
      </c>
    </row>
    <row r="4197" spans="1:8" x14ac:dyDescent="0.35">
      <c r="A4197" t="s">
        <v>15539</v>
      </c>
      <c r="B4197" t="s">
        <v>15538</v>
      </c>
      <c r="C4197">
        <v>0.81</v>
      </c>
      <c r="D4197" t="s">
        <v>2755</v>
      </c>
      <c r="E4197">
        <v>0.93</v>
      </c>
      <c r="F4197" t="s">
        <v>2755</v>
      </c>
      <c r="G4197">
        <v>0.39</v>
      </c>
      <c r="H4197" t="s">
        <v>2755</v>
      </c>
    </row>
    <row r="4198" spans="1:8" x14ac:dyDescent="0.35">
      <c r="A4198" t="s">
        <v>15537</v>
      </c>
      <c r="B4198" t="s">
        <v>15536</v>
      </c>
      <c r="C4198">
        <v>0.96</v>
      </c>
      <c r="D4198" t="s">
        <v>2755</v>
      </c>
      <c r="E4198">
        <v>0.96</v>
      </c>
      <c r="F4198" t="s">
        <v>2755</v>
      </c>
      <c r="G4198">
        <v>0.9</v>
      </c>
      <c r="H4198" t="s">
        <v>2755</v>
      </c>
    </row>
    <row r="4199" spans="1:8" x14ac:dyDescent="0.35">
      <c r="A4199" t="s">
        <v>15535</v>
      </c>
      <c r="B4199" t="s">
        <v>15534</v>
      </c>
      <c r="C4199">
        <v>0.66</v>
      </c>
      <c r="D4199" t="s">
        <v>2755</v>
      </c>
      <c r="E4199">
        <v>0.86</v>
      </c>
      <c r="F4199" t="s">
        <v>2755</v>
      </c>
      <c r="G4199">
        <v>0.83</v>
      </c>
      <c r="H4199" t="s">
        <v>2755</v>
      </c>
    </row>
    <row r="4200" spans="1:8" x14ac:dyDescent="0.35">
      <c r="A4200" t="s">
        <v>15533</v>
      </c>
      <c r="B4200" t="s">
        <v>15532</v>
      </c>
      <c r="C4200">
        <v>0.84</v>
      </c>
      <c r="D4200" t="s">
        <v>2755</v>
      </c>
      <c r="E4200">
        <v>0.74</v>
      </c>
      <c r="F4200" t="s">
        <v>2755</v>
      </c>
      <c r="G4200">
        <v>0.71</v>
      </c>
      <c r="H4200" t="s">
        <v>2755</v>
      </c>
    </row>
    <row r="4201" spans="1:8" x14ac:dyDescent="0.35">
      <c r="A4201" t="s">
        <v>15531</v>
      </c>
      <c r="B4201" t="s">
        <v>15530</v>
      </c>
      <c r="C4201">
        <v>0.61</v>
      </c>
      <c r="D4201" t="s">
        <v>2755</v>
      </c>
      <c r="E4201">
        <v>0.93</v>
      </c>
      <c r="F4201" t="s">
        <v>2755</v>
      </c>
      <c r="G4201">
        <v>0.55000000000000004</v>
      </c>
      <c r="H4201" t="s">
        <v>2755</v>
      </c>
    </row>
    <row r="4202" spans="1:8" x14ac:dyDescent="0.35">
      <c r="A4202" t="s">
        <v>15529</v>
      </c>
      <c r="B4202" t="s">
        <v>15528</v>
      </c>
      <c r="C4202">
        <v>0.47</v>
      </c>
      <c r="D4202" t="s">
        <v>2755</v>
      </c>
      <c r="E4202">
        <v>0.94</v>
      </c>
      <c r="F4202" t="s">
        <v>2755</v>
      </c>
      <c r="G4202">
        <v>0.33</v>
      </c>
      <c r="H4202" t="s">
        <v>2755</v>
      </c>
    </row>
    <row r="4203" spans="1:8" x14ac:dyDescent="0.35">
      <c r="A4203" t="s">
        <v>15527</v>
      </c>
      <c r="B4203" t="s">
        <v>15526</v>
      </c>
      <c r="C4203">
        <v>0.64</v>
      </c>
      <c r="D4203" t="s">
        <v>2755</v>
      </c>
      <c r="E4203">
        <v>0.59</v>
      </c>
      <c r="F4203" t="s">
        <v>2755</v>
      </c>
      <c r="G4203">
        <v>0.05</v>
      </c>
      <c r="H4203" t="s">
        <v>2755</v>
      </c>
    </row>
    <row r="4204" spans="1:8" x14ac:dyDescent="0.35">
      <c r="A4204" t="s">
        <v>15525</v>
      </c>
      <c r="B4204" t="s">
        <v>15524</v>
      </c>
      <c r="C4204">
        <v>0.98</v>
      </c>
      <c r="D4204" t="s">
        <v>2755</v>
      </c>
      <c r="E4204">
        <v>1</v>
      </c>
      <c r="F4204" t="s">
        <v>2755</v>
      </c>
      <c r="G4204">
        <v>0.93</v>
      </c>
      <c r="H4204" t="s">
        <v>2755</v>
      </c>
    </row>
    <row r="4205" spans="1:8" x14ac:dyDescent="0.35">
      <c r="A4205" t="s">
        <v>15523</v>
      </c>
      <c r="B4205" t="s">
        <v>15522</v>
      </c>
      <c r="C4205">
        <v>1</v>
      </c>
      <c r="D4205" t="s">
        <v>2755</v>
      </c>
      <c r="E4205">
        <v>1</v>
      </c>
      <c r="F4205" t="s">
        <v>2755</v>
      </c>
      <c r="G4205">
        <v>0.99</v>
      </c>
      <c r="H4205" t="s">
        <v>2755</v>
      </c>
    </row>
    <row r="4206" spans="1:8" x14ac:dyDescent="0.35">
      <c r="A4206" t="s">
        <v>15521</v>
      </c>
      <c r="B4206" t="s">
        <v>15520</v>
      </c>
      <c r="C4206">
        <v>0.96</v>
      </c>
      <c r="D4206" t="s">
        <v>2755</v>
      </c>
      <c r="E4206">
        <v>1</v>
      </c>
      <c r="F4206" t="s">
        <v>2755</v>
      </c>
      <c r="G4206">
        <v>0.99</v>
      </c>
      <c r="H4206" t="s">
        <v>2755</v>
      </c>
    </row>
    <row r="4207" spans="1:8" x14ac:dyDescent="0.35">
      <c r="A4207" t="s">
        <v>15519</v>
      </c>
      <c r="B4207" t="s">
        <v>15518</v>
      </c>
      <c r="C4207">
        <v>0.9</v>
      </c>
      <c r="D4207" t="s">
        <v>2755</v>
      </c>
      <c r="E4207">
        <v>1</v>
      </c>
      <c r="F4207" t="s">
        <v>2755</v>
      </c>
      <c r="G4207">
        <v>0.99</v>
      </c>
      <c r="H4207" t="s">
        <v>2755</v>
      </c>
    </row>
    <row r="4208" spans="1:8" x14ac:dyDescent="0.35">
      <c r="A4208" t="s">
        <v>15517</v>
      </c>
      <c r="B4208" t="s">
        <v>15516</v>
      </c>
      <c r="C4208">
        <v>0.13</v>
      </c>
      <c r="D4208" t="s">
        <v>2755</v>
      </c>
      <c r="E4208">
        <v>0.95</v>
      </c>
      <c r="F4208" t="s">
        <v>2755</v>
      </c>
      <c r="G4208">
        <v>0.74</v>
      </c>
      <c r="H4208" t="s">
        <v>2755</v>
      </c>
    </row>
    <row r="4209" spans="1:8" x14ac:dyDescent="0.35">
      <c r="A4209" t="s">
        <v>15515</v>
      </c>
      <c r="B4209" t="s">
        <v>15514</v>
      </c>
      <c r="C4209">
        <v>0.66</v>
      </c>
      <c r="D4209" t="s">
        <v>2755</v>
      </c>
      <c r="E4209">
        <v>0.9</v>
      </c>
      <c r="F4209" t="s">
        <v>2755</v>
      </c>
      <c r="G4209">
        <v>0.88</v>
      </c>
      <c r="H4209" t="s">
        <v>2755</v>
      </c>
    </row>
    <row r="4210" spans="1:8" x14ac:dyDescent="0.35">
      <c r="A4210" t="s">
        <v>15513</v>
      </c>
      <c r="B4210" t="s">
        <v>15512</v>
      </c>
      <c r="C4210">
        <v>0.42</v>
      </c>
      <c r="D4210" t="s">
        <v>2755</v>
      </c>
      <c r="E4210">
        <v>0.51</v>
      </c>
      <c r="F4210" t="s">
        <v>2755</v>
      </c>
      <c r="G4210">
        <v>0.38</v>
      </c>
      <c r="H4210" t="s">
        <v>2755</v>
      </c>
    </row>
    <row r="4211" spans="1:8" x14ac:dyDescent="0.35">
      <c r="A4211" t="s">
        <v>15511</v>
      </c>
      <c r="B4211" t="s">
        <v>15510</v>
      </c>
      <c r="C4211">
        <v>0.25</v>
      </c>
      <c r="D4211" t="s">
        <v>2755</v>
      </c>
      <c r="E4211">
        <v>0.76</v>
      </c>
      <c r="F4211" t="s">
        <v>2755</v>
      </c>
      <c r="G4211">
        <v>0.52</v>
      </c>
      <c r="H4211" t="s">
        <v>2755</v>
      </c>
    </row>
    <row r="4212" spans="1:8" x14ac:dyDescent="0.35">
      <c r="A4212" t="s">
        <v>15509</v>
      </c>
      <c r="B4212" t="s">
        <v>15508</v>
      </c>
      <c r="C4212">
        <v>0.32</v>
      </c>
      <c r="D4212" t="s">
        <v>2755</v>
      </c>
      <c r="E4212">
        <v>0.97</v>
      </c>
      <c r="F4212" t="s">
        <v>2755</v>
      </c>
      <c r="G4212">
        <v>0.65</v>
      </c>
      <c r="H4212" t="s">
        <v>2755</v>
      </c>
    </row>
    <row r="4213" spans="1:8" x14ac:dyDescent="0.35">
      <c r="A4213" t="s">
        <v>15507</v>
      </c>
      <c r="B4213" t="s">
        <v>15506</v>
      </c>
      <c r="C4213">
        <v>0.3</v>
      </c>
      <c r="D4213" t="s">
        <v>2755</v>
      </c>
      <c r="E4213">
        <v>0.97</v>
      </c>
      <c r="F4213" t="s">
        <v>2755</v>
      </c>
      <c r="G4213">
        <v>0.92</v>
      </c>
      <c r="H4213" t="s">
        <v>2755</v>
      </c>
    </row>
    <row r="4214" spans="1:8" x14ac:dyDescent="0.35">
      <c r="A4214" t="s">
        <v>15505</v>
      </c>
      <c r="B4214" t="s">
        <v>15504</v>
      </c>
      <c r="C4214">
        <v>0.99</v>
      </c>
      <c r="D4214" t="s">
        <v>2755</v>
      </c>
      <c r="E4214">
        <v>0.74</v>
      </c>
      <c r="F4214" t="s">
        <v>2755</v>
      </c>
      <c r="G4214">
        <v>1</v>
      </c>
      <c r="H4214" t="s">
        <v>2755</v>
      </c>
    </row>
    <row r="4215" spans="1:8" x14ac:dyDescent="0.35">
      <c r="A4215" t="s">
        <v>15503</v>
      </c>
      <c r="B4215" t="s">
        <v>15502</v>
      </c>
      <c r="C4215">
        <v>0.14000000000000001</v>
      </c>
      <c r="D4215" t="s">
        <v>2755</v>
      </c>
      <c r="E4215">
        <v>0.91</v>
      </c>
      <c r="F4215" t="s">
        <v>2755</v>
      </c>
      <c r="G4215">
        <v>0.56999999999999995</v>
      </c>
      <c r="H4215" t="s">
        <v>2755</v>
      </c>
    </row>
    <row r="4216" spans="1:8" x14ac:dyDescent="0.35">
      <c r="A4216" t="s">
        <v>15501</v>
      </c>
      <c r="B4216" t="s">
        <v>15500</v>
      </c>
      <c r="C4216">
        <v>0.78</v>
      </c>
      <c r="D4216" t="s">
        <v>2755</v>
      </c>
      <c r="E4216">
        <v>0.04</v>
      </c>
      <c r="F4216" t="s">
        <v>2755</v>
      </c>
      <c r="G4216">
        <v>0.49</v>
      </c>
      <c r="H4216" t="s">
        <v>2755</v>
      </c>
    </row>
    <row r="4217" spans="1:8" x14ac:dyDescent="0.35">
      <c r="A4217" t="s">
        <v>15499</v>
      </c>
      <c r="B4217" t="s">
        <v>15498</v>
      </c>
      <c r="C4217">
        <v>0.99</v>
      </c>
      <c r="D4217" t="s">
        <v>2755</v>
      </c>
      <c r="E4217">
        <v>0.38</v>
      </c>
      <c r="F4217" t="s">
        <v>2755</v>
      </c>
      <c r="G4217">
        <v>0.9</v>
      </c>
      <c r="H4217" t="s">
        <v>2755</v>
      </c>
    </row>
    <row r="4218" spans="1:8" x14ac:dyDescent="0.35">
      <c r="A4218" t="s">
        <v>15497</v>
      </c>
      <c r="B4218" t="s">
        <v>15496</v>
      </c>
      <c r="C4218">
        <v>0.15</v>
      </c>
      <c r="D4218" t="s">
        <v>2755</v>
      </c>
      <c r="E4218">
        <v>0.47</v>
      </c>
      <c r="F4218" t="s">
        <v>2755</v>
      </c>
      <c r="G4218">
        <v>0.94</v>
      </c>
      <c r="H4218" t="s">
        <v>2755</v>
      </c>
    </row>
    <row r="4219" spans="1:8" x14ac:dyDescent="0.35">
      <c r="A4219" t="s">
        <v>15495</v>
      </c>
      <c r="B4219" t="s">
        <v>15494</v>
      </c>
      <c r="C4219">
        <v>0.54</v>
      </c>
      <c r="D4219" t="s">
        <v>2755</v>
      </c>
      <c r="E4219">
        <v>0.11</v>
      </c>
      <c r="F4219" t="s">
        <v>2755</v>
      </c>
      <c r="G4219">
        <v>0.76</v>
      </c>
      <c r="H4219" t="s">
        <v>2755</v>
      </c>
    </row>
    <row r="4220" spans="1:8" x14ac:dyDescent="0.35">
      <c r="A4220" t="s">
        <v>15493</v>
      </c>
      <c r="B4220" t="s">
        <v>15492</v>
      </c>
      <c r="C4220">
        <v>0.44</v>
      </c>
      <c r="D4220" t="s">
        <v>2755</v>
      </c>
      <c r="E4220">
        <v>0.19</v>
      </c>
      <c r="F4220" t="s">
        <v>2755</v>
      </c>
      <c r="G4220">
        <v>0.87</v>
      </c>
      <c r="H4220" t="s">
        <v>2755</v>
      </c>
    </row>
    <row r="4221" spans="1:8" x14ac:dyDescent="0.35">
      <c r="A4221" t="s">
        <v>15491</v>
      </c>
      <c r="B4221" t="s">
        <v>15490</v>
      </c>
      <c r="C4221">
        <v>0.98</v>
      </c>
      <c r="D4221" t="s">
        <v>2755</v>
      </c>
      <c r="E4221">
        <v>0.7</v>
      </c>
      <c r="F4221" t="s">
        <v>2755</v>
      </c>
      <c r="G4221">
        <v>1</v>
      </c>
      <c r="H4221" t="s">
        <v>2755</v>
      </c>
    </row>
    <row r="4222" spans="1:8" x14ac:dyDescent="0.35">
      <c r="A4222" t="s">
        <v>15489</v>
      </c>
      <c r="B4222" t="s">
        <v>15488</v>
      </c>
      <c r="C4222">
        <v>1</v>
      </c>
      <c r="D4222" t="s">
        <v>2755</v>
      </c>
      <c r="E4222">
        <v>0.86</v>
      </c>
      <c r="F4222" t="s">
        <v>2755</v>
      </c>
      <c r="G4222">
        <v>1</v>
      </c>
      <c r="H4222" t="s">
        <v>2755</v>
      </c>
    </row>
    <row r="4223" spans="1:8" x14ac:dyDescent="0.35">
      <c r="A4223" t="s">
        <v>15487</v>
      </c>
      <c r="B4223" t="s">
        <v>15486</v>
      </c>
      <c r="C4223">
        <v>0.88</v>
      </c>
      <c r="D4223" t="s">
        <v>2755</v>
      </c>
      <c r="E4223">
        <v>0.23</v>
      </c>
      <c r="F4223" t="s">
        <v>2755</v>
      </c>
      <c r="G4223">
        <v>1</v>
      </c>
      <c r="H4223" t="s">
        <v>2755</v>
      </c>
    </row>
    <row r="4224" spans="1:8" x14ac:dyDescent="0.35">
      <c r="A4224" t="s">
        <v>15485</v>
      </c>
      <c r="B4224" t="s">
        <v>15484</v>
      </c>
      <c r="C4224">
        <v>0.5</v>
      </c>
      <c r="D4224" t="s">
        <v>2755</v>
      </c>
      <c r="E4224">
        <v>0.39</v>
      </c>
      <c r="F4224" t="s">
        <v>2755</v>
      </c>
      <c r="G4224">
        <v>1</v>
      </c>
      <c r="H4224" t="s">
        <v>2755</v>
      </c>
    </row>
    <row r="4225" spans="1:8" x14ac:dyDescent="0.35">
      <c r="A4225" t="s">
        <v>15483</v>
      </c>
      <c r="B4225" t="s">
        <v>15482</v>
      </c>
      <c r="C4225">
        <v>0.82</v>
      </c>
      <c r="D4225" t="s">
        <v>2755</v>
      </c>
      <c r="E4225">
        <v>0.18</v>
      </c>
      <c r="F4225" t="s">
        <v>2755</v>
      </c>
      <c r="G4225">
        <v>0.91</v>
      </c>
      <c r="H4225" t="s">
        <v>2755</v>
      </c>
    </row>
    <row r="4226" spans="1:8" x14ac:dyDescent="0.35">
      <c r="A4226" t="s">
        <v>15481</v>
      </c>
      <c r="B4226" t="s">
        <v>15480</v>
      </c>
      <c r="C4226">
        <v>0.64</v>
      </c>
      <c r="D4226" t="s">
        <v>2755</v>
      </c>
      <c r="E4226">
        <v>0.53</v>
      </c>
      <c r="F4226" t="s">
        <v>2755</v>
      </c>
      <c r="G4226">
        <v>0.99</v>
      </c>
      <c r="H4226" t="s">
        <v>2755</v>
      </c>
    </row>
    <row r="4227" spans="1:8" x14ac:dyDescent="0.35">
      <c r="A4227" t="s">
        <v>15479</v>
      </c>
      <c r="B4227" t="s">
        <v>15478</v>
      </c>
      <c r="C4227">
        <v>0.96</v>
      </c>
      <c r="D4227" t="s">
        <v>2755</v>
      </c>
      <c r="E4227">
        <v>0.65</v>
      </c>
      <c r="F4227" t="s">
        <v>2755</v>
      </c>
      <c r="G4227">
        <v>0.99</v>
      </c>
      <c r="H4227" t="s">
        <v>2755</v>
      </c>
    </row>
    <row r="4228" spans="1:8" x14ac:dyDescent="0.35">
      <c r="A4228" t="s">
        <v>15477</v>
      </c>
      <c r="B4228" t="s">
        <v>15476</v>
      </c>
      <c r="C4228">
        <v>0.2</v>
      </c>
      <c r="D4228" t="s">
        <v>2755</v>
      </c>
      <c r="E4228">
        <v>0.26</v>
      </c>
      <c r="F4228" t="s">
        <v>2755</v>
      </c>
      <c r="G4228">
        <v>0.51</v>
      </c>
      <c r="H4228" t="s">
        <v>2755</v>
      </c>
    </row>
    <row r="4229" spans="1:8" x14ac:dyDescent="0.35">
      <c r="A4229" t="s">
        <v>15475</v>
      </c>
      <c r="B4229" t="s">
        <v>15474</v>
      </c>
      <c r="C4229">
        <v>0.97</v>
      </c>
      <c r="D4229" t="s">
        <v>2755</v>
      </c>
      <c r="E4229">
        <v>0.98</v>
      </c>
      <c r="F4229" t="s">
        <v>2755</v>
      </c>
      <c r="G4229">
        <v>0.98</v>
      </c>
      <c r="H4229" t="s">
        <v>2755</v>
      </c>
    </row>
    <row r="4230" spans="1:8" x14ac:dyDescent="0.35">
      <c r="A4230" t="s">
        <v>15473</v>
      </c>
      <c r="B4230" t="s">
        <v>15472</v>
      </c>
      <c r="C4230">
        <v>0.98</v>
      </c>
      <c r="D4230" t="s">
        <v>2755</v>
      </c>
      <c r="E4230">
        <v>0.77</v>
      </c>
      <c r="F4230" t="s">
        <v>2755</v>
      </c>
      <c r="G4230">
        <v>1</v>
      </c>
      <c r="H4230" t="s">
        <v>2755</v>
      </c>
    </row>
    <row r="4231" spans="1:8" x14ac:dyDescent="0.35">
      <c r="A4231" t="s">
        <v>15471</v>
      </c>
      <c r="B4231" t="s">
        <v>15470</v>
      </c>
      <c r="C4231">
        <v>0.98</v>
      </c>
      <c r="D4231" t="s">
        <v>2755</v>
      </c>
      <c r="E4231">
        <v>0.93</v>
      </c>
      <c r="F4231" t="s">
        <v>2755</v>
      </c>
      <c r="G4231">
        <v>0.82</v>
      </c>
      <c r="H4231" t="s">
        <v>2755</v>
      </c>
    </row>
    <row r="4232" spans="1:8" x14ac:dyDescent="0.35">
      <c r="A4232" t="s">
        <v>15469</v>
      </c>
      <c r="B4232" t="s">
        <v>15468</v>
      </c>
      <c r="C4232">
        <v>0.98</v>
      </c>
      <c r="D4232" t="s">
        <v>2755</v>
      </c>
      <c r="E4232">
        <v>0.98</v>
      </c>
      <c r="F4232" t="s">
        <v>2755</v>
      </c>
      <c r="G4232">
        <v>0.99</v>
      </c>
      <c r="H4232" t="s">
        <v>2755</v>
      </c>
    </row>
    <row r="4233" spans="1:8" x14ac:dyDescent="0.35">
      <c r="A4233" t="s">
        <v>15467</v>
      </c>
      <c r="B4233" t="s">
        <v>15466</v>
      </c>
      <c r="C4233">
        <v>0.99</v>
      </c>
      <c r="D4233" t="s">
        <v>2755</v>
      </c>
      <c r="E4233">
        <v>0.99</v>
      </c>
      <c r="F4233" t="s">
        <v>2755</v>
      </c>
      <c r="G4233">
        <v>0.98</v>
      </c>
      <c r="H4233" t="s">
        <v>2755</v>
      </c>
    </row>
    <row r="4234" spans="1:8" x14ac:dyDescent="0.35">
      <c r="A4234" t="s">
        <v>15465</v>
      </c>
      <c r="B4234" t="s">
        <v>15464</v>
      </c>
      <c r="C4234">
        <v>0.99</v>
      </c>
      <c r="D4234" t="s">
        <v>2755</v>
      </c>
      <c r="E4234">
        <v>0.71</v>
      </c>
      <c r="F4234" t="s">
        <v>2755</v>
      </c>
      <c r="G4234">
        <v>1</v>
      </c>
      <c r="H4234" t="s">
        <v>2755</v>
      </c>
    </row>
    <row r="4235" spans="1:8" x14ac:dyDescent="0.35">
      <c r="A4235" t="s">
        <v>15463</v>
      </c>
      <c r="B4235" t="s">
        <v>15462</v>
      </c>
      <c r="C4235">
        <v>0.99</v>
      </c>
      <c r="D4235" t="s">
        <v>2755</v>
      </c>
      <c r="E4235">
        <v>0.97</v>
      </c>
      <c r="F4235" t="s">
        <v>2755</v>
      </c>
      <c r="G4235">
        <v>0.99</v>
      </c>
      <c r="H4235" t="s">
        <v>2755</v>
      </c>
    </row>
    <row r="4236" spans="1:8" x14ac:dyDescent="0.35">
      <c r="A4236" t="s">
        <v>15461</v>
      </c>
      <c r="B4236" t="s">
        <v>15460</v>
      </c>
      <c r="C4236">
        <v>1</v>
      </c>
      <c r="D4236" t="s">
        <v>2755</v>
      </c>
      <c r="E4236">
        <v>0.88</v>
      </c>
      <c r="F4236" t="s">
        <v>2755</v>
      </c>
      <c r="G4236">
        <v>1</v>
      </c>
      <c r="H4236" t="s">
        <v>2755</v>
      </c>
    </row>
    <row r="4237" spans="1:8" x14ac:dyDescent="0.35">
      <c r="A4237" t="s">
        <v>15459</v>
      </c>
      <c r="B4237" t="s">
        <v>15458</v>
      </c>
      <c r="C4237">
        <v>0.12</v>
      </c>
      <c r="D4237" t="s">
        <v>2755</v>
      </c>
      <c r="E4237">
        <v>0.59</v>
      </c>
      <c r="F4237" t="s">
        <v>2755</v>
      </c>
      <c r="G4237">
        <v>0.37</v>
      </c>
      <c r="H4237" t="s">
        <v>2755</v>
      </c>
    </row>
    <row r="4238" spans="1:8" x14ac:dyDescent="0.35">
      <c r="A4238" t="s">
        <v>15457</v>
      </c>
      <c r="B4238" t="s">
        <v>15456</v>
      </c>
      <c r="C4238">
        <v>0.27</v>
      </c>
      <c r="D4238" t="s">
        <v>2755</v>
      </c>
      <c r="E4238">
        <v>0.87</v>
      </c>
      <c r="F4238" t="s">
        <v>2755</v>
      </c>
      <c r="G4238">
        <v>0.31</v>
      </c>
      <c r="H4238" t="s">
        <v>2755</v>
      </c>
    </row>
    <row r="4239" spans="1:8" x14ac:dyDescent="0.35">
      <c r="A4239" t="s">
        <v>15455</v>
      </c>
      <c r="B4239" t="s">
        <v>15454</v>
      </c>
      <c r="C4239">
        <v>0.5</v>
      </c>
      <c r="D4239" t="s">
        <v>2755</v>
      </c>
      <c r="E4239">
        <v>0.14000000000000001</v>
      </c>
      <c r="F4239" t="s">
        <v>2755</v>
      </c>
      <c r="G4239">
        <v>0.25</v>
      </c>
      <c r="H4239" t="s">
        <v>2755</v>
      </c>
    </row>
    <row r="4240" spans="1:8" x14ac:dyDescent="0.35">
      <c r="A4240" t="s">
        <v>15453</v>
      </c>
      <c r="B4240" t="s">
        <v>15452</v>
      </c>
      <c r="C4240">
        <v>0.99</v>
      </c>
      <c r="D4240" t="s">
        <v>2755</v>
      </c>
      <c r="E4240">
        <v>0.85</v>
      </c>
      <c r="F4240" t="s">
        <v>2755</v>
      </c>
      <c r="G4240">
        <v>0.83</v>
      </c>
      <c r="H4240" t="s">
        <v>2755</v>
      </c>
    </row>
    <row r="4241" spans="1:8" x14ac:dyDescent="0.35">
      <c r="A4241" t="s">
        <v>15451</v>
      </c>
      <c r="B4241" t="s">
        <v>15450</v>
      </c>
      <c r="C4241">
        <v>0.97</v>
      </c>
      <c r="D4241" t="s">
        <v>2755</v>
      </c>
      <c r="E4241">
        <v>0.84</v>
      </c>
      <c r="F4241" t="s">
        <v>2755</v>
      </c>
      <c r="G4241">
        <v>0.63</v>
      </c>
      <c r="H4241" t="s">
        <v>2755</v>
      </c>
    </row>
    <row r="4242" spans="1:8" x14ac:dyDescent="0.35">
      <c r="A4242" t="s">
        <v>15449</v>
      </c>
      <c r="B4242" t="s">
        <v>15448</v>
      </c>
      <c r="C4242">
        <v>0.04</v>
      </c>
      <c r="D4242" t="s">
        <v>2755</v>
      </c>
      <c r="E4242">
        <v>0.82</v>
      </c>
      <c r="F4242" t="s">
        <v>2755</v>
      </c>
      <c r="G4242">
        <v>0.05</v>
      </c>
      <c r="H4242" t="s">
        <v>2755</v>
      </c>
    </row>
    <row r="4243" spans="1:8" x14ac:dyDescent="0.35">
      <c r="A4243" t="s">
        <v>15447</v>
      </c>
      <c r="B4243" t="s">
        <v>15446</v>
      </c>
      <c r="C4243">
        <v>0.61</v>
      </c>
      <c r="D4243" t="s">
        <v>2755</v>
      </c>
      <c r="E4243">
        <v>0.81</v>
      </c>
      <c r="F4243" t="s">
        <v>2755</v>
      </c>
      <c r="G4243">
        <v>0.9</v>
      </c>
      <c r="H4243" t="s">
        <v>2755</v>
      </c>
    </row>
    <row r="4244" spans="1:8" x14ac:dyDescent="0.35">
      <c r="A4244" t="s">
        <v>15445</v>
      </c>
      <c r="B4244" t="s">
        <v>15444</v>
      </c>
      <c r="C4244">
        <v>7.0000000000000007E-2</v>
      </c>
      <c r="D4244" t="s">
        <v>2755</v>
      </c>
      <c r="E4244">
        <v>0.06</v>
      </c>
      <c r="F4244" t="s">
        <v>2755</v>
      </c>
      <c r="G4244">
        <v>0.87</v>
      </c>
      <c r="H4244" t="s">
        <v>2755</v>
      </c>
    </row>
    <row r="4245" spans="1:8" x14ac:dyDescent="0.35">
      <c r="A4245" t="s">
        <v>15443</v>
      </c>
      <c r="B4245" t="s">
        <v>15442</v>
      </c>
      <c r="C4245">
        <v>0.06</v>
      </c>
      <c r="D4245" t="s">
        <v>2755</v>
      </c>
      <c r="E4245">
        <v>0.32</v>
      </c>
      <c r="F4245" t="s">
        <v>2755</v>
      </c>
      <c r="G4245">
        <v>0.89</v>
      </c>
      <c r="H4245" t="s">
        <v>2755</v>
      </c>
    </row>
    <row r="4246" spans="1:8" x14ac:dyDescent="0.35">
      <c r="A4246" t="s">
        <v>15441</v>
      </c>
      <c r="B4246" t="s">
        <v>15440</v>
      </c>
      <c r="C4246">
        <v>0.22</v>
      </c>
      <c r="D4246" t="s">
        <v>2755</v>
      </c>
      <c r="E4246">
        <v>0.68</v>
      </c>
      <c r="F4246" t="s">
        <v>2755</v>
      </c>
      <c r="G4246">
        <v>0.47</v>
      </c>
      <c r="H4246" t="s">
        <v>2755</v>
      </c>
    </row>
    <row r="4247" spans="1:8" x14ac:dyDescent="0.35">
      <c r="A4247" t="s">
        <v>1716</v>
      </c>
      <c r="B4247" t="s">
        <v>15439</v>
      </c>
      <c r="C4247">
        <v>0.46</v>
      </c>
      <c r="D4247" t="s">
        <v>2755</v>
      </c>
      <c r="E4247">
        <v>0.32</v>
      </c>
      <c r="F4247" t="s">
        <v>2755</v>
      </c>
      <c r="G4247">
        <v>0.7</v>
      </c>
      <c r="H4247" t="s">
        <v>2755</v>
      </c>
    </row>
    <row r="4248" spans="1:8" x14ac:dyDescent="0.35">
      <c r="A4248" t="s">
        <v>15438</v>
      </c>
      <c r="B4248" t="s">
        <v>15437</v>
      </c>
      <c r="C4248">
        <v>0.77</v>
      </c>
      <c r="D4248" t="s">
        <v>2755</v>
      </c>
      <c r="E4248">
        <v>0.97</v>
      </c>
      <c r="F4248" t="s">
        <v>2755</v>
      </c>
      <c r="G4248">
        <v>0.69</v>
      </c>
      <c r="H4248" t="s">
        <v>2755</v>
      </c>
    </row>
    <row r="4249" spans="1:8" x14ac:dyDescent="0.35">
      <c r="A4249" t="s">
        <v>1306</v>
      </c>
      <c r="B4249" t="s">
        <v>15436</v>
      </c>
      <c r="C4249">
        <v>0.91</v>
      </c>
      <c r="D4249" t="s">
        <v>2755</v>
      </c>
      <c r="E4249">
        <v>0.87</v>
      </c>
      <c r="F4249" t="s">
        <v>2755</v>
      </c>
      <c r="G4249">
        <v>0.97</v>
      </c>
      <c r="H4249" t="s">
        <v>2755</v>
      </c>
    </row>
    <row r="4250" spans="1:8" x14ac:dyDescent="0.35">
      <c r="A4250" t="s">
        <v>15435</v>
      </c>
      <c r="B4250" t="s">
        <v>15434</v>
      </c>
      <c r="C4250">
        <v>0.42</v>
      </c>
      <c r="D4250" t="s">
        <v>2755</v>
      </c>
      <c r="E4250">
        <v>0.98</v>
      </c>
      <c r="F4250" t="s">
        <v>2755</v>
      </c>
      <c r="G4250">
        <v>0.74</v>
      </c>
      <c r="H4250" t="s">
        <v>2755</v>
      </c>
    </row>
    <row r="4251" spans="1:8" x14ac:dyDescent="0.35">
      <c r="A4251" t="s">
        <v>15433</v>
      </c>
      <c r="B4251" t="s">
        <v>15432</v>
      </c>
      <c r="C4251">
        <v>0.22</v>
      </c>
      <c r="D4251" t="s">
        <v>2755</v>
      </c>
      <c r="E4251">
        <v>0.41</v>
      </c>
      <c r="F4251" t="s">
        <v>2755</v>
      </c>
      <c r="G4251">
        <v>0.99</v>
      </c>
      <c r="H4251" t="s">
        <v>2755</v>
      </c>
    </row>
    <row r="4252" spans="1:8" x14ac:dyDescent="0.35">
      <c r="A4252" t="s">
        <v>15431</v>
      </c>
      <c r="B4252" t="s">
        <v>15430</v>
      </c>
      <c r="C4252">
        <v>0.86</v>
      </c>
      <c r="D4252" t="s">
        <v>2755</v>
      </c>
      <c r="E4252">
        <v>0.63</v>
      </c>
      <c r="F4252" t="s">
        <v>2755</v>
      </c>
      <c r="G4252">
        <v>1</v>
      </c>
      <c r="H4252" t="s">
        <v>2755</v>
      </c>
    </row>
    <row r="4253" spans="1:8" x14ac:dyDescent="0.35">
      <c r="A4253" t="s">
        <v>15429</v>
      </c>
      <c r="B4253" t="s">
        <v>15428</v>
      </c>
      <c r="C4253">
        <v>0.46</v>
      </c>
      <c r="D4253" t="s">
        <v>2755</v>
      </c>
      <c r="E4253">
        <v>0.89</v>
      </c>
      <c r="F4253" t="s">
        <v>2755</v>
      </c>
      <c r="G4253">
        <v>0.66</v>
      </c>
      <c r="H4253" t="s">
        <v>2755</v>
      </c>
    </row>
    <row r="4254" spans="1:8" x14ac:dyDescent="0.35">
      <c r="A4254" t="s">
        <v>15427</v>
      </c>
      <c r="B4254" t="s">
        <v>15426</v>
      </c>
      <c r="C4254">
        <v>0.04</v>
      </c>
      <c r="D4254" t="s">
        <v>2755</v>
      </c>
      <c r="E4254">
        <v>0.06</v>
      </c>
      <c r="F4254" t="s">
        <v>2755</v>
      </c>
      <c r="G4254">
        <v>0.13</v>
      </c>
      <c r="H4254" t="s">
        <v>2755</v>
      </c>
    </row>
    <row r="4255" spans="1:8" x14ac:dyDescent="0.35">
      <c r="A4255" t="s">
        <v>15425</v>
      </c>
      <c r="B4255" t="s">
        <v>15424</v>
      </c>
      <c r="C4255">
        <v>0.99</v>
      </c>
      <c r="D4255" t="s">
        <v>2755</v>
      </c>
      <c r="E4255">
        <v>0.89</v>
      </c>
      <c r="F4255" t="s">
        <v>2755</v>
      </c>
      <c r="G4255">
        <v>0.91</v>
      </c>
      <c r="H4255" t="s">
        <v>2755</v>
      </c>
    </row>
    <row r="4256" spans="1:8" x14ac:dyDescent="0.35">
      <c r="A4256" t="s">
        <v>15423</v>
      </c>
      <c r="B4256" t="s">
        <v>15422</v>
      </c>
      <c r="C4256">
        <v>0.99</v>
      </c>
      <c r="D4256" t="s">
        <v>2755</v>
      </c>
      <c r="E4256">
        <v>0.84</v>
      </c>
      <c r="F4256" t="s">
        <v>2755</v>
      </c>
      <c r="G4256">
        <v>0.98</v>
      </c>
      <c r="H4256" t="s">
        <v>2755</v>
      </c>
    </row>
    <row r="4257" spans="1:8" x14ac:dyDescent="0.35">
      <c r="A4257" t="s">
        <v>15421</v>
      </c>
      <c r="B4257" t="s">
        <v>15420</v>
      </c>
      <c r="C4257">
        <v>0.23</v>
      </c>
      <c r="D4257" t="s">
        <v>2755</v>
      </c>
      <c r="E4257">
        <v>0.2</v>
      </c>
      <c r="F4257" t="s">
        <v>2755</v>
      </c>
      <c r="G4257">
        <v>0.15</v>
      </c>
      <c r="H4257" t="s">
        <v>2755</v>
      </c>
    </row>
    <row r="4258" spans="1:8" x14ac:dyDescent="0.35">
      <c r="A4258" t="s">
        <v>15419</v>
      </c>
      <c r="B4258" t="s">
        <v>15418</v>
      </c>
      <c r="C4258">
        <v>0.06</v>
      </c>
      <c r="D4258" t="s">
        <v>2755</v>
      </c>
      <c r="E4258">
        <v>0.14000000000000001</v>
      </c>
      <c r="F4258" t="s">
        <v>2755</v>
      </c>
      <c r="G4258">
        <v>0.03</v>
      </c>
      <c r="H4258" t="s">
        <v>2755</v>
      </c>
    </row>
    <row r="4259" spans="1:8" x14ac:dyDescent="0.35">
      <c r="A4259" t="s">
        <v>15417</v>
      </c>
      <c r="B4259" t="s">
        <v>15416</v>
      </c>
      <c r="C4259">
        <v>0.1</v>
      </c>
      <c r="D4259" t="s">
        <v>2755</v>
      </c>
      <c r="E4259">
        <v>0.67</v>
      </c>
      <c r="F4259" t="s">
        <v>2755</v>
      </c>
      <c r="G4259">
        <v>0.71</v>
      </c>
      <c r="H4259" t="s">
        <v>2755</v>
      </c>
    </row>
    <row r="4260" spans="1:8" x14ac:dyDescent="0.35">
      <c r="A4260" t="s">
        <v>15415</v>
      </c>
      <c r="B4260" t="s">
        <v>15414</v>
      </c>
      <c r="C4260">
        <v>0.57999999999999996</v>
      </c>
      <c r="D4260" t="s">
        <v>2755</v>
      </c>
      <c r="E4260">
        <v>1</v>
      </c>
      <c r="F4260" t="s">
        <v>2755</v>
      </c>
      <c r="G4260">
        <v>0.99</v>
      </c>
      <c r="H4260" t="s">
        <v>2755</v>
      </c>
    </row>
    <row r="4261" spans="1:8" x14ac:dyDescent="0.35">
      <c r="A4261" t="s">
        <v>15413</v>
      </c>
      <c r="B4261" t="s">
        <v>15412</v>
      </c>
      <c r="C4261">
        <v>0.99</v>
      </c>
      <c r="D4261" t="s">
        <v>2755</v>
      </c>
      <c r="E4261">
        <v>0.97</v>
      </c>
      <c r="F4261" t="s">
        <v>2755</v>
      </c>
      <c r="G4261">
        <v>0.96</v>
      </c>
      <c r="H4261" t="s">
        <v>2755</v>
      </c>
    </row>
    <row r="4262" spans="1:8" x14ac:dyDescent="0.35">
      <c r="A4262" t="s">
        <v>15411</v>
      </c>
      <c r="B4262" t="s">
        <v>15410</v>
      </c>
      <c r="C4262">
        <v>0.98</v>
      </c>
      <c r="D4262" t="s">
        <v>2755</v>
      </c>
      <c r="E4262">
        <v>1</v>
      </c>
      <c r="F4262" t="s">
        <v>2755</v>
      </c>
      <c r="G4262">
        <v>0.98</v>
      </c>
      <c r="H4262" t="s">
        <v>2755</v>
      </c>
    </row>
    <row r="4263" spans="1:8" x14ac:dyDescent="0.35">
      <c r="A4263" t="s">
        <v>15409</v>
      </c>
      <c r="B4263" t="s">
        <v>15408</v>
      </c>
      <c r="C4263">
        <v>0.7</v>
      </c>
      <c r="D4263" t="s">
        <v>2755</v>
      </c>
      <c r="E4263">
        <v>0.96</v>
      </c>
      <c r="F4263" t="s">
        <v>2755</v>
      </c>
      <c r="G4263">
        <v>0.82</v>
      </c>
      <c r="H4263" t="s">
        <v>2755</v>
      </c>
    </row>
    <row r="4264" spans="1:8" x14ac:dyDescent="0.35">
      <c r="A4264" t="s">
        <v>15407</v>
      </c>
      <c r="B4264" t="s">
        <v>15406</v>
      </c>
      <c r="C4264">
        <v>0.95</v>
      </c>
      <c r="D4264" t="s">
        <v>2755</v>
      </c>
      <c r="E4264">
        <v>1</v>
      </c>
      <c r="F4264" t="s">
        <v>2755</v>
      </c>
      <c r="G4264">
        <v>1</v>
      </c>
      <c r="H4264" t="s">
        <v>2755</v>
      </c>
    </row>
    <row r="4265" spans="1:8" x14ac:dyDescent="0.35">
      <c r="A4265" t="s">
        <v>15405</v>
      </c>
      <c r="B4265" t="s">
        <v>15404</v>
      </c>
      <c r="C4265">
        <v>0.03</v>
      </c>
      <c r="D4265" t="s">
        <v>2755</v>
      </c>
      <c r="E4265">
        <v>0.9</v>
      </c>
      <c r="F4265" t="s">
        <v>2755</v>
      </c>
      <c r="G4265">
        <v>0.3</v>
      </c>
      <c r="H4265" t="s">
        <v>2755</v>
      </c>
    </row>
    <row r="4266" spans="1:8" x14ac:dyDescent="0.35">
      <c r="A4266" t="s">
        <v>15403</v>
      </c>
      <c r="B4266" t="s">
        <v>15402</v>
      </c>
      <c r="C4266">
        <v>0.67</v>
      </c>
      <c r="D4266" t="s">
        <v>2755</v>
      </c>
      <c r="E4266">
        <v>0.95</v>
      </c>
      <c r="F4266" t="s">
        <v>2755</v>
      </c>
      <c r="G4266">
        <v>1</v>
      </c>
      <c r="H4266" t="s">
        <v>2755</v>
      </c>
    </row>
    <row r="4267" spans="1:8" x14ac:dyDescent="0.35">
      <c r="A4267" t="s">
        <v>15401</v>
      </c>
      <c r="B4267" t="s">
        <v>15400</v>
      </c>
      <c r="C4267">
        <v>0.37</v>
      </c>
      <c r="D4267" t="s">
        <v>2755</v>
      </c>
      <c r="E4267">
        <v>0.67</v>
      </c>
      <c r="F4267" t="s">
        <v>2755</v>
      </c>
      <c r="G4267">
        <v>0.83</v>
      </c>
      <c r="H4267" t="s">
        <v>2755</v>
      </c>
    </row>
    <row r="4268" spans="1:8" x14ac:dyDescent="0.35">
      <c r="A4268" t="s">
        <v>15399</v>
      </c>
      <c r="B4268" t="s">
        <v>15398</v>
      </c>
      <c r="C4268">
        <v>1</v>
      </c>
      <c r="D4268" t="s">
        <v>2755</v>
      </c>
      <c r="E4268">
        <v>0.99</v>
      </c>
      <c r="F4268" t="s">
        <v>2755</v>
      </c>
      <c r="G4268">
        <v>0.98</v>
      </c>
      <c r="H4268" t="s">
        <v>2755</v>
      </c>
    </row>
    <row r="4269" spans="1:8" x14ac:dyDescent="0.35">
      <c r="A4269" t="s">
        <v>15397</v>
      </c>
      <c r="B4269" t="s">
        <v>15396</v>
      </c>
      <c r="C4269">
        <v>0.04</v>
      </c>
      <c r="D4269" t="s">
        <v>2755</v>
      </c>
      <c r="E4269">
        <v>0.08</v>
      </c>
      <c r="F4269" t="s">
        <v>2755</v>
      </c>
      <c r="G4269">
        <v>0.28000000000000003</v>
      </c>
      <c r="H4269" t="s">
        <v>2755</v>
      </c>
    </row>
    <row r="4270" spans="1:8" x14ac:dyDescent="0.35">
      <c r="A4270" t="s">
        <v>15395</v>
      </c>
      <c r="B4270" t="s">
        <v>15394</v>
      </c>
      <c r="C4270">
        <v>0.89</v>
      </c>
      <c r="D4270" t="s">
        <v>2755</v>
      </c>
      <c r="E4270">
        <v>0.71</v>
      </c>
      <c r="F4270" t="s">
        <v>2755</v>
      </c>
      <c r="G4270">
        <v>0.8</v>
      </c>
      <c r="H4270" t="s">
        <v>2755</v>
      </c>
    </row>
    <row r="4271" spans="1:8" x14ac:dyDescent="0.35">
      <c r="A4271" t="s">
        <v>15393</v>
      </c>
      <c r="B4271" t="s">
        <v>15392</v>
      </c>
      <c r="C4271">
        <v>0.9</v>
      </c>
      <c r="D4271" t="s">
        <v>2755</v>
      </c>
      <c r="E4271">
        <v>0.93</v>
      </c>
      <c r="F4271" t="s">
        <v>2755</v>
      </c>
      <c r="G4271">
        <v>0.93</v>
      </c>
      <c r="H4271" t="s">
        <v>2755</v>
      </c>
    </row>
    <row r="4272" spans="1:8" x14ac:dyDescent="0.35">
      <c r="A4272" t="s">
        <v>15391</v>
      </c>
      <c r="B4272" t="s">
        <v>15390</v>
      </c>
      <c r="C4272">
        <v>0.87</v>
      </c>
      <c r="D4272" t="s">
        <v>2755</v>
      </c>
      <c r="E4272">
        <v>0.39</v>
      </c>
      <c r="F4272" t="s">
        <v>2755</v>
      </c>
      <c r="G4272">
        <v>0.59</v>
      </c>
      <c r="H4272" t="s">
        <v>2755</v>
      </c>
    </row>
    <row r="4273" spans="1:8" x14ac:dyDescent="0.35">
      <c r="A4273" t="s">
        <v>15389</v>
      </c>
      <c r="B4273" t="s">
        <v>15388</v>
      </c>
      <c r="C4273">
        <v>0.23</v>
      </c>
      <c r="D4273" t="s">
        <v>2755</v>
      </c>
      <c r="E4273">
        <v>0.69</v>
      </c>
      <c r="F4273" t="s">
        <v>2755</v>
      </c>
      <c r="G4273">
        <v>0.75</v>
      </c>
      <c r="H4273" t="s">
        <v>2755</v>
      </c>
    </row>
    <row r="4274" spans="1:8" x14ac:dyDescent="0.35">
      <c r="A4274" t="s">
        <v>15387</v>
      </c>
      <c r="B4274" t="s">
        <v>15386</v>
      </c>
      <c r="C4274">
        <v>0.1</v>
      </c>
      <c r="D4274" t="s">
        <v>2755</v>
      </c>
      <c r="E4274">
        <v>0.65</v>
      </c>
      <c r="F4274" t="s">
        <v>2755</v>
      </c>
      <c r="G4274">
        <v>0.63</v>
      </c>
      <c r="H4274" t="s">
        <v>2755</v>
      </c>
    </row>
    <row r="4275" spans="1:8" x14ac:dyDescent="0.35">
      <c r="A4275" t="s">
        <v>15385</v>
      </c>
      <c r="B4275" t="s">
        <v>15384</v>
      </c>
      <c r="C4275">
        <v>0.28999999999999998</v>
      </c>
      <c r="D4275" t="s">
        <v>2755</v>
      </c>
      <c r="E4275">
        <v>0.9</v>
      </c>
      <c r="F4275" t="s">
        <v>2755</v>
      </c>
      <c r="G4275">
        <v>0.7</v>
      </c>
      <c r="H4275" t="s">
        <v>2755</v>
      </c>
    </row>
    <row r="4276" spans="1:8" x14ac:dyDescent="0.35">
      <c r="A4276" t="s">
        <v>15383</v>
      </c>
      <c r="B4276" t="s">
        <v>15382</v>
      </c>
      <c r="C4276">
        <v>0.04</v>
      </c>
      <c r="D4276" t="s">
        <v>2755</v>
      </c>
      <c r="E4276">
        <v>0.45</v>
      </c>
      <c r="F4276" t="s">
        <v>2755</v>
      </c>
      <c r="G4276">
        <v>0.28000000000000003</v>
      </c>
      <c r="H4276" t="s">
        <v>2755</v>
      </c>
    </row>
    <row r="4277" spans="1:8" x14ac:dyDescent="0.35">
      <c r="A4277" t="s">
        <v>15381</v>
      </c>
      <c r="B4277" t="s">
        <v>15380</v>
      </c>
      <c r="C4277">
        <v>0.16</v>
      </c>
      <c r="D4277" t="s">
        <v>2755</v>
      </c>
      <c r="E4277">
        <v>0.26</v>
      </c>
      <c r="F4277" t="s">
        <v>2755</v>
      </c>
      <c r="G4277">
        <v>0.16</v>
      </c>
      <c r="H4277" t="s">
        <v>2755</v>
      </c>
    </row>
    <row r="4278" spans="1:8" x14ac:dyDescent="0.35">
      <c r="A4278" t="s">
        <v>15379</v>
      </c>
      <c r="B4278" t="s">
        <v>15378</v>
      </c>
      <c r="C4278">
        <v>0.89</v>
      </c>
      <c r="D4278" t="s">
        <v>2755</v>
      </c>
      <c r="E4278">
        <v>0.48</v>
      </c>
      <c r="F4278" t="s">
        <v>2755</v>
      </c>
      <c r="G4278">
        <v>0.84</v>
      </c>
      <c r="H4278" t="s">
        <v>2755</v>
      </c>
    </row>
    <row r="4279" spans="1:8" x14ac:dyDescent="0.35">
      <c r="A4279" t="s">
        <v>15377</v>
      </c>
      <c r="B4279" t="s">
        <v>15376</v>
      </c>
      <c r="C4279">
        <v>0.36</v>
      </c>
      <c r="D4279" t="s">
        <v>2755</v>
      </c>
      <c r="E4279">
        <v>0.52</v>
      </c>
      <c r="F4279" t="s">
        <v>2755</v>
      </c>
      <c r="G4279">
        <v>0.47</v>
      </c>
      <c r="H4279" t="s">
        <v>2755</v>
      </c>
    </row>
    <row r="4280" spans="1:8" x14ac:dyDescent="0.35">
      <c r="A4280" t="s">
        <v>15375</v>
      </c>
      <c r="B4280" t="s">
        <v>15374</v>
      </c>
      <c r="C4280">
        <v>0.09</v>
      </c>
      <c r="D4280" t="s">
        <v>2755</v>
      </c>
      <c r="E4280">
        <v>0.25</v>
      </c>
      <c r="F4280" t="s">
        <v>2755</v>
      </c>
      <c r="G4280">
        <v>0.09</v>
      </c>
      <c r="H4280" t="s">
        <v>2755</v>
      </c>
    </row>
    <row r="4281" spans="1:8" x14ac:dyDescent="0.35">
      <c r="A4281" t="s">
        <v>15373</v>
      </c>
      <c r="B4281" t="s">
        <v>15372</v>
      </c>
      <c r="C4281">
        <v>0.49</v>
      </c>
      <c r="D4281" t="s">
        <v>2755</v>
      </c>
      <c r="E4281">
        <v>0.52</v>
      </c>
      <c r="F4281" t="s">
        <v>2755</v>
      </c>
      <c r="G4281">
        <v>0.9</v>
      </c>
      <c r="H4281" t="s">
        <v>2755</v>
      </c>
    </row>
    <row r="4282" spans="1:8" x14ac:dyDescent="0.35">
      <c r="A4282" t="s">
        <v>15371</v>
      </c>
      <c r="B4282" t="s">
        <v>15370</v>
      </c>
      <c r="C4282">
        <v>0.23</v>
      </c>
      <c r="D4282" t="s">
        <v>2755</v>
      </c>
      <c r="E4282">
        <v>0.84</v>
      </c>
      <c r="F4282" t="s">
        <v>2755</v>
      </c>
      <c r="G4282">
        <v>0.62</v>
      </c>
      <c r="H4282" t="s">
        <v>2755</v>
      </c>
    </row>
    <row r="4283" spans="1:8" x14ac:dyDescent="0.35">
      <c r="A4283" t="s">
        <v>15369</v>
      </c>
      <c r="B4283" t="s">
        <v>15368</v>
      </c>
      <c r="C4283">
        <v>1</v>
      </c>
      <c r="D4283" t="s">
        <v>2755</v>
      </c>
      <c r="E4283">
        <v>0.94</v>
      </c>
      <c r="F4283" t="s">
        <v>2755</v>
      </c>
      <c r="G4283">
        <v>1</v>
      </c>
      <c r="H4283" t="s">
        <v>2755</v>
      </c>
    </row>
    <row r="4284" spans="1:8" x14ac:dyDescent="0.35">
      <c r="A4284" t="s">
        <v>15367</v>
      </c>
      <c r="B4284" t="s">
        <v>15366</v>
      </c>
      <c r="C4284">
        <v>0.76</v>
      </c>
      <c r="D4284" t="s">
        <v>2755</v>
      </c>
      <c r="E4284">
        <v>0.56999999999999995</v>
      </c>
      <c r="F4284" t="s">
        <v>2755</v>
      </c>
      <c r="G4284">
        <v>0.96</v>
      </c>
      <c r="H4284" t="s">
        <v>2755</v>
      </c>
    </row>
    <row r="4285" spans="1:8" x14ac:dyDescent="0.35">
      <c r="A4285" t="s">
        <v>15365</v>
      </c>
      <c r="B4285" t="s">
        <v>15364</v>
      </c>
      <c r="C4285">
        <v>0.83</v>
      </c>
      <c r="D4285" t="s">
        <v>2755</v>
      </c>
      <c r="E4285">
        <v>0.93</v>
      </c>
      <c r="F4285" t="s">
        <v>2755</v>
      </c>
      <c r="G4285">
        <v>1</v>
      </c>
      <c r="H4285" t="s">
        <v>2755</v>
      </c>
    </row>
    <row r="4286" spans="1:8" x14ac:dyDescent="0.35">
      <c r="A4286" t="s">
        <v>15363</v>
      </c>
      <c r="B4286" t="s">
        <v>15362</v>
      </c>
      <c r="C4286">
        <v>0.03</v>
      </c>
      <c r="D4286" t="s">
        <v>2755</v>
      </c>
      <c r="E4286">
        <v>0.06</v>
      </c>
      <c r="F4286" t="s">
        <v>2755</v>
      </c>
      <c r="G4286">
        <v>0.65</v>
      </c>
      <c r="H4286" t="s">
        <v>2755</v>
      </c>
    </row>
    <row r="4287" spans="1:8" x14ac:dyDescent="0.35">
      <c r="A4287" t="s">
        <v>15361</v>
      </c>
      <c r="B4287" t="s">
        <v>15360</v>
      </c>
      <c r="C4287">
        <v>0.59</v>
      </c>
      <c r="D4287" t="s">
        <v>2755</v>
      </c>
      <c r="E4287">
        <v>0.64</v>
      </c>
      <c r="F4287" t="s">
        <v>2755</v>
      </c>
      <c r="G4287">
        <v>0.63</v>
      </c>
      <c r="H4287" t="s">
        <v>2755</v>
      </c>
    </row>
    <row r="4288" spans="1:8" x14ac:dyDescent="0.35">
      <c r="A4288" t="s">
        <v>15359</v>
      </c>
      <c r="B4288" t="s">
        <v>15358</v>
      </c>
      <c r="C4288">
        <v>0.08</v>
      </c>
      <c r="D4288" t="s">
        <v>2755</v>
      </c>
      <c r="E4288">
        <v>0.5</v>
      </c>
      <c r="F4288" t="s">
        <v>2755</v>
      </c>
      <c r="G4288">
        <v>0.61</v>
      </c>
      <c r="H4288" t="s">
        <v>2755</v>
      </c>
    </row>
    <row r="4289" spans="1:8" x14ac:dyDescent="0.35">
      <c r="A4289" t="s">
        <v>15357</v>
      </c>
      <c r="B4289" t="s">
        <v>15356</v>
      </c>
      <c r="C4289">
        <v>1</v>
      </c>
      <c r="D4289" t="s">
        <v>2755</v>
      </c>
      <c r="E4289">
        <v>0.99</v>
      </c>
      <c r="F4289" t="s">
        <v>2755</v>
      </c>
      <c r="G4289">
        <v>0.99</v>
      </c>
      <c r="H4289" t="s">
        <v>2755</v>
      </c>
    </row>
    <row r="4290" spans="1:8" x14ac:dyDescent="0.35">
      <c r="A4290" t="s">
        <v>15355</v>
      </c>
      <c r="B4290" t="s">
        <v>15354</v>
      </c>
      <c r="C4290">
        <v>0.82</v>
      </c>
      <c r="D4290" t="s">
        <v>2755</v>
      </c>
      <c r="E4290">
        <v>0.16</v>
      </c>
      <c r="F4290" t="s">
        <v>2755</v>
      </c>
      <c r="G4290">
        <v>0.86</v>
      </c>
      <c r="H4290" t="s">
        <v>2755</v>
      </c>
    </row>
    <row r="4291" spans="1:8" x14ac:dyDescent="0.35">
      <c r="A4291" t="s">
        <v>15353</v>
      </c>
      <c r="B4291" t="s">
        <v>15352</v>
      </c>
      <c r="C4291">
        <v>0.35</v>
      </c>
      <c r="D4291" t="s">
        <v>2755</v>
      </c>
      <c r="E4291">
        <v>0.42</v>
      </c>
      <c r="F4291" t="s">
        <v>2755</v>
      </c>
      <c r="G4291">
        <v>0.47</v>
      </c>
      <c r="H4291" t="s">
        <v>2755</v>
      </c>
    </row>
    <row r="4292" spans="1:8" x14ac:dyDescent="0.35">
      <c r="A4292" t="s">
        <v>15351</v>
      </c>
      <c r="B4292" t="s">
        <v>15350</v>
      </c>
      <c r="C4292">
        <v>0.97</v>
      </c>
      <c r="D4292" t="s">
        <v>2755</v>
      </c>
      <c r="E4292">
        <v>0.79</v>
      </c>
      <c r="F4292" t="s">
        <v>2755</v>
      </c>
      <c r="G4292">
        <v>0.81</v>
      </c>
      <c r="H4292" t="s">
        <v>2755</v>
      </c>
    </row>
    <row r="4293" spans="1:8" x14ac:dyDescent="0.35">
      <c r="A4293" t="s">
        <v>15349</v>
      </c>
      <c r="B4293" t="s">
        <v>15348</v>
      </c>
      <c r="C4293">
        <v>0.89</v>
      </c>
      <c r="D4293" t="s">
        <v>2755</v>
      </c>
      <c r="E4293">
        <v>0.73</v>
      </c>
      <c r="F4293" t="s">
        <v>2755</v>
      </c>
      <c r="G4293">
        <v>0.94</v>
      </c>
      <c r="H4293" t="s">
        <v>2755</v>
      </c>
    </row>
    <row r="4294" spans="1:8" x14ac:dyDescent="0.35">
      <c r="A4294" t="s">
        <v>15347</v>
      </c>
      <c r="B4294" t="s">
        <v>15346</v>
      </c>
      <c r="C4294">
        <v>0.86</v>
      </c>
      <c r="D4294" t="s">
        <v>2755</v>
      </c>
      <c r="E4294">
        <v>0.99</v>
      </c>
      <c r="F4294" t="s">
        <v>2755</v>
      </c>
      <c r="G4294">
        <v>0.77</v>
      </c>
      <c r="H4294" t="s">
        <v>2755</v>
      </c>
    </row>
    <row r="4295" spans="1:8" x14ac:dyDescent="0.35">
      <c r="A4295" t="s">
        <v>15345</v>
      </c>
      <c r="B4295" t="s">
        <v>15344</v>
      </c>
      <c r="C4295">
        <v>0.12</v>
      </c>
      <c r="D4295" t="s">
        <v>2755</v>
      </c>
      <c r="E4295">
        <v>0.1</v>
      </c>
      <c r="F4295" t="s">
        <v>2755</v>
      </c>
      <c r="G4295">
        <v>0.14000000000000001</v>
      </c>
      <c r="H4295" t="s">
        <v>2755</v>
      </c>
    </row>
    <row r="4296" spans="1:8" x14ac:dyDescent="0.35">
      <c r="A4296" t="s">
        <v>15343</v>
      </c>
      <c r="B4296" t="s">
        <v>15342</v>
      </c>
      <c r="C4296">
        <v>0.28999999999999998</v>
      </c>
      <c r="D4296" t="s">
        <v>2755</v>
      </c>
      <c r="E4296">
        <v>0.63</v>
      </c>
      <c r="F4296" t="s">
        <v>2755</v>
      </c>
      <c r="G4296">
        <v>0.48</v>
      </c>
      <c r="H4296" t="s">
        <v>2755</v>
      </c>
    </row>
    <row r="4297" spans="1:8" x14ac:dyDescent="0.35">
      <c r="A4297" t="s">
        <v>15341</v>
      </c>
      <c r="B4297" t="s">
        <v>15340</v>
      </c>
      <c r="C4297">
        <v>0.83</v>
      </c>
      <c r="D4297" t="s">
        <v>2755</v>
      </c>
      <c r="E4297">
        <v>0.49</v>
      </c>
      <c r="F4297" t="s">
        <v>2755</v>
      </c>
      <c r="G4297">
        <v>0.59</v>
      </c>
      <c r="H4297" t="s">
        <v>2755</v>
      </c>
    </row>
    <row r="4298" spans="1:8" x14ac:dyDescent="0.35">
      <c r="A4298" t="s">
        <v>15339</v>
      </c>
      <c r="B4298" t="s">
        <v>15338</v>
      </c>
      <c r="C4298">
        <v>1</v>
      </c>
      <c r="D4298" t="s">
        <v>2755</v>
      </c>
      <c r="E4298">
        <v>0.71</v>
      </c>
      <c r="F4298" t="s">
        <v>2755</v>
      </c>
      <c r="G4298">
        <v>0.91</v>
      </c>
      <c r="H4298" t="s">
        <v>2755</v>
      </c>
    </row>
    <row r="4299" spans="1:8" x14ac:dyDescent="0.35">
      <c r="A4299" t="s">
        <v>15337</v>
      </c>
      <c r="B4299" t="s">
        <v>15336</v>
      </c>
      <c r="C4299">
        <v>0.99</v>
      </c>
      <c r="D4299" t="s">
        <v>2755</v>
      </c>
      <c r="E4299">
        <v>0.66</v>
      </c>
      <c r="F4299" t="s">
        <v>2755</v>
      </c>
      <c r="G4299">
        <v>0.74</v>
      </c>
      <c r="H4299" t="s">
        <v>2755</v>
      </c>
    </row>
    <row r="4300" spans="1:8" x14ac:dyDescent="0.35">
      <c r="A4300" t="s">
        <v>15335</v>
      </c>
      <c r="B4300" t="s">
        <v>15334</v>
      </c>
      <c r="C4300">
        <v>0.78</v>
      </c>
      <c r="D4300" t="s">
        <v>2755</v>
      </c>
      <c r="E4300">
        <v>0.81</v>
      </c>
      <c r="F4300" t="s">
        <v>2755</v>
      </c>
      <c r="G4300">
        <v>0.66</v>
      </c>
      <c r="H4300" t="s">
        <v>2755</v>
      </c>
    </row>
    <row r="4301" spans="1:8" x14ac:dyDescent="0.35">
      <c r="A4301" t="s">
        <v>15333</v>
      </c>
      <c r="B4301" t="s">
        <v>15332</v>
      </c>
      <c r="C4301">
        <v>0.2</v>
      </c>
      <c r="D4301" t="s">
        <v>2755</v>
      </c>
      <c r="E4301">
        <v>0.52</v>
      </c>
      <c r="F4301" t="s">
        <v>2755</v>
      </c>
      <c r="G4301">
        <v>0.39</v>
      </c>
      <c r="H4301" t="s">
        <v>2755</v>
      </c>
    </row>
    <row r="4302" spans="1:8" x14ac:dyDescent="0.35">
      <c r="A4302" t="s">
        <v>15331</v>
      </c>
      <c r="B4302" t="s">
        <v>15330</v>
      </c>
      <c r="C4302">
        <v>0.76</v>
      </c>
      <c r="D4302" t="s">
        <v>2755</v>
      </c>
      <c r="E4302">
        <v>0.57999999999999996</v>
      </c>
      <c r="F4302" t="s">
        <v>2755</v>
      </c>
      <c r="G4302">
        <v>0.62</v>
      </c>
      <c r="H4302" t="s">
        <v>2755</v>
      </c>
    </row>
    <row r="4303" spans="1:8" x14ac:dyDescent="0.35">
      <c r="A4303" t="s">
        <v>15329</v>
      </c>
      <c r="B4303" t="s">
        <v>15328</v>
      </c>
      <c r="C4303">
        <v>0.61</v>
      </c>
      <c r="D4303" t="s">
        <v>2755</v>
      </c>
      <c r="E4303">
        <v>0.55000000000000004</v>
      </c>
      <c r="F4303" t="s">
        <v>2755</v>
      </c>
      <c r="G4303">
        <v>0.4</v>
      </c>
      <c r="H4303" t="s">
        <v>2755</v>
      </c>
    </row>
    <row r="4304" spans="1:8" x14ac:dyDescent="0.35">
      <c r="A4304" t="s">
        <v>15327</v>
      </c>
      <c r="B4304" t="s">
        <v>15326</v>
      </c>
      <c r="C4304">
        <v>0.85</v>
      </c>
      <c r="D4304" t="s">
        <v>2755</v>
      </c>
      <c r="E4304">
        <v>0.6</v>
      </c>
      <c r="F4304" t="s">
        <v>2755</v>
      </c>
      <c r="G4304">
        <v>0.41</v>
      </c>
      <c r="H4304" t="s">
        <v>2755</v>
      </c>
    </row>
    <row r="4305" spans="1:8" x14ac:dyDescent="0.35">
      <c r="A4305" t="s">
        <v>15325</v>
      </c>
      <c r="B4305" t="s">
        <v>15324</v>
      </c>
      <c r="C4305">
        <v>0.7</v>
      </c>
      <c r="D4305" t="s">
        <v>2755</v>
      </c>
      <c r="E4305">
        <v>0.46</v>
      </c>
      <c r="F4305" t="s">
        <v>2755</v>
      </c>
      <c r="G4305">
        <v>0.46</v>
      </c>
      <c r="H4305" t="s">
        <v>2755</v>
      </c>
    </row>
    <row r="4306" spans="1:8" x14ac:dyDescent="0.35">
      <c r="A4306" t="s">
        <v>15323</v>
      </c>
      <c r="B4306" t="s">
        <v>15322</v>
      </c>
      <c r="C4306">
        <v>0.22</v>
      </c>
      <c r="D4306" t="s">
        <v>2755</v>
      </c>
      <c r="E4306">
        <v>0.17</v>
      </c>
      <c r="F4306" t="s">
        <v>2755</v>
      </c>
      <c r="G4306">
        <v>0.67</v>
      </c>
      <c r="H4306" t="s">
        <v>2755</v>
      </c>
    </row>
    <row r="4307" spans="1:8" x14ac:dyDescent="0.35">
      <c r="A4307" t="s">
        <v>15321</v>
      </c>
      <c r="B4307" t="s">
        <v>15320</v>
      </c>
      <c r="C4307">
        <v>0.21</v>
      </c>
      <c r="D4307" t="s">
        <v>2755</v>
      </c>
      <c r="E4307">
        <v>0.05</v>
      </c>
      <c r="F4307" t="s">
        <v>2755</v>
      </c>
      <c r="G4307">
        <v>0.47</v>
      </c>
      <c r="H4307" t="s">
        <v>2755</v>
      </c>
    </row>
    <row r="4308" spans="1:8" x14ac:dyDescent="0.35">
      <c r="A4308" t="s">
        <v>15319</v>
      </c>
      <c r="B4308" t="s">
        <v>15318</v>
      </c>
      <c r="C4308">
        <v>0.41</v>
      </c>
      <c r="D4308" t="s">
        <v>2755</v>
      </c>
      <c r="E4308">
        <v>0.13</v>
      </c>
      <c r="F4308" t="s">
        <v>2755</v>
      </c>
      <c r="G4308">
        <v>0.64</v>
      </c>
      <c r="H4308" t="s">
        <v>2755</v>
      </c>
    </row>
    <row r="4309" spans="1:8" x14ac:dyDescent="0.35">
      <c r="A4309" t="s">
        <v>15317</v>
      </c>
      <c r="B4309" t="s">
        <v>15316</v>
      </c>
      <c r="C4309">
        <v>0.2</v>
      </c>
      <c r="D4309" t="s">
        <v>2755</v>
      </c>
      <c r="E4309">
        <v>0.49</v>
      </c>
      <c r="F4309" t="s">
        <v>2755</v>
      </c>
      <c r="G4309">
        <v>0.71</v>
      </c>
      <c r="H4309" t="s">
        <v>2755</v>
      </c>
    </row>
    <row r="4310" spans="1:8" x14ac:dyDescent="0.35">
      <c r="A4310" t="s">
        <v>15315</v>
      </c>
      <c r="B4310" t="s">
        <v>15314</v>
      </c>
      <c r="C4310">
        <v>0.73</v>
      </c>
      <c r="D4310" t="s">
        <v>2755</v>
      </c>
      <c r="E4310">
        <v>0.25</v>
      </c>
      <c r="F4310" t="s">
        <v>2755</v>
      </c>
      <c r="G4310">
        <v>0.96</v>
      </c>
      <c r="H4310" t="s">
        <v>2755</v>
      </c>
    </row>
    <row r="4311" spans="1:8" x14ac:dyDescent="0.35">
      <c r="A4311" t="s">
        <v>15313</v>
      </c>
      <c r="B4311" t="s">
        <v>15312</v>
      </c>
      <c r="C4311">
        <v>1</v>
      </c>
      <c r="D4311" t="s">
        <v>2755</v>
      </c>
      <c r="E4311">
        <v>0.99</v>
      </c>
      <c r="F4311" t="s">
        <v>2755</v>
      </c>
      <c r="G4311">
        <v>0.99</v>
      </c>
      <c r="H4311" t="s">
        <v>2755</v>
      </c>
    </row>
    <row r="4312" spans="1:8" x14ac:dyDescent="0.35">
      <c r="A4312" t="s">
        <v>15311</v>
      </c>
      <c r="B4312" t="s">
        <v>15310</v>
      </c>
      <c r="C4312">
        <v>0.97</v>
      </c>
      <c r="D4312" t="s">
        <v>2755</v>
      </c>
      <c r="E4312">
        <v>0.88</v>
      </c>
      <c r="F4312" t="s">
        <v>2755</v>
      </c>
      <c r="G4312">
        <v>0.99</v>
      </c>
      <c r="H4312" t="s">
        <v>2755</v>
      </c>
    </row>
    <row r="4313" spans="1:8" x14ac:dyDescent="0.35">
      <c r="A4313" t="s">
        <v>15309</v>
      </c>
      <c r="B4313" t="s">
        <v>15308</v>
      </c>
      <c r="C4313">
        <v>0.94</v>
      </c>
      <c r="D4313" t="s">
        <v>2755</v>
      </c>
      <c r="E4313">
        <v>0.34</v>
      </c>
      <c r="F4313" t="s">
        <v>2755</v>
      </c>
      <c r="G4313">
        <v>0.87</v>
      </c>
      <c r="H4313" t="s">
        <v>2755</v>
      </c>
    </row>
    <row r="4314" spans="1:8" x14ac:dyDescent="0.35">
      <c r="A4314" t="s">
        <v>15307</v>
      </c>
      <c r="B4314" t="s">
        <v>15306</v>
      </c>
      <c r="C4314">
        <v>0.37</v>
      </c>
      <c r="D4314" t="s">
        <v>2755</v>
      </c>
      <c r="E4314">
        <v>0.4</v>
      </c>
      <c r="F4314" t="s">
        <v>2755</v>
      </c>
      <c r="G4314">
        <v>0.59</v>
      </c>
      <c r="H4314" t="s">
        <v>2755</v>
      </c>
    </row>
    <row r="4315" spans="1:8" x14ac:dyDescent="0.35">
      <c r="A4315" t="s">
        <v>15305</v>
      </c>
      <c r="B4315" t="s">
        <v>15304</v>
      </c>
      <c r="C4315">
        <v>0.32</v>
      </c>
      <c r="D4315" t="s">
        <v>2755</v>
      </c>
      <c r="E4315">
        <v>0.4</v>
      </c>
      <c r="F4315" t="s">
        <v>2755</v>
      </c>
      <c r="G4315">
        <v>0.72</v>
      </c>
      <c r="H4315" t="s">
        <v>2755</v>
      </c>
    </row>
    <row r="4316" spans="1:8" x14ac:dyDescent="0.35">
      <c r="A4316" t="s">
        <v>15303</v>
      </c>
      <c r="B4316" t="s">
        <v>15302</v>
      </c>
      <c r="C4316">
        <v>0.18</v>
      </c>
      <c r="D4316" t="s">
        <v>2755</v>
      </c>
      <c r="E4316">
        <v>0.59</v>
      </c>
      <c r="F4316" t="s">
        <v>2755</v>
      </c>
      <c r="G4316">
        <v>0.64</v>
      </c>
      <c r="H4316" t="s">
        <v>2755</v>
      </c>
    </row>
    <row r="4317" spans="1:8" x14ac:dyDescent="0.35">
      <c r="A4317" t="s">
        <v>15301</v>
      </c>
      <c r="B4317" t="s">
        <v>15300</v>
      </c>
      <c r="C4317">
        <v>0.97</v>
      </c>
      <c r="D4317" t="s">
        <v>2755</v>
      </c>
      <c r="E4317">
        <v>0.82</v>
      </c>
      <c r="F4317" t="s">
        <v>2755</v>
      </c>
      <c r="G4317">
        <v>0.99</v>
      </c>
      <c r="H4317" t="s">
        <v>2755</v>
      </c>
    </row>
    <row r="4318" spans="1:8" x14ac:dyDescent="0.35">
      <c r="A4318" t="s">
        <v>15299</v>
      </c>
      <c r="B4318" t="s">
        <v>15298</v>
      </c>
      <c r="C4318">
        <v>0.72</v>
      </c>
      <c r="D4318" t="s">
        <v>2755</v>
      </c>
      <c r="E4318">
        <v>0.18</v>
      </c>
      <c r="F4318" t="s">
        <v>2755</v>
      </c>
      <c r="G4318">
        <v>0.9</v>
      </c>
      <c r="H4318" t="s">
        <v>2755</v>
      </c>
    </row>
    <row r="4319" spans="1:8" x14ac:dyDescent="0.35">
      <c r="A4319" t="s">
        <v>15297</v>
      </c>
      <c r="B4319" t="s">
        <v>15296</v>
      </c>
      <c r="C4319">
        <v>0.26</v>
      </c>
      <c r="D4319" t="s">
        <v>2755</v>
      </c>
      <c r="E4319">
        <v>0.16</v>
      </c>
      <c r="F4319" t="s">
        <v>2755</v>
      </c>
      <c r="G4319">
        <v>0.65</v>
      </c>
      <c r="H4319" t="s">
        <v>2755</v>
      </c>
    </row>
    <row r="4320" spans="1:8" x14ac:dyDescent="0.35">
      <c r="A4320" t="s">
        <v>15295</v>
      </c>
      <c r="B4320" t="s">
        <v>15294</v>
      </c>
      <c r="C4320">
        <v>0.06</v>
      </c>
      <c r="D4320" t="s">
        <v>2755</v>
      </c>
      <c r="E4320">
        <v>0.34</v>
      </c>
      <c r="F4320" t="s">
        <v>2755</v>
      </c>
      <c r="G4320">
        <v>0.64</v>
      </c>
      <c r="H4320" t="s">
        <v>2755</v>
      </c>
    </row>
    <row r="4321" spans="1:8" x14ac:dyDescent="0.35">
      <c r="A4321" t="s">
        <v>15293</v>
      </c>
      <c r="B4321" t="s">
        <v>15292</v>
      </c>
      <c r="C4321">
        <v>0.52</v>
      </c>
      <c r="D4321" t="s">
        <v>2755</v>
      </c>
      <c r="E4321">
        <v>0.7</v>
      </c>
      <c r="F4321" t="s">
        <v>2755</v>
      </c>
      <c r="G4321">
        <v>0.55000000000000004</v>
      </c>
      <c r="H4321" t="s">
        <v>2755</v>
      </c>
    </row>
    <row r="4322" spans="1:8" x14ac:dyDescent="0.35">
      <c r="A4322" t="s">
        <v>15291</v>
      </c>
      <c r="B4322" t="s">
        <v>15290</v>
      </c>
      <c r="C4322">
        <v>0.52</v>
      </c>
      <c r="D4322" t="s">
        <v>2755</v>
      </c>
      <c r="E4322">
        <v>0.2</v>
      </c>
      <c r="F4322" t="s">
        <v>2755</v>
      </c>
      <c r="G4322">
        <v>0.03</v>
      </c>
      <c r="H4322" t="s">
        <v>2755</v>
      </c>
    </row>
    <row r="4323" spans="1:8" x14ac:dyDescent="0.35">
      <c r="A4323" t="s">
        <v>15289</v>
      </c>
      <c r="B4323" t="s">
        <v>15288</v>
      </c>
      <c r="C4323">
        <v>0.42</v>
      </c>
      <c r="D4323" t="s">
        <v>2755</v>
      </c>
      <c r="E4323">
        <v>0.67</v>
      </c>
      <c r="F4323" t="s">
        <v>2755</v>
      </c>
      <c r="G4323">
        <v>0.4</v>
      </c>
      <c r="H4323" t="s">
        <v>2755</v>
      </c>
    </row>
    <row r="4324" spans="1:8" x14ac:dyDescent="0.35">
      <c r="A4324" t="s">
        <v>15287</v>
      </c>
      <c r="B4324" t="s">
        <v>15286</v>
      </c>
      <c r="C4324">
        <v>0.08</v>
      </c>
      <c r="D4324" t="s">
        <v>2755</v>
      </c>
      <c r="E4324">
        <v>0.17</v>
      </c>
      <c r="F4324" t="s">
        <v>2755</v>
      </c>
      <c r="G4324">
        <v>0.51</v>
      </c>
      <c r="H4324" t="s">
        <v>2755</v>
      </c>
    </row>
    <row r="4325" spans="1:8" x14ac:dyDescent="0.35">
      <c r="A4325" t="s">
        <v>15285</v>
      </c>
      <c r="B4325" t="s">
        <v>15284</v>
      </c>
      <c r="C4325">
        <v>0.44</v>
      </c>
      <c r="D4325" t="s">
        <v>2755</v>
      </c>
      <c r="E4325">
        <v>0.06</v>
      </c>
      <c r="F4325" t="s">
        <v>2755</v>
      </c>
      <c r="G4325">
        <v>0.28000000000000003</v>
      </c>
      <c r="H4325" t="s">
        <v>2755</v>
      </c>
    </row>
    <row r="4326" spans="1:8" x14ac:dyDescent="0.35">
      <c r="A4326" t="s">
        <v>15283</v>
      </c>
      <c r="B4326" t="s">
        <v>15282</v>
      </c>
      <c r="C4326">
        <v>0.99</v>
      </c>
      <c r="D4326" t="s">
        <v>2755</v>
      </c>
      <c r="E4326">
        <v>0.4</v>
      </c>
      <c r="F4326" t="s">
        <v>2755</v>
      </c>
      <c r="G4326">
        <v>0.96</v>
      </c>
      <c r="H4326" t="s">
        <v>2755</v>
      </c>
    </row>
    <row r="4327" spans="1:8" x14ac:dyDescent="0.35">
      <c r="A4327" t="s">
        <v>15281</v>
      </c>
      <c r="B4327" t="s">
        <v>15280</v>
      </c>
      <c r="C4327">
        <v>1</v>
      </c>
      <c r="D4327" t="s">
        <v>2755</v>
      </c>
      <c r="E4327">
        <v>0.99</v>
      </c>
      <c r="F4327" t="s">
        <v>2755</v>
      </c>
      <c r="G4327">
        <v>1</v>
      </c>
      <c r="H4327" t="s">
        <v>2755</v>
      </c>
    </row>
    <row r="4328" spans="1:8" x14ac:dyDescent="0.35">
      <c r="A4328" t="s">
        <v>15279</v>
      </c>
      <c r="B4328" t="s">
        <v>15278</v>
      </c>
      <c r="C4328">
        <v>0.62</v>
      </c>
      <c r="D4328" t="s">
        <v>2755</v>
      </c>
      <c r="E4328">
        <v>7.0000000000000007E-2</v>
      </c>
      <c r="F4328" t="s">
        <v>2755</v>
      </c>
      <c r="G4328">
        <v>0.51</v>
      </c>
      <c r="H4328" t="s">
        <v>2755</v>
      </c>
    </row>
    <row r="4329" spans="1:8" x14ac:dyDescent="0.35">
      <c r="A4329" t="s">
        <v>15277</v>
      </c>
      <c r="B4329" t="s">
        <v>15276</v>
      </c>
      <c r="C4329">
        <v>0.76</v>
      </c>
      <c r="D4329" t="s">
        <v>2755</v>
      </c>
      <c r="E4329">
        <v>0.84</v>
      </c>
      <c r="F4329" t="s">
        <v>2755</v>
      </c>
      <c r="G4329">
        <v>0.77</v>
      </c>
      <c r="H4329" t="s">
        <v>2755</v>
      </c>
    </row>
    <row r="4330" spans="1:8" x14ac:dyDescent="0.35">
      <c r="A4330" t="s">
        <v>15275</v>
      </c>
      <c r="B4330" t="s">
        <v>15274</v>
      </c>
      <c r="C4330">
        <v>0.26</v>
      </c>
      <c r="D4330" t="s">
        <v>2755</v>
      </c>
      <c r="E4330">
        <v>0.73</v>
      </c>
      <c r="F4330" t="s">
        <v>2755</v>
      </c>
      <c r="G4330">
        <v>0.04</v>
      </c>
      <c r="H4330" t="s">
        <v>2755</v>
      </c>
    </row>
    <row r="4331" spans="1:8" x14ac:dyDescent="0.35">
      <c r="A4331" t="s">
        <v>15273</v>
      </c>
      <c r="B4331" t="s">
        <v>15272</v>
      </c>
      <c r="C4331">
        <v>0.78</v>
      </c>
      <c r="D4331" t="s">
        <v>2755</v>
      </c>
      <c r="E4331">
        <v>0.89</v>
      </c>
      <c r="F4331" t="s">
        <v>2755</v>
      </c>
      <c r="G4331">
        <v>0.98</v>
      </c>
      <c r="H4331" t="s">
        <v>2755</v>
      </c>
    </row>
    <row r="4332" spans="1:8" x14ac:dyDescent="0.35">
      <c r="A4332" t="s">
        <v>15271</v>
      </c>
      <c r="B4332" t="s">
        <v>15270</v>
      </c>
      <c r="C4332">
        <v>0.99</v>
      </c>
      <c r="D4332" t="s">
        <v>2755</v>
      </c>
      <c r="E4332">
        <v>0.99</v>
      </c>
      <c r="F4332" t="s">
        <v>2755</v>
      </c>
      <c r="G4332">
        <v>0.97</v>
      </c>
      <c r="H4332" t="s">
        <v>2755</v>
      </c>
    </row>
    <row r="4333" spans="1:8" x14ac:dyDescent="0.35">
      <c r="A4333" t="s">
        <v>15269</v>
      </c>
      <c r="B4333" t="s">
        <v>15268</v>
      </c>
      <c r="C4333">
        <v>0.13</v>
      </c>
      <c r="D4333" t="s">
        <v>2755</v>
      </c>
      <c r="E4333">
        <v>0.06</v>
      </c>
      <c r="F4333" t="s">
        <v>2755</v>
      </c>
      <c r="G4333">
        <v>0.47</v>
      </c>
      <c r="H4333" t="s">
        <v>2755</v>
      </c>
    </row>
    <row r="4334" spans="1:8" x14ac:dyDescent="0.35">
      <c r="A4334" t="s">
        <v>15267</v>
      </c>
      <c r="B4334" t="s">
        <v>15266</v>
      </c>
      <c r="C4334">
        <v>0.1</v>
      </c>
      <c r="D4334" t="s">
        <v>2755</v>
      </c>
      <c r="E4334">
        <v>7.0000000000000007E-2</v>
      </c>
      <c r="F4334" t="s">
        <v>2755</v>
      </c>
      <c r="G4334">
        <v>0.69</v>
      </c>
      <c r="H4334" t="s">
        <v>2755</v>
      </c>
    </row>
    <row r="4335" spans="1:8" x14ac:dyDescent="0.35">
      <c r="A4335" t="s">
        <v>15265</v>
      </c>
      <c r="B4335" t="s">
        <v>15264</v>
      </c>
      <c r="C4335">
        <v>0.89</v>
      </c>
      <c r="D4335" t="s">
        <v>2755</v>
      </c>
      <c r="E4335">
        <v>0.96</v>
      </c>
      <c r="F4335" t="s">
        <v>2755</v>
      </c>
      <c r="G4335">
        <v>0.87</v>
      </c>
      <c r="H4335" t="s">
        <v>2755</v>
      </c>
    </row>
    <row r="4336" spans="1:8" x14ac:dyDescent="0.35">
      <c r="A4336" t="s">
        <v>15263</v>
      </c>
      <c r="B4336" t="s">
        <v>15262</v>
      </c>
      <c r="C4336">
        <v>0.77</v>
      </c>
      <c r="D4336" t="s">
        <v>2755</v>
      </c>
      <c r="E4336">
        <v>0.97</v>
      </c>
      <c r="F4336" t="s">
        <v>2755</v>
      </c>
      <c r="G4336">
        <v>0.32</v>
      </c>
      <c r="H4336" t="s">
        <v>2755</v>
      </c>
    </row>
    <row r="4337" spans="1:8" x14ac:dyDescent="0.35">
      <c r="A4337" t="s">
        <v>15261</v>
      </c>
      <c r="B4337" t="s">
        <v>15260</v>
      </c>
      <c r="C4337">
        <v>0.67</v>
      </c>
      <c r="D4337" t="s">
        <v>2755</v>
      </c>
      <c r="E4337">
        <v>0.87</v>
      </c>
      <c r="F4337" t="s">
        <v>2755</v>
      </c>
      <c r="G4337">
        <v>0.57999999999999996</v>
      </c>
      <c r="H4337" t="s">
        <v>2755</v>
      </c>
    </row>
    <row r="4338" spans="1:8" x14ac:dyDescent="0.35">
      <c r="A4338" t="s">
        <v>15259</v>
      </c>
      <c r="B4338" t="s">
        <v>15258</v>
      </c>
      <c r="C4338">
        <v>0.49</v>
      </c>
      <c r="D4338" t="s">
        <v>2755</v>
      </c>
      <c r="E4338">
        <v>0.92</v>
      </c>
      <c r="F4338" t="s">
        <v>2755</v>
      </c>
      <c r="G4338">
        <v>0.41</v>
      </c>
      <c r="H4338" t="s">
        <v>2755</v>
      </c>
    </row>
    <row r="4339" spans="1:8" x14ac:dyDescent="0.35">
      <c r="A4339" t="s">
        <v>15257</v>
      </c>
      <c r="B4339" t="s">
        <v>15256</v>
      </c>
      <c r="C4339">
        <v>0.26</v>
      </c>
      <c r="D4339" t="s">
        <v>2755</v>
      </c>
      <c r="E4339">
        <v>0.39</v>
      </c>
      <c r="F4339" t="s">
        <v>2755</v>
      </c>
      <c r="G4339">
        <v>0.03</v>
      </c>
      <c r="H4339" t="s">
        <v>2755</v>
      </c>
    </row>
    <row r="4340" spans="1:8" x14ac:dyDescent="0.35">
      <c r="A4340" t="s">
        <v>15255</v>
      </c>
      <c r="B4340" t="s">
        <v>15254</v>
      </c>
      <c r="C4340">
        <v>0.64</v>
      </c>
      <c r="D4340" t="s">
        <v>2755</v>
      </c>
      <c r="E4340">
        <v>0.25</v>
      </c>
      <c r="F4340" t="s">
        <v>2755</v>
      </c>
      <c r="G4340">
        <v>1</v>
      </c>
      <c r="H4340" t="s">
        <v>2755</v>
      </c>
    </row>
    <row r="4341" spans="1:8" x14ac:dyDescent="0.35">
      <c r="A4341" t="s">
        <v>15253</v>
      </c>
      <c r="B4341" t="s">
        <v>15252</v>
      </c>
      <c r="C4341">
        <v>0.75</v>
      </c>
      <c r="D4341" t="s">
        <v>2755</v>
      </c>
      <c r="E4341">
        <v>0.33</v>
      </c>
      <c r="F4341" t="s">
        <v>2755</v>
      </c>
      <c r="G4341">
        <v>1</v>
      </c>
      <c r="H4341" t="s">
        <v>2755</v>
      </c>
    </row>
    <row r="4342" spans="1:8" x14ac:dyDescent="0.35">
      <c r="A4342" t="s">
        <v>15251</v>
      </c>
      <c r="B4342" t="s">
        <v>15250</v>
      </c>
      <c r="C4342">
        <v>0.73</v>
      </c>
      <c r="D4342" t="s">
        <v>2755</v>
      </c>
      <c r="E4342">
        <v>0.13</v>
      </c>
      <c r="F4342" t="s">
        <v>2755</v>
      </c>
      <c r="G4342">
        <v>0.84</v>
      </c>
      <c r="H4342" t="s">
        <v>2755</v>
      </c>
    </row>
    <row r="4343" spans="1:8" x14ac:dyDescent="0.35">
      <c r="A4343" t="s">
        <v>15249</v>
      </c>
      <c r="B4343" t="s">
        <v>15248</v>
      </c>
      <c r="C4343">
        <v>0.69</v>
      </c>
      <c r="D4343" t="s">
        <v>2755</v>
      </c>
      <c r="E4343">
        <v>0.34</v>
      </c>
      <c r="F4343" t="s">
        <v>2755</v>
      </c>
      <c r="G4343">
        <v>1</v>
      </c>
      <c r="H4343" t="s">
        <v>2755</v>
      </c>
    </row>
    <row r="4344" spans="1:8" x14ac:dyDescent="0.35">
      <c r="A4344" t="s">
        <v>15247</v>
      </c>
      <c r="B4344" t="s">
        <v>15246</v>
      </c>
      <c r="C4344">
        <v>0.81</v>
      </c>
      <c r="D4344" t="s">
        <v>2755</v>
      </c>
      <c r="E4344">
        <v>0.23</v>
      </c>
      <c r="F4344" t="s">
        <v>2755</v>
      </c>
      <c r="G4344">
        <v>0.95</v>
      </c>
      <c r="H4344" t="s">
        <v>2755</v>
      </c>
    </row>
    <row r="4345" spans="1:8" x14ac:dyDescent="0.35">
      <c r="A4345" t="s">
        <v>15245</v>
      </c>
      <c r="B4345" t="s">
        <v>15244</v>
      </c>
      <c r="C4345">
        <v>0.82</v>
      </c>
      <c r="D4345" t="s">
        <v>2755</v>
      </c>
      <c r="E4345">
        <v>0.41</v>
      </c>
      <c r="F4345" t="s">
        <v>2755</v>
      </c>
      <c r="G4345">
        <v>0.82</v>
      </c>
      <c r="H4345" t="s">
        <v>2755</v>
      </c>
    </row>
    <row r="4346" spans="1:8" x14ac:dyDescent="0.35">
      <c r="A4346" t="s">
        <v>15243</v>
      </c>
      <c r="B4346" t="s">
        <v>15242</v>
      </c>
      <c r="C4346">
        <v>0.18</v>
      </c>
      <c r="D4346" t="s">
        <v>2755</v>
      </c>
      <c r="E4346">
        <v>1</v>
      </c>
      <c r="F4346" t="s">
        <v>2755</v>
      </c>
      <c r="G4346">
        <v>0.48</v>
      </c>
      <c r="H4346" t="s">
        <v>2755</v>
      </c>
    </row>
    <row r="4347" spans="1:8" x14ac:dyDescent="0.35">
      <c r="A4347" t="s">
        <v>15241</v>
      </c>
      <c r="B4347" t="s">
        <v>15240</v>
      </c>
      <c r="C4347">
        <v>0.27</v>
      </c>
      <c r="D4347" t="s">
        <v>2755</v>
      </c>
      <c r="E4347">
        <v>0.18</v>
      </c>
      <c r="F4347" t="s">
        <v>2755</v>
      </c>
      <c r="G4347">
        <v>0.27</v>
      </c>
      <c r="H4347" t="s">
        <v>2755</v>
      </c>
    </row>
    <row r="4348" spans="1:8" x14ac:dyDescent="0.35">
      <c r="A4348" t="s">
        <v>15239</v>
      </c>
      <c r="B4348" t="s">
        <v>15238</v>
      </c>
      <c r="C4348">
        <v>0.75</v>
      </c>
      <c r="D4348" t="s">
        <v>2755</v>
      </c>
      <c r="E4348">
        <v>0.99</v>
      </c>
      <c r="F4348" t="s">
        <v>2755</v>
      </c>
      <c r="G4348">
        <v>0.99</v>
      </c>
      <c r="H4348" t="s">
        <v>2755</v>
      </c>
    </row>
    <row r="4349" spans="1:8" x14ac:dyDescent="0.35">
      <c r="A4349" t="s">
        <v>15237</v>
      </c>
      <c r="B4349" t="s">
        <v>15236</v>
      </c>
      <c r="C4349">
        <v>0.79</v>
      </c>
      <c r="D4349" t="s">
        <v>2755</v>
      </c>
      <c r="E4349">
        <v>0.99</v>
      </c>
      <c r="F4349" t="s">
        <v>2755</v>
      </c>
      <c r="G4349">
        <v>0.99</v>
      </c>
      <c r="H4349" t="s">
        <v>2755</v>
      </c>
    </row>
    <row r="4350" spans="1:8" x14ac:dyDescent="0.35">
      <c r="A4350" t="s">
        <v>15235</v>
      </c>
      <c r="B4350" t="s">
        <v>15234</v>
      </c>
      <c r="C4350">
        <v>1</v>
      </c>
      <c r="D4350" t="s">
        <v>2755</v>
      </c>
      <c r="E4350">
        <v>0.95</v>
      </c>
      <c r="F4350" t="s">
        <v>2755</v>
      </c>
      <c r="G4350">
        <v>0.9</v>
      </c>
      <c r="H4350" t="s">
        <v>2755</v>
      </c>
    </row>
    <row r="4351" spans="1:8" x14ac:dyDescent="0.35">
      <c r="A4351" t="s">
        <v>15233</v>
      </c>
      <c r="B4351" t="s">
        <v>15232</v>
      </c>
      <c r="C4351">
        <v>1</v>
      </c>
      <c r="D4351" t="s">
        <v>2755</v>
      </c>
      <c r="E4351">
        <v>0.98</v>
      </c>
      <c r="F4351" t="s">
        <v>2755</v>
      </c>
      <c r="G4351">
        <v>1</v>
      </c>
      <c r="H4351" t="s">
        <v>2755</v>
      </c>
    </row>
    <row r="4352" spans="1:8" x14ac:dyDescent="0.35">
      <c r="A4352" t="s">
        <v>15231</v>
      </c>
      <c r="B4352" t="s">
        <v>15230</v>
      </c>
      <c r="C4352">
        <v>0.04</v>
      </c>
      <c r="D4352" t="s">
        <v>2755</v>
      </c>
      <c r="E4352">
        <v>0.14000000000000001</v>
      </c>
      <c r="F4352" t="s">
        <v>2755</v>
      </c>
      <c r="G4352">
        <v>0.13</v>
      </c>
      <c r="H4352" t="s">
        <v>2755</v>
      </c>
    </row>
    <row r="4353" spans="1:8" x14ac:dyDescent="0.35">
      <c r="A4353" t="s">
        <v>15229</v>
      </c>
      <c r="B4353" t="s">
        <v>15228</v>
      </c>
      <c r="C4353">
        <v>0.15</v>
      </c>
      <c r="D4353" t="s">
        <v>2755</v>
      </c>
      <c r="E4353">
        <v>0.21</v>
      </c>
      <c r="F4353" t="s">
        <v>2755</v>
      </c>
      <c r="G4353">
        <v>0.47</v>
      </c>
      <c r="H4353" t="s">
        <v>2755</v>
      </c>
    </row>
    <row r="4354" spans="1:8" x14ac:dyDescent="0.35">
      <c r="A4354" t="s">
        <v>15227</v>
      </c>
      <c r="B4354" t="s">
        <v>15226</v>
      </c>
      <c r="C4354">
        <v>0.28000000000000003</v>
      </c>
      <c r="D4354" t="s">
        <v>2755</v>
      </c>
      <c r="E4354">
        <v>0.25</v>
      </c>
      <c r="F4354" t="s">
        <v>2755</v>
      </c>
      <c r="G4354">
        <v>0.77</v>
      </c>
      <c r="H4354" t="s">
        <v>2755</v>
      </c>
    </row>
    <row r="4355" spans="1:8" x14ac:dyDescent="0.35">
      <c r="A4355" t="s">
        <v>15225</v>
      </c>
      <c r="B4355" t="s">
        <v>15224</v>
      </c>
      <c r="C4355">
        <v>0.39</v>
      </c>
      <c r="D4355" t="s">
        <v>2755</v>
      </c>
      <c r="E4355">
        <v>0.14000000000000001</v>
      </c>
      <c r="F4355" t="s">
        <v>2755</v>
      </c>
      <c r="G4355">
        <v>0.53</v>
      </c>
      <c r="H4355" t="s">
        <v>2755</v>
      </c>
    </row>
    <row r="4356" spans="1:8" x14ac:dyDescent="0.35">
      <c r="A4356" t="s">
        <v>15223</v>
      </c>
      <c r="B4356" t="s">
        <v>15222</v>
      </c>
      <c r="C4356">
        <v>0.33</v>
      </c>
      <c r="D4356" t="s">
        <v>2755</v>
      </c>
      <c r="E4356">
        <v>0.67</v>
      </c>
      <c r="F4356" t="s">
        <v>2755</v>
      </c>
      <c r="G4356">
        <v>0.87</v>
      </c>
      <c r="H4356" t="s">
        <v>2755</v>
      </c>
    </row>
    <row r="4357" spans="1:8" x14ac:dyDescent="0.35">
      <c r="A4357" t="s">
        <v>15221</v>
      </c>
      <c r="B4357" t="s">
        <v>15220</v>
      </c>
      <c r="C4357">
        <v>0.34</v>
      </c>
      <c r="D4357" t="s">
        <v>2755</v>
      </c>
      <c r="E4357">
        <v>0.84</v>
      </c>
      <c r="F4357" t="s">
        <v>2755</v>
      </c>
      <c r="G4357">
        <v>0.64</v>
      </c>
      <c r="H4357" t="s">
        <v>2755</v>
      </c>
    </row>
    <row r="4358" spans="1:8" x14ac:dyDescent="0.35">
      <c r="A4358" t="s">
        <v>15219</v>
      </c>
      <c r="B4358" t="s">
        <v>15218</v>
      </c>
      <c r="C4358">
        <v>0.46</v>
      </c>
      <c r="D4358" t="s">
        <v>2755</v>
      </c>
      <c r="E4358">
        <v>0.49</v>
      </c>
      <c r="F4358" t="s">
        <v>2755</v>
      </c>
      <c r="G4358">
        <v>0.68</v>
      </c>
      <c r="H4358" t="s">
        <v>2755</v>
      </c>
    </row>
    <row r="4359" spans="1:8" x14ac:dyDescent="0.35">
      <c r="A4359" t="s">
        <v>15217</v>
      </c>
      <c r="B4359" t="s">
        <v>15216</v>
      </c>
      <c r="C4359">
        <v>0.06</v>
      </c>
      <c r="D4359" t="s">
        <v>2755</v>
      </c>
      <c r="E4359">
        <v>0.42</v>
      </c>
      <c r="F4359" t="s">
        <v>2755</v>
      </c>
      <c r="G4359">
        <v>0.25</v>
      </c>
      <c r="H4359" t="s">
        <v>2755</v>
      </c>
    </row>
    <row r="4360" spans="1:8" x14ac:dyDescent="0.35">
      <c r="A4360" t="s">
        <v>15215</v>
      </c>
      <c r="B4360" t="s">
        <v>15214</v>
      </c>
      <c r="C4360">
        <v>0.46</v>
      </c>
      <c r="D4360" t="s">
        <v>2755</v>
      </c>
      <c r="E4360">
        <v>0.49</v>
      </c>
      <c r="F4360" t="s">
        <v>2755</v>
      </c>
      <c r="G4360">
        <v>0.68</v>
      </c>
      <c r="H4360" t="s">
        <v>2755</v>
      </c>
    </row>
    <row r="4361" spans="1:8" x14ac:dyDescent="0.35">
      <c r="A4361" t="s">
        <v>15213</v>
      </c>
      <c r="B4361" t="s">
        <v>15212</v>
      </c>
      <c r="C4361">
        <v>0.12</v>
      </c>
      <c r="D4361" t="s">
        <v>2755</v>
      </c>
      <c r="E4361">
        <v>0.27</v>
      </c>
      <c r="F4361" t="s">
        <v>2755</v>
      </c>
      <c r="G4361">
        <v>0.27</v>
      </c>
      <c r="H4361" t="s">
        <v>2755</v>
      </c>
    </row>
    <row r="4362" spans="1:8" x14ac:dyDescent="0.35">
      <c r="A4362" t="s">
        <v>15211</v>
      </c>
      <c r="B4362" t="s">
        <v>15210</v>
      </c>
      <c r="C4362">
        <v>0.51</v>
      </c>
      <c r="D4362" t="s">
        <v>2755</v>
      </c>
      <c r="E4362">
        <v>0.92</v>
      </c>
      <c r="F4362" t="s">
        <v>2755</v>
      </c>
      <c r="G4362">
        <v>0.8</v>
      </c>
      <c r="H4362" t="s">
        <v>2755</v>
      </c>
    </row>
    <row r="4363" spans="1:8" x14ac:dyDescent="0.35">
      <c r="A4363" t="s">
        <v>15209</v>
      </c>
      <c r="B4363" t="s">
        <v>15208</v>
      </c>
      <c r="C4363">
        <v>0.39</v>
      </c>
      <c r="D4363" t="s">
        <v>2755</v>
      </c>
      <c r="E4363">
        <v>0.8</v>
      </c>
      <c r="F4363" t="s">
        <v>2755</v>
      </c>
      <c r="G4363">
        <v>0.97</v>
      </c>
      <c r="H4363" t="s">
        <v>2755</v>
      </c>
    </row>
    <row r="4364" spans="1:8" x14ac:dyDescent="0.35">
      <c r="A4364" t="s">
        <v>15207</v>
      </c>
      <c r="B4364" t="s">
        <v>15206</v>
      </c>
      <c r="C4364">
        <v>0.09</v>
      </c>
      <c r="D4364" t="s">
        <v>2755</v>
      </c>
      <c r="E4364">
        <v>0.67</v>
      </c>
      <c r="F4364" t="s">
        <v>2755</v>
      </c>
      <c r="G4364">
        <v>0.61</v>
      </c>
      <c r="H4364" t="s">
        <v>2755</v>
      </c>
    </row>
    <row r="4365" spans="1:8" x14ac:dyDescent="0.35">
      <c r="A4365" t="s">
        <v>15205</v>
      </c>
      <c r="B4365" t="s">
        <v>15204</v>
      </c>
      <c r="C4365">
        <v>0.91</v>
      </c>
      <c r="D4365" t="s">
        <v>2755</v>
      </c>
      <c r="E4365">
        <v>0.88</v>
      </c>
      <c r="F4365" t="s">
        <v>2755</v>
      </c>
      <c r="G4365">
        <v>0.99</v>
      </c>
      <c r="H4365" t="s">
        <v>2755</v>
      </c>
    </row>
    <row r="4366" spans="1:8" x14ac:dyDescent="0.35">
      <c r="A4366" t="s">
        <v>15203</v>
      </c>
      <c r="B4366" t="s">
        <v>15202</v>
      </c>
      <c r="C4366">
        <v>0.87</v>
      </c>
      <c r="D4366" t="s">
        <v>2755</v>
      </c>
      <c r="E4366">
        <v>0.85</v>
      </c>
      <c r="F4366" t="s">
        <v>2755</v>
      </c>
      <c r="G4366">
        <v>0.97</v>
      </c>
      <c r="H4366" t="s">
        <v>2755</v>
      </c>
    </row>
    <row r="4367" spans="1:8" x14ac:dyDescent="0.35">
      <c r="A4367" t="s">
        <v>15201</v>
      </c>
      <c r="B4367" t="s">
        <v>15200</v>
      </c>
      <c r="C4367">
        <v>7.0000000000000007E-2</v>
      </c>
      <c r="D4367" t="s">
        <v>2755</v>
      </c>
      <c r="E4367">
        <v>0.12</v>
      </c>
      <c r="F4367" t="s">
        <v>2755</v>
      </c>
      <c r="G4367">
        <v>0.18</v>
      </c>
      <c r="H4367" t="s">
        <v>2755</v>
      </c>
    </row>
    <row r="4368" spans="1:8" x14ac:dyDescent="0.35">
      <c r="A4368" t="s">
        <v>15199</v>
      </c>
      <c r="B4368" t="s">
        <v>15198</v>
      </c>
      <c r="C4368">
        <v>0.52</v>
      </c>
      <c r="D4368" t="s">
        <v>2755</v>
      </c>
      <c r="E4368">
        <v>0.57999999999999996</v>
      </c>
      <c r="F4368" t="s">
        <v>2755</v>
      </c>
      <c r="G4368">
        <v>0.84</v>
      </c>
      <c r="H4368" t="s">
        <v>2755</v>
      </c>
    </row>
    <row r="4369" spans="1:8" x14ac:dyDescent="0.35">
      <c r="A4369" t="s">
        <v>15197</v>
      </c>
      <c r="B4369" t="s">
        <v>15196</v>
      </c>
      <c r="C4369">
        <v>0.81</v>
      </c>
      <c r="D4369" t="s">
        <v>2755</v>
      </c>
      <c r="E4369">
        <v>0.78</v>
      </c>
      <c r="F4369" t="s">
        <v>2755</v>
      </c>
      <c r="G4369">
        <v>0.98</v>
      </c>
      <c r="H4369" t="s">
        <v>2755</v>
      </c>
    </row>
    <row r="4370" spans="1:8" x14ac:dyDescent="0.35">
      <c r="A4370" t="s">
        <v>15195</v>
      </c>
      <c r="B4370" t="s">
        <v>15194</v>
      </c>
      <c r="C4370">
        <v>0.18</v>
      </c>
      <c r="D4370" t="s">
        <v>2755</v>
      </c>
      <c r="E4370">
        <v>7.0000000000000007E-2</v>
      </c>
      <c r="F4370" t="s">
        <v>2755</v>
      </c>
      <c r="G4370">
        <v>0.14000000000000001</v>
      </c>
      <c r="H4370" t="s">
        <v>2755</v>
      </c>
    </row>
    <row r="4371" spans="1:8" x14ac:dyDescent="0.35">
      <c r="A4371" t="s">
        <v>15193</v>
      </c>
      <c r="B4371" t="s">
        <v>15192</v>
      </c>
      <c r="C4371">
        <v>0.77</v>
      </c>
      <c r="D4371" t="s">
        <v>2755</v>
      </c>
      <c r="E4371">
        <v>0.22</v>
      </c>
      <c r="F4371" t="s">
        <v>2755</v>
      </c>
      <c r="G4371">
        <v>0.16</v>
      </c>
      <c r="H4371" t="s">
        <v>2755</v>
      </c>
    </row>
    <row r="4372" spans="1:8" x14ac:dyDescent="0.35">
      <c r="A4372" t="s">
        <v>15191</v>
      </c>
      <c r="B4372" t="s">
        <v>15190</v>
      </c>
      <c r="C4372">
        <v>0.93</v>
      </c>
      <c r="D4372" t="s">
        <v>2755</v>
      </c>
      <c r="E4372">
        <v>0.44</v>
      </c>
      <c r="F4372" t="s">
        <v>2755</v>
      </c>
      <c r="G4372">
        <v>0.7</v>
      </c>
      <c r="H4372" t="s">
        <v>2755</v>
      </c>
    </row>
    <row r="4373" spans="1:8" x14ac:dyDescent="0.35">
      <c r="A4373" t="s">
        <v>15189</v>
      </c>
      <c r="B4373" t="s">
        <v>15188</v>
      </c>
      <c r="C4373">
        <v>0.5</v>
      </c>
      <c r="D4373" t="s">
        <v>2755</v>
      </c>
      <c r="E4373">
        <v>0.27</v>
      </c>
      <c r="F4373" t="s">
        <v>2755</v>
      </c>
      <c r="G4373">
        <v>0.05</v>
      </c>
      <c r="H4373" t="s">
        <v>2755</v>
      </c>
    </row>
    <row r="4374" spans="1:8" x14ac:dyDescent="0.35">
      <c r="A4374" t="s">
        <v>15187</v>
      </c>
      <c r="B4374" t="s">
        <v>15186</v>
      </c>
      <c r="C4374">
        <v>0.67</v>
      </c>
      <c r="D4374" t="s">
        <v>2755</v>
      </c>
      <c r="E4374">
        <v>0.68</v>
      </c>
      <c r="F4374" t="s">
        <v>2755</v>
      </c>
      <c r="G4374">
        <v>0.2</v>
      </c>
      <c r="H4374" t="s">
        <v>2755</v>
      </c>
    </row>
    <row r="4375" spans="1:8" x14ac:dyDescent="0.35">
      <c r="A4375" t="s">
        <v>15185</v>
      </c>
      <c r="B4375" t="s">
        <v>15184</v>
      </c>
      <c r="C4375">
        <v>0.69</v>
      </c>
      <c r="D4375" t="s">
        <v>2755</v>
      </c>
      <c r="E4375">
        <v>1</v>
      </c>
      <c r="F4375" t="s">
        <v>2755</v>
      </c>
      <c r="G4375">
        <v>0.8</v>
      </c>
      <c r="H4375" t="s">
        <v>2755</v>
      </c>
    </row>
    <row r="4376" spans="1:8" x14ac:dyDescent="0.35">
      <c r="A4376" t="s">
        <v>15183</v>
      </c>
      <c r="B4376" t="s">
        <v>15182</v>
      </c>
      <c r="C4376">
        <v>0.49</v>
      </c>
      <c r="D4376" t="s">
        <v>2755</v>
      </c>
      <c r="E4376">
        <v>0.94</v>
      </c>
      <c r="F4376" t="s">
        <v>2755</v>
      </c>
      <c r="G4376">
        <v>0.82</v>
      </c>
      <c r="H4376" t="s">
        <v>2755</v>
      </c>
    </row>
    <row r="4377" spans="1:8" x14ac:dyDescent="0.35">
      <c r="A4377" t="s">
        <v>15181</v>
      </c>
      <c r="B4377" t="s">
        <v>15180</v>
      </c>
      <c r="C4377">
        <v>0.6</v>
      </c>
      <c r="D4377" t="s">
        <v>2755</v>
      </c>
      <c r="E4377">
        <v>0.4</v>
      </c>
      <c r="F4377" t="s">
        <v>2755</v>
      </c>
      <c r="G4377">
        <v>0.61</v>
      </c>
      <c r="H4377" t="s">
        <v>2755</v>
      </c>
    </row>
    <row r="4378" spans="1:8" x14ac:dyDescent="0.35">
      <c r="A4378" t="s">
        <v>15179</v>
      </c>
      <c r="B4378" t="s">
        <v>15178</v>
      </c>
      <c r="C4378">
        <v>0.44</v>
      </c>
      <c r="D4378" t="s">
        <v>2755</v>
      </c>
      <c r="E4378">
        <v>0.44</v>
      </c>
      <c r="F4378" t="s">
        <v>2755</v>
      </c>
      <c r="G4378">
        <v>0.12</v>
      </c>
      <c r="H4378" t="s">
        <v>2755</v>
      </c>
    </row>
    <row r="4379" spans="1:8" x14ac:dyDescent="0.35">
      <c r="A4379" t="s">
        <v>15177</v>
      </c>
      <c r="B4379" t="s">
        <v>15176</v>
      </c>
      <c r="C4379">
        <v>0.19</v>
      </c>
      <c r="D4379" t="s">
        <v>2755</v>
      </c>
      <c r="E4379">
        <v>0.31</v>
      </c>
      <c r="F4379" t="s">
        <v>2755</v>
      </c>
      <c r="G4379">
        <v>0.15</v>
      </c>
      <c r="H4379" t="s">
        <v>2755</v>
      </c>
    </row>
    <row r="4380" spans="1:8" x14ac:dyDescent="0.35">
      <c r="A4380" t="s">
        <v>15175</v>
      </c>
      <c r="B4380" t="s">
        <v>15174</v>
      </c>
      <c r="C4380">
        <v>0.92</v>
      </c>
      <c r="D4380" t="s">
        <v>2755</v>
      </c>
      <c r="E4380">
        <v>1</v>
      </c>
      <c r="F4380" t="s">
        <v>2755</v>
      </c>
      <c r="G4380">
        <v>0.9</v>
      </c>
      <c r="H4380" t="s">
        <v>2755</v>
      </c>
    </row>
    <row r="4381" spans="1:8" x14ac:dyDescent="0.35">
      <c r="A4381" t="s">
        <v>15173</v>
      </c>
      <c r="B4381" t="s">
        <v>15172</v>
      </c>
      <c r="C4381">
        <v>0.71</v>
      </c>
      <c r="D4381" t="s">
        <v>2755</v>
      </c>
      <c r="E4381">
        <v>0.37</v>
      </c>
      <c r="F4381" t="s">
        <v>2755</v>
      </c>
      <c r="G4381">
        <v>0.77</v>
      </c>
      <c r="H4381" t="s">
        <v>2755</v>
      </c>
    </row>
    <row r="4382" spans="1:8" x14ac:dyDescent="0.35">
      <c r="A4382" t="s">
        <v>15171</v>
      </c>
      <c r="B4382" t="s">
        <v>15170</v>
      </c>
      <c r="C4382">
        <v>0.34</v>
      </c>
      <c r="D4382" t="s">
        <v>2755</v>
      </c>
      <c r="E4382">
        <v>0.6</v>
      </c>
      <c r="F4382" t="s">
        <v>2755</v>
      </c>
      <c r="G4382">
        <v>0.52</v>
      </c>
      <c r="H4382" t="s">
        <v>2755</v>
      </c>
    </row>
    <row r="4383" spans="1:8" x14ac:dyDescent="0.35">
      <c r="A4383" t="s">
        <v>15169</v>
      </c>
      <c r="B4383" t="s">
        <v>15168</v>
      </c>
      <c r="C4383">
        <v>1</v>
      </c>
      <c r="D4383" t="s">
        <v>2755</v>
      </c>
      <c r="E4383">
        <v>0.86</v>
      </c>
      <c r="F4383" t="s">
        <v>2755</v>
      </c>
      <c r="G4383">
        <v>0.86</v>
      </c>
      <c r="H4383" t="s">
        <v>2755</v>
      </c>
    </row>
    <row r="4384" spans="1:8" x14ac:dyDescent="0.35">
      <c r="A4384" t="s">
        <v>15167</v>
      </c>
      <c r="B4384" t="s">
        <v>15166</v>
      </c>
      <c r="C4384">
        <v>0.99</v>
      </c>
      <c r="D4384" t="s">
        <v>2755</v>
      </c>
      <c r="E4384">
        <v>0.23</v>
      </c>
      <c r="F4384" t="s">
        <v>2755</v>
      </c>
      <c r="G4384">
        <v>0.65</v>
      </c>
      <c r="H4384" t="s">
        <v>2755</v>
      </c>
    </row>
    <row r="4385" spans="1:8" x14ac:dyDescent="0.35">
      <c r="A4385" t="s">
        <v>15165</v>
      </c>
      <c r="B4385" t="s">
        <v>15164</v>
      </c>
      <c r="C4385">
        <v>0.91</v>
      </c>
      <c r="D4385" t="s">
        <v>2755</v>
      </c>
      <c r="E4385">
        <v>0.85</v>
      </c>
      <c r="F4385" t="s">
        <v>2755</v>
      </c>
      <c r="G4385">
        <v>0.39</v>
      </c>
      <c r="H4385" t="s">
        <v>2755</v>
      </c>
    </row>
    <row r="4386" spans="1:8" x14ac:dyDescent="0.35">
      <c r="A4386" t="s">
        <v>15163</v>
      </c>
      <c r="B4386" t="s">
        <v>15162</v>
      </c>
      <c r="C4386">
        <v>0.95</v>
      </c>
      <c r="D4386" t="s">
        <v>2755</v>
      </c>
      <c r="E4386">
        <v>0.31</v>
      </c>
      <c r="F4386" t="s">
        <v>2755</v>
      </c>
      <c r="G4386">
        <v>0.77</v>
      </c>
      <c r="H4386" t="s">
        <v>2755</v>
      </c>
    </row>
    <row r="4387" spans="1:8" x14ac:dyDescent="0.35">
      <c r="A4387" t="s">
        <v>15161</v>
      </c>
      <c r="B4387" t="s">
        <v>15160</v>
      </c>
      <c r="C4387">
        <v>1</v>
      </c>
      <c r="D4387" t="s">
        <v>2755</v>
      </c>
      <c r="E4387">
        <v>0.54</v>
      </c>
      <c r="F4387" t="s">
        <v>2755</v>
      </c>
      <c r="G4387">
        <v>0.91</v>
      </c>
      <c r="H4387" t="s">
        <v>2755</v>
      </c>
    </row>
    <row r="4388" spans="1:8" x14ac:dyDescent="0.35">
      <c r="A4388" t="s">
        <v>15159</v>
      </c>
      <c r="B4388" t="s">
        <v>15158</v>
      </c>
      <c r="C4388">
        <v>1</v>
      </c>
      <c r="D4388" t="s">
        <v>2755</v>
      </c>
      <c r="E4388">
        <v>0.81</v>
      </c>
      <c r="F4388" t="s">
        <v>2755</v>
      </c>
      <c r="G4388">
        <v>0.98</v>
      </c>
      <c r="H4388" t="s">
        <v>2755</v>
      </c>
    </row>
    <row r="4389" spans="1:8" x14ac:dyDescent="0.35">
      <c r="A4389" t="s">
        <v>15157</v>
      </c>
      <c r="B4389" t="s">
        <v>15156</v>
      </c>
      <c r="C4389">
        <v>0.99</v>
      </c>
      <c r="D4389" t="s">
        <v>2755</v>
      </c>
      <c r="E4389">
        <v>0.89</v>
      </c>
      <c r="F4389" t="s">
        <v>2755</v>
      </c>
      <c r="G4389">
        <v>0.95</v>
      </c>
      <c r="H4389" t="s">
        <v>2755</v>
      </c>
    </row>
    <row r="4390" spans="1:8" x14ac:dyDescent="0.35">
      <c r="A4390" t="s">
        <v>15155</v>
      </c>
      <c r="B4390" t="s">
        <v>15154</v>
      </c>
      <c r="C4390">
        <v>7.0000000000000007E-2</v>
      </c>
      <c r="D4390" t="s">
        <v>2755</v>
      </c>
      <c r="E4390">
        <v>0.04</v>
      </c>
      <c r="F4390" t="s">
        <v>2755</v>
      </c>
      <c r="G4390">
        <v>0.4</v>
      </c>
      <c r="H4390" t="s">
        <v>2755</v>
      </c>
    </row>
    <row r="4391" spans="1:8" x14ac:dyDescent="0.35">
      <c r="A4391" t="s">
        <v>15153</v>
      </c>
      <c r="B4391" t="s">
        <v>15152</v>
      </c>
      <c r="C4391">
        <v>0.08</v>
      </c>
      <c r="D4391" t="s">
        <v>2755</v>
      </c>
      <c r="E4391">
        <v>0.09</v>
      </c>
      <c r="F4391" t="s">
        <v>2755</v>
      </c>
      <c r="G4391">
        <v>0.43</v>
      </c>
      <c r="H4391" t="s">
        <v>2755</v>
      </c>
    </row>
    <row r="4392" spans="1:8" x14ac:dyDescent="0.35">
      <c r="A4392" t="s">
        <v>15151</v>
      </c>
      <c r="B4392" t="s">
        <v>15150</v>
      </c>
      <c r="C4392">
        <v>0.45</v>
      </c>
      <c r="D4392" t="s">
        <v>2755</v>
      </c>
      <c r="E4392">
        <v>0.45</v>
      </c>
      <c r="F4392" t="s">
        <v>2755</v>
      </c>
      <c r="G4392">
        <v>0.56999999999999995</v>
      </c>
      <c r="H4392" t="s">
        <v>2755</v>
      </c>
    </row>
    <row r="4393" spans="1:8" x14ac:dyDescent="0.35">
      <c r="A4393" t="s">
        <v>15149</v>
      </c>
      <c r="B4393" t="s">
        <v>15148</v>
      </c>
      <c r="C4393">
        <v>1</v>
      </c>
      <c r="D4393" t="s">
        <v>2755</v>
      </c>
      <c r="E4393">
        <v>0.52</v>
      </c>
      <c r="F4393" t="s">
        <v>2755</v>
      </c>
      <c r="G4393">
        <v>0.77</v>
      </c>
      <c r="H4393" t="s">
        <v>2755</v>
      </c>
    </row>
    <row r="4394" spans="1:8" x14ac:dyDescent="0.35">
      <c r="A4394" t="s">
        <v>15147</v>
      </c>
      <c r="B4394" t="s">
        <v>15146</v>
      </c>
      <c r="C4394">
        <v>1</v>
      </c>
      <c r="D4394" t="s">
        <v>2755</v>
      </c>
      <c r="E4394">
        <v>0.24</v>
      </c>
      <c r="F4394" t="s">
        <v>2755</v>
      </c>
      <c r="G4394">
        <v>0.71</v>
      </c>
      <c r="H4394" t="s">
        <v>2755</v>
      </c>
    </row>
    <row r="4395" spans="1:8" x14ac:dyDescent="0.35">
      <c r="A4395" t="s">
        <v>15145</v>
      </c>
      <c r="B4395" t="s">
        <v>15144</v>
      </c>
      <c r="C4395">
        <v>1</v>
      </c>
      <c r="D4395" t="s">
        <v>2755</v>
      </c>
      <c r="E4395">
        <v>0.78</v>
      </c>
      <c r="F4395" t="s">
        <v>2755</v>
      </c>
      <c r="G4395">
        <v>0.99</v>
      </c>
      <c r="H4395" t="s">
        <v>2755</v>
      </c>
    </row>
    <row r="4396" spans="1:8" x14ac:dyDescent="0.35">
      <c r="A4396" t="s">
        <v>15143</v>
      </c>
      <c r="B4396" t="s">
        <v>15142</v>
      </c>
      <c r="C4396">
        <v>1</v>
      </c>
      <c r="D4396" t="s">
        <v>2755</v>
      </c>
      <c r="E4396">
        <v>0.78</v>
      </c>
      <c r="F4396" t="s">
        <v>2755</v>
      </c>
      <c r="G4396">
        <v>0.99</v>
      </c>
      <c r="H4396" t="s">
        <v>2755</v>
      </c>
    </row>
    <row r="4397" spans="1:8" x14ac:dyDescent="0.35">
      <c r="A4397" t="s">
        <v>15141</v>
      </c>
      <c r="B4397" t="s">
        <v>15140</v>
      </c>
      <c r="C4397">
        <v>0.92</v>
      </c>
      <c r="D4397" t="s">
        <v>2755</v>
      </c>
      <c r="E4397">
        <v>0.11</v>
      </c>
      <c r="F4397" t="s">
        <v>2755</v>
      </c>
      <c r="G4397">
        <v>7.0000000000000007E-2</v>
      </c>
      <c r="H4397" t="s">
        <v>2755</v>
      </c>
    </row>
    <row r="4398" spans="1:8" x14ac:dyDescent="0.35">
      <c r="A4398" t="s">
        <v>15139</v>
      </c>
      <c r="B4398" t="s">
        <v>15138</v>
      </c>
      <c r="C4398">
        <v>0.22</v>
      </c>
      <c r="D4398" t="s">
        <v>2755</v>
      </c>
      <c r="E4398">
        <v>0.8</v>
      </c>
      <c r="F4398" t="s">
        <v>2755</v>
      </c>
      <c r="G4398">
        <v>0.4</v>
      </c>
      <c r="H4398" t="s">
        <v>2755</v>
      </c>
    </row>
    <row r="4399" spans="1:8" x14ac:dyDescent="0.35">
      <c r="A4399" t="s">
        <v>15137</v>
      </c>
      <c r="B4399" t="s">
        <v>15136</v>
      </c>
      <c r="C4399">
        <v>0.23</v>
      </c>
      <c r="D4399" t="s">
        <v>2755</v>
      </c>
      <c r="E4399">
        <v>0.83</v>
      </c>
      <c r="F4399" t="s">
        <v>2755</v>
      </c>
      <c r="G4399">
        <v>0.37</v>
      </c>
      <c r="H4399" t="s">
        <v>2755</v>
      </c>
    </row>
    <row r="4400" spans="1:8" x14ac:dyDescent="0.35">
      <c r="A4400" t="s">
        <v>15135</v>
      </c>
      <c r="B4400" t="s">
        <v>15134</v>
      </c>
      <c r="C4400">
        <v>0.94</v>
      </c>
      <c r="D4400" t="s">
        <v>2755</v>
      </c>
      <c r="E4400">
        <v>1</v>
      </c>
      <c r="F4400" t="s">
        <v>2755</v>
      </c>
      <c r="G4400">
        <v>0.89</v>
      </c>
      <c r="H4400" t="s">
        <v>2755</v>
      </c>
    </row>
    <row r="4401" spans="1:8" x14ac:dyDescent="0.35">
      <c r="A4401" t="s">
        <v>15133</v>
      </c>
      <c r="B4401" t="s">
        <v>15132</v>
      </c>
      <c r="C4401">
        <v>0.14000000000000001</v>
      </c>
      <c r="D4401" t="s">
        <v>2755</v>
      </c>
      <c r="E4401">
        <v>0.44</v>
      </c>
      <c r="F4401" t="s">
        <v>2755</v>
      </c>
      <c r="G4401">
        <v>0.28999999999999998</v>
      </c>
      <c r="H4401" t="s">
        <v>2755</v>
      </c>
    </row>
    <row r="4402" spans="1:8" x14ac:dyDescent="0.35">
      <c r="A4402" t="s">
        <v>15131</v>
      </c>
      <c r="B4402" t="s">
        <v>15130</v>
      </c>
      <c r="C4402">
        <v>0.08</v>
      </c>
      <c r="D4402" t="s">
        <v>2755</v>
      </c>
      <c r="E4402">
        <v>0.94</v>
      </c>
      <c r="F4402" t="s">
        <v>2755</v>
      </c>
      <c r="G4402">
        <v>0.16</v>
      </c>
      <c r="H4402" t="s">
        <v>2755</v>
      </c>
    </row>
    <row r="4403" spans="1:8" x14ac:dyDescent="0.35">
      <c r="A4403" t="s">
        <v>15129</v>
      </c>
      <c r="B4403" t="s">
        <v>15128</v>
      </c>
      <c r="C4403">
        <v>0.41</v>
      </c>
      <c r="D4403" t="s">
        <v>2755</v>
      </c>
      <c r="E4403">
        <v>0.66</v>
      </c>
      <c r="F4403" t="s">
        <v>2755</v>
      </c>
      <c r="G4403">
        <v>0.09</v>
      </c>
      <c r="H4403" t="s">
        <v>2755</v>
      </c>
    </row>
    <row r="4404" spans="1:8" x14ac:dyDescent="0.35">
      <c r="A4404" t="s">
        <v>15127</v>
      </c>
      <c r="B4404" t="s">
        <v>15126</v>
      </c>
      <c r="C4404">
        <v>0.98</v>
      </c>
      <c r="D4404" t="s">
        <v>2755</v>
      </c>
      <c r="E4404">
        <v>1</v>
      </c>
      <c r="F4404" t="s">
        <v>2755</v>
      </c>
      <c r="G4404">
        <v>0.75</v>
      </c>
      <c r="H4404" t="s">
        <v>2755</v>
      </c>
    </row>
    <row r="4405" spans="1:8" x14ac:dyDescent="0.35">
      <c r="A4405" t="s">
        <v>15125</v>
      </c>
      <c r="B4405" t="s">
        <v>15124</v>
      </c>
      <c r="C4405">
        <v>0.23</v>
      </c>
      <c r="D4405" t="s">
        <v>2755</v>
      </c>
      <c r="E4405">
        <v>0.37</v>
      </c>
      <c r="F4405" t="s">
        <v>2755</v>
      </c>
      <c r="G4405">
        <v>0.36</v>
      </c>
      <c r="H4405" t="s">
        <v>2755</v>
      </c>
    </row>
    <row r="4406" spans="1:8" x14ac:dyDescent="0.35">
      <c r="A4406" t="s">
        <v>15123</v>
      </c>
      <c r="B4406" t="s">
        <v>15122</v>
      </c>
      <c r="C4406">
        <v>0.23</v>
      </c>
      <c r="D4406" t="s">
        <v>2755</v>
      </c>
      <c r="E4406">
        <v>0.21</v>
      </c>
      <c r="F4406" t="s">
        <v>2755</v>
      </c>
      <c r="G4406">
        <v>0.6</v>
      </c>
      <c r="H4406" t="s">
        <v>2755</v>
      </c>
    </row>
    <row r="4407" spans="1:8" x14ac:dyDescent="0.35">
      <c r="A4407" t="s">
        <v>15121</v>
      </c>
      <c r="B4407" t="s">
        <v>15120</v>
      </c>
      <c r="C4407">
        <v>0.4</v>
      </c>
      <c r="D4407" t="s">
        <v>2755</v>
      </c>
      <c r="E4407">
        <v>0.95</v>
      </c>
      <c r="F4407" t="s">
        <v>2755</v>
      </c>
      <c r="G4407">
        <v>0.91</v>
      </c>
      <c r="H4407" t="s">
        <v>2755</v>
      </c>
    </row>
    <row r="4408" spans="1:8" x14ac:dyDescent="0.35">
      <c r="A4408" t="s">
        <v>15119</v>
      </c>
      <c r="B4408" t="s">
        <v>15118</v>
      </c>
      <c r="C4408">
        <v>7.0000000000000007E-2</v>
      </c>
      <c r="D4408" t="s">
        <v>2755</v>
      </c>
      <c r="E4408">
        <v>0.25</v>
      </c>
      <c r="F4408" t="s">
        <v>2755</v>
      </c>
      <c r="G4408">
        <v>0.25</v>
      </c>
      <c r="H4408" t="s">
        <v>2755</v>
      </c>
    </row>
    <row r="4409" spans="1:8" x14ac:dyDescent="0.35">
      <c r="A4409" t="s">
        <v>15117</v>
      </c>
      <c r="B4409" t="s">
        <v>15116</v>
      </c>
      <c r="C4409">
        <v>0.1</v>
      </c>
      <c r="D4409" t="s">
        <v>2755</v>
      </c>
      <c r="E4409">
        <v>0.06</v>
      </c>
      <c r="F4409" t="s">
        <v>2755</v>
      </c>
      <c r="G4409">
        <v>0.05</v>
      </c>
      <c r="H4409" t="s">
        <v>2755</v>
      </c>
    </row>
    <row r="4410" spans="1:8" x14ac:dyDescent="0.35">
      <c r="A4410" t="s">
        <v>15115</v>
      </c>
      <c r="B4410" t="s">
        <v>15114</v>
      </c>
      <c r="C4410">
        <v>0.22</v>
      </c>
      <c r="D4410" t="s">
        <v>2755</v>
      </c>
      <c r="E4410">
        <v>0.34</v>
      </c>
      <c r="F4410" t="s">
        <v>2755</v>
      </c>
      <c r="G4410">
        <v>0.46</v>
      </c>
      <c r="H4410" t="s">
        <v>2755</v>
      </c>
    </row>
    <row r="4411" spans="1:8" x14ac:dyDescent="0.35">
      <c r="A4411" t="s">
        <v>15113</v>
      </c>
      <c r="B4411" t="s">
        <v>15112</v>
      </c>
      <c r="C4411">
        <v>0.09</v>
      </c>
      <c r="D4411" t="s">
        <v>2755</v>
      </c>
      <c r="E4411">
        <v>0.68</v>
      </c>
      <c r="F4411" t="s">
        <v>2755</v>
      </c>
      <c r="G4411">
        <v>0.47</v>
      </c>
      <c r="H4411" t="s">
        <v>2755</v>
      </c>
    </row>
    <row r="4412" spans="1:8" x14ac:dyDescent="0.35">
      <c r="A4412" t="s">
        <v>1561</v>
      </c>
      <c r="B4412" t="s">
        <v>15111</v>
      </c>
      <c r="C4412">
        <v>0.12</v>
      </c>
      <c r="D4412" t="s">
        <v>2755</v>
      </c>
      <c r="E4412">
        <v>0.12</v>
      </c>
      <c r="F4412" t="s">
        <v>2755</v>
      </c>
      <c r="G4412">
        <v>0.05</v>
      </c>
      <c r="H4412" t="s">
        <v>2755</v>
      </c>
    </row>
    <row r="4413" spans="1:8" x14ac:dyDescent="0.35">
      <c r="A4413" t="s">
        <v>15110</v>
      </c>
      <c r="B4413" t="s">
        <v>15109</v>
      </c>
      <c r="C4413">
        <v>0.1</v>
      </c>
      <c r="D4413" t="s">
        <v>2755</v>
      </c>
      <c r="E4413">
        <v>0.33</v>
      </c>
      <c r="F4413" t="s">
        <v>2755</v>
      </c>
      <c r="G4413">
        <v>0.35</v>
      </c>
      <c r="H4413" t="s">
        <v>2755</v>
      </c>
    </row>
    <row r="4414" spans="1:8" x14ac:dyDescent="0.35">
      <c r="A4414" t="s">
        <v>15108</v>
      </c>
      <c r="B4414" t="s">
        <v>15107</v>
      </c>
      <c r="C4414">
        <v>0.06</v>
      </c>
      <c r="D4414" t="s">
        <v>2755</v>
      </c>
      <c r="E4414">
        <v>0.1</v>
      </c>
      <c r="F4414" t="s">
        <v>2755</v>
      </c>
      <c r="G4414">
        <v>0.06</v>
      </c>
      <c r="H4414" t="s">
        <v>2755</v>
      </c>
    </row>
    <row r="4415" spans="1:8" x14ac:dyDescent="0.35">
      <c r="A4415" t="s">
        <v>15106</v>
      </c>
      <c r="B4415" t="s">
        <v>15105</v>
      </c>
      <c r="C4415">
        <v>0.3</v>
      </c>
      <c r="D4415" t="s">
        <v>2755</v>
      </c>
      <c r="E4415">
        <v>0.47</v>
      </c>
      <c r="F4415" t="s">
        <v>2755</v>
      </c>
      <c r="G4415">
        <v>0.13</v>
      </c>
      <c r="H4415" t="s">
        <v>2755</v>
      </c>
    </row>
    <row r="4416" spans="1:8" x14ac:dyDescent="0.35">
      <c r="A4416" t="s">
        <v>15104</v>
      </c>
      <c r="B4416" t="s">
        <v>15103</v>
      </c>
      <c r="C4416">
        <v>0.12</v>
      </c>
      <c r="D4416" t="s">
        <v>2755</v>
      </c>
      <c r="E4416">
        <v>0.47</v>
      </c>
      <c r="F4416" t="s">
        <v>2755</v>
      </c>
      <c r="G4416">
        <v>0.18</v>
      </c>
      <c r="H4416" t="s">
        <v>2755</v>
      </c>
    </row>
    <row r="4417" spans="1:8" x14ac:dyDescent="0.35">
      <c r="A4417" t="s">
        <v>15102</v>
      </c>
      <c r="B4417" t="s">
        <v>15101</v>
      </c>
      <c r="C4417">
        <v>0.71</v>
      </c>
      <c r="D4417" t="s">
        <v>2755</v>
      </c>
      <c r="E4417">
        <v>0.39</v>
      </c>
      <c r="F4417" t="s">
        <v>2755</v>
      </c>
      <c r="G4417">
        <v>0.74</v>
      </c>
      <c r="H4417" t="s">
        <v>2755</v>
      </c>
    </row>
    <row r="4418" spans="1:8" x14ac:dyDescent="0.35">
      <c r="A4418" t="s">
        <v>15100</v>
      </c>
      <c r="B4418" t="s">
        <v>15098</v>
      </c>
      <c r="C4418">
        <v>0.13</v>
      </c>
      <c r="D4418" t="s">
        <v>2755</v>
      </c>
      <c r="E4418">
        <v>0.04</v>
      </c>
      <c r="F4418" t="s">
        <v>2755</v>
      </c>
      <c r="G4418">
        <v>0.05</v>
      </c>
      <c r="H4418" t="s">
        <v>2755</v>
      </c>
    </row>
    <row r="4419" spans="1:8" x14ac:dyDescent="0.35">
      <c r="A4419" t="s">
        <v>15099</v>
      </c>
      <c r="B4419" t="s">
        <v>15098</v>
      </c>
      <c r="C4419">
        <v>0.13</v>
      </c>
      <c r="D4419" t="s">
        <v>2755</v>
      </c>
      <c r="E4419">
        <v>0.04</v>
      </c>
      <c r="F4419" t="s">
        <v>2755</v>
      </c>
      <c r="G4419">
        <v>0.05</v>
      </c>
      <c r="H4419" t="s">
        <v>2755</v>
      </c>
    </row>
    <row r="4420" spans="1:8" x14ac:dyDescent="0.35">
      <c r="A4420" t="s">
        <v>15097</v>
      </c>
      <c r="B4420" t="s">
        <v>15096</v>
      </c>
      <c r="C4420">
        <v>0.3</v>
      </c>
      <c r="D4420" t="s">
        <v>2755</v>
      </c>
      <c r="E4420">
        <v>0.97</v>
      </c>
      <c r="F4420" t="s">
        <v>2755</v>
      </c>
      <c r="G4420">
        <v>0.63</v>
      </c>
      <c r="H4420" t="s">
        <v>2755</v>
      </c>
    </row>
    <row r="4421" spans="1:8" x14ac:dyDescent="0.35">
      <c r="A4421" t="s">
        <v>15095</v>
      </c>
      <c r="B4421" t="s">
        <v>15094</v>
      </c>
      <c r="C4421">
        <v>0.37</v>
      </c>
      <c r="D4421" t="s">
        <v>2755</v>
      </c>
      <c r="E4421">
        <v>0.36</v>
      </c>
      <c r="F4421" t="s">
        <v>2755</v>
      </c>
      <c r="G4421">
        <v>0.17</v>
      </c>
      <c r="H4421" t="s">
        <v>2755</v>
      </c>
    </row>
    <row r="4422" spans="1:8" x14ac:dyDescent="0.35">
      <c r="A4422" t="s">
        <v>15093</v>
      </c>
      <c r="B4422" t="s">
        <v>15092</v>
      </c>
      <c r="C4422">
        <v>7.0000000000000007E-2</v>
      </c>
      <c r="D4422" t="s">
        <v>2755</v>
      </c>
      <c r="E4422">
        <v>0.39</v>
      </c>
      <c r="F4422" t="s">
        <v>2755</v>
      </c>
      <c r="G4422">
        <v>0.51</v>
      </c>
      <c r="H4422" t="s">
        <v>2755</v>
      </c>
    </row>
    <row r="4423" spans="1:8" x14ac:dyDescent="0.35">
      <c r="A4423" t="s">
        <v>15091</v>
      </c>
      <c r="B4423" t="s">
        <v>15090</v>
      </c>
      <c r="C4423">
        <v>0.04</v>
      </c>
      <c r="D4423" t="s">
        <v>2755</v>
      </c>
      <c r="E4423">
        <v>0.05</v>
      </c>
      <c r="F4423" t="s">
        <v>2755</v>
      </c>
      <c r="G4423">
        <v>0.2</v>
      </c>
      <c r="H4423" t="s">
        <v>2755</v>
      </c>
    </row>
    <row r="4424" spans="1:8" x14ac:dyDescent="0.35">
      <c r="A4424" t="s">
        <v>15089</v>
      </c>
      <c r="B4424" t="s">
        <v>15088</v>
      </c>
      <c r="C4424">
        <v>0.15</v>
      </c>
      <c r="D4424" t="s">
        <v>2755</v>
      </c>
      <c r="E4424">
        <v>0.64</v>
      </c>
      <c r="F4424" t="s">
        <v>2755</v>
      </c>
      <c r="G4424">
        <v>0.37</v>
      </c>
      <c r="H4424" t="s">
        <v>2755</v>
      </c>
    </row>
    <row r="4425" spans="1:8" x14ac:dyDescent="0.35">
      <c r="A4425" t="s">
        <v>15087</v>
      </c>
      <c r="B4425" t="s">
        <v>15086</v>
      </c>
      <c r="C4425">
        <v>0.37</v>
      </c>
      <c r="D4425" t="s">
        <v>2755</v>
      </c>
      <c r="E4425">
        <v>0.75</v>
      </c>
      <c r="F4425" t="s">
        <v>2755</v>
      </c>
      <c r="G4425">
        <v>0.04</v>
      </c>
      <c r="H4425" t="s">
        <v>2755</v>
      </c>
    </row>
    <row r="4426" spans="1:8" x14ac:dyDescent="0.35">
      <c r="A4426" t="s">
        <v>1582</v>
      </c>
      <c r="B4426" t="s">
        <v>15085</v>
      </c>
      <c r="C4426">
        <v>0.62</v>
      </c>
      <c r="D4426" t="s">
        <v>2755</v>
      </c>
      <c r="E4426">
        <v>0.85</v>
      </c>
      <c r="F4426" t="s">
        <v>2755</v>
      </c>
      <c r="G4426">
        <v>0.96</v>
      </c>
      <c r="H4426" t="s">
        <v>2755</v>
      </c>
    </row>
    <row r="4427" spans="1:8" x14ac:dyDescent="0.35">
      <c r="A4427" t="s">
        <v>15084</v>
      </c>
      <c r="B4427" t="s">
        <v>15083</v>
      </c>
      <c r="C4427">
        <v>0.04</v>
      </c>
      <c r="D4427" t="s">
        <v>2755</v>
      </c>
      <c r="E4427">
        <v>0.09</v>
      </c>
      <c r="F4427" t="s">
        <v>2755</v>
      </c>
      <c r="G4427">
        <v>0.41</v>
      </c>
      <c r="H4427" t="s">
        <v>2755</v>
      </c>
    </row>
    <row r="4428" spans="1:8" x14ac:dyDescent="0.35">
      <c r="A4428" t="s">
        <v>15082</v>
      </c>
      <c r="B4428" t="s">
        <v>15081</v>
      </c>
      <c r="C4428">
        <v>0.12</v>
      </c>
      <c r="D4428" t="s">
        <v>2755</v>
      </c>
      <c r="E4428">
        <v>0.11</v>
      </c>
      <c r="F4428" t="s">
        <v>2755</v>
      </c>
      <c r="G4428">
        <v>0.05</v>
      </c>
      <c r="H4428" t="s">
        <v>2755</v>
      </c>
    </row>
    <row r="4429" spans="1:8" x14ac:dyDescent="0.35">
      <c r="A4429" t="s">
        <v>15080</v>
      </c>
      <c r="B4429" t="s">
        <v>15079</v>
      </c>
      <c r="C4429">
        <v>0.73</v>
      </c>
      <c r="D4429" t="s">
        <v>2755</v>
      </c>
      <c r="E4429">
        <v>0.83</v>
      </c>
      <c r="F4429" t="s">
        <v>2755</v>
      </c>
      <c r="G4429">
        <v>0.69</v>
      </c>
      <c r="H4429" t="s">
        <v>2755</v>
      </c>
    </row>
    <row r="4430" spans="1:8" x14ac:dyDescent="0.35">
      <c r="A4430" t="s">
        <v>15078</v>
      </c>
      <c r="B4430" t="s">
        <v>15077</v>
      </c>
      <c r="C4430">
        <v>0.83</v>
      </c>
      <c r="D4430" t="s">
        <v>2755</v>
      </c>
      <c r="E4430">
        <v>0.09</v>
      </c>
      <c r="F4430" t="s">
        <v>2755</v>
      </c>
      <c r="G4430">
        <v>0.85</v>
      </c>
      <c r="H4430" t="s">
        <v>2755</v>
      </c>
    </row>
    <row r="4431" spans="1:8" x14ac:dyDescent="0.35">
      <c r="A4431" t="s">
        <v>15076</v>
      </c>
      <c r="B4431" t="s">
        <v>15075</v>
      </c>
      <c r="C4431">
        <v>0.4</v>
      </c>
      <c r="D4431" t="s">
        <v>2755</v>
      </c>
      <c r="E4431">
        <v>0.56000000000000005</v>
      </c>
      <c r="F4431" t="s">
        <v>2755</v>
      </c>
      <c r="G4431">
        <v>0.22</v>
      </c>
      <c r="H4431" t="s">
        <v>2755</v>
      </c>
    </row>
    <row r="4432" spans="1:8" x14ac:dyDescent="0.35">
      <c r="A4432" t="s">
        <v>15074</v>
      </c>
      <c r="B4432" t="s">
        <v>15073</v>
      </c>
      <c r="C4432">
        <v>0.8</v>
      </c>
      <c r="D4432" t="s">
        <v>2755</v>
      </c>
      <c r="E4432">
        <v>0.91</v>
      </c>
      <c r="F4432" t="s">
        <v>2755</v>
      </c>
      <c r="G4432">
        <v>0.7</v>
      </c>
      <c r="H4432" t="s">
        <v>2755</v>
      </c>
    </row>
    <row r="4433" spans="1:8" x14ac:dyDescent="0.35">
      <c r="A4433" t="s">
        <v>15072</v>
      </c>
      <c r="B4433" t="s">
        <v>15071</v>
      </c>
      <c r="C4433">
        <v>0.23</v>
      </c>
      <c r="D4433" t="s">
        <v>2755</v>
      </c>
      <c r="E4433">
        <v>0.99</v>
      </c>
      <c r="F4433" t="s">
        <v>2755</v>
      </c>
      <c r="G4433">
        <v>0.38</v>
      </c>
      <c r="H4433" t="s">
        <v>2755</v>
      </c>
    </row>
    <row r="4434" spans="1:8" x14ac:dyDescent="0.35">
      <c r="A4434" t="s">
        <v>15070</v>
      </c>
      <c r="B4434" t="s">
        <v>15069</v>
      </c>
      <c r="C4434">
        <v>0.05</v>
      </c>
      <c r="D4434" t="s">
        <v>2755</v>
      </c>
      <c r="E4434">
        <v>0.13</v>
      </c>
      <c r="F4434" t="s">
        <v>2755</v>
      </c>
      <c r="G4434">
        <v>0.47</v>
      </c>
      <c r="H4434" t="s">
        <v>2755</v>
      </c>
    </row>
    <row r="4435" spans="1:8" x14ac:dyDescent="0.35">
      <c r="A4435" t="s">
        <v>15068</v>
      </c>
      <c r="B4435" t="s">
        <v>15067</v>
      </c>
      <c r="C4435">
        <v>0.12</v>
      </c>
      <c r="D4435" t="s">
        <v>2755</v>
      </c>
      <c r="E4435">
        <v>0.91</v>
      </c>
      <c r="F4435" t="s">
        <v>2755</v>
      </c>
      <c r="G4435">
        <v>0.36</v>
      </c>
      <c r="H4435" t="s">
        <v>2755</v>
      </c>
    </row>
    <row r="4436" spans="1:8" x14ac:dyDescent="0.35">
      <c r="A4436" t="s">
        <v>15066</v>
      </c>
      <c r="B4436" t="s">
        <v>15065</v>
      </c>
      <c r="C4436">
        <v>0.19</v>
      </c>
      <c r="D4436" t="s">
        <v>2755</v>
      </c>
      <c r="E4436">
        <v>7.0000000000000007E-2</v>
      </c>
      <c r="F4436" t="s">
        <v>2755</v>
      </c>
      <c r="G4436">
        <v>0.15</v>
      </c>
      <c r="H4436" t="s">
        <v>2755</v>
      </c>
    </row>
    <row r="4437" spans="1:8" x14ac:dyDescent="0.35">
      <c r="A4437" t="s">
        <v>15064</v>
      </c>
      <c r="B4437" t="s">
        <v>15063</v>
      </c>
      <c r="C4437">
        <v>0.05</v>
      </c>
      <c r="D4437" t="s">
        <v>2755</v>
      </c>
      <c r="E4437">
        <v>0.12</v>
      </c>
      <c r="F4437" t="s">
        <v>2755</v>
      </c>
      <c r="G4437">
        <v>0.41</v>
      </c>
      <c r="H4437" t="s">
        <v>2755</v>
      </c>
    </row>
    <row r="4438" spans="1:8" x14ac:dyDescent="0.35">
      <c r="A4438" t="s">
        <v>15062</v>
      </c>
      <c r="B4438" t="s">
        <v>15061</v>
      </c>
      <c r="C4438">
        <v>0.44</v>
      </c>
      <c r="D4438" t="s">
        <v>2755</v>
      </c>
      <c r="E4438">
        <v>1</v>
      </c>
      <c r="F4438" t="s">
        <v>2755</v>
      </c>
      <c r="G4438">
        <v>0.97</v>
      </c>
      <c r="H4438" t="s">
        <v>2755</v>
      </c>
    </row>
    <row r="4439" spans="1:8" x14ac:dyDescent="0.35">
      <c r="A4439" t="s">
        <v>15060</v>
      </c>
      <c r="B4439" t="s">
        <v>15059</v>
      </c>
      <c r="C4439">
        <v>0.26</v>
      </c>
      <c r="D4439" t="s">
        <v>2755</v>
      </c>
      <c r="E4439">
        <v>0.72</v>
      </c>
      <c r="F4439" t="s">
        <v>2755</v>
      </c>
      <c r="G4439">
        <v>0.51</v>
      </c>
      <c r="H4439" t="s">
        <v>2755</v>
      </c>
    </row>
    <row r="4440" spans="1:8" x14ac:dyDescent="0.35">
      <c r="A4440" t="s">
        <v>15058</v>
      </c>
      <c r="B4440" t="s">
        <v>15057</v>
      </c>
      <c r="C4440">
        <v>0.33</v>
      </c>
      <c r="D4440" t="s">
        <v>2755</v>
      </c>
      <c r="E4440">
        <v>0.93</v>
      </c>
      <c r="F4440" t="s">
        <v>2755</v>
      </c>
      <c r="G4440">
        <v>0.24</v>
      </c>
      <c r="H4440" t="s">
        <v>2755</v>
      </c>
    </row>
    <row r="4441" spans="1:8" x14ac:dyDescent="0.35">
      <c r="A4441" t="s">
        <v>15056</v>
      </c>
      <c r="B4441" t="s">
        <v>15055</v>
      </c>
      <c r="C4441">
        <v>0.24</v>
      </c>
      <c r="D4441" t="s">
        <v>2755</v>
      </c>
      <c r="E4441">
        <v>0.48</v>
      </c>
      <c r="F4441" t="s">
        <v>2755</v>
      </c>
      <c r="G4441">
        <v>0.53</v>
      </c>
      <c r="H4441" t="s">
        <v>2755</v>
      </c>
    </row>
    <row r="4442" spans="1:8" x14ac:dyDescent="0.35">
      <c r="A4442" t="s">
        <v>15054</v>
      </c>
      <c r="B4442" t="s">
        <v>15053</v>
      </c>
      <c r="C4442">
        <v>0.47</v>
      </c>
      <c r="D4442" t="s">
        <v>2755</v>
      </c>
      <c r="E4442">
        <v>0.84</v>
      </c>
      <c r="F4442" t="s">
        <v>2755</v>
      </c>
      <c r="G4442">
        <v>0.89</v>
      </c>
      <c r="H4442" t="s">
        <v>2755</v>
      </c>
    </row>
    <row r="4443" spans="1:8" x14ac:dyDescent="0.35">
      <c r="A4443" t="s">
        <v>15052</v>
      </c>
      <c r="B4443" t="s">
        <v>15051</v>
      </c>
      <c r="C4443">
        <v>0.85</v>
      </c>
      <c r="D4443" t="s">
        <v>2755</v>
      </c>
      <c r="E4443">
        <v>0.95</v>
      </c>
      <c r="F4443" t="s">
        <v>2755</v>
      </c>
      <c r="G4443">
        <v>0.99</v>
      </c>
      <c r="H4443" t="s">
        <v>2755</v>
      </c>
    </row>
    <row r="4444" spans="1:8" x14ac:dyDescent="0.35">
      <c r="A4444" t="s">
        <v>15050</v>
      </c>
      <c r="B4444" t="s">
        <v>15049</v>
      </c>
      <c r="C4444">
        <v>1</v>
      </c>
      <c r="D4444" t="s">
        <v>2755</v>
      </c>
      <c r="E4444">
        <v>0.98</v>
      </c>
      <c r="F4444" t="s">
        <v>2755</v>
      </c>
      <c r="G4444">
        <v>1</v>
      </c>
      <c r="H4444" t="s">
        <v>2755</v>
      </c>
    </row>
    <row r="4445" spans="1:8" x14ac:dyDescent="0.35">
      <c r="A4445" t="s">
        <v>15048</v>
      </c>
      <c r="B4445" t="s">
        <v>15047</v>
      </c>
      <c r="C4445">
        <v>0.94</v>
      </c>
      <c r="D4445" t="s">
        <v>2755</v>
      </c>
      <c r="E4445">
        <v>0.95</v>
      </c>
      <c r="F4445" t="s">
        <v>2755</v>
      </c>
      <c r="G4445">
        <v>0.96</v>
      </c>
      <c r="H4445" t="s">
        <v>2755</v>
      </c>
    </row>
    <row r="4446" spans="1:8" x14ac:dyDescent="0.35">
      <c r="A4446" t="s">
        <v>15046</v>
      </c>
      <c r="B4446" t="s">
        <v>15045</v>
      </c>
      <c r="C4446">
        <v>0.77</v>
      </c>
      <c r="D4446" t="s">
        <v>2755</v>
      </c>
      <c r="E4446">
        <v>0.75</v>
      </c>
      <c r="F4446" t="s">
        <v>2755</v>
      </c>
      <c r="G4446">
        <v>0.76</v>
      </c>
      <c r="H4446" t="s">
        <v>2755</v>
      </c>
    </row>
    <row r="4447" spans="1:8" x14ac:dyDescent="0.35">
      <c r="A4447" t="s">
        <v>15044</v>
      </c>
      <c r="B4447" t="s">
        <v>15043</v>
      </c>
      <c r="C4447">
        <v>0.55000000000000004</v>
      </c>
      <c r="D4447" t="s">
        <v>2755</v>
      </c>
      <c r="E4447">
        <v>0.98</v>
      </c>
      <c r="F4447" t="s">
        <v>2755</v>
      </c>
      <c r="G4447">
        <v>0.99</v>
      </c>
      <c r="H4447" t="s">
        <v>2755</v>
      </c>
    </row>
    <row r="4448" spans="1:8" x14ac:dyDescent="0.35">
      <c r="A4448" t="s">
        <v>15042</v>
      </c>
      <c r="B4448" t="s">
        <v>15041</v>
      </c>
      <c r="C4448">
        <v>0.59</v>
      </c>
      <c r="D4448" t="s">
        <v>2755</v>
      </c>
      <c r="E4448">
        <v>0.79</v>
      </c>
      <c r="F4448" t="s">
        <v>2755</v>
      </c>
      <c r="G4448">
        <v>0.7</v>
      </c>
      <c r="H4448" t="s">
        <v>2755</v>
      </c>
    </row>
    <row r="4449" spans="1:8" x14ac:dyDescent="0.35">
      <c r="A4449" t="s">
        <v>15040</v>
      </c>
      <c r="B4449" t="s">
        <v>15039</v>
      </c>
      <c r="C4449">
        <v>0.76</v>
      </c>
      <c r="D4449" t="s">
        <v>2755</v>
      </c>
      <c r="E4449">
        <v>0.45</v>
      </c>
      <c r="F4449" t="s">
        <v>2755</v>
      </c>
      <c r="G4449">
        <v>0.22</v>
      </c>
      <c r="H4449" t="s">
        <v>2755</v>
      </c>
    </row>
    <row r="4450" spans="1:8" x14ac:dyDescent="0.35">
      <c r="A4450" t="s">
        <v>15038</v>
      </c>
      <c r="B4450" t="s">
        <v>15037</v>
      </c>
      <c r="C4450">
        <v>0.56999999999999995</v>
      </c>
      <c r="D4450" t="s">
        <v>2755</v>
      </c>
      <c r="E4450">
        <v>0.43</v>
      </c>
      <c r="F4450" t="s">
        <v>2755</v>
      </c>
      <c r="G4450">
        <v>0.34</v>
      </c>
      <c r="H4450" t="s">
        <v>2755</v>
      </c>
    </row>
    <row r="4451" spans="1:8" x14ac:dyDescent="0.35">
      <c r="A4451" t="s">
        <v>15036</v>
      </c>
      <c r="B4451" t="s">
        <v>15035</v>
      </c>
      <c r="C4451">
        <v>0.17</v>
      </c>
      <c r="D4451" t="s">
        <v>2755</v>
      </c>
      <c r="E4451">
        <v>0.56999999999999995</v>
      </c>
      <c r="F4451" t="s">
        <v>2755</v>
      </c>
      <c r="G4451">
        <v>0.15</v>
      </c>
      <c r="H4451" t="s">
        <v>2755</v>
      </c>
    </row>
    <row r="4452" spans="1:8" x14ac:dyDescent="0.35">
      <c r="A4452" t="s">
        <v>15034</v>
      </c>
      <c r="B4452" t="s">
        <v>15033</v>
      </c>
      <c r="C4452">
        <v>0.47</v>
      </c>
      <c r="D4452" t="s">
        <v>2755</v>
      </c>
      <c r="E4452">
        <v>0.88</v>
      </c>
      <c r="F4452" t="s">
        <v>2755</v>
      </c>
      <c r="G4452">
        <v>0.4</v>
      </c>
      <c r="H4452" t="s">
        <v>2755</v>
      </c>
    </row>
    <row r="4453" spans="1:8" x14ac:dyDescent="0.35">
      <c r="A4453" t="s">
        <v>15032</v>
      </c>
      <c r="B4453" t="s">
        <v>15031</v>
      </c>
      <c r="C4453">
        <v>0.51</v>
      </c>
      <c r="D4453" t="s">
        <v>2755</v>
      </c>
      <c r="E4453">
        <v>0.81</v>
      </c>
      <c r="F4453" t="s">
        <v>2755</v>
      </c>
      <c r="G4453">
        <v>0.95</v>
      </c>
      <c r="H4453" t="s">
        <v>2755</v>
      </c>
    </row>
    <row r="4454" spans="1:8" x14ac:dyDescent="0.35">
      <c r="A4454" t="s">
        <v>15030</v>
      </c>
      <c r="B4454" t="s">
        <v>15029</v>
      </c>
      <c r="C4454">
        <v>0.34</v>
      </c>
      <c r="D4454" t="s">
        <v>2755</v>
      </c>
      <c r="E4454">
        <v>0.97</v>
      </c>
      <c r="F4454" t="s">
        <v>2755</v>
      </c>
      <c r="G4454">
        <v>0.22</v>
      </c>
      <c r="H4454" t="s">
        <v>2755</v>
      </c>
    </row>
    <row r="4455" spans="1:8" x14ac:dyDescent="0.35">
      <c r="A4455" t="s">
        <v>15028</v>
      </c>
      <c r="B4455" t="s">
        <v>15027</v>
      </c>
      <c r="C4455">
        <v>0.44</v>
      </c>
      <c r="D4455" t="s">
        <v>2755</v>
      </c>
      <c r="E4455">
        <v>0.08</v>
      </c>
      <c r="F4455" t="s">
        <v>2755</v>
      </c>
      <c r="G4455">
        <v>0.34</v>
      </c>
      <c r="H4455" t="s">
        <v>2755</v>
      </c>
    </row>
    <row r="4456" spans="1:8" x14ac:dyDescent="0.35">
      <c r="A4456" t="s">
        <v>15026</v>
      </c>
      <c r="B4456" t="s">
        <v>15025</v>
      </c>
      <c r="C4456">
        <v>0.89</v>
      </c>
      <c r="D4456" t="s">
        <v>2755</v>
      </c>
      <c r="E4456">
        <v>0.85</v>
      </c>
      <c r="F4456" t="s">
        <v>2755</v>
      </c>
      <c r="G4456">
        <v>0.74</v>
      </c>
      <c r="H4456" t="s">
        <v>2755</v>
      </c>
    </row>
    <row r="4457" spans="1:8" x14ac:dyDescent="0.35">
      <c r="A4457" t="s">
        <v>15024</v>
      </c>
      <c r="B4457" t="s">
        <v>15023</v>
      </c>
      <c r="C4457">
        <v>0.95</v>
      </c>
      <c r="D4457" t="s">
        <v>2755</v>
      </c>
      <c r="E4457">
        <v>0.99</v>
      </c>
      <c r="F4457" t="s">
        <v>2755</v>
      </c>
      <c r="G4457">
        <v>0.66</v>
      </c>
      <c r="H4457" t="s">
        <v>2755</v>
      </c>
    </row>
    <row r="4458" spans="1:8" x14ac:dyDescent="0.35">
      <c r="A4458" t="s">
        <v>15022</v>
      </c>
      <c r="B4458" t="s">
        <v>15021</v>
      </c>
      <c r="C4458">
        <v>0.55000000000000004</v>
      </c>
      <c r="D4458" t="s">
        <v>2755</v>
      </c>
      <c r="E4458">
        <v>0.95</v>
      </c>
      <c r="F4458" t="s">
        <v>2755</v>
      </c>
      <c r="G4458">
        <v>0.56000000000000005</v>
      </c>
      <c r="H4458" t="s">
        <v>2755</v>
      </c>
    </row>
    <row r="4459" spans="1:8" x14ac:dyDescent="0.35">
      <c r="A4459" t="s">
        <v>15020</v>
      </c>
      <c r="B4459" t="s">
        <v>15019</v>
      </c>
      <c r="C4459">
        <v>0.22</v>
      </c>
      <c r="D4459" t="s">
        <v>2755</v>
      </c>
      <c r="E4459">
        <v>0.95</v>
      </c>
      <c r="F4459" t="s">
        <v>2755</v>
      </c>
      <c r="G4459">
        <v>0.97</v>
      </c>
      <c r="H4459" t="s">
        <v>2755</v>
      </c>
    </row>
    <row r="4460" spans="1:8" x14ac:dyDescent="0.35">
      <c r="A4460" t="s">
        <v>15018</v>
      </c>
      <c r="B4460" t="s">
        <v>15017</v>
      </c>
      <c r="C4460">
        <v>0.66</v>
      </c>
      <c r="D4460" t="s">
        <v>2755</v>
      </c>
      <c r="E4460">
        <v>0.89</v>
      </c>
      <c r="F4460" t="s">
        <v>2755</v>
      </c>
      <c r="G4460">
        <v>0.7</v>
      </c>
      <c r="H4460" t="s">
        <v>2755</v>
      </c>
    </row>
    <row r="4461" spans="1:8" x14ac:dyDescent="0.35">
      <c r="A4461" t="s">
        <v>15016</v>
      </c>
      <c r="B4461" t="s">
        <v>15015</v>
      </c>
      <c r="C4461">
        <v>1</v>
      </c>
      <c r="D4461" t="s">
        <v>2755</v>
      </c>
      <c r="E4461">
        <v>0.98</v>
      </c>
      <c r="F4461" t="s">
        <v>2755</v>
      </c>
      <c r="G4461">
        <v>0.74</v>
      </c>
      <c r="H4461" t="s">
        <v>2755</v>
      </c>
    </row>
    <row r="4462" spans="1:8" x14ac:dyDescent="0.35">
      <c r="A4462" t="s">
        <v>15014</v>
      </c>
      <c r="B4462" t="s">
        <v>15013</v>
      </c>
      <c r="C4462">
        <v>0.67</v>
      </c>
      <c r="D4462" t="s">
        <v>2755</v>
      </c>
      <c r="E4462">
        <v>1</v>
      </c>
      <c r="F4462" t="s">
        <v>2755</v>
      </c>
      <c r="G4462">
        <v>0.83</v>
      </c>
      <c r="H4462" t="s">
        <v>2755</v>
      </c>
    </row>
    <row r="4463" spans="1:8" x14ac:dyDescent="0.35">
      <c r="A4463" t="s">
        <v>15012</v>
      </c>
      <c r="B4463" t="s">
        <v>15011</v>
      </c>
      <c r="C4463">
        <v>0.99</v>
      </c>
      <c r="D4463" t="s">
        <v>2755</v>
      </c>
      <c r="E4463">
        <v>0.99</v>
      </c>
      <c r="F4463" t="s">
        <v>2755</v>
      </c>
      <c r="G4463">
        <v>0.59</v>
      </c>
      <c r="H4463" t="s">
        <v>2755</v>
      </c>
    </row>
    <row r="4464" spans="1:8" x14ac:dyDescent="0.35">
      <c r="A4464" t="s">
        <v>15010</v>
      </c>
      <c r="B4464" t="s">
        <v>15009</v>
      </c>
      <c r="C4464">
        <v>0.9</v>
      </c>
      <c r="D4464" t="s">
        <v>2755</v>
      </c>
      <c r="E4464">
        <v>0.97</v>
      </c>
      <c r="F4464" t="s">
        <v>2755</v>
      </c>
      <c r="G4464">
        <v>0.27</v>
      </c>
      <c r="H4464" t="s">
        <v>2755</v>
      </c>
    </row>
    <row r="4465" spans="1:8" x14ac:dyDescent="0.35">
      <c r="A4465" t="s">
        <v>15008</v>
      </c>
      <c r="B4465" t="s">
        <v>15007</v>
      </c>
      <c r="C4465">
        <v>0.93</v>
      </c>
      <c r="D4465" t="s">
        <v>2755</v>
      </c>
      <c r="E4465">
        <v>1</v>
      </c>
      <c r="F4465" t="s">
        <v>2755</v>
      </c>
      <c r="G4465">
        <v>1</v>
      </c>
      <c r="H4465" t="s">
        <v>2755</v>
      </c>
    </row>
    <row r="4466" spans="1:8" x14ac:dyDescent="0.35">
      <c r="A4466" t="s">
        <v>15006</v>
      </c>
      <c r="B4466" t="s">
        <v>15005</v>
      </c>
      <c r="C4466">
        <v>0.77</v>
      </c>
      <c r="D4466" t="s">
        <v>2755</v>
      </c>
      <c r="E4466">
        <v>1</v>
      </c>
      <c r="F4466" t="s">
        <v>2755</v>
      </c>
      <c r="G4466">
        <v>0.92</v>
      </c>
      <c r="H4466" t="s">
        <v>2755</v>
      </c>
    </row>
    <row r="4467" spans="1:8" x14ac:dyDescent="0.35">
      <c r="A4467" t="s">
        <v>15004</v>
      </c>
      <c r="B4467" t="s">
        <v>15003</v>
      </c>
      <c r="C4467">
        <v>0.15</v>
      </c>
      <c r="D4467" t="s">
        <v>2755</v>
      </c>
      <c r="E4467">
        <v>0.04</v>
      </c>
      <c r="F4467" t="s">
        <v>2755</v>
      </c>
      <c r="G4467">
        <v>0.41</v>
      </c>
      <c r="H4467" t="s">
        <v>2755</v>
      </c>
    </row>
    <row r="4468" spans="1:8" x14ac:dyDescent="0.35">
      <c r="A4468" t="s">
        <v>15002</v>
      </c>
      <c r="B4468" t="s">
        <v>15001</v>
      </c>
      <c r="C4468">
        <v>0.95</v>
      </c>
      <c r="D4468" t="s">
        <v>2755</v>
      </c>
      <c r="E4468">
        <v>0.72</v>
      </c>
      <c r="F4468" t="s">
        <v>2755</v>
      </c>
      <c r="G4468">
        <v>0.86</v>
      </c>
      <c r="H4468" t="s">
        <v>2755</v>
      </c>
    </row>
    <row r="4469" spans="1:8" x14ac:dyDescent="0.35">
      <c r="A4469" t="s">
        <v>15000</v>
      </c>
      <c r="B4469" t="s">
        <v>14999</v>
      </c>
      <c r="C4469">
        <v>0.83</v>
      </c>
      <c r="D4469" t="s">
        <v>2755</v>
      </c>
      <c r="E4469">
        <v>0.7</v>
      </c>
      <c r="F4469" t="s">
        <v>2755</v>
      </c>
      <c r="G4469">
        <v>0.91</v>
      </c>
      <c r="H4469" t="s">
        <v>2755</v>
      </c>
    </row>
    <row r="4470" spans="1:8" x14ac:dyDescent="0.35">
      <c r="A4470" t="s">
        <v>14998</v>
      </c>
      <c r="B4470" t="s">
        <v>14997</v>
      </c>
      <c r="C4470">
        <v>0.99</v>
      </c>
      <c r="D4470" t="s">
        <v>2755</v>
      </c>
      <c r="E4470">
        <v>0.7</v>
      </c>
      <c r="F4470" t="s">
        <v>2755</v>
      </c>
      <c r="G4470">
        <v>0.91</v>
      </c>
      <c r="H4470" t="s">
        <v>2755</v>
      </c>
    </row>
    <row r="4471" spans="1:8" x14ac:dyDescent="0.35">
      <c r="A4471" t="s">
        <v>14996</v>
      </c>
      <c r="B4471" t="s">
        <v>14995</v>
      </c>
      <c r="C4471">
        <v>0.24</v>
      </c>
      <c r="D4471" t="s">
        <v>2755</v>
      </c>
      <c r="E4471">
        <v>0.2</v>
      </c>
      <c r="F4471" t="s">
        <v>2755</v>
      </c>
      <c r="G4471">
        <v>0.6</v>
      </c>
      <c r="H4471" t="s">
        <v>2755</v>
      </c>
    </row>
    <row r="4472" spans="1:8" x14ac:dyDescent="0.35">
      <c r="A4472" t="s">
        <v>14994</v>
      </c>
      <c r="B4472" t="s">
        <v>14993</v>
      </c>
      <c r="C4472">
        <v>0.36</v>
      </c>
      <c r="D4472" t="s">
        <v>2755</v>
      </c>
      <c r="E4472">
        <v>0.39</v>
      </c>
      <c r="F4472" t="s">
        <v>2755</v>
      </c>
      <c r="G4472">
        <v>0.44</v>
      </c>
      <c r="H4472" t="s">
        <v>2755</v>
      </c>
    </row>
    <row r="4473" spans="1:8" x14ac:dyDescent="0.35">
      <c r="A4473" t="s">
        <v>14992</v>
      </c>
      <c r="B4473" t="s">
        <v>14991</v>
      </c>
      <c r="C4473">
        <v>0.03</v>
      </c>
      <c r="D4473" t="s">
        <v>2755</v>
      </c>
      <c r="E4473">
        <v>0.49</v>
      </c>
      <c r="F4473" t="s">
        <v>2755</v>
      </c>
      <c r="G4473">
        <v>0.09</v>
      </c>
      <c r="H4473" t="s">
        <v>2755</v>
      </c>
    </row>
    <row r="4474" spans="1:8" x14ac:dyDescent="0.35">
      <c r="A4474" t="s">
        <v>14990</v>
      </c>
      <c r="B4474" t="s">
        <v>14989</v>
      </c>
      <c r="C4474">
        <v>0.09</v>
      </c>
      <c r="D4474" t="s">
        <v>2755</v>
      </c>
      <c r="E4474">
        <v>7.0000000000000007E-2</v>
      </c>
      <c r="F4474" t="s">
        <v>2755</v>
      </c>
      <c r="G4474">
        <v>0.66</v>
      </c>
      <c r="H4474" t="s">
        <v>2755</v>
      </c>
    </row>
    <row r="4475" spans="1:8" x14ac:dyDescent="0.35">
      <c r="A4475" t="s">
        <v>14988</v>
      </c>
      <c r="B4475" t="s">
        <v>14987</v>
      </c>
      <c r="C4475">
        <v>0.52</v>
      </c>
      <c r="D4475" t="s">
        <v>2755</v>
      </c>
      <c r="E4475">
        <v>0.59</v>
      </c>
      <c r="F4475" t="s">
        <v>2755</v>
      </c>
      <c r="G4475">
        <v>0.69</v>
      </c>
      <c r="H4475" t="s">
        <v>2755</v>
      </c>
    </row>
    <row r="4476" spans="1:8" x14ac:dyDescent="0.35">
      <c r="A4476" t="s">
        <v>14986</v>
      </c>
      <c r="B4476" t="s">
        <v>14985</v>
      </c>
      <c r="C4476">
        <v>0.2</v>
      </c>
      <c r="D4476" t="s">
        <v>2755</v>
      </c>
      <c r="E4476">
        <v>0.19</v>
      </c>
      <c r="F4476" t="s">
        <v>2755</v>
      </c>
      <c r="G4476">
        <v>0.26</v>
      </c>
      <c r="H4476" t="s">
        <v>2755</v>
      </c>
    </row>
    <row r="4477" spans="1:8" x14ac:dyDescent="0.35">
      <c r="A4477" t="s">
        <v>14984</v>
      </c>
      <c r="B4477" t="s">
        <v>14983</v>
      </c>
      <c r="C4477">
        <v>0.15</v>
      </c>
      <c r="D4477" t="s">
        <v>2755</v>
      </c>
      <c r="E4477">
        <v>0.3</v>
      </c>
      <c r="F4477" t="s">
        <v>2755</v>
      </c>
      <c r="G4477">
        <v>0.4</v>
      </c>
      <c r="H4477" t="s">
        <v>2755</v>
      </c>
    </row>
    <row r="4478" spans="1:8" x14ac:dyDescent="0.35">
      <c r="A4478" t="s">
        <v>14982</v>
      </c>
      <c r="B4478" t="s">
        <v>14981</v>
      </c>
      <c r="C4478">
        <v>0.5</v>
      </c>
      <c r="D4478" t="s">
        <v>2755</v>
      </c>
      <c r="E4478">
        <v>0.04</v>
      </c>
      <c r="F4478" t="s">
        <v>2755</v>
      </c>
      <c r="G4478">
        <v>0.68</v>
      </c>
      <c r="H4478" t="s">
        <v>2755</v>
      </c>
    </row>
    <row r="4479" spans="1:8" x14ac:dyDescent="0.35">
      <c r="A4479" t="s">
        <v>14980</v>
      </c>
      <c r="B4479" t="s">
        <v>14979</v>
      </c>
      <c r="C4479">
        <v>0.93</v>
      </c>
      <c r="D4479" t="s">
        <v>2755</v>
      </c>
      <c r="E4479">
        <v>1</v>
      </c>
      <c r="F4479" t="s">
        <v>2755</v>
      </c>
      <c r="G4479">
        <v>1</v>
      </c>
      <c r="H4479" t="s">
        <v>2755</v>
      </c>
    </row>
    <row r="4480" spans="1:8" x14ac:dyDescent="0.35">
      <c r="A4480" t="s">
        <v>14978</v>
      </c>
      <c r="B4480" t="s">
        <v>14977</v>
      </c>
      <c r="C4480">
        <v>0.74</v>
      </c>
      <c r="D4480" t="s">
        <v>2755</v>
      </c>
      <c r="E4480">
        <v>0.98</v>
      </c>
      <c r="F4480" t="s">
        <v>2755</v>
      </c>
      <c r="G4480">
        <v>1</v>
      </c>
      <c r="H4480" t="s">
        <v>2755</v>
      </c>
    </row>
    <row r="4481" spans="1:8" x14ac:dyDescent="0.35">
      <c r="A4481" t="s">
        <v>14976</v>
      </c>
      <c r="B4481" t="s">
        <v>14975</v>
      </c>
      <c r="C4481">
        <v>0.48</v>
      </c>
      <c r="D4481" t="s">
        <v>2755</v>
      </c>
      <c r="E4481">
        <v>0.97</v>
      </c>
      <c r="F4481" t="s">
        <v>2755</v>
      </c>
      <c r="G4481">
        <v>0.94</v>
      </c>
      <c r="H4481" t="s">
        <v>2755</v>
      </c>
    </row>
    <row r="4482" spans="1:8" x14ac:dyDescent="0.35">
      <c r="A4482" t="s">
        <v>14974</v>
      </c>
      <c r="B4482" t="s">
        <v>14973</v>
      </c>
      <c r="C4482">
        <v>0.22</v>
      </c>
      <c r="D4482" t="s">
        <v>2755</v>
      </c>
      <c r="E4482">
        <v>0.21</v>
      </c>
      <c r="F4482" t="s">
        <v>2755</v>
      </c>
      <c r="G4482">
        <v>0.75</v>
      </c>
      <c r="H4482" t="s">
        <v>2755</v>
      </c>
    </row>
    <row r="4483" spans="1:8" x14ac:dyDescent="0.35">
      <c r="A4483" t="s">
        <v>14972</v>
      </c>
      <c r="B4483" t="s">
        <v>14971</v>
      </c>
      <c r="C4483">
        <v>0.66</v>
      </c>
      <c r="D4483" t="s">
        <v>2755</v>
      </c>
      <c r="E4483">
        <v>0.21</v>
      </c>
      <c r="F4483" t="s">
        <v>2755</v>
      </c>
      <c r="G4483">
        <v>0.43</v>
      </c>
      <c r="H4483" t="s">
        <v>2755</v>
      </c>
    </row>
    <row r="4484" spans="1:8" x14ac:dyDescent="0.35">
      <c r="A4484" t="s">
        <v>14970</v>
      </c>
      <c r="B4484" t="s">
        <v>14969</v>
      </c>
      <c r="C4484">
        <v>0.91</v>
      </c>
      <c r="D4484" t="s">
        <v>2755</v>
      </c>
      <c r="E4484">
        <v>0.87</v>
      </c>
      <c r="F4484" t="s">
        <v>2755</v>
      </c>
      <c r="G4484">
        <v>0.54</v>
      </c>
      <c r="H4484" t="s">
        <v>2755</v>
      </c>
    </row>
    <row r="4485" spans="1:8" x14ac:dyDescent="0.35">
      <c r="A4485" t="s">
        <v>14968</v>
      </c>
      <c r="B4485" t="s">
        <v>14967</v>
      </c>
      <c r="C4485">
        <v>0.3</v>
      </c>
      <c r="D4485" t="s">
        <v>2755</v>
      </c>
      <c r="E4485">
        <v>0.41</v>
      </c>
      <c r="F4485" t="s">
        <v>2755</v>
      </c>
      <c r="G4485">
        <v>0.26</v>
      </c>
      <c r="H4485" t="s">
        <v>2755</v>
      </c>
    </row>
    <row r="4486" spans="1:8" x14ac:dyDescent="0.35">
      <c r="A4486" t="s">
        <v>14966</v>
      </c>
      <c r="B4486" t="s">
        <v>14965</v>
      </c>
      <c r="C4486">
        <v>1</v>
      </c>
      <c r="D4486" t="s">
        <v>2755</v>
      </c>
      <c r="E4486">
        <v>0.8</v>
      </c>
      <c r="F4486" t="s">
        <v>2755</v>
      </c>
      <c r="G4486">
        <v>0.99</v>
      </c>
      <c r="H4486" t="s">
        <v>2755</v>
      </c>
    </row>
    <row r="4487" spans="1:8" x14ac:dyDescent="0.35">
      <c r="A4487" t="s">
        <v>14964</v>
      </c>
      <c r="B4487" t="s">
        <v>14963</v>
      </c>
      <c r="C4487">
        <v>0.77</v>
      </c>
      <c r="D4487" t="s">
        <v>2755</v>
      </c>
      <c r="E4487">
        <v>0.99</v>
      </c>
      <c r="F4487" t="s">
        <v>2755</v>
      </c>
      <c r="G4487">
        <v>0.6</v>
      </c>
      <c r="H4487" t="s">
        <v>2755</v>
      </c>
    </row>
    <row r="4488" spans="1:8" x14ac:dyDescent="0.35">
      <c r="A4488" t="s">
        <v>14962</v>
      </c>
      <c r="B4488" t="s">
        <v>14961</v>
      </c>
      <c r="C4488">
        <v>0.67</v>
      </c>
      <c r="D4488" t="s">
        <v>2755</v>
      </c>
      <c r="E4488">
        <v>0.79</v>
      </c>
      <c r="F4488" t="s">
        <v>2755</v>
      </c>
      <c r="G4488">
        <v>0.9</v>
      </c>
      <c r="H4488" t="s">
        <v>2755</v>
      </c>
    </row>
    <row r="4489" spans="1:8" x14ac:dyDescent="0.35">
      <c r="A4489" t="s">
        <v>14960</v>
      </c>
      <c r="B4489" t="s">
        <v>14959</v>
      </c>
      <c r="C4489">
        <v>0.2</v>
      </c>
      <c r="D4489" t="s">
        <v>2755</v>
      </c>
      <c r="E4489">
        <v>0.36</v>
      </c>
      <c r="F4489" t="s">
        <v>2755</v>
      </c>
      <c r="G4489">
        <v>0.46</v>
      </c>
      <c r="H4489" t="s">
        <v>2755</v>
      </c>
    </row>
    <row r="4490" spans="1:8" x14ac:dyDescent="0.35">
      <c r="A4490" t="s">
        <v>14958</v>
      </c>
      <c r="B4490" t="s">
        <v>14957</v>
      </c>
      <c r="C4490">
        <v>0.86</v>
      </c>
      <c r="D4490" t="s">
        <v>2755</v>
      </c>
      <c r="E4490">
        <v>0.43</v>
      </c>
      <c r="F4490" t="s">
        <v>2755</v>
      </c>
      <c r="G4490">
        <v>0.76</v>
      </c>
      <c r="H4490" t="s">
        <v>2755</v>
      </c>
    </row>
    <row r="4491" spans="1:8" x14ac:dyDescent="0.35">
      <c r="A4491" t="s">
        <v>14956</v>
      </c>
      <c r="B4491" t="s">
        <v>14955</v>
      </c>
      <c r="C4491">
        <v>0.92</v>
      </c>
      <c r="D4491" t="s">
        <v>2755</v>
      </c>
      <c r="E4491">
        <v>0.1</v>
      </c>
      <c r="F4491" t="s">
        <v>2755</v>
      </c>
      <c r="G4491">
        <v>0.52</v>
      </c>
      <c r="H4491" t="s">
        <v>2755</v>
      </c>
    </row>
    <row r="4492" spans="1:8" x14ac:dyDescent="0.35">
      <c r="A4492" t="s">
        <v>14954</v>
      </c>
      <c r="B4492" t="s">
        <v>14953</v>
      </c>
      <c r="C4492">
        <v>0.39</v>
      </c>
      <c r="D4492" t="s">
        <v>2755</v>
      </c>
      <c r="E4492">
        <v>0.83</v>
      </c>
      <c r="F4492" t="s">
        <v>2755</v>
      </c>
      <c r="G4492">
        <v>0.98</v>
      </c>
      <c r="H4492" t="s">
        <v>2755</v>
      </c>
    </row>
    <row r="4493" spans="1:8" x14ac:dyDescent="0.35">
      <c r="A4493" t="s">
        <v>14952</v>
      </c>
      <c r="B4493" t="s">
        <v>14951</v>
      </c>
      <c r="C4493">
        <v>0.98</v>
      </c>
      <c r="D4493" t="s">
        <v>2755</v>
      </c>
      <c r="E4493">
        <v>0.94</v>
      </c>
      <c r="F4493" t="s">
        <v>2755</v>
      </c>
      <c r="G4493">
        <v>0.92</v>
      </c>
      <c r="H4493" t="s">
        <v>2755</v>
      </c>
    </row>
    <row r="4494" spans="1:8" x14ac:dyDescent="0.35">
      <c r="A4494" t="s">
        <v>14950</v>
      </c>
      <c r="B4494" t="s">
        <v>14949</v>
      </c>
      <c r="C4494">
        <v>0.94</v>
      </c>
      <c r="D4494" t="s">
        <v>2755</v>
      </c>
      <c r="E4494">
        <v>0.94</v>
      </c>
      <c r="F4494" t="s">
        <v>2755</v>
      </c>
      <c r="G4494">
        <v>0.89</v>
      </c>
      <c r="H4494" t="s">
        <v>2755</v>
      </c>
    </row>
    <row r="4495" spans="1:8" x14ac:dyDescent="0.35">
      <c r="A4495" t="s">
        <v>14948</v>
      </c>
      <c r="B4495" t="s">
        <v>14947</v>
      </c>
      <c r="C4495">
        <v>0.6</v>
      </c>
      <c r="D4495" t="s">
        <v>2755</v>
      </c>
      <c r="E4495">
        <v>1</v>
      </c>
      <c r="F4495" t="s">
        <v>2755</v>
      </c>
      <c r="G4495">
        <v>0.94</v>
      </c>
      <c r="H4495" t="s">
        <v>2755</v>
      </c>
    </row>
    <row r="4496" spans="1:8" x14ac:dyDescent="0.35">
      <c r="A4496" t="s">
        <v>14946</v>
      </c>
      <c r="B4496" t="s">
        <v>14945</v>
      </c>
      <c r="C4496">
        <v>0.96</v>
      </c>
      <c r="D4496" t="s">
        <v>2755</v>
      </c>
      <c r="E4496">
        <v>0.28999999999999998</v>
      </c>
      <c r="F4496" t="s">
        <v>2755</v>
      </c>
      <c r="G4496">
        <v>0.96</v>
      </c>
      <c r="H4496" t="s">
        <v>2755</v>
      </c>
    </row>
    <row r="4497" spans="1:8" x14ac:dyDescent="0.35">
      <c r="A4497" t="s">
        <v>14944</v>
      </c>
      <c r="B4497" t="s">
        <v>14943</v>
      </c>
      <c r="C4497">
        <v>0.98</v>
      </c>
      <c r="D4497" t="s">
        <v>2755</v>
      </c>
      <c r="E4497">
        <v>0.82</v>
      </c>
      <c r="F4497" t="s">
        <v>2755</v>
      </c>
      <c r="G4497">
        <v>0.96</v>
      </c>
      <c r="H4497" t="s">
        <v>2755</v>
      </c>
    </row>
    <row r="4498" spans="1:8" x14ac:dyDescent="0.35">
      <c r="A4498" t="s">
        <v>14942</v>
      </c>
      <c r="B4498" t="s">
        <v>14941</v>
      </c>
      <c r="C4498">
        <v>0.16</v>
      </c>
      <c r="D4498" t="s">
        <v>2755</v>
      </c>
      <c r="E4498">
        <v>0.46</v>
      </c>
      <c r="F4498" t="s">
        <v>2755</v>
      </c>
      <c r="G4498">
        <v>0.2</v>
      </c>
      <c r="H4498" t="s">
        <v>2755</v>
      </c>
    </row>
    <row r="4499" spans="1:8" x14ac:dyDescent="0.35">
      <c r="A4499" t="s">
        <v>14940</v>
      </c>
      <c r="B4499" t="s">
        <v>14937</v>
      </c>
      <c r="C4499">
        <v>0.24</v>
      </c>
      <c r="D4499" t="s">
        <v>2755</v>
      </c>
      <c r="E4499">
        <v>0.95</v>
      </c>
      <c r="F4499" t="s">
        <v>2755</v>
      </c>
      <c r="G4499">
        <v>0.33</v>
      </c>
      <c r="H4499" t="s">
        <v>2755</v>
      </c>
    </row>
    <row r="4500" spans="1:8" x14ac:dyDescent="0.35">
      <c r="A4500" t="s">
        <v>14939</v>
      </c>
      <c r="B4500" t="s">
        <v>14937</v>
      </c>
      <c r="C4500">
        <v>0.24</v>
      </c>
      <c r="D4500" t="s">
        <v>2755</v>
      </c>
      <c r="E4500">
        <v>0.95</v>
      </c>
      <c r="F4500" t="s">
        <v>2755</v>
      </c>
      <c r="G4500">
        <v>0.33</v>
      </c>
      <c r="H4500" t="s">
        <v>2755</v>
      </c>
    </row>
    <row r="4501" spans="1:8" x14ac:dyDescent="0.35">
      <c r="A4501" t="s">
        <v>14938</v>
      </c>
      <c r="B4501" t="s">
        <v>14937</v>
      </c>
      <c r="C4501">
        <v>0.24</v>
      </c>
      <c r="D4501" t="s">
        <v>2755</v>
      </c>
      <c r="E4501">
        <v>0.95</v>
      </c>
      <c r="F4501" t="s">
        <v>2755</v>
      </c>
      <c r="G4501">
        <v>0.33</v>
      </c>
      <c r="H4501" t="s">
        <v>2755</v>
      </c>
    </row>
    <row r="4502" spans="1:8" x14ac:dyDescent="0.35">
      <c r="A4502" t="s">
        <v>14936</v>
      </c>
      <c r="B4502" t="s">
        <v>14935</v>
      </c>
      <c r="C4502">
        <v>0.93</v>
      </c>
      <c r="D4502" t="s">
        <v>2755</v>
      </c>
      <c r="E4502">
        <v>0.28999999999999998</v>
      </c>
      <c r="F4502" t="s">
        <v>2755</v>
      </c>
      <c r="G4502">
        <v>0.99</v>
      </c>
      <c r="H4502" t="s">
        <v>2755</v>
      </c>
    </row>
    <row r="4503" spans="1:8" x14ac:dyDescent="0.35">
      <c r="A4503" t="s">
        <v>14934</v>
      </c>
      <c r="B4503" t="s">
        <v>14933</v>
      </c>
      <c r="C4503">
        <v>0.46</v>
      </c>
      <c r="D4503" t="s">
        <v>2755</v>
      </c>
      <c r="E4503">
        <v>0.28000000000000003</v>
      </c>
      <c r="F4503" t="s">
        <v>2755</v>
      </c>
      <c r="G4503">
        <v>0.35</v>
      </c>
      <c r="H4503" t="s">
        <v>2755</v>
      </c>
    </row>
    <row r="4504" spans="1:8" x14ac:dyDescent="0.35">
      <c r="A4504" t="s">
        <v>14932</v>
      </c>
      <c r="B4504" t="s">
        <v>14931</v>
      </c>
      <c r="C4504">
        <v>0.13</v>
      </c>
      <c r="D4504" t="s">
        <v>2755</v>
      </c>
      <c r="E4504">
        <v>0.6</v>
      </c>
      <c r="F4504" t="s">
        <v>2755</v>
      </c>
      <c r="G4504">
        <v>0.11</v>
      </c>
      <c r="H4504" t="s">
        <v>2755</v>
      </c>
    </row>
    <row r="4505" spans="1:8" x14ac:dyDescent="0.35">
      <c r="A4505" t="s">
        <v>14930</v>
      </c>
      <c r="B4505" t="s">
        <v>14929</v>
      </c>
      <c r="C4505">
        <v>0.56000000000000005</v>
      </c>
      <c r="D4505" t="s">
        <v>2755</v>
      </c>
      <c r="E4505">
        <v>0.99</v>
      </c>
      <c r="F4505" t="s">
        <v>2755</v>
      </c>
      <c r="G4505">
        <v>0.83</v>
      </c>
      <c r="H4505" t="s">
        <v>2755</v>
      </c>
    </row>
    <row r="4506" spans="1:8" x14ac:dyDescent="0.35">
      <c r="A4506" t="s">
        <v>14928</v>
      </c>
      <c r="B4506" t="s">
        <v>14927</v>
      </c>
      <c r="C4506">
        <v>1</v>
      </c>
      <c r="D4506" t="s">
        <v>2755</v>
      </c>
      <c r="E4506">
        <v>0.99</v>
      </c>
      <c r="F4506" t="s">
        <v>2755</v>
      </c>
      <c r="G4506">
        <v>1</v>
      </c>
      <c r="H4506" t="s">
        <v>2755</v>
      </c>
    </row>
    <row r="4507" spans="1:8" x14ac:dyDescent="0.35">
      <c r="A4507" t="s">
        <v>14926</v>
      </c>
      <c r="B4507" t="s">
        <v>14925</v>
      </c>
      <c r="C4507">
        <v>0.16</v>
      </c>
      <c r="D4507" t="s">
        <v>2755</v>
      </c>
      <c r="E4507">
        <v>0.37</v>
      </c>
      <c r="F4507" t="s">
        <v>2755</v>
      </c>
      <c r="G4507">
        <v>0.34</v>
      </c>
      <c r="H4507" t="s">
        <v>2755</v>
      </c>
    </row>
    <row r="4508" spans="1:8" x14ac:dyDescent="0.35">
      <c r="A4508" t="s">
        <v>14924</v>
      </c>
      <c r="B4508" t="s">
        <v>14923</v>
      </c>
      <c r="C4508">
        <v>0.59</v>
      </c>
      <c r="D4508" t="s">
        <v>2755</v>
      </c>
      <c r="E4508">
        <v>0.08</v>
      </c>
      <c r="F4508" t="s">
        <v>2755</v>
      </c>
      <c r="G4508">
        <v>0.97</v>
      </c>
      <c r="H4508" t="s">
        <v>2755</v>
      </c>
    </row>
    <row r="4509" spans="1:8" x14ac:dyDescent="0.35">
      <c r="A4509" t="s">
        <v>14922</v>
      </c>
      <c r="B4509" t="s">
        <v>14921</v>
      </c>
      <c r="C4509">
        <v>0.42</v>
      </c>
      <c r="D4509" t="s">
        <v>2755</v>
      </c>
      <c r="E4509">
        <v>0.36</v>
      </c>
      <c r="F4509" t="s">
        <v>2755</v>
      </c>
      <c r="G4509">
        <v>0.72</v>
      </c>
      <c r="H4509" t="s">
        <v>2755</v>
      </c>
    </row>
    <row r="4510" spans="1:8" x14ac:dyDescent="0.35">
      <c r="A4510" t="s">
        <v>14920</v>
      </c>
      <c r="B4510" t="s">
        <v>14919</v>
      </c>
      <c r="C4510">
        <v>0.84</v>
      </c>
      <c r="D4510" t="s">
        <v>2755</v>
      </c>
      <c r="E4510">
        <v>0.86</v>
      </c>
      <c r="F4510" t="s">
        <v>2755</v>
      </c>
      <c r="G4510">
        <v>0.57999999999999996</v>
      </c>
      <c r="H4510" t="s">
        <v>2755</v>
      </c>
    </row>
    <row r="4511" spans="1:8" x14ac:dyDescent="0.35">
      <c r="A4511" t="s">
        <v>14918</v>
      </c>
      <c r="B4511" t="s">
        <v>14917</v>
      </c>
      <c r="C4511">
        <v>0.44</v>
      </c>
      <c r="D4511" t="s">
        <v>2755</v>
      </c>
      <c r="E4511">
        <v>0.98</v>
      </c>
      <c r="F4511" t="s">
        <v>2755</v>
      </c>
      <c r="G4511">
        <v>0.89</v>
      </c>
      <c r="H4511" t="s">
        <v>2755</v>
      </c>
    </row>
    <row r="4512" spans="1:8" x14ac:dyDescent="0.35">
      <c r="A4512" t="s">
        <v>14916</v>
      </c>
      <c r="B4512" t="s">
        <v>14915</v>
      </c>
      <c r="C4512">
        <v>0.49</v>
      </c>
      <c r="D4512" t="s">
        <v>2755</v>
      </c>
      <c r="E4512">
        <v>0.47</v>
      </c>
      <c r="F4512" t="s">
        <v>2755</v>
      </c>
      <c r="G4512">
        <v>0.53</v>
      </c>
      <c r="H4512" t="s">
        <v>2755</v>
      </c>
    </row>
    <row r="4513" spans="1:8" x14ac:dyDescent="0.35">
      <c r="A4513" t="s">
        <v>816</v>
      </c>
      <c r="B4513" t="s">
        <v>14914</v>
      </c>
      <c r="C4513">
        <v>0.65</v>
      </c>
      <c r="D4513" t="s">
        <v>2755</v>
      </c>
      <c r="E4513">
        <v>0.5</v>
      </c>
      <c r="F4513" t="s">
        <v>2755</v>
      </c>
      <c r="G4513">
        <v>0.8</v>
      </c>
      <c r="H4513" t="s">
        <v>2755</v>
      </c>
    </row>
    <row r="4514" spans="1:8" x14ac:dyDescent="0.35">
      <c r="A4514" t="s">
        <v>14913</v>
      </c>
      <c r="B4514" t="s">
        <v>14912</v>
      </c>
      <c r="C4514">
        <v>1</v>
      </c>
      <c r="D4514" t="s">
        <v>2755</v>
      </c>
      <c r="E4514">
        <v>0.97</v>
      </c>
      <c r="F4514" t="s">
        <v>2755</v>
      </c>
      <c r="G4514">
        <v>1</v>
      </c>
      <c r="H4514" t="s">
        <v>2755</v>
      </c>
    </row>
    <row r="4515" spans="1:8" x14ac:dyDescent="0.35">
      <c r="A4515" t="s">
        <v>14911</v>
      </c>
      <c r="B4515" t="s">
        <v>14910</v>
      </c>
      <c r="C4515">
        <v>0.33</v>
      </c>
      <c r="D4515" t="s">
        <v>2755</v>
      </c>
      <c r="E4515">
        <v>0.38</v>
      </c>
      <c r="F4515" t="s">
        <v>2755</v>
      </c>
      <c r="G4515">
        <v>0.38</v>
      </c>
      <c r="H4515" t="s">
        <v>2755</v>
      </c>
    </row>
    <row r="4516" spans="1:8" x14ac:dyDescent="0.35">
      <c r="A4516" t="s">
        <v>14909</v>
      </c>
      <c r="B4516" t="s">
        <v>14908</v>
      </c>
      <c r="C4516">
        <v>0.9</v>
      </c>
      <c r="D4516" t="s">
        <v>2755</v>
      </c>
      <c r="E4516">
        <v>0.21</v>
      </c>
      <c r="F4516" t="s">
        <v>2755</v>
      </c>
      <c r="G4516">
        <v>0.65</v>
      </c>
      <c r="H4516" t="s">
        <v>2755</v>
      </c>
    </row>
    <row r="4517" spans="1:8" x14ac:dyDescent="0.35">
      <c r="A4517" t="s">
        <v>14907</v>
      </c>
      <c r="B4517" t="s">
        <v>14906</v>
      </c>
      <c r="C4517">
        <v>0.13</v>
      </c>
      <c r="D4517" t="s">
        <v>2755</v>
      </c>
      <c r="E4517">
        <v>0.23</v>
      </c>
      <c r="F4517" t="s">
        <v>2755</v>
      </c>
      <c r="G4517">
        <v>0.56999999999999995</v>
      </c>
      <c r="H4517" t="s">
        <v>2755</v>
      </c>
    </row>
    <row r="4518" spans="1:8" x14ac:dyDescent="0.35">
      <c r="A4518" t="s">
        <v>14905</v>
      </c>
      <c r="B4518" t="s">
        <v>14904</v>
      </c>
      <c r="C4518">
        <v>0.69</v>
      </c>
      <c r="D4518" t="s">
        <v>2755</v>
      </c>
      <c r="E4518">
        <v>0.04</v>
      </c>
      <c r="F4518" t="s">
        <v>2755</v>
      </c>
      <c r="G4518">
        <v>0.18</v>
      </c>
      <c r="H4518" t="s">
        <v>2755</v>
      </c>
    </row>
    <row r="4519" spans="1:8" x14ac:dyDescent="0.35">
      <c r="A4519" t="s">
        <v>14903</v>
      </c>
      <c r="B4519" t="s">
        <v>14902</v>
      </c>
      <c r="C4519">
        <v>0.5</v>
      </c>
      <c r="D4519" t="s">
        <v>2755</v>
      </c>
      <c r="E4519">
        <v>0.06</v>
      </c>
      <c r="F4519" t="s">
        <v>2755</v>
      </c>
      <c r="G4519">
        <v>0.19</v>
      </c>
      <c r="H4519" t="s">
        <v>2755</v>
      </c>
    </row>
    <row r="4520" spans="1:8" x14ac:dyDescent="0.35">
      <c r="A4520" t="s">
        <v>14901</v>
      </c>
      <c r="B4520" t="s">
        <v>14900</v>
      </c>
      <c r="C4520">
        <v>0.08</v>
      </c>
      <c r="D4520" t="s">
        <v>2755</v>
      </c>
      <c r="E4520">
        <v>0.11</v>
      </c>
      <c r="F4520" t="s">
        <v>2755</v>
      </c>
      <c r="G4520">
        <v>0.37</v>
      </c>
      <c r="H4520" t="s">
        <v>2755</v>
      </c>
    </row>
    <row r="4521" spans="1:8" x14ac:dyDescent="0.35">
      <c r="A4521" t="s">
        <v>14899</v>
      </c>
      <c r="B4521" t="s">
        <v>14898</v>
      </c>
      <c r="C4521">
        <v>0.92</v>
      </c>
      <c r="D4521" t="s">
        <v>2755</v>
      </c>
      <c r="E4521">
        <v>0.1</v>
      </c>
      <c r="F4521" t="s">
        <v>2755</v>
      </c>
      <c r="G4521">
        <v>0.81</v>
      </c>
      <c r="H4521" t="s">
        <v>2755</v>
      </c>
    </row>
    <row r="4522" spans="1:8" x14ac:dyDescent="0.35">
      <c r="A4522" t="s">
        <v>14897</v>
      </c>
      <c r="B4522" t="s">
        <v>14896</v>
      </c>
      <c r="C4522">
        <v>0.3</v>
      </c>
      <c r="D4522" t="s">
        <v>2755</v>
      </c>
      <c r="E4522">
        <v>0.05</v>
      </c>
      <c r="F4522" t="s">
        <v>2755</v>
      </c>
      <c r="G4522">
        <v>0.17</v>
      </c>
      <c r="H4522" t="s">
        <v>2755</v>
      </c>
    </row>
    <row r="4523" spans="1:8" x14ac:dyDescent="0.35">
      <c r="A4523" t="s">
        <v>14895</v>
      </c>
      <c r="B4523" t="s">
        <v>14894</v>
      </c>
      <c r="C4523">
        <v>0.61</v>
      </c>
      <c r="D4523" t="s">
        <v>2755</v>
      </c>
      <c r="E4523">
        <v>0.47</v>
      </c>
      <c r="F4523" t="s">
        <v>2755</v>
      </c>
      <c r="G4523">
        <v>0.24</v>
      </c>
      <c r="H4523" t="s">
        <v>2755</v>
      </c>
    </row>
    <row r="4524" spans="1:8" x14ac:dyDescent="0.35">
      <c r="A4524" t="s">
        <v>14893</v>
      </c>
      <c r="B4524" t="s">
        <v>14892</v>
      </c>
      <c r="C4524">
        <v>0.85</v>
      </c>
      <c r="D4524" t="s">
        <v>2755</v>
      </c>
      <c r="E4524">
        <v>0.08</v>
      </c>
      <c r="F4524" t="s">
        <v>2755</v>
      </c>
      <c r="G4524">
        <v>0.39</v>
      </c>
      <c r="H4524" t="s">
        <v>2755</v>
      </c>
    </row>
    <row r="4525" spans="1:8" x14ac:dyDescent="0.35">
      <c r="A4525" t="s">
        <v>14891</v>
      </c>
      <c r="B4525" t="s">
        <v>14890</v>
      </c>
      <c r="C4525">
        <v>0.7</v>
      </c>
      <c r="D4525" t="s">
        <v>2755</v>
      </c>
      <c r="E4525">
        <v>0.11</v>
      </c>
      <c r="F4525" t="s">
        <v>2755</v>
      </c>
      <c r="G4525">
        <v>0.33</v>
      </c>
      <c r="H4525" t="s">
        <v>2755</v>
      </c>
    </row>
    <row r="4526" spans="1:8" x14ac:dyDescent="0.35">
      <c r="A4526" t="s">
        <v>2453</v>
      </c>
      <c r="B4526" t="s">
        <v>14889</v>
      </c>
      <c r="C4526">
        <v>0.83</v>
      </c>
      <c r="D4526" t="s">
        <v>2755</v>
      </c>
      <c r="E4526">
        <v>0.05</v>
      </c>
      <c r="F4526" t="s">
        <v>2755</v>
      </c>
      <c r="G4526">
        <v>0.3</v>
      </c>
      <c r="H4526" t="s">
        <v>2755</v>
      </c>
    </row>
    <row r="4527" spans="1:8" x14ac:dyDescent="0.35">
      <c r="A4527" t="s">
        <v>14888</v>
      </c>
      <c r="B4527" t="s">
        <v>14887</v>
      </c>
      <c r="C4527">
        <v>0.51</v>
      </c>
      <c r="D4527" t="s">
        <v>2755</v>
      </c>
      <c r="E4527">
        <v>0.16</v>
      </c>
      <c r="F4527" t="s">
        <v>2755</v>
      </c>
      <c r="G4527">
        <v>0.48</v>
      </c>
      <c r="H4527" t="s">
        <v>2755</v>
      </c>
    </row>
    <row r="4528" spans="1:8" x14ac:dyDescent="0.35">
      <c r="A4528" t="s">
        <v>14886</v>
      </c>
      <c r="B4528" t="s">
        <v>14885</v>
      </c>
      <c r="C4528">
        <v>0.49</v>
      </c>
      <c r="D4528" t="s">
        <v>2755</v>
      </c>
      <c r="E4528">
        <v>0.53</v>
      </c>
      <c r="F4528" t="s">
        <v>2755</v>
      </c>
      <c r="G4528">
        <v>0.06</v>
      </c>
      <c r="H4528" t="s">
        <v>2755</v>
      </c>
    </row>
    <row r="4529" spans="1:8" x14ac:dyDescent="0.35">
      <c r="A4529" t="s">
        <v>14884</v>
      </c>
      <c r="B4529" t="s">
        <v>14883</v>
      </c>
      <c r="C4529">
        <v>0.73</v>
      </c>
      <c r="D4529" t="s">
        <v>2755</v>
      </c>
      <c r="E4529">
        <v>0.27</v>
      </c>
      <c r="F4529" t="s">
        <v>2755</v>
      </c>
      <c r="G4529">
        <v>0.49</v>
      </c>
      <c r="H4529" t="s">
        <v>2755</v>
      </c>
    </row>
    <row r="4530" spans="1:8" x14ac:dyDescent="0.35">
      <c r="A4530" t="s">
        <v>14882</v>
      </c>
      <c r="B4530" t="s">
        <v>14881</v>
      </c>
      <c r="C4530">
        <v>0.22</v>
      </c>
      <c r="D4530" t="s">
        <v>2755</v>
      </c>
      <c r="E4530">
        <v>0.71</v>
      </c>
      <c r="F4530" t="s">
        <v>2755</v>
      </c>
      <c r="G4530">
        <v>0.73</v>
      </c>
      <c r="H4530" t="s">
        <v>2755</v>
      </c>
    </row>
    <row r="4531" spans="1:8" x14ac:dyDescent="0.35">
      <c r="A4531" t="s">
        <v>14880</v>
      </c>
      <c r="B4531" t="s">
        <v>14879</v>
      </c>
      <c r="C4531">
        <v>0.26</v>
      </c>
      <c r="D4531" t="s">
        <v>2755</v>
      </c>
      <c r="E4531">
        <v>1</v>
      </c>
      <c r="F4531" t="s">
        <v>2755</v>
      </c>
      <c r="G4531">
        <v>0.83</v>
      </c>
      <c r="H4531" t="s">
        <v>2755</v>
      </c>
    </row>
    <row r="4532" spans="1:8" x14ac:dyDescent="0.35">
      <c r="A4532" t="s">
        <v>14878</v>
      </c>
      <c r="B4532" t="s">
        <v>14877</v>
      </c>
      <c r="C4532">
        <v>0.85</v>
      </c>
      <c r="D4532" t="s">
        <v>2755</v>
      </c>
      <c r="E4532">
        <v>0.76</v>
      </c>
      <c r="F4532" t="s">
        <v>2755</v>
      </c>
      <c r="G4532">
        <v>0.86</v>
      </c>
      <c r="H4532" t="s">
        <v>2755</v>
      </c>
    </row>
    <row r="4533" spans="1:8" x14ac:dyDescent="0.35">
      <c r="A4533" t="s">
        <v>14876</v>
      </c>
      <c r="B4533" t="s">
        <v>14875</v>
      </c>
      <c r="C4533">
        <v>1</v>
      </c>
      <c r="D4533" t="s">
        <v>2755</v>
      </c>
      <c r="E4533">
        <v>1</v>
      </c>
      <c r="F4533" t="s">
        <v>2755</v>
      </c>
      <c r="G4533">
        <v>0.94</v>
      </c>
      <c r="H4533" t="s">
        <v>2755</v>
      </c>
    </row>
    <row r="4534" spans="1:8" x14ac:dyDescent="0.35">
      <c r="A4534" t="s">
        <v>14874</v>
      </c>
      <c r="B4534" t="s">
        <v>14873</v>
      </c>
      <c r="C4534">
        <v>0.1</v>
      </c>
      <c r="D4534" t="s">
        <v>2755</v>
      </c>
      <c r="E4534">
        <v>0.39</v>
      </c>
      <c r="F4534" t="s">
        <v>2755</v>
      </c>
      <c r="G4534">
        <v>0.48</v>
      </c>
      <c r="H4534" t="s">
        <v>2755</v>
      </c>
    </row>
    <row r="4535" spans="1:8" x14ac:dyDescent="0.35">
      <c r="A4535" t="s">
        <v>14872</v>
      </c>
      <c r="B4535" t="s">
        <v>14871</v>
      </c>
      <c r="C4535">
        <v>0.99</v>
      </c>
      <c r="D4535" t="s">
        <v>2755</v>
      </c>
      <c r="E4535">
        <v>0.97</v>
      </c>
      <c r="F4535" t="s">
        <v>2755</v>
      </c>
      <c r="G4535">
        <v>0.47</v>
      </c>
      <c r="H4535" t="s">
        <v>2755</v>
      </c>
    </row>
    <row r="4536" spans="1:8" x14ac:dyDescent="0.35">
      <c r="A4536" t="s">
        <v>14870</v>
      </c>
      <c r="B4536" t="s">
        <v>14869</v>
      </c>
      <c r="C4536">
        <v>0.15</v>
      </c>
      <c r="D4536" t="s">
        <v>2755</v>
      </c>
      <c r="E4536">
        <v>0.67</v>
      </c>
      <c r="F4536" t="s">
        <v>2755</v>
      </c>
      <c r="G4536">
        <v>0.28999999999999998</v>
      </c>
      <c r="H4536" t="s">
        <v>2755</v>
      </c>
    </row>
    <row r="4537" spans="1:8" x14ac:dyDescent="0.35">
      <c r="A4537" t="s">
        <v>14868</v>
      </c>
      <c r="B4537" t="s">
        <v>14867</v>
      </c>
      <c r="C4537">
        <v>0.27</v>
      </c>
      <c r="D4537" t="s">
        <v>2755</v>
      </c>
      <c r="E4537">
        <v>0.28000000000000003</v>
      </c>
      <c r="F4537" t="s">
        <v>2755</v>
      </c>
      <c r="G4537">
        <v>0.13</v>
      </c>
      <c r="H4537" t="s">
        <v>2755</v>
      </c>
    </row>
    <row r="4538" spans="1:8" x14ac:dyDescent="0.35">
      <c r="A4538" t="s">
        <v>14866</v>
      </c>
      <c r="B4538" t="s">
        <v>14865</v>
      </c>
      <c r="C4538">
        <v>7.0000000000000007E-2</v>
      </c>
      <c r="D4538" t="s">
        <v>2755</v>
      </c>
      <c r="E4538">
        <v>0.06</v>
      </c>
      <c r="F4538" t="s">
        <v>2755</v>
      </c>
      <c r="G4538">
        <v>7.0000000000000007E-2</v>
      </c>
      <c r="H4538" t="s">
        <v>2755</v>
      </c>
    </row>
    <row r="4539" spans="1:8" x14ac:dyDescent="0.35">
      <c r="A4539" t="s">
        <v>14864</v>
      </c>
      <c r="B4539" t="s">
        <v>14863</v>
      </c>
      <c r="C4539">
        <v>0.19</v>
      </c>
      <c r="D4539" t="s">
        <v>2755</v>
      </c>
      <c r="E4539">
        <v>0.97</v>
      </c>
      <c r="F4539" t="s">
        <v>2755</v>
      </c>
      <c r="G4539">
        <v>0.26</v>
      </c>
      <c r="H4539" t="s">
        <v>2755</v>
      </c>
    </row>
    <row r="4540" spans="1:8" x14ac:dyDescent="0.35">
      <c r="A4540" t="s">
        <v>14862</v>
      </c>
      <c r="B4540" t="s">
        <v>14861</v>
      </c>
      <c r="C4540">
        <v>0.9</v>
      </c>
      <c r="D4540" t="s">
        <v>2755</v>
      </c>
      <c r="E4540">
        <v>0.64</v>
      </c>
      <c r="F4540" t="s">
        <v>2755</v>
      </c>
      <c r="G4540">
        <v>0.95</v>
      </c>
      <c r="H4540" t="s">
        <v>2755</v>
      </c>
    </row>
    <row r="4541" spans="1:8" x14ac:dyDescent="0.35">
      <c r="A4541" t="s">
        <v>14860</v>
      </c>
      <c r="B4541" t="s">
        <v>14859</v>
      </c>
      <c r="C4541">
        <v>0.15</v>
      </c>
      <c r="D4541" t="s">
        <v>2755</v>
      </c>
      <c r="E4541">
        <v>0.94</v>
      </c>
      <c r="F4541" t="s">
        <v>2755</v>
      </c>
      <c r="G4541">
        <v>0.54</v>
      </c>
      <c r="H4541" t="s">
        <v>2755</v>
      </c>
    </row>
    <row r="4542" spans="1:8" x14ac:dyDescent="0.35">
      <c r="A4542" t="s">
        <v>14858</v>
      </c>
      <c r="B4542" t="s">
        <v>14857</v>
      </c>
      <c r="C4542">
        <v>0.2</v>
      </c>
      <c r="D4542" t="s">
        <v>2755</v>
      </c>
      <c r="E4542">
        <v>0.8</v>
      </c>
      <c r="F4542" t="s">
        <v>2755</v>
      </c>
      <c r="G4542">
        <v>0.09</v>
      </c>
      <c r="H4542" t="s">
        <v>2755</v>
      </c>
    </row>
    <row r="4543" spans="1:8" x14ac:dyDescent="0.35">
      <c r="A4543" t="s">
        <v>14856</v>
      </c>
      <c r="B4543" t="s">
        <v>14855</v>
      </c>
      <c r="C4543">
        <v>0.21</v>
      </c>
      <c r="D4543" t="s">
        <v>2755</v>
      </c>
      <c r="E4543">
        <v>7.0000000000000007E-2</v>
      </c>
      <c r="F4543" t="s">
        <v>2755</v>
      </c>
      <c r="G4543">
        <v>0.12</v>
      </c>
      <c r="H4543" t="s">
        <v>2755</v>
      </c>
    </row>
    <row r="4544" spans="1:8" x14ac:dyDescent="0.35">
      <c r="A4544" t="s">
        <v>14854</v>
      </c>
      <c r="B4544" t="s">
        <v>14853</v>
      </c>
      <c r="C4544">
        <v>0.66</v>
      </c>
      <c r="D4544" t="s">
        <v>2755</v>
      </c>
      <c r="E4544">
        <v>0.97</v>
      </c>
      <c r="F4544" t="s">
        <v>2755</v>
      </c>
      <c r="G4544">
        <v>0.9</v>
      </c>
      <c r="H4544" t="s">
        <v>2755</v>
      </c>
    </row>
    <row r="4545" spans="1:8" x14ac:dyDescent="0.35">
      <c r="A4545" t="s">
        <v>14852</v>
      </c>
      <c r="B4545" t="s">
        <v>14851</v>
      </c>
      <c r="C4545">
        <v>0.99</v>
      </c>
      <c r="D4545" t="s">
        <v>2755</v>
      </c>
      <c r="E4545">
        <v>0.93</v>
      </c>
      <c r="F4545" t="s">
        <v>2755</v>
      </c>
      <c r="G4545">
        <v>0.94</v>
      </c>
      <c r="H4545" t="s">
        <v>2755</v>
      </c>
    </row>
    <row r="4546" spans="1:8" x14ac:dyDescent="0.35">
      <c r="A4546" t="s">
        <v>14850</v>
      </c>
      <c r="B4546" t="s">
        <v>14849</v>
      </c>
      <c r="C4546">
        <v>0.19</v>
      </c>
      <c r="D4546" t="s">
        <v>2755</v>
      </c>
      <c r="E4546">
        <v>1</v>
      </c>
      <c r="F4546" t="s">
        <v>2755</v>
      </c>
      <c r="G4546">
        <v>0.75</v>
      </c>
      <c r="H4546" t="s">
        <v>2755</v>
      </c>
    </row>
    <row r="4547" spans="1:8" x14ac:dyDescent="0.35">
      <c r="A4547" t="s">
        <v>14848</v>
      </c>
      <c r="B4547" t="s">
        <v>14847</v>
      </c>
      <c r="C4547">
        <v>0.88</v>
      </c>
      <c r="D4547" t="s">
        <v>2755</v>
      </c>
      <c r="E4547">
        <v>1</v>
      </c>
      <c r="F4547" t="s">
        <v>2755</v>
      </c>
      <c r="G4547">
        <v>0.91</v>
      </c>
      <c r="H4547" t="s">
        <v>2755</v>
      </c>
    </row>
    <row r="4548" spans="1:8" x14ac:dyDescent="0.35">
      <c r="A4548" t="s">
        <v>14846</v>
      </c>
      <c r="B4548" t="s">
        <v>14845</v>
      </c>
      <c r="C4548">
        <v>0.04</v>
      </c>
      <c r="D4548" t="s">
        <v>2755</v>
      </c>
      <c r="E4548">
        <v>0.66</v>
      </c>
      <c r="F4548" t="s">
        <v>2755</v>
      </c>
      <c r="G4548">
        <v>0.23</v>
      </c>
      <c r="H4548" t="s">
        <v>2755</v>
      </c>
    </row>
    <row r="4549" spans="1:8" x14ac:dyDescent="0.35">
      <c r="A4549" t="s">
        <v>14844</v>
      </c>
      <c r="B4549" t="s">
        <v>14843</v>
      </c>
      <c r="C4549">
        <v>0.16</v>
      </c>
      <c r="D4549" t="s">
        <v>2755</v>
      </c>
      <c r="E4549">
        <v>0.51</v>
      </c>
      <c r="F4549" t="s">
        <v>2755</v>
      </c>
      <c r="G4549">
        <v>0.52</v>
      </c>
      <c r="H4549" t="s">
        <v>2755</v>
      </c>
    </row>
    <row r="4550" spans="1:8" x14ac:dyDescent="0.35">
      <c r="A4550" t="s">
        <v>14842</v>
      </c>
      <c r="B4550" t="s">
        <v>14841</v>
      </c>
      <c r="C4550">
        <v>0.99</v>
      </c>
      <c r="D4550" t="s">
        <v>2755</v>
      </c>
      <c r="E4550">
        <v>0.99</v>
      </c>
      <c r="F4550" t="s">
        <v>2755</v>
      </c>
      <c r="G4550">
        <v>0.89</v>
      </c>
      <c r="H4550" t="s">
        <v>2755</v>
      </c>
    </row>
    <row r="4551" spans="1:8" x14ac:dyDescent="0.35">
      <c r="A4551" t="s">
        <v>14840</v>
      </c>
      <c r="B4551" t="s">
        <v>14839</v>
      </c>
      <c r="C4551">
        <v>0.25</v>
      </c>
      <c r="D4551" t="s">
        <v>2755</v>
      </c>
      <c r="E4551">
        <v>0.45</v>
      </c>
      <c r="F4551" t="s">
        <v>2755</v>
      </c>
      <c r="G4551">
        <v>0.23</v>
      </c>
      <c r="H4551" t="s">
        <v>2755</v>
      </c>
    </row>
    <row r="4552" spans="1:8" x14ac:dyDescent="0.35">
      <c r="A4552" t="s">
        <v>14838</v>
      </c>
      <c r="B4552" t="s">
        <v>14837</v>
      </c>
      <c r="C4552">
        <v>0.65</v>
      </c>
      <c r="D4552" t="s">
        <v>2755</v>
      </c>
      <c r="E4552">
        <v>0.76</v>
      </c>
      <c r="F4552" t="s">
        <v>2755</v>
      </c>
      <c r="G4552">
        <v>0.54</v>
      </c>
      <c r="H4552" t="s">
        <v>2755</v>
      </c>
    </row>
    <row r="4553" spans="1:8" x14ac:dyDescent="0.35">
      <c r="A4553" t="s">
        <v>14836</v>
      </c>
      <c r="B4553" t="s">
        <v>14835</v>
      </c>
      <c r="C4553">
        <v>0.79</v>
      </c>
      <c r="D4553" t="s">
        <v>2755</v>
      </c>
      <c r="E4553">
        <v>0.16</v>
      </c>
      <c r="F4553" t="s">
        <v>2755</v>
      </c>
      <c r="G4553">
        <v>0.38</v>
      </c>
      <c r="H4553" t="s">
        <v>2755</v>
      </c>
    </row>
    <row r="4554" spans="1:8" x14ac:dyDescent="0.35">
      <c r="A4554" t="s">
        <v>14834</v>
      </c>
      <c r="B4554" t="s">
        <v>14833</v>
      </c>
      <c r="C4554">
        <v>0.15</v>
      </c>
      <c r="D4554" t="s">
        <v>2755</v>
      </c>
      <c r="E4554">
        <v>0.08</v>
      </c>
      <c r="F4554" t="s">
        <v>2755</v>
      </c>
      <c r="G4554">
        <v>0.3</v>
      </c>
      <c r="H4554" t="s">
        <v>2755</v>
      </c>
    </row>
    <row r="4555" spans="1:8" x14ac:dyDescent="0.35">
      <c r="A4555" t="s">
        <v>14832</v>
      </c>
      <c r="B4555" t="s">
        <v>14831</v>
      </c>
      <c r="C4555">
        <v>0.16</v>
      </c>
      <c r="D4555" t="s">
        <v>2755</v>
      </c>
      <c r="E4555">
        <v>0.38</v>
      </c>
      <c r="F4555" t="s">
        <v>2755</v>
      </c>
      <c r="G4555">
        <v>0.7</v>
      </c>
      <c r="H4555" t="s">
        <v>2755</v>
      </c>
    </row>
    <row r="4556" spans="1:8" x14ac:dyDescent="0.35">
      <c r="A4556" t="s">
        <v>14830</v>
      </c>
      <c r="B4556" t="s">
        <v>14829</v>
      </c>
      <c r="C4556">
        <v>0.72</v>
      </c>
      <c r="D4556" t="s">
        <v>2755</v>
      </c>
      <c r="E4556">
        <v>0.56999999999999995</v>
      </c>
      <c r="F4556" t="s">
        <v>2755</v>
      </c>
      <c r="G4556">
        <v>0.67</v>
      </c>
      <c r="H4556" t="s">
        <v>2755</v>
      </c>
    </row>
    <row r="4557" spans="1:8" x14ac:dyDescent="0.35">
      <c r="A4557" t="s">
        <v>14828</v>
      </c>
      <c r="B4557" t="s">
        <v>14827</v>
      </c>
      <c r="C4557">
        <v>1</v>
      </c>
      <c r="D4557" t="s">
        <v>2755</v>
      </c>
      <c r="E4557">
        <v>0.93</v>
      </c>
      <c r="F4557" t="s">
        <v>2755</v>
      </c>
      <c r="G4557">
        <v>0.99</v>
      </c>
      <c r="H4557" t="s">
        <v>2755</v>
      </c>
    </row>
    <row r="4558" spans="1:8" x14ac:dyDescent="0.35">
      <c r="A4558" t="s">
        <v>14826</v>
      </c>
      <c r="B4558" t="s">
        <v>14825</v>
      </c>
      <c r="C4558">
        <v>0.19</v>
      </c>
      <c r="D4558" t="s">
        <v>2755</v>
      </c>
      <c r="E4558">
        <v>0.66</v>
      </c>
      <c r="F4558" t="s">
        <v>2755</v>
      </c>
      <c r="G4558">
        <v>0.4</v>
      </c>
      <c r="H4558" t="s">
        <v>2755</v>
      </c>
    </row>
    <row r="4559" spans="1:8" x14ac:dyDescent="0.35">
      <c r="A4559" t="s">
        <v>14824</v>
      </c>
      <c r="B4559" t="s">
        <v>14823</v>
      </c>
      <c r="C4559">
        <v>1</v>
      </c>
      <c r="D4559" t="s">
        <v>2755</v>
      </c>
      <c r="E4559">
        <v>1</v>
      </c>
      <c r="F4559" t="s">
        <v>2755</v>
      </c>
      <c r="G4559">
        <v>0.98</v>
      </c>
      <c r="H4559" t="s">
        <v>2755</v>
      </c>
    </row>
    <row r="4560" spans="1:8" x14ac:dyDescent="0.35">
      <c r="A4560" t="s">
        <v>14822</v>
      </c>
      <c r="B4560" t="s">
        <v>14821</v>
      </c>
      <c r="C4560">
        <v>0.31</v>
      </c>
      <c r="D4560" t="s">
        <v>2755</v>
      </c>
      <c r="E4560">
        <v>0.14000000000000001</v>
      </c>
      <c r="F4560" t="s">
        <v>2755</v>
      </c>
      <c r="G4560">
        <v>0.28000000000000003</v>
      </c>
      <c r="H4560" t="s">
        <v>2755</v>
      </c>
    </row>
    <row r="4561" spans="1:8" x14ac:dyDescent="0.35">
      <c r="A4561" t="s">
        <v>14820</v>
      </c>
      <c r="B4561" t="s">
        <v>14819</v>
      </c>
      <c r="C4561">
        <v>0.34</v>
      </c>
      <c r="D4561" t="s">
        <v>2755</v>
      </c>
      <c r="E4561">
        <v>0.16</v>
      </c>
      <c r="F4561" t="s">
        <v>2755</v>
      </c>
      <c r="G4561">
        <v>0.3</v>
      </c>
      <c r="H4561" t="s">
        <v>2755</v>
      </c>
    </row>
    <row r="4562" spans="1:8" x14ac:dyDescent="0.35">
      <c r="A4562" t="s">
        <v>14818</v>
      </c>
      <c r="B4562" t="s">
        <v>14817</v>
      </c>
      <c r="C4562">
        <v>0.72</v>
      </c>
      <c r="D4562" t="s">
        <v>2755</v>
      </c>
      <c r="E4562">
        <v>0.89</v>
      </c>
      <c r="F4562" t="s">
        <v>2755</v>
      </c>
      <c r="G4562">
        <v>0.88</v>
      </c>
      <c r="H4562" t="s">
        <v>2755</v>
      </c>
    </row>
    <row r="4563" spans="1:8" x14ac:dyDescent="0.35">
      <c r="A4563" t="s">
        <v>14816</v>
      </c>
      <c r="B4563" t="s">
        <v>14815</v>
      </c>
      <c r="C4563">
        <v>0.18</v>
      </c>
      <c r="D4563" t="s">
        <v>2755</v>
      </c>
      <c r="E4563">
        <v>0.8</v>
      </c>
      <c r="F4563" t="s">
        <v>2755</v>
      </c>
      <c r="G4563">
        <v>0.17</v>
      </c>
      <c r="H4563" t="s">
        <v>2755</v>
      </c>
    </row>
    <row r="4564" spans="1:8" x14ac:dyDescent="0.35">
      <c r="A4564" t="s">
        <v>14814</v>
      </c>
      <c r="B4564" t="s">
        <v>14813</v>
      </c>
      <c r="C4564">
        <v>0.04</v>
      </c>
      <c r="D4564" t="s">
        <v>2755</v>
      </c>
      <c r="E4564">
        <v>0.59</v>
      </c>
      <c r="F4564" t="s">
        <v>2755</v>
      </c>
      <c r="G4564">
        <v>0.1</v>
      </c>
      <c r="H4564" t="s">
        <v>2755</v>
      </c>
    </row>
    <row r="4565" spans="1:8" x14ac:dyDescent="0.35">
      <c r="A4565" t="s">
        <v>14812</v>
      </c>
      <c r="B4565" t="s">
        <v>14811</v>
      </c>
      <c r="C4565">
        <v>0.31</v>
      </c>
      <c r="D4565" t="s">
        <v>2755</v>
      </c>
      <c r="E4565">
        <v>0.4</v>
      </c>
      <c r="F4565" t="s">
        <v>2755</v>
      </c>
      <c r="G4565">
        <v>0.03</v>
      </c>
      <c r="H4565" t="s">
        <v>2755</v>
      </c>
    </row>
    <row r="4566" spans="1:8" x14ac:dyDescent="0.35">
      <c r="A4566" t="s">
        <v>14810</v>
      </c>
      <c r="B4566" t="s">
        <v>14809</v>
      </c>
      <c r="C4566">
        <v>0.25</v>
      </c>
      <c r="D4566" t="s">
        <v>2755</v>
      </c>
      <c r="E4566">
        <v>0.28999999999999998</v>
      </c>
      <c r="F4566" t="s">
        <v>2755</v>
      </c>
      <c r="G4566">
        <v>0.45</v>
      </c>
      <c r="H4566" t="s">
        <v>2755</v>
      </c>
    </row>
    <row r="4567" spans="1:8" x14ac:dyDescent="0.35">
      <c r="A4567" t="s">
        <v>14808</v>
      </c>
      <c r="B4567" t="s">
        <v>14807</v>
      </c>
      <c r="C4567">
        <v>0.94</v>
      </c>
      <c r="D4567" t="s">
        <v>2755</v>
      </c>
      <c r="E4567">
        <v>0.87</v>
      </c>
      <c r="F4567" t="s">
        <v>2755</v>
      </c>
      <c r="G4567">
        <v>0.99</v>
      </c>
      <c r="H4567" t="s">
        <v>2755</v>
      </c>
    </row>
    <row r="4568" spans="1:8" x14ac:dyDescent="0.35">
      <c r="A4568" t="s">
        <v>14806</v>
      </c>
      <c r="B4568" t="s">
        <v>14805</v>
      </c>
      <c r="C4568">
        <v>0.04</v>
      </c>
      <c r="D4568" t="s">
        <v>2755</v>
      </c>
      <c r="E4568">
        <v>7.0000000000000007E-2</v>
      </c>
      <c r="F4568" t="s">
        <v>2755</v>
      </c>
      <c r="G4568">
        <v>0.05</v>
      </c>
      <c r="H4568" t="s">
        <v>2755</v>
      </c>
    </row>
    <row r="4569" spans="1:8" x14ac:dyDescent="0.35">
      <c r="A4569" t="s">
        <v>14804</v>
      </c>
      <c r="B4569" t="s">
        <v>14803</v>
      </c>
      <c r="C4569">
        <v>0.89</v>
      </c>
      <c r="D4569" t="s">
        <v>2755</v>
      </c>
      <c r="E4569">
        <v>0.78</v>
      </c>
      <c r="F4569" t="s">
        <v>2755</v>
      </c>
      <c r="G4569">
        <v>0.95</v>
      </c>
      <c r="H4569" t="s">
        <v>2755</v>
      </c>
    </row>
    <row r="4570" spans="1:8" x14ac:dyDescent="0.35">
      <c r="A4570" t="s">
        <v>14802</v>
      </c>
      <c r="B4570" t="s">
        <v>14801</v>
      </c>
      <c r="C4570">
        <v>0.93</v>
      </c>
      <c r="D4570" t="s">
        <v>2755</v>
      </c>
      <c r="E4570">
        <v>0.96</v>
      </c>
      <c r="F4570" t="s">
        <v>2755</v>
      </c>
      <c r="G4570">
        <v>0.75</v>
      </c>
      <c r="H4570" t="s">
        <v>2755</v>
      </c>
    </row>
    <row r="4571" spans="1:8" x14ac:dyDescent="0.35">
      <c r="A4571" t="s">
        <v>14800</v>
      </c>
      <c r="B4571" t="s">
        <v>14799</v>
      </c>
      <c r="C4571">
        <v>0.77</v>
      </c>
      <c r="D4571" t="s">
        <v>2755</v>
      </c>
      <c r="E4571">
        <v>0.99</v>
      </c>
      <c r="F4571" t="s">
        <v>2755</v>
      </c>
      <c r="G4571">
        <v>0.9</v>
      </c>
      <c r="H4571" t="s">
        <v>2755</v>
      </c>
    </row>
    <row r="4572" spans="1:8" x14ac:dyDescent="0.35">
      <c r="A4572" t="s">
        <v>14798</v>
      </c>
      <c r="B4572" t="s">
        <v>14797</v>
      </c>
      <c r="C4572">
        <v>0.99</v>
      </c>
      <c r="D4572" t="s">
        <v>2755</v>
      </c>
      <c r="E4572">
        <v>1</v>
      </c>
      <c r="F4572" t="s">
        <v>2755</v>
      </c>
      <c r="G4572">
        <v>0.85</v>
      </c>
      <c r="H4572" t="s">
        <v>2755</v>
      </c>
    </row>
    <row r="4573" spans="1:8" x14ac:dyDescent="0.35">
      <c r="A4573" t="s">
        <v>14796</v>
      </c>
      <c r="B4573" t="s">
        <v>14795</v>
      </c>
      <c r="C4573">
        <v>0.11</v>
      </c>
      <c r="D4573" t="s">
        <v>2755</v>
      </c>
      <c r="E4573">
        <v>0.94</v>
      </c>
      <c r="F4573" t="s">
        <v>2755</v>
      </c>
      <c r="G4573">
        <v>0.34</v>
      </c>
      <c r="H4573" t="s">
        <v>2755</v>
      </c>
    </row>
    <row r="4574" spans="1:8" x14ac:dyDescent="0.35">
      <c r="A4574" t="s">
        <v>14794</v>
      </c>
      <c r="B4574" t="s">
        <v>14793</v>
      </c>
      <c r="C4574">
        <v>0.33</v>
      </c>
      <c r="D4574" t="s">
        <v>2755</v>
      </c>
      <c r="E4574">
        <v>1</v>
      </c>
      <c r="F4574" t="s">
        <v>2755</v>
      </c>
      <c r="G4574">
        <v>0.3</v>
      </c>
      <c r="H4574" t="s">
        <v>2755</v>
      </c>
    </row>
    <row r="4575" spans="1:8" x14ac:dyDescent="0.35">
      <c r="A4575" t="s">
        <v>14792</v>
      </c>
      <c r="B4575" t="s">
        <v>14791</v>
      </c>
      <c r="C4575">
        <v>0.76</v>
      </c>
      <c r="D4575" t="s">
        <v>2755</v>
      </c>
      <c r="E4575">
        <v>0.66</v>
      </c>
      <c r="F4575" t="s">
        <v>2755</v>
      </c>
      <c r="G4575">
        <v>0.64</v>
      </c>
      <c r="H4575" t="s">
        <v>2755</v>
      </c>
    </row>
    <row r="4576" spans="1:8" x14ac:dyDescent="0.35">
      <c r="A4576" t="s">
        <v>14790</v>
      </c>
      <c r="B4576" t="s">
        <v>14789</v>
      </c>
      <c r="C4576">
        <v>0.51</v>
      </c>
      <c r="D4576" t="s">
        <v>2755</v>
      </c>
      <c r="E4576">
        <v>0.43</v>
      </c>
      <c r="F4576" t="s">
        <v>2755</v>
      </c>
      <c r="G4576">
        <v>0.64</v>
      </c>
      <c r="H4576" t="s">
        <v>2755</v>
      </c>
    </row>
    <row r="4577" spans="1:8" x14ac:dyDescent="0.35">
      <c r="A4577" t="s">
        <v>14788</v>
      </c>
      <c r="B4577" t="s">
        <v>14787</v>
      </c>
      <c r="C4577">
        <v>0.11</v>
      </c>
      <c r="D4577" t="s">
        <v>2755</v>
      </c>
      <c r="E4577">
        <v>0.05</v>
      </c>
      <c r="F4577" t="s">
        <v>2755</v>
      </c>
      <c r="G4577">
        <v>0.17</v>
      </c>
      <c r="H4577" t="s">
        <v>2755</v>
      </c>
    </row>
    <row r="4578" spans="1:8" x14ac:dyDescent="0.35">
      <c r="A4578" t="s">
        <v>14786</v>
      </c>
      <c r="B4578" t="s">
        <v>14785</v>
      </c>
      <c r="C4578">
        <v>0.24</v>
      </c>
      <c r="D4578" t="s">
        <v>2755</v>
      </c>
      <c r="E4578">
        <v>0.43</v>
      </c>
      <c r="F4578" t="s">
        <v>2755</v>
      </c>
      <c r="G4578">
        <v>0.36</v>
      </c>
      <c r="H4578" t="s">
        <v>2755</v>
      </c>
    </row>
    <row r="4579" spans="1:8" x14ac:dyDescent="0.35">
      <c r="A4579" t="s">
        <v>14784</v>
      </c>
      <c r="B4579" t="s">
        <v>14783</v>
      </c>
      <c r="C4579">
        <v>0.57999999999999996</v>
      </c>
      <c r="D4579" t="s">
        <v>2755</v>
      </c>
      <c r="E4579">
        <v>0.16</v>
      </c>
      <c r="F4579" t="s">
        <v>2755</v>
      </c>
      <c r="G4579">
        <v>0.42</v>
      </c>
      <c r="H4579" t="s">
        <v>2755</v>
      </c>
    </row>
    <row r="4580" spans="1:8" x14ac:dyDescent="0.35">
      <c r="A4580" t="s">
        <v>14782</v>
      </c>
      <c r="B4580" t="s">
        <v>14781</v>
      </c>
      <c r="C4580">
        <v>0.63</v>
      </c>
      <c r="D4580" t="s">
        <v>2755</v>
      </c>
      <c r="E4580">
        <v>0.46</v>
      </c>
      <c r="F4580" t="s">
        <v>2755</v>
      </c>
      <c r="G4580">
        <v>0.44</v>
      </c>
      <c r="H4580" t="s">
        <v>2755</v>
      </c>
    </row>
    <row r="4581" spans="1:8" x14ac:dyDescent="0.35">
      <c r="A4581" t="s">
        <v>14780</v>
      </c>
      <c r="B4581" t="s">
        <v>14779</v>
      </c>
      <c r="C4581">
        <v>0.56000000000000005</v>
      </c>
      <c r="D4581" t="s">
        <v>2755</v>
      </c>
      <c r="E4581">
        <v>0.5</v>
      </c>
      <c r="F4581" t="s">
        <v>2755</v>
      </c>
      <c r="G4581">
        <v>0.46</v>
      </c>
      <c r="H4581" t="s">
        <v>2755</v>
      </c>
    </row>
    <row r="4582" spans="1:8" x14ac:dyDescent="0.35">
      <c r="A4582" t="s">
        <v>14778</v>
      </c>
      <c r="B4582" t="s">
        <v>14777</v>
      </c>
      <c r="C4582">
        <v>0.35</v>
      </c>
      <c r="D4582" t="s">
        <v>2755</v>
      </c>
      <c r="E4582">
        <v>0.72</v>
      </c>
      <c r="F4582" t="s">
        <v>2755</v>
      </c>
      <c r="G4582">
        <v>0.51</v>
      </c>
      <c r="H4582" t="s">
        <v>2755</v>
      </c>
    </row>
    <row r="4583" spans="1:8" x14ac:dyDescent="0.35">
      <c r="A4583" t="s">
        <v>14776</v>
      </c>
      <c r="B4583" t="s">
        <v>14775</v>
      </c>
      <c r="C4583">
        <v>0.05</v>
      </c>
      <c r="D4583" t="s">
        <v>2755</v>
      </c>
      <c r="E4583">
        <v>0.55000000000000004</v>
      </c>
      <c r="F4583" t="s">
        <v>2755</v>
      </c>
      <c r="G4583">
        <v>0.08</v>
      </c>
      <c r="H4583" t="s">
        <v>2755</v>
      </c>
    </row>
    <row r="4584" spans="1:8" x14ac:dyDescent="0.35">
      <c r="A4584" t="s">
        <v>14774</v>
      </c>
      <c r="B4584" t="s">
        <v>14773</v>
      </c>
      <c r="C4584">
        <v>0.28000000000000003</v>
      </c>
      <c r="D4584" t="s">
        <v>2755</v>
      </c>
      <c r="E4584">
        <v>0.63</v>
      </c>
      <c r="F4584" t="s">
        <v>2755</v>
      </c>
      <c r="G4584">
        <v>0.19</v>
      </c>
      <c r="H4584" t="s">
        <v>2755</v>
      </c>
    </row>
    <row r="4585" spans="1:8" x14ac:dyDescent="0.35">
      <c r="A4585" t="s">
        <v>14772</v>
      </c>
      <c r="B4585" t="s">
        <v>14771</v>
      </c>
      <c r="C4585">
        <v>0.99</v>
      </c>
      <c r="D4585" t="s">
        <v>2755</v>
      </c>
      <c r="E4585">
        <v>0.9</v>
      </c>
      <c r="F4585" t="s">
        <v>2755</v>
      </c>
      <c r="G4585">
        <v>0.78</v>
      </c>
      <c r="H4585" t="s">
        <v>2755</v>
      </c>
    </row>
    <row r="4586" spans="1:8" x14ac:dyDescent="0.35">
      <c r="A4586" t="s">
        <v>14770</v>
      </c>
      <c r="B4586" t="s">
        <v>14769</v>
      </c>
      <c r="C4586">
        <v>0.05</v>
      </c>
      <c r="D4586" t="s">
        <v>2755</v>
      </c>
      <c r="E4586">
        <v>0.47</v>
      </c>
      <c r="F4586" t="s">
        <v>2755</v>
      </c>
      <c r="G4586">
        <v>0.3</v>
      </c>
      <c r="H4586" t="s">
        <v>2755</v>
      </c>
    </row>
    <row r="4587" spans="1:8" x14ac:dyDescent="0.35">
      <c r="A4587" t="s">
        <v>14768</v>
      </c>
      <c r="B4587" t="s">
        <v>14767</v>
      </c>
      <c r="C4587">
        <v>0.71</v>
      </c>
      <c r="D4587" t="s">
        <v>2755</v>
      </c>
      <c r="E4587">
        <v>0.82</v>
      </c>
      <c r="F4587" t="s">
        <v>2755</v>
      </c>
      <c r="G4587">
        <v>0.66</v>
      </c>
      <c r="H4587" t="s">
        <v>2755</v>
      </c>
    </row>
    <row r="4588" spans="1:8" x14ac:dyDescent="0.35">
      <c r="A4588" t="s">
        <v>14766</v>
      </c>
      <c r="B4588" t="s">
        <v>14765</v>
      </c>
      <c r="C4588">
        <v>0.24</v>
      </c>
      <c r="D4588" t="s">
        <v>2755</v>
      </c>
      <c r="E4588">
        <v>0.32</v>
      </c>
      <c r="F4588" t="s">
        <v>2755</v>
      </c>
      <c r="G4588">
        <v>0.61</v>
      </c>
      <c r="H4588" t="s">
        <v>2755</v>
      </c>
    </row>
    <row r="4589" spans="1:8" x14ac:dyDescent="0.35">
      <c r="A4589" t="s">
        <v>14764</v>
      </c>
      <c r="B4589" t="s">
        <v>14763</v>
      </c>
      <c r="C4589">
        <v>0.09</v>
      </c>
      <c r="D4589" t="s">
        <v>2755</v>
      </c>
      <c r="E4589">
        <v>0.39</v>
      </c>
      <c r="F4589" t="s">
        <v>2755</v>
      </c>
      <c r="G4589">
        <v>0.83</v>
      </c>
      <c r="H4589" t="s">
        <v>2755</v>
      </c>
    </row>
    <row r="4590" spans="1:8" x14ac:dyDescent="0.35">
      <c r="A4590" t="s">
        <v>14762</v>
      </c>
      <c r="B4590" t="s">
        <v>14761</v>
      </c>
      <c r="C4590">
        <v>0.04</v>
      </c>
      <c r="D4590" t="s">
        <v>2755</v>
      </c>
      <c r="E4590">
        <v>0.2</v>
      </c>
      <c r="F4590" t="s">
        <v>2755</v>
      </c>
      <c r="G4590">
        <v>0.1</v>
      </c>
      <c r="H4590" t="s">
        <v>2755</v>
      </c>
    </row>
    <row r="4591" spans="1:8" x14ac:dyDescent="0.35">
      <c r="A4591" t="s">
        <v>14760</v>
      </c>
      <c r="B4591" t="s">
        <v>14759</v>
      </c>
      <c r="C4591">
        <v>0.03</v>
      </c>
      <c r="D4591" t="s">
        <v>2755</v>
      </c>
      <c r="E4591">
        <v>0.09</v>
      </c>
      <c r="F4591" t="s">
        <v>2755</v>
      </c>
      <c r="G4591">
        <v>0.14000000000000001</v>
      </c>
      <c r="H4591" t="s">
        <v>2755</v>
      </c>
    </row>
    <row r="4592" spans="1:8" x14ac:dyDescent="0.35">
      <c r="A4592" t="s">
        <v>14758</v>
      </c>
      <c r="B4592" t="s">
        <v>14757</v>
      </c>
      <c r="C4592">
        <v>0.13</v>
      </c>
      <c r="D4592" t="s">
        <v>2755</v>
      </c>
      <c r="E4592">
        <v>0.32</v>
      </c>
      <c r="F4592" t="s">
        <v>2755</v>
      </c>
      <c r="G4592">
        <v>0.13</v>
      </c>
      <c r="H4592" t="s">
        <v>2755</v>
      </c>
    </row>
    <row r="4593" spans="1:8" x14ac:dyDescent="0.35">
      <c r="A4593" t="s">
        <v>14756</v>
      </c>
      <c r="B4593" t="s">
        <v>14755</v>
      </c>
      <c r="C4593">
        <v>0.67</v>
      </c>
      <c r="D4593" t="s">
        <v>2755</v>
      </c>
      <c r="E4593">
        <v>0.48</v>
      </c>
      <c r="F4593" t="s">
        <v>2755</v>
      </c>
      <c r="G4593">
        <v>0.78</v>
      </c>
      <c r="H4593" t="s">
        <v>2755</v>
      </c>
    </row>
    <row r="4594" spans="1:8" x14ac:dyDescent="0.35">
      <c r="A4594" t="s">
        <v>14754</v>
      </c>
      <c r="B4594" t="s">
        <v>14753</v>
      </c>
      <c r="C4594">
        <v>0.39</v>
      </c>
      <c r="D4594" t="s">
        <v>2755</v>
      </c>
      <c r="E4594">
        <v>0.33</v>
      </c>
      <c r="F4594" t="s">
        <v>2755</v>
      </c>
      <c r="G4594">
        <v>0.7</v>
      </c>
      <c r="H4594" t="s">
        <v>2755</v>
      </c>
    </row>
    <row r="4595" spans="1:8" x14ac:dyDescent="0.35">
      <c r="A4595" t="s">
        <v>14752</v>
      </c>
      <c r="B4595" t="s">
        <v>14751</v>
      </c>
      <c r="C4595">
        <v>0.53</v>
      </c>
      <c r="D4595" t="s">
        <v>2755</v>
      </c>
      <c r="E4595">
        <v>0.41</v>
      </c>
      <c r="F4595" t="s">
        <v>2755</v>
      </c>
      <c r="G4595">
        <v>0.28999999999999998</v>
      </c>
      <c r="H4595" t="s">
        <v>2755</v>
      </c>
    </row>
    <row r="4596" spans="1:8" x14ac:dyDescent="0.35">
      <c r="A4596" t="s">
        <v>14750</v>
      </c>
      <c r="B4596" t="s">
        <v>14749</v>
      </c>
      <c r="C4596">
        <v>0.9</v>
      </c>
      <c r="D4596" t="s">
        <v>2755</v>
      </c>
      <c r="E4596">
        <v>0.63</v>
      </c>
      <c r="F4596" t="s">
        <v>2755</v>
      </c>
      <c r="G4596">
        <v>0.93</v>
      </c>
      <c r="H4596" t="s">
        <v>2755</v>
      </c>
    </row>
    <row r="4597" spans="1:8" x14ac:dyDescent="0.35">
      <c r="A4597" t="s">
        <v>14748</v>
      </c>
      <c r="B4597" t="s">
        <v>14747</v>
      </c>
      <c r="C4597">
        <v>0.77</v>
      </c>
      <c r="D4597" t="s">
        <v>2755</v>
      </c>
      <c r="E4597">
        <v>0.85</v>
      </c>
      <c r="F4597" t="s">
        <v>2755</v>
      </c>
      <c r="G4597">
        <v>0.31</v>
      </c>
      <c r="H4597" t="s">
        <v>2755</v>
      </c>
    </row>
    <row r="4598" spans="1:8" x14ac:dyDescent="0.35">
      <c r="A4598" t="s">
        <v>14746</v>
      </c>
      <c r="B4598" t="s">
        <v>14745</v>
      </c>
      <c r="C4598">
        <v>0.05</v>
      </c>
      <c r="D4598" t="s">
        <v>2755</v>
      </c>
      <c r="E4598">
        <v>0.49</v>
      </c>
      <c r="F4598" t="s">
        <v>2755</v>
      </c>
      <c r="G4598">
        <v>0.06</v>
      </c>
      <c r="H4598" t="s">
        <v>2755</v>
      </c>
    </row>
    <row r="4599" spans="1:8" x14ac:dyDescent="0.35">
      <c r="A4599" t="s">
        <v>14744</v>
      </c>
      <c r="B4599" t="s">
        <v>14743</v>
      </c>
      <c r="C4599">
        <v>0.03</v>
      </c>
      <c r="D4599" t="s">
        <v>2755</v>
      </c>
      <c r="E4599">
        <v>0.14000000000000001</v>
      </c>
      <c r="F4599" t="s">
        <v>2755</v>
      </c>
      <c r="G4599">
        <v>7.0000000000000007E-2</v>
      </c>
      <c r="H4599" t="s">
        <v>2755</v>
      </c>
    </row>
    <row r="4600" spans="1:8" x14ac:dyDescent="0.35">
      <c r="A4600" t="s">
        <v>14742</v>
      </c>
      <c r="B4600" t="s">
        <v>14741</v>
      </c>
      <c r="C4600">
        <v>0.13</v>
      </c>
      <c r="D4600" t="s">
        <v>2755</v>
      </c>
      <c r="E4600">
        <v>0.95</v>
      </c>
      <c r="F4600" t="s">
        <v>2755</v>
      </c>
      <c r="G4600">
        <v>0.37</v>
      </c>
      <c r="H4600" t="s">
        <v>2755</v>
      </c>
    </row>
    <row r="4601" spans="1:8" x14ac:dyDescent="0.35">
      <c r="A4601" t="s">
        <v>14740</v>
      </c>
      <c r="B4601" t="s">
        <v>14739</v>
      </c>
      <c r="C4601">
        <v>0.39</v>
      </c>
      <c r="D4601" t="s">
        <v>2755</v>
      </c>
      <c r="E4601">
        <v>0.9</v>
      </c>
      <c r="F4601" t="s">
        <v>2755</v>
      </c>
      <c r="G4601">
        <v>0.48</v>
      </c>
      <c r="H4601" t="s">
        <v>2755</v>
      </c>
    </row>
    <row r="4602" spans="1:8" x14ac:dyDescent="0.35">
      <c r="A4602" t="s">
        <v>14738</v>
      </c>
      <c r="B4602" t="s">
        <v>14737</v>
      </c>
      <c r="C4602">
        <v>0.98</v>
      </c>
      <c r="D4602" t="s">
        <v>2755</v>
      </c>
      <c r="E4602">
        <v>0.98</v>
      </c>
      <c r="F4602" t="s">
        <v>2755</v>
      </c>
      <c r="G4602">
        <v>0.94</v>
      </c>
      <c r="H4602" t="s">
        <v>2755</v>
      </c>
    </row>
    <row r="4603" spans="1:8" x14ac:dyDescent="0.35">
      <c r="A4603" t="s">
        <v>14736</v>
      </c>
      <c r="B4603" t="s">
        <v>14735</v>
      </c>
      <c r="C4603">
        <v>0.12</v>
      </c>
      <c r="D4603" t="s">
        <v>2755</v>
      </c>
      <c r="E4603">
        <v>0.47</v>
      </c>
      <c r="F4603" t="s">
        <v>2755</v>
      </c>
      <c r="G4603">
        <v>0.05</v>
      </c>
      <c r="H4603" t="s">
        <v>2755</v>
      </c>
    </row>
    <row r="4604" spans="1:8" x14ac:dyDescent="0.35">
      <c r="A4604" t="s">
        <v>14734</v>
      </c>
      <c r="B4604" t="s">
        <v>14733</v>
      </c>
      <c r="C4604">
        <v>7.0000000000000007E-2</v>
      </c>
      <c r="D4604" t="s">
        <v>2755</v>
      </c>
      <c r="E4604">
        <v>0.63</v>
      </c>
      <c r="F4604" t="s">
        <v>2755</v>
      </c>
      <c r="G4604">
        <v>0.55000000000000004</v>
      </c>
      <c r="H4604" t="s">
        <v>2755</v>
      </c>
    </row>
    <row r="4605" spans="1:8" x14ac:dyDescent="0.35">
      <c r="A4605" t="s">
        <v>14732</v>
      </c>
      <c r="B4605" t="s">
        <v>14731</v>
      </c>
      <c r="C4605">
        <v>0.08</v>
      </c>
      <c r="D4605" t="s">
        <v>2755</v>
      </c>
      <c r="E4605">
        <v>0.35</v>
      </c>
      <c r="F4605" t="s">
        <v>2755</v>
      </c>
      <c r="G4605">
        <v>0.13</v>
      </c>
      <c r="H4605" t="s">
        <v>2755</v>
      </c>
    </row>
    <row r="4606" spans="1:8" x14ac:dyDescent="0.35">
      <c r="A4606" t="s">
        <v>14730</v>
      </c>
      <c r="B4606" t="s">
        <v>14729</v>
      </c>
      <c r="C4606">
        <v>0.52</v>
      </c>
      <c r="D4606" t="s">
        <v>2755</v>
      </c>
      <c r="E4606">
        <v>0.4</v>
      </c>
      <c r="F4606" t="s">
        <v>2755</v>
      </c>
      <c r="G4606">
        <v>0.36</v>
      </c>
      <c r="H4606" t="s">
        <v>2755</v>
      </c>
    </row>
    <row r="4607" spans="1:8" x14ac:dyDescent="0.35">
      <c r="A4607" t="s">
        <v>14728</v>
      </c>
      <c r="B4607" t="s">
        <v>14727</v>
      </c>
      <c r="C4607">
        <v>0.61</v>
      </c>
      <c r="D4607" t="s">
        <v>2755</v>
      </c>
      <c r="E4607">
        <v>1</v>
      </c>
      <c r="F4607" t="s">
        <v>2755</v>
      </c>
      <c r="G4607">
        <v>0.92</v>
      </c>
      <c r="H4607" t="s">
        <v>2755</v>
      </c>
    </row>
    <row r="4608" spans="1:8" x14ac:dyDescent="0.35">
      <c r="A4608" t="s">
        <v>14726</v>
      </c>
      <c r="B4608" t="s">
        <v>14725</v>
      </c>
      <c r="C4608">
        <v>0.99</v>
      </c>
      <c r="D4608" t="s">
        <v>2755</v>
      </c>
      <c r="E4608">
        <v>0.99</v>
      </c>
      <c r="F4608" t="s">
        <v>2755</v>
      </c>
      <c r="G4608">
        <v>1</v>
      </c>
      <c r="H4608" t="s">
        <v>2755</v>
      </c>
    </row>
    <row r="4609" spans="1:8" x14ac:dyDescent="0.35">
      <c r="A4609" t="s">
        <v>14724</v>
      </c>
      <c r="B4609" t="s">
        <v>14723</v>
      </c>
      <c r="C4609">
        <v>0.15</v>
      </c>
      <c r="D4609" t="s">
        <v>2755</v>
      </c>
      <c r="E4609">
        <v>0.57999999999999996</v>
      </c>
      <c r="F4609" t="s">
        <v>2755</v>
      </c>
      <c r="G4609">
        <v>0.62</v>
      </c>
      <c r="H4609" t="s">
        <v>2755</v>
      </c>
    </row>
    <row r="4610" spans="1:8" x14ac:dyDescent="0.35">
      <c r="A4610" t="s">
        <v>14722</v>
      </c>
      <c r="B4610" t="s">
        <v>14721</v>
      </c>
      <c r="C4610">
        <v>1</v>
      </c>
      <c r="D4610" t="s">
        <v>2755</v>
      </c>
      <c r="E4610">
        <v>0.86</v>
      </c>
      <c r="F4610" t="s">
        <v>2755</v>
      </c>
      <c r="G4610">
        <v>0.97</v>
      </c>
      <c r="H4610" t="s">
        <v>2755</v>
      </c>
    </row>
    <row r="4611" spans="1:8" x14ac:dyDescent="0.35">
      <c r="A4611" t="s">
        <v>14720</v>
      </c>
      <c r="B4611" t="s">
        <v>14719</v>
      </c>
      <c r="C4611">
        <v>0.96</v>
      </c>
      <c r="D4611" t="s">
        <v>2755</v>
      </c>
      <c r="E4611">
        <v>0.71</v>
      </c>
      <c r="F4611" t="s">
        <v>2755</v>
      </c>
      <c r="G4611">
        <v>0.19</v>
      </c>
      <c r="H4611" t="s">
        <v>2755</v>
      </c>
    </row>
    <row r="4612" spans="1:8" x14ac:dyDescent="0.35">
      <c r="A4612" t="s">
        <v>14718</v>
      </c>
      <c r="B4612" t="s">
        <v>14717</v>
      </c>
      <c r="C4612">
        <v>0.64</v>
      </c>
      <c r="D4612" t="s">
        <v>2755</v>
      </c>
      <c r="E4612">
        <v>0.49</v>
      </c>
      <c r="F4612" t="s">
        <v>2755</v>
      </c>
      <c r="G4612">
        <v>0.33</v>
      </c>
      <c r="H4612" t="s">
        <v>2755</v>
      </c>
    </row>
    <row r="4613" spans="1:8" x14ac:dyDescent="0.35">
      <c r="A4613" t="s">
        <v>14716</v>
      </c>
      <c r="B4613" t="s">
        <v>14715</v>
      </c>
      <c r="C4613">
        <v>0.93</v>
      </c>
      <c r="D4613" t="s">
        <v>2755</v>
      </c>
      <c r="E4613">
        <v>1</v>
      </c>
      <c r="F4613" t="s">
        <v>2755</v>
      </c>
      <c r="G4613">
        <v>0.57999999999999996</v>
      </c>
      <c r="H4613" t="s">
        <v>2755</v>
      </c>
    </row>
    <row r="4614" spans="1:8" x14ac:dyDescent="0.35">
      <c r="A4614" t="s">
        <v>14714</v>
      </c>
      <c r="B4614" t="s">
        <v>14713</v>
      </c>
      <c r="C4614">
        <v>0.87</v>
      </c>
      <c r="D4614" t="s">
        <v>2755</v>
      </c>
      <c r="E4614">
        <v>0.95</v>
      </c>
      <c r="F4614" t="s">
        <v>2755</v>
      </c>
      <c r="G4614">
        <v>0.95</v>
      </c>
      <c r="H4614" t="s">
        <v>2755</v>
      </c>
    </row>
    <row r="4615" spans="1:8" x14ac:dyDescent="0.35">
      <c r="A4615" t="s">
        <v>14712</v>
      </c>
      <c r="B4615" t="s">
        <v>14711</v>
      </c>
      <c r="C4615">
        <v>0.99</v>
      </c>
      <c r="D4615" t="s">
        <v>2755</v>
      </c>
      <c r="E4615">
        <v>1</v>
      </c>
      <c r="F4615" t="s">
        <v>2755</v>
      </c>
      <c r="G4615">
        <v>0.7</v>
      </c>
      <c r="H4615" t="s">
        <v>2755</v>
      </c>
    </row>
    <row r="4616" spans="1:8" x14ac:dyDescent="0.35">
      <c r="A4616" t="s">
        <v>14710</v>
      </c>
      <c r="B4616" t="s">
        <v>14709</v>
      </c>
      <c r="C4616">
        <v>0.17</v>
      </c>
      <c r="D4616" t="s">
        <v>2755</v>
      </c>
      <c r="E4616">
        <v>0.9</v>
      </c>
      <c r="F4616" t="s">
        <v>2755</v>
      </c>
      <c r="G4616">
        <v>0.14000000000000001</v>
      </c>
      <c r="H4616" t="s">
        <v>2755</v>
      </c>
    </row>
    <row r="4617" spans="1:8" x14ac:dyDescent="0.35">
      <c r="A4617" t="s">
        <v>14708</v>
      </c>
      <c r="B4617" t="s">
        <v>14707</v>
      </c>
      <c r="C4617">
        <v>0.57999999999999996</v>
      </c>
      <c r="D4617" t="s">
        <v>2755</v>
      </c>
      <c r="E4617">
        <v>0.7</v>
      </c>
      <c r="F4617" t="s">
        <v>2755</v>
      </c>
      <c r="G4617">
        <v>0.52</v>
      </c>
      <c r="H4617" t="s">
        <v>2755</v>
      </c>
    </row>
    <row r="4618" spans="1:8" x14ac:dyDescent="0.35">
      <c r="A4618" t="s">
        <v>14706</v>
      </c>
      <c r="B4618" t="s">
        <v>14705</v>
      </c>
      <c r="C4618">
        <v>0.8</v>
      </c>
      <c r="D4618" t="s">
        <v>2755</v>
      </c>
      <c r="E4618">
        <v>0.8</v>
      </c>
      <c r="F4618" t="s">
        <v>2755</v>
      </c>
      <c r="G4618">
        <v>0.92</v>
      </c>
      <c r="H4618" t="s">
        <v>2755</v>
      </c>
    </row>
    <row r="4619" spans="1:8" x14ac:dyDescent="0.35">
      <c r="A4619" t="s">
        <v>14704</v>
      </c>
      <c r="B4619" t="s">
        <v>14703</v>
      </c>
      <c r="C4619">
        <v>1</v>
      </c>
      <c r="D4619" t="s">
        <v>2755</v>
      </c>
      <c r="E4619">
        <v>1</v>
      </c>
      <c r="F4619" t="s">
        <v>2755</v>
      </c>
      <c r="G4619">
        <v>0.64</v>
      </c>
      <c r="H4619" t="s">
        <v>2755</v>
      </c>
    </row>
    <row r="4620" spans="1:8" x14ac:dyDescent="0.35">
      <c r="A4620" t="s">
        <v>14702</v>
      </c>
      <c r="B4620" t="s">
        <v>14701</v>
      </c>
      <c r="C4620">
        <v>0.23</v>
      </c>
      <c r="D4620" t="s">
        <v>2755</v>
      </c>
      <c r="E4620">
        <v>0.28999999999999998</v>
      </c>
      <c r="F4620" t="s">
        <v>2755</v>
      </c>
      <c r="G4620">
        <v>0.18</v>
      </c>
      <c r="H4620" t="s">
        <v>2755</v>
      </c>
    </row>
    <row r="4621" spans="1:8" x14ac:dyDescent="0.35">
      <c r="A4621" t="s">
        <v>14700</v>
      </c>
      <c r="B4621" t="s">
        <v>14699</v>
      </c>
      <c r="C4621">
        <v>0.17</v>
      </c>
      <c r="D4621" t="s">
        <v>2755</v>
      </c>
      <c r="E4621">
        <v>0.62</v>
      </c>
      <c r="F4621" t="s">
        <v>2755</v>
      </c>
      <c r="G4621">
        <v>0.09</v>
      </c>
      <c r="H4621" t="s">
        <v>2755</v>
      </c>
    </row>
    <row r="4622" spans="1:8" x14ac:dyDescent="0.35">
      <c r="A4622" t="s">
        <v>14698</v>
      </c>
      <c r="B4622" t="s">
        <v>14697</v>
      </c>
      <c r="C4622">
        <v>1</v>
      </c>
      <c r="D4622" t="s">
        <v>2755</v>
      </c>
      <c r="E4622">
        <v>0.98</v>
      </c>
      <c r="F4622" t="s">
        <v>2755</v>
      </c>
      <c r="G4622">
        <v>1</v>
      </c>
      <c r="H4622" t="s">
        <v>2755</v>
      </c>
    </row>
    <row r="4623" spans="1:8" x14ac:dyDescent="0.35">
      <c r="A4623" t="s">
        <v>14696</v>
      </c>
      <c r="B4623" t="s">
        <v>14695</v>
      </c>
      <c r="C4623">
        <v>0.31</v>
      </c>
      <c r="D4623" t="s">
        <v>2755</v>
      </c>
      <c r="E4623">
        <v>0.37</v>
      </c>
      <c r="F4623" t="s">
        <v>2755</v>
      </c>
      <c r="G4623">
        <v>0.63</v>
      </c>
      <c r="H4623" t="s">
        <v>2755</v>
      </c>
    </row>
    <row r="4624" spans="1:8" x14ac:dyDescent="0.35">
      <c r="A4624" t="s">
        <v>14694</v>
      </c>
      <c r="B4624" t="s">
        <v>14693</v>
      </c>
      <c r="C4624">
        <v>0.91</v>
      </c>
      <c r="D4624" t="s">
        <v>2755</v>
      </c>
      <c r="E4624">
        <v>0.67</v>
      </c>
      <c r="F4624" t="s">
        <v>2755</v>
      </c>
      <c r="G4624">
        <v>0.76</v>
      </c>
      <c r="H4624" t="s">
        <v>2755</v>
      </c>
    </row>
    <row r="4625" spans="1:8" x14ac:dyDescent="0.35">
      <c r="A4625" t="s">
        <v>14692</v>
      </c>
      <c r="B4625" t="s">
        <v>14691</v>
      </c>
      <c r="C4625">
        <v>0.8</v>
      </c>
      <c r="D4625" t="s">
        <v>2755</v>
      </c>
      <c r="E4625">
        <v>0.98</v>
      </c>
      <c r="F4625" t="s">
        <v>2755</v>
      </c>
      <c r="G4625">
        <v>0.76</v>
      </c>
      <c r="H4625" t="s">
        <v>2755</v>
      </c>
    </row>
    <row r="4626" spans="1:8" x14ac:dyDescent="0.35">
      <c r="A4626" t="s">
        <v>14690</v>
      </c>
      <c r="B4626" t="s">
        <v>14689</v>
      </c>
      <c r="C4626">
        <v>0.92</v>
      </c>
      <c r="D4626" t="s">
        <v>2755</v>
      </c>
      <c r="E4626">
        <v>0.82</v>
      </c>
      <c r="F4626" t="s">
        <v>2755</v>
      </c>
      <c r="G4626">
        <v>0.98</v>
      </c>
      <c r="H4626" t="s">
        <v>2755</v>
      </c>
    </row>
    <row r="4627" spans="1:8" x14ac:dyDescent="0.35">
      <c r="A4627" t="s">
        <v>14688</v>
      </c>
      <c r="B4627" t="s">
        <v>14687</v>
      </c>
      <c r="C4627">
        <v>0.73</v>
      </c>
      <c r="D4627" t="s">
        <v>2755</v>
      </c>
      <c r="E4627">
        <v>0.9</v>
      </c>
      <c r="F4627" t="s">
        <v>2755</v>
      </c>
      <c r="G4627">
        <v>0.45</v>
      </c>
      <c r="H4627" t="s">
        <v>2755</v>
      </c>
    </row>
    <row r="4628" spans="1:8" x14ac:dyDescent="0.35">
      <c r="A4628" t="s">
        <v>14686</v>
      </c>
      <c r="B4628" t="s">
        <v>14685</v>
      </c>
      <c r="C4628">
        <v>0.85</v>
      </c>
      <c r="D4628" t="s">
        <v>2755</v>
      </c>
      <c r="E4628">
        <v>0.69</v>
      </c>
      <c r="F4628" t="s">
        <v>2755</v>
      </c>
      <c r="G4628">
        <v>0.56999999999999995</v>
      </c>
      <c r="H4628" t="s">
        <v>2755</v>
      </c>
    </row>
    <row r="4629" spans="1:8" x14ac:dyDescent="0.35">
      <c r="A4629" t="s">
        <v>14684</v>
      </c>
      <c r="B4629" t="s">
        <v>14683</v>
      </c>
      <c r="C4629">
        <v>0.74</v>
      </c>
      <c r="D4629" t="s">
        <v>2755</v>
      </c>
      <c r="E4629">
        <v>0.85</v>
      </c>
      <c r="F4629" t="s">
        <v>2755</v>
      </c>
      <c r="G4629">
        <v>0.9</v>
      </c>
      <c r="H4629" t="s">
        <v>2755</v>
      </c>
    </row>
    <row r="4630" spans="1:8" x14ac:dyDescent="0.35">
      <c r="A4630" t="s">
        <v>14682</v>
      </c>
      <c r="B4630" t="s">
        <v>14681</v>
      </c>
      <c r="C4630">
        <v>0.11</v>
      </c>
      <c r="D4630" t="s">
        <v>2755</v>
      </c>
      <c r="E4630">
        <v>0.39</v>
      </c>
      <c r="F4630" t="s">
        <v>2755</v>
      </c>
      <c r="G4630">
        <v>0.45</v>
      </c>
      <c r="H4630" t="s">
        <v>2755</v>
      </c>
    </row>
    <row r="4631" spans="1:8" x14ac:dyDescent="0.35">
      <c r="A4631" t="s">
        <v>14680</v>
      </c>
      <c r="B4631" t="s">
        <v>14679</v>
      </c>
      <c r="C4631">
        <v>0.31</v>
      </c>
      <c r="D4631" t="s">
        <v>2755</v>
      </c>
      <c r="E4631">
        <v>0.79</v>
      </c>
      <c r="F4631" t="s">
        <v>2755</v>
      </c>
      <c r="G4631">
        <v>7.0000000000000007E-2</v>
      </c>
      <c r="H4631" t="s">
        <v>2755</v>
      </c>
    </row>
    <row r="4632" spans="1:8" x14ac:dyDescent="0.35">
      <c r="A4632" t="s">
        <v>14678</v>
      </c>
      <c r="B4632" t="s">
        <v>14677</v>
      </c>
      <c r="C4632">
        <v>0.03</v>
      </c>
      <c r="D4632" t="s">
        <v>2755</v>
      </c>
      <c r="E4632">
        <v>0.65</v>
      </c>
      <c r="F4632" t="s">
        <v>2755</v>
      </c>
      <c r="G4632">
        <v>0.04</v>
      </c>
      <c r="H4632" t="s">
        <v>2755</v>
      </c>
    </row>
    <row r="4633" spans="1:8" x14ac:dyDescent="0.35">
      <c r="A4633" t="s">
        <v>14676</v>
      </c>
      <c r="B4633" t="s">
        <v>14675</v>
      </c>
      <c r="C4633">
        <v>0.86</v>
      </c>
      <c r="D4633" t="s">
        <v>2755</v>
      </c>
      <c r="E4633">
        <v>0.45</v>
      </c>
      <c r="F4633" t="s">
        <v>2755</v>
      </c>
      <c r="G4633">
        <v>0.92</v>
      </c>
      <c r="H4633" t="s">
        <v>2755</v>
      </c>
    </row>
    <row r="4634" spans="1:8" x14ac:dyDescent="0.35">
      <c r="A4634" t="s">
        <v>14674</v>
      </c>
      <c r="B4634" t="s">
        <v>14673</v>
      </c>
      <c r="C4634">
        <v>0.93</v>
      </c>
      <c r="D4634" t="s">
        <v>2755</v>
      </c>
      <c r="E4634">
        <v>1</v>
      </c>
      <c r="F4634" t="s">
        <v>2755</v>
      </c>
      <c r="G4634">
        <v>0.81</v>
      </c>
      <c r="H4634" t="s">
        <v>2755</v>
      </c>
    </row>
    <row r="4635" spans="1:8" x14ac:dyDescent="0.35">
      <c r="A4635" t="s">
        <v>14672</v>
      </c>
      <c r="B4635" t="s">
        <v>14671</v>
      </c>
      <c r="C4635">
        <v>0.08</v>
      </c>
      <c r="D4635" t="s">
        <v>2755</v>
      </c>
      <c r="E4635">
        <v>0.41</v>
      </c>
      <c r="F4635" t="s">
        <v>2755</v>
      </c>
      <c r="G4635">
        <v>0.34</v>
      </c>
      <c r="H4635" t="s">
        <v>2755</v>
      </c>
    </row>
    <row r="4636" spans="1:8" x14ac:dyDescent="0.35">
      <c r="A4636" t="s">
        <v>14670</v>
      </c>
      <c r="B4636" t="s">
        <v>14669</v>
      </c>
      <c r="C4636">
        <v>0.98</v>
      </c>
      <c r="D4636" t="s">
        <v>2755</v>
      </c>
      <c r="E4636">
        <v>0.81</v>
      </c>
      <c r="F4636" t="s">
        <v>2755</v>
      </c>
      <c r="G4636">
        <v>0.42</v>
      </c>
      <c r="H4636" t="s">
        <v>2755</v>
      </c>
    </row>
    <row r="4637" spans="1:8" x14ac:dyDescent="0.35">
      <c r="A4637" t="s">
        <v>14668</v>
      </c>
      <c r="B4637" t="s">
        <v>14667</v>
      </c>
      <c r="C4637">
        <v>0.97</v>
      </c>
      <c r="D4637" t="s">
        <v>2755</v>
      </c>
      <c r="E4637">
        <v>0.92</v>
      </c>
      <c r="F4637" t="s">
        <v>2755</v>
      </c>
      <c r="G4637">
        <v>0.98</v>
      </c>
      <c r="H4637" t="s">
        <v>2755</v>
      </c>
    </row>
    <row r="4638" spans="1:8" x14ac:dyDescent="0.35">
      <c r="A4638" t="s">
        <v>14666</v>
      </c>
      <c r="B4638" t="s">
        <v>14665</v>
      </c>
      <c r="C4638">
        <v>0.2</v>
      </c>
      <c r="D4638" t="s">
        <v>2755</v>
      </c>
      <c r="E4638">
        <v>0.89</v>
      </c>
      <c r="F4638" t="s">
        <v>2755</v>
      </c>
      <c r="G4638">
        <v>0.31</v>
      </c>
      <c r="H4638" t="s">
        <v>2755</v>
      </c>
    </row>
    <row r="4639" spans="1:8" x14ac:dyDescent="0.35">
      <c r="A4639" t="s">
        <v>14664</v>
      </c>
      <c r="B4639" t="s">
        <v>14663</v>
      </c>
      <c r="C4639">
        <v>0.6</v>
      </c>
      <c r="D4639" t="s">
        <v>2755</v>
      </c>
      <c r="E4639">
        <v>0.98</v>
      </c>
      <c r="F4639" t="s">
        <v>2755</v>
      </c>
      <c r="G4639">
        <v>0.94</v>
      </c>
      <c r="H4639" t="s">
        <v>2755</v>
      </c>
    </row>
    <row r="4640" spans="1:8" x14ac:dyDescent="0.35">
      <c r="A4640" t="s">
        <v>14662</v>
      </c>
      <c r="B4640" t="s">
        <v>14661</v>
      </c>
      <c r="C4640">
        <v>0.77</v>
      </c>
      <c r="D4640" t="s">
        <v>2755</v>
      </c>
      <c r="E4640">
        <v>0.24</v>
      </c>
      <c r="F4640" t="s">
        <v>2755</v>
      </c>
      <c r="G4640">
        <v>0.06</v>
      </c>
      <c r="H4640" t="s">
        <v>2755</v>
      </c>
    </row>
    <row r="4641" spans="1:8" x14ac:dyDescent="0.35">
      <c r="A4641" t="s">
        <v>14660</v>
      </c>
      <c r="B4641" t="s">
        <v>14659</v>
      </c>
      <c r="C4641">
        <v>0.2</v>
      </c>
      <c r="D4641" t="s">
        <v>2755</v>
      </c>
      <c r="E4641">
        <v>0.32</v>
      </c>
      <c r="F4641" t="s">
        <v>2755</v>
      </c>
      <c r="G4641">
        <v>0.46</v>
      </c>
      <c r="H4641" t="s">
        <v>2755</v>
      </c>
    </row>
    <row r="4642" spans="1:8" x14ac:dyDescent="0.35">
      <c r="A4642" t="s">
        <v>14658</v>
      </c>
      <c r="B4642" t="s">
        <v>14657</v>
      </c>
      <c r="C4642">
        <v>0.11</v>
      </c>
      <c r="D4642" t="s">
        <v>2755</v>
      </c>
      <c r="E4642">
        <v>0.46</v>
      </c>
      <c r="F4642" t="s">
        <v>2755</v>
      </c>
      <c r="G4642">
        <v>0.06</v>
      </c>
      <c r="H4642" t="s">
        <v>2755</v>
      </c>
    </row>
    <row r="4643" spans="1:8" x14ac:dyDescent="0.35">
      <c r="A4643" t="s">
        <v>14656</v>
      </c>
      <c r="B4643" t="s">
        <v>14655</v>
      </c>
      <c r="C4643">
        <v>0.99</v>
      </c>
      <c r="D4643" t="s">
        <v>2755</v>
      </c>
      <c r="E4643">
        <v>1</v>
      </c>
      <c r="F4643" t="s">
        <v>2755</v>
      </c>
      <c r="G4643">
        <v>0.96</v>
      </c>
      <c r="H4643" t="s">
        <v>2755</v>
      </c>
    </row>
    <row r="4644" spans="1:8" x14ac:dyDescent="0.35">
      <c r="A4644" t="s">
        <v>14654</v>
      </c>
      <c r="B4644" t="s">
        <v>14653</v>
      </c>
      <c r="C4644">
        <v>0.04</v>
      </c>
      <c r="D4644" t="s">
        <v>2755</v>
      </c>
      <c r="E4644">
        <v>0.57999999999999996</v>
      </c>
      <c r="F4644" t="s">
        <v>2755</v>
      </c>
      <c r="G4644">
        <v>7.0000000000000007E-2</v>
      </c>
      <c r="H4644" t="s">
        <v>2755</v>
      </c>
    </row>
    <row r="4645" spans="1:8" x14ac:dyDescent="0.35">
      <c r="A4645" t="s">
        <v>14652</v>
      </c>
      <c r="B4645" t="s">
        <v>14651</v>
      </c>
      <c r="C4645">
        <v>0.09</v>
      </c>
      <c r="D4645" t="s">
        <v>2755</v>
      </c>
      <c r="E4645">
        <v>0.21</v>
      </c>
      <c r="F4645" t="s">
        <v>2755</v>
      </c>
      <c r="G4645">
        <v>0.25</v>
      </c>
      <c r="H4645" t="s">
        <v>2755</v>
      </c>
    </row>
    <row r="4646" spans="1:8" x14ac:dyDescent="0.35">
      <c r="A4646" t="s">
        <v>14650</v>
      </c>
      <c r="B4646" t="s">
        <v>14649</v>
      </c>
      <c r="C4646">
        <v>0.48</v>
      </c>
      <c r="D4646" t="s">
        <v>2755</v>
      </c>
      <c r="E4646">
        <v>0.61</v>
      </c>
      <c r="F4646" t="s">
        <v>2755</v>
      </c>
      <c r="G4646">
        <v>0.55000000000000004</v>
      </c>
      <c r="H4646" t="s">
        <v>2755</v>
      </c>
    </row>
    <row r="4647" spans="1:8" x14ac:dyDescent="0.35">
      <c r="A4647" t="s">
        <v>14648</v>
      </c>
      <c r="B4647" t="s">
        <v>14647</v>
      </c>
      <c r="C4647">
        <v>0.13</v>
      </c>
      <c r="D4647" t="s">
        <v>2755</v>
      </c>
      <c r="E4647">
        <v>0.16</v>
      </c>
      <c r="F4647" t="s">
        <v>2755</v>
      </c>
      <c r="G4647">
        <v>0.1</v>
      </c>
      <c r="H4647" t="s">
        <v>2755</v>
      </c>
    </row>
    <row r="4648" spans="1:8" x14ac:dyDescent="0.35">
      <c r="A4648" t="s">
        <v>14646</v>
      </c>
      <c r="B4648" t="s">
        <v>14645</v>
      </c>
      <c r="C4648">
        <v>0.14000000000000001</v>
      </c>
      <c r="D4648" t="s">
        <v>2755</v>
      </c>
      <c r="E4648">
        <v>0.93</v>
      </c>
      <c r="F4648" t="s">
        <v>2755</v>
      </c>
      <c r="G4648">
        <v>0.54</v>
      </c>
      <c r="H4648" t="s">
        <v>2755</v>
      </c>
    </row>
    <row r="4649" spans="1:8" x14ac:dyDescent="0.35">
      <c r="A4649" t="s">
        <v>14644</v>
      </c>
      <c r="B4649" t="s">
        <v>14643</v>
      </c>
      <c r="C4649">
        <v>0.04</v>
      </c>
      <c r="D4649" t="s">
        <v>2755</v>
      </c>
      <c r="E4649">
        <v>0.04</v>
      </c>
      <c r="F4649" t="s">
        <v>2755</v>
      </c>
      <c r="G4649">
        <v>0.15</v>
      </c>
      <c r="H4649" t="s">
        <v>2755</v>
      </c>
    </row>
    <row r="4650" spans="1:8" x14ac:dyDescent="0.35">
      <c r="A4650" t="s">
        <v>14642</v>
      </c>
      <c r="B4650" t="s">
        <v>14641</v>
      </c>
      <c r="C4650">
        <v>1</v>
      </c>
      <c r="D4650" t="s">
        <v>2755</v>
      </c>
      <c r="E4650">
        <v>1</v>
      </c>
      <c r="F4650" t="s">
        <v>2755</v>
      </c>
      <c r="G4650">
        <v>0.95</v>
      </c>
      <c r="H4650" t="s">
        <v>2755</v>
      </c>
    </row>
    <row r="4651" spans="1:8" x14ac:dyDescent="0.35">
      <c r="A4651" t="s">
        <v>14640</v>
      </c>
      <c r="B4651" t="s">
        <v>14639</v>
      </c>
      <c r="C4651">
        <v>0.05</v>
      </c>
      <c r="D4651" t="s">
        <v>2755</v>
      </c>
      <c r="E4651">
        <v>0.1</v>
      </c>
      <c r="F4651" t="s">
        <v>2755</v>
      </c>
      <c r="G4651">
        <v>0.59</v>
      </c>
      <c r="H4651" t="s">
        <v>2755</v>
      </c>
    </row>
    <row r="4652" spans="1:8" x14ac:dyDescent="0.35">
      <c r="A4652" t="s">
        <v>14638</v>
      </c>
      <c r="B4652" t="s">
        <v>14637</v>
      </c>
      <c r="C4652">
        <v>0.35</v>
      </c>
      <c r="D4652" t="s">
        <v>2755</v>
      </c>
      <c r="E4652">
        <v>0.36</v>
      </c>
      <c r="F4652" t="s">
        <v>2755</v>
      </c>
      <c r="G4652">
        <v>0.86</v>
      </c>
      <c r="H4652" t="s">
        <v>2755</v>
      </c>
    </row>
    <row r="4653" spans="1:8" x14ac:dyDescent="0.35">
      <c r="A4653" t="s">
        <v>14636</v>
      </c>
      <c r="B4653" t="s">
        <v>14635</v>
      </c>
      <c r="C4653">
        <v>0.18</v>
      </c>
      <c r="D4653" t="s">
        <v>2755</v>
      </c>
      <c r="E4653">
        <v>0.59</v>
      </c>
      <c r="F4653" t="s">
        <v>2755</v>
      </c>
      <c r="G4653">
        <v>0.17</v>
      </c>
      <c r="H4653" t="s">
        <v>2755</v>
      </c>
    </row>
    <row r="4654" spans="1:8" x14ac:dyDescent="0.35">
      <c r="A4654" t="s">
        <v>14634</v>
      </c>
      <c r="B4654" t="s">
        <v>14633</v>
      </c>
      <c r="C4654">
        <v>0.05</v>
      </c>
      <c r="D4654" t="s">
        <v>2755</v>
      </c>
      <c r="E4654">
        <v>0.33</v>
      </c>
      <c r="F4654" t="s">
        <v>2755</v>
      </c>
      <c r="G4654">
        <v>0.24</v>
      </c>
      <c r="H4654" t="s">
        <v>2755</v>
      </c>
    </row>
    <row r="4655" spans="1:8" x14ac:dyDescent="0.35">
      <c r="A4655" t="s">
        <v>14632</v>
      </c>
      <c r="B4655" t="s">
        <v>14631</v>
      </c>
      <c r="C4655">
        <v>0.53</v>
      </c>
      <c r="D4655" t="s">
        <v>2755</v>
      </c>
      <c r="E4655">
        <v>0.4</v>
      </c>
      <c r="F4655" t="s">
        <v>2755</v>
      </c>
      <c r="G4655">
        <v>7.0000000000000007E-2</v>
      </c>
      <c r="H4655" t="s">
        <v>2755</v>
      </c>
    </row>
    <row r="4656" spans="1:8" x14ac:dyDescent="0.35">
      <c r="A4656" t="s">
        <v>14630</v>
      </c>
      <c r="B4656" t="s">
        <v>14629</v>
      </c>
      <c r="C4656">
        <v>0.94</v>
      </c>
      <c r="D4656" t="s">
        <v>2755</v>
      </c>
      <c r="E4656">
        <v>0.84</v>
      </c>
      <c r="F4656" t="s">
        <v>2755</v>
      </c>
      <c r="G4656">
        <v>0.88</v>
      </c>
      <c r="H4656" t="s">
        <v>2755</v>
      </c>
    </row>
    <row r="4657" spans="1:8" x14ac:dyDescent="0.35">
      <c r="A4657" t="s">
        <v>14628</v>
      </c>
      <c r="B4657" t="s">
        <v>14627</v>
      </c>
      <c r="C4657">
        <v>0.28999999999999998</v>
      </c>
      <c r="D4657" t="s">
        <v>2755</v>
      </c>
      <c r="E4657">
        <v>0.77</v>
      </c>
      <c r="F4657" t="s">
        <v>2755</v>
      </c>
      <c r="G4657">
        <v>0.27</v>
      </c>
      <c r="H4657" t="s">
        <v>2755</v>
      </c>
    </row>
    <row r="4658" spans="1:8" x14ac:dyDescent="0.35">
      <c r="A4658" t="s">
        <v>14626</v>
      </c>
      <c r="B4658" t="s">
        <v>14625</v>
      </c>
      <c r="C4658">
        <v>1</v>
      </c>
      <c r="D4658" t="s">
        <v>2755</v>
      </c>
      <c r="E4658">
        <v>0.99</v>
      </c>
      <c r="F4658" t="s">
        <v>2755</v>
      </c>
      <c r="G4658">
        <v>0.95</v>
      </c>
      <c r="H4658" t="s">
        <v>2755</v>
      </c>
    </row>
    <row r="4659" spans="1:8" x14ac:dyDescent="0.35">
      <c r="A4659" t="s">
        <v>14624</v>
      </c>
      <c r="B4659" t="s">
        <v>14623</v>
      </c>
      <c r="C4659">
        <v>0.06</v>
      </c>
      <c r="D4659" t="s">
        <v>2755</v>
      </c>
      <c r="E4659">
        <v>0.13</v>
      </c>
      <c r="F4659" t="s">
        <v>2755</v>
      </c>
      <c r="G4659">
        <v>0.08</v>
      </c>
      <c r="H4659" t="s">
        <v>2755</v>
      </c>
    </row>
    <row r="4660" spans="1:8" x14ac:dyDescent="0.35">
      <c r="A4660" t="s">
        <v>14622</v>
      </c>
      <c r="B4660" t="s">
        <v>14621</v>
      </c>
      <c r="C4660">
        <v>0.11</v>
      </c>
      <c r="D4660" t="s">
        <v>2755</v>
      </c>
      <c r="E4660">
        <v>0.71</v>
      </c>
      <c r="F4660" t="s">
        <v>2755</v>
      </c>
      <c r="G4660">
        <v>0.28999999999999998</v>
      </c>
      <c r="H4660" t="s">
        <v>2755</v>
      </c>
    </row>
    <row r="4661" spans="1:8" x14ac:dyDescent="0.35">
      <c r="A4661" t="s">
        <v>14620</v>
      </c>
      <c r="B4661" t="s">
        <v>14619</v>
      </c>
      <c r="C4661">
        <v>1</v>
      </c>
      <c r="D4661" t="s">
        <v>2755</v>
      </c>
      <c r="E4661">
        <v>0.95</v>
      </c>
      <c r="F4661" t="s">
        <v>2755</v>
      </c>
      <c r="G4661">
        <v>0.98</v>
      </c>
      <c r="H4661" t="s">
        <v>2755</v>
      </c>
    </row>
    <row r="4662" spans="1:8" x14ac:dyDescent="0.35">
      <c r="A4662" t="s">
        <v>14618</v>
      </c>
      <c r="B4662" t="s">
        <v>14617</v>
      </c>
      <c r="C4662">
        <v>0.19</v>
      </c>
      <c r="D4662" t="s">
        <v>2755</v>
      </c>
      <c r="E4662">
        <v>0.99</v>
      </c>
      <c r="F4662" t="s">
        <v>2755</v>
      </c>
      <c r="G4662">
        <v>0.44</v>
      </c>
      <c r="H4662" t="s">
        <v>2755</v>
      </c>
    </row>
    <row r="4663" spans="1:8" x14ac:dyDescent="0.35">
      <c r="A4663" t="s">
        <v>14616</v>
      </c>
      <c r="B4663" t="s">
        <v>14615</v>
      </c>
      <c r="C4663">
        <v>0.22</v>
      </c>
      <c r="D4663" t="s">
        <v>2755</v>
      </c>
      <c r="E4663">
        <v>0.98</v>
      </c>
      <c r="F4663" t="s">
        <v>2755</v>
      </c>
      <c r="G4663">
        <v>0.53</v>
      </c>
      <c r="H4663" t="s">
        <v>2755</v>
      </c>
    </row>
    <row r="4664" spans="1:8" x14ac:dyDescent="0.35">
      <c r="A4664" t="s">
        <v>14614</v>
      </c>
      <c r="B4664" t="s">
        <v>14613</v>
      </c>
      <c r="C4664">
        <v>0.03</v>
      </c>
      <c r="D4664" t="s">
        <v>2755</v>
      </c>
      <c r="E4664">
        <v>1</v>
      </c>
      <c r="F4664" t="s">
        <v>2755</v>
      </c>
      <c r="G4664">
        <v>0.6</v>
      </c>
      <c r="H4664" t="s">
        <v>2755</v>
      </c>
    </row>
    <row r="4665" spans="1:8" x14ac:dyDescent="0.35">
      <c r="A4665" t="s">
        <v>14612</v>
      </c>
      <c r="B4665" t="s">
        <v>14611</v>
      </c>
      <c r="C4665">
        <v>0.99</v>
      </c>
      <c r="D4665" t="s">
        <v>2755</v>
      </c>
      <c r="E4665">
        <v>1</v>
      </c>
      <c r="F4665" t="s">
        <v>2755</v>
      </c>
      <c r="G4665">
        <v>0.83</v>
      </c>
      <c r="H4665" t="s">
        <v>2755</v>
      </c>
    </row>
    <row r="4666" spans="1:8" x14ac:dyDescent="0.35">
      <c r="A4666" t="s">
        <v>14610</v>
      </c>
      <c r="B4666" t="s">
        <v>14609</v>
      </c>
      <c r="C4666">
        <v>0.94</v>
      </c>
      <c r="D4666" t="s">
        <v>2755</v>
      </c>
      <c r="E4666">
        <v>0.62</v>
      </c>
      <c r="F4666" t="s">
        <v>2755</v>
      </c>
      <c r="G4666">
        <v>0.99</v>
      </c>
      <c r="H4666" t="s">
        <v>2755</v>
      </c>
    </row>
    <row r="4667" spans="1:8" x14ac:dyDescent="0.35">
      <c r="A4667" t="s">
        <v>14608</v>
      </c>
      <c r="B4667" t="s">
        <v>14607</v>
      </c>
      <c r="C4667">
        <v>0.57999999999999996</v>
      </c>
      <c r="D4667" t="s">
        <v>2755</v>
      </c>
      <c r="E4667">
        <v>0.15</v>
      </c>
      <c r="F4667" t="s">
        <v>2755</v>
      </c>
      <c r="G4667">
        <v>0.26</v>
      </c>
      <c r="H4667" t="s">
        <v>2755</v>
      </c>
    </row>
    <row r="4668" spans="1:8" x14ac:dyDescent="0.35">
      <c r="A4668" t="s">
        <v>14606</v>
      </c>
      <c r="B4668" t="s">
        <v>14605</v>
      </c>
      <c r="C4668">
        <v>0.95</v>
      </c>
      <c r="D4668" t="s">
        <v>2755</v>
      </c>
      <c r="E4668">
        <v>0.79</v>
      </c>
      <c r="F4668" t="s">
        <v>2755</v>
      </c>
      <c r="G4668">
        <v>0.35</v>
      </c>
      <c r="H4668" t="s">
        <v>2755</v>
      </c>
    </row>
    <row r="4669" spans="1:8" x14ac:dyDescent="0.35">
      <c r="A4669" t="s">
        <v>14604</v>
      </c>
      <c r="B4669" t="s">
        <v>14603</v>
      </c>
      <c r="C4669">
        <v>0.33</v>
      </c>
      <c r="D4669" t="s">
        <v>2755</v>
      </c>
      <c r="E4669">
        <v>0.28999999999999998</v>
      </c>
      <c r="F4669" t="s">
        <v>2755</v>
      </c>
      <c r="G4669">
        <v>0.39</v>
      </c>
      <c r="H4669" t="s">
        <v>2755</v>
      </c>
    </row>
    <row r="4670" spans="1:8" x14ac:dyDescent="0.35">
      <c r="A4670" t="s">
        <v>14602</v>
      </c>
      <c r="B4670" t="s">
        <v>14601</v>
      </c>
      <c r="C4670">
        <v>0.93</v>
      </c>
      <c r="D4670" t="s">
        <v>2755</v>
      </c>
      <c r="E4670">
        <v>1</v>
      </c>
      <c r="F4670" t="s">
        <v>2755</v>
      </c>
      <c r="G4670">
        <v>0.98</v>
      </c>
      <c r="H4670" t="s">
        <v>2755</v>
      </c>
    </row>
    <row r="4671" spans="1:8" x14ac:dyDescent="0.35">
      <c r="A4671" t="s">
        <v>14600</v>
      </c>
      <c r="B4671" t="s">
        <v>14599</v>
      </c>
      <c r="C4671">
        <v>0.42</v>
      </c>
      <c r="D4671" t="s">
        <v>2755</v>
      </c>
      <c r="E4671">
        <v>0.96</v>
      </c>
      <c r="F4671" t="s">
        <v>2755</v>
      </c>
      <c r="G4671">
        <v>0.69</v>
      </c>
      <c r="H4671" t="s">
        <v>2755</v>
      </c>
    </row>
    <row r="4672" spans="1:8" x14ac:dyDescent="0.35">
      <c r="A4672" t="s">
        <v>14598</v>
      </c>
      <c r="B4672" t="s">
        <v>14597</v>
      </c>
      <c r="C4672">
        <v>0.25</v>
      </c>
      <c r="D4672" t="s">
        <v>2755</v>
      </c>
      <c r="E4672">
        <v>0.42</v>
      </c>
      <c r="F4672" t="s">
        <v>2755</v>
      </c>
      <c r="G4672">
        <v>0.37</v>
      </c>
      <c r="H4672" t="s">
        <v>2755</v>
      </c>
    </row>
    <row r="4673" spans="1:8" x14ac:dyDescent="0.35">
      <c r="A4673" t="s">
        <v>14596</v>
      </c>
      <c r="B4673" t="s">
        <v>14595</v>
      </c>
      <c r="C4673">
        <v>0.26</v>
      </c>
      <c r="D4673" t="s">
        <v>2755</v>
      </c>
      <c r="E4673">
        <v>0.59</v>
      </c>
      <c r="F4673" t="s">
        <v>2755</v>
      </c>
      <c r="G4673">
        <v>0.22</v>
      </c>
      <c r="H4673" t="s">
        <v>2755</v>
      </c>
    </row>
    <row r="4674" spans="1:8" x14ac:dyDescent="0.35">
      <c r="A4674" t="s">
        <v>14594</v>
      </c>
      <c r="B4674" t="s">
        <v>14593</v>
      </c>
      <c r="C4674">
        <v>0.42</v>
      </c>
      <c r="D4674" t="s">
        <v>2755</v>
      </c>
      <c r="E4674">
        <v>0.94</v>
      </c>
      <c r="F4674" t="s">
        <v>2755</v>
      </c>
      <c r="G4674">
        <v>0.44</v>
      </c>
      <c r="H4674" t="s">
        <v>2755</v>
      </c>
    </row>
    <row r="4675" spans="1:8" x14ac:dyDescent="0.35">
      <c r="A4675" t="s">
        <v>14592</v>
      </c>
      <c r="B4675" t="s">
        <v>14591</v>
      </c>
      <c r="C4675">
        <v>0.7</v>
      </c>
      <c r="D4675" t="s">
        <v>2755</v>
      </c>
      <c r="E4675">
        <v>0.41</v>
      </c>
      <c r="F4675" t="s">
        <v>2755</v>
      </c>
      <c r="G4675">
        <v>0.16</v>
      </c>
      <c r="H4675" t="s">
        <v>2755</v>
      </c>
    </row>
    <row r="4676" spans="1:8" x14ac:dyDescent="0.35">
      <c r="A4676" t="s">
        <v>14590</v>
      </c>
      <c r="B4676" t="s">
        <v>14589</v>
      </c>
      <c r="C4676">
        <v>0.93</v>
      </c>
      <c r="D4676" t="s">
        <v>2755</v>
      </c>
      <c r="E4676">
        <v>0.99</v>
      </c>
      <c r="F4676" t="s">
        <v>2755</v>
      </c>
      <c r="G4676">
        <v>0.91</v>
      </c>
      <c r="H4676" t="s">
        <v>2755</v>
      </c>
    </row>
    <row r="4677" spans="1:8" x14ac:dyDescent="0.35">
      <c r="A4677" t="s">
        <v>14588</v>
      </c>
      <c r="B4677" t="s">
        <v>14587</v>
      </c>
      <c r="C4677">
        <v>0.13</v>
      </c>
      <c r="D4677" t="s">
        <v>2755</v>
      </c>
      <c r="E4677">
        <v>0.56000000000000005</v>
      </c>
      <c r="F4677" t="s">
        <v>2755</v>
      </c>
      <c r="G4677">
        <v>0.06</v>
      </c>
      <c r="H4677" t="s">
        <v>2755</v>
      </c>
    </row>
    <row r="4678" spans="1:8" x14ac:dyDescent="0.35">
      <c r="A4678" t="s">
        <v>14586</v>
      </c>
      <c r="B4678" t="s">
        <v>14585</v>
      </c>
      <c r="C4678">
        <v>0.8</v>
      </c>
      <c r="D4678" t="s">
        <v>2755</v>
      </c>
      <c r="E4678">
        <v>0.78</v>
      </c>
      <c r="F4678" t="s">
        <v>2755</v>
      </c>
      <c r="G4678">
        <v>0.99</v>
      </c>
      <c r="H4678" t="s">
        <v>2755</v>
      </c>
    </row>
    <row r="4679" spans="1:8" x14ac:dyDescent="0.35">
      <c r="A4679" t="s">
        <v>14584</v>
      </c>
      <c r="B4679" t="s">
        <v>14583</v>
      </c>
      <c r="C4679">
        <v>1</v>
      </c>
      <c r="D4679" t="s">
        <v>2755</v>
      </c>
      <c r="E4679">
        <v>1</v>
      </c>
      <c r="F4679" t="s">
        <v>2755</v>
      </c>
      <c r="G4679">
        <v>1</v>
      </c>
      <c r="H4679" t="s">
        <v>2755</v>
      </c>
    </row>
    <row r="4680" spans="1:8" x14ac:dyDescent="0.35">
      <c r="A4680" t="s">
        <v>14582</v>
      </c>
      <c r="B4680" t="s">
        <v>14581</v>
      </c>
      <c r="C4680">
        <v>1</v>
      </c>
      <c r="D4680" t="s">
        <v>2755</v>
      </c>
      <c r="E4680">
        <v>0.93</v>
      </c>
      <c r="F4680" t="s">
        <v>2755</v>
      </c>
      <c r="G4680">
        <v>0.95</v>
      </c>
      <c r="H4680" t="s">
        <v>2755</v>
      </c>
    </row>
    <row r="4681" spans="1:8" x14ac:dyDescent="0.35">
      <c r="A4681" t="s">
        <v>14580</v>
      </c>
      <c r="B4681" t="s">
        <v>14579</v>
      </c>
      <c r="C4681">
        <v>1</v>
      </c>
      <c r="D4681" t="s">
        <v>2755</v>
      </c>
      <c r="E4681">
        <v>0.67</v>
      </c>
      <c r="F4681" t="s">
        <v>2755</v>
      </c>
      <c r="G4681">
        <v>0.91</v>
      </c>
      <c r="H4681" t="s">
        <v>2755</v>
      </c>
    </row>
    <row r="4682" spans="1:8" x14ac:dyDescent="0.35">
      <c r="A4682" t="s">
        <v>14578</v>
      </c>
      <c r="B4682" t="s">
        <v>14577</v>
      </c>
      <c r="C4682">
        <v>0.74</v>
      </c>
      <c r="D4682" t="s">
        <v>2755</v>
      </c>
      <c r="E4682">
        <v>0.84</v>
      </c>
      <c r="F4682" t="s">
        <v>2755</v>
      </c>
      <c r="G4682">
        <v>0.5</v>
      </c>
      <c r="H4682" t="s">
        <v>2755</v>
      </c>
    </row>
    <row r="4683" spans="1:8" x14ac:dyDescent="0.35">
      <c r="A4683" t="s">
        <v>14576</v>
      </c>
      <c r="B4683" t="s">
        <v>14575</v>
      </c>
      <c r="C4683">
        <v>1</v>
      </c>
      <c r="D4683" t="s">
        <v>2755</v>
      </c>
      <c r="E4683">
        <v>1</v>
      </c>
      <c r="F4683" t="s">
        <v>2755</v>
      </c>
      <c r="G4683">
        <v>1</v>
      </c>
      <c r="H4683" t="s">
        <v>2755</v>
      </c>
    </row>
    <row r="4684" spans="1:8" x14ac:dyDescent="0.35">
      <c r="A4684" t="s">
        <v>14574</v>
      </c>
      <c r="B4684" t="s">
        <v>14573</v>
      </c>
      <c r="C4684">
        <v>1</v>
      </c>
      <c r="D4684" t="s">
        <v>2755</v>
      </c>
      <c r="E4684">
        <v>1</v>
      </c>
      <c r="F4684" t="s">
        <v>2755</v>
      </c>
      <c r="G4684">
        <v>1</v>
      </c>
      <c r="H4684" t="s">
        <v>2755</v>
      </c>
    </row>
    <row r="4685" spans="1:8" x14ac:dyDescent="0.35">
      <c r="A4685" t="s">
        <v>14572</v>
      </c>
      <c r="B4685" t="s">
        <v>14571</v>
      </c>
      <c r="C4685">
        <v>1</v>
      </c>
      <c r="D4685" t="s">
        <v>2755</v>
      </c>
      <c r="E4685">
        <v>1</v>
      </c>
      <c r="F4685" t="s">
        <v>2755</v>
      </c>
      <c r="G4685">
        <v>1</v>
      </c>
      <c r="H4685" t="s">
        <v>2755</v>
      </c>
    </row>
    <row r="4686" spans="1:8" x14ac:dyDescent="0.35">
      <c r="A4686" t="s">
        <v>14570</v>
      </c>
      <c r="B4686" t="s">
        <v>14569</v>
      </c>
      <c r="C4686">
        <v>0.99</v>
      </c>
      <c r="D4686" t="s">
        <v>2755</v>
      </c>
      <c r="E4686">
        <v>0.41</v>
      </c>
      <c r="F4686" t="s">
        <v>2755</v>
      </c>
      <c r="G4686">
        <v>0.81</v>
      </c>
      <c r="H4686" t="s">
        <v>2755</v>
      </c>
    </row>
    <row r="4687" spans="1:8" x14ac:dyDescent="0.35">
      <c r="A4687" t="s">
        <v>14568</v>
      </c>
      <c r="B4687" t="s">
        <v>14567</v>
      </c>
      <c r="C4687">
        <v>0.99</v>
      </c>
      <c r="D4687" t="s">
        <v>2755</v>
      </c>
      <c r="E4687">
        <v>0.41</v>
      </c>
      <c r="F4687" t="s">
        <v>2755</v>
      </c>
      <c r="G4687">
        <v>0.81</v>
      </c>
      <c r="H4687" t="s">
        <v>2755</v>
      </c>
    </row>
    <row r="4688" spans="1:8" x14ac:dyDescent="0.35">
      <c r="A4688" t="s">
        <v>14566</v>
      </c>
      <c r="B4688" t="s">
        <v>14565</v>
      </c>
      <c r="C4688">
        <v>0.11</v>
      </c>
      <c r="D4688" t="s">
        <v>2755</v>
      </c>
      <c r="E4688">
        <v>0.81</v>
      </c>
      <c r="F4688" t="s">
        <v>2755</v>
      </c>
      <c r="G4688">
        <v>0.14000000000000001</v>
      </c>
      <c r="H4688" t="s">
        <v>2755</v>
      </c>
    </row>
    <row r="4689" spans="1:8" x14ac:dyDescent="0.35">
      <c r="A4689" t="s">
        <v>14564</v>
      </c>
      <c r="B4689" t="s">
        <v>14563</v>
      </c>
      <c r="C4689">
        <v>0.99</v>
      </c>
      <c r="D4689" t="s">
        <v>2755</v>
      </c>
      <c r="E4689">
        <v>0.36</v>
      </c>
      <c r="F4689" t="s">
        <v>2755</v>
      </c>
      <c r="G4689">
        <v>0.82</v>
      </c>
      <c r="H4689" t="s">
        <v>2755</v>
      </c>
    </row>
    <row r="4690" spans="1:8" x14ac:dyDescent="0.35">
      <c r="A4690" t="s">
        <v>14562</v>
      </c>
      <c r="B4690" t="s">
        <v>14561</v>
      </c>
      <c r="C4690">
        <v>0.92</v>
      </c>
      <c r="D4690" t="s">
        <v>2755</v>
      </c>
      <c r="E4690">
        <v>0.36</v>
      </c>
      <c r="F4690" t="s">
        <v>2755</v>
      </c>
      <c r="G4690">
        <v>0.97</v>
      </c>
      <c r="H4690" t="s">
        <v>2755</v>
      </c>
    </row>
    <row r="4691" spans="1:8" x14ac:dyDescent="0.35">
      <c r="A4691" t="s">
        <v>14560</v>
      </c>
      <c r="B4691" t="s">
        <v>14559</v>
      </c>
      <c r="C4691">
        <v>0.99</v>
      </c>
      <c r="D4691" t="s">
        <v>2755</v>
      </c>
      <c r="E4691">
        <v>0.77</v>
      </c>
      <c r="F4691" t="s">
        <v>2755</v>
      </c>
      <c r="G4691">
        <v>1</v>
      </c>
      <c r="H4691" t="s">
        <v>2755</v>
      </c>
    </row>
    <row r="4692" spans="1:8" x14ac:dyDescent="0.35">
      <c r="A4692" t="s">
        <v>14558</v>
      </c>
      <c r="B4692" t="s">
        <v>14557</v>
      </c>
      <c r="C4692">
        <v>0.84</v>
      </c>
      <c r="D4692" t="s">
        <v>2755</v>
      </c>
      <c r="E4692">
        <v>0.64</v>
      </c>
      <c r="F4692" t="s">
        <v>2755</v>
      </c>
      <c r="G4692">
        <v>0.68</v>
      </c>
      <c r="H4692" t="s">
        <v>2755</v>
      </c>
    </row>
    <row r="4693" spans="1:8" x14ac:dyDescent="0.35">
      <c r="A4693" t="s">
        <v>14556</v>
      </c>
      <c r="B4693" t="s">
        <v>14555</v>
      </c>
      <c r="C4693">
        <v>0.6</v>
      </c>
      <c r="D4693" t="s">
        <v>2755</v>
      </c>
      <c r="E4693">
        <v>0.86</v>
      </c>
      <c r="F4693" t="s">
        <v>2755</v>
      </c>
      <c r="G4693">
        <v>0.28999999999999998</v>
      </c>
      <c r="H4693" t="s">
        <v>2755</v>
      </c>
    </row>
    <row r="4694" spans="1:8" x14ac:dyDescent="0.35">
      <c r="A4694" t="s">
        <v>14554</v>
      </c>
      <c r="B4694" t="s">
        <v>14553</v>
      </c>
      <c r="C4694">
        <v>0.33</v>
      </c>
      <c r="D4694" t="s">
        <v>2755</v>
      </c>
      <c r="E4694">
        <v>0.42</v>
      </c>
      <c r="F4694" t="s">
        <v>2755</v>
      </c>
      <c r="G4694">
        <v>0.15</v>
      </c>
      <c r="H4694" t="s">
        <v>2755</v>
      </c>
    </row>
    <row r="4695" spans="1:8" x14ac:dyDescent="0.35">
      <c r="A4695" t="s">
        <v>14552</v>
      </c>
      <c r="B4695" t="s">
        <v>14551</v>
      </c>
      <c r="C4695">
        <v>0.59</v>
      </c>
      <c r="D4695" t="s">
        <v>2755</v>
      </c>
      <c r="E4695">
        <v>0.23</v>
      </c>
      <c r="F4695" t="s">
        <v>2755</v>
      </c>
      <c r="G4695">
        <v>0.66</v>
      </c>
      <c r="H4695" t="s">
        <v>2755</v>
      </c>
    </row>
    <row r="4696" spans="1:8" x14ac:dyDescent="0.35">
      <c r="A4696" t="s">
        <v>14550</v>
      </c>
      <c r="B4696" t="s">
        <v>14549</v>
      </c>
      <c r="C4696">
        <v>1</v>
      </c>
      <c r="D4696" t="s">
        <v>2755</v>
      </c>
      <c r="E4696">
        <v>0.95</v>
      </c>
      <c r="F4696" t="s">
        <v>2755</v>
      </c>
      <c r="G4696">
        <v>1</v>
      </c>
      <c r="H4696" t="s">
        <v>2755</v>
      </c>
    </row>
    <row r="4697" spans="1:8" x14ac:dyDescent="0.35">
      <c r="A4697" t="s">
        <v>14548</v>
      </c>
      <c r="B4697" t="s">
        <v>14547</v>
      </c>
      <c r="C4697">
        <v>0.28999999999999998</v>
      </c>
      <c r="D4697" t="s">
        <v>2755</v>
      </c>
      <c r="E4697">
        <v>0.05</v>
      </c>
      <c r="F4697" t="s">
        <v>2755</v>
      </c>
      <c r="G4697">
        <v>0.18</v>
      </c>
      <c r="H4697" t="s">
        <v>2755</v>
      </c>
    </row>
    <row r="4698" spans="1:8" x14ac:dyDescent="0.35">
      <c r="A4698" t="s">
        <v>14546</v>
      </c>
      <c r="B4698" t="s">
        <v>14545</v>
      </c>
      <c r="C4698">
        <v>0.81</v>
      </c>
      <c r="D4698" t="s">
        <v>2755</v>
      </c>
      <c r="E4698">
        <v>0.33</v>
      </c>
      <c r="F4698" t="s">
        <v>2755</v>
      </c>
      <c r="G4698">
        <v>0.83</v>
      </c>
      <c r="H4698" t="s">
        <v>2755</v>
      </c>
    </row>
    <row r="4699" spans="1:8" x14ac:dyDescent="0.35">
      <c r="A4699" t="s">
        <v>14544</v>
      </c>
      <c r="B4699" t="s">
        <v>14543</v>
      </c>
      <c r="C4699">
        <v>0.96</v>
      </c>
      <c r="D4699" t="s">
        <v>2755</v>
      </c>
      <c r="E4699">
        <v>0.56999999999999995</v>
      </c>
      <c r="F4699" t="s">
        <v>2755</v>
      </c>
      <c r="G4699">
        <v>0.78</v>
      </c>
      <c r="H4699" t="s">
        <v>2755</v>
      </c>
    </row>
    <row r="4700" spans="1:8" x14ac:dyDescent="0.35">
      <c r="A4700" t="s">
        <v>14542</v>
      </c>
      <c r="B4700" t="s">
        <v>14541</v>
      </c>
      <c r="C4700">
        <v>0.97</v>
      </c>
      <c r="D4700" t="s">
        <v>2755</v>
      </c>
      <c r="E4700">
        <v>0.91</v>
      </c>
      <c r="F4700" t="s">
        <v>2755</v>
      </c>
      <c r="G4700">
        <v>0.85</v>
      </c>
      <c r="H4700" t="s">
        <v>2755</v>
      </c>
    </row>
    <row r="4701" spans="1:8" x14ac:dyDescent="0.35">
      <c r="A4701" t="s">
        <v>14540</v>
      </c>
      <c r="B4701" t="s">
        <v>14539</v>
      </c>
      <c r="C4701">
        <v>0.94</v>
      </c>
      <c r="D4701" t="s">
        <v>2755</v>
      </c>
      <c r="E4701">
        <v>0.28000000000000003</v>
      </c>
      <c r="F4701" t="s">
        <v>2755</v>
      </c>
      <c r="G4701">
        <v>0.84</v>
      </c>
      <c r="H4701" t="s">
        <v>2755</v>
      </c>
    </row>
    <row r="4702" spans="1:8" x14ac:dyDescent="0.35">
      <c r="A4702" t="s">
        <v>14538</v>
      </c>
      <c r="B4702" t="s">
        <v>14537</v>
      </c>
      <c r="C4702">
        <v>1</v>
      </c>
      <c r="D4702" t="s">
        <v>2755</v>
      </c>
      <c r="E4702">
        <v>0.79</v>
      </c>
      <c r="F4702" t="s">
        <v>2755</v>
      </c>
      <c r="G4702">
        <v>0.97</v>
      </c>
      <c r="H4702" t="s">
        <v>2755</v>
      </c>
    </row>
    <row r="4703" spans="1:8" x14ac:dyDescent="0.35">
      <c r="A4703" t="s">
        <v>14536</v>
      </c>
      <c r="B4703" t="s">
        <v>14535</v>
      </c>
      <c r="C4703">
        <v>1</v>
      </c>
      <c r="D4703" t="s">
        <v>2755</v>
      </c>
      <c r="E4703">
        <v>0.68</v>
      </c>
      <c r="F4703" t="s">
        <v>2755</v>
      </c>
      <c r="G4703">
        <v>0.98</v>
      </c>
      <c r="H4703" t="s">
        <v>2755</v>
      </c>
    </row>
    <row r="4704" spans="1:8" x14ac:dyDescent="0.35">
      <c r="A4704" t="s">
        <v>14534</v>
      </c>
      <c r="B4704" t="s">
        <v>14533</v>
      </c>
      <c r="C4704">
        <v>0.81</v>
      </c>
      <c r="D4704" t="s">
        <v>2755</v>
      </c>
      <c r="E4704">
        <v>0.54</v>
      </c>
      <c r="F4704" t="s">
        <v>2755</v>
      </c>
      <c r="G4704">
        <v>0.85</v>
      </c>
      <c r="H4704" t="s">
        <v>2755</v>
      </c>
    </row>
    <row r="4705" spans="1:8" x14ac:dyDescent="0.35">
      <c r="A4705" t="s">
        <v>14532</v>
      </c>
      <c r="B4705" t="s">
        <v>14531</v>
      </c>
      <c r="C4705">
        <v>0.81</v>
      </c>
      <c r="D4705" t="s">
        <v>2755</v>
      </c>
      <c r="E4705">
        <v>0.54</v>
      </c>
      <c r="F4705" t="s">
        <v>2755</v>
      </c>
      <c r="G4705">
        <v>0.85</v>
      </c>
      <c r="H4705" t="s">
        <v>2755</v>
      </c>
    </row>
    <row r="4706" spans="1:8" x14ac:dyDescent="0.35">
      <c r="A4706" t="s">
        <v>14530</v>
      </c>
      <c r="B4706" t="s">
        <v>14529</v>
      </c>
      <c r="C4706">
        <v>0.97</v>
      </c>
      <c r="D4706" t="s">
        <v>2755</v>
      </c>
      <c r="E4706">
        <v>0.47</v>
      </c>
      <c r="F4706" t="s">
        <v>2755</v>
      </c>
      <c r="G4706">
        <v>0.93</v>
      </c>
      <c r="H4706" t="s">
        <v>2755</v>
      </c>
    </row>
    <row r="4707" spans="1:8" x14ac:dyDescent="0.35">
      <c r="A4707" t="s">
        <v>14528</v>
      </c>
      <c r="B4707" t="s">
        <v>14527</v>
      </c>
      <c r="C4707">
        <v>1</v>
      </c>
      <c r="D4707" t="s">
        <v>2755</v>
      </c>
      <c r="E4707">
        <v>0.81</v>
      </c>
      <c r="F4707" t="s">
        <v>2755</v>
      </c>
      <c r="G4707">
        <v>0.98</v>
      </c>
      <c r="H4707" t="s">
        <v>2755</v>
      </c>
    </row>
    <row r="4708" spans="1:8" x14ac:dyDescent="0.35">
      <c r="A4708" t="s">
        <v>14526</v>
      </c>
      <c r="B4708" t="s">
        <v>14525</v>
      </c>
      <c r="C4708">
        <v>0.98</v>
      </c>
      <c r="D4708" t="s">
        <v>2755</v>
      </c>
      <c r="E4708">
        <v>0.62</v>
      </c>
      <c r="F4708" t="s">
        <v>2755</v>
      </c>
      <c r="G4708">
        <v>0.97</v>
      </c>
      <c r="H4708" t="s">
        <v>2755</v>
      </c>
    </row>
    <row r="4709" spans="1:8" x14ac:dyDescent="0.35">
      <c r="A4709" t="s">
        <v>14524</v>
      </c>
      <c r="B4709" t="s">
        <v>14523</v>
      </c>
      <c r="C4709">
        <v>1</v>
      </c>
      <c r="D4709" t="s">
        <v>2755</v>
      </c>
      <c r="E4709">
        <v>1</v>
      </c>
      <c r="F4709" t="s">
        <v>2755</v>
      </c>
      <c r="G4709">
        <v>1</v>
      </c>
      <c r="H4709" t="s">
        <v>2755</v>
      </c>
    </row>
    <row r="4710" spans="1:8" x14ac:dyDescent="0.35">
      <c r="A4710" t="s">
        <v>14522</v>
      </c>
      <c r="B4710" t="s">
        <v>14521</v>
      </c>
      <c r="C4710">
        <v>1</v>
      </c>
      <c r="D4710" t="s">
        <v>2755</v>
      </c>
      <c r="E4710">
        <v>1</v>
      </c>
      <c r="F4710" t="s">
        <v>2755</v>
      </c>
      <c r="G4710">
        <v>0.96</v>
      </c>
      <c r="H4710" t="s">
        <v>2755</v>
      </c>
    </row>
    <row r="4711" spans="1:8" x14ac:dyDescent="0.35">
      <c r="A4711" t="s">
        <v>14520</v>
      </c>
      <c r="B4711" t="s">
        <v>14519</v>
      </c>
      <c r="C4711">
        <v>0.93</v>
      </c>
      <c r="D4711" t="s">
        <v>2755</v>
      </c>
      <c r="E4711">
        <v>0.9</v>
      </c>
      <c r="F4711" t="s">
        <v>2755</v>
      </c>
      <c r="G4711">
        <v>0.78</v>
      </c>
      <c r="H4711" t="s">
        <v>2755</v>
      </c>
    </row>
    <row r="4712" spans="1:8" x14ac:dyDescent="0.35">
      <c r="A4712" t="s">
        <v>14518</v>
      </c>
      <c r="B4712" t="s">
        <v>14517</v>
      </c>
      <c r="C4712">
        <v>0.99</v>
      </c>
      <c r="D4712" t="s">
        <v>2755</v>
      </c>
      <c r="E4712">
        <v>1</v>
      </c>
      <c r="F4712" t="s">
        <v>2755</v>
      </c>
      <c r="G4712">
        <v>0.93</v>
      </c>
      <c r="H4712" t="s">
        <v>2755</v>
      </c>
    </row>
    <row r="4713" spans="1:8" x14ac:dyDescent="0.35">
      <c r="A4713" t="s">
        <v>14516</v>
      </c>
      <c r="B4713" t="s">
        <v>14515</v>
      </c>
      <c r="C4713">
        <v>0.62</v>
      </c>
      <c r="D4713" t="s">
        <v>2755</v>
      </c>
      <c r="E4713">
        <v>0.95</v>
      </c>
      <c r="F4713" t="s">
        <v>2755</v>
      </c>
      <c r="G4713">
        <v>0.56999999999999995</v>
      </c>
      <c r="H4713" t="s">
        <v>2755</v>
      </c>
    </row>
    <row r="4714" spans="1:8" x14ac:dyDescent="0.35">
      <c r="A4714" t="s">
        <v>14514</v>
      </c>
      <c r="B4714" t="s">
        <v>14513</v>
      </c>
      <c r="C4714">
        <v>0.81</v>
      </c>
      <c r="D4714" t="s">
        <v>2755</v>
      </c>
      <c r="E4714">
        <v>0.7</v>
      </c>
      <c r="F4714" t="s">
        <v>2755</v>
      </c>
      <c r="G4714">
        <v>0.67</v>
      </c>
      <c r="H4714" t="s">
        <v>2755</v>
      </c>
    </row>
    <row r="4715" spans="1:8" x14ac:dyDescent="0.35">
      <c r="A4715" t="s">
        <v>14512</v>
      </c>
      <c r="B4715" t="s">
        <v>14511</v>
      </c>
      <c r="C4715">
        <v>0.78</v>
      </c>
      <c r="D4715" t="s">
        <v>2755</v>
      </c>
      <c r="E4715">
        <v>0.86</v>
      </c>
      <c r="F4715" t="s">
        <v>2755</v>
      </c>
      <c r="G4715">
        <v>0.73</v>
      </c>
      <c r="H4715" t="s">
        <v>2755</v>
      </c>
    </row>
    <row r="4716" spans="1:8" x14ac:dyDescent="0.35">
      <c r="A4716" t="s">
        <v>14510</v>
      </c>
      <c r="B4716" t="s">
        <v>14509</v>
      </c>
      <c r="C4716">
        <v>0.93</v>
      </c>
      <c r="D4716" t="s">
        <v>2755</v>
      </c>
      <c r="E4716">
        <v>0.97</v>
      </c>
      <c r="F4716" t="s">
        <v>2755</v>
      </c>
      <c r="G4716">
        <v>0.6</v>
      </c>
      <c r="H4716" t="s">
        <v>2755</v>
      </c>
    </row>
    <row r="4717" spans="1:8" x14ac:dyDescent="0.35">
      <c r="A4717" t="s">
        <v>14508</v>
      </c>
      <c r="B4717" t="s">
        <v>14507</v>
      </c>
      <c r="C4717">
        <v>0.62</v>
      </c>
      <c r="D4717" t="s">
        <v>2755</v>
      </c>
      <c r="E4717">
        <v>0.88</v>
      </c>
      <c r="F4717" t="s">
        <v>2755</v>
      </c>
      <c r="G4717">
        <v>0.42</v>
      </c>
      <c r="H4717" t="s">
        <v>2755</v>
      </c>
    </row>
    <row r="4718" spans="1:8" x14ac:dyDescent="0.35">
      <c r="A4718" t="s">
        <v>14506</v>
      </c>
      <c r="B4718" t="s">
        <v>14505</v>
      </c>
      <c r="C4718">
        <v>0.94</v>
      </c>
      <c r="D4718" t="s">
        <v>2755</v>
      </c>
      <c r="E4718">
        <v>1</v>
      </c>
      <c r="F4718" t="s">
        <v>2755</v>
      </c>
      <c r="G4718">
        <v>0.73</v>
      </c>
      <c r="H4718" t="s">
        <v>2755</v>
      </c>
    </row>
    <row r="4719" spans="1:8" x14ac:dyDescent="0.35">
      <c r="A4719" t="s">
        <v>14504</v>
      </c>
      <c r="B4719" t="s">
        <v>14503</v>
      </c>
      <c r="C4719">
        <v>1</v>
      </c>
      <c r="D4719" t="s">
        <v>2755</v>
      </c>
      <c r="E4719">
        <v>1</v>
      </c>
      <c r="F4719" t="s">
        <v>2755</v>
      </c>
      <c r="G4719">
        <v>0.97</v>
      </c>
      <c r="H4719" t="s">
        <v>2755</v>
      </c>
    </row>
    <row r="4720" spans="1:8" x14ac:dyDescent="0.35">
      <c r="A4720" t="s">
        <v>14502</v>
      </c>
      <c r="B4720" t="s">
        <v>14501</v>
      </c>
      <c r="C4720">
        <v>0.6</v>
      </c>
      <c r="D4720" t="s">
        <v>2755</v>
      </c>
      <c r="E4720">
        <v>0.98</v>
      </c>
      <c r="F4720" t="s">
        <v>2755</v>
      </c>
      <c r="G4720">
        <v>0.61</v>
      </c>
      <c r="H4720" t="s">
        <v>2755</v>
      </c>
    </row>
    <row r="4721" spans="1:8" x14ac:dyDescent="0.35">
      <c r="A4721" t="s">
        <v>14500</v>
      </c>
      <c r="B4721" t="s">
        <v>14499</v>
      </c>
      <c r="C4721">
        <v>0.98</v>
      </c>
      <c r="D4721" t="s">
        <v>2755</v>
      </c>
      <c r="E4721">
        <v>0.79</v>
      </c>
      <c r="F4721" t="s">
        <v>2755</v>
      </c>
      <c r="G4721">
        <v>0.98</v>
      </c>
      <c r="H4721" t="s">
        <v>2755</v>
      </c>
    </row>
    <row r="4722" spans="1:8" x14ac:dyDescent="0.35">
      <c r="A4722" t="s">
        <v>14498</v>
      </c>
      <c r="B4722" t="s">
        <v>14497</v>
      </c>
      <c r="C4722">
        <v>0.77</v>
      </c>
      <c r="D4722" t="s">
        <v>2755</v>
      </c>
      <c r="E4722">
        <v>0.89</v>
      </c>
      <c r="F4722" t="s">
        <v>2755</v>
      </c>
      <c r="G4722">
        <v>0.69</v>
      </c>
      <c r="H4722" t="s">
        <v>2755</v>
      </c>
    </row>
    <row r="4723" spans="1:8" x14ac:dyDescent="0.35">
      <c r="A4723" t="s">
        <v>14496</v>
      </c>
      <c r="B4723" t="s">
        <v>14495</v>
      </c>
      <c r="C4723">
        <v>1</v>
      </c>
      <c r="D4723" t="s">
        <v>2755</v>
      </c>
      <c r="E4723">
        <v>1</v>
      </c>
      <c r="F4723" t="s">
        <v>2755</v>
      </c>
      <c r="G4723">
        <v>0.8</v>
      </c>
      <c r="H4723" t="s">
        <v>2755</v>
      </c>
    </row>
    <row r="4724" spans="1:8" x14ac:dyDescent="0.35">
      <c r="A4724" t="s">
        <v>14494</v>
      </c>
      <c r="B4724" t="s">
        <v>14493</v>
      </c>
      <c r="C4724">
        <v>0.65</v>
      </c>
      <c r="D4724" t="s">
        <v>2755</v>
      </c>
      <c r="E4724">
        <v>0.25</v>
      </c>
      <c r="F4724" t="s">
        <v>2755</v>
      </c>
      <c r="G4724">
        <v>0.8</v>
      </c>
      <c r="H4724" t="s">
        <v>2755</v>
      </c>
    </row>
    <row r="4725" spans="1:8" x14ac:dyDescent="0.35">
      <c r="A4725" t="s">
        <v>14492</v>
      </c>
      <c r="B4725" t="s">
        <v>14491</v>
      </c>
      <c r="C4725">
        <v>0.16</v>
      </c>
      <c r="D4725" t="s">
        <v>2755</v>
      </c>
      <c r="E4725">
        <v>0.76</v>
      </c>
      <c r="F4725" t="s">
        <v>2755</v>
      </c>
      <c r="G4725">
        <v>0.66</v>
      </c>
      <c r="H4725" t="s">
        <v>2755</v>
      </c>
    </row>
    <row r="4726" spans="1:8" x14ac:dyDescent="0.35">
      <c r="A4726" t="s">
        <v>1167</v>
      </c>
      <c r="B4726" t="s">
        <v>14490</v>
      </c>
      <c r="C4726">
        <v>0.59</v>
      </c>
      <c r="D4726" t="s">
        <v>2755</v>
      </c>
      <c r="E4726">
        <v>0.99</v>
      </c>
      <c r="F4726" t="s">
        <v>2755</v>
      </c>
      <c r="G4726">
        <v>0.97</v>
      </c>
      <c r="H4726" t="s">
        <v>2755</v>
      </c>
    </row>
    <row r="4727" spans="1:8" x14ac:dyDescent="0.35">
      <c r="A4727" t="s">
        <v>14489</v>
      </c>
      <c r="B4727" t="s">
        <v>14488</v>
      </c>
      <c r="C4727">
        <v>0.17</v>
      </c>
      <c r="D4727" t="s">
        <v>2755</v>
      </c>
      <c r="E4727">
        <v>0.73</v>
      </c>
      <c r="F4727" t="s">
        <v>2755</v>
      </c>
      <c r="G4727">
        <v>0.7</v>
      </c>
      <c r="H4727" t="s">
        <v>2755</v>
      </c>
    </row>
    <row r="4728" spans="1:8" x14ac:dyDescent="0.35">
      <c r="A4728" t="s">
        <v>14487</v>
      </c>
      <c r="B4728" t="s">
        <v>14486</v>
      </c>
      <c r="C4728">
        <v>0.35</v>
      </c>
      <c r="D4728" t="s">
        <v>2755</v>
      </c>
      <c r="E4728">
        <v>0.78</v>
      </c>
      <c r="F4728" t="s">
        <v>2755</v>
      </c>
      <c r="G4728">
        <v>0.92</v>
      </c>
      <c r="H4728" t="s">
        <v>2755</v>
      </c>
    </row>
    <row r="4729" spans="1:8" x14ac:dyDescent="0.35">
      <c r="A4729" t="s">
        <v>14485</v>
      </c>
      <c r="B4729" t="s">
        <v>14484</v>
      </c>
      <c r="C4729">
        <v>0.11</v>
      </c>
      <c r="D4729" t="s">
        <v>2755</v>
      </c>
      <c r="E4729">
        <v>0.12</v>
      </c>
      <c r="F4729" t="s">
        <v>2755</v>
      </c>
      <c r="G4729">
        <v>0.3</v>
      </c>
      <c r="H4729" t="s">
        <v>2755</v>
      </c>
    </row>
    <row r="4730" spans="1:8" x14ac:dyDescent="0.35">
      <c r="A4730" t="s">
        <v>14483</v>
      </c>
      <c r="B4730" t="s">
        <v>14482</v>
      </c>
      <c r="C4730">
        <v>0.06</v>
      </c>
      <c r="D4730" t="s">
        <v>2755</v>
      </c>
      <c r="E4730">
        <v>0.05</v>
      </c>
      <c r="F4730" t="s">
        <v>2755</v>
      </c>
      <c r="G4730">
        <v>0.12</v>
      </c>
      <c r="H4730" t="s">
        <v>2755</v>
      </c>
    </row>
    <row r="4731" spans="1:8" x14ac:dyDescent="0.35">
      <c r="A4731" t="s">
        <v>14481</v>
      </c>
      <c r="B4731" t="s">
        <v>14480</v>
      </c>
      <c r="C4731">
        <v>1</v>
      </c>
      <c r="D4731" t="s">
        <v>2755</v>
      </c>
      <c r="E4731">
        <v>0.98</v>
      </c>
      <c r="F4731" t="s">
        <v>2755</v>
      </c>
      <c r="G4731">
        <v>0.95</v>
      </c>
      <c r="H4731" t="s">
        <v>2755</v>
      </c>
    </row>
    <row r="4732" spans="1:8" x14ac:dyDescent="0.35">
      <c r="A4732" t="s">
        <v>14479</v>
      </c>
      <c r="B4732" t="s">
        <v>14478</v>
      </c>
      <c r="C4732">
        <v>0.35</v>
      </c>
      <c r="D4732" t="s">
        <v>2755</v>
      </c>
      <c r="E4732">
        <v>0.81</v>
      </c>
      <c r="F4732" t="s">
        <v>2755</v>
      </c>
      <c r="G4732">
        <v>0.91</v>
      </c>
      <c r="H4732" t="s">
        <v>2755</v>
      </c>
    </row>
    <row r="4733" spans="1:8" x14ac:dyDescent="0.35">
      <c r="A4733" t="s">
        <v>14477</v>
      </c>
      <c r="B4733" t="s">
        <v>14476</v>
      </c>
      <c r="C4733">
        <v>0.12</v>
      </c>
      <c r="D4733" t="s">
        <v>2755</v>
      </c>
      <c r="E4733">
        <v>0.62</v>
      </c>
      <c r="F4733" t="s">
        <v>2755</v>
      </c>
      <c r="G4733">
        <v>0.25</v>
      </c>
      <c r="H4733" t="s">
        <v>2755</v>
      </c>
    </row>
    <row r="4734" spans="1:8" x14ac:dyDescent="0.35">
      <c r="A4734" t="s">
        <v>14475</v>
      </c>
      <c r="B4734" t="s">
        <v>14474</v>
      </c>
      <c r="C4734">
        <v>0.35</v>
      </c>
      <c r="D4734" t="s">
        <v>2755</v>
      </c>
      <c r="E4734">
        <v>0.86</v>
      </c>
      <c r="F4734" t="s">
        <v>2755</v>
      </c>
      <c r="G4734">
        <v>0.51</v>
      </c>
      <c r="H4734" t="s">
        <v>2755</v>
      </c>
    </row>
    <row r="4735" spans="1:8" x14ac:dyDescent="0.35">
      <c r="A4735" t="s">
        <v>14473</v>
      </c>
      <c r="B4735" t="s">
        <v>14472</v>
      </c>
      <c r="C4735">
        <v>1</v>
      </c>
      <c r="D4735" t="s">
        <v>2755</v>
      </c>
      <c r="E4735">
        <v>1</v>
      </c>
      <c r="F4735" t="s">
        <v>2755</v>
      </c>
      <c r="G4735">
        <v>1</v>
      </c>
      <c r="H4735" t="s">
        <v>2755</v>
      </c>
    </row>
    <row r="4736" spans="1:8" x14ac:dyDescent="0.35">
      <c r="A4736" t="s">
        <v>14471</v>
      </c>
      <c r="B4736" t="s">
        <v>14470</v>
      </c>
      <c r="C4736">
        <v>0.35</v>
      </c>
      <c r="D4736" t="s">
        <v>2755</v>
      </c>
      <c r="E4736">
        <v>0.08</v>
      </c>
      <c r="F4736" t="s">
        <v>2755</v>
      </c>
      <c r="G4736">
        <v>0.23</v>
      </c>
      <c r="H4736" t="s">
        <v>2755</v>
      </c>
    </row>
    <row r="4737" spans="1:8" x14ac:dyDescent="0.35">
      <c r="A4737" t="s">
        <v>14469</v>
      </c>
      <c r="B4737" t="s">
        <v>14468</v>
      </c>
      <c r="C4737">
        <v>0.99</v>
      </c>
      <c r="D4737" t="s">
        <v>2755</v>
      </c>
      <c r="E4737">
        <v>0.93</v>
      </c>
      <c r="F4737" t="s">
        <v>2755</v>
      </c>
      <c r="G4737">
        <v>0.38</v>
      </c>
      <c r="H4737" t="s">
        <v>2755</v>
      </c>
    </row>
    <row r="4738" spans="1:8" x14ac:dyDescent="0.35">
      <c r="A4738" t="s">
        <v>14467</v>
      </c>
      <c r="B4738" t="s">
        <v>14466</v>
      </c>
      <c r="C4738">
        <v>1</v>
      </c>
      <c r="D4738" t="s">
        <v>2755</v>
      </c>
      <c r="E4738">
        <v>0.94</v>
      </c>
      <c r="F4738" t="s">
        <v>2755</v>
      </c>
      <c r="G4738">
        <v>0.5</v>
      </c>
      <c r="H4738" t="s">
        <v>2755</v>
      </c>
    </row>
    <row r="4739" spans="1:8" x14ac:dyDescent="0.35">
      <c r="A4739" t="s">
        <v>14465</v>
      </c>
      <c r="B4739" t="s">
        <v>14464</v>
      </c>
      <c r="C4739">
        <v>0.96</v>
      </c>
      <c r="D4739" t="s">
        <v>2755</v>
      </c>
      <c r="E4739">
        <v>0.89</v>
      </c>
      <c r="F4739" t="s">
        <v>2755</v>
      </c>
      <c r="G4739">
        <v>0.54</v>
      </c>
      <c r="H4739" t="s">
        <v>2755</v>
      </c>
    </row>
    <row r="4740" spans="1:8" x14ac:dyDescent="0.35">
      <c r="A4740" t="s">
        <v>14463</v>
      </c>
      <c r="B4740" t="s">
        <v>14462</v>
      </c>
      <c r="C4740">
        <v>0.27</v>
      </c>
      <c r="D4740" t="s">
        <v>2755</v>
      </c>
      <c r="E4740">
        <v>1</v>
      </c>
      <c r="F4740" t="s">
        <v>2755</v>
      </c>
      <c r="G4740">
        <v>0.85</v>
      </c>
      <c r="H4740" t="s">
        <v>2755</v>
      </c>
    </row>
    <row r="4741" spans="1:8" x14ac:dyDescent="0.35">
      <c r="A4741" t="s">
        <v>14461</v>
      </c>
      <c r="B4741" t="s">
        <v>14460</v>
      </c>
      <c r="C4741">
        <v>0.62</v>
      </c>
      <c r="D4741" t="s">
        <v>2755</v>
      </c>
      <c r="E4741">
        <v>0.99</v>
      </c>
      <c r="F4741" t="s">
        <v>2755</v>
      </c>
      <c r="G4741">
        <v>0.86</v>
      </c>
      <c r="H4741" t="s">
        <v>2755</v>
      </c>
    </row>
    <row r="4742" spans="1:8" x14ac:dyDescent="0.35">
      <c r="A4742" t="s">
        <v>14459</v>
      </c>
      <c r="B4742" t="s">
        <v>14458</v>
      </c>
      <c r="C4742">
        <v>0.05</v>
      </c>
      <c r="D4742" t="s">
        <v>2755</v>
      </c>
      <c r="E4742">
        <v>0.84</v>
      </c>
      <c r="F4742" t="s">
        <v>2755</v>
      </c>
      <c r="G4742">
        <v>0.3</v>
      </c>
      <c r="H4742" t="s">
        <v>2755</v>
      </c>
    </row>
    <row r="4743" spans="1:8" x14ac:dyDescent="0.35">
      <c r="A4743" t="s">
        <v>14457</v>
      </c>
      <c r="B4743" t="s">
        <v>14456</v>
      </c>
      <c r="C4743">
        <v>0.84</v>
      </c>
      <c r="D4743" t="s">
        <v>2755</v>
      </c>
      <c r="E4743">
        <v>0.9</v>
      </c>
      <c r="F4743" t="s">
        <v>2755</v>
      </c>
      <c r="G4743">
        <v>0.73</v>
      </c>
      <c r="H4743" t="s">
        <v>2755</v>
      </c>
    </row>
    <row r="4744" spans="1:8" x14ac:dyDescent="0.35">
      <c r="A4744" t="s">
        <v>14455</v>
      </c>
      <c r="B4744" t="s">
        <v>14454</v>
      </c>
      <c r="C4744">
        <v>0.86</v>
      </c>
      <c r="D4744" t="s">
        <v>2755</v>
      </c>
      <c r="E4744">
        <v>0.99</v>
      </c>
      <c r="F4744" t="s">
        <v>2755</v>
      </c>
      <c r="G4744">
        <v>0.41</v>
      </c>
      <c r="H4744" t="s">
        <v>2755</v>
      </c>
    </row>
    <row r="4745" spans="1:8" x14ac:dyDescent="0.35">
      <c r="A4745" t="s">
        <v>14453</v>
      </c>
      <c r="B4745" t="s">
        <v>14452</v>
      </c>
      <c r="C4745">
        <v>0.33</v>
      </c>
      <c r="D4745" t="s">
        <v>2755</v>
      </c>
      <c r="E4745">
        <v>0.62</v>
      </c>
      <c r="F4745" t="s">
        <v>2755</v>
      </c>
      <c r="G4745">
        <v>0.08</v>
      </c>
      <c r="H4745" t="s">
        <v>2755</v>
      </c>
    </row>
    <row r="4746" spans="1:8" x14ac:dyDescent="0.35">
      <c r="A4746" t="s">
        <v>14451</v>
      </c>
      <c r="B4746" t="s">
        <v>14450</v>
      </c>
      <c r="C4746">
        <v>0.98</v>
      </c>
      <c r="D4746" t="s">
        <v>2755</v>
      </c>
      <c r="E4746">
        <v>1</v>
      </c>
      <c r="F4746" t="s">
        <v>2755</v>
      </c>
      <c r="G4746">
        <v>0.48</v>
      </c>
      <c r="H4746" t="s">
        <v>2755</v>
      </c>
    </row>
    <row r="4747" spans="1:8" x14ac:dyDescent="0.35">
      <c r="A4747" t="s">
        <v>14449</v>
      </c>
      <c r="B4747" t="s">
        <v>14448</v>
      </c>
      <c r="C4747">
        <v>0.32</v>
      </c>
      <c r="D4747" t="s">
        <v>2755</v>
      </c>
      <c r="E4747">
        <v>0.04</v>
      </c>
      <c r="F4747" t="s">
        <v>2755</v>
      </c>
      <c r="G4747">
        <v>0.23</v>
      </c>
      <c r="H4747" t="s">
        <v>2755</v>
      </c>
    </row>
    <row r="4748" spans="1:8" x14ac:dyDescent="0.35">
      <c r="A4748" t="s">
        <v>14447</v>
      </c>
      <c r="B4748" t="s">
        <v>14446</v>
      </c>
      <c r="C4748">
        <v>1</v>
      </c>
      <c r="D4748" t="s">
        <v>2755</v>
      </c>
      <c r="E4748">
        <v>0.91</v>
      </c>
      <c r="F4748" t="s">
        <v>2755</v>
      </c>
      <c r="G4748">
        <v>1</v>
      </c>
      <c r="H4748" t="s">
        <v>2755</v>
      </c>
    </row>
    <row r="4749" spans="1:8" x14ac:dyDescent="0.35">
      <c r="A4749" t="s">
        <v>14445</v>
      </c>
      <c r="B4749" t="s">
        <v>14444</v>
      </c>
      <c r="C4749">
        <v>0.99</v>
      </c>
      <c r="D4749" t="s">
        <v>2755</v>
      </c>
      <c r="E4749">
        <v>0.86</v>
      </c>
      <c r="F4749" t="s">
        <v>2755</v>
      </c>
      <c r="G4749">
        <v>0.95</v>
      </c>
      <c r="H4749" t="s">
        <v>2755</v>
      </c>
    </row>
    <row r="4750" spans="1:8" x14ac:dyDescent="0.35">
      <c r="A4750" t="s">
        <v>14443</v>
      </c>
      <c r="B4750" t="s">
        <v>14442</v>
      </c>
      <c r="C4750">
        <v>0.72</v>
      </c>
      <c r="D4750" t="s">
        <v>2755</v>
      </c>
      <c r="E4750">
        <v>0.22</v>
      </c>
      <c r="F4750" t="s">
        <v>2755</v>
      </c>
      <c r="G4750">
        <v>0.5</v>
      </c>
      <c r="H4750" t="s">
        <v>2755</v>
      </c>
    </row>
    <row r="4751" spans="1:8" x14ac:dyDescent="0.35">
      <c r="A4751" t="s">
        <v>14441</v>
      </c>
      <c r="B4751" t="s">
        <v>14440</v>
      </c>
      <c r="C4751">
        <v>0.84</v>
      </c>
      <c r="D4751" t="s">
        <v>2755</v>
      </c>
      <c r="E4751">
        <v>0.53</v>
      </c>
      <c r="F4751" t="s">
        <v>2755</v>
      </c>
      <c r="G4751">
        <v>0.81</v>
      </c>
      <c r="H4751" t="s">
        <v>2755</v>
      </c>
    </row>
    <row r="4752" spans="1:8" x14ac:dyDescent="0.35">
      <c r="A4752" t="s">
        <v>14439</v>
      </c>
      <c r="B4752" t="s">
        <v>14438</v>
      </c>
      <c r="C4752">
        <v>1</v>
      </c>
      <c r="D4752" t="s">
        <v>2755</v>
      </c>
      <c r="E4752">
        <v>1</v>
      </c>
      <c r="F4752" t="s">
        <v>2755</v>
      </c>
      <c r="G4752">
        <v>1</v>
      </c>
      <c r="H4752" t="s">
        <v>2755</v>
      </c>
    </row>
    <row r="4753" spans="1:8" x14ac:dyDescent="0.35">
      <c r="A4753" t="s">
        <v>14437</v>
      </c>
      <c r="B4753" t="s">
        <v>14436</v>
      </c>
      <c r="C4753">
        <v>0.92</v>
      </c>
      <c r="D4753" t="s">
        <v>2755</v>
      </c>
      <c r="E4753">
        <v>0.86</v>
      </c>
      <c r="F4753" t="s">
        <v>2755</v>
      </c>
      <c r="G4753">
        <v>0.98</v>
      </c>
      <c r="H4753" t="s">
        <v>2755</v>
      </c>
    </row>
    <row r="4754" spans="1:8" x14ac:dyDescent="0.35">
      <c r="A4754" t="s">
        <v>14435</v>
      </c>
      <c r="B4754" t="s">
        <v>14434</v>
      </c>
      <c r="C4754">
        <v>0.03</v>
      </c>
      <c r="D4754" t="s">
        <v>2755</v>
      </c>
      <c r="E4754">
        <v>0.99</v>
      </c>
      <c r="F4754" t="s">
        <v>2755</v>
      </c>
      <c r="G4754">
        <v>0.56000000000000005</v>
      </c>
      <c r="H4754" t="s">
        <v>2755</v>
      </c>
    </row>
    <row r="4755" spans="1:8" x14ac:dyDescent="0.35">
      <c r="A4755" t="s">
        <v>14433</v>
      </c>
      <c r="B4755" t="s">
        <v>14432</v>
      </c>
      <c r="C4755">
        <v>0.74</v>
      </c>
      <c r="D4755" t="s">
        <v>2755</v>
      </c>
      <c r="E4755">
        <v>0.19</v>
      </c>
      <c r="F4755" t="s">
        <v>2755</v>
      </c>
      <c r="G4755">
        <v>0.71</v>
      </c>
      <c r="H4755" t="s">
        <v>2755</v>
      </c>
    </row>
    <row r="4756" spans="1:8" x14ac:dyDescent="0.35">
      <c r="A4756" t="s">
        <v>14431</v>
      </c>
      <c r="B4756" t="s">
        <v>14430</v>
      </c>
      <c r="C4756">
        <v>0.66</v>
      </c>
      <c r="D4756" t="s">
        <v>2755</v>
      </c>
      <c r="E4756">
        <v>0.18</v>
      </c>
      <c r="F4756" t="s">
        <v>2755</v>
      </c>
      <c r="G4756">
        <v>0.27</v>
      </c>
      <c r="H4756" t="s">
        <v>2755</v>
      </c>
    </row>
    <row r="4757" spans="1:8" x14ac:dyDescent="0.35">
      <c r="A4757" t="s">
        <v>14429</v>
      </c>
      <c r="B4757" t="s">
        <v>14428</v>
      </c>
      <c r="C4757">
        <v>0.97</v>
      </c>
      <c r="D4757" t="s">
        <v>2755</v>
      </c>
      <c r="E4757">
        <v>0.48</v>
      </c>
      <c r="F4757" t="s">
        <v>2755</v>
      </c>
      <c r="G4757">
        <v>0.69</v>
      </c>
      <c r="H4757" t="s">
        <v>2755</v>
      </c>
    </row>
    <row r="4758" spans="1:8" x14ac:dyDescent="0.35">
      <c r="A4758" t="s">
        <v>14427</v>
      </c>
      <c r="B4758" t="s">
        <v>14426</v>
      </c>
      <c r="C4758">
        <v>0.14000000000000001</v>
      </c>
      <c r="D4758" t="s">
        <v>2755</v>
      </c>
      <c r="E4758">
        <v>0.31</v>
      </c>
      <c r="F4758" t="s">
        <v>2755</v>
      </c>
      <c r="G4758">
        <v>0.28999999999999998</v>
      </c>
      <c r="H4758" t="s">
        <v>2755</v>
      </c>
    </row>
    <row r="4759" spans="1:8" x14ac:dyDescent="0.35">
      <c r="A4759" t="s">
        <v>14425</v>
      </c>
      <c r="B4759" t="s">
        <v>14424</v>
      </c>
      <c r="C4759">
        <v>0.93</v>
      </c>
      <c r="D4759" t="s">
        <v>2755</v>
      </c>
      <c r="E4759">
        <v>0.66</v>
      </c>
      <c r="F4759" t="s">
        <v>2755</v>
      </c>
      <c r="G4759">
        <v>0.97</v>
      </c>
      <c r="H4759" t="s">
        <v>2755</v>
      </c>
    </row>
    <row r="4760" spans="1:8" x14ac:dyDescent="0.35">
      <c r="A4760" t="s">
        <v>14423</v>
      </c>
      <c r="B4760" t="s">
        <v>14422</v>
      </c>
      <c r="C4760">
        <v>7.0000000000000007E-2</v>
      </c>
      <c r="D4760" t="s">
        <v>2755</v>
      </c>
      <c r="E4760">
        <v>0.15</v>
      </c>
      <c r="F4760" t="s">
        <v>2755</v>
      </c>
      <c r="G4760">
        <v>0.28999999999999998</v>
      </c>
      <c r="H4760" t="s">
        <v>2755</v>
      </c>
    </row>
    <row r="4761" spans="1:8" x14ac:dyDescent="0.35">
      <c r="A4761" t="s">
        <v>14421</v>
      </c>
      <c r="B4761" t="s">
        <v>14420</v>
      </c>
      <c r="C4761">
        <v>0.34</v>
      </c>
      <c r="D4761" t="s">
        <v>2755</v>
      </c>
      <c r="E4761">
        <v>0.99</v>
      </c>
      <c r="F4761" t="s">
        <v>2755</v>
      </c>
      <c r="G4761">
        <v>0.4</v>
      </c>
      <c r="H4761" t="s">
        <v>2755</v>
      </c>
    </row>
    <row r="4762" spans="1:8" x14ac:dyDescent="0.35">
      <c r="A4762" t="s">
        <v>14419</v>
      </c>
      <c r="B4762" t="s">
        <v>14418</v>
      </c>
      <c r="C4762">
        <v>0.99</v>
      </c>
      <c r="D4762" t="s">
        <v>2755</v>
      </c>
      <c r="E4762">
        <v>0.8</v>
      </c>
      <c r="F4762" t="s">
        <v>2755</v>
      </c>
      <c r="G4762">
        <v>0.92</v>
      </c>
      <c r="H4762" t="s">
        <v>2755</v>
      </c>
    </row>
    <row r="4763" spans="1:8" x14ac:dyDescent="0.35">
      <c r="A4763" t="s">
        <v>14417</v>
      </c>
      <c r="B4763" t="s">
        <v>14416</v>
      </c>
      <c r="C4763">
        <v>1</v>
      </c>
      <c r="D4763" t="s">
        <v>2755</v>
      </c>
      <c r="E4763">
        <v>1</v>
      </c>
      <c r="F4763" t="s">
        <v>2755</v>
      </c>
      <c r="G4763">
        <v>1</v>
      </c>
      <c r="H4763" t="s">
        <v>2755</v>
      </c>
    </row>
    <row r="4764" spans="1:8" x14ac:dyDescent="0.35">
      <c r="A4764" t="s">
        <v>14415</v>
      </c>
      <c r="B4764" t="s">
        <v>14414</v>
      </c>
      <c r="C4764">
        <v>1</v>
      </c>
      <c r="D4764" t="s">
        <v>2755</v>
      </c>
      <c r="E4764">
        <v>1</v>
      </c>
      <c r="F4764" t="s">
        <v>2755</v>
      </c>
      <c r="G4764">
        <v>1</v>
      </c>
      <c r="H4764" t="s">
        <v>2755</v>
      </c>
    </row>
    <row r="4765" spans="1:8" x14ac:dyDescent="0.35">
      <c r="A4765" t="s">
        <v>14413</v>
      </c>
      <c r="B4765" t="s">
        <v>14412</v>
      </c>
      <c r="C4765">
        <v>1</v>
      </c>
      <c r="D4765" t="s">
        <v>2755</v>
      </c>
      <c r="E4765">
        <v>1</v>
      </c>
      <c r="F4765" t="s">
        <v>2755</v>
      </c>
      <c r="G4765">
        <v>1</v>
      </c>
      <c r="H4765" t="s">
        <v>2755</v>
      </c>
    </row>
    <row r="4766" spans="1:8" x14ac:dyDescent="0.35">
      <c r="A4766" t="s">
        <v>14411</v>
      </c>
      <c r="B4766" t="s">
        <v>14410</v>
      </c>
      <c r="C4766">
        <v>1</v>
      </c>
      <c r="D4766" t="s">
        <v>2755</v>
      </c>
      <c r="E4766">
        <v>0.96</v>
      </c>
      <c r="F4766" t="s">
        <v>2755</v>
      </c>
      <c r="G4766">
        <v>1</v>
      </c>
      <c r="H4766" t="s">
        <v>2755</v>
      </c>
    </row>
    <row r="4767" spans="1:8" x14ac:dyDescent="0.35">
      <c r="A4767" t="s">
        <v>14409</v>
      </c>
      <c r="B4767" t="s">
        <v>14408</v>
      </c>
      <c r="C4767">
        <v>1</v>
      </c>
      <c r="D4767" t="s">
        <v>2755</v>
      </c>
      <c r="E4767">
        <v>1</v>
      </c>
      <c r="F4767" t="s">
        <v>2755</v>
      </c>
      <c r="G4767">
        <v>1</v>
      </c>
      <c r="H4767" t="s">
        <v>2755</v>
      </c>
    </row>
    <row r="4768" spans="1:8" x14ac:dyDescent="0.35">
      <c r="A4768" t="s">
        <v>14407</v>
      </c>
      <c r="B4768" t="s">
        <v>14406</v>
      </c>
      <c r="C4768">
        <v>1</v>
      </c>
      <c r="D4768" t="s">
        <v>2755</v>
      </c>
      <c r="E4768">
        <v>0.99</v>
      </c>
      <c r="F4768" t="s">
        <v>2755</v>
      </c>
      <c r="G4768">
        <v>0.99</v>
      </c>
      <c r="H4768" t="s">
        <v>2755</v>
      </c>
    </row>
    <row r="4769" spans="1:8" x14ac:dyDescent="0.35">
      <c r="A4769" t="s">
        <v>14405</v>
      </c>
      <c r="B4769" t="s">
        <v>14404</v>
      </c>
      <c r="C4769">
        <v>0.96</v>
      </c>
      <c r="D4769" t="s">
        <v>2755</v>
      </c>
      <c r="E4769">
        <v>0.57999999999999996</v>
      </c>
      <c r="F4769" t="s">
        <v>2755</v>
      </c>
      <c r="G4769">
        <v>0.94</v>
      </c>
      <c r="H4769" t="s">
        <v>2755</v>
      </c>
    </row>
    <row r="4770" spans="1:8" x14ac:dyDescent="0.35">
      <c r="A4770" t="s">
        <v>14403</v>
      </c>
      <c r="B4770" t="s">
        <v>14402</v>
      </c>
      <c r="C4770">
        <v>1</v>
      </c>
      <c r="D4770" t="s">
        <v>2755</v>
      </c>
      <c r="E4770">
        <v>0.66</v>
      </c>
      <c r="F4770" t="s">
        <v>2755</v>
      </c>
      <c r="G4770">
        <v>0.88</v>
      </c>
      <c r="H4770" t="s">
        <v>2755</v>
      </c>
    </row>
    <row r="4771" spans="1:8" x14ac:dyDescent="0.35">
      <c r="A4771" t="s">
        <v>14401</v>
      </c>
      <c r="B4771" t="s">
        <v>14400</v>
      </c>
      <c r="C4771">
        <v>0.7</v>
      </c>
      <c r="D4771" t="s">
        <v>2755</v>
      </c>
      <c r="E4771">
        <v>0.54</v>
      </c>
      <c r="F4771" t="s">
        <v>2755</v>
      </c>
      <c r="G4771">
        <v>0.56000000000000005</v>
      </c>
      <c r="H4771" t="s">
        <v>2755</v>
      </c>
    </row>
    <row r="4772" spans="1:8" x14ac:dyDescent="0.35">
      <c r="A4772" t="s">
        <v>14399</v>
      </c>
      <c r="B4772" t="s">
        <v>14398</v>
      </c>
      <c r="C4772">
        <v>0.17</v>
      </c>
      <c r="D4772" t="s">
        <v>2755</v>
      </c>
      <c r="E4772">
        <v>0.5</v>
      </c>
      <c r="F4772" t="s">
        <v>2755</v>
      </c>
      <c r="G4772">
        <v>0.23</v>
      </c>
      <c r="H4772" t="s">
        <v>2755</v>
      </c>
    </row>
    <row r="4773" spans="1:8" x14ac:dyDescent="0.35">
      <c r="A4773" t="s">
        <v>14397</v>
      </c>
      <c r="B4773" t="s">
        <v>14396</v>
      </c>
      <c r="C4773">
        <v>0.99</v>
      </c>
      <c r="D4773" t="s">
        <v>2755</v>
      </c>
      <c r="E4773">
        <v>0.66</v>
      </c>
      <c r="F4773" t="s">
        <v>2755</v>
      </c>
      <c r="G4773">
        <v>0.95</v>
      </c>
      <c r="H4773" t="s">
        <v>2755</v>
      </c>
    </row>
    <row r="4774" spans="1:8" x14ac:dyDescent="0.35">
      <c r="A4774" t="s">
        <v>14395</v>
      </c>
      <c r="B4774" t="s">
        <v>14394</v>
      </c>
      <c r="C4774">
        <v>1</v>
      </c>
      <c r="D4774" t="s">
        <v>2755</v>
      </c>
      <c r="E4774">
        <v>0.99</v>
      </c>
      <c r="F4774" t="s">
        <v>2755</v>
      </c>
      <c r="G4774">
        <v>0.98</v>
      </c>
      <c r="H4774" t="s">
        <v>2755</v>
      </c>
    </row>
    <row r="4775" spans="1:8" x14ac:dyDescent="0.35">
      <c r="A4775" t="s">
        <v>14393</v>
      </c>
      <c r="B4775" t="s">
        <v>14392</v>
      </c>
      <c r="C4775">
        <v>0.32</v>
      </c>
      <c r="D4775" t="s">
        <v>2755</v>
      </c>
      <c r="E4775">
        <v>0.97</v>
      </c>
      <c r="F4775" t="s">
        <v>2755</v>
      </c>
      <c r="G4775">
        <v>0.53</v>
      </c>
      <c r="H4775" t="s">
        <v>2755</v>
      </c>
    </row>
    <row r="4776" spans="1:8" x14ac:dyDescent="0.35">
      <c r="A4776" t="s">
        <v>14391</v>
      </c>
      <c r="B4776" t="s">
        <v>14390</v>
      </c>
      <c r="C4776">
        <v>0.99</v>
      </c>
      <c r="D4776" t="s">
        <v>2755</v>
      </c>
      <c r="E4776">
        <v>1</v>
      </c>
      <c r="F4776" t="s">
        <v>2755</v>
      </c>
      <c r="G4776">
        <v>1</v>
      </c>
      <c r="H4776" t="s">
        <v>2755</v>
      </c>
    </row>
    <row r="4777" spans="1:8" x14ac:dyDescent="0.35">
      <c r="A4777" t="s">
        <v>14389</v>
      </c>
      <c r="B4777" t="s">
        <v>14388</v>
      </c>
      <c r="C4777">
        <v>0.99</v>
      </c>
      <c r="D4777" t="s">
        <v>2755</v>
      </c>
      <c r="E4777">
        <v>0.49</v>
      </c>
      <c r="F4777" t="s">
        <v>2755</v>
      </c>
      <c r="G4777">
        <v>0.98</v>
      </c>
      <c r="H4777" t="s">
        <v>2755</v>
      </c>
    </row>
    <row r="4778" spans="1:8" x14ac:dyDescent="0.35">
      <c r="A4778" t="s">
        <v>14387</v>
      </c>
      <c r="B4778" t="s">
        <v>14386</v>
      </c>
      <c r="C4778">
        <v>0.97</v>
      </c>
      <c r="D4778" t="s">
        <v>2755</v>
      </c>
      <c r="E4778">
        <v>0.18</v>
      </c>
      <c r="F4778" t="s">
        <v>2755</v>
      </c>
      <c r="G4778">
        <v>0.97</v>
      </c>
      <c r="H4778" t="s">
        <v>2755</v>
      </c>
    </row>
    <row r="4779" spans="1:8" x14ac:dyDescent="0.35">
      <c r="A4779" t="s">
        <v>14385</v>
      </c>
      <c r="B4779" t="s">
        <v>14384</v>
      </c>
      <c r="C4779">
        <v>0.98</v>
      </c>
      <c r="D4779" t="s">
        <v>2755</v>
      </c>
      <c r="E4779">
        <v>0.22</v>
      </c>
      <c r="F4779" t="s">
        <v>2755</v>
      </c>
      <c r="G4779">
        <v>0.89</v>
      </c>
      <c r="H4779" t="s">
        <v>2755</v>
      </c>
    </row>
    <row r="4780" spans="1:8" x14ac:dyDescent="0.35">
      <c r="A4780" t="s">
        <v>14383</v>
      </c>
      <c r="B4780" t="s">
        <v>14382</v>
      </c>
      <c r="C4780">
        <v>0.78</v>
      </c>
      <c r="D4780" t="s">
        <v>2755</v>
      </c>
      <c r="E4780">
        <v>7.0000000000000007E-2</v>
      </c>
      <c r="F4780" t="s">
        <v>2755</v>
      </c>
      <c r="G4780">
        <v>0.98</v>
      </c>
      <c r="H4780" t="s">
        <v>2755</v>
      </c>
    </row>
    <row r="4781" spans="1:8" x14ac:dyDescent="0.35">
      <c r="A4781" t="s">
        <v>14381</v>
      </c>
      <c r="B4781" t="s">
        <v>14380</v>
      </c>
      <c r="C4781">
        <v>0.98</v>
      </c>
      <c r="D4781" t="s">
        <v>2755</v>
      </c>
      <c r="E4781">
        <v>0.23</v>
      </c>
      <c r="F4781" t="s">
        <v>2755</v>
      </c>
      <c r="G4781">
        <v>0.86</v>
      </c>
      <c r="H4781" t="s">
        <v>2755</v>
      </c>
    </row>
    <row r="4782" spans="1:8" x14ac:dyDescent="0.35">
      <c r="A4782" t="s">
        <v>14379</v>
      </c>
      <c r="B4782" t="s">
        <v>14378</v>
      </c>
      <c r="C4782">
        <v>0.96</v>
      </c>
      <c r="D4782" t="s">
        <v>2755</v>
      </c>
      <c r="E4782">
        <v>0.17</v>
      </c>
      <c r="F4782" t="s">
        <v>2755</v>
      </c>
      <c r="G4782">
        <v>0.54</v>
      </c>
      <c r="H4782" t="s">
        <v>2755</v>
      </c>
    </row>
    <row r="4783" spans="1:8" x14ac:dyDescent="0.35">
      <c r="A4783" t="s">
        <v>14377</v>
      </c>
      <c r="B4783" t="s">
        <v>14376</v>
      </c>
      <c r="C4783">
        <v>0.54</v>
      </c>
      <c r="D4783" t="s">
        <v>2755</v>
      </c>
      <c r="E4783">
        <v>0.32</v>
      </c>
      <c r="F4783" t="s">
        <v>2755</v>
      </c>
      <c r="G4783">
        <v>0.32</v>
      </c>
      <c r="H4783" t="s">
        <v>2755</v>
      </c>
    </row>
    <row r="4784" spans="1:8" x14ac:dyDescent="0.35">
      <c r="A4784" t="s">
        <v>14375</v>
      </c>
      <c r="B4784" t="s">
        <v>14374</v>
      </c>
      <c r="C4784">
        <v>0.47</v>
      </c>
      <c r="D4784" t="s">
        <v>2755</v>
      </c>
      <c r="E4784">
        <v>0.13</v>
      </c>
      <c r="F4784" t="s">
        <v>2755</v>
      </c>
      <c r="G4784">
        <v>0.22</v>
      </c>
      <c r="H4784" t="s">
        <v>2755</v>
      </c>
    </row>
    <row r="4785" spans="1:8" x14ac:dyDescent="0.35">
      <c r="A4785" t="s">
        <v>14373</v>
      </c>
      <c r="B4785" t="s">
        <v>14372</v>
      </c>
      <c r="C4785">
        <v>0.61</v>
      </c>
      <c r="D4785" t="s">
        <v>2755</v>
      </c>
      <c r="E4785">
        <v>0.05</v>
      </c>
      <c r="F4785" t="s">
        <v>2755</v>
      </c>
      <c r="G4785">
        <v>0.34</v>
      </c>
      <c r="H4785" t="s">
        <v>2755</v>
      </c>
    </row>
    <row r="4786" spans="1:8" x14ac:dyDescent="0.35">
      <c r="A4786" t="s">
        <v>14371</v>
      </c>
      <c r="B4786" t="s">
        <v>14370</v>
      </c>
      <c r="C4786">
        <v>0.31</v>
      </c>
      <c r="D4786" t="s">
        <v>2755</v>
      </c>
      <c r="E4786">
        <v>0.95</v>
      </c>
      <c r="F4786" t="s">
        <v>2755</v>
      </c>
      <c r="G4786">
        <v>0.34</v>
      </c>
      <c r="H4786" t="s">
        <v>2755</v>
      </c>
    </row>
    <row r="4787" spans="1:8" x14ac:dyDescent="0.35">
      <c r="A4787" t="s">
        <v>14369</v>
      </c>
      <c r="B4787" t="s">
        <v>14368</v>
      </c>
      <c r="C4787">
        <v>0.77</v>
      </c>
      <c r="D4787" t="s">
        <v>2755</v>
      </c>
      <c r="E4787">
        <v>0.78</v>
      </c>
      <c r="F4787" t="s">
        <v>2755</v>
      </c>
      <c r="G4787">
        <v>0.37</v>
      </c>
      <c r="H4787" t="s">
        <v>2755</v>
      </c>
    </row>
    <row r="4788" spans="1:8" x14ac:dyDescent="0.35">
      <c r="A4788" t="s">
        <v>14367</v>
      </c>
      <c r="B4788" t="s">
        <v>14366</v>
      </c>
      <c r="C4788">
        <v>0.75</v>
      </c>
      <c r="D4788" t="s">
        <v>2755</v>
      </c>
      <c r="E4788">
        <v>0.11</v>
      </c>
      <c r="F4788" t="s">
        <v>2755</v>
      </c>
      <c r="G4788">
        <v>0.84</v>
      </c>
      <c r="H4788" t="s">
        <v>2755</v>
      </c>
    </row>
    <row r="4789" spans="1:8" x14ac:dyDescent="0.35">
      <c r="A4789" t="s">
        <v>14365</v>
      </c>
      <c r="B4789" t="s">
        <v>14364</v>
      </c>
      <c r="C4789">
        <v>0.77</v>
      </c>
      <c r="D4789" t="s">
        <v>2755</v>
      </c>
      <c r="E4789">
        <v>0.97</v>
      </c>
      <c r="F4789" t="s">
        <v>2755</v>
      </c>
      <c r="G4789">
        <v>0.97</v>
      </c>
      <c r="H4789" t="s">
        <v>2755</v>
      </c>
    </row>
    <row r="4790" spans="1:8" x14ac:dyDescent="0.35">
      <c r="A4790" t="s">
        <v>14363</v>
      </c>
      <c r="B4790" t="s">
        <v>14362</v>
      </c>
      <c r="C4790">
        <v>0.82</v>
      </c>
      <c r="D4790" t="s">
        <v>2755</v>
      </c>
      <c r="E4790">
        <v>0.28000000000000003</v>
      </c>
      <c r="F4790" t="s">
        <v>2755</v>
      </c>
      <c r="G4790">
        <v>0.85</v>
      </c>
      <c r="H4790" t="s">
        <v>2755</v>
      </c>
    </row>
    <row r="4791" spans="1:8" x14ac:dyDescent="0.35">
      <c r="A4791" t="s">
        <v>14361</v>
      </c>
      <c r="B4791" t="s">
        <v>14360</v>
      </c>
      <c r="C4791">
        <v>0.78</v>
      </c>
      <c r="D4791" t="s">
        <v>2755</v>
      </c>
      <c r="E4791">
        <v>0.25</v>
      </c>
      <c r="F4791" t="s">
        <v>2755</v>
      </c>
      <c r="G4791">
        <v>0.55000000000000004</v>
      </c>
      <c r="H4791" t="s">
        <v>2755</v>
      </c>
    </row>
    <row r="4792" spans="1:8" x14ac:dyDescent="0.35">
      <c r="A4792" t="s">
        <v>14359</v>
      </c>
      <c r="B4792" t="s">
        <v>14358</v>
      </c>
      <c r="C4792">
        <v>0.91</v>
      </c>
      <c r="D4792" t="s">
        <v>2755</v>
      </c>
      <c r="E4792">
        <v>0.22</v>
      </c>
      <c r="F4792" t="s">
        <v>2755</v>
      </c>
      <c r="G4792">
        <v>0.76</v>
      </c>
      <c r="H4792" t="s">
        <v>2755</v>
      </c>
    </row>
    <row r="4793" spans="1:8" x14ac:dyDescent="0.35">
      <c r="A4793" t="s">
        <v>14357</v>
      </c>
      <c r="B4793" t="s">
        <v>14356</v>
      </c>
      <c r="C4793">
        <v>0.93</v>
      </c>
      <c r="D4793" t="s">
        <v>2755</v>
      </c>
      <c r="E4793">
        <v>0.91</v>
      </c>
      <c r="F4793" t="s">
        <v>2755</v>
      </c>
      <c r="G4793">
        <v>0.33</v>
      </c>
      <c r="H4793" t="s">
        <v>2755</v>
      </c>
    </row>
    <row r="4794" spans="1:8" x14ac:dyDescent="0.35">
      <c r="A4794" t="s">
        <v>14355</v>
      </c>
      <c r="B4794" t="s">
        <v>14354</v>
      </c>
      <c r="C4794">
        <v>0.99</v>
      </c>
      <c r="D4794" t="s">
        <v>2755</v>
      </c>
      <c r="E4794">
        <v>0.37</v>
      </c>
      <c r="F4794" t="s">
        <v>2755</v>
      </c>
      <c r="G4794">
        <v>0.27</v>
      </c>
      <c r="H4794" t="s">
        <v>2755</v>
      </c>
    </row>
    <row r="4795" spans="1:8" x14ac:dyDescent="0.35">
      <c r="A4795" t="s">
        <v>14353</v>
      </c>
      <c r="B4795" t="s">
        <v>14352</v>
      </c>
      <c r="C4795">
        <v>0.82</v>
      </c>
      <c r="D4795" t="s">
        <v>2755</v>
      </c>
      <c r="E4795">
        <v>0.24</v>
      </c>
      <c r="F4795" t="s">
        <v>2755</v>
      </c>
      <c r="G4795">
        <v>0.89</v>
      </c>
      <c r="H4795" t="s">
        <v>2755</v>
      </c>
    </row>
    <row r="4796" spans="1:8" x14ac:dyDescent="0.35">
      <c r="A4796" t="s">
        <v>14351</v>
      </c>
      <c r="B4796" t="s">
        <v>14350</v>
      </c>
      <c r="C4796">
        <v>1</v>
      </c>
      <c r="D4796" t="s">
        <v>2755</v>
      </c>
      <c r="E4796">
        <v>0.23</v>
      </c>
      <c r="F4796" t="s">
        <v>2755</v>
      </c>
      <c r="G4796">
        <v>0.85</v>
      </c>
      <c r="H4796" t="s">
        <v>2755</v>
      </c>
    </row>
    <row r="4797" spans="1:8" x14ac:dyDescent="0.35">
      <c r="A4797" t="s">
        <v>14349</v>
      </c>
      <c r="B4797" t="s">
        <v>14348</v>
      </c>
      <c r="C4797">
        <v>0.82</v>
      </c>
      <c r="D4797" t="s">
        <v>2755</v>
      </c>
      <c r="E4797">
        <v>0.24</v>
      </c>
      <c r="F4797" t="s">
        <v>2755</v>
      </c>
      <c r="G4797">
        <v>0.89</v>
      </c>
      <c r="H4797" t="s">
        <v>2755</v>
      </c>
    </row>
    <row r="4798" spans="1:8" x14ac:dyDescent="0.35">
      <c r="A4798" t="s">
        <v>14347</v>
      </c>
      <c r="B4798" t="s">
        <v>14346</v>
      </c>
      <c r="C4798">
        <v>0.78</v>
      </c>
      <c r="D4798" t="s">
        <v>2755</v>
      </c>
      <c r="E4798">
        <v>0.21</v>
      </c>
      <c r="F4798" t="s">
        <v>2755</v>
      </c>
      <c r="G4798">
        <v>0.83</v>
      </c>
      <c r="H4798" t="s">
        <v>2755</v>
      </c>
    </row>
    <row r="4799" spans="1:8" x14ac:dyDescent="0.35">
      <c r="A4799" t="s">
        <v>14345</v>
      </c>
      <c r="B4799" t="s">
        <v>14344</v>
      </c>
      <c r="C4799">
        <v>0.22</v>
      </c>
      <c r="D4799" t="s">
        <v>2755</v>
      </c>
      <c r="E4799">
        <v>0.26</v>
      </c>
      <c r="F4799" t="s">
        <v>2755</v>
      </c>
      <c r="G4799">
        <v>0.68</v>
      </c>
      <c r="H4799" t="s">
        <v>2755</v>
      </c>
    </row>
    <row r="4800" spans="1:8" x14ac:dyDescent="0.35">
      <c r="A4800" t="s">
        <v>14343</v>
      </c>
      <c r="B4800" t="s">
        <v>14342</v>
      </c>
      <c r="C4800">
        <v>0.88</v>
      </c>
      <c r="D4800" t="s">
        <v>2755</v>
      </c>
      <c r="E4800">
        <v>0.43</v>
      </c>
      <c r="F4800" t="s">
        <v>2755</v>
      </c>
      <c r="G4800">
        <v>0.9</v>
      </c>
      <c r="H4800" t="s">
        <v>2755</v>
      </c>
    </row>
    <row r="4801" spans="1:8" x14ac:dyDescent="0.35">
      <c r="A4801" t="s">
        <v>14341</v>
      </c>
      <c r="B4801" t="s">
        <v>14340</v>
      </c>
      <c r="C4801">
        <v>0.83</v>
      </c>
      <c r="D4801" t="s">
        <v>2755</v>
      </c>
      <c r="E4801">
        <v>0.24</v>
      </c>
      <c r="F4801" t="s">
        <v>2755</v>
      </c>
      <c r="G4801">
        <v>0.91</v>
      </c>
      <c r="H4801" t="s">
        <v>2755</v>
      </c>
    </row>
    <row r="4802" spans="1:8" x14ac:dyDescent="0.35">
      <c r="A4802" t="s">
        <v>14339</v>
      </c>
      <c r="B4802" t="s">
        <v>14338</v>
      </c>
      <c r="C4802">
        <v>0.97</v>
      </c>
      <c r="D4802" t="s">
        <v>2755</v>
      </c>
      <c r="E4802">
        <v>0.48</v>
      </c>
      <c r="F4802" t="s">
        <v>2755</v>
      </c>
      <c r="G4802">
        <v>0.96</v>
      </c>
      <c r="H4802" t="s">
        <v>2755</v>
      </c>
    </row>
    <row r="4803" spans="1:8" x14ac:dyDescent="0.35">
      <c r="A4803" t="s">
        <v>14337</v>
      </c>
      <c r="B4803" t="s">
        <v>14336</v>
      </c>
      <c r="C4803">
        <v>0.61</v>
      </c>
      <c r="D4803" t="s">
        <v>2755</v>
      </c>
      <c r="E4803">
        <v>0.05</v>
      </c>
      <c r="F4803" t="s">
        <v>2755</v>
      </c>
      <c r="G4803">
        <v>0.34</v>
      </c>
      <c r="H4803" t="s">
        <v>2755</v>
      </c>
    </row>
    <row r="4804" spans="1:8" x14ac:dyDescent="0.35">
      <c r="A4804" t="s">
        <v>14335</v>
      </c>
      <c r="B4804" t="s">
        <v>14334</v>
      </c>
      <c r="C4804">
        <v>1</v>
      </c>
      <c r="D4804" t="s">
        <v>2755</v>
      </c>
      <c r="E4804">
        <v>0.3</v>
      </c>
      <c r="F4804" t="s">
        <v>2755</v>
      </c>
      <c r="G4804">
        <v>0.94</v>
      </c>
      <c r="H4804" t="s">
        <v>2755</v>
      </c>
    </row>
    <row r="4805" spans="1:8" x14ac:dyDescent="0.35">
      <c r="A4805" t="s">
        <v>14333</v>
      </c>
      <c r="B4805" t="s">
        <v>14332</v>
      </c>
      <c r="C4805">
        <v>0.88</v>
      </c>
      <c r="D4805" t="s">
        <v>2755</v>
      </c>
      <c r="E4805">
        <v>0.99</v>
      </c>
      <c r="F4805" t="s">
        <v>2755</v>
      </c>
      <c r="G4805">
        <v>0.99</v>
      </c>
      <c r="H4805" t="s">
        <v>2755</v>
      </c>
    </row>
    <row r="4806" spans="1:8" x14ac:dyDescent="0.35">
      <c r="A4806" t="s">
        <v>14331</v>
      </c>
      <c r="B4806" t="s">
        <v>14330</v>
      </c>
      <c r="C4806">
        <v>0.7</v>
      </c>
      <c r="D4806" t="s">
        <v>2755</v>
      </c>
      <c r="E4806">
        <v>0.04</v>
      </c>
      <c r="F4806" t="s">
        <v>2755</v>
      </c>
      <c r="G4806">
        <v>0.98</v>
      </c>
      <c r="H4806" t="s">
        <v>2755</v>
      </c>
    </row>
    <row r="4807" spans="1:8" x14ac:dyDescent="0.35">
      <c r="A4807" t="s">
        <v>14329</v>
      </c>
      <c r="B4807" t="s">
        <v>14328</v>
      </c>
      <c r="C4807">
        <v>0.78</v>
      </c>
      <c r="D4807" t="s">
        <v>2755</v>
      </c>
      <c r="E4807">
        <v>0.31</v>
      </c>
      <c r="F4807" t="s">
        <v>2755</v>
      </c>
      <c r="G4807">
        <v>0.78</v>
      </c>
      <c r="H4807" t="s">
        <v>2755</v>
      </c>
    </row>
    <row r="4808" spans="1:8" x14ac:dyDescent="0.35">
      <c r="A4808" t="s">
        <v>14327</v>
      </c>
      <c r="B4808" t="s">
        <v>14326</v>
      </c>
      <c r="C4808">
        <v>0.92</v>
      </c>
      <c r="D4808" t="s">
        <v>2755</v>
      </c>
      <c r="E4808">
        <v>0.28999999999999998</v>
      </c>
      <c r="F4808" t="s">
        <v>2755</v>
      </c>
      <c r="G4808">
        <v>0.99</v>
      </c>
      <c r="H4808" t="s">
        <v>2755</v>
      </c>
    </row>
    <row r="4809" spans="1:8" x14ac:dyDescent="0.35">
      <c r="A4809" t="s">
        <v>14325</v>
      </c>
      <c r="B4809" t="s">
        <v>14324</v>
      </c>
      <c r="C4809">
        <v>0.86</v>
      </c>
      <c r="D4809" t="s">
        <v>2755</v>
      </c>
      <c r="E4809">
        <v>0.06</v>
      </c>
      <c r="F4809" t="s">
        <v>2755</v>
      </c>
      <c r="G4809">
        <v>0.97</v>
      </c>
      <c r="H4809" t="s">
        <v>2755</v>
      </c>
    </row>
    <row r="4810" spans="1:8" x14ac:dyDescent="0.35">
      <c r="A4810" t="s">
        <v>14323</v>
      </c>
      <c r="B4810" t="s">
        <v>14322</v>
      </c>
      <c r="C4810">
        <v>0.81</v>
      </c>
      <c r="D4810" t="s">
        <v>2755</v>
      </c>
      <c r="E4810">
        <v>0.23</v>
      </c>
      <c r="F4810" t="s">
        <v>2755</v>
      </c>
      <c r="G4810">
        <v>0.97</v>
      </c>
      <c r="H4810" t="s">
        <v>2755</v>
      </c>
    </row>
    <row r="4811" spans="1:8" x14ac:dyDescent="0.35">
      <c r="A4811" t="s">
        <v>14321</v>
      </c>
      <c r="B4811" t="s">
        <v>14320</v>
      </c>
      <c r="C4811">
        <v>0.99</v>
      </c>
      <c r="D4811" t="s">
        <v>2755</v>
      </c>
      <c r="E4811">
        <v>0.78</v>
      </c>
      <c r="F4811" t="s">
        <v>2755</v>
      </c>
      <c r="G4811">
        <v>1</v>
      </c>
      <c r="H4811" t="s">
        <v>2755</v>
      </c>
    </row>
    <row r="4812" spans="1:8" x14ac:dyDescent="0.35">
      <c r="A4812" t="s">
        <v>14319</v>
      </c>
      <c r="B4812" t="s">
        <v>14318</v>
      </c>
      <c r="C4812">
        <v>0.99</v>
      </c>
      <c r="D4812" t="s">
        <v>2755</v>
      </c>
      <c r="E4812">
        <v>0.78</v>
      </c>
      <c r="F4812" t="s">
        <v>2755</v>
      </c>
      <c r="G4812">
        <v>1</v>
      </c>
      <c r="H4812" t="s">
        <v>2755</v>
      </c>
    </row>
    <row r="4813" spans="1:8" x14ac:dyDescent="0.35">
      <c r="A4813" t="s">
        <v>14317</v>
      </c>
      <c r="B4813" t="s">
        <v>14316</v>
      </c>
      <c r="C4813">
        <v>1</v>
      </c>
      <c r="D4813" t="s">
        <v>2755</v>
      </c>
      <c r="E4813">
        <v>0.41</v>
      </c>
      <c r="F4813" t="s">
        <v>2755</v>
      </c>
      <c r="G4813">
        <v>0.99</v>
      </c>
      <c r="H4813" t="s">
        <v>2755</v>
      </c>
    </row>
    <row r="4814" spans="1:8" x14ac:dyDescent="0.35">
      <c r="A4814" t="s">
        <v>14315</v>
      </c>
      <c r="B4814" t="s">
        <v>14314</v>
      </c>
      <c r="C4814">
        <v>0.55000000000000004</v>
      </c>
      <c r="D4814" t="s">
        <v>2755</v>
      </c>
      <c r="E4814">
        <v>0.88</v>
      </c>
      <c r="F4814" t="s">
        <v>2755</v>
      </c>
      <c r="G4814">
        <v>0.85</v>
      </c>
      <c r="H4814" t="s">
        <v>2755</v>
      </c>
    </row>
    <row r="4815" spans="1:8" x14ac:dyDescent="0.35">
      <c r="A4815" t="s">
        <v>14313</v>
      </c>
      <c r="B4815" t="s">
        <v>14312</v>
      </c>
      <c r="C4815">
        <v>0.99</v>
      </c>
      <c r="D4815" t="s">
        <v>2755</v>
      </c>
      <c r="E4815">
        <v>0.36</v>
      </c>
      <c r="F4815" t="s">
        <v>2755</v>
      </c>
      <c r="G4815">
        <v>1</v>
      </c>
      <c r="H4815" t="s">
        <v>2755</v>
      </c>
    </row>
    <row r="4816" spans="1:8" x14ac:dyDescent="0.35">
      <c r="A4816" t="s">
        <v>14311</v>
      </c>
      <c r="B4816" t="s">
        <v>14310</v>
      </c>
      <c r="C4816">
        <v>1</v>
      </c>
      <c r="D4816" t="s">
        <v>2755</v>
      </c>
      <c r="E4816">
        <v>0.44</v>
      </c>
      <c r="F4816" t="s">
        <v>2755</v>
      </c>
      <c r="G4816">
        <v>1</v>
      </c>
      <c r="H4816" t="s">
        <v>2755</v>
      </c>
    </row>
    <row r="4817" spans="1:8" x14ac:dyDescent="0.35">
      <c r="A4817" t="s">
        <v>14309</v>
      </c>
      <c r="B4817" t="s">
        <v>14308</v>
      </c>
      <c r="C4817">
        <v>0.84</v>
      </c>
      <c r="D4817" t="s">
        <v>2755</v>
      </c>
      <c r="E4817">
        <v>0.14000000000000001</v>
      </c>
      <c r="F4817" t="s">
        <v>2755</v>
      </c>
      <c r="G4817">
        <v>0.85</v>
      </c>
      <c r="H4817" t="s">
        <v>2755</v>
      </c>
    </row>
    <row r="4818" spans="1:8" x14ac:dyDescent="0.35">
      <c r="A4818" t="s">
        <v>14307</v>
      </c>
      <c r="B4818" t="s">
        <v>14306</v>
      </c>
      <c r="C4818">
        <v>0.73</v>
      </c>
      <c r="D4818" t="s">
        <v>2755</v>
      </c>
      <c r="E4818">
        <v>0.94</v>
      </c>
      <c r="F4818" t="s">
        <v>2755</v>
      </c>
      <c r="G4818">
        <v>0.95</v>
      </c>
      <c r="H4818" t="s">
        <v>2755</v>
      </c>
    </row>
    <row r="4819" spans="1:8" x14ac:dyDescent="0.35">
      <c r="A4819" t="s">
        <v>14305</v>
      </c>
      <c r="B4819" t="s">
        <v>14304</v>
      </c>
      <c r="C4819">
        <v>0.37</v>
      </c>
      <c r="D4819" t="s">
        <v>2755</v>
      </c>
      <c r="E4819">
        <v>0.5</v>
      </c>
      <c r="F4819" t="s">
        <v>2755</v>
      </c>
      <c r="G4819">
        <v>0.21</v>
      </c>
      <c r="H4819" t="s">
        <v>2755</v>
      </c>
    </row>
    <row r="4820" spans="1:8" x14ac:dyDescent="0.35">
      <c r="A4820" t="s">
        <v>14303</v>
      </c>
      <c r="B4820" t="s">
        <v>14302</v>
      </c>
      <c r="C4820">
        <v>0.33</v>
      </c>
      <c r="D4820" t="s">
        <v>2755</v>
      </c>
      <c r="E4820">
        <v>0.74</v>
      </c>
      <c r="F4820" t="s">
        <v>2755</v>
      </c>
      <c r="G4820">
        <v>0.67</v>
      </c>
      <c r="H4820" t="s">
        <v>2755</v>
      </c>
    </row>
    <row r="4821" spans="1:8" x14ac:dyDescent="0.35">
      <c r="A4821" t="s">
        <v>14301</v>
      </c>
      <c r="B4821" t="s">
        <v>14300</v>
      </c>
      <c r="C4821">
        <v>0.43</v>
      </c>
      <c r="D4821" t="s">
        <v>2755</v>
      </c>
      <c r="E4821">
        <v>0.41</v>
      </c>
      <c r="F4821" t="s">
        <v>2755</v>
      </c>
      <c r="G4821">
        <v>0.86</v>
      </c>
      <c r="H4821" t="s">
        <v>2755</v>
      </c>
    </row>
    <row r="4822" spans="1:8" x14ac:dyDescent="0.35">
      <c r="A4822" t="s">
        <v>14299</v>
      </c>
      <c r="B4822" t="s">
        <v>14298</v>
      </c>
      <c r="C4822">
        <v>0.13</v>
      </c>
      <c r="D4822" t="s">
        <v>2755</v>
      </c>
      <c r="E4822">
        <v>0.19</v>
      </c>
      <c r="F4822" t="s">
        <v>2755</v>
      </c>
      <c r="G4822">
        <v>0.26</v>
      </c>
      <c r="H4822" t="s">
        <v>2755</v>
      </c>
    </row>
    <row r="4823" spans="1:8" x14ac:dyDescent="0.35">
      <c r="A4823" t="s">
        <v>14297</v>
      </c>
      <c r="B4823" t="s">
        <v>14296</v>
      </c>
      <c r="C4823">
        <v>0.76</v>
      </c>
      <c r="D4823" t="s">
        <v>2755</v>
      </c>
      <c r="E4823">
        <v>0.72</v>
      </c>
      <c r="F4823" t="s">
        <v>2755</v>
      </c>
      <c r="G4823">
        <v>0.2</v>
      </c>
      <c r="H4823" t="s">
        <v>2755</v>
      </c>
    </row>
    <row r="4824" spans="1:8" x14ac:dyDescent="0.35">
      <c r="A4824" t="s">
        <v>14295</v>
      </c>
      <c r="B4824" t="s">
        <v>14294</v>
      </c>
      <c r="C4824">
        <v>0.66</v>
      </c>
      <c r="D4824" t="s">
        <v>2755</v>
      </c>
      <c r="E4824">
        <v>0.16</v>
      </c>
      <c r="F4824" t="s">
        <v>2755</v>
      </c>
      <c r="G4824">
        <v>0.89</v>
      </c>
      <c r="H4824" t="s">
        <v>2755</v>
      </c>
    </row>
    <row r="4825" spans="1:8" x14ac:dyDescent="0.35">
      <c r="A4825" t="s">
        <v>14293</v>
      </c>
      <c r="B4825" t="s">
        <v>14292</v>
      </c>
      <c r="C4825">
        <v>0.24</v>
      </c>
      <c r="D4825" t="s">
        <v>2755</v>
      </c>
      <c r="E4825">
        <v>0.93</v>
      </c>
      <c r="F4825" t="s">
        <v>2755</v>
      </c>
      <c r="G4825">
        <v>0.61</v>
      </c>
      <c r="H4825" t="s">
        <v>2755</v>
      </c>
    </row>
    <row r="4826" spans="1:8" x14ac:dyDescent="0.35">
      <c r="A4826" t="s">
        <v>2275</v>
      </c>
      <c r="B4826" t="s">
        <v>14291</v>
      </c>
      <c r="C4826">
        <v>0.11</v>
      </c>
      <c r="D4826" t="s">
        <v>2755</v>
      </c>
      <c r="E4826">
        <v>0.52</v>
      </c>
      <c r="F4826" t="s">
        <v>2755</v>
      </c>
      <c r="G4826">
        <v>0.67</v>
      </c>
      <c r="H4826" t="s">
        <v>2755</v>
      </c>
    </row>
    <row r="4827" spans="1:8" x14ac:dyDescent="0.35">
      <c r="A4827" t="s">
        <v>14290</v>
      </c>
      <c r="B4827" t="s">
        <v>14289</v>
      </c>
      <c r="C4827">
        <v>0.98</v>
      </c>
      <c r="D4827" t="s">
        <v>2755</v>
      </c>
      <c r="E4827">
        <v>1</v>
      </c>
      <c r="F4827" t="s">
        <v>2755</v>
      </c>
      <c r="G4827">
        <v>1</v>
      </c>
      <c r="H4827" t="s">
        <v>2755</v>
      </c>
    </row>
    <row r="4828" spans="1:8" x14ac:dyDescent="0.35">
      <c r="A4828" t="s">
        <v>14288</v>
      </c>
      <c r="B4828" t="s">
        <v>14287</v>
      </c>
      <c r="C4828">
        <v>0.86</v>
      </c>
      <c r="D4828" t="s">
        <v>2755</v>
      </c>
      <c r="E4828">
        <v>0.96</v>
      </c>
      <c r="F4828" t="s">
        <v>2755</v>
      </c>
      <c r="G4828">
        <v>0.96</v>
      </c>
      <c r="H4828" t="s">
        <v>2755</v>
      </c>
    </row>
    <row r="4829" spans="1:8" x14ac:dyDescent="0.35">
      <c r="A4829" t="s">
        <v>14286</v>
      </c>
      <c r="B4829" t="s">
        <v>14285</v>
      </c>
      <c r="C4829">
        <v>0.59</v>
      </c>
      <c r="D4829" t="s">
        <v>2755</v>
      </c>
      <c r="E4829">
        <v>0.9</v>
      </c>
      <c r="F4829" t="s">
        <v>2755</v>
      </c>
      <c r="G4829">
        <v>0.89</v>
      </c>
      <c r="H4829" t="s">
        <v>2755</v>
      </c>
    </row>
    <row r="4830" spans="1:8" x14ac:dyDescent="0.35">
      <c r="A4830" t="s">
        <v>14284</v>
      </c>
      <c r="B4830" t="s">
        <v>14283</v>
      </c>
      <c r="C4830">
        <v>0.19</v>
      </c>
      <c r="D4830" t="s">
        <v>2755</v>
      </c>
      <c r="E4830">
        <v>0.12</v>
      </c>
      <c r="F4830" t="s">
        <v>2755</v>
      </c>
      <c r="G4830">
        <v>0.26</v>
      </c>
      <c r="H4830" t="s">
        <v>2755</v>
      </c>
    </row>
    <row r="4831" spans="1:8" x14ac:dyDescent="0.35">
      <c r="A4831" t="s">
        <v>14282</v>
      </c>
      <c r="B4831" t="s">
        <v>14281</v>
      </c>
      <c r="C4831">
        <v>0.69</v>
      </c>
      <c r="D4831" t="s">
        <v>2755</v>
      </c>
      <c r="E4831">
        <v>0.09</v>
      </c>
      <c r="F4831" t="s">
        <v>2755</v>
      </c>
      <c r="G4831">
        <v>0.57999999999999996</v>
      </c>
      <c r="H4831" t="s">
        <v>2755</v>
      </c>
    </row>
    <row r="4832" spans="1:8" x14ac:dyDescent="0.35">
      <c r="A4832" t="s">
        <v>14280</v>
      </c>
      <c r="B4832" t="s">
        <v>14279</v>
      </c>
      <c r="C4832">
        <v>0.19</v>
      </c>
      <c r="D4832" t="s">
        <v>2755</v>
      </c>
      <c r="E4832">
        <v>0.48</v>
      </c>
      <c r="F4832" t="s">
        <v>2755</v>
      </c>
      <c r="G4832">
        <v>0.31</v>
      </c>
      <c r="H4832" t="s">
        <v>2755</v>
      </c>
    </row>
    <row r="4833" spans="1:8" x14ac:dyDescent="0.35">
      <c r="A4833" t="s">
        <v>14278</v>
      </c>
      <c r="B4833" t="s">
        <v>14277</v>
      </c>
      <c r="C4833">
        <v>0.35</v>
      </c>
      <c r="D4833" t="s">
        <v>2755</v>
      </c>
      <c r="E4833">
        <v>0.8</v>
      </c>
      <c r="F4833" t="s">
        <v>2755</v>
      </c>
      <c r="G4833">
        <v>0.37</v>
      </c>
      <c r="H4833" t="s">
        <v>2755</v>
      </c>
    </row>
    <row r="4834" spans="1:8" x14ac:dyDescent="0.35">
      <c r="A4834" t="s">
        <v>2230</v>
      </c>
      <c r="B4834" t="s">
        <v>14276</v>
      </c>
      <c r="C4834">
        <v>0.89</v>
      </c>
      <c r="D4834" t="s">
        <v>2755</v>
      </c>
      <c r="E4834">
        <v>0.99</v>
      </c>
      <c r="F4834" t="s">
        <v>2755</v>
      </c>
      <c r="G4834">
        <v>0.88</v>
      </c>
      <c r="H4834" t="s">
        <v>2755</v>
      </c>
    </row>
    <row r="4835" spans="1:8" x14ac:dyDescent="0.35">
      <c r="A4835" t="s">
        <v>14275</v>
      </c>
      <c r="B4835" t="s">
        <v>14274</v>
      </c>
      <c r="C4835">
        <v>0.34</v>
      </c>
      <c r="D4835" t="s">
        <v>2755</v>
      </c>
      <c r="E4835">
        <v>0.95</v>
      </c>
      <c r="F4835" t="s">
        <v>2755</v>
      </c>
      <c r="G4835">
        <v>0.72</v>
      </c>
      <c r="H4835" t="s">
        <v>2755</v>
      </c>
    </row>
    <row r="4836" spans="1:8" x14ac:dyDescent="0.35">
      <c r="A4836" t="s">
        <v>14273</v>
      </c>
      <c r="B4836" t="s">
        <v>14272</v>
      </c>
      <c r="C4836">
        <v>0.81</v>
      </c>
      <c r="D4836" t="s">
        <v>2755</v>
      </c>
      <c r="E4836">
        <v>0.91</v>
      </c>
      <c r="F4836" t="s">
        <v>2755</v>
      </c>
      <c r="G4836">
        <v>0.64</v>
      </c>
      <c r="H4836" t="s">
        <v>2755</v>
      </c>
    </row>
    <row r="4837" spans="1:8" x14ac:dyDescent="0.35">
      <c r="A4837" t="s">
        <v>14271</v>
      </c>
      <c r="B4837" t="s">
        <v>14270</v>
      </c>
      <c r="C4837">
        <v>0.9</v>
      </c>
      <c r="D4837" t="s">
        <v>2755</v>
      </c>
      <c r="E4837">
        <v>7.0000000000000007E-2</v>
      </c>
      <c r="F4837" t="s">
        <v>2755</v>
      </c>
      <c r="G4837">
        <v>0.53</v>
      </c>
      <c r="H4837" t="s">
        <v>2755</v>
      </c>
    </row>
    <row r="4838" spans="1:8" x14ac:dyDescent="0.35">
      <c r="A4838" t="s">
        <v>14269</v>
      </c>
      <c r="B4838" t="s">
        <v>14268</v>
      </c>
      <c r="C4838">
        <v>1</v>
      </c>
      <c r="D4838" t="s">
        <v>2755</v>
      </c>
      <c r="E4838">
        <v>0.62</v>
      </c>
      <c r="F4838" t="s">
        <v>2755</v>
      </c>
      <c r="G4838">
        <v>0.92</v>
      </c>
      <c r="H4838" t="s">
        <v>2755</v>
      </c>
    </row>
    <row r="4839" spans="1:8" x14ac:dyDescent="0.35">
      <c r="A4839" t="s">
        <v>14267</v>
      </c>
      <c r="B4839" t="s">
        <v>14266</v>
      </c>
      <c r="C4839">
        <v>1</v>
      </c>
      <c r="D4839" t="s">
        <v>2755</v>
      </c>
      <c r="E4839">
        <v>1</v>
      </c>
      <c r="F4839" t="s">
        <v>2755</v>
      </c>
      <c r="G4839">
        <v>0.99</v>
      </c>
      <c r="H4839" t="s">
        <v>2755</v>
      </c>
    </row>
    <row r="4840" spans="1:8" x14ac:dyDescent="0.35">
      <c r="A4840" t="s">
        <v>14265</v>
      </c>
      <c r="B4840" t="s">
        <v>14264</v>
      </c>
      <c r="C4840">
        <v>0.91</v>
      </c>
      <c r="D4840" t="s">
        <v>2755</v>
      </c>
      <c r="E4840">
        <v>0.62</v>
      </c>
      <c r="F4840" t="s">
        <v>2755</v>
      </c>
      <c r="G4840">
        <v>0.73</v>
      </c>
      <c r="H4840" t="s">
        <v>2755</v>
      </c>
    </row>
    <row r="4841" spans="1:8" x14ac:dyDescent="0.35">
      <c r="A4841" t="s">
        <v>14263</v>
      </c>
      <c r="B4841" t="s">
        <v>14262</v>
      </c>
      <c r="C4841">
        <v>1</v>
      </c>
      <c r="D4841" t="s">
        <v>2755</v>
      </c>
      <c r="E4841">
        <v>1</v>
      </c>
      <c r="F4841" t="s">
        <v>2755</v>
      </c>
      <c r="G4841">
        <v>1</v>
      </c>
      <c r="H4841" t="s">
        <v>2755</v>
      </c>
    </row>
    <row r="4842" spans="1:8" x14ac:dyDescent="0.35">
      <c r="A4842" t="s">
        <v>14261</v>
      </c>
      <c r="B4842" t="s">
        <v>14260</v>
      </c>
      <c r="C4842">
        <v>0.99</v>
      </c>
      <c r="D4842" t="s">
        <v>2755</v>
      </c>
      <c r="E4842">
        <v>0.38</v>
      </c>
      <c r="F4842" t="s">
        <v>2755</v>
      </c>
      <c r="G4842">
        <v>0.91</v>
      </c>
      <c r="H4842" t="s">
        <v>2755</v>
      </c>
    </row>
    <row r="4843" spans="1:8" x14ac:dyDescent="0.35">
      <c r="A4843" t="s">
        <v>14259</v>
      </c>
      <c r="B4843" t="s">
        <v>14258</v>
      </c>
      <c r="C4843">
        <v>0.99</v>
      </c>
      <c r="D4843" t="s">
        <v>2755</v>
      </c>
      <c r="E4843">
        <v>0.92</v>
      </c>
      <c r="F4843" t="s">
        <v>2755</v>
      </c>
      <c r="G4843">
        <v>1</v>
      </c>
      <c r="H4843" t="s">
        <v>2755</v>
      </c>
    </row>
    <row r="4844" spans="1:8" x14ac:dyDescent="0.35">
      <c r="A4844" t="s">
        <v>14257</v>
      </c>
      <c r="B4844" t="s">
        <v>14256</v>
      </c>
      <c r="C4844">
        <v>1</v>
      </c>
      <c r="D4844" t="s">
        <v>2755</v>
      </c>
      <c r="E4844">
        <v>0.91</v>
      </c>
      <c r="F4844" t="s">
        <v>2755</v>
      </c>
      <c r="G4844">
        <v>0.98</v>
      </c>
      <c r="H4844" t="s">
        <v>2755</v>
      </c>
    </row>
    <row r="4845" spans="1:8" x14ac:dyDescent="0.35">
      <c r="A4845" t="s">
        <v>14255</v>
      </c>
      <c r="B4845" t="s">
        <v>14254</v>
      </c>
      <c r="C4845">
        <v>0.93</v>
      </c>
      <c r="D4845" t="s">
        <v>2755</v>
      </c>
      <c r="E4845">
        <v>0.13</v>
      </c>
      <c r="F4845" t="s">
        <v>2755</v>
      </c>
      <c r="G4845">
        <v>0.98</v>
      </c>
      <c r="H4845" t="s">
        <v>2755</v>
      </c>
    </row>
    <row r="4846" spans="1:8" x14ac:dyDescent="0.35">
      <c r="A4846" t="s">
        <v>14253</v>
      </c>
      <c r="B4846" t="s">
        <v>14252</v>
      </c>
      <c r="C4846">
        <v>0.91</v>
      </c>
      <c r="D4846" t="s">
        <v>2755</v>
      </c>
      <c r="E4846">
        <v>0.12</v>
      </c>
      <c r="F4846" t="s">
        <v>2755</v>
      </c>
      <c r="G4846">
        <v>0.98</v>
      </c>
      <c r="H4846" t="s">
        <v>2755</v>
      </c>
    </row>
    <row r="4847" spans="1:8" x14ac:dyDescent="0.35">
      <c r="A4847" t="s">
        <v>14251</v>
      </c>
      <c r="B4847" t="s">
        <v>14250</v>
      </c>
      <c r="C4847">
        <v>0.96</v>
      </c>
      <c r="D4847" t="s">
        <v>2755</v>
      </c>
      <c r="E4847">
        <v>0.48</v>
      </c>
      <c r="F4847" t="s">
        <v>2755</v>
      </c>
      <c r="G4847">
        <v>0.92</v>
      </c>
      <c r="H4847" t="s">
        <v>2755</v>
      </c>
    </row>
    <row r="4848" spans="1:8" x14ac:dyDescent="0.35">
      <c r="A4848" t="s">
        <v>14249</v>
      </c>
      <c r="B4848" t="s">
        <v>14248</v>
      </c>
      <c r="C4848">
        <v>0.24</v>
      </c>
      <c r="D4848" t="s">
        <v>2755</v>
      </c>
      <c r="E4848">
        <v>0.64</v>
      </c>
      <c r="F4848" t="s">
        <v>2755</v>
      </c>
      <c r="G4848">
        <v>0.31</v>
      </c>
      <c r="H4848" t="s">
        <v>2755</v>
      </c>
    </row>
    <row r="4849" spans="1:8" x14ac:dyDescent="0.35">
      <c r="A4849" t="s">
        <v>14247</v>
      </c>
      <c r="B4849" t="s">
        <v>14246</v>
      </c>
      <c r="C4849">
        <v>0.88</v>
      </c>
      <c r="D4849" t="s">
        <v>2755</v>
      </c>
      <c r="E4849">
        <v>0.68</v>
      </c>
      <c r="F4849" t="s">
        <v>2755</v>
      </c>
      <c r="G4849">
        <v>0.94</v>
      </c>
      <c r="H4849" t="s">
        <v>2755</v>
      </c>
    </row>
    <row r="4850" spans="1:8" x14ac:dyDescent="0.35">
      <c r="A4850" t="s">
        <v>14245</v>
      </c>
      <c r="B4850" t="s">
        <v>14244</v>
      </c>
      <c r="C4850">
        <v>0.45</v>
      </c>
      <c r="D4850" t="s">
        <v>2755</v>
      </c>
      <c r="E4850">
        <v>0.92</v>
      </c>
      <c r="F4850" t="s">
        <v>2755</v>
      </c>
      <c r="G4850">
        <v>0.52</v>
      </c>
      <c r="H4850" t="s">
        <v>2755</v>
      </c>
    </row>
    <row r="4851" spans="1:8" x14ac:dyDescent="0.35">
      <c r="A4851" t="s">
        <v>14243</v>
      </c>
      <c r="B4851" t="s">
        <v>14242</v>
      </c>
      <c r="C4851">
        <v>1</v>
      </c>
      <c r="D4851" t="s">
        <v>2755</v>
      </c>
      <c r="E4851">
        <v>1</v>
      </c>
      <c r="F4851" t="s">
        <v>2755</v>
      </c>
      <c r="G4851">
        <v>1</v>
      </c>
      <c r="H4851" t="s">
        <v>2755</v>
      </c>
    </row>
    <row r="4852" spans="1:8" x14ac:dyDescent="0.35">
      <c r="A4852" t="s">
        <v>14241</v>
      </c>
      <c r="B4852" t="s">
        <v>14240</v>
      </c>
      <c r="C4852">
        <v>0.98</v>
      </c>
      <c r="D4852" t="s">
        <v>2755</v>
      </c>
      <c r="E4852">
        <v>0.35</v>
      </c>
      <c r="F4852" t="s">
        <v>2755</v>
      </c>
      <c r="G4852">
        <v>0.99</v>
      </c>
      <c r="H4852" t="s">
        <v>2755</v>
      </c>
    </row>
    <row r="4853" spans="1:8" x14ac:dyDescent="0.35">
      <c r="A4853" t="s">
        <v>14239</v>
      </c>
      <c r="B4853" t="s">
        <v>14238</v>
      </c>
      <c r="C4853">
        <v>0.96</v>
      </c>
      <c r="D4853" t="s">
        <v>2755</v>
      </c>
      <c r="E4853">
        <v>1</v>
      </c>
      <c r="F4853" t="s">
        <v>2755</v>
      </c>
      <c r="G4853">
        <v>0.99</v>
      </c>
      <c r="H4853" t="s">
        <v>2755</v>
      </c>
    </row>
    <row r="4854" spans="1:8" x14ac:dyDescent="0.35">
      <c r="A4854" t="s">
        <v>14237</v>
      </c>
      <c r="B4854" t="s">
        <v>14236</v>
      </c>
      <c r="C4854">
        <v>0.19</v>
      </c>
      <c r="D4854" t="s">
        <v>2755</v>
      </c>
      <c r="E4854">
        <v>0.26</v>
      </c>
      <c r="F4854" t="s">
        <v>2755</v>
      </c>
      <c r="G4854">
        <v>0.04</v>
      </c>
      <c r="H4854" t="s">
        <v>2755</v>
      </c>
    </row>
    <row r="4855" spans="1:8" x14ac:dyDescent="0.35">
      <c r="A4855" t="s">
        <v>14235</v>
      </c>
      <c r="B4855" t="s">
        <v>14234</v>
      </c>
      <c r="C4855">
        <v>0.45</v>
      </c>
      <c r="D4855" t="s">
        <v>2755</v>
      </c>
      <c r="E4855">
        <v>0.28999999999999998</v>
      </c>
      <c r="F4855" t="s">
        <v>2755</v>
      </c>
      <c r="G4855">
        <v>0.26</v>
      </c>
      <c r="H4855" t="s">
        <v>2755</v>
      </c>
    </row>
    <row r="4856" spans="1:8" x14ac:dyDescent="0.35">
      <c r="A4856" t="s">
        <v>14233</v>
      </c>
      <c r="B4856" t="s">
        <v>14232</v>
      </c>
      <c r="C4856">
        <v>0.15</v>
      </c>
      <c r="D4856" t="s">
        <v>2755</v>
      </c>
      <c r="E4856">
        <v>0.13</v>
      </c>
      <c r="F4856" t="s">
        <v>2755</v>
      </c>
      <c r="G4856">
        <v>0.21</v>
      </c>
      <c r="H4856" t="s">
        <v>2755</v>
      </c>
    </row>
    <row r="4857" spans="1:8" x14ac:dyDescent="0.35">
      <c r="A4857" t="s">
        <v>14231</v>
      </c>
      <c r="B4857" t="s">
        <v>14230</v>
      </c>
      <c r="C4857">
        <v>0.61</v>
      </c>
      <c r="D4857" t="s">
        <v>2755</v>
      </c>
      <c r="E4857">
        <v>0.28000000000000003</v>
      </c>
      <c r="F4857" t="s">
        <v>2755</v>
      </c>
      <c r="G4857">
        <v>0.37</v>
      </c>
      <c r="H4857" t="s">
        <v>2755</v>
      </c>
    </row>
    <row r="4858" spans="1:8" x14ac:dyDescent="0.35">
      <c r="A4858" t="s">
        <v>14229</v>
      </c>
      <c r="B4858" t="s">
        <v>14228</v>
      </c>
      <c r="C4858">
        <v>0.97</v>
      </c>
      <c r="D4858" t="s">
        <v>2755</v>
      </c>
      <c r="E4858">
        <v>0.55000000000000004</v>
      </c>
      <c r="F4858" t="s">
        <v>2755</v>
      </c>
      <c r="G4858">
        <v>0.83</v>
      </c>
      <c r="H4858" t="s">
        <v>2755</v>
      </c>
    </row>
    <row r="4859" spans="1:8" x14ac:dyDescent="0.35">
      <c r="A4859" t="s">
        <v>14227</v>
      </c>
      <c r="B4859" t="s">
        <v>14226</v>
      </c>
      <c r="C4859">
        <v>0.94</v>
      </c>
      <c r="D4859" t="s">
        <v>2755</v>
      </c>
      <c r="E4859">
        <v>0.65</v>
      </c>
      <c r="F4859" t="s">
        <v>2755</v>
      </c>
      <c r="G4859">
        <v>0.98</v>
      </c>
      <c r="H4859" t="s">
        <v>2755</v>
      </c>
    </row>
    <row r="4860" spans="1:8" x14ac:dyDescent="0.35">
      <c r="A4860" t="s">
        <v>14225</v>
      </c>
      <c r="B4860" t="s">
        <v>14224</v>
      </c>
      <c r="C4860">
        <v>0.79</v>
      </c>
      <c r="D4860" t="s">
        <v>2755</v>
      </c>
      <c r="E4860">
        <v>0.4</v>
      </c>
      <c r="F4860" t="s">
        <v>2755</v>
      </c>
      <c r="G4860">
        <v>1</v>
      </c>
      <c r="H4860" t="s">
        <v>2755</v>
      </c>
    </row>
    <row r="4861" spans="1:8" x14ac:dyDescent="0.35">
      <c r="A4861" t="s">
        <v>14223</v>
      </c>
      <c r="B4861" t="s">
        <v>14222</v>
      </c>
      <c r="C4861">
        <v>0.12</v>
      </c>
      <c r="D4861" t="s">
        <v>2755</v>
      </c>
      <c r="E4861">
        <v>0.15</v>
      </c>
      <c r="F4861" t="s">
        <v>2755</v>
      </c>
      <c r="G4861">
        <v>0.15</v>
      </c>
      <c r="H4861" t="s">
        <v>2755</v>
      </c>
    </row>
    <row r="4862" spans="1:8" x14ac:dyDescent="0.35">
      <c r="A4862" t="s">
        <v>14221</v>
      </c>
      <c r="B4862" t="s">
        <v>14220</v>
      </c>
      <c r="C4862">
        <v>0.57999999999999996</v>
      </c>
      <c r="D4862" t="s">
        <v>2755</v>
      </c>
      <c r="E4862">
        <v>0.84</v>
      </c>
      <c r="F4862" t="s">
        <v>2755</v>
      </c>
      <c r="G4862">
        <v>0.43</v>
      </c>
      <c r="H4862" t="s">
        <v>2755</v>
      </c>
    </row>
    <row r="4863" spans="1:8" x14ac:dyDescent="0.35">
      <c r="A4863" t="s">
        <v>14219</v>
      </c>
      <c r="B4863" t="s">
        <v>14218</v>
      </c>
      <c r="C4863">
        <v>0.04</v>
      </c>
      <c r="D4863" t="s">
        <v>2755</v>
      </c>
      <c r="E4863">
        <v>0.19</v>
      </c>
      <c r="F4863" t="s">
        <v>2755</v>
      </c>
      <c r="G4863">
        <v>0.16</v>
      </c>
      <c r="H4863" t="s">
        <v>2755</v>
      </c>
    </row>
    <row r="4864" spans="1:8" x14ac:dyDescent="0.35">
      <c r="A4864" t="s">
        <v>14217</v>
      </c>
      <c r="B4864" t="s">
        <v>14216</v>
      </c>
      <c r="C4864">
        <v>0.15</v>
      </c>
      <c r="D4864" t="s">
        <v>2755</v>
      </c>
      <c r="E4864">
        <v>0.31</v>
      </c>
      <c r="F4864" t="s">
        <v>2755</v>
      </c>
      <c r="G4864">
        <v>0.34</v>
      </c>
      <c r="H4864" t="s">
        <v>2755</v>
      </c>
    </row>
    <row r="4865" spans="1:8" x14ac:dyDescent="0.35">
      <c r="A4865" t="s">
        <v>14215</v>
      </c>
      <c r="B4865" t="s">
        <v>14214</v>
      </c>
      <c r="C4865">
        <v>0.88</v>
      </c>
      <c r="D4865" t="s">
        <v>2755</v>
      </c>
      <c r="E4865">
        <v>0.92</v>
      </c>
      <c r="F4865" t="s">
        <v>2755</v>
      </c>
      <c r="G4865">
        <v>1</v>
      </c>
      <c r="H4865" t="s">
        <v>2755</v>
      </c>
    </row>
    <row r="4866" spans="1:8" x14ac:dyDescent="0.35">
      <c r="A4866" t="s">
        <v>14213</v>
      </c>
      <c r="B4866" t="s">
        <v>14212</v>
      </c>
      <c r="C4866">
        <v>0.99</v>
      </c>
      <c r="D4866" t="s">
        <v>2755</v>
      </c>
      <c r="E4866">
        <v>0.67</v>
      </c>
      <c r="F4866" t="s">
        <v>2755</v>
      </c>
      <c r="G4866">
        <v>1</v>
      </c>
      <c r="H4866" t="s">
        <v>2755</v>
      </c>
    </row>
    <row r="4867" spans="1:8" x14ac:dyDescent="0.35">
      <c r="A4867" t="s">
        <v>14211</v>
      </c>
      <c r="B4867" t="s">
        <v>14210</v>
      </c>
      <c r="C4867">
        <v>0.92</v>
      </c>
      <c r="D4867" t="s">
        <v>2755</v>
      </c>
      <c r="E4867">
        <v>0.84</v>
      </c>
      <c r="F4867" t="s">
        <v>2755</v>
      </c>
      <c r="G4867">
        <v>0.28999999999999998</v>
      </c>
      <c r="H4867" t="s">
        <v>2755</v>
      </c>
    </row>
    <row r="4868" spans="1:8" x14ac:dyDescent="0.35">
      <c r="A4868" t="s">
        <v>14209</v>
      </c>
      <c r="B4868" t="s">
        <v>14208</v>
      </c>
      <c r="C4868">
        <v>0.99</v>
      </c>
      <c r="D4868" t="s">
        <v>2755</v>
      </c>
      <c r="E4868">
        <v>0.99</v>
      </c>
      <c r="F4868" t="s">
        <v>2755</v>
      </c>
      <c r="G4868">
        <v>0.48</v>
      </c>
      <c r="H4868" t="s">
        <v>2755</v>
      </c>
    </row>
    <row r="4869" spans="1:8" x14ac:dyDescent="0.35">
      <c r="A4869" t="s">
        <v>14207</v>
      </c>
      <c r="B4869" t="s">
        <v>14206</v>
      </c>
      <c r="C4869">
        <v>0.39</v>
      </c>
      <c r="D4869" t="s">
        <v>2755</v>
      </c>
      <c r="E4869">
        <v>0.27</v>
      </c>
      <c r="F4869" t="s">
        <v>2755</v>
      </c>
      <c r="G4869">
        <v>0.45</v>
      </c>
      <c r="H4869" t="s">
        <v>2755</v>
      </c>
    </row>
    <row r="4870" spans="1:8" x14ac:dyDescent="0.35">
      <c r="A4870" t="s">
        <v>14205</v>
      </c>
      <c r="B4870" t="s">
        <v>14204</v>
      </c>
      <c r="C4870">
        <v>0.48</v>
      </c>
      <c r="D4870" t="s">
        <v>2755</v>
      </c>
      <c r="E4870">
        <v>0.97</v>
      </c>
      <c r="F4870" t="s">
        <v>2755</v>
      </c>
      <c r="G4870">
        <v>0.78</v>
      </c>
      <c r="H4870" t="s">
        <v>2755</v>
      </c>
    </row>
    <row r="4871" spans="1:8" x14ac:dyDescent="0.35">
      <c r="A4871" t="s">
        <v>14203</v>
      </c>
      <c r="B4871" t="s">
        <v>14202</v>
      </c>
      <c r="C4871">
        <v>0.97</v>
      </c>
      <c r="D4871" t="s">
        <v>2755</v>
      </c>
      <c r="E4871">
        <v>0.99</v>
      </c>
      <c r="F4871" t="s">
        <v>2755</v>
      </c>
      <c r="G4871">
        <v>0.43</v>
      </c>
      <c r="H4871" t="s">
        <v>2755</v>
      </c>
    </row>
    <row r="4872" spans="1:8" x14ac:dyDescent="0.35">
      <c r="A4872" t="s">
        <v>14201</v>
      </c>
      <c r="B4872" t="s">
        <v>14200</v>
      </c>
      <c r="C4872">
        <v>0.83</v>
      </c>
      <c r="D4872" t="s">
        <v>2755</v>
      </c>
      <c r="E4872">
        <v>0.86</v>
      </c>
      <c r="F4872" t="s">
        <v>2755</v>
      </c>
      <c r="G4872">
        <v>0.15</v>
      </c>
      <c r="H4872" t="s">
        <v>2755</v>
      </c>
    </row>
    <row r="4873" spans="1:8" x14ac:dyDescent="0.35">
      <c r="A4873" t="s">
        <v>14199</v>
      </c>
      <c r="B4873" t="s">
        <v>14198</v>
      </c>
      <c r="C4873">
        <v>0.5</v>
      </c>
      <c r="D4873" t="s">
        <v>2755</v>
      </c>
      <c r="E4873">
        <v>0.91</v>
      </c>
      <c r="F4873" t="s">
        <v>2755</v>
      </c>
      <c r="G4873">
        <v>0.65</v>
      </c>
      <c r="H4873" t="s">
        <v>2755</v>
      </c>
    </row>
    <row r="4874" spans="1:8" x14ac:dyDescent="0.35">
      <c r="A4874" t="s">
        <v>14197</v>
      </c>
      <c r="B4874" t="s">
        <v>14196</v>
      </c>
      <c r="C4874">
        <v>0.17</v>
      </c>
      <c r="D4874" t="s">
        <v>2755</v>
      </c>
      <c r="E4874">
        <v>0.99</v>
      </c>
      <c r="F4874" t="s">
        <v>2755</v>
      </c>
      <c r="G4874">
        <v>0.59</v>
      </c>
      <c r="H4874" t="s">
        <v>2755</v>
      </c>
    </row>
    <row r="4875" spans="1:8" x14ac:dyDescent="0.35">
      <c r="A4875" t="s">
        <v>14195</v>
      </c>
      <c r="B4875" t="s">
        <v>14194</v>
      </c>
      <c r="C4875">
        <v>0.21</v>
      </c>
      <c r="D4875" t="s">
        <v>2755</v>
      </c>
      <c r="E4875">
        <v>0.81</v>
      </c>
      <c r="F4875" t="s">
        <v>2755</v>
      </c>
      <c r="G4875">
        <v>0.27</v>
      </c>
      <c r="H4875" t="s">
        <v>2755</v>
      </c>
    </row>
    <row r="4876" spans="1:8" x14ac:dyDescent="0.35">
      <c r="A4876" t="s">
        <v>14193</v>
      </c>
      <c r="B4876" t="s">
        <v>14192</v>
      </c>
      <c r="C4876">
        <v>0.72</v>
      </c>
      <c r="D4876" t="s">
        <v>2755</v>
      </c>
      <c r="E4876">
        <v>0.57999999999999996</v>
      </c>
      <c r="F4876" t="s">
        <v>2755</v>
      </c>
      <c r="G4876">
        <v>0.98</v>
      </c>
      <c r="H4876" t="s">
        <v>2755</v>
      </c>
    </row>
    <row r="4877" spans="1:8" x14ac:dyDescent="0.35">
      <c r="A4877" t="s">
        <v>14191</v>
      </c>
      <c r="B4877" t="s">
        <v>14190</v>
      </c>
      <c r="C4877">
        <v>0.96</v>
      </c>
      <c r="D4877" t="s">
        <v>2755</v>
      </c>
      <c r="E4877">
        <v>0.98</v>
      </c>
      <c r="F4877" t="s">
        <v>2755</v>
      </c>
      <c r="G4877">
        <v>1</v>
      </c>
      <c r="H4877" t="s">
        <v>2755</v>
      </c>
    </row>
    <row r="4878" spans="1:8" x14ac:dyDescent="0.35">
      <c r="A4878" t="s">
        <v>14189</v>
      </c>
      <c r="B4878" t="s">
        <v>14188</v>
      </c>
      <c r="C4878">
        <v>0.03</v>
      </c>
      <c r="D4878" t="s">
        <v>2755</v>
      </c>
      <c r="E4878">
        <v>0.95</v>
      </c>
      <c r="F4878" t="s">
        <v>2755</v>
      </c>
      <c r="G4878">
        <v>0.42</v>
      </c>
      <c r="H4878" t="s">
        <v>2755</v>
      </c>
    </row>
    <row r="4879" spans="1:8" x14ac:dyDescent="0.35">
      <c r="A4879" t="s">
        <v>14187</v>
      </c>
      <c r="B4879" t="s">
        <v>14186</v>
      </c>
      <c r="C4879">
        <v>0.86</v>
      </c>
      <c r="D4879" t="s">
        <v>2755</v>
      </c>
      <c r="E4879">
        <v>0.92</v>
      </c>
      <c r="F4879" t="s">
        <v>2755</v>
      </c>
      <c r="G4879">
        <v>0.99</v>
      </c>
      <c r="H4879" t="s">
        <v>2755</v>
      </c>
    </row>
    <row r="4880" spans="1:8" x14ac:dyDescent="0.35">
      <c r="A4880" t="s">
        <v>14185</v>
      </c>
      <c r="B4880" t="s">
        <v>14184</v>
      </c>
      <c r="C4880">
        <v>0.99</v>
      </c>
      <c r="D4880" t="s">
        <v>2755</v>
      </c>
      <c r="E4880">
        <v>1</v>
      </c>
      <c r="F4880" t="s">
        <v>2755</v>
      </c>
      <c r="G4880">
        <v>1</v>
      </c>
      <c r="H4880" t="s">
        <v>2755</v>
      </c>
    </row>
    <row r="4881" spans="1:8" x14ac:dyDescent="0.35">
      <c r="A4881" t="s">
        <v>14183</v>
      </c>
      <c r="B4881" t="s">
        <v>14182</v>
      </c>
      <c r="C4881">
        <v>0.86</v>
      </c>
      <c r="D4881" t="s">
        <v>2755</v>
      </c>
      <c r="E4881">
        <v>1</v>
      </c>
      <c r="F4881" t="s">
        <v>2755</v>
      </c>
      <c r="G4881">
        <v>0.99</v>
      </c>
      <c r="H4881" t="s">
        <v>2755</v>
      </c>
    </row>
    <row r="4882" spans="1:8" x14ac:dyDescent="0.35">
      <c r="A4882" t="s">
        <v>14181</v>
      </c>
      <c r="B4882" t="s">
        <v>14180</v>
      </c>
      <c r="C4882">
        <v>0.84</v>
      </c>
      <c r="D4882" t="s">
        <v>2755</v>
      </c>
      <c r="E4882">
        <v>0.97</v>
      </c>
      <c r="F4882" t="s">
        <v>2755</v>
      </c>
      <c r="G4882">
        <v>0.18</v>
      </c>
      <c r="H4882" t="s">
        <v>2755</v>
      </c>
    </row>
    <row r="4883" spans="1:8" x14ac:dyDescent="0.35">
      <c r="A4883" t="s">
        <v>14179</v>
      </c>
      <c r="B4883" t="s">
        <v>14178</v>
      </c>
      <c r="C4883">
        <v>0.56000000000000005</v>
      </c>
      <c r="D4883" t="s">
        <v>2755</v>
      </c>
      <c r="E4883">
        <v>0.86</v>
      </c>
      <c r="F4883" t="s">
        <v>2755</v>
      </c>
      <c r="G4883">
        <v>0.57999999999999996</v>
      </c>
      <c r="H4883" t="s">
        <v>2755</v>
      </c>
    </row>
    <row r="4884" spans="1:8" x14ac:dyDescent="0.35">
      <c r="A4884" t="s">
        <v>14177</v>
      </c>
      <c r="B4884" t="s">
        <v>14176</v>
      </c>
      <c r="C4884">
        <v>0.55000000000000004</v>
      </c>
      <c r="D4884" t="s">
        <v>2755</v>
      </c>
      <c r="E4884">
        <v>0.85</v>
      </c>
      <c r="F4884" t="s">
        <v>2755</v>
      </c>
      <c r="G4884">
        <v>0.48</v>
      </c>
      <c r="H4884" t="s">
        <v>2755</v>
      </c>
    </row>
    <row r="4885" spans="1:8" x14ac:dyDescent="0.35">
      <c r="A4885" t="s">
        <v>1750</v>
      </c>
      <c r="B4885" t="s">
        <v>14175</v>
      </c>
      <c r="C4885">
        <v>0.04</v>
      </c>
      <c r="D4885" t="s">
        <v>2755</v>
      </c>
      <c r="E4885">
        <v>0.85</v>
      </c>
      <c r="F4885" t="s">
        <v>2755</v>
      </c>
      <c r="G4885">
        <v>0.19</v>
      </c>
      <c r="H4885" t="s">
        <v>2755</v>
      </c>
    </row>
    <row r="4886" spans="1:8" x14ac:dyDescent="0.35">
      <c r="A4886" t="s">
        <v>14174</v>
      </c>
      <c r="B4886" t="s">
        <v>14173</v>
      </c>
      <c r="C4886">
        <v>0.13</v>
      </c>
      <c r="D4886" t="s">
        <v>2755</v>
      </c>
      <c r="E4886">
        <v>0.61</v>
      </c>
      <c r="F4886" t="s">
        <v>2755</v>
      </c>
      <c r="G4886">
        <v>0.32</v>
      </c>
      <c r="H4886" t="s">
        <v>2755</v>
      </c>
    </row>
    <row r="4887" spans="1:8" x14ac:dyDescent="0.35">
      <c r="A4887" t="s">
        <v>14172</v>
      </c>
      <c r="B4887" t="s">
        <v>14171</v>
      </c>
      <c r="C4887">
        <v>0.45</v>
      </c>
      <c r="D4887" t="s">
        <v>2755</v>
      </c>
      <c r="E4887">
        <v>0.98</v>
      </c>
      <c r="F4887" t="s">
        <v>2755</v>
      </c>
      <c r="G4887">
        <v>0.39</v>
      </c>
      <c r="H4887" t="s">
        <v>2755</v>
      </c>
    </row>
    <row r="4888" spans="1:8" x14ac:dyDescent="0.35">
      <c r="A4888" t="s">
        <v>14170</v>
      </c>
      <c r="B4888" t="s">
        <v>14169</v>
      </c>
      <c r="C4888">
        <v>0.51</v>
      </c>
      <c r="D4888" t="s">
        <v>2755</v>
      </c>
      <c r="E4888">
        <v>0.94</v>
      </c>
      <c r="F4888" t="s">
        <v>2755</v>
      </c>
      <c r="G4888">
        <v>0.65</v>
      </c>
      <c r="H4888" t="s">
        <v>2755</v>
      </c>
    </row>
    <row r="4889" spans="1:8" x14ac:dyDescent="0.35">
      <c r="A4889" t="s">
        <v>14168</v>
      </c>
      <c r="B4889" t="s">
        <v>14167</v>
      </c>
      <c r="C4889">
        <v>1</v>
      </c>
      <c r="D4889" t="s">
        <v>2755</v>
      </c>
      <c r="E4889">
        <v>1</v>
      </c>
      <c r="F4889" t="s">
        <v>2755</v>
      </c>
      <c r="G4889">
        <v>1</v>
      </c>
      <c r="H4889" t="s">
        <v>2755</v>
      </c>
    </row>
    <row r="4890" spans="1:8" x14ac:dyDescent="0.35">
      <c r="A4890" t="s">
        <v>14166</v>
      </c>
      <c r="B4890" t="s">
        <v>14165</v>
      </c>
      <c r="C4890">
        <v>1</v>
      </c>
      <c r="D4890" t="s">
        <v>2755</v>
      </c>
      <c r="E4890">
        <v>0.99</v>
      </c>
      <c r="F4890" t="s">
        <v>2755</v>
      </c>
      <c r="G4890">
        <v>0.98</v>
      </c>
      <c r="H4890" t="s">
        <v>2755</v>
      </c>
    </row>
    <row r="4891" spans="1:8" x14ac:dyDescent="0.35">
      <c r="A4891" t="s">
        <v>14164</v>
      </c>
      <c r="B4891" t="s">
        <v>14163</v>
      </c>
      <c r="C4891">
        <v>0.31</v>
      </c>
      <c r="D4891" t="s">
        <v>2755</v>
      </c>
      <c r="E4891">
        <v>0.09</v>
      </c>
      <c r="F4891" t="s">
        <v>2755</v>
      </c>
      <c r="G4891">
        <v>0.31</v>
      </c>
      <c r="H4891" t="s">
        <v>2755</v>
      </c>
    </row>
    <row r="4892" spans="1:8" x14ac:dyDescent="0.35">
      <c r="A4892" t="s">
        <v>14162</v>
      </c>
      <c r="B4892" t="s">
        <v>14161</v>
      </c>
      <c r="C4892">
        <v>0.21</v>
      </c>
      <c r="D4892" t="s">
        <v>2755</v>
      </c>
      <c r="E4892">
        <v>0.3</v>
      </c>
      <c r="F4892" t="s">
        <v>2755</v>
      </c>
      <c r="G4892">
        <v>0.16</v>
      </c>
      <c r="H4892" t="s">
        <v>2755</v>
      </c>
    </row>
    <row r="4893" spans="1:8" x14ac:dyDescent="0.35">
      <c r="A4893" t="s">
        <v>14160</v>
      </c>
      <c r="B4893" t="s">
        <v>14159</v>
      </c>
      <c r="C4893">
        <v>0.92</v>
      </c>
      <c r="D4893" t="s">
        <v>2755</v>
      </c>
      <c r="E4893">
        <v>0.63</v>
      </c>
      <c r="F4893" t="s">
        <v>2755</v>
      </c>
      <c r="G4893">
        <v>0.35</v>
      </c>
      <c r="H4893" t="s">
        <v>2755</v>
      </c>
    </row>
    <row r="4894" spans="1:8" x14ac:dyDescent="0.35">
      <c r="A4894" t="s">
        <v>14158</v>
      </c>
      <c r="B4894" t="s">
        <v>14157</v>
      </c>
      <c r="C4894">
        <v>0.73</v>
      </c>
      <c r="D4894" t="s">
        <v>2755</v>
      </c>
      <c r="E4894">
        <v>0.51</v>
      </c>
      <c r="F4894" t="s">
        <v>2755</v>
      </c>
      <c r="G4894">
        <v>0.26</v>
      </c>
      <c r="H4894" t="s">
        <v>2755</v>
      </c>
    </row>
    <row r="4895" spans="1:8" x14ac:dyDescent="0.35">
      <c r="A4895" t="s">
        <v>14156</v>
      </c>
      <c r="B4895" t="s">
        <v>14155</v>
      </c>
      <c r="C4895">
        <v>0.9</v>
      </c>
      <c r="D4895" t="s">
        <v>2755</v>
      </c>
      <c r="E4895">
        <v>0.82</v>
      </c>
      <c r="F4895" t="s">
        <v>2755</v>
      </c>
      <c r="G4895">
        <v>0.89</v>
      </c>
      <c r="H4895" t="s">
        <v>2755</v>
      </c>
    </row>
    <row r="4896" spans="1:8" x14ac:dyDescent="0.35">
      <c r="A4896" t="s">
        <v>14154</v>
      </c>
      <c r="B4896" t="s">
        <v>14153</v>
      </c>
      <c r="C4896">
        <v>0.51</v>
      </c>
      <c r="D4896" t="s">
        <v>2755</v>
      </c>
      <c r="E4896">
        <v>0.56999999999999995</v>
      </c>
      <c r="F4896" t="s">
        <v>2755</v>
      </c>
      <c r="G4896">
        <v>0.24</v>
      </c>
      <c r="H4896" t="s">
        <v>2755</v>
      </c>
    </row>
    <row r="4897" spans="1:8" x14ac:dyDescent="0.35">
      <c r="A4897" t="s">
        <v>14152</v>
      </c>
      <c r="B4897" t="s">
        <v>14151</v>
      </c>
      <c r="C4897">
        <v>0.54</v>
      </c>
      <c r="D4897" t="s">
        <v>2755</v>
      </c>
      <c r="E4897">
        <v>0.13</v>
      </c>
      <c r="F4897" t="s">
        <v>2755</v>
      </c>
      <c r="G4897">
        <v>0.42</v>
      </c>
      <c r="H4897" t="s">
        <v>2755</v>
      </c>
    </row>
    <row r="4898" spans="1:8" x14ac:dyDescent="0.35">
      <c r="A4898" t="s">
        <v>14150</v>
      </c>
      <c r="B4898" t="s">
        <v>14149</v>
      </c>
      <c r="C4898">
        <v>0.56999999999999995</v>
      </c>
      <c r="D4898" t="s">
        <v>2755</v>
      </c>
      <c r="E4898">
        <v>0.6</v>
      </c>
      <c r="F4898" t="s">
        <v>2755</v>
      </c>
      <c r="G4898">
        <v>0.38</v>
      </c>
      <c r="H4898" t="s">
        <v>2755</v>
      </c>
    </row>
    <row r="4899" spans="1:8" x14ac:dyDescent="0.35">
      <c r="A4899" t="s">
        <v>14148</v>
      </c>
      <c r="B4899" t="s">
        <v>14147</v>
      </c>
      <c r="C4899">
        <v>0.95</v>
      </c>
      <c r="D4899" t="s">
        <v>2755</v>
      </c>
      <c r="E4899">
        <v>0.9</v>
      </c>
      <c r="F4899" t="s">
        <v>2755</v>
      </c>
      <c r="G4899">
        <v>0.87</v>
      </c>
      <c r="H4899" t="s">
        <v>2755</v>
      </c>
    </row>
    <row r="4900" spans="1:8" x14ac:dyDescent="0.35">
      <c r="A4900" t="s">
        <v>14146</v>
      </c>
      <c r="B4900" t="s">
        <v>14145</v>
      </c>
      <c r="C4900">
        <v>7.0000000000000007E-2</v>
      </c>
      <c r="D4900" t="s">
        <v>2755</v>
      </c>
      <c r="E4900">
        <v>0.59</v>
      </c>
      <c r="F4900" t="s">
        <v>2755</v>
      </c>
      <c r="G4900">
        <v>0.2</v>
      </c>
      <c r="H4900" t="s">
        <v>2755</v>
      </c>
    </row>
    <row r="4901" spans="1:8" x14ac:dyDescent="0.35">
      <c r="A4901" t="s">
        <v>14144</v>
      </c>
      <c r="B4901" t="s">
        <v>14143</v>
      </c>
      <c r="C4901">
        <v>0.54</v>
      </c>
      <c r="D4901" t="s">
        <v>2755</v>
      </c>
      <c r="E4901">
        <v>0.95</v>
      </c>
      <c r="F4901" t="s">
        <v>2755</v>
      </c>
      <c r="G4901">
        <v>0.56000000000000005</v>
      </c>
      <c r="H4901" t="s">
        <v>2755</v>
      </c>
    </row>
    <row r="4902" spans="1:8" x14ac:dyDescent="0.35">
      <c r="A4902" t="s">
        <v>14142</v>
      </c>
      <c r="B4902" t="s">
        <v>14141</v>
      </c>
      <c r="C4902">
        <v>0.69</v>
      </c>
      <c r="D4902" t="s">
        <v>2755</v>
      </c>
      <c r="E4902">
        <v>0.88</v>
      </c>
      <c r="F4902" t="s">
        <v>2755</v>
      </c>
      <c r="G4902">
        <v>0.48</v>
      </c>
      <c r="H4902" t="s">
        <v>2755</v>
      </c>
    </row>
    <row r="4903" spans="1:8" x14ac:dyDescent="0.35">
      <c r="A4903" t="s">
        <v>14140</v>
      </c>
      <c r="B4903" t="s">
        <v>14139</v>
      </c>
      <c r="C4903">
        <v>0.21</v>
      </c>
      <c r="D4903" t="s">
        <v>2755</v>
      </c>
      <c r="E4903">
        <v>0.88</v>
      </c>
      <c r="F4903" t="s">
        <v>2755</v>
      </c>
      <c r="G4903">
        <v>0.7</v>
      </c>
      <c r="H4903" t="s">
        <v>2755</v>
      </c>
    </row>
    <row r="4904" spans="1:8" x14ac:dyDescent="0.35">
      <c r="A4904" t="s">
        <v>14138</v>
      </c>
      <c r="B4904" t="s">
        <v>14137</v>
      </c>
      <c r="C4904">
        <v>0.83</v>
      </c>
      <c r="D4904" t="s">
        <v>2755</v>
      </c>
      <c r="E4904">
        <v>0.56000000000000005</v>
      </c>
      <c r="F4904" t="s">
        <v>2755</v>
      </c>
      <c r="G4904">
        <v>0.97</v>
      </c>
      <c r="H4904" t="s">
        <v>2755</v>
      </c>
    </row>
    <row r="4905" spans="1:8" x14ac:dyDescent="0.35">
      <c r="A4905" t="s">
        <v>14136</v>
      </c>
      <c r="B4905" t="s">
        <v>14135</v>
      </c>
      <c r="C4905">
        <v>0.09</v>
      </c>
      <c r="D4905" t="s">
        <v>2755</v>
      </c>
      <c r="E4905">
        <v>0.04</v>
      </c>
      <c r="F4905" t="s">
        <v>2755</v>
      </c>
      <c r="G4905">
        <v>0.1</v>
      </c>
      <c r="H4905" t="s">
        <v>2755</v>
      </c>
    </row>
    <row r="4906" spans="1:8" x14ac:dyDescent="0.35">
      <c r="A4906" t="s">
        <v>14134</v>
      </c>
      <c r="B4906" t="s">
        <v>14133</v>
      </c>
      <c r="C4906">
        <v>0.19</v>
      </c>
      <c r="D4906" t="s">
        <v>2755</v>
      </c>
      <c r="E4906">
        <v>0.32</v>
      </c>
      <c r="F4906" t="s">
        <v>2755</v>
      </c>
      <c r="G4906">
        <v>0.56999999999999995</v>
      </c>
      <c r="H4906" t="s">
        <v>2755</v>
      </c>
    </row>
    <row r="4907" spans="1:8" x14ac:dyDescent="0.35">
      <c r="A4907" t="s">
        <v>14132</v>
      </c>
      <c r="B4907" t="s">
        <v>14131</v>
      </c>
      <c r="C4907">
        <v>0.94</v>
      </c>
      <c r="D4907" t="s">
        <v>2755</v>
      </c>
      <c r="E4907">
        <v>0.47</v>
      </c>
      <c r="F4907" t="s">
        <v>2755</v>
      </c>
      <c r="G4907">
        <v>0.95</v>
      </c>
      <c r="H4907" t="s">
        <v>2755</v>
      </c>
    </row>
    <row r="4908" spans="1:8" x14ac:dyDescent="0.35">
      <c r="A4908" t="s">
        <v>14130</v>
      </c>
      <c r="B4908" t="s">
        <v>14129</v>
      </c>
      <c r="C4908">
        <v>0.97</v>
      </c>
      <c r="D4908" t="s">
        <v>2755</v>
      </c>
      <c r="E4908">
        <v>0.8</v>
      </c>
      <c r="F4908" t="s">
        <v>2755</v>
      </c>
      <c r="G4908">
        <v>0.73</v>
      </c>
      <c r="H4908" t="s">
        <v>2755</v>
      </c>
    </row>
    <row r="4909" spans="1:8" x14ac:dyDescent="0.35">
      <c r="A4909" t="s">
        <v>14128</v>
      </c>
      <c r="B4909" t="s">
        <v>14127</v>
      </c>
      <c r="C4909">
        <v>0.96</v>
      </c>
      <c r="D4909" t="s">
        <v>2755</v>
      </c>
      <c r="E4909">
        <v>0.85</v>
      </c>
      <c r="F4909" t="s">
        <v>2755</v>
      </c>
      <c r="G4909">
        <v>0.55000000000000004</v>
      </c>
      <c r="H4909" t="s">
        <v>2755</v>
      </c>
    </row>
    <row r="4910" spans="1:8" x14ac:dyDescent="0.35">
      <c r="A4910" t="s">
        <v>14126</v>
      </c>
      <c r="B4910" t="s">
        <v>14125</v>
      </c>
      <c r="C4910">
        <v>0.05</v>
      </c>
      <c r="D4910" t="s">
        <v>2755</v>
      </c>
      <c r="E4910">
        <v>0.33</v>
      </c>
      <c r="F4910" t="s">
        <v>2755</v>
      </c>
      <c r="G4910">
        <v>0.15</v>
      </c>
      <c r="H4910" t="s">
        <v>2755</v>
      </c>
    </row>
    <row r="4911" spans="1:8" x14ac:dyDescent="0.35">
      <c r="A4911" t="s">
        <v>14124</v>
      </c>
      <c r="B4911" t="s">
        <v>14123</v>
      </c>
      <c r="C4911">
        <v>0.03</v>
      </c>
      <c r="D4911" t="s">
        <v>2755</v>
      </c>
      <c r="E4911">
        <v>0.06</v>
      </c>
      <c r="F4911" t="s">
        <v>2755</v>
      </c>
      <c r="G4911">
        <v>0.08</v>
      </c>
      <c r="H4911" t="s">
        <v>2755</v>
      </c>
    </row>
    <row r="4912" spans="1:8" x14ac:dyDescent="0.35">
      <c r="A4912" t="s">
        <v>14122</v>
      </c>
      <c r="B4912" t="s">
        <v>14121</v>
      </c>
      <c r="C4912">
        <v>0.31</v>
      </c>
      <c r="D4912" t="s">
        <v>2755</v>
      </c>
      <c r="E4912">
        <v>0.85</v>
      </c>
      <c r="F4912" t="s">
        <v>2755</v>
      </c>
      <c r="G4912">
        <v>0.14000000000000001</v>
      </c>
      <c r="H4912" t="s">
        <v>2755</v>
      </c>
    </row>
    <row r="4913" spans="1:8" x14ac:dyDescent="0.35">
      <c r="A4913" t="s">
        <v>14120</v>
      </c>
      <c r="B4913" t="s">
        <v>14119</v>
      </c>
      <c r="C4913">
        <v>0.88</v>
      </c>
      <c r="D4913" t="s">
        <v>2755</v>
      </c>
      <c r="E4913">
        <v>0.77</v>
      </c>
      <c r="F4913" t="s">
        <v>2755</v>
      </c>
      <c r="G4913">
        <v>0.97</v>
      </c>
      <c r="H4913" t="s">
        <v>2755</v>
      </c>
    </row>
    <row r="4914" spans="1:8" x14ac:dyDescent="0.35">
      <c r="A4914" t="s">
        <v>14118</v>
      </c>
      <c r="B4914" t="s">
        <v>14117</v>
      </c>
      <c r="C4914">
        <v>0.78</v>
      </c>
      <c r="D4914" t="s">
        <v>2755</v>
      </c>
      <c r="E4914">
        <v>0.97</v>
      </c>
      <c r="F4914" t="s">
        <v>2755</v>
      </c>
      <c r="G4914">
        <v>1</v>
      </c>
      <c r="H4914" t="s">
        <v>2755</v>
      </c>
    </row>
    <row r="4915" spans="1:8" x14ac:dyDescent="0.35">
      <c r="A4915" t="s">
        <v>14116</v>
      </c>
      <c r="B4915" t="s">
        <v>14115</v>
      </c>
      <c r="C4915">
        <v>0.42</v>
      </c>
      <c r="D4915" t="s">
        <v>2755</v>
      </c>
      <c r="E4915">
        <v>0.5</v>
      </c>
      <c r="F4915" t="s">
        <v>2755</v>
      </c>
      <c r="G4915">
        <v>0.98</v>
      </c>
      <c r="H4915" t="s">
        <v>2755</v>
      </c>
    </row>
    <row r="4916" spans="1:8" x14ac:dyDescent="0.35">
      <c r="A4916" t="s">
        <v>14114</v>
      </c>
      <c r="B4916" t="s">
        <v>14113</v>
      </c>
      <c r="C4916">
        <v>0.81</v>
      </c>
      <c r="D4916" t="s">
        <v>2755</v>
      </c>
      <c r="E4916">
        <v>7.0000000000000007E-2</v>
      </c>
      <c r="F4916" t="s">
        <v>2755</v>
      </c>
      <c r="G4916">
        <v>0.39</v>
      </c>
      <c r="H4916" t="s">
        <v>2755</v>
      </c>
    </row>
    <row r="4917" spans="1:8" x14ac:dyDescent="0.35">
      <c r="A4917" t="s">
        <v>14112</v>
      </c>
      <c r="B4917" t="s">
        <v>14111</v>
      </c>
      <c r="C4917">
        <v>0.23</v>
      </c>
      <c r="D4917" t="s">
        <v>2755</v>
      </c>
      <c r="E4917">
        <v>0.95</v>
      </c>
      <c r="F4917" t="s">
        <v>2755</v>
      </c>
      <c r="G4917">
        <v>0.69</v>
      </c>
      <c r="H4917" t="s">
        <v>2755</v>
      </c>
    </row>
    <row r="4918" spans="1:8" x14ac:dyDescent="0.35">
      <c r="A4918" t="s">
        <v>14110</v>
      </c>
      <c r="B4918" t="s">
        <v>14109</v>
      </c>
      <c r="C4918">
        <v>0.21</v>
      </c>
      <c r="D4918" t="s">
        <v>2755</v>
      </c>
      <c r="E4918">
        <v>0.47</v>
      </c>
      <c r="F4918" t="s">
        <v>2755</v>
      </c>
      <c r="G4918">
        <v>0.59</v>
      </c>
      <c r="H4918" t="s">
        <v>2755</v>
      </c>
    </row>
    <row r="4919" spans="1:8" x14ac:dyDescent="0.35">
      <c r="A4919" t="s">
        <v>14108</v>
      </c>
      <c r="B4919" t="s">
        <v>14107</v>
      </c>
      <c r="C4919">
        <v>0.3</v>
      </c>
      <c r="D4919" t="s">
        <v>2755</v>
      </c>
      <c r="E4919">
        <v>0.14000000000000001</v>
      </c>
      <c r="F4919" t="s">
        <v>2755</v>
      </c>
      <c r="G4919">
        <v>7.0000000000000007E-2</v>
      </c>
      <c r="H4919" t="s">
        <v>2755</v>
      </c>
    </row>
    <row r="4920" spans="1:8" x14ac:dyDescent="0.35">
      <c r="A4920" t="s">
        <v>14106</v>
      </c>
      <c r="B4920" t="s">
        <v>14105</v>
      </c>
      <c r="C4920">
        <v>0.18</v>
      </c>
      <c r="D4920" t="s">
        <v>2755</v>
      </c>
      <c r="E4920">
        <v>0.06</v>
      </c>
      <c r="F4920" t="s">
        <v>2755</v>
      </c>
      <c r="G4920">
        <v>0.04</v>
      </c>
      <c r="H4920" t="s">
        <v>2755</v>
      </c>
    </row>
    <row r="4921" spans="1:8" x14ac:dyDescent="0.35">
      <c r="A4921" t="s">
        <v>14104</v>
      </c>
      <c r="B4921" t="s">
        <v>14103</v>
      </c>
      <c r="C4921">
        <v>0.86</v>
      </c>
      <c r="D4921" t="s">
        <v>2755</v>
      </c>
      <c r="E4921">
        <v>0.28000000000000003</v>
      </c>
      <c r="F4921" t="s">
        <v>2755</v>
      </c>
      <c r="G4921">
        <v>0.83</v>
      </c>
      <c r="H4921" t="s">
        <v>2755</v>
      </c>
    </row>
    <row r="4922" spans="1:8" x14ac:dyDescent="0.35">
      <c r="A4922" t="s">
        <v>14102</v>
      </c>
      <c r="B4922" t="s">
        <v>14101</v>
      </c>
      <c r="C4922">
        <v>0.61</v>
      </c>
      <c r="D4922" t="s">
        <v>2755</v>
      </c>
      <c r="E4922">
        <v>0.24</v>
      </c>
      <c r="F4922" t="s">
        <v>2755</v>
      </c>
      <c r="G4922">
        <v>0.7</v>
      </c>
      <c r="H4922" t="s">
        <v>2755</v>
      </c>
    </row>
    <row r="4923" spans="1:8" x14ac:dyDescent="0.35">
      <c r="A4923" t="s">
        <v>14100</v>
      </c>
      <c r="B4923" t="s">
        <v>14099</v>
      </c>
      <c r="C4923">
        <v>0.59</v>
      </c>
      <c r="D4923" t="s">
        <v>2755</v>
      </c>
      <c r="E4923">
        <v>0.38</v>
      </c>
      <c r="F4923" t="s">
        <v>2755</v>
      </c>
      <c r="G4923">
        <v>0.67</v>
      </c>
      <c r="H4923" t="s">
        <v>2755</v>
      </c>
    </row>
    <row r="4924" spans="1:8" x14ac:dyDescent="0.35">
      <c r="A4924" t="s">
        <v>14098</v>
      </c>
      <c r="B4924" t="s">
        <v>14097</v>
      </c>
      <c r="C4924">
        <v>0.92</v>
      </c>
      <c r="D4924" t="s">
        <v>2755</v>
      </c>
      <c r="E4924">
        <v>0.22</v>
      </c>
      <c r="F4924" t="s">
        <v>2755</v>
      </c>
      <c r="G4924">
        <v>0.72</v>
      </c>
      <c r="H4924" t="s">
        <v>2755</v>
      </c>
    </row>
    <row r="4925" spans="1:8" x14ac:dyDescent="0.35">
      <c r="A4925" t="s">
        <v>14096</v>
      </c>
      <c r="B4925" t="s">
        <v>14095</v>
      </c>
      <c r="C4925">
        <v>0.44</v>
      </c>
      <c r="D4925" t="s">
        <v>2755</v>
      </c>
      <c r="E4925">
        <v>0.17</v>
      </c>
      <c r="F4925" t="s">
        <v>2755</v>
      </c>
      <c r="G4925">
        <v>0.23</v>
      </c>
      <c r="H4925" t="s">
        <v>2755</v>
      </c>
    </row>
    <row r="4926" spans="1:8" x14ac:dyDescent="0.35">
      <c r="A4926" t="s">
        <v>14094</v>
      </c>
      <c r="B4926" t="s">
        <v>14093</v>
      </c>
      <c r="C4926">
        <v>0.65</v>
      </c>
      <c r="D4926" t="s">
        <v>2755</v>
      </c>
      <c r="E4926">
        <v>0.09</v>
      </c>
      <c r="F4926" t="s">
        <v>2755</v>
      </c>
      <c r="G4926">
        <v>0.23</v>
      </c>
      <c r="H4926" t="s">
        <v>2755</v>
      </c>
    </row>
    <row r="4927" spans="1:8" x14ac:dyDescent="0.35">
      <c r="A4927" t="s">
        <v>14092</v>
      </c>
      <c r="B4927" t="s">
        <v>14091</v>
      </c>
      <c r="C4927">
        <v>0.8</v>
      </c>
      <c r="D4927" t="s">
        <v>2755</v>
      </c>
      <c r="E4927">
        <v>0.43</v>
      </c>
      <c r="F4927" t="s">
        <v>2755</v>
      </c>
      <c r="G4927">
        <v>0.57999999999999996</v>
      </c>
      <c r="H4927" t="s">
        <v>2755</v>
      </c>
    </row>
    <row r="4928" spans="1:8" x14ac:dyDescent="0.35">
      <c r="A4928" t="s">
        <v>14090</v>
      </c>
      <c r="B4928" t="s">
        <v>14089</v>
      </c>
      <c r="C4928">
        <v>0.43</v>
      </c>
      <c r="D4928" t="s">
        <v>2755</v>
      </c>
      <c r="E4928">
        <v>0.42</v>
      </c>
      <c r="F4928" t="s">
        <v>2755</v>
      </c>
      <c r="G4928">
        <v>0.33</v>
      </c>
      <c r="H4928" t="s">
        <v>2755</v>
      </c>
    </row>
    <row r="4929" spans="1:8" x14ac:dyDescent="0.35">
      <c r="A4929" t="s">
        <v>14088</v>
      </c>
      <c r="B4929" t="s">
        <v>14087</v>
      </c>
      <c r="C4929">
        <v>0.96</v>
      </c>
      <c r="D4929" t="s">
        <v>2755</v>
      </c>
      <c r="E4929">
        <v>0.47</v>
      </c>
      <c r="F4929" t="s">
        <v>2755</v>
      </c>
      <c r="G4929">
        <v>0.87</v>
      </c>
      <c r="H4929" t="s">
        <v>2755</v>
      </c>
    </row>
    <row r="4930" spans="1:8" x14ac:dyDescent="0.35">
      <c r="A4930" t="s">
        <v>14086</v>
      </c>
      <c r="B4930" t="s">
        <v>14085</v>
      </c>
      <c r="C4930">
        <v>0.93</v>
      </c>
      <c r="D4930" t="s">
        <v>2755</v>
      </c>
      <c r="E4930">
        <v>0.74</v>
      </c>
      <c r="F4930" t="s">
        <v>2755</v>
      </c>
      <c r="G4930">
        <v>0.95</v>
      </c>
      <c r="H4930" t="s">
        <v>2755</v>
      </c>
    </row>
    <row r="4931" spans="1:8" x14ac:dyDescent="0.35">
      <c r="A4931" t="s">
        <v>14084</v>
      </c>
      <c r="B4931" t="s">
        <v>14083</v>
      </c>
      <c r="C4931">
        <v>0.87</v>
      </c>
      <c r="D4931" t="s">
        <v>2755</v>
      </c>
      <c r="E4931">
        <v>0.55000000000000004</v>
      </c>
      <c r="F4931" t="s">
        <v>2755</v>
      </c>
      <c r="G4931">
        <v>0.92</v>
      </c>
      <c r="H4931" t="s">
        <v>2755</v>
      </c>
    </row>
    <row r="4932" spans="1:8" x14ac:dyDescent="0.35">
      <c r="A4932" t="s">
        <v>14082</v>
      </c>
      <c r="B4932" t="s">
        <v>14081</v>
      </c>
      <c r="C4932">
        <v>0.72</v>
      </c>
      <c r="D4932" t="s">
        <v>2755</v>
      </c>
      <c r="E4932">
        <v>0.55000000000000004</v>
      </c>
      <c r="F4932" t="s">
        <v>2755</v>
      </c>
      <c r="G4932">
        <v>0.65</v>
      </c>
      <c r="H4932" t="s">
        <v>2755</v>
      </c>
    </row>
    <row r="4933" spans="1:8" x14ac:dyDescent="0.35">
      <c r="A4933" t="s">
        <v>1142</v>
      </c>
      <c r="B4933" t="s">
        <v>14080</v>
      </c>
      <c r="C4933">
        <v>0.87</v>
      </c>
      <c r="D4933" t="s">
        <v>2755</v>
      </c>
      <c r="E4933">
        <v>0.77</v>
      </c>
      <c r="F4933" t="s">
        <v>2755</v>
      </c>
      <c r="G4933">
        <v>0.9</v>
      </c>
      <c r="H4933" t="s">
        <v>2755</v>
      </c>
    </row>
    <row r="4934" spans="1:8" x14ac:dyDescent="0.35">
      <c r="A4934" t="s">
        <v>14079</v>
      </c>
      <c r="B4934" t="s">
        <v>14078</v>
      </c>
      <c r="C4934">
        <v>0.89</v>
      </c>
      <c r="D4934" t="s">
        <v>2755</v>
      </c>
      <c r="E4934">
        <v>0.67</v>
      </c>
      <c r="F4934" t="s">
        <v>2755</v>
      </c>
      <c r="G4934">
        <v>0.85</v>
      </c>
      <c r="H4934" t="s">
        <v>2755</v>
      </c>
    </row>
    <row r="4935" spans="1:8" x14ac:dyDescent="0.35">
      <c r="A4935" t="s">
        <v>14077</v>
      </c>
      <c r="B4935" t="s">
        <v>14076</v>
      </c>
      <c r="C4935">
        <v>0.75</v>
      </c>
      <c r="D4935" t="s">
        <v>2755</v>
      </c>
      <c r="E4935">
        <v>0.19</v>
      </c>
      <c r="F4935" t="s">
        <v>2755</v>
      </c>
      <c r="G4935">
        <v>0.47</v>
      </c>
      <c r="H4935" t="s">
        <v>2755</v>
      </c>
    </row>
    <row r="4936" spans="1:8" x14ac:dyDescent="0.35">
      <c r="A4936" t="s">
        <v>14075</v>
      </c>
      <c r="B4936" t="s">
        <v>14074</v>
      </c>
      <c r="C4936">
        <v>0.59</v>
      </c>
      <c r="D4936" t="s">
        <v>2755</v>
      </c>
      <c r="E4936">
        <v>0.39</v>
      </c>
      <c r="F4936" t="s">
        <v>2755</v>
      </c>
      <c r="G4936">
        <v>0.56999999999999995</v>
      </c>
      <c r="H4936" t="s">
        <v>2755</v>
      </c>
    </row>
    <row r="4937" spans="1:8" x14ac:dyDescent="0.35">
      <c r="A4937" t="s">
        <v>14073</v>
      </c>
      <c r="B4937" t="s">
        <v>14072</v>
      </c>
      <c r="C4937">
        <v>7.0000000000000007E-2</v>
      </c>
      <c r="D4937" t="s">
        <v>2755</v>
      </c>
      <c r="E4937">
        <v>0.36</v>
      </c>
      <c r="F4937" t="s">
        <v>2755</v>
      </c>
      <c r="G4937">
        <v>0.69</v>
      </c>
      <c r="H4937" t="s">
        <v>2755</v>
      </c>
    </row>
    <row r="4938" spans="1:8" x14ac:dyDescent="0.35">
      <c r="A4938" t="s">
        <v>14071</v>
      </c>
      <c r="B4938" t="s">
        <v>14070</v>
      </c>
      <c r="C4938">
        <v>0.74</v>
      </c>
      <c r="D4938" t="s">
        <v>2755</v>
      </c>
      <c r="E4938">
        <v>0.35</v>
      </c>
      <c r="F4938" t="s">
        <v>2755</v>
      </c>
      <c r="G4938">
        <v>0.73</v>
      </c>
      <c r="H4938" t="s">
        <v>2755</v>
      </c>
    </row>
    <row r="4939" spans="1:8" x14ac:dyDescent="0.35">
      <c r="A4939" t="s">
        <v>14069</v>
      </c>
      <c r="B4939" t="s">
        <v>14068</v>
      </c>
      <c r="C4939">
        <v>0.23</v>
      </c>
      <c r="D4939" t="s">
        <v>2755</v>
      </c>
      <c r="E4939">
        <v>0.16</v>
      </c>
      <c r="F4939" t="s">
        <v>2755</v>
      </c>
      <c r="G4939">
        <v>0.42</v>
      </c>
      <c r="H4939" t="s">
        <v>2755</v>
      </c>
    </row>
    <row r="4940" spans="1:8" x14ac:dyDescent="0.35">
      <c r="A4940" t="s">
        <v>14067</v>
      </c>
      <c r="B4940" t="s">
        <v>14066</v>
      </c>
      <c r="C4940">
        <v>0.11</v>
      </c>
      <c r="D4940" t="s">
        <v>2755</v>
      </c>
      <c r="E4940">
        <v>0.22</v>
      </c>
      <c r="F4940" t="s">
        <v>2755</v>
      </c>
      <c r="G4940">
        <v>0.17</v>
      </c>
      <c r="H4940" t="s">
        <v>2755</v>
      </c>
    </row>
    <row r="4941" spans="1:8" x14ac:dyDescent="0.35">
      <c r="A4941" t="s">
        <v>14065</v>
      </c>
      <c r="B4941" t="s">
        <v>14064</v>
      </c>
      <c r="C4941">
        <v>0.41</v>
      </c>
      <c r="D4941" t="s">
        <v>2755</v>
      </c>
      <c r="E4941">
        <v>0.44</v>
      </c>
      <c r="F4941" t="s">
        <v>2755</v>
      </c>
      <c r="G4941">
        <v>0.83</v>
      </c>
      <c r="H4941" t="s">
        <v>2755</v>
      </c>
    </row>
    <row r="4942" spans="1:8" x14ac:dyDescent="0.35">
      <c r="A4942" t="s">
        <v>14063</v>
      </c>
      <c r="B4942" t="s">
        <v>14062</v>
      </c>
      <c r="C4942">
        <v>0.21</v>
      </c>
      <c r="D4942" t="s">
        <v>2755</v>
      </c>
      <c r="E4942">
        <v>0.09</v>
      </c>
      <c r="F4942" t="s">
        <v>2755</v>
      </c>
      <c r="G4942">
        <v>0.16</v>
      </c>
      <c r="H4942" t="s">
        <v>2755</v>
      </c>
    </row>
    <row r="4943" spans="1:8" x14ac:dyDescent="0.35">
      <c r="A4943" t="s">
        <v>14061</v>
      </c>
      <c r="B4943" t="s">
        <v>14060</v>
      </c>
      <c r="C4943">
        <v>0.95</v>
      </c>
      <c r="D4943" t="s">
        <v>2755</v>
      </c>
      <c r="E4943">
        <v>0.86</v>
      </c>
      <c r="F4943" t="s">
        <v>2755</v>
      </c>
      <c r="G4943">
        <v>0.75</v>
      </c>
      <c r="H4943" t="s">
        <v>2755</v>
      </c>
    </row>
    <row r="4944" spans="1:8" x14ac:dyDescent="0.35">
      <c r="A4944" t="s">
        <v>14059</v>
      </c>
      <c r="B4944" t="s">
        <v>14058</v>
      </c>
      <c r="C4944">
        <v>0.84</v>
      </c>
      <c r="D4944" t="s">
        <v>2755</v>
      </c>
      <c r="E4944">
        <v>0.84</v>
      </c>
      <c r="F4944" t="s">
        <v>2755</v>
      </c>
      <c r="G4944">
        <v>0.83</v>
      </c>
      <c r="H4944" t="s">
        <v>2755</v>
      </c>
    </row>
    <row r="4945" spans="1:8" x14ac:dyDescent="0.35">
      <c r="A4945" t="s">
        <v>14057</v>
      </c>
      <c r="B4945" t="s">
        <v>14056</v>
      </c>
      <c r="C4945">
        <v>0.41</v>
      </c>
      <c r="D4945" t="s">
        <v>2755</v>
      </c>
      <c r="E4945">
        <v>0.06</v>
      </c>
      <c r="F4945" t="s">
        <v>2755</v>
      </c>
      <c r="G4945">
        <v>0.32</v>
      </c>
      <c r="H4945" t="s">
        <v>2755</v>
      </c>
    </row>
    <row r="4946" spans="1:8" x14ac:dyDescent="0.35">
      <c r="A4946" t="s">
        <v>14055</v>
      </c>
      <c r="B4946" t="s">
        <v>14054</v>
      </c>
      <c r="C4946">
        <v>0.62</v>
      </c>
      <c r="D4946" t="s">
        <v>2755</v>
      </c>
      <c r="E4946">
        <v>0.17</v>
      </c>
      <c r="F4946" t="s">
        <v>2755</v>
      </c>
      <c r="G4946">
        <v>0.37</v>
      </c>
      <c r="H4946" t="s">
        <v>2755</v>
      </c>
    </row>
    <row r="4947" spans="1:8" x14ac:dyDescent="0.35">
      <c r="A4947" t="s">
        <v>14053</v>
      </c>
      <c r="B4947" t="s">
        <v>14052</v>
      </c>
      <c r="C4947">
        <v>1</v>
      </c>
      <c r="D4947" t="s">
        <v>2755</v>
      </c>
      <c r="E4947">
        <v>0.94</v>
      </c>
      <c r="F4947" t="s">
        <v>2755</v>
      </c>
      <c r="G4947">
        <v>0.98</v>
      </c>
      <c r="H4947" t="s">
        <v>2755</v>
      </c>
    </row>
    <row r="4948" spans="1:8" x14ac:dyDescent="0.35">
      <c r="A4948" t="s">
        <v>14051</v>
      </c>
      <c r="B4948" t="s">
        <v>14050</v>
      </c>
      <c r="C4948">
        <v>0.84</v>
      </c>
      <c r="D4948" t="s">
        <v>2755</v>
      </c>
      <c r="E4948">
        <v>1</v>
      </c>
      <c r="F4948" t="s">
        <v>2755</v>
      </c>
      <c r="G4948">
        <v>0.62</v>
      </c>
      <c r="H4948" t="s">
        <v>2755</v>
      </c>
    </row>
    <row r="4949" spans="1:8" x14ac:dyDescent="0.35">
      <c r="A4949" t="s">
        <v>14049</v>
      </c>
      <c r="B4949" t="s">
        <v>14048</v>
      </c>
      <c r="C4949">
        <v>0.23</v>
      </c>
      <c r="D4949" t="s">
        <v>2755</v>
      </c>
      <c r="E4949">
        <v>0.44</v>
      </c>
      <c r="F4949" t="s">
        <v>2755</v>
      </c>
      <c r="G4949">
        <v>0.22</v>
      </c>
      <c r="H4949" t="s">
        <v>2755</v>
      </c>
    </row>
    <row r="4950" spans="1:8" x14ac:dyDescent="0.35">
      <c r="A4950" t="s">
        <v>14047</v>
      </c>
      <c r="B4950" t="s">
        <v>14046</v>
      </c>
      <c r="C4950">
        <v>0.59</v>
      </c>
      <c r="D4950" t="s">
        <v>2755</v>
      </c>
      <c r="E4950">
        <v>0.38</v>
      </c>
      <c r="F4950" t="s">
        <v>2755</v>
      </c>
      <c r="G4950">
        <v>0.8</v>
      </c>
      <c r="H4950" t="s">
        <v>2755</v>
      </c>
    </row>
    <row r="4951" spans="1:8" x14ac:dyDescent="0.35">
      <c r="A4951" t="s">
        <v>14045</v>
      </c>
      <c r="B4951" t="s">
        <v>14044</v>
      </c>
      <c r="C4951">
        <v>0.25</v>
      </c>
      <c r="D4951" t="s">
        <v>2755</v>
      </c>
      <c r="E4951">
        <v>0.45</v>
      </c>
      <c r="F4951" t="s">
        <v>2755</v>
      </c>
      <c r="G4951">
        <v>0.74</v>
      </c>
      <c r="H4951" t="s">
        <v>2755</v>
      </c>
    </row>
    <row r="4952" spans="1:8" x14ac:dyDescent="0.35">
      <c r="A4952" t="s">
        <v>14043</v>
      </c>
      <c r="B4952" t="s">
        <v>14042</v>
      </c>
      <c r="C4952">
        <v>0.89</v>
      </c>
      <c r="D4952" t="s">
        <v>2755</v>
      </c>
      <c r="E4952">
        <v>0.15</v>
      </c>
      <c r="F4952" t="s">
        <v>2755</v>
      </c>
      <c r="G4952">
        <v>0.97</v>
      </c>
      <c r="H4952" t="s">
        <v>2755</v>
      </c>
    </row>
    <row r="4953" spans="1:8" x14ac:dyDescent="0.35">
      <c r="A4953" t="s">
        <v>14041</v>
      </c>
      <c r="B4953" t="s">
        <v>14040</v>
      </c>
      <c r="C4953">
        <v>0.52</v>
      </c>
      <c r="D4953" t="s">
        <v>2755</v>
      </c>
      <c r="E4953">
        <v>0.55000000000000004</v>
      </c>
      <c r="F4953" t="s">
        <v>2755</v>
      </c>
      <c r="G4953">
        <v>0.83</v>
      </c>
      <c r="H4953" t="s">
        <v>2755</v>
      </c>
    </row>
    <row r="4954" spans="1:8" x14ac:dyDescent="0.35">
      <c r="A4954" t="s">
        <v>14039</v>
      </c>
      <c r="B4954" t="s">
        <v>14038</v>
      </c>
      <c r="C4954">
        <v>0.26</v>
      </c>
      <c r="D4954" t="s">
        <v>2755</v>
      </c>
      <c r="E4954">
        <v>0.95</v>
      </c>
      <c r="F4954" t="s">
        <v>2755</v>
      </c>
      <c r="G4954">
        <v>0.66</v>
      </c>
      <c r="H4954" t="s">
        <v>2755</v>
      </c>
    </row>
    <row r="4955" spans="1:8" x14ac:dyDescent="0.35">
      <c r="A4955" t="s">
        <v>14037</v>
      </c>
      <c r="B4955" t="s">
        <v>14036</v>
      </c>
      <c r="C4955">
        <v>0.55000000000000004</v>
      </c>
      <c r="D4955" t="s">
        <v>2755</v>
      </c>
      <c r="E4955">
        <v>0.19</v>
      </c>
      <c r="F4955" t="s">
        <v>2755</v>
      </c>
      <c r="G4955">
        <v>0.8</v>
      </c>
      <c r="H4955" t="s">
        <v>2755</v>
      </c>
    </row>
    <row r="4956" spans="1:8" x14ac:dyDescent="0.35">
      <c r="A4956" t="s">
        <v>14035</v>
      </c>
      <c r="B4956" t="s">
        <v>14034</v>
      </c>
      <c r="C4956">
        <v>0.21</v>
      </c>
      <c r="D4956" t="s">
        <v>2755</v>
      </c>
      <c r="E4956">
        <v>0.41</v>
      </c>
      <c r="F4956" t="s">
        <v>2755</v>
      </c>
      <c r="G4956">
        <v>0.66</v>
      </c>
      <c r="H4956" t="s">
        <v>2755</v>
      </c>
    </row>
    <row r="4957" spans="1:8" x14ac:dyDescent="0.35">
      <c r="A4957" t="s">
        <v>14033</v>
      </c>
      <c r="B4957" t="s">
        <v>14032</v>
      </c>
      <c r="C4957">
        <v>0.65</v>
      </c>
      <c r="D4957" t="s">
        <v>2755</v>
      </c>
      <c r="E4957">
        <v>0.27</v>
      </c>
      <c r="F4957" t="s">
        <v>2755</v>
      </c>
      <c r="G4957">
        <v>0.89</v>
      </c>
      <c r="H4957" t="s">
        <v>2755</v>
      </c>
    </row>
    <row r="4958" spans="1:8" x14ac:dyDescent="0.35">
      <c r="A4958" t="s">
        <v>14031</v>
      </c>
      <c r="B4958" t="s">
        <v>14030</v>
      </c>
      <c r="C4958">
        <v>0.62</v>
      </c>
      <c r="D4958" t="s">
        <v>2755</v>
      </c>
      <c r="E4958">
        <v>0.46</v>
      </c>
      <c r="F4958" t="s">
        <v>2755</v>
      </c>
      <c r="G4958">
        <v>0.04</v>
      </c>
      <c r="H4958" t="s">
        <v>2755</v>
      </c>
    </row>
    <row r="4959" spans="1:8" x14ac:dyDescent="0.35">
      <c r="A4959" t="s">
        <v>14029</v>
      </c>
      <c r="B4959" t="s">
        <v>14028</v>
      </c>
      <c r="C4959">
        <v>0.96</v>
      </c>
      <c r="D4959" t="s">
        <v>2755</v>
      </c>
      <c r="E4959">
        <v>0.97</v>
      </c>
      <c r="F4959" t="s">
        <v>2755</v>
      </c>
      <c r="G4959">
        <v>0.84</v>
      </c>
      <c r="H4959" t="s">
        <v>2755</v>
      </c>
    </row>
    <row r="4960" spans="1:8" x14ac:dyDescent="0.35">
      <c r="A4960" t="s">
        <v>14027</v>
      </c>
      <c r="B4960" t="s">
        <v>14026</v>
      </c>
      <c r="C4960">
        <v>1</v>
      </c>
      <c r="D4960" t="s">
        <v>2755</v>
      </c>
      <c r="E4960">
        <v>0.99</v>
      </c>
      <c r="F4960" t="s">
        <v>2755</v>
      </c>
      <c r="G4960">
        <v>1</v>
      </c>
      <c r="H4960" t="s">
        <v>2755</v>
      </c>
    </row>
    <row r="4961" spans="1:8" x14ac:dyDescent="0.35">
      <c r="A4961" t="s">
        <v>14025</v>
      </c>
      <c r="B4961" t="s">
        <v>14024</v>
      </c>
      <c r="C4961">
        <v>1</v>
      </c>
      <c r="D4961" t="s">
        <v>2755</v>
      </c>
      <c r="E4961">
        <v>0.94</v>
      </c>
      <c r="F4961" t="s">
        <v>2755</v>
      </c>
      <c r="G4961">
        <v>0.79</v>
      </c>
      <c r="H4961" t="s">
        <v>2755</v>
      </c>
    </row>
    <row r="4962" spans="1:8" x14ac:dyDescent="0.35">
      <c r="A4962" t="s">
        <v>14023</v>
      </c>
      <c r="B4962" t="s">
        <v>14022</v>
      </c>
      <c r="C4962">
        <v>0.88</v>
      </c>
      <c r="D4962" t="s">
        <v>2755</v>
      </c>
      <c r="E4962">
        <v>0.52</v>
      </c>
      <c r="F4962" t="s">
        <v>2755</v>
      </c>
      <c r="G4962">
        <v>0.5</v>
      </c>
      <c r="H4962" t="s">
        <v>2755</v>
      </c>
    </row>
    <row r="4963" spans="1:8" x14ac:dyDescent="0.35">
      <c r="A4963" t="s">
        <v>14021</v>
      </c>
      <c r="B4963" t="s">
        <v>14020</v>
      </c>
      <c r="C4963">
        <v>1</v>
      </c>
      <c r="D4963" t="s">
        <v>2755</v>
      </c>
      <c r="E4963">
        <v>1</v>
      </c>
      <c r="F4963" t="s">
        <v>2755</v>
      </c>
      <c r="G4963">
        <v>1</v>
      </c>
      <c r="H4963" t="s">
        <v>2755</v>
      </c>
    </row>
    <row r="4964" spans="1:8" x14ac:dyDescent="0.35">
      <c r="A4964" t="s">
        <v>14019</v>
      </c>
      <c r="B4964" t="s">
        <v>14018</v>
      </c>
      <c r="C4964">
        <v>1</v>
      </c>
      <c r="D4964" t="s">
        <v>2755</v>
      </c>
      <c r="E4964">
        <v>0.97</v>
      </c>
      <c r="F4964" t="s">
        <v>2755</v>
      </c>
      <c r="G4964">
        <v>0.79</v>
      </c>
      <c r="H4964" t="s">
        <v>2755</v>
      </c>
    </row>
    <row r="4965" spans="1:8" x14ac:dyDescent="0.35">
      <c r="A4965" t="s">
        <v>14017</v>
      </c>
      <c r="B4965" t="s">
        <v>14016</v>
      </c>
      <c r="C4965">
        <v>0.51</v>
      </c>
      <c r="D4965" t="s">
        <v>2755</v>
      </c>
      <c r="E4965">
        <v>0.68</v>
      </c>
      <c r="F4965" t="s">
        <v>2755</v>
      </c>
      <c r="G4965">
        <v>7.0000000000000007E-2</v>
      </c>
      <c r="H4965" t="s">
        <v>2755</v>
      </c>
    </row>
    <row r="4966" spans="1:8" x14ac:dyDescent="0.35">
      <c r="A4966" t="s">
        <v>14015</v>
      </c>
      <c r="B4966" t="s">
        <v>14014</v>
      </c>
      <c r="C4966">
        <v>1</v>
      </c>
      <c r="D4966" t="s">
        <v>2755</v>
      </c>
      <c r="E4966">
        <v>0.9</v>
      </c>
      <c r="F4966" t="s">
        <v>2755</v>
      </c>
      <c r="G4966">
        <v>0.99</v>
      </c>
      <c r="H4966" t="s">
        <v>2755</v>
      </c>
    </row>
    <row r="4967" spans="1:8" x14ac:dyDescent="0.35">
      <c r="A4967" t="s">
        <v>14013</v>
      </c>
      <c r="B4967" t="s">
        <v>14012</v>
      </c>
      <c r="C4967">
        <v>1</v>
      </c>
      <c r="D4967" t="s">
        <v>2755</v>
      </c>
      <c r="E4967">
        <v>0.99</v>
      </c>
      <c r="F4967" t="s">
        <v>2755</v>
      </c>
      <c r="G4967">
        <v>0.95</v>
      </c>
      <c r="H4967" t="s">
        <v>2755</v>
      </c>
    </row>
    <row r="4968" spans="1:8" x14ac:dyDescent="0.35">
      <c r="A4968" t="s">
        <v>14011</v>
      </c>
      <c r="B4968" t="s">
        <v>14010</v>
      </c>
      <c r="C4968">
        <v>0.95</v>
      </c>
      <c r="D4968" t="s">
        <v>2755</v>
      </c>
      <c r="E4968">
        <v>0.74</v>
      </c>
      <c r="F4968" t="s">
        <v>2755</v>
      </c>
      <c r="G4968">
        <v>0.71</v>
      </c>
      <c r="H4968" t="s">
        <v>2755</v>
      </c>
    </row>
    <row r="4969" spans="1:8" x14ac:dyDescent="0.35">
      <c r="A4969" t="s">
        <v>14009</v>
      </c>
      <c r="B4969" t="s">
        <v>14008</v>
      </c>
      <c r="C4969">
        <v>1</v>
      </c>
      <c r="D4969" t="s">
        <v>2755</v>
      </c>
      <c r="E4969">
        <v>0.89</v>
      </c>
      <c r="F4969" t="s">
        <v>2755</v>
      </c>
      <c r="G4969">
        <v>0.99</v>
      </c>
      <c r="H4969" t="s">
        <v>2755</v>
      </c>
    </row>
    <row r="4970" spans="1:8" x14ac:dyDescent="0.35">
      <c r="A4970" t="s">
        <v>14007</v>
      </c>
      <c r="B4970" t="s">
        <v>14006</v>
      </c>
      <c r="C4970">
        <v>0.87</v>
      </c>
      <c r="D4970" t="s">
        <v>2755</v>
      </c>
      <c r="E4970">
        <v>0.78</v>
      </c>
      <c r="F4970" t="s">
        <v>2755</v>
      </c>
      <c r="G4970">
        <v>0.77</v>
      </c>
      <c r="H4970" t="s">
        <v>2755</v>
      </c>
    </row>
    <row r="4971" spans="1:8" x14ac:dyDescent="0.35">
      <c r="A4971" t="s">
        <v>14005</v>
      </c>
      <c r="B4971" t="s">
        <v>14004</v>
      </c>
      <c r="C4971">
        <v>0.93</v>
      </c>
      <c r="D4971" t="s">
        <v>2755</v>
      </c>
      <c r="E4971">
        <v>0.92</v>
      </c>
      <c r="F4971" t="s">
        <v>2755</v>
      </c>
      <c r="G4971">
        <v>0.74</v>
      </c>
      <c r="H4971" t="s">
        <v>2755</v>
      </c>
    </row>
    <row r="4972" spans="1:8" x14ac:dyDescent="0.35">
      <c r="A4972" t="s">
        <v>14003</v>
      </c>
      <c r="B4972" t="s">
        <v>14002</v>
      </c>
      <c r="C4972">
        <v>0.23</v>
      </c>
      <c r="D4972" t="s">
        <v>2755</v>
      </c>
      <c r="E4972">
        <v>0.63</v>
      </c>
      <c r="F4972" t="s">
        <v>2755</v>
      </c>
      <c r="G4972">
        <v>0.91</v>
      </c>
      <c r="H4972" t="s">
        <v>2755</v>
      </c>
    </row>
    <row r="4973" spans="1:8" x14ac:dyDescent="0.35">
      <c r="A4973" t="s">
        <v>14001</v>
      </c>
      <c r="B4973" t="s">
        <v>14000</v>
      </c>
      <c r="C4973">
        <v>1</v>
      </c>
      <c r="D4973" t="s">
        <v>2755</v>
      </c>
      <c r="E4973">
        <v>0.86</v>
      </c>
      <c r="F4973" t="s">
        <v>2755</v>
      </c>
      <c r="G4973">
        <v>0.99</v>
      </c>
      <c r="H4973" t="s">
        <v>2755</v>
      </c>
    </row>
    <row r="4974" spans="1:8" x14ac:dyDescent="0.35">
      <c r="A4974" t="s">
        <v>13999</v>
      </c>
      <c r="B4974" t="s">
        <v>13998</v>
      </c>
      <c r="C4974">
        <v>1</v>
      </c>
      <c r="D4974" t="s">
        <v>2755</v>
      </c>
      <c r="E4974">
        <v>0.99</v>
      </c>
      <c r="F4974" t="s">
        <v>2755</v>
      </c>
      <c r="G4974">
        <v>1</v>
      </c>
      <c r="H4974" t="s">
        <v>2755</v>
      </c>
    </row>
    <row r="4975" spans="1:8" x14ac:dyDescent="0.35">
      <c r="A4975" t="s">
        <v>13997</v>
      </c>
      <c r="B4975" t="s">
        <v>13996</v>
      </c>
      <c r="C4975">
        <v>0.99</v>
      </c>
      <c r="D4975" t="s">
        <v>2755</v>
      </c>
      <c r="E4975">
        <v>1</v>
      </c>
      <c r="F4975" t="s">
        <v>2755</v>
      </c>
      <c r="G4975">
        <v>0.81</v>
      </c>
      <c r="H4975" t="s">
        <v>2755</v>
      </c>
    </row>
    <row r="4976" spans="1:8" x14ac:dyDescent="0.35">
      <c r="A4976" t="s">
        <v>13995</v>
      </c>
      <c r="B4976" t="s">
        <v>13994</v>
      </c>
      <c r="C4976">
        <v>0.95</v>
      </c>
      <c r="D4976" t="s">
        <v>2755</v>
      </c>
      <c r="E4976">
        <v>0.93</v>
      </c>
      <c r="F4976" t="s">
        <v>2755</v>
      </c>
      <c r="G4976">
        <v>0.36</v>
      </c>
      <c r="H4976" t="s">
        <v>2755</v>
      </c>
    </row>
    <row r="4977" spans="1:8" x14ac:dyDescent="0.35">
      <c r="A4977" t="s">
        <v>13993</v>
      </c>
      <c r="B4977" t="s">
        <v>13992</v>
      </c>
      <c r="C4977">
        <v>1</v>
      </c>
      <c r="D4977" t="s">
        <v>2755</v>
      </c>
      <c r="E4977">
        <v>1</v>
      </c>
      <c r="F4977" t="s">
        <v>2755</v>
      </c>
      <c r="G4977">
        <v>0.84</v>
      </c>
      <c r="H4977" t="s">
        <v>2755</v>
      </c>
    </row>
    <row r="4978" spans="1:8" x14ac:dyDescent="0.35">
      <c r="A4978" t="s">
        <v>13991</v>
      </c>
      <c r="B4978" t="s">
        <v>13990</v>
      </c>
      <c r="C4978">
        <v>0.98</v>
      </c>
      <c r="D4978" t="s">
        <v>2755</v>
      </c>
      <c r="E4978">
        <v>0.97</v>
      </c>
      <c r="F4978" t="s">
        <v>2755</v>
      </c>
      <c r="G4978">
        <v>0.36</v>
      </c>
      <c r="H4978" t="s">
        <v>2755</v>
      </c>
    </row>
    <row r="4979" spans="1:8" x14ac:dyDescent="0.35">
      <c r="A4979" t="s">
        <v>13989</v>
      </c>
      <c r="B4979" t="s">
        <v>13988</v>
      </c>
      <c r="C4979">
        <v>1</v>
      </c>
      <c r="D4979" t="s">
        <v>2755</v>
      </c>
      <c r="E4979">
        <v>0.94</v>
      </c>
      <c r="F4979" t="s">
        <v>2755</v>
      </c>
      <c r="G4979">
        <v>0.98</v>
      </c>
      <c r="H4979" t="s">
        <v>2755</v>
      </c>
    </row>
    <row r="4980" spans="1:8" x14ac:dyDescent="0.35">
      <c r="A4980" t="s">
        <v>13987</v>
      </c>
      <c r="B4980" t="s">
        <v>13986</v>
      </c>
      <c r="C4980">
        <v>1</v>
      </c>
      <c r="D4980" t="s">
        <v>2755</v>
      </c>
      <c r="E4980">
        <v>1</v>
      </c>
      <c r="F4980" t="s">
        <v>2755</v>
      </c>
      <c r="G4980">
        <v>0.98</v>
      </c>
      <c r="H4980" t="s">
        <v>2755</v>
      </c>
    </row>
    <row r="4981" spans="1:8" x14ac:dyDescent="0.35">
      <c r="A4981" t="s">
        <v>13985</v>
      </c>
      <c r="B4981" t="s">
        <v>13984</v>
      </c>
      <c r="C4981">
        <v>1</v>
      </c>
      <c r="D4981" t="s">
        <v>2755</v>
      </c>
      <c r="E4981">
        <v>1</v>
      </c>
      <c r="F4981" t="s">
        <v>2755</v>
      </c>
      <c r="G4981">
        <v>0.99</v>
      </c>
      <c r="H4981" t="s">
        <v>2755</v>
      </c>
    </row>
    <row r="4982" spans="1:8" x14ac:dyDescent="0.35">
      <c r="A4982" t="s">
        <v>13983</v>
      </c>
      <c r="B4982" t="s">
        <v>13982</v>
      </c>
      <c r="C4982">
        <v>0.9</v>
      </c>
      <c r="D4982" t="s">
        <v>2755</v>
      </c>
      <c r="E4982">
        <v>1</v>
      </c>
      <c r="F4982" t="s">
        <v>2755</v>
      </c>
      <c r="G4982">
        <v>0.85</v>
      </c>
      <c r="H4982" t="s">
        <v>2755</v>
      </c>
    </row>
    <row r="4983" spans="1:8" x14ac:dyDescent="0.35">
      <c r="A4983" t="s">
        <v>13981</v>
      </c>
      <c r="B4983" t="s">
        <v>13980</v>
      </c>
      <c r="C4983">
        <v>1</v>
      </c>
      <c r="D4983" t="s">
        <v>2755</v>
      </c>
      <c r="E4983">
        <v>0.85</v>
      </c>
      <c r="F4983" t="s">
        <v>2755</v>
      </c>
      <c r="G4983">
        <v>0.86</v>
      </c>
      <c r="H4983" t="s">
        <v>2755</v>
      </c>
    </row>
    <row r="4984" spans="1:8" x14ac:dyDescent="0.35">
      <c r="A4984" t="s">
        <v>13979</v>
      </c>
      <c r="B4984" t="s">
        <v>13978</v>
      </c>
      <c r="C4984">
        <v>1</v>
      </c>
      <c r="D4984" t="s">
        <v>2755</v>
      </c>
      <c r="E4984">
        <v>0.95</v>
      </c>
      <c r="F4984" t="s">
        <v>2755</v>
      </c>
      <c r="G4984">
        <v>0.99</v>
      </c>
      <c r="H4984" t="s">
        <v>2755</v>
      </c>
    </row>
    <row r="4985" spans="1:8" x14ac:dyDescent="0.35">
      <c r="A4985" t="s">
        <v>13977</v>
      </c>
      <c r="B4985" t="s">
        <v>13976</v>
      </c>
      <c r="C4985">
        <v>0.5</v>
      </c>
      <c r="D4985" t="s">
        <v>2755</v>
      </c>
      <c r="E4985">
        <v>0.79</v>
      </c>
      <c r="F4985" t="s">
        <v>2755</v>
      </c>
      <c r="G4985">
        <v>0.57999999999999996</v>
      </c>
      <c r="H4985" t="s">
        <v>2755</v>
      </c>
    </row>
    <row r="4986" spans="1:8" x14ac:dyDescent="0.35">
      <c r="A4986" t="s">
        <v>13975</v>
      </c>
      <c r="B4986" t="s">
        <v>13974</v>
      </c>
      <c r="C4986">
        <v>0.78</v>
      </c>
      <c r="D4986" t="s">
        <v>2755</v>
      </c>
      <c r="E4986">
        <v>0.82</v>
      </c>
      <c r="F4986" t="s">
        <v>2755</v>
      </c>
      <c r="G4986">
        <v>0.87</v>
      </c>
      <c r="H4986" t="s">
        <v>2755</v>
      </c>
    </row>
    <row r="4987" spans="1:8" x14ac:dyDescent="0.35">
      <c r="A4987" t="s">
        <v>13973</v>
      </c>
      <c r="B4987" t="s">
        <v>13972</v>
      </c>
      <c r="C4987">
        <v>0.85</v>
      </c>
      <c r="D4987" t="s">
        <v>2755</v>
      </c>
      <c r="E4987">
        <v>0.1</v>
      </c>
      <c r="F4987" t="s">
        <v>2755</v>
      </c>
      <c r="G4987">
        <v>0.4</v>
      </c>
      <c r="H4987" t="s">
        <v>2755</v>
      </c>
    </row>
    <row r="4988" spans="1:8" x14ac:dyDescent="0.35">
      <c r="A4988" t="s">
        <v>13971</v>
      </c>
      <c r="B4988" t="s">
        <v>13970</v>
      </c>
      <c r="C4988">
        <v>1</v>
      </c>
      <c r="D4988" t="s">
        <v>2755</v>
      </c>
      <c r="E4988">
        <v>0.86</v>
      </c>
      <c r="F4988" t="s">
        <v>2755</v>
      </c>
      <c r="G4988">
        <v>0.36</v>
      </c>
      <c r="H4988" t="s">
        <v>2755</v>
      </c>
    </row>
    <row r="4989" spans="1:8" x14ac:dyDescent="0.35">
      <c r="A4989" t="s">
        <v>13969</v>
      </c>
      <c r="B4989" t="s">
        <v>13968</v>
      </c>
      <c r="C4989">
        <v>0.27</v>
      </c>
      <c r="D4989" t="s">
        <v>2755</v>
      </c>
      <c r="E4989">
        <v>0.31</v>
      </c>
      <c r="F4989" t="s">
        <v>2755</v>
      </c>
      <c r="G4989">
        <v>0.03</v>
      </c>
      <c r="H4989" t="s">
        <v>2755</v>
      </c>
    </row>
    <row r="4990" spans="1:8" x14ac:dyDescent="0.35">
      <c r="A4990" t="s">
        <v>13967</v>
      </c>
      <c r="B4990" t="s">
        <v>13966</v>
      </c>
      <c r="C4990">
        <v>0.92</v>
      </c>
      <c r="D4990" t="s">
        <v>2755</v>
      </c>
      <c r="E4990">
        <v>0.17</v>
      </c>
      <c r="F4990" t="s">
        <v>2755</v>
      </c>
      <c r="G4990">
        <v>0.63</v>
      </c>
      <c r="H4990" t="s">
        <v>2755</v>
      </c>
    </row>
    <row r="4991" spans="1:8" x14ac:dyDescent="0.35">
      <c r="A4991" t="s">
        <v>13965</v>
      </c>
      <c r="B4991" t="s">
        <v>13964</v>
      </c>
      <c r="C4991">
        <v>0.8</v>
      </c>
      <c r="D4991" t="s">
        <v>2755</v>
      </c>
      <c r="E4991">
        <v>0.71</v>
      </c>
      <c r="F4991" t="s">
        <v>2755</v>
      </c>
      <c r="G4991">
        <v>0.25</v>
      </c>
      <c r="H4991" t="s">
        <v>2755</v>
      </c>
    </row>
    <row r="4992" spans="1:8" x14ac:dyDescent="0.35">
      <c r="A4992" t="s">
        <v>13963</v>
      </c>
      <c r="B4992" t="s">
        <v>13962</v>
      </c>
      <c r="C4992">
        <v>0.55000000000000004</v>
      </c>
      <c r="D4992" t="s">
        <v>2755</v>
      </c>
      <c r="E4992">
        <v>0.6</v>
      </c>
      <c r="F4992" t="s">
        <v>2755</v>
      </c>
      <c r="G4992">
        <v>0.22</v>
      </c>
      <c r="H4992" t="s">
        <v>2755</v>
      </c>
    </row>
    <row r="4993" spans="1:8" x14ac:dyDescent="0.35">
      <c r="A4993" t="s">
        <v>2479</v>
      </c>
      <c r="B4993" t="s">
        <v>13961</v>
      </c>
      <c r="C4993">
        <v>0.43</v>
      </c>
      <c r="D4993" t="s">
        <v>2755</v>
      </c>
      <c r="E4993">
        <v>0.68</v>
      </c>
      <c r="F4993" t="s">
        <v>2755</v>
      </c>
      <c r="G4993">
        <v>0.17</v>
      </c>
      <c r="H4993" t="s">
        <v>2755</v>
      </c>
    </row>
    <row r="4994" spans="1:8" x14ac:dyDescent="0.35">
      <c r="A4994" t="s">
        <v>13960</v>
      </c>
      <c r="B4994" t="s">
        <v>13959</v>
      </c>
      <c r="C4994">
        <v>0.19</v>
      </c>
      <c r="D4994" t="s">
        <v>2755</v>
      </c>
      <c r="E4994">
        <v>0.08</v>
      </c>
      <c r="F4994" t="s">
        <v>2755</v>
      </c>
      <c r="G4994">
        <v>0.06</v>
      </c>
      <c r="H4994" t="s">
        <v>2755</v>
      </c>
    </row>
    <row r="4995" spans="1:8" x14ac:dyDescent="0.35">
      <c r="A4995" t="s">
        <v>13958</v>
      </c>
      <c r="B4995" t="s">
        <v>13957</v>
      </c>
      <c r="C4995">
        <v>0.85</v>
      </c>
      <c r="D4995" t="s">
        <v>2755</v>
      </c>
      <c r="E4995">
        <v>0.78</v>
      </c>
      <c r="F4995" t="s">
        <v>2755</v>
      </c>
      <c r="G4995">
        <v>0.92</v>
      </c>
      <c r="H4995" t="s">
        <v>2755</v>
      </c>
    </row>
    <row r="4996" spans="1:8" x14ac:dyDescent="0.35">
      <c r="A4996" t="s">
        <v>13956</v>
      </c>
      <c r="B4996" t="s">
        <v>13955</v>
      </c>
      <c r="C4996">
        <v>0.97</v>
      </c>
      <c r="D4996" t="s">
        <v>2755</v>
      </c>
      <c r="E4996">
        <v>0.65</v>
      </c>
      <c r="F4996" t="s">
        <v>2755</v>
      </c>
      <c r="G4996">
        <v>0.9</v>
      </c>
      <c r="H4996" t="s">
        <v>2755</v>
      </c>
    </row>
    <row r="4997" spans="1:8" x14ac:dyDescent="0.35">
      <c r="A4997" t="s">
        <v>13954</v>
      </c>
      <c r="B4997" t="s">
        <v>13953</v>
      </c>
      <c r="C4997">
        <v>0.98</v>
      </c>
      <c r="D4997" t="s">
        <v>2755</v>
      </c>
      <c r="E4997">
        <v>0.08</v>
      </c>
      <c r="F4997" t="s">
        <v>2755</v>
      </c>
      <c r="G4997">
        <v>0.75</v>
      </c>
      <c r="H4997" t="s">
        <v>2755</v>
      </c>
    </row>
    <row r="4998" spans="1:8" x14ac:dyDescent="0.35">
      <c r="A4998" t="s">
        <v>13952</v>
      </c>
      <c r="B4998" t="s">
        <v>13951</v>
      </c>
      <c r="C4998">
        <v>0.05</v>
      </c>
      <c r="D4998" t="s">
        <v>2755</v>
      </c>
      <c r="E4998">
        <v>0.05</v>
      </c>
      <c r="F4998" t="s">
        <v>2755</v>
      </c>
      <c r="G4998">
        <v>0.05</v>
      </c>
      <c r="H4998" t="s">
        <v>2755</v>
      </c>
    </row>
    <row r="4999" spans="1:8" x14ac:dyDescent="0.35">
      <c r="A4999" t="s">
        <v>13950</v>
      </c>
      <c r="B4999" t="s">
        <v>13949</v>
      </c>
      <c r="C4999">
        <v>0.19</v>
      </c>
      <c r="D4999" t="s">
        <v>2755</v>
      </c>
      <c r="E4999">
        <v>0.35</v>
      </c>
      <c r="F4999" t="s">
        <v>2755</v>
      </c>
      <c r="G4999">
        <v>0.03</v>
      </c>
      <c r="H4999" t="s">
        <v>2755</v>
      </c>
    </row>
    <row r="5000" spans="1:8" x14ac:dyDescent="0.35">
      <c r="A5000" t="s">
        <v>13948</v>
      </c>
      <c r="B5000" t="s">
        <v>13947</v>
      </c>
      <c r="C5000">
        <v>0.04</v>
      </c>
      <c r="D5000" t="s">
        <v>2755</v>
      </c>
      <c r="E5000">
        <v>0.05</v>
      </c>
      <c r="F5000" t="s">
        <v>2755</v>
      </c>
      <c r="G5000">
        <v>0.03</v>
      </c>
      <c r="H5000" t="s">
        <v>2755</v>
      </c>
    </row>
    <row r="5001" spans="1:8" x14ac:dyDescent="0.35">
      <c r="A5001" t="s">
        <v>13946</v>
      </c>
      <c r="B5001" t="s">
        <v>13945</v>
      </c>
      <c r="C5001">
        <v>0.43</v>
      </c>
      <c r="D5001" t="s">
        <v>2755</v>
      </c>
      <c r="E5001">
        <v>0.9</v>
      </c>
      <c r="F5001" t="s">
        <v>2755</v>
      </c>
      <c r="G5001">
        <v>0.27</v>
      </c>
      <c r="H5001" t="s">
        <v>2755</v>
      </c>
    </row>
    <row r="5002" spans="1:8" x14ac:dyDescent="0.35">
      <c r="A5002" t="s">
        <v>13944</v>
      </c>
      <c r="B5002" t="s">
        <v>13943</v>
      </c>
      <c r="C5002">
        <v>0.41</v>
      </c>
      <c r="D5002" t="s">
        <v>2755</v>
      </c>
      <c r="E5002">
        <v>0.83</v>
      </c>
      <c r="F5002" t="s">
        <v>2755</v>
      </c>
      <c r="G5002">
        <v>0.21</v>
      </c>
      <c r="H5002" t="s">
        <v>2755</v>
      </c>
    </row>
    <row r="5003" spans="1:8" x14ac:dyDescent="0.35">
      <c r="A5003" t="s">
        <v>13942</v>
      </c>
      <c r="B5003" t="s">
        <v>13941</v>
      </c>
      <c r="C5003">
        <v>0.16</v>
      </c>
      <c r="D5003" t="s">
        <v>2755</v>
      </c>
      <c r="E5003">
        <v>0.27</v>
      </c>
      <c r="F5003" t="s">
        <v>2755</v>
      </c>
      <c r="G5003">
        <v>0.05</v>
      </c>
      <c r="H5003" t="s">
        <v>2755</v>
      </c>
    </row>
    <row r="5004" spans="1:8" x14ac:dyDescent="0.35">
      <c r="A5004" t="s">
        <v>13940</v>
      </c>
      <c r="B5004" t="s">
        <v>13939</v>
      </c>
      <c r="C5004">
        <v>0.26</v>
      </c>
      <c r="D5004" t="s">
        <v>2755</v>
      </c>
      <c r="E5004">
        <v>0.74</v>
      </c>
      <c r="F5004" t="s">
        <v>2755</v>
      </c>
      <c r="G5004">
        <v>0.16</v>
      </c>
      <c r="H5004" t="s">
        <v>2755</v>
      </c>
    </row>
    <row r="5005" spans="1:8" x14ac:dyDescent="0.35">
      <c r="A5005" t="s">
        <v>13938</v>
      </c>
      <c r="B5005" t="s">
        <v>13937</v>
      </c>
      <c r="C5005">
        <v>0.88</v>
      </c>
      <c r="D5005" t="s">
        <v>2755</v>
      </c>
      <c r="E5005">
        <v>0.96</v>
      </c>
      <c r="F5005" t="s">
        <v>2755</v>
      </c>
      <c r="G5005">
        <v>0.92</v>
      </c>
      <c r="H5005" t="s">
        <v>2755</v>
      </c>
    </row>
    <row r="5006" spans="1:8" x14ac:dyDescent="0.35">
      <c r="A5006" t="s">
        <v>13936</v>
      </c>
      <c r="B5006" t="s">
        <v>13935</v>
      </c>
      <c r="C5006">
        <v>0.99</v>
      </c>
      <c r="D5006" t="s">
        <v>2755</v>
      </c>
      <c r="E5006">
        <v>1</v>
      </c>
      <c r="F5006" t="s">
        <v>2755</v>
      </c>
      <c r="G5006">
        <v>0.93</v>
      </c>
      <c r="H5006" t="s">
        <v>2755</v>
      </c>
    </row>
    <row r="5007" spans="1:8" x14ac:dyDescent="0.35">
      <c r="A5007" t="s">
        <v>13934</v>
      </c>
      <c r="B5007" t="s">
        <v>13933</v>
      </c>
      <c r="C5007">
        <v>0.41</v>
      </c>
      <c r="D5007" t="s">
        <v>2755</v>
      </c>
      <c r="E5007">
        <v>0.36</v>
      </c>
      <c r="F5007" t="s">
        <v>2755</v>
      </c>
      <c r="G5007">
        <v>0.13</v>
      </c>
      <c r="H5007" t="s">
        <v>2755</v>
      </c>
    </row>
    <row r="5008" spans="1:8" x14ac:dyDescent="0.35">
      <c r="A5008" t="s">
        <v>13932</v>
      </c>
      <c r="B5008" t="s">
        <v>13931</v>
      </c>
      <c r="C5008">
        <v>0.03</v>
      </c>
      <c r="D5008" t="s">
        <v>2755</v>
      </c>
      <c r="E5008">
        <v>0.12</v>
      </c>
      <c r="F5008" t="s">
        <v>2755</v>
      </c>
      <c r="G5008">
        <v>0.04</v>
      </c>
      <c r="H5008" t="s">
        <v>2755</v>
      </c>
    </row>
    <row r="5009" spans="1:8" x14ac:dyDescent="0.35">
      <c r="A5009" t="s">
        <v>13930</v>
      </c>
      <c r="B5009" t="s">
        <v>13929</v>
      </c>
      <c r="C5009">
        <v>0.72</v>
      </c>
      <c r="D5009" t="s">
        <v>2755</v>
      </c>
      <c r="E5009">
        <v>0.96</v>
      </c>
      <c r="F5009" t="s">
        <v>2755</v>
      </c>
      <c r="G5009">
        <v>0.69</v>
      </c>
      <c r="H5009" t="s">
        <v>2755</v>
      </c>
    </row>
    <row r="5010" spans="1:8" x14ac:dyDescent="0.35">
      <c r="A5010" t="s">
        <v>13928</v>
      </c>
      <c r="B5010" t="s">
        <v>13927</v>
      </c>
      <c r="C5010">
        <v>0.92</v>
      </c>
      <c r="D5010" t="s">
        <v>2755</v>
      </c>
      <c r="E5010">
        <v>0.47</v>
      </c>
      <c r="F5010" t="s">
        <v>2755</v>
      </c>
      <c r="G5010">
        <v>0.26</v>
      </c>
      <c r="H5010" t="s">
        <v>2755</v>
      </c>
    </row>
    <row r="5011" spans="1:8" x14ac:dyDescent="0.35">
      <c r="A5011" t="s">
        <v>13926</v>
      </c>
      <c r="B5011" t="s">
        <v>13925</v>
      </c>
      <c r="C5011">
        <v>0.99</v>
      </c>
      <c r="D5011" t="s">
        <v>2755</v>
      </c>
      <c r="E5011">
        <v>1</v>
      </c>
      <c r="F5011" t="s">
        <v>2755</v>
      </c>
      <c r="G5011">
        <v>0.96</v>
      </c>
      <c r="H5011" t="s">
        <v>2755</v>
      </c>
    </row>
    <row r="5012" spans="1:8" x14ac:dyDescent="0.35">
      <c r="A5012" t="s">
        <v>13924</v>
      </c>
      <c r="B5012" t="s">
        <v>13923</v>
      </c>
      <c r="C5012">
        <v>1</v>
      </c>
      <c r="D5012" t="s">
        <v>2755</v>
      </c>
      <c r="E5012">
        <v>1</v>
      </c>
      <c r="F5012" t="s">
        <v>2755</v>
      </c>
      <c r="G5012">
        <v>1</v>
      </c>
      <c r="H5012" t="s">
        <v>2755</v>
      </c>
    </row>
    <row r="5013" spans="1:8" x14ac:dyDescent="0.35">
      <c r="A5013" t="s">
        <v>13922</v>
      </c>
      <c r="B5013" t="s">
        <v>13921</v>
      </c>
      <c r="C5013">
        <v>1</v>
      </c>
      <c r="D5013" t="s">
        <v>2755</v>
      </c>
      <c r="E5013">
        <v>1</v>
      </c>
      <c r="F5013" t="s">
        <v>2755</v>
      </c>
      <c r="G5013">
        <v>0.92</v>
      </c>
      <c r="H5013" t="s">
        <v>2755</v>
      </c>
    </row>
    <row r="5014" spans="1:8" x14ac:dyDescent="0.35">
      <c r="A5014" t="s">
        <v>13920</v>
      </c>
      <c r="B5014" t="s">
        <v>13919</v>
      </c>
      <c r="C5014">
        <v>0.38</v>
      </c>
      <c r="D5014" t="s">
        <v>2755</v>
      </c>
      <c r="E5014">
        <v>0.47</v>
      </c>
      <c r="F5014" t="s">
        <v>2755</v>
      </c>
      <c r="G5014">
        <v>0.16</v>
      </c>
      <c r="H5014" t="s">
        <v>2755</v>
      </c>
    </row>
    <row r="5015" spans="1:8" x14ac:dyDescent="0.35">
      <c r="A5015" t="s">
        <v>13918</v>
      </c>
      <c r="B5015" t="s">
        <v>13917</v>
      </c>
      <c r="C5015">
        <v>0.91</v>
      </c>
      <c r="D5015" t="s">
        <v>2755</v>
      </c>
      <c r="E5015">
        <v>1</v>
      </c>
      <c r="F5015" t="s">
        <v>2755</v>
      </c>
      <c r="G5015">
        <v>1</v>
      </c>
      <c r="H5015" t="s">
        <v>2755</v>
      </c>
    </row>
    <row r="5016" spans="1:8" x14ac:dyDescent="0.35">
      <c r="A5016" t="s">
        <v>13916</v>
      </c>
      <c r="B5016" t="s">
        <v>13915</v>
      </c>
      <c r="C5016">
        <v>0.95</v>
      </c>
      <c r="D5016" t="s">
        <v>2755</v>
      </c>
      <c r="E5016">
        <v>1</v>
      </c>
      <c r="F5016" t="s">
        <v>2755</v>
      </c>
      <c r="G5016">
        <v>1</v>
      </c>
      <c r="H5016" t="s">
        <v>2755</v>
      </c>
    </row>
    <row r="5017" spans="1:8" x14ac:dyDescent="0.35">
      <c r="A5017" t="s">
        <v>13914</v>
      </c>
      <c r="B5017" t="s">
        <v>13913</v>
      </c>
      <c r="C5017">
        <v>0.15</v>
      </c>
      <c r="D5017" t="s">
        <v>2755</v>
      </c>
      <c r="E5017">
        <v>0.99</v>
      </c>
      <c r="F5017" t="s">
        <v>2755</v>
      </c>
      <c r="G5017">
        <v>0.73</v>
      </c>
      <c r="H5017" t="s">
        <v>2755</v>
      </c>
    </row>
    <row r="5018" spans="1:8" x14ac:dyDescent="0.35">
      <c r="A5018" t="s">
        <v>13912</v>
      </c>
      <c r="B5018" t="s">
        <v>13911</v>
      </c>
      <c r="C5018">
        <v>0.87</v>
      </c>
      <c r="D5018" t="s">
        <v>2755</v>
      </c>
      <c r="E5018">
        <v>0.98</v>
      </c>
      <c r="F5018" t="s">
        <v>2755</v>
      </c>
      <c r="G5018">
        <v>0.61</v>
      </c>
      <c r="H5018" t="s">
        <v>2755</v>
      </c>
    </row>
    <row r="5019" spans="1:8" x14ac:dyDescent="0.35">
      <c r="A5019" t="s">
        <v>13910</v>
      </c>
      <c r="B5019" t="s">
        <v>13909</v>
      </c>
      <c r="C5019">
        <v>0.95</v>
      </c>
      <c r="D5019" t="s">
        <v>2755</v>
      </c>
      <c r="E5019">
        <v>0.88</v>
      </c>
      <c r="F5019" t="s">
        <v>2755</v>
      </c>
      <c r="G5019">
        <v>0.82</v>
      </c>
      <c r="H5019" t="s">
        <v>2755</v>
      </c>
    </row>
    <row r="5020" spans="1:8" x14ac:dyDescent="0.35">
      <c r="A5020" t="s">
        <v>13908</v>
      </c>
      <c r="B5020" t="s">
        <v>13907</v>
      </c>
      <c r="C5020">
        <v>0.3</v>
      </c>
      <c r="D5020" t="s">
        <v>2755</v>
      </c>
      <c r="E5020">
        <v>0.2</v>
      </c>
      <c r="F5020" t="s">
        <v>2755</v>
      </c>
      <c r="G5020">
        <v>0.11</v>
      </c>
      <c r="H5020" t="s">
        <v>2755</v>
      </c>
    </row>
    <row r="5021" spans="1:8" x14ac:dyDescent="0.35">
      <c r="A5021" t="s">
        <v>13906</v>
      </c>
      <c r="B5021" t="s">
        <v>13905</v>
      </c>
      <c r="C5021">
        <v>1</v>
      </c>
      <c r="D5021" t="s">
        <v>2755</v>
      </c>
      <c r="E5021">
        <v>1</v>
      </c>
      <c r="F5021" t="s">
        <v>2755</v>
      </c>
      <c r="G5021">
        <v>1</v>
      </c>
      <c r="H5021" t="s">
        <v>2755</v>
      </c>
    </row>
    <row r="5022" spans="1:8" x14ac:dyDescent="0.35">
      <c r="A5022" t="s">
        <v>13904</v>
      </c>
      <c r="B5022" t="s">
        <v>13903</v>
      </c>
      <c r="C5022">
        <v>0.09</v>
      </c>
      <c r="D5022" t="s">
        <v>2755</v>
      </c>
      <c r="E5022">
        <v>0.05</v>
      </c>
      <c r="F5022" t="s">
        <v>2755</v>
      </c>
      <c r="G5022">
        <v>0.28999999999999998</v>
      </c>
      <c r="H5022" t="s">
        <v>2755</v>
      </c>
    </row>
    <row r="5023" spans="1:8" x14ac:dyDescent="0.35">
      <c r="A5023" t="s">
        <v>13902</v>
      </c>
      <c r="B5023" t="s">
        <v>13901</v>
      </c>
      <c r="C5023">
        <v>0.78</v>
      </c>
      <c r="D5023" t="s">
        <v>2755</v>
      </c>
      <c r="E5023">
        <v>0.06</v>
      </c>
      <c r="F5023" t="s">
        <v>2755</v>
      </c>
      <c r="G5023">
        <v>0.22</v>
      </c>
      <c r="H5023" t="s">
        <v>2755</v>
      </c>
    </row>
    <row r="5024" spans="1:8" x14ac:dyDescent="0.35">
      <c r="A5024" t="s">
        <v>13900</v>
      </c>
      <c r="B5024" t="s">
        <v>13899</v>
      </c>
      <c r="C5024">
        <v>0.3</v>
      </c>
      <c r="D5024" t="s">
        <v>2755</v>
      </c>
      <c r="E5024">
        <v>0.42</v>
      </c>
      <c r="F5024" t="s">
        <v>2755</v>
      </c>
      <c r="G5024">
        <v>0.2</v>
      </c>
      <c r="H5024" t="s">
        <v>2755</v>
      </c>
    </row>
    <row r="5025" spans="1:8" x14ac:dyDescent="0.35">
      <c r="A5025" t="s">
        <v>13898</v>
      </c>
      <c r="B5025" t="s">
        <v>13897</v>
      </c>
      <c r="C5025">
        <v>0.72</v>
      </c>
      <c r="D5025" t="s">
        <v>2755</v>
      </c>
      <c r="E5025">
        <v>0.82</v>
      </c>
      <c r="F5025" t="s">
        <v>2755</v>
      </c>
      <c r="G5025">
        <v>0.87</v>
      </c>
      <c r="H5025" t="s">
        <v>2755</v>
      </c>
    </row>
    <row r="5026" spans="1:8" x14ac:dyDescent="0.35">
      <c r="A5026" t="s">
        <v>13896</v>
      </c>
      <c r="B5026" t="s">
        <v>13895</v>
      </c>
      <c r="C5026">
        <v>0.69</v>
      </c>
      <c r="D5026" t="s">
        <v>2755</v>
      </c>
      <c r="E5026">
        <v>0.17</v>
      </c>
      <c r="F5026" t="s">
        <v>2755</v>
      </c>
      <c r="G5026">
        <v>0.52</v>
      </c>
      <c r="H5026" t="s">
        <v>2755</v>
      </c>
    </row>
    <row r="5027" spans="1:8" x14ac:dyDescent="0.35">
      <c r="A5027" t="s">
        <v>13894</v>
      </c>
      <c r="B5027" t="s">
        <v>13893</v>
      </c>
      <c r="C5027">
        <v>0.44</v>
      </c>
      <c r="D5027" t="s">
        <v>2755</v>
      </c>
      <c r="E5027">
        <v>0.82</v>
      </c>
      <c r="F5027" t="s">
        <v>2755</v>
      </c>
      <c r="G5027">
        <v>0.33</v>
      </c>
      <c r="H5027" t="s">
        <v>2755</v>
      </c>
    </row>
    <row r="5028" spans="1:8" x14ac:dyDescent="0.35">
      <c r="A5028" t="s">
        <v>13892</v>
      </c>
      <c r="B5028" t="s">
        <v>13891</v>
      </c>
      <c r="C5028">
        <v>0.31</v>
      </c>
      <c r="D5028" t="s">
        <v>2755</v>
      </c>
      <c r="E5028">
        <v>0.97</v>
      </c>
      <c r="F5028" t="s">
        <v>2755</v>
      </c>
      <c r="G5028">
        <v>0.48</v>
      </c>
      <c r="H5028" t="s">
        <v>2755</v>
      </c>
    </row>
    <row r="5029" spans="1:8" x14ac:dyDescent="0.35">
      <c r="A5029" t="s">
        <v>13890</v>
      </c>
      <c r="B5029" t="s">
        <v>13889</v>
      </c>
      <c r="C5029">
        <v>0.44</v>
      </c>
      <c r="D5029" t="s">
        <v>2755</v>
      </c>
      <c r="E5029">
        <v>0.7</v>
      </c>
      <c r="F5029" t="s">
        <v>2755</v>
      </c>
      <c r="G5029">
        <v>0.89</v>
      </c>
      <c r="H5029" t="s">
        <v>2755</v>
      </c>
    </row>
    <row r="5030" spans="1:8" x14ac:dyDescent="0.35">
      <c r="A5030" t="s">
        <v>13888</v>
      </c>
      <c r="B5030" t="s">
        <v>13887</v>
      </c>
      <c r="C5030">
        <v>0.83</v>
      </c>
      <c r="D5030" t="s">
        <v>2755</v>
      </c>
      <c r="E5030">
        <v>0.99</v>
      </c>
      <c r="F5030" t="s">
        <v>2755</v>
      </c>
      <c r="G5030">
        <v>1</v>
      </c>
      <c r="H5030" t="s">
        <v>2755</v>
      </c>
    </row>
    <row r="5031" spans="1:8" x14ac:dyDescent="0.35">
      <c r="A5031" t="s">
        <v>13886</v>
      </c>
      <c r="B5031" t="s">
        <v>13885</v>
      </c>
      <c r="C5031">
        <v>0.49</v>
      </c>
      <c r="D5031" t="s">
        <v>2755</v>
      </c>
      <c r="E5031">
        <v>0.8</v>
      </c>
      <c r="F5031" t="s">
        <v>2755</v>
      </c>
      <c r="G5031">
        <v>0.85</v>
      </c>
      <c r="H5031" t="s">
        <v>2755</v>
      </c>
    </row>
    <row r="5032" spans="1:8" x14ac:dyDescent="0.35">
      <c r="A5032" t="s">
        <v>13884</v>
      </c>
      <c r="B5032" t="s">
        <v>13883</v>
      </c>
      <c r="C5032">
        <v>0.88</v>
      </c>
      <c r="D5032" t="s">
        <v>2755</v>
      </c>
      <c r="E5032">
        <v>0.51</v>
      </c>
      <c r="F5032" t="s">
        <v>2755</v>
      </c>
      <c r="G5032">
        <v>0.75</v>
      </c>
      <c r="H5032" t="s">
        <v>2755</v>
      </c>
    </row>
    <row r="5033" spans="1:8" x14ac:dyDescent="0.35">
      <c r="A5033" t="s">
        <v>13882</v>
      </c>
      <c r="B5033" t="s">
        <v>13881</v>
      </c>
      <c r="C5033">
        <v>0.75</v>
      </c>
      <c r="D5033" t="s">
        <v>2755</v>
      </c>
      <c r="E5033">
        <v>0.96</v>
      </c>
      <c r="F5033" t="s">
        <v>2755</v>
      </c>
      <c r="G5033">
        <v>0.98</v>
      </c>
      <c r="H5033" t="s">
        <v>2755</v>
      </c>
    </row>
    <row r="5034" spans="1:8" x14ac:dyDescent="0.35">
      <c r="A5034" t="s">
        <v>13880</v>
      </c>
      <c r="B5034" t="s">
        <v>13879</v>
      </c>
      <c r="C5034">
        <v>0.81</v>
      </c>
      <c r="D5034" t="s">
        <v>2755</v>
      </c>
      <c r="E5034">
        <v>0.96</v>
      </c>
      <c r="F5034" t="s">
        <v>2755</v>
      </c>
      <c r="G5034">
        <v>0.98</v>
      </c>
      <c r="H5034" t="s">
        <v>2755</v>
      </c>
    </row>
    <row r="5035" spans="1:8" x14ac:dyDescent="0.35">
      <c r="A5035" t="s">
        <v>13878</v>
      </c>
      <c r="B5035" t="s">
        <v>13877</v>
      </c>
      <c r="C5035">
        <v>0.04</v>
      </c>
      <c r="D5035" t="s">
        <v>2755</v>
      </c>
      <c r="E5035">
        <v>0.89</v>
      </c>
      <c r="F5035" t="s">
        <v>2755</v>
      </c>
      <c r="G5035">
        <v>0.5</v>
      </c>
      <c r="H5035" t="s">
        <v>2755</v>
      </c>
    </row>
    <row r="5036" spans="1:8" x14ac:dyDescent="0.35">
      <c r="A5036" t="s">
        <v>13876</v>
      </c>
      <c r="B5036" t="s">
        <v>13875</v>
      </c>
      <c r="C5036">
        <v>0.45</v>
      </c>
      <c r="D5036" t="s">
        <v>2755</v>
      </c>
      <c r="E5036">
        <v>0.56999999999999995</v>
      </c>
      <c r="F5036" t="s">
        <v>2755</v>
      </c>
      <c r="G5036">
        <v>0.45</v>
      </c>
      <c r="H5036" t="s">
        <v>2755</v>
      </c>
    </row>
    <row r="5037" spans="1:8" x14ac:dyDescent="0.35">
      <c r="A5037" t="s">
        <v>13874</v>
      </c>
      <c r="B5037" t="s">
        <v>13873</v>
      </c>
      <c r="C5037">
        <v>0.61</v>
      </c>
      <c r="D5037" t="s">
        <v>2755</v>
      </c>
      <c r="E5037">
        <v>0.54</v>
      </c>
      <c r="F5037" t="s">
        <v>2755</v>
      </c>
      <c r="G5037">
        <v>0.97</v>
      </c>
      <c r="H5037" t="s">
        <v>2755</v>
      </c>
    </row>
    <row r="5038" spans="1:8" x14ac:dyDescent="0.35">
      <c r="A5038" t="s">
        <v>13872</v>
      </c>
      <c r="B5038" t="s">
        <v>13871</v>
      </c>
      <c r="C5038">
        <v>0.5</v>
      </c>
      <c r="D5038" t="s">
        <v>2755</v>
      </c>
      <c r="E5038">
        <v>0.95</v>
      </c>
      <c r="F5038" t="s">
        <v>2755</v>
      </c>
      <c r="G5038">
        <v>0.7</v>
      </c>
      <c r="H5038" t="s">
        <v>2755</v>
      </c>
    </row>
    <row r="5039" spans="1:8" x14ac:dyDescent="0.35">
      <c r="A5039" t="s">
        <v>13870</v>
      </c>
      <c r="B5039" t="s">
        <v>13869</v>
      </c>
      <c r="C5039">
        <v>1</v>
      </c>
      <c r="D5039" t="s">
        <v>2755</v>
      </c>
      <c r="E5039">
        <v>0.99</v>
      </c>
      <c r="F5039" t="s">
        <v>2755</v>
      </c>
      <c r="G5039">
        <v>1</v>
      </c>
      <c r="H5039" t="s">
        <v>2755</v>
      </c>
    </row>
    <row r="5040" spans="1:8" x14ac:dyDescent="0.35">
      <c r="A5040" t="s">
        <v>13868</v>
      </c>
      <c r="B5040" t="s">
        <v>13867</v>
      </c>
      <c r="C5040">
        <v>0.51</v>
      </c>
      <c r="D5040" t="s">
        <v>2755</v>
      </c>
      <c r="E5040">
        <v>0.99</v>
      </c>
      <c r="F5040" t="s">
        <v>2755</v>
      </c>
      <c r="G5040">
        <v>0.39</v>
      </c>
      <c r="H5040" t="s">
        <v>2755</v>
      </c>
    </row>
    <row r="5041" spans="1:8" x14ac:dyDescent="0.35">
      <c r="A5041" t="s">
        <v>13866</v>
      </c>
      <c r="B5041" t="s">
        <v>13865</v>
      </c>
      <c r="C5041">
        <v>0.06</v>
      </c>
      <c r="D5041" t="s">
        <v>2755</v>
      </c>
      <c r="E5041">
        <v>0.36</v>
      </c>
      <c r="F5041" t="s">
        <v>2755</v>
      </c>
      <c r="G5041">
        <v>0.46</v>
      </c>
      <c r="H5041" t="s">
        <v>2755</v>
      </c>
    </row>
    <row r="5042" spans="1:8" x14ac:dyDescent="0.35">
      <c r="A5042" t="s">
        <v>13864</v>
      </c>
      <c r="B5042" t="s">
        <v>13863</v>
      </c>
      <c r="C5042">
        <v>0.68</v>
      </c>
      <c r="D5042" t="s">
        <v>2755</v>
      </c>
      <c r="E5042">
        <v>0.96</v>
      </c>
      <c r="F5042" t="s">
        <v>2755</v>
      </c>
      <c r="G5042">
        <v>0.93</v>
      </c>
      <c r="H5042" t="s">
        <v>2755</v>
      </c>
    </row>
    <row r="5043" spans="1:8" x14ac:dyDescent="0.35">
      <c r="A5043" t="s">
        <v>13862</v>
      </c>
      <c r="B5043" t="s">
        <v>13861</v>
      </c>
      <c r="C5043">
        <v>0.12</v>
      </c>
      <c r="D5043" t="s">
        <v>2755</v>
      </c>
      <c r="E5043">
        <v>0.08</v>
      </c>
      <c r="F5043" t="s">
        <v>2755</v>
      </c>
      <c r="G5043">
        <v>0.19</v>
      </c>
      <c r="H5043" t="s">
        <v>2755</v>
      </c>
    </row>
    <row r="5044" spans="1:8" x14ac:dyDescent="0.35">
      <c r="A5044" t="s">
        <v>13860</v>
      </c>
      <c r="B5044" t="s">
        <v>13859</v>
      </c>
      <c r="C5044">
        <v>0.81</v>
      </c>
      <c r="D5044" t="s">
        <v>2755</v>
      </c>
      <c r="E5044">
        <v>0.28999999999999998</v>
      </c>
      <c r="F5044" t="s">
        <v>2755</v>
      </c>
      <c r="G5044">
        <v>0.73</v>
      </c>
      <c r="H5044" t="s">
        <v>2755</v>
      </c>
    </row>
    <row r="5045" spans="1:8" x14ac:dyDescent="0.35">
      <c r="A5045" t="s">
        <v>13858</v>
      </c>
      <c r="B5045" t="s">
        <v>13857</v>
      </c>
      <c r="C5045">
        <v>0.94</v>
      </c>
      <c r="D5045" t="s">
        <v>2755</v>
      </c>
      <c r="E5045">
        <v>0.97</v>
      </c>
      <c r="F5045" t="s">
        <v>2755</v>
      </c>
      <c r="G5045">
        <v>0.97</v>
      </c>
      <c r="H5045" t="s">
        <v>2755</v>
      </c>
    </row>
    <row r="5046" spans="1:8" x14ac:dyDescent="0.35">
      <c r="A5046" t="s">
        <v>13856</v>
      </c>
      <c r="B5046" t="s">
        <v>13855</v>
      </c>
      <c r="C5046">
        <v>0.59</v>
      </c>
      <c r="D5046" t="s">
        <v>2755</v>
      </c>
      <c r="E5046">
        <v>0.12</v>
      </c>
      <c r="F5046" t="s">
        <v>2755</v>
      </c>
      <c r="G5046">
        <v>0.87</v>
      </c>
      <c r="H5046" t="s">
        <v>2755</v>
      </c>
    </row>
    <row r="5047" spans="1:8" x14ac:dyDescent="0.35">
      <c r="A5047" t="s">
        <v>13854</v>
      </c>
      <c r="B5047" t="s">
        <v>13853</v>
      </c>
      <c r="C5047">
        <v>0.09</v>
      </c>
      <c r="D5047" t="s">
        <v>2755</v>
      </c>
      <c r="E5047">
        <v>0.05</v>
      </c>
      <c r="F5047" t="s">
        <v>2755</v>
      </c>
      <c r="G5047">
        <v>0.03</v>
      </c>
      <c r="H5047" t="s">
        <v>2755</v>
      </c>
    </row>
    <row r="5048" spans="1:8" x14ac:dyDescent="0.35">
      <c r="A5048" t="s">
        <v>13852</v>
      </c>
      <c r="B5048" t="s">
        <v>13851</v>
      </c>
      <c r="C5048">
        <v>0.08</v>
      </c>
      <c r="D5048" t="s">
        <v>2755</v>
      </c>
      <c r="E5048">
        <v>0.5</v>
      </c>
      <c r="F5048" t="s">
        <v>2755</v>
      </c>
      <c r="G5048">
        <v>0.41</v>
      </c>
      <c r="H5048" t="s">
        <v>2755</v>
      </c>
    </row>
    <row r="5049" spans="1:8" x14ac:dyDescent="0.35">
      <c r="A5049" t="s">
        <v>13850</v>
      </c>
      <c r="B5049" t="s">
        <v>13849</v>
      </c>
      <c r="C5049">
        <v>0.92</v>
      </c>
      <c r="D5049" t="s">
        <v>2755</v>
      </c>
      <c r="E5049">
        <v>1</v>
      </c>
      <c r="F5049" t="s">
        <v>2755</v>
      </c>
      <c r="G5049">
        <v>0.96</v>
      </c>
      <c r="H5049" t="s">
        <v>2755</v>
      </c>
    </row>
    <row r="5050" spans="1:8" x14ac:dyDescent="0.35">
      <c r="A5050" t="s">
        <v>13848</v>
      </c>
      <c r="B5050" t="s">
        <v>13847</v>
      </c>
      <c r="C5050">
        <v>0.41</v>
      </c>
      <c r="D5050" t="s">
        <v>2755</v>
      </c>
      <c r="E5050">
        <v>0.6</v>
      </c>
      <c r="F5050" t="s">
        <v>2755</v>
      </c>
      <c r="G5050">
        <v>0.34</v>
      </c>
      <c r="H5050" t="s">
        <v>2755</v>
      </c>
    </row>
    <row r="5051" spans="1:8" x14ac:dyDescent="0.35">
      <c r="A5051" t="s">
        <v>13846</v>
      </c>
      <c r="B5051" t="s">
        <v>13845</v>
      </c>
      <c r="C5051">
        <v>0.28000000000000003</v>
      </c>
      <c r="D5051" t="s">
        <v>2755</v>
      </c>
      <c r="E5051">
        <v>7.0000000000000007E-2</v>
      </c>
      <c r="F5051" t="s">
        <v>2755</v>
      </c>
      <c r="G5051">
        <v>0.47</v>
      </c>
      <c r="H5051" t="s">
        <v>2755</v>
      </c>
    </row>
    <row r="5052" spans="1:8" x14ac:dyDescent="0.35">
      <c r="A5052" t="s">
        <v>13844</v>
      </c>
      <c r="B5052" t="s">
        <v>13843</v>
      </c>
      <c r="C5052">
        <v>0.56999999999999995</v>
      </c>
      <c r="D5052" t="s">
        <v>2755</v>
      </c>
      <c r="E5052">
        <v>0.85</v>
      </c>
      <c r="F5052" t="s">
        <v>2755</v>
      </c>
      <c r="G5052">
        <v>0.97</v>
      </c>
      <c r="H5052" t="s">
        <v>2755</v>
      </c>
    </row>
    <row r="5053" spans="1:8" x14ac:dyDescent="0.35">
      <c r="A5053" t="s">
        <v>13842</v>
      </c>
      <c r="B5053" t="s">
        <v>13841</v>
      </c>
      <c r="C5053">
        <v>0.6</v>
      </c>
      <c r="D5053" t="s">
        <v>2755</v>
      </c>
      <c r="E5053">
        <v>7.0000000000000007E-2</v>
      </c>
      <c r="F5053" t="s">
        <v>2755</v>
      </c>
      <c r="G5053">
        <v>0.54</v>
      </c>
      <c r="H5053" t="s">
        <v>2755</v>
      </c>
    </row>
    <row r="5054" spans="1:8" x14ac:dyDescent="0.35">
      <c r="A5054" t="s">
        <v>13840</v>
      </c>
      <c r="B5054" t="s">
        <v>13839</v>
      </c>
      <c r="C5054">
        <v>0.72</v>
      </c>
      <c r="D5054" t="s">
        <v>2755</v>
      </c>
      <c r="E5054">
        <v>0.34</v>
      </c>
      <c r="F5054" t="s">
        <v>2755</v>
      </c>
      <c r="G5054">
        <v>1</v>
      </c>
      <c r="H5054" t="s">
        <v>2755</v>
      </c>
    </row>
    <row r="5055" spans="1:8" x14ac:dyDescent="0.35">
      <c r="A5055" t="s">
        <v>13838</v>
      </c>
      <c r="B5055" t="s">
        <v>13837</v>
      </c>
      <c r="C5055">
        <v>0.95</v>
      </c>
      <c r="D5055" t="s">
        <v>2755</v>
      </c>
      <c r="E5055">
        <v>0.97</v>
      </c>
      <c r="F5055" t="s">
        <v>2755</v>
      </c>
      <c r="G5055">
        <v>0.83</v>
      </c>
      <c r="H5055" t="s">
        <v>2755</v>
      </c>
    </row>
    <row r="5056" spans="1:8" x14ac:dyDescent="0.35">
      <c r="A5056" t="s">
        <v>13836</v>
      </c>
      <c r="B5056" t="s">
        <v>13835</v>
      </c>
      <c r="C5056">
        <v>0.9</v>
      </c>
      <c r="D5056" t="s">
        <v>2755</v>
      </c>
      <c r="E5056">
        <v>0.95</v>
      </c>
      <c r="F5056" t="s">
        <v>2755</v>
      </c>
      <c r="G5056">
        <v>0.97</v>
      </c>
      <c r="H5056" t="s">
        <v>2755</v>
      </c>
    </row>
    <row r="5057" spans="1:8" x14ac:dyDescent="0.35">
      <c r="A5057" t="s">
        <v>13834</v>
      </c>
      <c r="B5057" t="s">
        <v>13833</v>
      </c>
      <c r="C5057">
        <v>0.44</v>
      </c>
      <c r="D5057" t="s">
        <v>2755</v>
      </c>
      <c r="E5057">
        <v>0.88</v>
      </c>
      <c r="F5057" t="s">
        <v>2755</v>
      </c>
      <c r="G5057">
        <v>0.43</v>
      </c>
      <c r="H5057" t="s">
        <v>2755</v>
      </c>
    </row>
    <row r="5058" spans="1:8" x14ac:dyDescent="0.35">
      <c r="A5058" t="s">
        <v>13832</v>
      </c>
      <c r="B5058" t="s">
        <v>13831</v>
      </c>
      <c r="C5058">
        <v>0.98</v>
      </c>
      <c r="D5058" t="s">
        <v>2755</v>
      </c>
      <c r="E5058">
        <v>0.06</v>
      </c>
      <c r="F5058" t="s">
        <v>2755</v>
      </c>
      <c r="G5058">
        <v>0.62</v>
      </c>
      <c r="H5058" t="s">
        <v>2755</v>
      </c>
    </row>
    <row r="5059" spans="1:8" x14ac:dyDescent="0.35">
      <c r="A5059" t="s">
        <v>13830</v>
      </c>
      <c r="B5059" t="s">
        <v>13829</v>
      </c>
      <c r="C5059">
        <v>0.12</v>
      </c>
      <c r="D5059" t="s">
        <v>2755</v>
      </c>
      <c r="E5059">
        <v>0.42</v>
      </c>
      <c r="F5059" t="s">
        <v>2755</v>
      </c>
      <c r="G5059">
        <v>0.47</v>
      </c>
      <c r="H5059" t="s">
        <v>2755</v>
      </c>
    </row>
    <row r="5060" spans="1:8" x14ac:dyDescent="0.35">
      <c r="A5060" t="s">
        <v>13828</v>
      </c>
      <c r="B5060" t="s">
        <v>13827</v>
      </c>
      <c r="C5060">
        <v>0.95</v>
      </c>
      <c r="D5060" t="s">
        <v>2755</v>
      </c>
      <c r="E5060">
        <v>0.42</v>
      </c>
      <c r="F5060" t="s">
        <v>2755</v>
      </c>
      <c r="G5060">
        <v>0.96</v>
      </c>
      <c r="H5060" t="s">
        <v>2755</v>
      </c>
    </row>
    <row r="5061" spans="1:8" x14ac:dyDescent="0.35">
      <c r="A5061" t="s">
        <v>13826</v>
      </c>
      <c r="B5061" t="s">
        <v>13825</v>
      </c>
      <c r="C5061">
        <v>0.27</v>
      </c>
      <c r="D5061" t="s">
        <v>2755</v>
      </c>
      <c r="E5061">
        <v>0.2</v>
      </c>
      <c r="F5061" t="s">
        <v>2755</v>
      </c>
      <c r="G5061">
        <v>0.19</v>
      </c>
      <c r="H5061" t="s">
        <v>2755</v>
      </c>
    </row>
    <row r="5062" spans="1:8" x14ac:dyDescent="0.35">
      <c r="A5062" t="s">
        <v>13824</v>
      </c>
      <c r="B5062" t="s">
        <v>13823</v>
      </c>
      <c r="C5062">
        <v>0.92</v>
      </c>
      <c r="D5062" t="s">
        <v>2755</v>
      </c>
      <c r="E5062">
        <v>0.23</v>
      </c>
      <c r="F5062" t="s">
        <v>2755</v>
      </c>
      <c r="G5062">
        <v>0.99</v>
      </c>
      <c r="H5062" t="s">
        <v>2755</v>
      </c>
    </row>
    <row r="5063" spans="1:8" x14ac:dyDescent="0.35">
      <c r="A5063" t="s">
        <v>13822</v>
      </c>
      <c r="B5063" t="s">
        <v>13821</v>
      </c>
      <c r="C5063">
        <v>0.99</v>
      </c>
      <c r="D5063" t="s">
        <v>2755</v>
      </c>
      <c r="E5063">
        <v>1</v>
      </c>
      <c r="F5063" t="s">
        <v>2755</v>
      </c>
      <c r="G5063">
        <v>1</v>
      </c>
      <c r="H5063" t="s">
        <v>2755</v>
      </c>
    </row>
    <row r="5064" spans="1:8" x14ac:dyDescent="0.35">
      <c r="A5064" t="s">
        <v>13820</v>
      </c>
      <c r="B5064" t="s">
        <v>13819</v>
      </c>
      <c r="C5064">
        <v>0.09</v>
      </c>
      <c r="D5064" t="s">
        <v>2755</v>
      </c>
      <c r="E5064">
        <v>0.05</v>
      </c>
      <c r="F5064" t="s">
        <v>2755</v>
      </c>
      <c r="G5064">
        <v>0.03</v>
      </c>
      <c r="H5064" t="s">
        <v>2755</v>
      </c>
    </row>
    <row r="5065" spans="1:8" x14ac:dyDescent="0.35">
      <c r="A5065" t="s">
        <v>13818</v>
      </c>
      <c r="B5065" t="s">
        <v>13817</v>
      </c>
      <c r="C5065">
        <v>0.64</v>
      </c>
      <c r="D5065" t="s">
        <v>2755</v>
      </c>
      <c r="E5065">
        <v>0.17</v>
      </c>
      <c r="F5065" t="s">
        <v>2755</v>
      </c>
      <c r="G5065">
        <v>0.44</v>
      </c>
      <c r="H5065" t="s">
        <v>2755</v>
      </c>
    </row>
    <row r="5066" spans="1:8" x14ac:dyDescent="0.35">
      <c r="A5066" t="s">
        <v>2014</v>
      </c>
      <c r="B5066" t="s">
        <v>13816</v>
      </c>
      <c r="C5066">
        <v>0.98</v>
      </c>
      <c r="D5066" t="s">
        <v>2755</v>
      </c>
      <c r="E5066">
        <v>0.99</v>
      </c>
      <c r="F5066" t="s">
        <v>2755</v>
      </c>
      <c r="G5066">
        <v>0.99</v>
      </c>
      <c r="H5066" t="s">
        <v>2755</v>
      </c>
    </row>
    <row r="5067" spans="1:8" x14ac:dyDescent="0.35">
      <c r="A5067" t="s">
        <v>13815</v>
      </c>
      <c r="B5067" t="s">
        <v>13814</v>
      </c>
      <c r="C5067">
        <v>0.53</v>
      </c>
      <c r="D5067" t="s">
        <v>2755</v>
      </c>
      <c r="E5067">
        <v>0.21</v>
      </c>
      <c r="F5067" t="s">
        <v>2755</v>
      </c>
      <c r="G5067">
        <v>0.63</v>
      </c>
      <c r="H5067" t="s">
        <v>2755</v>
      </c>
    </row>
    <row r="5068" spans="1:8" x14ac:dyDescent="0.35">
      <c r="A5068" t="s">
        <v>13813</v>
      </c>
      <c r="B5068" t="s">
        <v>13812</v>
      </c>
      <c r="C5068">
        <v>0.34</v>
      </c>
      <c r="D5068" t="s">
        <v>2755</v>
      </c>
      <c r="E5068">
        <v>0.36</v>
      </c>
      <c r="F5068" t="s">
        <v>2755</v>
      </c>
      <c r="G5068">
        <v>0.54</v>
      </c>
      <c r="H5068" t="s">
        <v>2755</v>
      </c>
    </row>
    <row r="5069" spans="1:8" x14ac:dyDescent="0.35">
      <c r="A5069" t="s">
        <v>13811</v>
      </c>
      <c r="B5069" t="s">
        <v>13810</v>
      </c>
      <c r="C5069">
        <v>1</v>
      </c>
      <c r="D5069" t="s">
        <v>2755</v>
      </c>
      <c r="E5069">
        <v>1</v>
      </c>
      <c r="F5069" t="s">
        <v>2755</v>
      </c>
      <c r="G5069">
        <v>0.97</v>
      </c>
      <c r="H5069" t="s">
        <v>2755</v>
      </c>
    </row>
    <row r="5070" spans="1:8" x14ac:dyDescent="0.35">
      <c r="A5070" t="s">
        <v>13809</v>
      </c>
      <c r="B5070" t="s">
        <v>13808</v>
      </c>
      <c r="C5070">
        <v>0.1</v>
      </c>
      <c r="D5070" t="s">
        <v>2755</v>
      </c>
      <c r="E5070">
        <v>0.48</v>
      </c>
      <c r="F5070" t="s">
        <v>2755</v>
      </c>
      <c r="G5070">
        <v>0.51</v>
      </c>
      <c r="H5070" t="s">
        <v>2755</v>
      </c>
    </row>
    <row r="5071" spans="1:8" x14ac:dyDescent="0.35">
      <c r="A5071" t="s">
        <v>13807</v>
      </c>
      <c r="B5071" t="s">
        <v>13806</v>
      </c>
      <c r="C5071">
        <v>0.08</v>
      </c>
      <c r="D5071" t="s">
        <v>2755</v>
      </c>
      <c r="E5071">
        <v>0.12</v>
      </c>
      <c r="F5071" t="s">
        <v>2755</v>
      </c>
      <c r="G5071">
        <v>0.2</v>
      </c>
      <c r="H5071" t="s">
        <v>2755</v>
      </c>
    </row>
    <row r="5072" spans="1:8" x14ac:dyDescent="0.35">
      <c r="A5072" t="s">
        <v>13805</v>
      </c>
      <c r="B5072" t="s">
        <v>13804</v>
      </c>
      <c r="C5072">
        <v>0.88</v>
      </c>
      <c r="D5072" t="s">
        <v>2755</v>
      </c>
      <c r="E5072">
        <v>0.45</v>
      </c>
      <c r="F5072" t="s">
        <v>2755</v>
      </c>
      <c r="G5072">
        <v>0.98</v>
      </c>
      <c r="H5072" t="s">
        <v>2755</v>
      </c>
    </row>
    <row r="5073" spans="1:8" x14ac:dyDescent="0.35">
      <c r="A5073" t="s">
        <v>13803</v>
      </c>
      <c r="B5073" t="s">
        <v>13802</v>
      </c>
      <c r="C5073">
        <v>0.21</v>
      </c>
      <c r="D5073" t="s">
        <v>2755</v>
      </c>
      <c r="E5073">
        <v>0.41</v>
      </c>
      <c r="F5073" t="s">
        <v>2755</v>
      </c>
      <c r="G5073">
        <v>0.43</v>
      </c>
      <c r="H5073" t="s">
        <v>2755</v>
      </c>
    </row>
    <row r="5074" spans="1:8" x14ac:dyDescent="0.35">
      <c r="A5074" t="s">
        <v>13801</v>
      </c>
      <c r="B5074" t="s">
        <v>13800</v>
      </c>
      <c r="C5074">
        <v>0.6</v>
      </c>
      <c r="D5074" t="s">
        <v>2755</v>
      </c>
      <c r="E5074">
        <v>0.99</v>
      </c>
      <c r="F5074" t="s">
        <v>2755</v>
      </c>
      <c r="G5074">
        <v>0.81</v>
      </c>
      <c r="H5074" t="s">
        <v>2755</v>
      </c>
    </row>
    <row r="5075" spans="1:8" x14ac:dyDescent="0.35">
      <c r="A5075" t="s">
        <v>13799</v>
      </c>
      <c r="B5075" t="s">
        <v>13798</v>
      </c>
      <c r="C5075">
        <v>0.84</v>
      </c>
      <c r="D5075" t="s">
        <v>2755</v>
      </c>
      <c r="E5075">
        <v>0.26</v>
      </c>
      <c r="F5075" t="s">
        <v>2755</v>
      </c>
      <c r="G5075">
        <v>0.82</v>
      </c>
      <c r="H5075" t="s">
        <v>2755</v>
      </c>
    </row>
    <row r="5076" spans="1:8" x14ac:dyDescent="0.35">
      <c r="A5076" t="s">
        <v>13797</v>
      </c>
      <c r="B5076" t="s">
        <v>13796</v>
      </c>
      <c r="C5076">
        <v>0.91</v>
      </c>
      <c r="D5076" t="s">
        <v>2755</v>
      </c>
      <c r="E5076">
        <v>0.88</v>
      </c>
      <c r="F5076" t="s">
        <v>2755</v>
      </c>
      <c r="G5076">
        <v>1</v>
      </c>
      <c r="H5076" t="s">
        <v>2755</v>
      </c>
    </row>
    <row r="5077" spans="1:8" x14ac:dyDescent="0.35">
      <c r="A5077" t="s">
        <v>13795</v>
      </c>
      <c r="B5077" t="s">
        <v>13794</v>
      </c>
      <c r="C5077">
        <v>0.63</v>
      </c>
      <c r="D5077" t="s">
        <v>2755</v>
      </c>
      <c r="E5077">
        <v>0.45</v>
      </c>
      <c r="F5077" t="s">
        <v>2755</v>
      </c>
      <c r="G5077">
        <v>0.79</v>
      </c>
      <c r="H5077" t="s">
        <v>2755</v>
      </c>
    </row>
    <row r="5078" spans="1:8" x14ac:dyDescent="0.35">
      <c r="A5078" t="s">
        <v>13793</v>
      </c>
      <c r="B5078" t="s">
        <v>13792</v>
      </c>
      <c r="C5078">
        <v>0.87</v>
      </c>
      <c r="D5078" t="s">
        <v>2755</v>
      </c>
      <c r="E5078">
        <v>0.82</v>
      </c>
      <c r="F5078" t="s">
        <v>2755</v>
      </c>
      <c r="G5078">
        <v>0.96</v>
      </c>
      <c r="H5078" t="s">
        <v>2755</v>
      </c>
    </row>
    <row r="5079" spans="1:8" x14ac:dyDescent="0.35">
      <c r="A5079" t="s">
        <v>13791</v>
      </c>
      <c r="B5079" t="s">
        <v>13790</v>
      </c>
      <c r="C5079">
        <v>0.63</v>
      </c>
      <c r="D5079" t="s">
        <v>2755</v>
      </c>
      <c r="E5079">
        <v>0.45</v>
      </c>
      <c r="F5079" t="s">
        <v>2755</v>
      </c>
      <c r="G5079">
        <v>0.79</v>
      </c>
      <c r="H5079" t="s">
        <v>2755</v>
      </c>
    </row>
    <row r="5080" spans="1:8" x14ac:dyDescent="0.35">
      <c r="A5080" t="s">
        <v>13789</v>
      </c>
      <c r="B5080" t="s">
        <v>13788</v>
      </c>
      <c r="C5080">
        <v>0.69</v>
      </c>
      <c r="D5080" t="s">
        <v>2755</v>
      </c>
      <c r="E5080">
        <v>0.1</v>
      </c>
      <c r="F5080" t="s">
        <v>2755</v>
      </c>
      <c r="G5080">
        <v>0.15</v>
      </c>
      <c r="H5080" t="s">
        <v>2755</v>
      </c>
    </row>
    <row r="5081" spans="1:8" x14ac:dyDescent="0.35">
      <c r="A5081" t="s">
        <v>13787</v>
      </c>
      <c r="B5081" t="s">
        <v>13786</v>
      </c>
      <c r="C5081">
        <v>0.49</v>
      </c>
      <c r="D5081" t="s">
        <v>2755</v>
      </c>
      <c r="E5081">
        <v>0.19</v>
      </c>
      <c r="F5081" t="s">
        <v>2755</v>
      </c>
      <c r="G5081">
        <v>0.28999999999999998</v>
      </c>
      <c r="H5081" t="s">
        <v>2755</v>
      </c>
    </row>
    <row r="5082" spans="1:8" x14ac:dyDescent="0.35">
      <c r="A5082" t="s">
        <v>13785</v>
      </c>
      <c r="B5082" t="s">
        <v>13784</v>
      </c>
      <c r="C5082">
        <v>0.83</v>
      </c>
      <c r="D5082" t="s">
        <v>2755</v>
      </c>
      <c r="E5082">
        <v>0.81</v>
      </c>
      <c r="F5082" t="s">
        <v>2755</v>
      </c>
      <c r="G5082">
        <v>0.98</v>
      </c>
      <c r="H5082" t="s">
        <v>2755</v>
      </c>
    </row>
    <row r="5083" spans="1:8" x14ac:dyDescent="0.35">
      <c r="A5083" t="s">
        <v>13783</v>
      </c>
      <c r="B5083" t="s">
        <v>13782</v>
      </c>
      <c r="C5083">
        <v>0.96</v>
      </c>
      <c r="D5083" t="s">
        <v>2755</v>
      </c>
      <c r="E5083">
        <v>0.15</v>
      </c>
      <c r="F5083" t="s">
        <v>2755</v>
      </c>
      <c r="G5083">
        <v>0.35</v>
      </c>
      <c r="H5083" t="s">
        <v>2755</v>
      </c>
    </row>
    <row r="5084" spans="1:8" x14ac:dyDescent="0.35">
      <c r="A5084" t="s">
        <v>13781</v>
      </c>
      <c r="B5084" t="s">
        <v>13780</v>
      </c>
      <c r="C5084">
        <v>0.93</v>
      </c>
      <c r="D5084" t="s">
        <v>2755</v>
      </c>
      <c r="E5084">
        <v>0.09</v>
      </c>
      <c r="F5084" t="s">
        <v>2755</v>
      </c>
      <c r="G5084">
        <v>0.64</v>
      </c>
      <c r="H5084" t="s">
        <v>2755</v>
      </c>
    </row>
    <row r="5085" spans="1:8" x14ac:dyDescent="0.35">
      <c r="A5085" t="s">
        <v>13779</v>
      </c>
      <c r="B5085" t="s">
        <v>13778</v>
      </c>
      <c r="C5085">
        <v>0.89</v>
      </c>
      <c r="D5085" t="s">
        <v>2755</v>
      </c>
      <c r="E5085">
        <v>0.47</v>
      </c>
      <c r="F5085" t="s">
        <v>2755</v>
      </c>
      <c r="G5085">
        <v>0.82</v>
      </c>
      <c r="H5085" t="s">
        <v>2755</v>
      </c>
    </row>
    <row r="5086" spans="1:8" x14ac:dyDescent="0.35">
      <c r="A5086" t="s">
        <v>13777</v>
      </c>
      <c r="B5086" t="s">
        <v>13776</v>
      </c>
      <c r="C5086">
        <v>0.68</v>
      </c>
      <c r="D5086" t="s">
        <v>2755</v>
      </c>
      <c r="E5086">
        <v>0.96</v>
      </c>
      <c r="F5086" t="s">
        <v>2755</v>
      </c>
      <c r="G5086">
        <v>0.93</v>
      </c>
      <c r="H5086" t="s">
        <v>2755</v>
      </c>
    </row>
    <row r="5087" spans="1:8" x14ac:dyDescent="0.35">
      <c r="A5087" t="s">
        <v>13775</v>
      </c>
      <c r="B5087" t="s">
        <v>13774</v>
      </c>
      <c r="C5087">
        <v>0.72</v>
      </c>
      <c r="D5087" t="s">
        <v>2755</v>
      </c>
      <c r="E5087">
        <v>0.83</v>
      </c>
      <c r="F5087" t="s">
        <v>2755</v>
      </c>
      <c r="G5087">
        <v>0.86</v>
      </c>
      <c r="H5087" t="s">
        <v>2755</v>
      </c>
    </row>
    <row r="5088" spans="1:8" x14ac:dyDescent="0.35">
      <c r="A5088" t="s">
        <v>13773</v>
      </c>
      <c r="B5088" t="s">
        <v>13772</v>
      </c>
      <c r="C5088">
        <v>0.26</v>
      </c>
      <c r="D5088" t="s">
        <v>2755</v>
      </c>
      <c r="E5088">
        <v>0.9</v>
      </c>
      <c r="F5088" t="s">
        <v>2755</v>
      </c>
      <c r="G5088">
        <v>0.54</v>
      </c>
      <c r="H5088" t="s">
        <v>2755</v>
      </c>
    </row>
    <row r="5089" spans="1:8" x14ac:dyDescent="0.35">
      <c r="A5089" t="s">
        <v>13771</v>
      </c>
      <c r="B5089" t="s">
        <v>13770</v>
      </c>
      <c r="C5089">
        <v>0.38</v>
      </c>
      <c r="D5089" t="s">
        <v>2755</v>
      </c>
      <c r="E5089">
        <v>0.08</v>
      </c>
      <c r="F5089" t="s">
        <v>2755</v>
      </c>
      <c r="G5089">
        <v>7.0000000000000007E-2</v>
      </c>
      <c r="H5089" t="s">
        <v>2755</v>
      </c>
    </row>
    <row r="5090" spans="1:8" x14ac:dyDescent="0.35">
      <c r="A5090" t="s">
        <v>13769</v>
      </c>
      <c r="B5090" t="s">
        <v>13768</v>
      </c>
      <c r="C5090">
        <v>0.87</v>
      </c>
      <c r="D5090" t="s">
        <v>2755</v>
      </c>
      <c r="E5090">
        <v>0.82</v>
      </c>
      <c r="F5090" t="s">
        <v>2755</v>
      </c>
      <c r="G5090">
        <v>0.96</v>
      </c>
      <c r="H5090" t="s">
        <v>2755</v>
      </c>
    </row>
    <row r="5091" spans="1:8" x14ac:dyDescent="0.35">
      <c r="A5091" t="s">
        <v>13767</v>
      </c>
      <c r="B5091" t="s">
        <v>13766</v>
      </c>
      <c r="C5091">
        <v>0.61</v>
      </c>
      <c r="D5091" t="s">
        <v>2755</v>
      </c>
      <c r="E5091">
        <v>0.18</v>
      </c>
      <c r="F5091" t="s">
        <v>2755</v>
      </c>
      <c r="G5091">
        <v>0.65</v>
      </c>
      <c r="H5091" t="s">
        <v>2755</v>
      </c>
    </row>
    <row r="5092" spans="1:8" x14ac:dyDescent="0.35">
      <c r="A5092" t="s">
        <v>13765</v>
      </c>
      <c r="B5092" t="s">
        <v>13764</v>
      </c>
      <c r="C5092">
        <v>0.55000000000000004</v>
      </c>
      <c r="D5092" t="s">
        <v>2755</v>
      </c>
      <c r="E5092">
        <v>0.3</v>
      </c>
      <c r="F5092" t="s">
        <v>2755</v>
      </c>
      <c r="G5092">
        <v>0.5</v>
      </c>
      <c r="H5092" t="s">
        <v>2755</v>
      </c>
    </row>
    <row r="5093" spans="1:8" x14ac:dyDescent="0.35">
      <c r="A5093" t="s">
        <v>13763</v>
      </c>
      <c r="B5093" t="s">
        <v>13762</v>
      </c>
      <c r="C5093">
        <v>0.77</v>
      </c>
      <c r="D5093" t="s">
        <v>2755</v>
      </c>
      <c r="E5093">
        <v>0.97</v>
      </c>
      <c r="F5093" t="s">
        <v>2755</v>
      </c>
      <c r="G5093">
        <v>0.97</v>
      </c>
      <c r="H5093" t="s">
        <v>2755</v>
      </c>
    </row>
    <row r="5094" spans="1:8" x14ac:dyDescent="0.35">
      <c r="A5094" t="s">
        <v>13761</v>
      </c>
      <c r="B5094" t="s">
        <v>13760</v>
      </c>
      <c r="C5094">
        <v>0.09</v>
      </c>
      <c r="D5094" t="s">
        <v>2755</v>
      </c>
      <c r="E5094">
        <v>0.05</v>
      </c>
      <c r="F5094" t="s">
        <v>2755</v>
      </c>
      <c r="G5094">
        <v>0.03</v>
      </c>
      <c r="H5094" t="s">
        <v>2755</v>
      </c>
    </row>
    <row r="5095" spans="1:8" x14ac:dyDescent="0.35">
      <c r="A5095" t="s">
        <v>13759</v>
      </c>
      <c r="B5095" t="s">
        <v>13758</v>
      </c>
      <c r="C5095">
        <v>0.32</v>
      </c>
      <c r="D5095" t="s">
        <v>2755</v>
      </c>
      <c r="E5095">
        <v>0.7</v>
      </c>
      <c r="F5095" t="s">
        <v>2755</v>
      </c>
      <c r="G5095">
        <v>0.32</v>
      </c>
      <c r="H5095" t="s">
        <v>2755</v>
      </c>
    </row>
    <row r="5096" spans="1:8" x14ac:dyDescent="0.35">
      <c r="A5096" t="s">
        <v>13757</v>
      </c>
      <c r="B5096" t="s">
        <v>13756</v>
      </c>
      <c r="C5096">
        <v>0.93</v>
      </c>
      <c r="D5096" t="s">
        <v>2755</v>
      </c>
      <c r="E5096">
        <v>0.27</v>
      </c>
      <c r="F5096" t="s">
        <v>2755</v>
      </c>
      <c r="G5096">
        <v>0.62</v>
      </c>
      <c r="H5096" t="s">
        <v>2755</v>
      </c>
    </row>
    <row r="5097" spans="1:8" x14ac:dyDescent="0.35">
      <c r="A5097" t="s">
        <v>13755</v>
      </c>
      <c r="B5097" t="s">
        <v>13754</v>
      </c>
      <c r="C5097">
        <v>0.62</v>
      </c>
      <c r="D5097" t="s">
        <v>2755</v>
      </c>
      <c r="E5097">
        <v>0.52</v>
      </c>
      <c r="F5097" t="s">
        <v>2755</v>
      </c>
      <c r="G5097">
        <v>0.89</v>
      </c>
      <c r="H5097" t="s">
        <v>2755</v>
      </c>
    </row>
    <row r="5098" spans="1:8" x14ac:dyDescent="0.35">
      <c r="A5098" t="s">
        <v>13753</v>
      </c>
      <c r="B5098" t="s">
        <v>13752</v>
      </c>
      <c r="C5098">
        <v>0.68</v>
      </c>
      <c r="D5098" t="s">
        <v>2755</v>
      </c>
      <c r="E5098">
        <v>0.63</v>
      </c>
      <c r="F5098" t="s">
        <v>2755</v>
      </c>
      <c r="G5098">
        <v>0.69</v>
      </c>
      <c r="H5098" t="s">
        <v>2755</v>
      </c>
    </row>
    <row r="5099" spans="1:8" x14ac:dyDescent="0.35">
      <c r="A5099" t="s">
        <v>13751</v>
      </c>
      <c r="B5099" t="s">
        <v>13750</v>
      </c>
      <c r="C5099">
        <v>0.65</v>
      </c>
      <c r="D5099" t="s">
        <v>2755</v>
      </c>
      <c r="E5099">
        <v>0.69</v>
      </c>
      <c r="F5099" t="s">
        <v>2755</v>
      </c>
      <c r="G5099">
        <v>0.7</v>
      </c>
      <c r="H5099" t="s">
        <v>2755</v>
      </c>
    </row>
    <row r="5100" spans="1:8" x14ac:dyDescent="0.35">
      <c r="A5100" t="s">
        <v>13749</v>
      </c>
      <c r="B5100" t="s">
        <v>13748</v>
      </c>
      <c r="C5100">
        <v>0.16</v>
      </c>
      <c r="D5100" t="s">
        <v>2755</v>
      </c>
      <c r="E5100">
        <v>0.51</v>
      </c>
      <c r="F5100" t="s">
        <v>2755</v>
      </c>
      <c r="G5100">
        <v>0.18</v>
      </c>
      <c r="H5100" t="s">
        <v>2755</v>
      </c>
    </row>
    <row r="5101" spans="1:8" x14ac:dyDescent="0.35">
      <c r="A5101" t="s">
        <v>13747</v>
      </c>
      <c r="B5101" t="s">
        <v>13746</v>
      </c>
      <c r="C5101">
        <v>0.32</v>
      </c>
      <c r="D5101" t="s">
        <v>2755</v>
      </c>
      <c r="E5101">
        <v>0.6</v>
      </c>
      <c r="F5101" t="s">
        <v>2755</v>
      </c>
      <c r="G5101">
        <v>0.82</v>
      </c>
      <c r="H5101" t="s">
        <v>2755</v>
      </c>
    </row>
    <row r="5102" spans="1:8" x14ac:dyDescent="0.35">
      <c r="A5102" t="s">
        <v>13745</v>
      </c>
      <c r="B5102" t="s">
        <v>13744</v>
      </c>
      <c r="C5102">
        <v>0.11</v>
      </c>
      <c r="D5102" t="s">
        <v>2755</v>
      </c>
      <c r="E5102">
        <v>0.25</v>
      </c>
      <c r="F5102" t="s">
        <v>2755</v>
      </c>
      <c r="G5102">
        <v>0.19</v>
      </c>
      <c r="H5102" t="s">
        <v>2755</v>
      </c>
    </row>
    <row r="5103" spans="1:8" x14ac:dyDescent="0.35">
      <c r="A5103" t="s">
        <v>13743</v>
      </c>
      <c r="B5103" t="s">
        <v>13742</v>
      </c>
      <c r="C5103">
        <v>0.06</v>
      </c>
      <c r="D5103" t="s">
        <v>2755</v>
      </c>
      <c r="E5103">
        <v>0.24</v>
      </c>
      <c r="F5103" t="s">
        <v>2755</v>
      </c>
      <c r="G5103">
        <v>0.31</v>
      </c>
      <c r="H5103" t="s">
        <v>2755</v>
      </c>
    </row>
    <row r="5104" spans="1:8" x14ac:dyDescent="0.35">
      <c r="A5104" t="s">
        <v>13741</v>
      </c>
      <c r="B5104" t="s">
        <v>13740</v>
      </c>
      <c r="C5104">
        <v>0.48</v>
      </c>
      <c r="D5104" t="s">
        <v>2755</v>
      </c>
      <c r="E5104">
        <v>0.82</v>
      </c>
      <c r="F5104" t="s">
        <v>2755</v>
      </c>
      <c r="G5104">
        <v>0.62</v>
      </c>
      <c r="H5104" t="s">
        <v>2755</v>
      </c>
    </row>
    <row r="5105" spans="1:8" x14ac:dyDescent="0.35">
      <c r="A5105" t="s">
        <v>13739</v>
      </c>
      <c r="B5105" t="s">
        <v>13738</v>
      </c>
      <c r="C5105">
        <v>0.69</v>
      </c>
      <c r="D5105" t="s">
        <v>2755</v>
      </c>
      <c r="E5105">
        <v>1</v>
      </c>
      <c r="F5105" t="s">
        <v>2755</v>
      </c>
      <c r="G5105">
        <v>0.9</v>
      </c>
      <c r="H5105" t="s">
        <v>2755</v>
      </c>
    </row>
    <row r="5106" spans="1:8" x14ac:dyDescent="0.35">
      <c r="A5106" t="s">
        <v>13737</v>
      </c>
      <c r="B5106" t="s">
        <v>13736</v>
      </c>
      <c r="C5106">
        <v>0.7</v>
      </c>
      <c r="D5106" t="s">
        <v>2755</v>
      </c>
      <c r="E5106">
        <v>0.38</v>
      </c>
      <c r="F5106" t="s">
        <v>2755</v>
      </c>
      <c r="G5106">
        <v>0.85</v>
      </c>
      <c r="H5106" t="s">
        <v>2755</v>
      </c>
    </row>
    <row r="5107" spans="1:8" x14ac:dyDescent="0.35">
      <c r="A5107" t="s">
        <v>13735</v>
      </c>
      <c r="B5107" t="s">
        <v>13734</v>
      </c>
      <c r="C5107">
        <v>0.89</v>
      </c>
      <c r="D5107" t="s">
        <v>2755</v>
      </c>
      <c r="E5107">
        <v>0.47</v>
      </c>
      <c r="F5107" t="s">
        <v>2755</v>
      </c>
      <c r="G5107">
        <v>0.82</v>
      </c>
      <c r="H5107" t="s">
        <v>2755</v>
      </c>
    </row>
    <row r="5108" spans="1:8" x14ac:dyDescent="0.35">
      <c r="A5108" t="s">
        <v>13733</v>
      </c>
      <c r="B5108" t="s">
        <v>13732</v>
      </c>
      <c r="C5108">
        <v>0.78</v>
      </c>
      <c r="D5108" t="s">
        <v>2755</v>
      </c>
      <c r="E5108">
        <v>0.06</v>
      </c>
      <c r="F5108" t="s">
        <v>2755</v>
      </c>
      <c r="G5108">
        <v>0.24</v>
      </c>
      <c r="H5108" t="s">
        <v>2755</v>
      </c>
    </row>
    <row r="5109" spans="1:8" x14ac:dyDescent="0.35">
      <c r="A5109" t="s">
        <v>13731</v>
      </c>
      <c r="B5109" t="s">
        <v>13730</v>
      </c>
      <c r="C5109">
        <v>0.74</v>
      </c>
      <c r="D5109" t="s">
        <v>2755</v>
      </c>
      <c r="E5109">
        <v>0.19</v>
      </c>
      <c r="F5109" t="s">
        <v>2755</v>
      </c>
      <c r="G5109">
        <v>0.43</v>
      </c>
      <c r="H5109" t="s">
        <v>2755</v>
      </c>
    </row>
    <row r="5110" spans="1:8" x14ac:dyDescent="0.35">
      <c r="A5110" t="s">
        <v>13729</v>
      </c>
      <c r="B5110" t="s">
        <v>13728</v>
      </c>
      <c r="C5110">
        <v>0.56999999999999995</v>
      </c>
      <c r="D5110" t="s">
        <v>2755</v>
      </c>
      <c r="E5110">
        <v>0.85</v>
      </c>
      <c r="F5110" t="s">
        <v>2755</v>
      </c>
      <c r="G5110">
        <v>0.97</v>
      </c>
      <c r="H5110" t="s">
        <v>2755</v>
      </c>
    </row>
    <row r="5111" spans="1:8" x14ac:dyDescent="0.35">
      <c r="A5111" t="s">
        <v>13727</v>
      </c>
      <c r="B5111" t="s">
        <v>13726</v>
      </c>
      <c r="C5111">
        <v>0.69</v>
      </c>
      <c r="D5111" t="s">
        <v>2755</v>
      </c>
      <c r="E5111">
        <v>1</v>
      </c>
      <c r="F5111" t="s">
        <v>2755</v>
      </c>
      <c r="G5111">
        <v>0.91</v>
      </c>
      <c r="H5111" t="s">
        <v>2755</v>
      </c>
    </row>
    <row r="5112" spans="1:8" x14ac:dyDescent="0.35">
      <c r="A5112" t="s">
        <v>13725</v>
      </c>
      <c r="B5112" t="s">
        <v>13724</v>
      </c>
      <c r="C5112">
        <v>0.03</v>
      </c>
      <c r="D5112" t="s">
        <v>2755</v>
      </c>
      <c r="E5112">
        <v>0.98</v>
      </c>
      <c r="F5112" t="s">
        <v>2755</v>
      </c>
      <c r="G5112">
        <v>0.61</v>
      </c>
      <c r="H5112" t="s">
        <v>2755</v>
      </c>
    </row>
    <row r="5113" spans="1:8" x14ac:dyDescent="0.35">
      <c r="A5113" t="s">
        <v>13723</v>
      </c>
      <c r="B5113" t="s">
        <v>13722</v>
      </c>
      <c r="C5113">
        <v>0.89</v>
      </c>
      <c r="D5113" t="s">
        <v>2755</v>
      </c>
      <c r="E5113">
        <v>0.47</v>
      </c>
      <c r="F5113" t="s">
        <v>2755</v>
      </c>
      <c r="G5113">
        <v>0.82</v>
      </c>
      <c r="H5113" t="s">
        <v>2755</v>
      </c>
    </row>
    <row r="5114" spans="1:8" x14ac:dyDescent="0.35">
      <c r="A5114" t="s">
        <v>13721</v>
      </c>
      <c r="B5114" t="s">
        <v>13720</v>
      </c>
      <c r="C5114">
        <v>0.82</v>
      </c>
      <c r="D5114" t="s">
        <v>2755</v>
      </c>
      <c r="E5114">
        <v>0.13</v>
      </c>
      <c r="F5114" t="s">
        <v>2755</v>
      </c>
      <c r="G5114">
        <v>0.16</v>
      </c>
      <c r="H5114" t="s">
        <v>2755</v>
      </c>
    </row>
    <row r="5115" spans="1:8" x14ac:dyDescent="0.35">
      <c r="A5115" t="s">
        <v>13719</v>
      </c>
      <c r="B5115" t="s">
        <v>13718</v>
      </c>
      <c r="C5115">
        <v>0.9</v>
      </c>
      <c r="D5115" t="s">
        <v>2755</v>
      </c>
      <c r="E5115">
        <v>0.98</v>
      </c>
      <c r="F5115" t="s">
        <v>2755</v>
      </c>
      <c r="G5115">
        <v>0.72</v>
      </c>
      <c r="H5115" t="s">
        <v>2755</v>
      </c>
    </row>
    <row r="5116" spans="1:8" x14ac:dyDescent="0.35">
      <c r="A5116" t="s">
        <v>13717</v>
      </c>
      <c r="B5116" t="s">
        <v>13716</v>
      </c>
      <c r="C5116">
        <v>0.05</v>
      </c>
      <c r="D5116" t="s">
        <v>2755</v>
      </c>
      <c r="E5116">
        <v>0.37</v>
      </c>
      <c r="F5116" t="s">
        <v>2755</v>
      </c>
      <c r="G5116">
        <v>0.38</v>
      </c>
      <c r="H5116" t="s">
        <v>2755</v>
      </c>
    </row>
    <row r="5117" spans="1:8" x14ac:dyDescent="0.35">
      <c r="A5117" t="s">
        <v>13715</v>
      </c>
      <c r="B5117" t="s">
        <v>13714</v>
      </c>
      <c r="C5117">
        <v>0.98</v>
      </c>
      <c r="D5117" t="s">
        <v>2755</v>
      </c>
      <c r="E5117">
        <v>0.98</v>
      </c>
      <c r="F5117" t="s">
        <v>2755</v>
      </c>
      <c r="G5117">
        <v>0.84</v>
      </c>
      <c r="H5117" t="s">
        <v>2755</v>
      </c>
    </row>
    <row r="5118" spans="1:8" x14ac:dyDescent="0.35">
      <c r="A5118" t="s">
        <v>13713</v>
      </c>
      <c r="B5118" t="s">
        <v>13712</v>
      </c>
      <c r="C5118">
        <v>0.17</v>
      </c>
      <c r="D5118" t="s">
        <v>2755</v>
      </c>
      <c r="E5118">
        <v>0.32</v>
      </c>
      <c r="F5118" t="s">
        <v>2755</v>
      </c>
      <c r="G5118">
        <v>0.31</v>
      </c>
      <c r="H5118" t="s">
        <v>2755</v>
      </c>
    </row>
    <row r="5119" spans="1:8" x14ac:dyDescent="0.35">
      <c r="A5119" t="s">
        <v>13711</v>
      </c>
      <c r="B5119" t="s">
        <v>13710</v>
      </c>
      <c r="C5119">
        <v>0.8</v>
      </c>
      <c r="D5119" t="s">
        <v>2755</v>
      </c>
      <c r="E5119">
        <v>0.36</v>
      </c>
      <c r="F5119" t="s">
        <v>2755</v>
      </c>
      <c r="G5119">
        <v>1</v>
      </c>
      <c r="H5119" t="s">
        <v>2755</v>
      </c>
    </row>
    <row r="5120" spans="1:8" x14ac:dyDescent="0.35">
      <c r="A5120" t="s">
        <v>13709</v>
      </c>
      <c r="B5120" t="s">
        <v>13708</v>
      </c>
      <c r="C5120">
        <v>0.72</v>
      </c>
      <c r="D5120" t="s">
        <v>2755</v>
      </c>
      <c r="E5120">
        <v>0.75</v>
      </c>
      <c r="F5120" t="s">
        <v>2755</v>
      </c>
      <c r="G5120">
        <v>0.9</v>
      </c>
      <c r="H5120" t="s">
        <v>2755</v>
      </c>
    </row>
    <row r="5121" spans="1:8" x14ac:dyDescent="0.35">
      <c r="A5121" t="s">
        <v>13707</v>
      </c>
      <c r="B5121" t="s">
        <v>13706</v>
      </c>
      <c r="C5121">
        <v>0.51</v>
      </c>
      <c r="D5121" t="s">
        <v>2755</v>
      </c>
      <c r="E5121">
        <v>0.18</v>
      </c>
      <c r="F5121" t="s">
        <v>2755</v>
      </c>
      <c r="G5121">
        <v>0.78</v>
      </c>
      <c r="H5121" t="s">
        <v>2755</v>
      </c>
    </row>
    <row r="5122" spans="1:8" x14ac:dyDescent="0.35">
      <c r="A5122" t="s">
        <v>13705</v>
      </c>
      <c r="B5122" t="s">
        <v>13704</v>
      </c>
      <c r="C5122">
        <v>0.84</v>
      </c>
      <c r="D5122" t="s">
        <v>2755</v>
      </c>
      <c r="E5122">
        <v>0.26</v>
      </c>
      <c r="F5122" t="s">
        <v>2755</v>
      </c>
      <c r="G5122">
        <v>0.82</v>
      </c>
      <c r="H5122" t="s">
        <v>2755</v>
      </c>
    </row>
    <row r="5123" spans="1:8" x14ac:dyDescent="0.35">
      <c r="A5123" t="s">
        <v>13703</v>
      </c>
      <c r="B5123" t="s">
        <v>13702</v>
      </c>
      <c r="C5123">
        <v>0.05</v>
      </c>
      <c r="D5123" t="s">
        <v>2755</v>
      </c>
      <c r="E5123">
        <v>0.15</v>
      </c>
      <c r="F5123" t="s">
        <v>2755</v>
      </c>
      <c r="G5123">
        <v>0.42</v>
      </c>
      <c r="H5123" t="s">
        <v>2755</v>
      </c>
    </row>
    <row r="5124" spans="1:8" x14ac:dyDescent="0.35">
      <c r="A5124" t="s">
        <v>13701</v>
      </c>
      <c r="B5124" t="s">
        <v>13700</v>
      </c>
      <c r="C5124">
        <v>0.3</v>
      </c>
      <c r="D5124" t="s">
        <v>2755</v>
      </c>
      <c r="E5124">
        <v>0.68</v>
      </c>
      <c r="F5124" t="s">
        <v>2755</v>
      </c>
      <c r="G5124">
        <v>0.46</v>
      </c>
      <c r="H5124" t="s">
        <v>2755</v>
      </c>
    </row>
    <row r="5125" spans="1:8" x14ac:dyDescent="0.35">
      <c r="A5125" t="s">
        <v>13699</v>
      </c>
      <c r="B5125" t="s">
        <v>13698</v>
      </c>
      <c r="C5125">
        <v>0.05</v>
      </c>
      <c r="D5125" t="s">
        <v>2755</v>
      </c>
      <c r="E5125">
        <v>0.76</v>
      </c>
      <c r="F5125" t="s">
        <v>2755</v>
      </c>
      <c r="G5125">
        <v>0.18</v>
      </c>
      <c r="H5125" t="s">
        <v>2755</v>
      </c>
    </row>
    <row r="5126" spans="1:8" x14ac:dyDescent="0.35">
      <c r="A5126" t="s">
        <v>13697</v>
      </c>
      <c r="B5126" t="s">
        <v>13696</v>
      </c>
      <c r="C5126">
        <v>0.74</v>
      </c>
      <c r="D5126" t="s">
        <v>2755</v>
      </c>
      <c r="E5126">
        <v>0.95</v>
      </c>
      <c r="F5126" t="s">
        <v>2755</v>
      </c>
      <c r="G5126">
        <v>0.92</v>
      </c>
      <c r="H5126" t="s">
        <v>2755</v>
      </c>
    </row>
    <row r="5127" spans="1:8" x14ac:dyDescent="0.35">
      <c r="A5127" t="s">
        <v>13695</v>
      </c>
      <c r="B5127" t="s">
        <v>13694</v>
      </c>
      <c r="C5127">
        <v>0.83</v>
      </c>
      <c r="D5127" t="s">
        <v>2755</v>
      </c>
      <c r="E5127">
        <v>0.91</v>
      </c>
      <c r="F5127" t="s">
        <v>2755</v>
      </c>
      <c r="G5127">
        <v>0.98</v>
      </c>
      <c r="H5127" t="s">
        <v>2755</v>
      </c>
    </row>
    <row r="5128" spans="1:8" x14ac:dyDescent="0.35">
      <c r="A5128" t="s">
        <v>13693</v>
      </c>
      <c r="B5128" t="s">
        <v>13692</v>
      </c>
      <c r="C5128">
        <v>0.38</v>
      </c>
      <c r="D5128" t="s">
        <v>2755</v>
      </c>
      <c r="E5128">
        <v>0.08</v>
      </c>
      <c r="F5128" t="s">
        <v>2755</v>
      </c>
      <c r="G5128">
        <v>7.0000000000000007E-2</v>
      </c>
      <c r="H5128" t="s">
        <v>2755</v>
      </c>
    </row>
    <row r="5129" spans="1:8" x14ac:dyDescent="0.35">
      <c r="A5129" t="s">
        <v>13691</v>
      </c>
      <c r="B5129" t="s">
        <v>13690</v>
      </c>
      <c r="C5129">
        <v>0.05</v>
      </c>
      <c r="D5129" t="s">
        <v>2755</v>
      </c>
      <c r="E5129">
        <v>0.93</v>
      </c>
      <c r="F5129" t="s">
        <v>2755</v>
      </c>
      <c r="G5129">
        <v>7.0000000000000007E-2</v>
      </c>
      <c r="H5129" t="s">
        <v>2755</v>
      </c>
    </row>
    <row r="5130" spans="1:8" x14ac:dyDescent="0.35">
      <c r="A5130" t="s">
        <v>13689</v>
      </c>
      <c r="B5130" t="s">
        <v>13688</v>
      </c>
      <c r="C5130">
        <v>0.94</v>
      </c>
      <c r="D5130" t="s">
        <v>2755</v>
      </c>
      <c r="E5130">
        <v>0.51</v>
      </c>
      <c r="F5130" t="s">
        <v>2755</v>
      </c>
      <c r="G5130">
        <v>0.94</v>
      </c>
      <c r="H5130" t="s">
        <v>2755</v>
      </c>
    </row>
    <row r="5131" spans="1:8" x14ac:dyDescent="0.35">
      <c r="A5131" t="s">
        <v>13687</v>
      </c>
      <c r="B5131" t="s">
        <v>13686</v>
      </c>
      <c r="C5131">
        <v>0.51</v>
      </c>
      <c r="D5131" t="s">
        <v>2755</v>
      </c>
      <c r="E5131">
        <v>0.18</v>
      </c>
      <c r="F5131" t="s">
        <v>2755</v>
      </c>
      <c r="G5131">
        <v>0.78</v>
      </c>
      <c r="H5131" t="s">
        <v>2755</v>
      </c>
    </row>
    <row r="5132" spans="1:8" x14ac:dyDescent="0.35">
      <c r="A5132" t="s">
        <v>13685</v>
      </c>
      <c r="B5132" t="s">
        <v>13684</v>
      </c>
      <c r="C5132">
        <v>0.63</v>
      </c>
      <c r="D5132" t="s">
        <v>2755</v>
      </c>
      <c r="E5132">
        <v>0.14000000000000001</v>
      </c>
      <c r="F5132" t="s">
        <v>2755</v>
      </c>
      <c r="G5132">
        <v>0.72</v>
      </c>
      <c r="H5132" t="s">
        <v>2755</v>
      </c>
    </row>
    <row r="5133" spans="1:8" x14ac:dyDescent="0.35">
      <c r="A5133" t="s">
        <v>13683</v>
      </c>
      <c r="B5133" t="s">
        <v>13682</v>
      </c>
      <c r="C5133">
        <v>0.73</v>
      </c>
      <c r="D5133" t="s">
        <v>2755</v>
      </c>
      <c r="E5133">
        <v>0.11</v>
      </c>
      <c r="F5133" t="s">
        <v>2755</v>
      </c>
      <c r="G5133">
        <v>0.75</v>
      </c>
      <c r="H5133" t="s">
        <v>2755</v>
      </c>
    </row>
    <row r="5134" spans="1:8" x14ac:dyDescent="0.35">
      <c r="A5134" t="s">
        <v>13681</v>
      </c>
      <c r="B5134" t="s">
        <v>13680</v>
      </c>
      <c r="C5134">
        <v>0.94</v>
      </c>
      <c r="D5134" t="s">
        <v>2755</v>
      </c>
      <c r="E5134">
        <v>0.51</v>
      </c>
      <c r="F5134" t="s">
        <v>2755</v>
      </c>
      <c r="G5134">
        <v>0.94</v>
      </c>
      <c r="H5134" t="s">
        <v>2755</v>
      </c>
    </row>
    <row r="5135" spans="1:8" x14ac:dyDescent="0.35">
      <c r="A5135" t="s">
        <v>13679</v>
      </c>
      <c r="B5135" t="s">
        <v>13678</v>
      </c>
      <c r="C5135">
        <v>0.77</v>
      </c>
      <c r="D5135" t="s">
        <v>2755</v>
      </c>
      <c r="E5135">
        <v>0.24</v>
      </c>
      <c r="F5135" t="s">
        <v>2755</v>
      </c>
      <c r="G5135">
        <v>0.87</v>
      </c>
      <c r="H5135" t="s">
        <v>2755</v>
      </c>
    </row>
    <row r="5136" spans="1:8" x14ac:dyDescent="0.35">
      <c r="A5136" t="s">
        <v>13677</v>
      </c>
      <c r="B5136" t="s">
        <v>13676</v>
      </c>
      <c r="C5136">
        <v>0.51</v>
      </c>
      <c r="D5136" t="s">
        <v>2755</v>
      </c>
      <c r="E5136">
        <v>0.18</v>
      </c>
      <c r="F5136" t="s">
        <v>2755</v>
      </c>
      <c r="G5136">
        <v>0.78</v>
      </c>
      <c r="H5136" t="s">
        <v>2755</v>
      </c>
    </row>
    <row r="5137" spans="1:8" x14ac:dyDescent="0.35">
      <c r="A5137" t="s">
        <v>13675</v>
      </c>
      <c r="B5137" t="s">
        <v>13674</v>
      </c>
      <c r="C5137">
        <v>0.13</v>
      </c>
      <c r="D5137" t="s">
        <v>2755</v>
      </c>
      <c r="E5137">
        <v>0.04</v>
      </c>
      <c r="F5137" t="s">
        <v>2755</v>
      </c>
      <c r="G5137">
        <v>0.05</v>
      </c>
      <c r="H5137" t="s">
        <v>2755</v>
      </c>
    </row>
    <row r="5138" spans="1:8" x14ac:dyDescent="0.35">
      <c r="A5138" t="s">
        <v>13673</v>
      </c>
      <c r="B5138" t="s">
        <v>13672</v>
      </c>
      <c r="C5138">
        <v>0.93</v>
      </c>
      <c r="D5138" t="s">
        <v>2755</v>
      </c>
      <c r="E5138">
        <v>0.6</v>
      </c>
      <c r="F5138" t="s">
        <v>2755</v>
      </c>
      <c r="G5138">
        <v>0.89</v>
      </c>
      <c r="H5138" t="s">
        <v>2755</v>
      </c>
    </row>
    <row r="5139" spans="1:8" x14ac:dyDescent="0.35">
      <c r="A5139" t="s">
        <v>13671</v>
      </c>
      <c r="B5139" t="s">
        <v>13670</v>
      </c>
      <c r="C5139">
        <v>0.92</v>
      </c>
      <c r="D5139" t="s">
        <v>2755</v>
      </c>
      <c r="E5139">
        <v>0.23</v>
      </c>
      <c r="F5139" t="s">
        <v>2755</v>
      </c>
      <c r="G5139">
        <v>0.88</v>
      </c>
      <c r="H5139" t="s">
        <v>2755</v>
      </c>
    </row>
    <row r="5140" spans="1:8" x14ac:dyDescent="0.35">
      <c r="A5140" t="s">
        <v>13669</v>
      </c>
      <c r="B5140" t="s">
        <v>13668</v>
      </c>
      <c r="C5140">
        <v>0.97</v>
      </c>
      <c r="D5140" t="s">
        <v>2755</v>
      </c>
      <c r="E5140">
        <v>0.28999999999999998</v>
      </c>
      <c r="F5140" t="s">
        <v>2755</v>
      </c>
      <c r="G5140">
        <v>0.9</v>
      </c>
      <c r="H5140" t="s">
        <v>2755</v>
      </c>
    </row>
    <row r="5141" spans="1:8" x14ac:dyDescent="0.35">
      <c r="A5141" t="s">
        <v>13667</v>
      </c>
      <c r="B5141" t="s">
        <v>13666</v>
      </c>
      <c r="C5141">
        <v>0.55000000000000004</v>
      </c>
      <c r="D5141" t="s">
        <v>2755</v>
      </c>
      <c r="E5141">
        <v>0.87</v>
      </c>
      <c r="F5141" t="s">
        <v>2755</v>
      </c>
      <c r="G5141">
        <v>0.62</v>
      </c>
      <c r="H5141" t="s">
        <v>2755</v>
      </c>
    </row>
    <row r="5142" spans="1:8" x14ac:dyDescent="0.35">
      <c r="A5142" t="s">
        <v>13665</v>
      </c>
      <c r="B5142" t="s">
        <v>13664</v>
      </c>
      <c r="C5142">
        <v>0.83</v>
      </c>
      <c r="D5142" t="s">
        <v>2755</v>
      </c>
      <c r="E5142">
        <v>0.46</v>
      </c>
      <c r="F5142" t="s">
        <v>2755</v>
      </c>
      <c r="G5142">
        <v>0.59</v>
      </c>
      <c r="H5142" t="s">
        <v>2755</v>
      </c>
    </row>
    <row r="5143" spans="1:8" x14ac:dyDescent="0.35">
      <c r="A5143" t="s">
        <v>13663</v>
      </c>
      <c r="B5143" t="s">
        <v>13662</v>
      </c>
      <c r="C5143">
        <v>0.87</v>
      </c>
      <c r="D5143" t="s">
        <v>2755</v>
      </c>
      <c r="E5143">
        <v>0.31</v>
      </c>
      <c r="F5143" t="s">
        <v>2755</v>
      </c>
      <c r="G5143">
        <v>0.93</v>
      </c>
      <c r="H5143" t="s">
        <v>2755</v>
      </c>
    </row>
    <row r="5144" spans="1:8" x14ac:dyDescent="0.35">
      <c r="A5144" t="s">
        <v>13661</v>
      </c>
      <c r="B5144" t="s">
        <v>13660</v>
      </c>
      <c r="C5144">
        <v>0.83</v>
      </c>
      <c r="D5144" t="s">
        <v>2755</v>
      </c>
      <c r="E5144">
        <v>0.95</v>
      </c>
      <c r="F5144" t="s">
        <v>2755</v>
      </c>
      <c r="G5144">
        <v>0.99</v>
      </c>
      <c r="H5144" t="s">
        <v>2755</v>
      </c>
    </row>
    <row r="5145" spans="1:8" x14ac:dyDescent="0.35">
      <c r="A5145" t="s">
        <v>13659</v>
      </c>
      <c r="B5145" t="s">
        <v>13658</v>
      </c>
      <c r="C5145">
        <v>0.71</v>
      </c>
      <c r="D5145" t="s">
        <v>2755</v>
      </c>
      <c r="E5145">
        <v>0.04</v>
      </c>
      <c r="F5145" t="s">
        <v>2755</v>
      </c>
      <c r="G5145">
        <v>0.65</v>
      </c>
      <c r="H5145" t="s">
        <v>2755</v>
      </c>
    </row>
    <row r="5146" spans="1:8" x14ac:dyDescent="0.35">
      <c r="A5146" t="s">
        <v>13657</v>
      </c>
      <c r="B5146" t="s">
        <v>13656</v>
      </c>
      <c r="C5146">
        <v>0.04</v>
      </c>
      <c r="D5146" t="s">
        <v>2755</v>
      </c>
      <c r="E5146">
        <v>7.0000000000000007E-2</v>
      </c>
      <c r="F5146" t="s">
        <v>2755</v>
      </c>
      <c r="G5146">
        <v>0.03</v>
      </c>
      <c r="H5146" t="s">
        <v>2755</v>
      </c>
    </row>
    <row r="5147" spans="1:8" x14ac:dyDescent="0.35">
      <c r="A5147" t="s">
        <v>13655</v>
      </c>
      <c r="B5147" t="s">
        <v>13654</v>
      </c>
      <c r="C5147">
        <v>0.14000000000000001</v>
      </c>
      <c r="D5147" t="s">
        <v>2755</v>
      </c>
      <c r="E5147">
        <v>0.7</v>
      </c>
      <c r="F5147" t="s">
        <v>2755</v>
      </c>
      <c r="G5147">
        <v>0.64</v>
      </c>
      <c r="H5147" t="s">
        <v>2755</v>
      </c>
    </row>
    <row r="5148" spans="1:8" x14ac:dyDescent="0.35">
      <c r="A5148" t="s">
        <v>13653</v>
      </c>
      <c r="B5148" t="s">
        <v>13652</v>
      </c>
      <c r="C5148">
        <v>1</v>
      </c>
      <c r="D5148" t="s">
        <v>2755</v>
      </c>
      <c r="E5148">
        <v>0.38</v>
      </c>
      <c r="F5148" t="s">
        <v>2755</v>
      </c>
      <c r="G5148">
        <v>0.94</v>
      </c>
      <c r="H5148" t="s">
        <v>2755</v>
      </c>
    </row>
    <row r="5149" spans="1:8" x14ac:dyDescent="0.35">
      <c r="A5149" t="s">
        <v>13651</v>
      </c>
      <c r="B5149" t="s">
        <v>13650</v>
      </c>
      <c r="C5149">
        <v>1</v>
      </c>
      <c r="D5149" t="s">
        <v>2755</v>
      </c>
      <c r="E5149">
        <v>0.38</v>
      </c>
      <c r="F5149" t="s">
        <v>2755</v>
      </c>
      <c r="G5149">
        <v>0.94</v>
      </c>
      <c r="H5149" t="s">
        <v>2755</v>
      </c>
    </row>
    <row r="5150" spans="1:8" x14ac:dyDescent="0.35">
      <c r="A5150" t="s">
        <v>13649</v>
      </c>
      <c r="B5150" t="s">
        <v>13648</v>
      </c>
      <c r="C5150">
        <v>1</v>
      </c>
      <c r="D5150" t="s">
        <v>2755</v>
      </c>
      <c r="E5150">
        <v>0.51</v>
      </c>
      <c r="F5150" t="s">
        <v>2755</v>
      </c>
      <c r="G5150">
        <v>0.95</v>
      </c>
      <c r="H5150" t="s">
        <v>2755</v>
      </c>
    </row>
    <row r="5151" spans="1:8" x14ac:dyDescent="0.35">
      <c r="A5151" t="s">
        <v>13647</v>
      </c>
      <c r="B5151" t="s">
        <v>13646</v>
      </c>
      <c r="C5151">
        <v>1</v>
      </c>
      <c r="D5151" t="s">
        <v>2755</v>
      </c>
      <c r="E5151">
        <v>0.44</v>
      </c>
      <c r="F5151" t="s">
        <v>2755</v>
      </c>
      <c r="G5151">
        <v>0.94</v>
      </c>
      <c r="H5151" t="s">
        <v>2755</v>
      </c>
    </row>
    <row r="5152" spans="1:8" x14ac:dyDescent="0.35">
      <c r="A5152" t="s">
        <v>13645</v>
      </c>
      <c r="B5152" t="s">
        <v>13644</v>
      </c>
      <c r="C5152">
        <v>1</v>
      </c>
      <c r="D5152" t="s">
        <v>2755</v>
      </c>
      <c r="E5152">
        <v>0.38</v>
      </c>
      <c r="F5152" t="s">
        <v>2755</v>
      </c>
      <c r="G5152">
        <v>0.94</v>
      </c>
      <c r="H5152" t="s">
        <v>2755</v>
      </c>
    </row>
    <row r="5153" spans="1:8" x14ac:dyDescent="0.35">
      <c r="A5153" t="s">
        <v>13643</v>
      </c>
      <c r="B5153" t="s">
        <v>13642</v>
      </c>
      <c r="C5153">
        <v>1</v>
      </c>
      <c r="D5153" t="s">
        <v>2755</v>
      </c>
      <c r="E5153">
        <v>0.38</v>
      </c>
      <c r="F5153" t="s">
        <v>2755</v>
      </c>
      <c r="G5153">
        <v>0.94</v>
      </c>
      <c r="H5153" t="s">
        <v>2755</v>
      </c>
    </row>
    <row r="5154" spans="1:8" x14ac:dyDescent="0.35">
      <c r="A5154" t="s">
        <v>13641</v>
      </c>
      <c r="B5154" t="s">
        <v>13640</v>
      </c>
      <c r="C5154">
        <v>1</v>
      </c>
      <c r="D5154" t="s">
        <v>2755</v>
      </c>
      <c r="E5154">
        <v>0.49</v>
      </c>
      <c r="F5154" t="s">
        <v>2755</v>
      </c>
      <c r="G5154">
        <v>0.96</v>
      </c>
      <c r="H5154" t="s">
        <v>2755</v>
      </c>
    </row>
    <row r="5155" spans="1:8" x14ac:dyDescent="0.35">
      <c r="A5155" t="s">
        <v>13639</v>
      </c>
      <c r="B5155" t="s">
        <v>13638</v>
      </c>
      <c r="C5155">
        <v>0.34</v>
      </c>
      <c r="D5155" t="s">
        <v>2755</v>
      </c>
      <c r="E5155">
        <v>0.8</v>
      </c>
      <c r="F5155" t="s">
        <v>2755</v>
      </c>
      <c r="G5155">
        <v>0.73</v>
      </c>
      <c r="H5155" t="s">
        <v>2755</v>
      </c>
    </row>
    <row r="5156" spans="1:8" x14ac:dyDescent="0.35">
      <c r="A5156" t="s">
        <v>13637</v>
      </c>
      <c r="B5156" t="s">
        <v>13636</v>
      </c>
      <c r="C5156">
        <v>0.97</v>
      </c>
      <c r="D5156" t="s">
        <v>2755</v>
      </c>
      <c r="E5156">
        <v>0.14000000000000001</v>
      </c>
      <c r="F5156" t="s">
        <v>2755</v>
      </c>
      <c r="G5156">
        <v>0.75</v>
      </c>
      <c r="H5156" t="s">
        <v>2755</v>
      </c>
    </row>
    <row r="5157" spans="1:8" x14ac:dyDescent="0.35">
      <c r="A5157" t="s">
        <v>13635</v>
      </c>
      <c r="B5157" t="s">
        <v>13634</v>
      </c>
      <c r="C5157">
        <v>0.91</v>
      </c>
      <c r="D5157" t="s">
        <v>2755</v>
      </c>
      <c r="E5157">
        <v>0.04</v>
      </c>
      <c r="F5157" t="s">
        <v>2755</v>
      </c>
      <c r="G5157">
        <v>0.22</v>
      </c>
      <c r="H5157" t="s">
        <v>2755</v>
      </c>
    </row>
    <row r="5158" spans="1:8" x14ac:dyDescent="0.35">
      <c r="A5158" t="s">
        <v>13633</v>
      </c>
      <c r="B5158" t="s">
        <v>13632</v>
      </c>
      <c r="C5158">
        <v>0.96</v>
      </c>
      <c r="D5158" t="s">
        <v>2755</v>
      </c>
      <c r="E5158">
        <v>0.15</v>
      </c>
      <c r="F5158" t="s">
        <v>2755</v>
      </c>
      <c r="G5158">
        <v>0.35</v>
      </c>
      <c r="H5158" t="s">
        <v>2755</v>
      </c>
    </row>
    <row r="5159" spans="1:8" x14ac:dyDescent="0.35">
      <c r="A5159" t="s">
        <v>13631</v>
      </c>
      <c r="B5159" t="s">
        <v>13630</v>
      </c>
      <c r="C5159">
        <v>0.99</v>
      </c>
      <c r="D5159" t="s">
        <v>2755</v>
      </c>
      <c r="E5159">
        <v>0.84</v>
      </c>
      <c r="F5159" t="s">
        <v>2755</v>
      </c>
      <c r="G5159">
        <v>0.78</v>
      </c>
      <c r="H5159" t="s">
        <v>2755</v>
      </c>
    </row>
    <row r="5160" spans="1:8" x14ac:dyDescent="0.35">
      <c r="A5160" t="s">
        <v>13629</v>
      </c>
      <c r="B5160" t="s">
        <v>13628</v>
      </c>
      <c r="C5160">
        <v>0.98</v>
      </c>
      <c r="D5160" t="s">
        <v>2755</v>
      </c>
      <c r="E5160">
        <v>0.98</v>
      </c>
      <c r="F5160" t="s">
        <v>2755</v>
      </c>
      <c r="G5160">
        <v>0.84</v>
      </c>
      <c r="H5160" t="s">
        <v>2755</v>
      </c>
    </row>
    <row r="5161" spans="1:8" x14ac:dyDescent="0.35">
      <c r="A5161" t="s">
        <v>13627</v>
      </c>
      <c r="B5161" t="s">
        <v>13626</v>
      </c>
      <c r="C5161">
        <v>0.96</v>
      </c>
      <c r="D5161" t="s">
        <v>2755</v>
      </c>
      <c r="E5161">
        <v>0.98</v>
      </c>
      <c r="F5161" t="s">
        <v>2755</v>
      </c>
      <c r="G5161">
        <v>0.82</v>
      </c>
      <c r="H5161" t="s">
        <v>2755</v>
      </c>
    </row>
    <row r="5162" spans="1:8" x14ac:dyDescent="0.35">
      <c r="A5162" t="s">
        <v>13625</v>
      </c>
      <c r="B5162" t="s">
        <v>13624</v>
      </c>
      <c r="C5162">
        <v>0.98</v>
      </c>
      <c r="D5162" t="s">
        <v>2755</v>
      </c>
      <c r="E5162">
        <v>0.98</v>
      </c>
      <c r="F5162" t="s">
        <v>2755</v>
      </c>
      <c r="G5162">
        <v>0.84</v>
      </c>
      <c r="H5162" t="s">
        <v>2755</v>
      </c>
    </row>
    <row r="5163" spans="1:8" x14ac:dyDescent="0.35">
      <c r="A5163" t="s">
        <v>13623</v>
      </c>
      <c r="B5163" t="s">
        <v>13622</v>
      </c>
      <c r="C5163">
        <v>0.98</v>
      </c>
      <c r="D5163" t="s">
        <v>2755</v>
      </c>
      <c r="E5163">
        <v>0.98</v>
      </c>
      <c r="F5163" t="s">
        <v>2755</v>
      </c>
      <c r="G5163">
        <v>0.84</v>
      </c>
      <c r="H5163" t="s">
        <v>2755</v>
      </c>
    </row>
    <row r="5164" spans="1:8" x14ac:dyDescent="0.35">
      <c r="A5164" t="s">
        <v>13621</v>
      </c>
      <c r="B5164" t="s">
        <v>13620</v>
      </c>
      <c r="C5164">
        <v>0.99</v>
      </c>
      <c r="D5164" t="s">
        <v>2755</v>
      </c>
      <c r="E5164">
        <v>0.4</v>
      </c>
      <c r="F5164" t="s">
        <v>2755</v>
      </c>
      <c r="G5164">
        <v>0.56999999999999995</v>
      </c>
      <c r="H5164" t="s">
        <v>2755</v>
      </c>
    </row>
    <row r="5165" spans="1:8" x14ac:dyDescent="0.35">
      <c r="A5165" t="s">
        <v>13619</v>
      </c>
      <c r="B5165" t="s">
        <v>13618</v>
      </c>
      <c r="C5165">
        <v>0.97</v>
      </c>
      <c r="D5165" t="s">
        <v>2755</v>
      </c>
      <c r="E5165">
        <v>0.77</v>
      </c>
      <c r="F5165" t="s">
        <v>2755</v>
      </c>
      <c r="G5165">
        <v>0.79</v>
      </c>
      <c r="H5165" t="s">
        <v>2755</v>
      </c>
    </row>
    <row r="5166" spans="1:8" x14ac:dyDescent="0.35">
      <c r="A5166" t="s">
        <v>13617</v>
      </c>
      <c r="B5166" t="s">
        <v>13616</v>
      </c>
      <c r="C5166">
        <v>0.99</v>
      </c>
      <c r="D5166" t="s">
        <v>2755</v>
      </c>
      <c r="E5166">
        <v>0.99</v>
      </c>
      <c r="F5166" t="s">
        <v>2755</v>
      </c>
      <c r="G5166">
        <v>0.85</v>
      </c>
      <c r="H5166" t="s">
        <v>2755</v>
      </c>
    </row>
    <row r="5167" spans="1:8" x14ac:dyDescent="0.35">
      <c r="A5167" t="s">
        <v>13615</v>
      </c>
      <c r="B5167" t="s">
        <v>13614</v>
      </c>
      <c r="C5167">
        <v>0.96</v>
      </c>
      <c r="D5167" t="s">
        <v>2755</v>
      </c>
      <c r="E5167">
        <v>0.96</v>
      </c>
      <c r="F5167" t="s">
        <v>2755</v>
      </c>
      <c r="G5167">
        <v>0.77</v>
      </c>
      <c r="H5167" t="s">
        <v>2755</v>
      </c>
    </row>
    <row r="5168" spans="1:8" x14ac:dyDescent="0.35">
      <c r="A5168" t="s">
        <v>13613</v>
      </c>
      <c r="B5168" t="s">
        <v>13612</v>
      </c>
      <c r="C5168">
        <v>0.91</v>
      </c>
      <c r="D5168" t="s">
        <v>2755</v>
      </c>
      <c r="E5168">
        <v>0.67</v>
      </c>
      <c r="F5168" t="s">
        <v>2755</v>
      </c>
      <c r="G5168">
        <v>0.28999999999999998</v>
      </c>
      <c r="H5168" t="s">
        <v>2755</v>
      </c>
    </row>
    <row r="5169" spans="1:8" x14ac:dyDescent="0.35">
      <c r="A5169" t="s">
        <v>13611</v>
      </c>
      <c r="B5169" t="s">
        <v>13610</v>
      </c>
      <c r="C5169">
        <v>0.49</v>
      </c>
      <c r="D5169" t="s">
        <v>2755</v>
      </c>
      <c r="E5169">
        <v>0.48</v>
      </c>
      <c r="F5169" t="s">
        <v>2755</v>
      </c>
      <c r="G5169">
        <v>0.87</v>
      </c>
      <c r="H5169" t="s">
        <v>2755</v>
      </c>
    </row>
    <row r="5170" spans="1:8" x14ac:dyDescent="0.35">
      <c r="A5170" t="s">
        <v>13609</v>
      </c>
      <c r="B5170" t="s">
        <v>13608</v>
      </c>
      <c r="C5170">
        <v>0.33</v>
      </c>
      <c r="D5170" t="s">
        <v>2755</v>
      </c>
      <c r="E5170">
        <v>0.67</v>
      </c>
      <c r="F5170" t="s">
        <v>2755</v>
      </c>
      <c r="G5170">
        <v>0.87</v>
      </c>
      <c r="H5170" t="s">
        <v>2755</v>
      </c>
    </row>
    <row r="5171" spans="1:8" x14ac:dyDescent="0.35">
      <c r="A5171" t="s">
        <v>13607</v>
      </c>
      <c r="B5171" t="s">
        <v>13606</v>
      </c>
      <c r="C5171">
        <v>0.77</v>
      </c>
      <c r="D5171" t="s">
        <v>2755</v>
      </c>
      <c r="E5171">
        <v>0.53</v>
      </c>
      <c r="F5171" t="s">
        <v>2755</v>
      </c>
      <c r="G5171">
        <v>0.68</v>
      </c>
      <c r="H5171" t="s">
        <v>2755</v>
      </c>
    </row>
    <row r="5172" spans="1:8" x14ac:dyDescent="0.35">
      <c r="A5172" t="s">
        <v>13605</v>
      </c>
      <c r="B5172" t="s">
        <v>13604</v>
      </c>
      <c r="C5172">
        <v>1</v>
      </c>
      <c r="D5172" t="s">
        <v>2755</v>
      </c>
      <c r="E5172">
        <v>0.99</v>
      </c>
      <c r="F5172" t="s">
        <v>2755</v>
      </c>
      <c r="G5172">
        <v>1</v>
      </c>
      <c r="H5172" t="s">
        <v>2755</v>
      </c>
    </row>
    <row r="5173" spans="1:8" x14ac:dyDescent="0.35">
      <c r="A5173" t="s">
        <v>13603</v>
      </c>
      <c r="B5173" t="s">
        <v>13602</v>
      </c>
      <c r="C5173">
        <v>0.09</v>
      </c>
      <c r="D5173" t="s">
        <v>2755</v>
      </c>
      <c r="E5173">
        <v>0.63</v>
      </c>
      <c r="F5173" t="s">
        <v>2755</v>
      </c>
      <c r="G5173">
        <v>0.45</v>
      </c>
      <c r="H5173" t="s">
        <v>2755</v>
      </c>
    </row>
    <row r="5174" spans="1:8" x14ac:dyDescent="0.35">
      <c r="A5174" t="s">
        <v>13601</v>
      </c>
      <c r="B5174" t="s">
        <v>13600</v>
      </c>
      <c r="C5174">
        <v>0.87</v>
      </c>
      <c r="D5174" t="s">
        <v>2755</v>
      </c>
      <c r="E5174">
        <v>0.08</v>
      </c>
      <c r="F5174" t="s">
        <v>2755</v>
      </c>
      <c r="G5174">
        <v>0.44</v>
      </c>
      <c r="H5174" t="s">
        <v>2755</v>
      </c>
    </row>
    <row r="5175" spans="1:8" x14ac:dyDescent="0.35">
      <c r="A5175" t="s">
        <v>13599</v>
      </c>
      <c r="B5175" t="s">
        <v>13598</v>
      </c>
      <c r="C5175">
        <v>0.71</v>
      </c>
      <c r="D5175" t="s">
        <v>2755</v>
      </c>
      <c r="E5175">
        <v>0.04</v>
      </c>
      <c r="F5175" t="s">
        <v>2755</v>
      </c>
      <c r="G5175">
        <v>0.65</v>
      </c>
      <c r="H5175" t="s">
        <v>2755</v>
      </c>
    </row>
    <row r="5176" spans="1:8" x14ac:dyDescent="0.35">
      <c r="A5176" t="s">
        <v>13597</v>
      </c>
      <c r="B5176" t="s">
        <v>13596</v>
      </c>
      <c r="C5176">
        <v>0.99</v>
      </c>
      <c r="D5176" t="s">
        <v>2755</v>
      </c>
      <c r="E5176">
        <v>0.67</v>
      </c>
      <c r="F5176" t="s">
        <v>2755</v>
      </c>
      <c r="G5176">
        <v>1</v>
      </c>
      <c r="H5176" t="s">
        <v>2755</v>
      </c>
    </row>
    <row r="5177" spans="1:8" x14ac:dyDescent="0.35">
      <c r="A5177" t="s">
        <v>13595</v>
      </c>
      <c r="B5177" t="s">
        <v>13594</v>
      </c>
      <c r="C5177">
        <v>0.8</v>
      </c>
      <c r="D5177" t="s">
        <v>2755</v>
      </c>
      <c r="E5177">
        <v>0.95</v>
      </c>
      <c r="F5177" t="s">
        <v>2755</v>
      </c>
      <c r="G5177">
        <v>0.98</v>
      </c>
      <c r="H5177" t="s">
        <v>2755</v>
      </c>
    </row>
    <row r="5178" spans="1:8" x14ac:dyDescent="0.35">
      <c r="A5178" t="s">
        <v>13593</v>
      </c>
      <c r="B5178" t="s">
        <v>13592</v>
      </c>
      <c r="C5178">
        <v>0.2</v>
      </c>
      <c r="D5178" t="s">
        <v>2755</v>
      </c>
      <c r="E5178">
        <v>0.96</v>
      </c>
      <c r="F5178" t="s">
        <v>2755</v>
      </c>
      <c r="G5178">
        <v>0.57999999999999996</v>
      </c>
      <c r="H5178" t="s">
        <v>2755</v>
      </c>
    </row>
    <row r="5179" spans="1:8" x14ac:dyDescent="0.35">
      <c r="A5179" t="s">
        <v>13591</v>
      </c>
      <c r="B5179" t="s">
        <v>13590</v>
      </c>
      <c r="C5179">
        <v>0.48</v>
      </c>
      <c r="D5179" t="s">
        <v>2755</v>
      </c>
      <c r="E5179">
        <v>0.77</v>
      </c>
      <c r="F5179" t="s">
        <v>2755</v>
      </c>
      <c r="G5179">
        <v>0.94</v>
      </c>
      <c r="H5179" t="s">
        <v>2755</v>
      </c>
    </row>
    <row r="5180" spans="1:8" x14ac:dyDescent="0.35">
      <c r="A5180" t="s">
        <v>13589</v>
      </c>
      <c r="B5180" t="s">
        <v>13588</v>
      </c>
      <c r="C5180">
        <v>0.48</v>
      </c>
      <c r="D5180" t="s">
        <v>2755</v>
      </c>
      <c r="E5180">
        <v>0.7</v>
      </c>
      <c r="F5180" t="s">
        <v>2755</v>
      </c>
      <c r="G5180">
        <v>0.3</v>
      </c>
      <c r="H5180" t="s">
        <v>2755</v>
      </c>
    </row>
    <row r="5181" spans="1:8" x14ac:dyDescent="0.35">
      <c r="A5181" t="s">
        <v>13587</v>
      </c>
      <c r="B5181" t="s">
        <v>13586</v>
      </c>
      <c r="C5181">
        <v>0.1</v>
      </c>
      <c r="D5181" t="s">
        <v>2755</v>
      </c>
      <c r="E5181">
        <v>0.61</v>
      </c>
      <c r="F5181" t="s">
        <v>2755</v>
      </c>
      <c r="G5181">
        <v>0.54</v>
      </c>
      <c r="H5181" t="s">
        <v>2755</v>
      </c>
    </row>
    <row r="5182" spans="1:8" x14ac:dyDescent="0.35">
      <c r="A5182" t="s">
        <v>13585</v>
      </c>
      <c r="B5182" t="s">
        <v>13584</v>
      </c>
      <c r="C5182">
        <v>0.17</v>
      </c>
      <c r="D5182" t="s">
        <v>2755</v>
      </c>
      <c r="E5182">
        <v>0.31</v>
      </c>
      <c r="F5182" t="s">
        <v>2755</v>
      </c>
      <c r="G5182">
        <v>0.15</v>
      </c>
      <c r="H5182" t="s">
        <v>2755</v>
      </c>
    </row>
    <row r="5183" spans="1:8" x14ac:dyDescent="0.35">
      <c r="A5183" t="s">
        <v>13583</v>
      </c>
      <c r="B5183" t="s">
        <v>13582</v>
      </c>
      <c r="C5183">
        <v>0.03</v>
      </c>
      <c r="D5183" t="s">
        <v>2755</v>
      </c>
      <c r="E5183">
        <v>0.56999999999999995</v>
      </c>
      <c r="F5183" t="s">
        <v>2755</v>
      </c>
      <c r="G5183">
        <v>0.81</v>
      </c>
      <c r="H5183" t="s">
        <v>2755</v>
      </c>
    </row>
    <row r="5184" spans="1:8" x14ac:dyDescent="0.35">
      <c r="A5184" t="s">
        <v>13581</v>
      </c>
      <c r="B5184" t="s">
        <v>13580</v>
      </c>
      <c r="C5184">
        <v>0.89</v>
      </c>
      <c r="D5184" t="s">
        <v>2755</v>
      </c>
      <c r="E5184">
        <v>0.13</v>
      </c>
      <c r="F5184" t="s">
        <v>2755</v>
      </c>
      <c r="G5184">
        <v>0.5</v>
      </c>
      <c r="H5184" t="s">
        <v>2755</v>
      </c>
    </row>
    <row r="5185" spans="1:8" x14ac:dyDescent="0.35">
      <c r="A5185" t="s">
        <v>13579</v>
      </c>
      <c r="B5185" t="s">
        <v>13578</v>
      </c>
      <c r="C5185">
        <v>1</v>
      </c>
      <c r="D5185" t="s">
        <v>2755</v>
      </c>
      <c r="E5185">
        <v>0.99</v>
      </c>
      <c r="F5185" t="s">
        <v>2755</v>
      </c>
      <c r="G5185">
        <v>1</v>
      </c>
      <c r="H5185" t="s">
        <v>2755</v>
      </c>
    </row>
    <row r="5186" spans="1:8" x14ac:dyDescent="0.35">
      <c r="A5186" t="s">
        <v>13577</v>
      </c>
      <c r="B5186" t="s">
        <v>13576</v>
      </c>
      <c r="C5186">
        <v>1</v>
      </c>
      <c r="D5186" t="s">
        <v>2755</v>
      </c>
      <c r="E5186">
        <v>0.96</v>
      </c>
      <c r="F5186" t="s">
        <v>2755</v>
      </c>
      <c r="G5186">
        <v>0.96</v>
      </c>
      <c r="H5186" t="s">
        <v>2755</v>
      </c>
    </row>
    <row r="5187" spans="1:8" x14ac:dyDescent="0.35">
      <c r="A5187" t="s">
        <v>13575</v>
      </c>
      <c r="B5187" t="s">
        <v>13574</v>
      </c>
      <c r="C5187">
        <v>0.51</v>
      </c>
      <c r="D5187" t="s">
        <v>2755</v>
      </c>
      <c r="E5187">
        <v>0.19</v>
      </c>
      <c r="F5187" t="s">
        <v>2755</v>
      </c>
      <c r="G5187">
        <v>0.62</v>
      </c>
      <c r="H5187" t="s">
        <v>2755</v>
      </c>
    </row>
    <row r="5188" spans="1:8" x14ac:dyDescent="0.35">
      <c r="A5188" t="s">
        <v>13573</v>
      </c>
      <c r="B5188" t="s">
        <v>13572</v>
      </c>
      <c r="C5188">
        <v>0.03</v>
      </c>
      <c r="D5188" t="s">
        <v>2755</v>
      </c>
      <c r="E5188">
        <v>0.68</v>
      </c>
      <c r="F5188" t="s">
        <v>2755</v>
      </c>
      <c r="G5188">
        <v>0.19</v>
      </c>
      <c r="H5188" t="s">
        <v>2755</v>
      </c>
    </row>
    <row r="5189" spans="1:8" x14ac:dyDescent="0.35">
      <c r="A5189" t="s">
        <v>13571</v>
      </c>
      <c r="B5189" t="s">
        <v>13570</v>
      </c>
      <c r="C5189">
        <v>0.13</v>
      </c>
      <c r="D5189" t="s">
        <v>2755</v>
      </c>
      <c r="E5189">
        <v>0.79</v>
      </c>
      <c r="F5189" t="s">
        <v>2755</v>
      </c>
      <c r="G5189">
        <v>0.64</v>
      </c>
      <c r="H5189" t="s">
        <v>2755</v>
      </c>
    </row>
    <row r="5190" spans="1:8" x14ac:dyDescent="0.35">
      <c r="A5190" t="s">
        <v>13569</v>
      </c>
      <c r="B5190" t="s">
        <v>13568</v>
      </c>
      <c r="C5190">
        <v>0.12</v>
      </c>
      <c r="D5190" t="s">
        <v>2755</v>
      </c>
      <c r="E5190">
        <v>0.5</v>
      </c>
      <c r="F5190" t="s">
        <v>2755</v>
      </c>
      <c r="G5190">
        <v>0.68</v>
      </c>
      <c r="H5190" t="s">
        <v>2755</v>
      </c>
    </row>
    <row r="5191" spans="1:8" x14ac:dyDescent="0.35">
      <c r="A5191" t="s">
        <v>13567</v>
      </c>
      <c r="B5191" t="s">
        <v>13566</v>
      </c>
      <c r="C5191">
        <v>0.78</v>
      </c>
      <c r="D5191" t="s">
        <v>2755</v>
      </c>
      <c r="E5191">
        <v>1</v>
      </c>
      <c r="F5191" t="s">
        <v>2755</v>
      </c>
      <c r="G5191">
        <v>1</v>
      </c>
      <c r="H5191" t="s">
        <v>2755</v>
      </c>
    </row>
    <row r="5192" spans="1:8" x14ac:dyDescent="0.35">
      <c r="A5192" t="s">
        <v>13565</v>
      </c>
      <c r="B5192" t="s">
        <v>13564</v>
      </c>
      <c r="C5192">
        <v>1</v>
      </c>
      <c r="D5192" t="s">
        <v>2755</v>
      </c>
      <c r="E5192">
        <v>1</v>
      </c>
      <c r="F5192" t="s">
        <v>2755</v>
      </c>
      <c r="G5192">
        <v>1</v>
      </c>
      <c r="H5192" t="s">
        <v>2755</v>
      </c>
    </row>
    <row r="5193" spans="1:8" x14ac:dyDescent="0.35">
      <c r="A5193" t="s">
        <v>13563</v>
      </c>
      <c r="B5193" t="s">
        <v>13562</v>
      </c>
      <c r="C5193">
        <v>0.41</v>
      </c>
      <c r="D5193" t="s">
        <v>2755</v>
      </c>
      <c r="E5193">
        <v>0.96</v>
      </c>
      <c r="F5193" t="s">
        <v>2755</v>
      </c>
      <c r="G5193">
        <v>0.83</v>
      </c>
      <c r="H5193" t="s">
        <v>2755</v>
      </c>
    </row>
    <row r="5194" spans="1:8" x14ac:dyDescent="0.35">
      <c r="A5194" t="s">
        <v>13561</v>
      </c>
      <c r="B5194" t="s">
        <v>13560</v>
      </c>
      <c r="C5194">
        <v>0.38</v>
      </c>
      <c r="D5194" t="s">
        <v>2755</v>
      </c>
      <c r="E5194">
        <v>0.94</v>
      </c>
      <c r="F5194" t="s">
        <v>2755</v>
      </c>
      <c r="G5194">
        <v>0.83</v>
      </c>
      <c r="H5194" t="s">
        <v>2755</v>
      </c>
    </row>
    <row r="5195" spans="1:8" x14ac:dyDescent="0.35">
      <c r="A5195" t="s">
        <v>13559</v>
      </c>
      <c r="B5195" t="s">
        <v>13558</v>
      </c>
      <c r="C5195">
        <v>0.31</v>
      </c>
      <c r="D5195" t="s">
        <v>2755</v>
      </c>
      <c r="E5195">
        <v>0.76</v>
      </c>
      <c r="F5195" t="s">
        <v>2755</v>
      </c>
      <c r="G5195">
        <v>0.5</v>
      </c>
      <c r="H5195" t="s">
        <v>2755</v>
      </c>
    </row>
    <row r="5196" spans="1:8" x14ac:dyDescent="0.35">
      <c r="A5196" t="s">
        <v>13557</v>
      </c>
      <c r="B5196" t="s">
        <v>13556</v>
      </c>
      <c r="C5196">
        <v>0.4</v>
      </c>
      <c r="D5196" t="s">
        <v>2755</v>
      </c>
      <c r="E5196">
        <v>0.09</v>
      </c>
      <c r="F5196" t="s">
        <v>2755</v>
      </c>
      <c r="G5196">
        <v>0.63</v>
      </c>
      <c r="H5196" t="s">
        <v>2755</v>
      </c>
    </row>
    <row r="5197" spans="1:8" x14ac:dyDescent="0.35">
      <c r="A5197" t="s">
        <v>13555</v>
      </c>
      <c r="B5197" t="s">
        <v>13554</v>
      </c>
      <c r="C5197">
        <v>0.32</v>
      </c>
      <c r="D5197" t="s">
        <v>2755</v>
      </c>
      <c r="E5197">
        <v>0.56000000000000005</v>
      </c>
      <c r="F5197" t="s">
        <v>2755</v>
      </c>
      <c r="G5197">
        <v>0.32</v>
      </c>
      <c r="H5197" t="s">
        <v>2755</v>
      </c>
    </row>
    <row r="5198" spans="1:8" x14ac:dyDescent="0.35">
      <c r="A5198" t="s">
        <v>13553</v>
      </c>
      <c r="B5198" t="s">
        <v>13552</v>
      </c>
      <c r="C5198">
        <v>0.03</v>
      </c>
      <c r="D5198" t="s">
        <v>2755</v>
      </c>
      <c r="E5198">
        <v>0.97</v>
      </c>
      <c r="F5198" t="s">
        <v>2755</v>
      </c>
      <c r="G5198">
        <v>0.3</v>
      </c>
      <c r="H5198" t="s">
        <v>2755</v>
      </c>
    </row>
    <row r="5199" spans="1:8" x14ac:dyDescent="0.35">
      <c r="A5199" t="s">
        <v>13551</v>
      </c>
      <c r="B5199" t="s">
        <v>13550</v>
      </c>
      <c r="C5199">
        <v>0.31</v>
      </c>
      <c r="D5199" t="s">
        <v>2755</v>
      </c>
      <c r="E5199">
        <v>0.64</v>
      </c>
      <c r="F5199" t="s">
        <v>2755</v>
      </c>
      <c r="G5199">
        <v>0.08</v>
      </c>
      <c r="H5199" t="s">
        <v>2755</v>
      </c>
    </row>
    <row r="5200" spans="1:8" x14ac:dyDescent="0.35">
      <c r="A5200" t="s">
        <v>13549</v>
      </c>
      <c r="B5200" t="s">
        <v>13548</v>
      </c>
      <c r="C5200">
        <v>0.39</v>
      </c>
      <c r="D5200" t="s">
        <v>2755</v>
      </c>
      <c r="E5200">
        <v>7.0000000000000007E-2</v>
      </c>
      <c r="F5200" t="s">
        <v>2755</v>
      </c>
      <c r="G5200">
        <v>0.14000000000000001</v>
      </c>
      <c r="H5200" t="s">
        <v>2755</v>
      </c>
    </row>
    <row r="5201" spans="1:8" x14ac:dyDescent="0.35">
      <c r="A5201" t="s">
        <v>13547</v>
      </c>
      <c r="B5201" t="s">
        <v>13546</v>
      </c>
      <c r="C5201">
        <v>0.88</v>
      </c>
      <c r="D5201" t="s">
        <v>2755</v>
      </c>
      <c r="E5201">
        <v>0.34</v>
      </c>
      <c r="F5201" t="s">
        <v>2755</v>
      </c>
      <c r="G5201">
        <v>0.65</v>
      </c>
      <c r="H5201" t="s">
        <v>2755</v>
      </c>
    </row>
    <row r="5202" spans="1:8" x14ac:dyDescent="0.35">
      <c r="A5202" t="s">
        <v>13545</v>
      </c>
      <c r="B5202" t="s">
        <v>13544</v>
      </c>
      <c r="C5202">
        <v>0.28999999999999998</v>
      </c>
      <c r="D5202" t="s">
        <v>2755</v>
      </c>
      <c r="E5202">
        <v>0.76</v>
      </c>
      <c r="F5202" t="s">
        <v>2755</v>
      </c>
      <c r="G5202">
        <v>0.31</v>
      </c>
      <c r="H5202" t="s">
        <v>2755</v>
      </c>
    </row>
    <row r="5203" spans="1:8" x14ac:dyDescent="0.35">
      <c r="A5203" t="s">
        <v>13543</v>
      </c>
      <c r="B5203" t="s">
        <v>13542</v>
      </c>
      <c r="C5203">
        <v>0.99</v>
      </c>
      <c r="D5203" t="s">
        <v>2755</v>
      </c>
      <c r="E5203">
        <v>0.96</v>
      </c>
      <c r="F5203" t="s">
        <v>2755</v>
      </c>
      <c r="G5203">
        <v>0.93</v>
      </c>
      <c r="H5203" t="s">
        <v>2755</v>
      </c>
    </row>
    <row r="5204" spans="1:8" x14ac:dyDescent="0.35">
      <c r="A5204" t="s">
        <v>13541</v>
      </c>
      <c r="B5204" t="s">
        <v>13540</v>
      </c>
      <c r="C5204">
        <v>0.81</v>
      </c>
      <c r="D5204" t="s">
        <v>2755</v>
      </c>
      <c r="E5204">
        <v>0.48</v>
      </c>
      <c r="F5204" t="s">
        <v>2755</v>
      </c>
      <c r="G5204">
        <v>0.64</v>
      </c>
      <c r="H5204" t="s">
        <v>2755</v>
      </c>
    </row>
    <row r="5205" spans="1:8" x14ac:dyDescent="0.35">
      <c r="A5205" t="s">
        <v>13539</v>
      </c>
      <c r="B5205" t="s">
        <v>13538</v>
      </c>
      <c r="C5205">
        <v>0.43</v>
      </c>
      <c r="D5205" t="s">
        <v>2755</v>
      </c>
      <c r="E5205">
        <v>0.94</v>
      </c>
      <c r="F5205" t="s">
        <v>2755</v>
      </c>
      <c r="G5205">
        <v>0.72</v>
      </c>
      <c r="H5205" t="s">
        <v>2755</v>
      </c>
    </row>
    <row r="5206" spans="1:8" x14ac:dyDescent="0.35">
      <c r="A5206" t="s">
        <v>13537</v>
      </c>
      <c r="B5206" t="s">
        <v>13536</v>
      </c>
      <c r="C5206">
        <v>0.33</v>
      </c>
      <c r="D5206" t="s">
        <v>2755</v>
      </c>
      <c r="E5206">
        <v>0.28999999999999998</v>
      </c>
      <c r="F5206" t="s">
        <v>2755</v>
      </c>
      <c r="G5206">
        <v>0.05</v>
      </c>
      <c r="H5206" t="s">
        <v>2755</v>
      </c>
    </row>
    <row r="5207" spans="1:8" x14ac:dyDescent="0.35">
      <c r="A5207" t="s">
        <v>13535</v>
      </c>
      <c r="B5207" t="s">
        <v>13534</v>
      </c>
      <c r="C5207">
        <v>0.44</v>
      </c>
      <c r="D5207" t="s">
        <v>2755</v>
      </c>
      <c r="E5207">
        <v>0.73</v>
      </c>
      <c r="F5207" t="s">
        <v>2755</v>
      </c>
      <c r="G5207">
        <v>0.2</v>
      </c>
      <c r="H5207" t="s">
        <v>2755</v>
      </c>
    </row>
    <row r="5208" spans="1:8" x14ac:dyDescent="0.35">
      <c r="A5208" t="s">
        <v>13533</v>
      </c>
      <c r="B5208" t="s">
        <v>13532</v>
      </c>
      <c r="C5208">
        <v>0.69</v>
      </c>
      <c r="D5208" t="s">
        <v>2755</v>
      </c>
      <c r="E5208">
        <v>0.53</v>
      </c>
      <c r="F5208" t="s">
        <v>2755</v>
      </c>
      <c r="G5208">
        <v>0.38</v>
      </c>
      <c r="H5208" t="s">
        <v>2755</v>
      </c>
    </row>
    <row r="5209" spans="1:8" x14ac:dyDescent="0.35">
      <c r="A5209" t="s">
        <v>13531</v>
      </c>
      <c r="B5209" t="s">
        <v>13530</v>
      </c>
      <c r="C5209">
        <v>1</v>
      </c>
      <c r="D5209" t="s">
        <v>2755</v>
      </c>
      <c r="E5209">
        <v>0.99</v>
      </c>
      <c r="F5209" t="s">
        <v>2755</v>
      </c>
      <c r="G5209">
        <v>0.88</v>
      </c>
      <c r="H5209" t="s">
        <v>2755</v>
      </c>
    </row>
    <row r="5210" spans="1:8" x14ac:dyDescent="0.35">
      <c r="A5210" t="s">
        <v>13529</v>
      </c>
      <c r="B5210" t="s">
        <v>13528</v>
      </c>
      <c r="C5210">
        <v>0.39</v>
      </c>
      <c r="D5210" t="s">
        <v>2755</v>
      </c>
      <c r="E5210">
        <v>0.67</v>
      </c>
      <c r="F5210" t="s">
        <v>2755</v>
      </c>
      <c r="G5210">
        <v>0.51</v>
      </c>
      <c r="H5210" t="s">
        <v>2755</v>
      </c>
    </row>
    <row r="5211" spans="1:8" x14ac:dyDescent="0.35">
      <c r="A5211" t="s">
        <v>13527</v>
      </c>
      <c r="B5211" t="s">
        <v>13526</v>
      </c>
      <c r="C5211">
        <v>0.27</v>
      </c>
      <c r="D5211" t="s">
        <v>2755</v>
      </c>
      <c r="E5211">
        <v>0.85</v>
      </c>
      <c r="F5211" t="s">
        <v>2755</v>
      </c>
      <c r="G5211">
        <v>0.04</v>
      </c>
      <c r="H5211" t="s">
        <v>2755</v>
      </c>
    </row>
    <row r="5212" spans="1:8" x14ac:dyDescent="0.35">
      <c r="A5212" t="s">
        <v>13525</v>
      </c>
      <c r="B5212" t="s">
        <v>13524</v>
      </c>
      <c r="C5212">
        <v>0.95</v>
      </c>
      <c r="D5212" t="s">
        <v>2755</v>
      </c>
      <c r="E5212">
        <v>0.54</v>
      </c>
      <c r="F5212" t="s">
        <v>2755</v>
      </c>
      <c r="G5212">
        <v>0.75</v>
      </c>
      <c r="H5212" t="s">
        <v>2755</v>
      </c>
    </row>
    <row r="5213" spans="1:8" x14ac:dyDescent="0.35">
      <c r="A5213" t="s">
        <v>13523</v>
      </c>
      <c r="B5213" t="s">
        <v>13522</v>
      </c>
      <c r="C5213">
        <v>0.45</v>
      </c>
      <c r="D5213" t="s">
        <v>2755</v>
      </c>
      <c r="E5213">
        <v>0.77</v>
      </c>
      <c r="F5213" t="s">
        <v>2755</v>
      </c>
      <c r="G5213">
        <v>0.28999999999999998</v>
      </c>
      <c r="H5213" t="s">
        <v>2755</v>
      </c>
    </row>
    <row r="5214" spans="1:8" x14ac:dyDescent="0.35">
      <c r="A5214" t="s">
        <v>13521</v>
      </c>
      <c r="B5214" t="s">
        <v>13520</v>
      </c>
      <c r="C5214">
        <v>1</v>
      </c>
      <c r="D5214" t="s">
        <v>2755</v>
      </c>
      <c r="E5214">
        <v>1</v>
      </c>
      <c r="F5214" t="s">
        <v>2755</v>
      </c>
      <c r="G5214">
        <v>0.95</v>
      </c>
      <c r="H5214" t="s">
        <v>2755</v>
      </c>
    </row>
    <row r="5215" spans="1:8" x14ac:dyDescent="0.35">
      <c r="A5215" t="s">
        <v>13519</v>
      </c>
      <c r="B5215" t="s">
        <v>13518</v>
      </c>
      <c r="C5215">
        <v>1</v>
      </c>
      <c r="D5215" t="s">
        <v>2755</v>
      </c>
      <c r="E5215">
        <v>0.99</v>
      </c>
      <c r="F5215" t="s">
        <v>2755</v>
      </c>
      <c r="G5215">
        <v>0.97</v>
      </c>
      <c r="H5215" t="s">
        <v>2755</v>
      </c>
    </row>
    <row r="5216" spans="1:8" x14ac:dyDescent="0.35">
      <c r="A5216" t="s">
        <v>13517</v>
      </c>
      <c r="B5216" t="s">
        <v>13516</v>
      </c>
      <c r="C5216">
        <v>1</v>
      </c>
      <c r="D5216" t="s">
        <v>2755</v>
      </c>
      <c r="E5216">
        <v>0.99</v>
      </c>
      <c r="F5216" t="s">
        <v>2755</v>
      </c>
      <c r="G5216">
        <v>0.95</v>
      </c>
      <c r="H5216" t="s">
        <v>2755</v>
      </c>
    </row>
    <row r="5217" spans="1:8" x14ac:dyDescent="0.35">
      <c r="A5217" t="s">
        <v>13515</v>
      </c>
      <c r="B5217" t="s">
        <v>13514</v>
      </c>
      <c r="C5217">
        <v>0.98</v>
      </c>
      <c r="D5217" t="s">
        <v>2755</v>
      </c>
      <c r="E5217">
        <v>1</v>
      </c>
      <c r="F5217" t="s">
        <v>2755</v>
      </c>
      <c r="G5217">
        <v>0.88</v>
      </c>
      <c r="H5217" t="s">
        <v>2755</v>
      </c>
    </row>
    <row r="5218" spans="1:8" x14ac:dyDescent="0.35">
      <c r="A5218" t="s">
        <v>13513</v>
      </c>
      <c r="B5218" t="s">
        <v>13512</v>
      </c>
      <c r="C5218">
        <v>0.77</v>
      </c>
      <c r="D5218" t="s">
        <v>2755</v>
      </c>
      <c r="E5218">
        <v>0.99</v>
      </c>
      <c r="F5218" t="s">
        <v>2755</v>
      </c>
      <c r="G5218">
        <v>0.61</v>
      </c>
      <c r="H5218" t="s">
        <v>2755</v>
      </c>
    </row>
    <row r="5219" spans="1:8" x14ac:dyDescent="0.35">
      <c r="A5219" t="s">
        <v>13511</v>
      </c>
      <c r="B5219" t="s">
        <v>13510</v>
      </c>
      <c r="C5219">
        <v>0.96</v>
      </c>
      <c r="D5219" t="s">
        <v>2755</v>
      </c>
      <c r="E5219">
        <v>0.89</v>
      </c>
      <c r="F5219" t="s">
        <v>2755</v>
      </c>
      <c r="G5219">
        <v>0.98</v>
      </c>
      <c r="H5219" t="s">
        <v>2755</v>
      </c>
    </row>
    <row r="5220" spans="1:8" x14ac:dyDescent="0.35">
      <c r="A5220" t="s">
        <v>13509</v>
      </c>
      <c r="B5220" t="s">
        <v>13508</v>
      </c>
      <c r="C5220">
        <v>0.56999999999999995</v>
      </c>
      <c r="D5220" t="s">
        <v>2755</v>
      </c>
      <c r="E5220">
        <v>7.0000000000000007E-2</v>
      </c>
      <c r="F5220" t="s">
        <v>2755</v>
      </c>
      <c r="G5220">
        <v>0.54</v>
      </c>
      <c r="H5220" t="s">
        <v>2755</v>
      </c>
    </row>
    <row r="5221" spans="1:8" x14ac:dyDescent="0.35">
      <c r="A5221" t="s">
        <v>13507</v>
      </c>
      <c r="B5221" t="s">
        <v>13506</v>
      </c>
      <c r="C5221">
        <v>0.08</v>
      </c>
      <c r="D5221" t="s">
        <v>2755</v>
      </c>
      <c r="E5221">
        <v>0.12</v>
      </c>
      <c r="F5221" t="s">
        <v>2755</v>
      </c>
      <c r="G5221">
        <v>0.04</v>
      </c>
      <c r="H5221" t="s">
        <v>2755</v>
      </c>
    </row>
    <row r="5222" spans="1:8" x14ac:dyDescent="0.35">
      <c r="A5222" t="s">
        <v>13505</v>
      </c>
      <c r="B5222" t="s">
        <v>13504</v>
      </c>
      <c r="C5222">
        <v>0.08</v>
      </c>
      <c r="D5222" t="s">
        <v>2755</v>
      </c>
      <c r="E5222">
        <v>0.33</v>
      </c>
      <c r="F5222" t="s">
        <v>2755</v>
      </c>
      <c r="G5222">
        <v>0.31</v>
      </c>
      <c r="H5222" t="s">
        <v>2755</v>
      </c>
    </row>
    <row r="5223" spans="1:8" x14ac:dyDescent="0.35">
      <c r="A5223" t="s">
        <v>13503</v>
      </c>
      <c r="B5223" t="s">
        <v>13502</v>
      </c>
      <c r="C5223">
        <v>0.43</v>
      </c>
      <c r="D5223" t="s">
        <v>2755</v>
      </c>
      <c r="E5223">
        <v>0.61</v>
      </c>
      <c r="F5223" t="s">
        <v>2755</v>
      </c>
      <c r="G5223">
        <v>0.33</v>
      </c>
      <c r="H5223" t="s">
        <v>2755</v>
      </c>
    </row>
    <row r="5224" spans="1:8" x14ac:dyDescent="0.35">
      <c r="A5224" t="s">
        <v>13501</v>
      </c>
      <c r="B5224" t="s">
        <v>13500</v>
      </c>
      <c r="C5224">
        <v>0.59</v>
      </c>
      <c r="D5224" t="s">
        <v>2755</v>
      </c>
      <c r="E5224">
        <v>0.61</v>
      </c>
      <c r="F5224" t="s">
        <v>2755</v>
      </c>
      <c r="G5224">
        <v>0.32</v>
      </c>
      <c r="H5224" t="s">
        <v>2755</v>
      </c>
    </row>
    <row r="5225" spans="1:8" x14ac:dyDescent="0.35">
      <c r="A5225" t="s">
        <v>13499</v>
      </c>
      <c r="B5225" t="s">
        <v>13498</v>
      </c>
      <c r="C5225">
        <v>0.45</v>
      </c>
      <c r="D5225" t="s">
        <v>2755</v>
      </c>
      <c r="E5225">
        <v>0.41</v>
      </c>
      <c r="F5225" t="s">
        <v>2755</v>
      </c>
      <c r="G5225">
        <v>0.59</v>
      </c>
      <c r="H5225" t="s">
        <v>2755</v>
      </c>
    </row>
    <row r="5226" spans="1:8" x14ac:dyDescent="0.35">
      <c r="A5226" t="s">
        <v>13497</v>
      </c>
      <c r="B5226" t="s">
        <v>13496</v>
      </c>
      <c r="C5226">
        <v>0.96</v>
      </c>
      <c r="D5226" t="s">
        <v>2755</v>
      </c>
      <c r="E5226">
        <v>0.6</v>
      </c>
      <c r="F5226" t="s">
        <v>2755</v>
      </c>
      <c r="G5226">
        <v>0.68</v>
      </c>
      <c r="H5226" t="s">
        <v>2755</v>
      </c>
    </row>
    <row r="5227" spans="1:8" x14ac:dyDescent="0.35">
      <c r="A5227" t="s">
        <v>13495</v>
      </c>
      <c r="B5227" t="s">
        <v>13494</v>
      </c>
      <c r="C5227">
        <v>0.65</v>
      </c>
      <c r="D5227" t="s">
        <v>2755</v>
      </c>
      <c r="E5227">
        <v>0.17</v>
      </c>
      <c r="F5227" t="s">
        <v>2755</v>
      </c>
      <c r="G5227">
        <v>0.74</v>
      </c>
      <c r="H5227" t="s">
        <v>2755</v>
      </c>
    </row>
    <row r="5228" spans="1:8" x14ac:dyDescent="0.35">
      <c r="A5228" t="s">
        <v>13493</v>
      </c>
      <c r="B5228" t="s">
        <v>13492</v>
      </c>
      <c r="C5228">
        <v>0.83</v>
      </c>
      <c r="D5228" t="s">
        <v>2755</v>
      </c>
      <c r="E5228">
        <v>0.87</v>
      </c>
      <c r="F5228" t="s">
        <v>2755</v>
      </c>
      <c r="G5228">
        <v>0.98</v>
      </c>
      <c r="H5228" t="s">
        <v>2755</v>
      </c>
    </row>
    <row r="5229" spans="1:8" x14ac:dyDescent="0.35">
      <c r="A5229" t="s">
        <v>13491</v>
      </c>
      <c r="B5229" t="s">
        <v>13490</v>
      </c>
      <c r="C5229">
        <v>0.1</v>
      </c>
      <c r="D5229" t="s">
        <v>2755</v>
      </c>
      <c r="E5229">
        <v>0.97</v>
      </c>
      <c r="F5229" t="s">
        <v>2755</v>
      </c>
      <c r="G5229">
        <v>0.33</v>
      </c>
      <c r="H5229" t="s">
        <v>2755</v>
      </c>
    </row>
    <row r="5230" spans="1:8" x14ac:dyDescent="0.35">
      <c r="A5230" t="s">
        <v>13489</v>
      </c>
      <c r="B5230" t="s">
        <v>13488</v>
      </c>
      <c r="C5230">
        <v>0.06</v>
      </c>
      <c r="D5230" t="s">
        <v>2755</v>
      </c>
      <c r="E5230">
        <v>0.57999999999999996</v>
      </c>
      <c r="F5230" t="s">
        <v>2755</v>
      </c>
      <c r="G5230">
        <v>0.27</v>
      </c>
      <c r="H5230" t="s">
        <v>2755</v>
      </c>
    </row>
    <row r="5231" spans="1:8" x14ac:dyDescent="0.35">
      <c r="A5231" t="s">
        <v>13487</v>
      </c>
      <c r="B5231" t="s">
        <v>13486</v>
      </c>
      <c r="C5231">
        <v>1</v>
      </c>
      <c r="D5231" t="s">
        <v>2755</v>
      </c>
      <c r="E5231">
        <v>0.98</v>
      </c>
      <c r="F5231" t="s">
        <v>2755</v>
      </c>
      <c r="G5231">
        <v>0.87</v>
      </c>
      <c r="H5231" t="s">
        <v>2755</v>
      </c>
    </row>
    <row r="5232" spans="1:8" x14ac:dyDescent="0.35">
      <c r="A5232" t="s">
        <v>13485</v>
      </c>
      <c r="B5232" t="s">
        <v>13484</v>
      </c>
      <c r="C5232">
        <v>0.78</v>
      </c>
      <c r="D5232" t="s">
        <v>2755</v>
      </c>
      <c r="E5232">
        <v>0.17</v>
      </c>
      <c r="F5232" t="s">
        <v>2755</v>
      </c>
      <c r="G5232">
        <v>0.72</v>
      </c>
      <c r="H5232" t="s">
        <v>2755</v>
      </c>
    </row>
    <row r="5233" spans="1:8" x14ac:dyDescent="0.35">
      <c r="A5233" t="s">
        <v>13483</v>
      </c>
      <c r="B5233" t="s">
        <v>13482</v>
      </c>
      <c r="C5233">
        <v>0.99</v>
      </c>
      <c r="D5233" t="s">
        <v>2755</v>
      </c>
      <c r="E5233">
        <v>0.72</v>
      </c>
      <c r="F5233" t="s">
        <v>2755</v>
      </c>
      <c r="G5233">
        <v>0.93</v>
      </c>
      <c r="H5233" t="s">
        <v>2755</v>
      </c>
    </row>
    <row r="5234" spans="1:8" x14ac:dyDescent="0.35">
      <c r="A5234" t="s">
        <v>13481</v>
      </c>
      <c r="B5234" t="s">
        <v>13480</v>
      </c>
      <c r="C5234">
        <v>0.86</v>
      </c>
      <c r="D5234" t="s">
        <v>2755</v>
      </c>
      <c r="E5234">
        <v>0.24</v>
      </c>
      <c r="F5234" t="s">
        <v>2755</v>
      </c>
      <c r="G5234">
        <v>0.56999999999999995</v>
      </c>
      <c r="H5234" t="s">
        <v>2755</v>
      </c>
    </row>
    <row r="5235" spans="1:8" x14ac:dyDescent="0.35">
      <c r="A5235" t="s">
        <v>13479</v>
      </c>
      <c r="B5235" t="s">
        <v>13478</v>
      </c>
      <c r="C5235">
        <v>0.83</v>
      </c>
      <c r="D5235" t="s">
        <v>2755</v>
      </c>
      <c r="E5235">
        <v>0.43</v>
      </c>
      <c r="F5235" t="s">
        <v>2755</v>
      </c>
      <c r="G5235">
        <v>1</v>
      </c>
      <c r="H5235" t="s">
        <v>2755</v>
      </c>
    </row>
    <row r="5236" spans="1:8" x14ac:dyDescent="0.35">
      <c r="A5236" t="s">
        <v>13477</v>
      </c>
      <c r="B5236" t="s">
        <v>13476</v>
      </c>
      <c r="C5236">
        <v>0.05</v>
      </c>
      <c r="D5236" t="s">
        <v>2755</v>
      </c>
      <c r="E5236">
        <v>7.0000000000000007E-2</v>
      </c>
      <c r="F5236" t="s">
        <v>2755</v>
      </c>
      <c r="G5236">
        <v>0.13</v>
      </c>
      <c r="H5236" t="s">
        <v>2755</v>
      </c>
    </row>
    <row r="5237" spans="1:8" x14ac:dyDescent="0.35">
      <c r="A5237" t="s">
        <v>13475</v>
      </c>
      <c r="B5237" t="s">
        <v>13474</v>
      </c>
      <c r="C5237">
        <v>0.2</v>
      </c>
      <c r="D5237" t="s">
        <v>2755</v>
      </c>
      <c r="E5237">
        <v>0.48</v>
      </c>
      <c r="F5237" t="s">
        <v>2755</v>
      </c>
      <c r="G5237">
        <v>0.32</v>
      </c>
      <c r="H5237" t="s">
        <v>2755</v>
      </c>
    </row>
    <row r="5238" spans="1:8" x14ac:dyDescent="0.35">
      <c r="A5238" t="s">
        <v>13473</v>
      </c>
      <c r="B5238" t="s">
        <v>13472</v>
      </c>
      <c r="C5238">
        <v>0.9</v>
      </c>
      <c r="D5238" t="s">
        <v>2755</v>
      </c>
      <c r="E5238">
        <v>0.96</v>
      </c>
      <c r="F5238" t="s">
        <v>2755</v>
      </c>
      <c r="G5238">
        <v>0.78</v>
      </c>
      <c r="H5238" t="s">
        <v>2755</v>
      </c>
    </row>
    <row r="5239" spans="1:8" x14ac:dyDescent="0.35">
      <c r="A5239" t="s">
        <v>13471</v>
      </c>
      <c r="B5239" t="s">
        <v>13470</v>
      </c>
      <c r="C5239">
        <v>0.26</v>
      </c>
      <c r="D5239" t="s">
        <v>2755</v>
      </c>
      <c r="E5239">
        <v>0.2</v>
      </c>
      <c r="F5239" t="s">
        <v>2755</v>
      </c>
      <c r="G5239">
        <v>0.1</v>
      </c>
      <c r="H5239" t="s">
        <v>2755</v>
      </c>
    </row>
    <row r="5240" spans="1:8" x14ac:dyDescent="0.35">
      <c r="A5240" t="s">
        <v>13469</v>
      </c>
      <c r="B5240" t="s">
        <v>13468</v>
      </c>
      <c r="C5240">
        <v>0.86</v>
      </c>
      <c r="D5240" t="s">
        <v>2755</v>
      </c>
      <c r="E5240">
        <v>0.96</v>
      </c>
      <c r="F5240" t="s">
        <v>2755</v>
      </c>
      <c r="G5240">
        <v>0.88</v>
      </c>
      <c r="H5240" t="s">
        <v>2755</v>
      </c>
    </row>
    <row r="5241" spans="1:8" x14ac:dyDescent="0.35">
      <c r="A5241" t="s">
        <v>13467</v>
      </c>
      <c r="B5241" t="s">
        <v>13466</v>
      </c>
      <c r="C5241">
        <v>0.33</v>
      </c>
      <c r="D5241" t="s">
        <v>2755</v>
      </c>
      <c r="E5241">
        <v>0.36</v>
      </c>
      <c r="F5241" t="s">
        <v>2755</v>
      </c>
      <c r="G5241">
        <v>0.62</v>
      </c>
      <c r="H5241" t="s">
        <v>2755</v>
      </c>
    </row>
    <row r="5242" spans="1:8" x14ac:dyDescent="0.35">
      <c r="A5242" t="s">
        <v>13465</v>
      </c>
      <c r="B5242" t="s">
        <v>13464</v>
      </c>
      <c r="C5242">
        <v>0.03</v>
      </c>
      <c r="D5242" t="s">
        <v>2755</v>
      </c>
      <c r="E5242">
        <v>0.83</v>
      </c>
      <c r="F5242" t="s">
        <v>2755</v>
      </c>
      <c r="G5242">
        <v>0.63</v>
      </c>
      <c r="H5242" t="s">
        <v>2755</v>
      </c>
    </row>
    <row r="5243" spans="1:8" x14ac:dyDescent="0.35">
      <c r="A5243" t="s">
        <v>13463</v>
      </c>
      <c r="B5243" t="s">
        <v>13462</v>
      </c>
      <c r="C5243">
        <v>0.05</v>
      </c>
      <c r="D5243" t="s">
        <v>2755</v>
      </c>
      <c r="E5243">
        <v>0.88</v>
      </c>
      <c r="F5243" t="s">
        <v>2755</v>
      </c>
      <c r="G5243">
        <v>0.66</v>
      </c>
      <c r="H5243" t="s">
        <v>2755</v>
      </c>
    </row>
    <row r="5244" spans="1:8" x14ac:dyDescent="0.35">
      <c r="A5244" t="s">
        <v>13461</v>
      </c>
      <c r="B5244" t="s">
        <v>13460</v>
      </c>
      <c r="C5244">
        <v>0.94</v>
      </c>
      <c r="D5244" t="s">
        <v>2755</v>
      </c>
      <c r="E5244">
        <v>0.49</v>
      </c>
      <c r="F5244" t="s">
        <v>2755</v>
      </c>
      <c r="G5244">
        <v>1</v>
      </c>
      <c r="H5244" t="s">
        <v>2755</v>
      </c>
    </row>
    <row r="5245" spans="1:8" x14ac:dyDescent="0.35">
      <c r="A5245" t="s">
        <v>13459</v>
      </c>
      <c r="B5245" t="s">
        <v>13458</v>
      </c>
      <c r="C5245">
        <v>0.99</v>
      </c>
      <c r="D5245" t="s">
        <v>2755</v>
      </c>
      <c r="E5245">
        <v>1</v>
      </c>
      <c r="F5245" t="s">
        <v>2755</v>
      </c>
      <c r="G5245">
        <v>0.91</v>
      </c>
      <c r="H5245" t="s">
        <v>2755</v>
      </c>
    </row>
    <row r="5246" spans="1:8" x14ac:dyDescent="0.35">
      <c r="A5246" t="s">
        <v>13457</v>
      </c>
      <c r="B5246" t="s">
        <v>13456</v>
      </c>
      <c r="C5246">
        <v>0.98</v>
      </c>
      <c r="D5246" t="s">
        <v>2755</v>
      </c>
      <c r="E5246">
        <v>0.7</v>
      </c>
      <c r="F5246" t="s">
        <v>2755</v>
      </c>
      <c r="G5246">
        <v>1</v>
      </c>
      <c r="H5246" t="s">
        <v>2755</v>
      </c>
    </row>
    <row r="5247" spans="1:8" x14ac:dyDescent="0.35">
      <c r="A5247" t="s">
        <v>13455</v>
      </c>
      <c r="B5247" t="s">
        <v>13454</v>
      </c>
      <c r="C5247">
        <v>1</v>
      </c>
      <c r="D5247" t="s">
        <v>2755</v>
      </c>
      <c r="E5247">
        <v>0.82</v>
      </c>
      <c r="F5247" t="s">
        <v>2755</v>
      </c>
      <c r="G5247">
        <v>0.99</v>
      </c>
      <c r="H5247" t="s">
        <v>2755</v>
      </c>
    </row>
    <row r="5248" spans="1:8" x14ac:dyDescent="0.35">
      <c r="A5248" t="s">
        <v>13453</v>
      </c>
      <c r="B5248" t="s">
        <v>13452</v>
      </c>
      <c r="C5248">
        <v>0.9</v>
      </c>
      <c r="D5248" t="s">
        <v>2755</v>
      </c>
      <c r="E5248">
        <v>0.96</v>
      </c>
      <c r="F5248" t="s">
        <v>2755</v>
      </c>
      <c r="G5248">
        <v>0.98</v>
      </c>
      <c r="H5248" t="s">
        <v>2755</v>
      </c>
    </row>
    <row r="5249" spans="1:8" x14ac:dyDescent="0.35">
      <c r="A5249" t="s">
        <v>13451</v>
      </c>
      <c r="B5249" t="s">
        <v>13450</v>
      </c>
      <c r="C5249">
        <v>0.84</v>
      </c>
      <c r="D5249" t="s">
        <v>2755</v>
      </c>
      <c r="E5249">
        <v>0.93</v>
      </c>
      <c r="F5249" t="s">
        <v>2755</v>
      </c>
      <c r="G5249">
        <v>0.96</v>
      </c>
      <c r="H5249" t="s">
        <v>2755</v>
      </c>
    </row>
    <row r="5250" spans="1:8" x14ac:dyDescent="0.35">
      <c r="A5250" t="s">
        <v>13449</v>
      </c>
      <c r="B5250" t="s">
        <v>13448</v>
      </c>
      <c r="C5250">
        <v>0.81</v>
      </c>
      <c r="D5250" t="s">
        <v>2755</v>
      </c>
      <c r="E5250">
        <v>0.61</v>
      </c>
      <c r="F5250" t="s">
        <v>2755</v>
      </c>
      <c r="G5250">
        <v>0.97</v>
      </c>
      <c r="H5250" t="s">
        <v>2755</v>
      </c>
    </row>
    <row r="5251" spans="1:8" x14ac:dyDescent="0.35">
      <c r="A5251" t="s">
        <v>13447</v>
      </c>
      <c r="B5251" t="s">
        <v>13446</v>
      </c>
      <c r="C5251">
        <v>1</v>
      </c>
      <c r="D5251" t="s">
        <v>2755</v>
      </c>
      <c r="E5251">
        <v>0.69</v>
      </c>
      <c r="F5251" t="s">
        <v>2755</v>
      </c>
      <c r="G5251">
        <v>0.98</v>
      </c>
      <c r="H5251" t="s">
        <v>2755</v>
      </c>
    </row>
    <row r="5252" spans="1:8" x14ac:dyDescent="0.35">
      <c r="A5252" t="s">
        <v>13445</v>
      </c>
      <c r="B5252" t="s">
        <v>13444</v>
      </c>
      <c r="C5252">
        <v>1</v>
      </c>
      <c r="D5252" t="s">
        <v>2755</v>
      </c>
      <c r="E5252">
        <v>1</v>
      </c>
      <c r="F5252" t="s">
        <v>2755</v>
      </c>
      <c r="G5252">
        <v>0.89</v>
      </c>
      <c r="H5252" t="s">
        <v>2755</v>
      </c>
    </row>
    <row r="5253" spans="1:8" x14ac:dyDescent="0.35">
      <c r="A5253" t="s">
        <v>13443</v>
      </c>
      <c r="B5253" t="s">
        <v>13442</v>
      </c>
      <c r="C5253">
        <v>1</v>
      </c>
      <c r="D5253" t="s">
        <v>2755</v>
      </c>
      <c r="E5253">
        <v>0.98</v>
      </c>
      <c r="F5253" t="s">
        <v>2755</v>
      </c>
      <c r="G5253">
        <v>0.91</v>
      </c>
      <c r="H5253" t="s">
        <v>2755</v>
      </c>
    </row>
    <row r="5254" spans="1:8" x14ac:dyDescent="0.35">
      <c r="A5254" t="s">
        <v>13441</v>
      </c>
      <c r="B5254" t="s">
        <v>13440</v>
      </c>
      <c r="C5254">
        <v>1</v>
      </c>
      <c r="D5254" t="s">
        <v>2755</v>
      </c>
      <c r="E5254">
        <v>1</v>
      </c>
      <c r="F5254" t="s">
        <v>2755</v>
      </c>
      <c r="G5254">
        <v>0.95</v>
      </c>
      <c r="H5254" t="s">
        <v>2755</v>
      </c>
    </row>
    <row r="5255" spans="1:8" x14ac:dyDescent="0.35">
      <c r="A5255" t="s">
        <v>13439</v>
      </c>
      <c r="B5255" t="s">
        <v>13438</v>
      </c>
      <c r="C5255">
        <v>0.97</v>
      </c>
      <c r="D5255" t="s">
        <v>2755</v>
      </c>
      <c r="E5255">
        <v>0.73</v>
      </c>
      <c r="F5255" t="s">
        <v>2755</v>
      </c>
      <c r="G5255">
        <v>0.97</v>
      </c>
      <c r="H5255" t="s">
        <v>2755</v>
      </c>
    </row>
    <row r="5256" spans="1:8" x14ac:dyDescent="0.35">
      <c r="A5256" t="s">
        <v>13437</v>
      </c>
      <c r="B5256" t="s">
        <v>13436</v>
      </c>
      <c r="C5256">
        <v>0.63</v>
      </c>
      <c r="D5256" t="s">
        <v>2755</v>
      </c>
      <c r="E5256">
        <v>0.26</v>
      </c>
      <c r="F5256" t="s">
        <v>2755</v>
      </c>
      <c r="G5256">
        <v>0.78</v>
      </c>
      <c r="H5256" t="s">
        <v>2755</v>
      </c>
    </row>
    <row r="5257" spans="1:8" x14ac:dyDescent="0.35">
      <c r="A5257" t="s">
        <v>13435</v>
      </c>
      <c r="B5257" t="s">
        <v>13434</v>
      </c>
      <c r="C5257">
        <v>0.51</v>
      </c>
      <c r="D5257" t="s">
        <v>2755</v>
      </c>
      <c r="E5257">
        <v>0.04</v>
      </c>
      <c r="F5257" t="s">
        <v>2755</v>
      </c>
      <c r="G5257">
        <v>0.48</v>
      </c>
      <c r="H5257" t="s">
        <v>2755</v>
      </c>
    </row>
    <row r="5258" spans="1:8" x14ac:dyDescent="0.35">
      <c r="A5258" t="s">
        <v>13433</v>
      </c>
      <c r="B5258" t="s">
        <v>13432</v>
      </c>
      <c r="C5258">
        <v>0.87</v>
      </c>
      <c r="D5258" t="s">
        <v>2755</v>
      </c>
      <c r="E5258">
        <v>0.96</v>
      </c>
      <c r="F5258" t="s">
        <v>2755</v>
      </c>
      <c r="G5258">
        <v>0.97</v>
      </c>
      <c r="H5258" t="s">
        <v>2755</v>
      </c>
    </row>
    <row r="5259" spans="1:8" x14ac:dyDescent="0.35">
      <c r="A5259" t="s">
        <v>13431</v>
      </c>
      <c r="B5259" t="s">
        <v>13430</v>
      </c>
      <c r="C5259">
        <v>0.84</v>
      </c>
      <c r="D5259" t="s">
        <v>2755</v>
      </c>
      <c r="E5259">
        <v>0.93</v>
      </c>
      <c r="F5259" t="s">
        <v>2755</v>
      </c>
      <c r="G5259">
        <v>0.96</v>
      </c>
      <c r="H5259" t="s">
        <v>2755</v>
      </c>
    </row>
    <row r="5260" spans="1:8" x14ac:dyDescent="0.35">
      <c r="A5260" t="s">
        <v>13429</v>
      </c>
      <c r="B5260" t="s">
        <v>13428</v>
      </c>
      <c r="C5260">
        <v>0.99</v>
      </c>
      <c r="D5260" t="s">
        <v>2755</v>
      </c>
      <c r="E5260">
        <v>0.99</v>
      </c>
      <c r="F5260" t="s">
        <v>2755</v>
      </c>
      <c r="G5260">
        <v>0.76</v>
      </c>
      <c r="H5260" t="s">
        <v>2755</v>
      </c>
    </row>
    <row r="5261" spans="1:8" x14ac:dyDescent="0.35">
      <c r="A5261" t="s">
        <v>13427</v>
      </c>
      <c r="B5261" t="s">
        <v>13426</v>
      </c>
      <c r="C5261">
        <v>0.71</v>
      </c>
      <c r="D5261" t="s">
        <v>2755</v>
      </c>
      <c r="E5261">
        <v>0.56999999999999995</v>
      </c>
      <c r="F5261" t="s">
        <v>2755</v>
      </c>
      <c r="G5261">
        <v>0.84</v>
      </c>
      <c r="H5261" t="s">
        <v>2755</v>
      </c>
    </row>
    <row r="5262" spans="1:8" x14ac:dyDescent="0.35">
      <c r="A5262" t="s">
        <v>13425</v>
      </c>
      <c r="B5262" t="s">
        <v>13424</v>
      </c>
      <c r="C5262">
        <v>1</v>
      </c>
      <c r="D5262" t="s">
        <v>2755</v>
      </c>
      <c r="E5262">
        <v>1</v>
      </c>
      <c r="F5262" t="s">
        <v>2755</v>
      </c>
      <c r="G5262">
        <v>0.96</v>
      </c>
      <c r="H5262" t="s">
        <v>2755</v>
      </c>
    </row>
    <row r="5263" spans="1:8" x14ac:dyDescent="0.35">
      <c r="A5263" t="s">
        <v>13423</v>
      </c>
      <c r="B5263" t="s">
        <v>13422</v>
      </c>
      <c r="C5263">
        <v>1</v>
      </c>
      <c r="D5263" t="s">
        <v>2755</v>
      </c>
      <c r="E5263">
        <v>1</v>
      </c>
      <c r="F5263" t="s">
        <v>2755</v>
      </c>
      <c r="G5263">
        <v>0.96</v>
      </c>
      <c r="H5263" t="s">
        <v>2755</v>
      </c>
    </row>
    <row r="5264" spans="1:8" x14ac:dyDescent="0.35">
      <c r="A5264" t="s">
        <v>13421</v>
      </c>
      <c r="B5264" t="s">
        <v>13420</v>
      </c>
      <c r="C5264">
        <v>1</v>
      </c>
      <c r="D5264" t="s">
        <v>2755</v>
      </c>
      <c r="E5264">
        <v>1</v>
      </c>
      <c r="F5264" t="s">
        <v>2755</v>
      </c>
      <c r="G5264">
        <v>0.94</v>
      </c>
      <c r="H5264" t="s">
        <v>2755</v>
      </c>
    </row>
    <row r="5265" spans="1:8" x14ac:dyDescent="0.35">
      <c r="A5265" t="s">
        <v>13419</v>
      </c>
      <c r="B5265" t="s">
        <v>13418</v>
      </c>
      <c r="C5265">
        <v>0.04</v>
      </c>
      <c r="D5265" t="s">
        <v>2755</v>
      </c>
      <c r="E5265">
        <v>0.57999999999999996</v>
      </c>
      <c r="F5265" t="s">
        <v>2755</v>
      </c>
      <c r="G5265">
        <v>0.24</v>
      </c>
      <c r="H5265" t="s">
        <v>2755</v>
      </c>
    </row>
    <row r="5266" spans="1:8" x14ac:dyDescent="0.35">
      <c r="A5266" t="s">
        <v>13417</v>
      </c>
      <c r="B5266" t="s">
        <v>13416</v>
      </c>
      <c r="C5266">
        <v>0.18</v>
      </c>
      <c r="D5266" t="s">
        <v>2755</v>
      </c>
      <c r="E5266">
        <v>0.92</v>
      </c>
      <c r="F5266" t="s">
        <v>2755</v>
      </c>
      <c r="G5266">
        <v>0.86</v>
      </c>
      <c r="H5266" t="s">
        <v>2755</v>
      </c>
    </row>
    <row r="5267" spans="1:8" x14ac:dyDescent="0.35">
      <c r="A5267" t="s">
        <v>13415</v>
      </c>
      <c r="B5267" t="s">
        <v>13414</v>
      </c>
      <c r="C5267">
        <v>0.15</v>
      </c>
      <c r="D5267" t="s">
        <v>2755</v>
      </c>
      <c r="E5267">
        <v>0.14000000000000001</v>
      </c>
      <c r="F5267" t="s">
        <v>2755</v>
      </c>
      <c r="G5267">
        <v>0.19</v>
      </c>
      <c r="H5267" t="s">
        <v>2755</v>
      </c>
    </row>
    <row r="5268" spans="1:8" x14ac:dyDescent="0.35">
      <c r="A5268" t="s">
        <v>13413</v>
      </c>
      <c r="B5268" t="s">
        <v>13412</v>
      </c>
      <c r="C5268">
        <v>0.84</v>
      </c>
      <c r="D5268" t="s">
        <v>2755</v>
      </c>
      <c r="E5268">
        <v>0.85</v>
      </c>
      <c r="F5268" t="s">
        <v>2755</v>
      </c>
      <c r="G5268">
        <v>0.55000000000000004</v>
      </c>
      <c r="H5268" t="s">
        <v>2755</v>
      </c>
    </row>
    <row r="5269" spans="1:8" x14ac:dyDescent="0.35">
      <c r="A5269" t="s">
        <v>13411</v>
      </c>
      <c r="B5269" t="s">
        <v>13410</v>
      </c>
      <c r="C5269">
        <v>0.97</v>
      </c>
      <c r="D5269" t="s">
        <v>2755</v>
      </c>
      <c r="E5269">
        <v>0.84</v>
      </c>
      <c r="F5269" t="s">
        <v>2755</v>
      </c>
      <c r="G5269">
        <v>0.98</v>
      </c>
      <c r="H5269" t="s">
        <v>2755</v>
      </c>
    </row>
    <row r="5270" spans="1:8" x14ac:dyDescent="0.35">
      <c r="A5270" t="s">
        <v>13409</v>
      </c>
      <c r="B5270" t="s">
        <v>13408</v>
      </c>
      <c r="C5270">
        <v>0.22</v>
      </c>
      <c r="D5270" t="s">
        <v>2755</v>
      </c>
      <c r="E5270">
        <v>0.5</v>
      </c>
      <c r="F5270" t="s">
        <v>2755</v>
      </c>
      <c r="G5270">
        <v>0.64</v>
      </c>
      <c r="H5270" t="s">
        <v>2755</v>
      </c>
    </row>
    <row r="5271" spans="1:8" x14ac:dyDescent="0.35">
      <c r="A5271" t="s">
        <v>13407</v>
      </c>
      <c r="B5271" t="s">
        <v>13406</v>
      </c>
      <c r="C5271">
        <v>0.71</v>
      </c>
      <c r="D5271" t="s">
        <v>2755</v>
      </c>
      <c r="E5271">
        <v>0.38</v>
      </c>
      <c r="F5271" t="s">
        <v>2755</v>
      </c>
      <c r="G5271">
        <v>0.45</v>
      </c>
      <c r="H5271" t="s">
        <v>2755</v>
      </c>
    </row>
    <row r="5272" spans="1:8" x14ac:dyDescent="0.35">
      <c r="A5272" t="s">
        <v>13405</v>
      </c>
      <c r="B5272" t="s">
        <v>13404</v>
      </c>
      <c r="C5272">
        <v>0.75</v>
      </c>
      <c r="D5272" t="s">
        <v>2755</v>
      </c>
      <c r="E5272">
        <v>0.84</v>
      </c>
      <c r="F5272" t="s">
        <v>2755</v>
      </c>
      <c r="G5272">
        <v>0.54</v>
      </c>
      <c r="H5272" t="s">
        <v>2755</v>
      </c>
    </row>
    <row r="5273" spans="1:8" x14ac:dyDescent="0.35">
      <c r="A5273" t="s">
        <v>13403</v>
      </c>
      <c r="B5273" t="s">
        <v>13402</v>
      </c>
      <c r="C5273">
        <v>1</v>
      </c>
      <c r="D5273" t="s">
        <v>2755</v>
      </c>
      <c r="E5273">
        <v>1</v>
      </c>
      <c r="F5273" t="s">
        <v>2755</v>
      </c>
      <c r="G5273">
        <v>1</v>
      </c>
      <c r="H5273" t="s">
        <v>2755</v>
      </c>
    </row>
    <row r="5274" spans="1:8" x14ac:dyDescent="0.35">
      <c r="A5274" t="s">
        <v>13401</v>
      </c>
      <c r="B5274" t="s">
        <v>13400</v>
      </c>
      <c r="C5274">
        <v>0.98</v>
      </c>
      <c r="D5274" t="s">
        <v>2755</v>
      </c>
      <c r="E5274">
        <v>0.54</v>
      </c>
      <c r="F5274" t="s">
        <v>2755</v>
      </c>
      <c r="G5274">
        <v>0.47</v>
      </c>
      <c r="H5274" t="s">
        <v>2755</v>
      </c>
    </row>
    <row r="5275" spans="1:8" x14ac:dyDescent="0.35">
      <c r="A5275" t="s">
        <v>13399</v>
      </c>
      <c r="B5275" t="s">
        <v>13398</v>
      </c>
      <c r="C5275">
        <v>0.99</v>
      </c>
      <c r="D5275" t="s">
        <v>2755</v>
      </c>
      <c r="E5275">
        <v>0.81</v>
      </c>
      <c r="F5275" t="s">
        <v>2755</v>
      </c>
      <c r="G5275">
        <v>0.69</v>
      </c>
      <c r="H5275" t="s">
        <v>2755</v>
      </c>
    </row>
    <row r="5276" spans="1:8" x14ac:dyDescent="0.35">
      <c r="A5276" t="s">
        <v>13397</v>
      </c>
      <c r="B5276" t="s">
        <v>13396</v>
      </c>
      <c r="C5276">
        <v>0.8</v>
      </c>
      <c r="D5276" t="s">
        <v>2755</v>
      </c>
      <c r="E5276">
        <v>0.18</v>
      </c>
      <c r="F5276" t="s">
        <v>2755</v>
      </c>
      <c r="G5276">
        <v>0.23</v>
      </c>
      <c r="H5276" t="s">
        <v>2755</v>
      </c>
    </row>
    <row r="5277" spans="1:8" x14ac:dyDescent="0.35">
      <c r="A5277" t="s">
        <v>13395</v>
      </c>
      <c r="B5277" t="s">
        <v>13394</v>
      </c>
      <c r="C5277">
        <v>0.64</v>
      </c>
      <c r="D5277" t="s">
        <v>2755</v>
      </c>
      <c r="E5277">
        <v>0.16</v>
      </c>
      <c r="F5277" t="s">
        <v>2755</v>
      </c>
      <c r="G5277">
        <v>0.31</v>
      </c>
      <c r="H5277" t="s">
        <v>2755</v>
      </c>
    </row>
    <row r="5278" spans="1:8" x14ac:dyDescent="0.35">
      <c r="A5278" t="s">
        <v>13393</v>
      </c>
      <c r="B5278" t="s">
        <v>13392</v>
      </c>
      <c r="C5278">
        <v>0.76</v>
      </c>
      <c r="D5278" t="s">
        <v>2755</v>
      </c>
      <c r="E5278">
        <v>0.99</v>
      </c>
      <c r="F5278" t="s">
        <v>2755</v>
      </c>
      <c r="G5278">
        <v>0.86</v>
      </c>
      <c r="H5278" t="s">
        <v>2755</v>
      </c>
    </row>
    <row r="5279" spans="1:8" x14ac:dyDescent="0.35">
      <c r="A5279" t="s">
        <v>13391</v>
      </c>
      <c r="B5279" t="s">
        <v>13390</v>
      </c>
      <c r="C5279">
        <v>0.9</v>
      </c>
      <c r="D5279" t="s">
        <v>2755</v>
      </c>
      <c r="E5279">
        <v>0.82</v>
      </c>
      <c r="F5279" t="s">
        <v>2755</v>
      </c>
      <c r="G5279">
        <v>0.99</v>
      </c>
      <c r="H5279" t="s">
        <v>2755</v>
      </c>
    </row>
    <row r="5280" spans="1:8" x14ac:dyDescent="0.35">
      <c r="A5280" t="s">
        <v>13389</v>
      </c>
      <c r="B5280" t="s">
        <v>13388</v>
      </c>
      <c r="C5280">
        <v>0.86</v>
      </c>
      <c r="D5280" t="s">
        <v>2755</v>
      </c>
      <c r="E5280">
        <v>0.79</v>
      </c>
      <c r="F5280" t="s">
        <v>2755</v>
      </c>
      <c r="G5280">
        <v>0.97</v>
      </c>
      <c r="H5280" t="s">
        <v>2755</v>
      </c>
    </row>
    <row r="5281" spans="1:8" x14ac:dyDescent="0.35">
      <c r="A5281" t="s">
        <v>13387</v>
      </c>
      <c r="B5281" t="s">
        <v>13386</v>
      </c>
      <c r="C5281">
        <v>0.88</v>
      </c>
      <c r="D5281" t="s">
        <v>2755</v>
      </c>
      <c r="E5281">
        <v>0.96</v>
      </c>
      <c r="F5281" t="s">
        <v>2755</v>
      </c>
      <c r="G5281">
        <v>0.98</v>
      </c>
      <c r="H5281" t="s">
        <v>2755</v>
      </c>
    </row>
    <row r="5282" spans="1:8" x14ac:dyDescent="0.35">
      <c r="A5282" t="s">
        <v>13385</v>
      </c>
      <c r="B5282" t="s">
        <v>13384</v>
      </c>
      <c r="C5282">
        <v>0.28000000000000003</v>
      </c>
      <c r="D5282" t="s">
        <v>2755</v>
      </c>
      <c r="E5282">
        <v>0.15</v>
      </c>
      <c r="F5282" t="s">
        <v>2755</v>
      </c>
      <c r="G5282">
        <v>0.54</v>
      </c>
      <c r="H5282" t="s">
        <v>2755</v>
      </c>
    </row>
    <row r="5283" spans="1:8" x14ac:dyDescent="0.35">
      <c r="A5283" t="s">
        <v>1539</v>
      </c>
      <c r="B5283" t="s">
        <v>13383</v>
      </c>
      <c r="C5283">
        <v>0.9</v>
      </c>
      <c r="D5283" t="s">
        <v>2755</v>
      </c>
      <c r="E5283">
        <v>0.73</v>
      </c>
      <c r="F5283" t="s">
        <v>2755</v>
      </c>
      <c r="G5283">
        <v>0.95</v>
      </c>
      <c r="H5283" t="s">
        <v>2755</v>
      </c>
    </row>
    <row r="5284" spans="1:8" x14ac:dyDescent="0.35">
      <c r="A5284" t="s">
        <v>13382</v>
      </c>
      <c r="B5284" t="s">
        <v>13381</v>
      </c>
      <c r="C5284">
        <v>0.82</v>
      </c>
      <c r="D5284" t="s">
        <v>2755</v>
      </c>
      <c r="E5284">
        <v>0.66</v>
      </c>
      <c r="F5284" t="s">
        <v>2755</v>
      </c>
      <c r="G5284">
        <v>0.98</v>
      </c>
      <c r="H5284" t="s">
        <v>2755</v>
      </c>
    </row>
    <row r="5285" spans="1:8" x14ac:dyDescent="0.35">
      <c r="A5285" t="s">
        <v>13380</v>
      </c>
      <c r="B5285" t="s">
        <v>13379</v>
      </c>
      <c r="C5285">
        <v>0.46</v>
      </c>
      <c r="D5285" t="s">
        <v>2755</v>
      </c>
      <c r="E5285">
        <v>0.53</v>
      </c>
      <c r="F5285" t="s">
        <v>2755</v>
      </c>
      <c r="G5285">
        <v>0.71</v>
      </c>
      <c r="H5285" t="s">
        <v>2755</v>
      </c>
    </row>
    <row r="5286" spans="1:8" x14ac:dyDescent="0.35">
      <c r="A5286" t="s">
        <v>13378</v>
      </c>
      <c r="B5286" t="s">
        <v>13377</v>
      </c>
      <c r="C5286">
        <v>0.97</v>
      </c>
      <c r="D5286" t="s">
        <v>2755</v>
      </c>
      <c r="E5286">
        <v>0.98</v>
      </c>
      <c r="F5286" t="s">
        <v>2755</v>
      </c>
      <c r="G5286">
        <v>0.68</v>
      </c>
      <c r="H5286" t="s">
        <v>2755</v>
      </c>
    </row>
    <row r="5287" spans="1:8" x14ac:dyDescent="0.35">
      <c r="A5287" t="s">
        <v>13376</v>
      </c>
      <c r="B5287" t="s">
        <v>13375</v>
      </c>
      <c r="C5287">
        <v>0.23</v>
      </c>
      <c r="D5287" t="s">
        <v>2755</v>
      </c>
      <c r="E5287">
        <v>0.91</v>
      </c>
      <c r="F5287" t="s">
        <v>2755</v>
      </c>
      <c r="G5287">
        <v>0.28999999999999998</v>
      </c>
      <c r="H5287" t="s">
        <v>2755</v>
      </c>
    </row>
    <row r="5288" spans="1:8" x14ac:dyDescent="0.35">
      <c r="A5288" t="s">
        <v>13374</v>
      </c>
      <c r="B5288" t="s">
        <v>13373</v>
      </c>
      <c r="C5288">
        <v>0.59</v>
      </c>
      <c r="D5288" t="s">
        <v>2755</v>
      </c>
      <c r="E5288">
        <v>0.23</v>
      </c>
      <c r="F5288" t="s">
        <v>2755</v>
      </c>
      <c r="G5288">
        <v>0.91</v>
      </c>
      <c r="H5288" t="s">
        <v>2755</v>
      </c>
    </row>
    <row r="5289" spans="1:8" x14ac:dyDescent="0.35">
      <c r="A5289" t="s">
        <v>13372</v>
      </c>
      <c r="B5289" t="s">
        <v>13371</v>
      </c>
      <c r="C5289">
        <v>0.99</v>
      </c>
      <c r="D5289" t="s">
        <v>2755</v>
      </c>
      <c r="E5289">
        <v>0.13</v>
      </c>
      <c r="F5289" t="s">
        <v>2755</v>
      </c>
      <c r="G5289">
        <v>0.96</v>
      </c>
      <c r="H5289" t="s">
        <v>2755</v>
      </c>
    </row>
    <row r="5290" spans="1:8" x14ac:dyDescent="0.35">
      <c r="A5290" t="s">
        <v>13370</v>
      </c>
      <c r="B5290" t="s">
        <v>13369</v>
      </c>
      <c r="C5290">
        <v>1</v>
      </c>
      <c r="D5290" t="s">
        <v>2755</v>
      </c>
      <c r="E5290">
        <v>0.43</v>
      </c>
      <c r="F5290" t="s">
        <v>2755</v>
      </c>
      <c r="G5290">
        <v>0.99</v>
      </c>
      <c r="H5290" t="s">
        <v>2755</v>
      </c>
    </row>
    <row r="5291" spans="1:8" x14ac:dyDescent="0.35">
      <c r="A5291" t="s">
        <v>13368</v>
      </c>
      <c r="B5291" t="s">
        <v>13367</v>
      </c>
      <c r="C5291">
        <v>0.99</v>
      </c>
      <c r="D5291" t="s">
        <v>2755</v>
      </c>
      <c r="E5291">
        <v>0.16</v>
      </c>
      <c r="F5291" t="s">
        <v>2755</v>
      </c>
      <c r="G5291">
        <v>0.98</v>
      </c>
      <c r="H5291" t="s">
        <v>2755</v>
      </c>
    </row>
    <row r="5292" spans="1:8" x14ac:dyDescent="0.35">
      <c r="A5292" t="s">
        <v>13366</v>
      </c>
      <c r="B5292" t="s">
        <v>13365</v>
      </c>
      <c r="C5292">
        <v>0.93</v>
      </c>
      <c r="D5292" t="s">
        <v>2755</v>
      </c>
      <c r="E5292">
        <v>0.15</v>
      </c>
      <c r="F5292" t="s">
        <v>2755</v>
      </c>
      <c r="G5292">
        <v>0.97</v>
      </c>
      <c r="H5292" t="s">
        <v>2755</v>
      </c>
    </row>
    <row r="5293" spans="1:8" x14ac:dyDescent="0.35">
      <c r="A5293" t="s">
        <v>13364</v>
      </c>
      <c r="B5293" t="s">
        <v>13363</v>
      </c>
      <c r="C5293">
        <v>0.94</v>
      </c>
      <c r="D5293" t="s">
        <v>2755</v>
      </c>
      <c r="E5293">
        <v>0.19</v>
      </c>
      <c r="F5293" t="s">
        <v>2755</v>
      </c>
      <c r="G5293">
        <v>0.95</v>
      </c>
      <c r="H5293" t="s">
        <v>2755</v>
      </c>
    </row>
    <row r="5294" spans="1:8" x14ac:dyDescent="0.35">
      <c r="A5294" t="s">
        <v>13362</v>
      </c>
      <c r="B5294" t="s">
        <v>13361</v>
      </c>
      <c r="C5294">
        <v>0.87</v>
      </c>
      <c r="D5294" t="s">
        <v>2755</v>
      </c>
      <c r="E5294">
        <v>0.05</v>
      </c>
      <c r="F5294" t="s">
        <v>2755</v>
      </c>
      <c r="G5294">
        <v>0.89</v>
      </c>
      <c r="H5294" t="s">
        <v>2755</v>
      </c>
    </row>
    <row r="5295" spans="1:8" x14ac:dyDescent="0.35">
      <c r="A5295" t="s">
        <v>13360</v>
      </c>
      <c r="B5295" t="s">
        <v>13359</v>
      </c>
      <c r="C5295">
        <v>0.93</v>
      </c>
      <c r="D5295" t="s">
        <v>2755</v>
      </c>
      <c r="E5295">
        <v>0.34</v>
      </c>
      <c r="F5295" t="s">
        <v>2755</v>
      </c>
      <c r="G5295">
        <v>0.99</v>
      </c>
      <c r="H5295" t="s">
        <v>2755</v>
      </c>
    </row>
    <row r="5296" spans="1:8" x14ac:dyDescent="0.35">
      <c r="A5296" t="s">
        <v>13358</v>
      </c>
      <c r="B5296" t="s">
        <v>13357</v>
      </c>
      <c r="C5296">
        <v>0.93</v>
      </c>
      <c r="D5296" t="s">
        <v>2755</v>
      </c>
      <c r="E5296">
        <v>0.04</v>
      </c>
      <c r="F5296" t="s">
        <v>2755</v>
      </c>
      <c r="G5296">
        <v>0.53</v>
      </c>
      <c r="H5296" t="s">
        <v>2755</v>
      </c>
    </row>
    <row r="5297" spans="1:8" x14ac:dyDescent="0.35">
      <c r="A5297" t="s">
        <v>13356</v>
      </c>
      <c r="B5297" t="s">
        <v>13355</v>
      </c>
      <c r="C5297">
        <v>0.96</v>
      </c>
      <c r="D5297" t="s">
        <v>2755</v>
      </c>
      <c r="E5297">
        <v>0.11</v>
      </c>
      <c r="F5297" t="s">
        <v>2755</v>
      </c>
      <c r="G5297">
        <v>0.99</v>
      </c>
      <c r="H5297" t="s">
        <v>2755</v>
      </c>
    </row>
    <row r="5298" spans="1:8" x14ac:dyDescent="0.35">
      <c r="A5298" t="s">
        <v>13354</v>
      </c>
      <c r="B5298" t="s">
        <v>13353</v>
      </c>
      <c r="C5298">
        <v>1</v>
      </c>
      <c r="D5298" t="s">
        <v>2755</v>
      </c>
      <c r="E5298">
        <v>1</v>
      </c>
      <c r="F5298" t="s">
        <v>2755</v>
      </c>
      <c r="G5298">
        <v>1</v>
      </c>
      <c r="H5298" t="s">
        <v>2755</v>
      </c>
    </row>
    <row r="5299" spans="1:8" x14ac:dyDescent="0.35">
      <c r="A5299" t="s">
        <v>13352</v>
      </c>
      <c r="B5299" t="s">
        <v>13351</v>
      </c>
      <c r="C5299">
        <v>1</v>
      </c>
      <c r="D5299" t="s">
        <v>2755</v>
      </c>
      <c r="E5299">
        <v>1</v>
      </c>
      <c r="F5299" t="s">
        <v>2755</v>
      </c>
      <c r="G5299">
        <v>1</v>
      </c>
      <c r="H5299" t="s">
        <v>2755</v>
      </c>
    </row>
    <row r="5300" spans="1:8" x14ac:dyDescent="0.35">
      <c r="A5300" t="s">
        <v>13350</v>
      </c>
      <c r="B5300" t="s">
        <v>13349</v>
      </c>
      <c r="C5300">
        <v>1</v>
      </c>
      <c r="D5300" t="s">
        <v>2755</v>
      </c>
      <c r="E5300">
        <v>1</v>
      </c>
      <c r="F5300" t="s">
        <v>2755</v>
      </c>
      <c r="G5300">
        <v>1</v>
      </c>
      <c r="H5300" t="s">
        <v>2755</v>
      </c>
    </row>
    <row r="5301" spans="1:8" x14ac:dyDescent="0.35">
      <c r="A5301" t="s">
        <v>13348</v>
      </c>
      <c r="B5301" t="s">
        <v>13347</v>
      </c>
      <c r="C5301">
        <v>1</v>
      </c>
      <c r="D5301" t="s">
        <v>2755</v>
      </c>
      <c r="E5301">
        <v>1</v>
      </c>
      <c r="F5301" t="s">
        <v>2755</v>
      </c>
      <c r="G5301">
        <v>1</v>
      </c>
      <c r="H5301" t="s">
        <v>2755</v>
      </c>
    </row>
    <row r="5302" spans="1:8" x14ac:dyDescent="0.35">
      <c r="A5302" t="s">
        <v>13346</v>
      </c>
      <c r="B5302" t="s">
        <v>13345</v>
      </c>
      <c r="C5302">
        <v>0.86</v>
      </c>
      <c r="D5302" t="s">
        <v>2755</v>
      </c>
      <c r="E5302">
        <v>0.82</v>
      </c>
      <c r="F5302" t="s">
        <v>2755</v>
      </c>
      <c r="G5302">
        <v>0.68</v>
      </c>
      <c r="H5302" t="s">
        <v>2755</v>
      </c>
    </row>
    <row r="5303" spans="1:8" x14ac:dyDescent="0.35">
      <c r="A5303" t="s">
        <v>13344</v>
      </c>
      <c r="B5303" t="s">
        <v>13343</v>
      </c>
      <c r="C5303">
        <v>0.23</v>
      </c>
      <c r="D5303" t="s">
        <v>2755</v>
      </c>
      <c r="E5303">
        <v>0.89</v>
      </c>
      <c r="F5303" t="s">
        <v>2755</v>
      </c>
      <c r="G5303">
        <v>0.54</v>
      </c>
      <c r="H5303" t="s">
        <v>2755</v>
      </c>
    </row>
    <row r="5304" spans="1:8" x14ac:dyDescent="0.35">
      <c r="A5304" t="s">
        <v>13342</v>
      </c>
      <c r="B5304" t="s">
        <v>13341</v>
      </c>
      <c r="C5304">
        <v>0.98</v>
      </c>
      <c r="D5304" t="s">
        <v>2755</v>
      </c>
      <c r="E5304">
        <v>0.7</v>
      </c>
      <c r="F5304" t="s">
        <v>2755</v>
      </c>
      <c r="G5304">
        <v>0.97</v>
      </c>
      <c r="H5304" t="s">
        <v>2755</v>
      </c>
    </row>
    <row r="5305" spans="1:8" x14ac:dyDescent="0.35">
      <c r="A5305" t="s">
        <v>13340</v>
      </c>
      <c r="B5305" t="s">
        <v>13339</v>
      </c>
      <c r="C5305">
        <v>0.59</v>
      </c>
      <c r="D5305" t="s">
        <v>2755</v>
      </c>
      <c r="E5305">
        <v>0.88</v>
      </c>
      <c r="F5305" t="s">
        <v>2755</v>
      </c>
      <c r="G5305">
        <v>0.63</v>
      </c>
      <c r="H5305" t="s">
        <v>2755</v>
      </c>
    </row>
    <row r="5306" spans="1:8" x14ac:dyDescent="0.35">
      <c r="A5306" t="s">
        <v>13338</v>
      </c>
      <c r="B5306" t="s">
        <v>13337</v>
      </c>
      <c r="C5306">
        <v>0.84</v>
      </c>
      <c r="D5306" t="s">
        <v>2755</v>
      </c>
      <c r="E5306">
        <v>0.8</v>
      </c>
      <c r="F5306" t="s">
        <v>2755</v>
      </c>
      <c r="G5306">
        <v>0.81</v>
      </c>
      <c r="H5306" t="s">
        <v>2755</v>
      </c>
    </row>
    <row r="5307" spans="1:8" x14ac:dyDescent="0.35">
      <c r="A5307" t="s">
        <v>13336</v>
      </c>
      <c r="B5307" t="s">
        <v>13335</v>
      </c>
      <c r="C5307">
        <v>0.98</v>
      </c>
      <c r="D5307" t="s">
        <v>2755</v>
      </c>
      <c r="E5307">
        <v>0.7</v>
      </c>
      <c r="F5307" t="s">
        <v>2755</v>
      </c>
      <c r="G5307">
        <v>0.97</v>
      </c>
      <c r="H5307" t="s">
        <v>2755</v>
      </c>
    </row>
    <row r="5308" spans="1:8" x14ac:dyDescent="0.35">
      <c r="A5308" t="s">
        <v>13334</v>
      </c>
      <c r="B5308" t="s">
        <v>13333</v>
      </c>
      <c r="C5308">
        <v>0.95</v>
      </c>
      <c r="D5308" t="s">
        <v>2755</v>
      </c>
      <c r="E5308">
        <v>0.99</v>
      </c>
      <c r="F5308" t="s">
        <v>2755</v>
      </c>
      <c r="G5308">
        <v>0.55000000000000004</v>
      </c>
      <c r="H5308" t="s">
        <v>2755</v>
      </c>
    </row>
    <row r="5309" spans="1:8" x14ac:dyDescent="0.35">
      <c r="A5309" t="s">
        <v>13332</v>
      </c>
      <c r="B5309" t="s">
        <v>13331</v>
      </c>
      <c r="C5309">
        <v>0.56000000000000005</v>
      </c>
      <c r="D5309" t="s">
        <v>2755</v>
      </c>
      <c r="E5309">
        <v>0.96</v>
      </c>
      <c r="F5309" t="s">
        <v>2755</v>
      </c>
      <c r="G5309">
        <v>0.17</v>
      </c>
      <c r="H5309" t="s">
        <v>2755</v>
      </c>
    </row>
    <row r="5310" spans="1:8" x14ac:dyDescent="0.35">
      <c r="A5310" t="s">
        <v>13330</v>
      </c>
      <c r="B5310" t="s">
        <v>13329</v>
      </c>
      <c r="C5310">
        <v>0.42</v>
      </c>
      <c r="D5310" t="s">
        <v>2755</v>
      </c>
      <c r="E5310">
        <v>0.87</v>
      </c>
      <c r="F5310" t="s">
        <v>2755</v>
      </c>
      <c r="G5310">
        <v>0.05</v>
      </c>
      <c r="H5310" t="s">
        <v>2755</v>
      </c>
    </row>
    <row r="5311" spans="1:8" x14ac:dyDescent="0.35">
      <c r="A5311" t="s">
        <v>13328</v>
      </c>
      <c r="B5311" t="s">
        <v>13327</v>
      </c>
      <c r="C5311">
        <v>0.96</v>
      </c>
      <c r="D5311" t="s">
        <v>2755</v>
      </c>
      <c r="E5311">
        <v>0.95</v>
      </c>
      <c r="F5311" t="s">
        <v>2755</v>
      </c>
      <c r="G5311">
        <v>0.73</v>
      </c>
      <c r="H5311" t="s">
        <v>2755</v>
      </c>
    </row>
    <row r="5312" spans="1:8" x14ac:dyDescent="0.35">
      <c r="A5312" t="s">
        <v>13326</v>
      </c>
      <c r="B5312" t="s">
        <v>13325</v>
      </c>
      <c r="C5312">
        <v>1</v>
      </c>
      <c r="D5312" t="s">
        <v>2755</v>
      </c>
      <c r="E5312">
        <v>1</v>
      </c>
      <c r="F5312" t="s">
        <v>2755</v>
      </c>
      <c r="G5312">
        <v>0.99</v>
      </c>
      <c r="H5312" t="s">
        <v>2755</v>
      </c>
    </row>
    <row r="5313" spans="1:8" x14ac:dyDescent="0.35">
      <c r="A5313" t="s">
        <v>13324</v>
      </c>
      <c r="B5313" t="s">
        <v>13323</v>
      </c>
      <c r="C5313">
        <v>1</v>
      </c>
      <c r="D5313" t="s">
        <v>2755</v>
      </c>
      <c r="E5313">
        <v>0.98</v>
      </c>
      <c r="F5313" t="s">
        <v>2755</v>
      </c>
      <c r="G5313">
        <v>0.99</v>
      </c>
      <c r="H5313" t="s">
        <v>2755</v>
      </c>
    </row>
    <row r="5314" spans="1:8" x14ac:dyDescent="0.35">
      <c r="A5314" t="s">
        <v>13322</v>
      </c>
      <c r="B5314" t="s">
        <v>13321</v>
      </c>
      <c r="C5314">
        <v>1</v>
      </c>
      <c r="D5314" t="s">
        <v>2755</v>
      </c>
      <c r="E5314">
        <v>0.99</v>
      </c>
      <c r="F5314" t="s">
        <v>2755</v>
      </c>
      <c r="G5314">
        <v>1</v>
      </c>
      <c r="H5314" t="s">
        <v>2755</v>
      </c>
    </row>
    <row r="5315" spans="1:8" x14ac:dyDescent="0.35">
      <c r="A5315" t="s">
        <v>13320</v>
      </c>
      <c r="B5315" t="s">
        <v>13319</v>
      </c>
      <c r="C5315">
        <v>1</v>
      </c>
      <c r="D5315" t="s">
        <v>2755</v>
      </c>
      <c r="E5315">
        <v>0.97</v>
      </c>
      <c r="F5315" t="s">
        <v>2755</v>
      </c>
      <c r="G5315">
        <v>1</v>
      </c>
      <c r="H5315" t="s">
        <v>2755</v>
      </c>
    </row>
    <row r="5316" spans="1:8" x14ac:dyDescent="0.35">
      <c r="A5316" t="s">
        <v>13318</v>
      </c>
      <c r="B5316" t="s">
        <v>13317</v>
      </c>
      <c r="C5316">
        <v>0.97</v>
      </c>
      <c r="D5316" t="s">
        <v>2755</v>
      </c>
      <c r="E5316">
        <v>0.88</v>
      </c>
      <c r="F5316" t="s">
        <v>2755</v>
      </c>
      <c r="G5316">
        <v>0.96</v>
      </c>
      <c r="H5316" t="s">
        <v>2755</v>
      </c>
    </row>
    <row r="5317" spans="1:8" x14ac:dyDescent="0.35">
      <c r="A5317" t="s">
        <v>13316</v>
      </c>
      <c r="B5317" t="s">
        <v>13315</v>
      </c>
      <c r="C5317">
        <v>0.73</v>
      </c>
      <c r="D5317" t="s">
        <v>2755</v>
      </c>
      <c r="E5317">
        <v>0.57999999999999996</v>
      </c>
      <c r="F5317" t="s">
        <v>2755</v>
      </c>
      <c r="G5317">
        <v>0.25</v>
      </c>
      <c r="H5317" t="s">
        <v>2755</v>
      </c>
    </row>
    <row r="5318" spans="1:8" x14ac:dyDescent="0.35">
      <c r="A5318" t="s">
        <v>13314</v>
      </c>
      <c r="B5318" t="s">
        <v>13313</v>
      </c>
      <c r="C5318">
        <v>0.05</v>
      </c>
      <c r="D5318" t="s">
        <v>2755</v>
      </c>
      <c r="E5318">
        <v>0.46</v>
      </c>
      <c r="F5318" t="s">
        <v>2755</v>
      </c>
      <c r="G5318">
        <v>0.17</v>
      </c>
      <c r="H5318" t="s">
        <v>2755</v>
      </c>
    </row>
    <row r="5319" spans="1:8" x14ac:dyDescent="0.35">
      <c r="A5319" t="s">
        <v>13312</v>
      </c>
      <c r="B5319" t="s">
        <v>13311</v>
      </c>
      <c r="C5319">
        <v>0.15</v>
      </c>
      <c r="D5319" t="s">
        <v>2755</v>
      </c>
      <c r="E5319">
        <v>0.14000000000000001</v>
      </c>
      <c r="F5319" t="s">
        <v>2755</v>
      </c>
      <c r="G5319">
        <v>0.72</v>
      </c>
      <c r="H5319" t="s">
        <v>2755</v>
      </c>
    </row>
    <row r="5320" spans="1:8" x14ac:dyDescent="0.35">
      <c r="A5320" t="s">
        <v>13310</v>
      </c>
      <c r="B5320" t="s">
        <v>13309</v>
      </c>
      <c r="C5320">
        <v>0.37</v>
      </c>
      <c r="D5320" t="s">
        <v>2755</v>
      </c>
      <c r="E5320">
        <v>0.11</v>
      </c>
      <c r="F5320" t="s">
        <v>2755</v>
      </c>
      <c r="G5320">
        <v>0.05</v>
      </c>
      <c r="H5320" t="s">
        <v>2755</v>
      </c>
    </row>
    <row r="5321" spans="1:8" x14ac:dyDescent="0.35">
      <c r="A5321" t="s">
        <v>13308</v>
      </c>
      <c r="B5321" t="s">
        <v>13307</v>
      </c>
      <c r="C5321">
        <v>0.83</v>
      </c>
      <c r="D5321" t="s">
        <v>2755</v>
      </c>
      <c r="E5321">
        <v>0.09</v>
      </c>
      <c r="F5321" t="s">
        <v>2755</v>
      </c>
      <c r="G5321">
        <v>0.24</v>
      </c>
      <c r="H5321" t="s">
        <v>2755</v>
      </c>
    </row>
    <row r="5322" spans="1:8" x14ac:dyDescent="0.35">
      <c r="A5322" t="s">
        <v>13306</v>
      </c>
      <c r="B5322" t="s">
        <v>13305</v>
      </c>
      <c r="C5322">
        <v>0.18</v>
      </c>
      <c r="D5322" t="s">
        <v>2755</v>
      </c>
      <c r="E5322">
        <v>0.04</v>
      </c>
      <c r="F5322" t="s">
        <v>2755</v>
      </c>
      <c r="G5322">
        <v>0.27</v>
      </c>
      <c r="H5322" t="s">
        <v>2755</v>
      </c>
    </row>
    <row r="5323" spans="1:8" x14ac:dyDescent="0.35">
      <c r="A5323" t="s">
        <v>13304</v>
      </c>
      <c r="B5323" t="s">
        <v>13303</v>
      </c>
      <c r="C5323">
        <v>0.18</v>
      </c>
      <c r="D5323" t="s">
        <v>2755</v>
      </c>
      <c r="E5323">
        <v>0.18</v>
      </c>
      <c r="F5323" t="s">
        <v>2755</v>
      </c>
      <c r="G5323">
        <v>0.21</v>
      </c>
      <c r="H5323" t="s">
        <v>2755</v>
      </c>
    </row>
    <row r="5324" spans="1:8" x14ac:dyDescent="0.35">
      <c r="A5324" t="s">
        <v>13302</v>
      </c>
      <c r="B5324" t="s">
        <v>13301</v>
      </c>
      <c r="C5324">
        <v>0.96</v>
      </c>
      <c r="D5324" t="s">
        <v>2755</v>
      </c>
      <c r="E5324">
        <v>0.87</v>
      </c>
      <c r="F5324" t="s">
        <v>2755</v>
      </c>
      <c r="G5324">
        <v>0.98</v>
      </c>
      <c r="H5324" t="s">
        <v>2755</v>
      </c>
    </row>
    <row r="5325" spans="1:8" x14ac:dyDescent="0.35">
      <c r="A5325" t="s">
        <v>13300</v>
      </c>
      <c r="B5325" t="s">
        <v>13299</v>
      </c>
      <c r="C5325">
        <v>0.99</v>
      </c>
      <c r="D5325" t="s">
        <v>2755</v>
      </c>
      <c r="E5325">
        <v>0.99</v>
      </c>
      <c r="F5325" t="s">
        <v>2755</v>
      </c>
      <c r="G5325">
        <v>0.99</v>
      </c>
      <c r="H5325" t="s">
        <v>2755</v>
      </c>
    </row>
    <row r="5326" spans="1:8" x14ac:dyDescent="0.35">
      <c r="A5326" t="s">
        <v>13298</v>
      </c>
      <c r="B5326" t="s">
        <v>13297</v>
      </c>
      <c r="C5326">
        <v>1</v>
      </c>
      <c r="D5326" t="s">
        <v>2755</v>
      </c>
      <c r="E5326">
        <v>0.99</v>
      </c>
      <c r="F5326" t="s">
        <v>2755</v>
      </c>
      <c r="G5326">
        <v>1</v>
      </c>
      <c r="H5326" t="s">
        <v>2755</v>
      </c>
    </row>
    <row r="5327" spans="1:8" x14ac:dyDescent="0.35">
      <c r="A5327" t="s">
        <v>13296</v>
      </c>
      <c r="B5327" t="s">
        <v>13295</v>
      </c>
      <c r="C5327">
        <v>0.74</v>
      </c>
      <c r="D5327" t="s">
        <v>2755</v>
      </c>
      <c r="E5327">
        <v>0.57999999999999996</v>
      </c>
      <c r="F5327" t="s">
        <v>2755</v>
      </c>
      <c r="G5327">
        <v>0.53</v>
      </c>
      <c r="H5327" t="s">
        <v>2755</v>
      </c>
    </row>
    <row r="5328" spans="1:8" x14ac:dyDescent="0.35">
      <c r="A5328" t="s">
        <v>13294</v>
      </c>
      <c r="B5328" t="s">
        <v>13293</v>
      </c>
      <c r="C5328">
        <v>0.55000000000000004</v>
      </c>
      <c r="D5328" t="s">
        <v>2755</v>
      </c>
      <c r="E5328">
        <v>0.43</v>
      </c>
      <c r="F5328" t="s">
        <v>2755</v>
      </c>
      <c r="G5328">
        <v>0.86</v>
      </c>
      <c r="H5328" t="s">
        <v>2755</v>
      </c>
    </row>
    <row r="5329" spans="1:8" x14ac:dyDescent="0.35">
      <c r="A5329" t="s">
        <v>13292</v>
      </c>
      <c r="B5329" t="s">
        <v>13291</v>
      </c>
      <c r="C5329">
        <v>0.48</v>
      </c>
      <c r="D5329" t="s">
        <v>2755</v>
      </c>
      <c r="E5329">
        <v>0.57999999999999996</v>
      </c>
      <c r="F5329" t="s">
        <v>2755</v>
      </c>
      <c r="G5329">
        <v>0.91</v>
      </c>
      <c r="H5329" t="s">
        <v>2755</v>
      </c>
    </row>
    <row r="5330" spans="1:8" x14ac:dyDescent="0.35">
      <c r="A5330" t="s">
        <v>13290</v>
      </c>
      <c r="B5330" t="s">
        <v>13289</v>
      </c>
      <c r="C5330">
        <v>0.05</v>
      </c>
      <c r="D5330" t="s">
        <v>2755</v>
      </c>
      <c r="E5330">
        <v>0.22</v>
      </c>
      <c r="F5330" t="s">
        <v>2755</v>
      </c>
      <c r="G5330">
        <v>0.03</v>
      </c>
      <c r="H5330" t="s">
        <v>2755</v>
      </c>
    </row>
    <row r="5331" spans="1:8" x14ac:dyDescent="0.35">
      <c r="A5331" t="s">
        <v>13288</v>
      </c>
      <c r="B5331" t="s">
        <v>13287</v>
      </c>
      <c r="C5331">
        <v>0.94</v>
      </c>
      <c r="D5331" t="s">
        <v>2755</v>
      </c>
      <c r="E5331">
        <v>1</v>
      </c>
      <c r="F5331" t="s">
        <v>2755</v>
      </c>
      <c r="G5331">
        <v>0.76</v>
      </c>
      <c r="H5331" t="s">
        <v>2755</v>
      </c>
    </row>
    <row r="5332" spans="1:8" x14ac:dyDescent="0.35">
      <c r="A5332" t="s">
        <v>13286</v>
      </c>
      <c r="B5332" t="s">
        <v>13285</v>
      </c>
      <c r="C5332">
        <v>0.92</v>
      </c>
      <c r="D5332" t="s">
        <v>2755</v>
      </c>
      <c r="E5332">
        <v>0.94</v>
      </c>
      <c r="F5332" t="s">
        <v>2755</v>
      </c>
      <c r="G5332">
        <v>0.92</v>
      </c>
      <c r="H5332" t="s">
        <v>2755</v>
      </c>
    </row>
    <row r="5333" spans="1:8" x14ac:dyDescent="0.35">
      <c r="A5333" t="s">
        <v>13284</v>
      </c>
      <c r="B5333" t="s">
        <v>13283</v>
      </c>
      <c r="C5333">
        <v>0.15</v>
      </c>
      <c r="D5333" t="s">
        <v>2755</v>
      </c>
      <c r="E5333">
        <v>0.39</v>
      </c>
      <c r="F5333" t="s">
        <v>2755</v>
      </c>
      <c r="G5333">
        <v>0.24</v>
      </c>
      <c r="H5333" t="s">
        <v>2755</v>
      </c>
    </row>
    <row r="5334" spans="1:8" x14ac:dyDescent="0.35">
      <c r="A5334" t="s">
        <v>13282</v>
      </c>
      <c r="B5334" t="s">
        <v>13281</v>
      </c>
      <c r="C5334">
        <v>0.28999999999999998</v>
      </c>
      <c r="D5334" t="s">
        <v>2755</v>
      </c>
      <c r="E5334">
        <v>0.53</v>
      </c>
      <c r="F5334" t="s">
        <v>2755</v>
      </c>
      <c r="G5334">
        <v>7.0000000000000007E-2</v>
      </c>
      <c r="H5334" t="s">
        <v>2755</v>
      </c>
    </row>
    <row r="5335" spans="1:8" x14ac:dyDescent="0.35">
      <c r="A5335" t="s">
        <v>13280</v>
      </c>
      <c r="B5335" t="s">
        <v>13279</v>
      </c>
      <c r="C5335">
        <v>0.03</v>
      </c>
      <c r="D5335" t="s">
        <v>2755</v>
      </c>
      <c r="E5335">
        <v>0.18</v>
      </c>
      <c r="F5335" t="s">
        <v>2755</v>
      </c>
      <c r="G5335">
        <v>0.11</v>
      </c>
      <c r="H5335" t="s">
        <v>2755</v>
      </c>
    </row>
    <row r="5336" spans="1:8" x14ac:dyDescent="0.35">
      <c r="A5336" t="s">
        <v>13278</v>
      </c>
      <c r="B5336" t="s">
        <v>13277</v>
      </c>
      <c r="C5336">
        <v>0.6</v>
      </c>
      <c r="D5336" t="s">
        <v>2755</v>
      </c>
      <c r="E5336">
        <v>0.78</v>
      </c>
      <c r="F5336" t="s">
        <v>2755</v>
      </c>
      <c r="G5336">
        <v>0.69</v>
      </c>
      <c r="H5336" t="s">
        <v>2755</v>
      </c>
    </row>
    <row r="5337" spans="1:8" x14ac:dyDescent="0.35">
      <c r="A5337" t="s">
        <v>13276</v>
      </c>
      <c r="B5337" t="s">
        <v>13275</v>
      </c>
      <c r="C5337">
        <v>0.18</v>
      </c>
      <c r="D5337" t="s">
        <v>2755</v>
      </c>
      <c r="E5337">
        <v>0.52</v>
      </c>
      <c r="F5337" t="s">
        <v>2755</v>
      </c>
      <c r="G5337">
        <v>0.91</v>
      </c>
      <c r="H5337" t="s">
        <v>2755</v>
      </c>
    </row>
    <row r="5338" spans="1:8" x14ac:dyDescent="0.35">
      <c r="A5338" t="s">
        <v>13274</v>
      </c>
      <c r="B5338" t="s">
        <v>13273</v>
      </c>
      <c r="C5338">
        <v>0.92</v>
      </c>
      <c r="D5338" t="s">
        <v>2755</v>
      </c>
      <c r="E5338">
        <v>0.93</v>
      </c>
      <c r="F5338" t="s">
        <v>2755</v>
      </c>
      <c r="G5338">
        <v>0.94</v>
      </c>
      <c r="H5338" t="s">
        <v>2755</v>
      </c>
    </row>
    <row r="5339" spans="1:8" x14ac:dyDescent="0.35">
      <c r="A5339" t="s">
        <v>13272</v>
      </c>
      <c r="B5339" t="s">
        <v>13271</v>
      </c>
      <c r="C5339">
        <v>0.49</v>
      </c>
      <c r="D5339" t="s">
        <v>2755</v>
      </c>
      <c r="E5339">
        <v>0.06</v>
      </c>
      <c r="F5339" t="s">
        <v>2755</v>
      </c>
      <c r="G5339">
        <v>0.41</v>
      </c>
      <c r="H5339" t="s">
        <v>2755</v>
      </c>
    </row>
    <row r="5340" spans="1:8" x14ac:dyDescent="0.35">
      <c r="A5340" t="s">
        <v>13270</v>
      </c>
      <c r="B5340" t="s">
        <v>13269</v>
      </c>
      <c r="C5340">
        <v>0.93</v>
      </c>
      <c r="D5340" t="s">
        <v>2755</v>
      </c>
      <c r="E5340">
        <v>1</v>
      </c>
      <c r="F5340" t="s">
        <v>2755</v>
      </c>
      <c r="G5340">
        <v>0.71</v>
      </c>
      <c r="H5340" t="s">
        <v>2755</v>
      </c>
    </row>
    <row r="5341" spans="1:8" x14ac:dyDescent="0.35">
      <c r="A5341" t="s">
        <v>13268</v>
      </c>
      <c r="B5341" t="s">
        <v>13267</v>
      </c>
      <c r="C5341">
        <v>0.21</v>
      </c>
      <c r="D5341" t="s">
        <v>2755</v>
      </c>
      <c r="E5341">
        <v>0.56000000000000005</v>
      </c>
      <c r="F5341" t="s">
        <v>2755</v>
      </c>
      <c r="G5341">
        <v>0.34</v>
      </c>
      <c r="H5341" t="s">
        <v>2755</v>
      </c>
    </row>
    <row r="5342" spans="1:8" x14ac:dyDescent="0.35">
      <c r="A5342" t="s">
        <v>13266</v>
      </c>
      <c r="B5342" t="s">
        <v>13265</v>
      </c>
      <c r="C5342">
        <v>0.13</v>
      </c>
      <c r="D5342" t="s">
        <v>2755</v>
      </c>
      <c r="E5342">
        <v>0.93</v>
      </c>
      <c r="F5342" t="s">
        <v>2755</v>
      </c>
      <c r="G5342">
        <v>0.18</v>
      </c>
      <c r="H5342" t="s">
        <v>2755</v>
      </c>
    </row>
    <row r="5343" spans="1:8" x14ac:dyDescent="0.35">
      <c r="A5343" t="s">
        <v>13264</v>
      </c>
      <c r="B5343" t="s">
        <v>13263</v>
      </c>
      <c r="C5343">
        <v>0.31</v>
      </c>
      <c r="D5343" t="s">
        <v>2755</v>
      </c>
      <c r="E5343">
        <v>0.87</v>
      </c>
      <c r="F5343" t="s">
        <v>2755</v>
      </c>
      <c r="G5343">
        <v>0.77</v>
      </c>
      <c r="H5343" t="s">
        <v>2755</v>
      </c>
    </row>
    <row r="5344" spans="1:8" x14ac:dyDescent="0.35">
      <c r="A5344" t="s">
        <v>13262</v>
      </c>
      <c r="B5344" t="s">
        <v>13261</v>
      </c>
      <c r="C5344">
        <v>0.04</v>
      </c>
      <c r="D5344" t="s">
        <v>2755</v>
      </c>
      <c r="E5344">
        <v>0.88</v>
      </c>
      <c r="F5344" t="s">
        <v>2755</v>
      </c>
      <c r="G5344">
        <v>0.49</v>
      </c>
      <c r="H5344" t="s">
        <v>2755</v>
      </c>
    </row>
    <row r="5345" spans="1:8" x14ac:dyDescent="0.35">
      <c r="A5345" t="s">
        <v>13260</v>
      </c>
      <c r="B5345" t="s">
        <v>13259</v>
      </c>
      <c r="C5345">
        <v>0.06</v>
      </c>
      <c r="D5345" t="s">
        <v>2755</v>
      </c>
      <c r="E5345">
        <v>7.0000000000000007E-2</v>
      </c>
      <c r="F5345" t="s">
        <v>2755</v>
      </c>
      <c r="G5345">
        <v>7.0000000000000007E-2</v>
      </c>
      <c r="H5345" t="s">
        <v>2755</v>
      </c>
    </row>
    <row r="5346" spans="1:8" x14ac:dyDescent="0.35">
      <c r="A5346" t="s">
        <v>13258</v>
      </c>
      <c r="B5346" t="s">
        <v>13257</v>
      </c>
      <c r="C5346">
        <v>0.03</v>
      </c>
      <c r="D5346" t="s">
        <v>2755</v>
      </c>
      <c r="E5346">
        <v>0.28000000000000003</v>
      </c>
      <c r="F5346" t="s">
        <v>2755</v>
      </c>
      <c r="G5346">
        <v>0.08</v>
      </c>
      <c r="H5346" t="s">
        <v>2755</v>
      </c>
    </row>
    <row r="5347" spans="1:8" x14ac:dyDescent="0.35">
      <c r="A5347" t="s">
        <v>13256</v>
      </c>
      <c r="B5347" t="s">
        <v>13255</v>
      </c>
      <c r="C5347">
        <v>0.1</v>
      </c>
      <c r="D5347" t="s">
        <v>2755</v>
      </c>
      <c r="E5347">
        <v>0.04</v>
      </c>
      <c r="F5347" t="s">
        <v>2755</v>
      </c>
      <c r="G5347">
        <v>0.31</v>
      </c>
      <c r="H5347" t="s">
        <v>2755</v>
      </c>
    </row>
    <row r="5348" spans="1:8" x14ac:dyDescent="0.35">
      <c r="A5348" t="s">
        <v>13254</v>
      </c>
      <c r="B5348" t="s">
        <v>13253</v>
      </c>
      <c r="C5348">
        <v>0.99</v>
      </c>
      <c r="D5348" t="s">
        <v>2755</v>
      </c>
      <c r="E5348">
        <v>0.94</v>
      </c>
      <c r="F5348" t="s">
        <v>2755</v>
      </c>
      <c r="G5348">
        <v>1</v>
      </c>
      <c r="H5348" t="s">
        <v>2755</v>
      </c>
    </row>
    <row r="5349" spans="1:8" x14ac:dyDescent="0.35">
      <c r="A5349" t="s">
        <v>13252</v>
      </c>
      <c r="B5349" t="s">
        <v>13251</v>
      </c>
      <c r="C5349">
        <v>0.74</v>
      </c>
      <c r="D5349" t="s">
        <v>2755</v>
      </c>
      <c r="E5349">
        <v>0.12</v>
      </c>
      <c r="F5349" t="s">
        <v>2755</v>
      </c>
      <c r="G5349">
        <v>0.93</v>
      </c>
      <c r="H5349" t="s">
        <v>2755</v>
      </c>
    </row>
    <row r="5350" spans="1:8" x14ac:dyDescent="0.35">
      <c r="A5350" t="s">
        <v>13250</v>
      </c>
      <c r="B5350" t="s">
        <v>13249</v>
      </c>
      <c r="C5350">
        <v>1</v>
      </c>
      <c r="D5350" t="s">
        <v>2755</v>
      </c>
      <c r="E5350">
        <v>0.28999999999999998</v>
      </c>
      <c r="F5350" t="s">
        <v>2755</v>
      </c>
      <c r="G5350">
        <v>0.94</v>
      </c>
      <c r="H5350" t="s">
        <v>2755</v>
      </c>
    </row>
    <row r="5351" spans="1:8" x14ac:dyDescent="0.35">
      <c r="A5351" t="s">
        <v>13248</v>
      </c>
      <c r="B5351" t="s">
        <v>13247</v>
      </c>
      <c r="C5351">
        <v>0.93</v>
      </c>
      <c r="D5351" t="s">
        <v>2755</v>
      </c>
      <c r="E5351">
        <v>0.13</v>
      </c>
      <c r="F5351" t="s">
        <v>2755</v>
      </c>
      <c r="G5351">
        <v>0.68</v>
      </c>
      <c r="H5351" t="s">
        <v>2755</v>
      </c>
    </row>
    <row r="5352" spans="1:8" x14ac:dyDescent="0.35">
      <c r="A5352" t="s">
        <v>13246</v>
      </c>
      <c r="B5352" t="s">
        <v>13245</v>
      </c>
      <c r="C5352">
        <v>0.7</v>
      </c>
      <c r="D5352" t="s">
        <v>2755</v>
      </c>
      <c r="E5352">
        <v>0.82</v>
      </c>
      <c r="F5352" t="s">
        <v>2755</v>
      </c>
      <c r="G5352">
        <v>0.91</v>
      </c>
      <c r="H5352" t="s">
        <v>2755</v>
      </c>
    </row>
    <row r="5353" spans="1:8" x14ac:dyDescent="0.35">
      <c r="A5353" t="s">
        <v>13244</v>
      </c>
      <c r="B5353" t="s">
        <v>13243</v>
      </c>
      <c r="C5353">
        <v>0.77</v>
      </c>
      <c r="D5353" t="s">
        <v>2755</v>
      </c>
      <c r="E5353">
        <v>0.91</v>
      </c>
      <c r="F5353" t="s">
        <v>2755</v>
      </c>
      <c r="G5353">
        <v>0.46</v>
      </c>
      <c r="H5353" t="s">
        <v>2755</v>
      </c>
    </row>
    <row r="5354" spans="1:8" x14ac:dyDescent="0.35">
      <c r="A5354" t="s">
        <v>13242</v>
      </c>
      <c r="B5354" t="s">
        <v>13241</v>
      </c>
      <c r="C5354">
        <v>0.73</v>
      </c>
      <c r="D5354" t="s">
        <v>2755</v>
      </c>
      <c r="E5354">
        <v>0.73</v>
      </c>
      <c r="F5354" t="s">
        <v>2755</v>
      </c>
      <c r="G5354">
        <v>0.97</v>
      </c>
      <c r="H5354" t="s">
        <v>2755</v>
      </c>
    </row>
    <row r="5355" spans="1:8" x14ac:dyDescent="0.35">
      <c r="A5355" t="s">
        <v>13240</v>
      </c>
      <c r="B5355" t="s">
        <v>13239</v>
      </c>
      <c r="C5355">
        <v>0.33</v>
      </c>
      <c r="D5355" t="s">
        <v>2755</v>
      </c>
      <c r="E5355">
        <v>0.08</v>
      </c>
      <c r="F5355" t="s">
        <v>2755</v>
      </c>
      <c r="G5355">
        <v>0.36</v>
      </c>
      <c r="H5355" t="s">
        <v>2755</v>
      </c>
    </row>
    <row r="5356" spans="1:8" x14ac:dyDescent="0.35">
      <c r="A5356" t="s">
        <v>13238</v>
      </c>
      <c r="B5356" t="s">
        <v>13237</v>
      </c>
      <c r="C5356">
        <v>0.12</v>
      </c>
      <c r="D5356" t="s">
        <v>2755</v>
      </c>
      <c r="E5356">
        <v>0.87</v>
      </c>
      <c r="F5356" t="s">
        <v>2755</v>
      </c>
      <c r="G5356">
        <v>0.33</v>
      </c>
      <c r="H5356" t="s">
        <v>2755</v>
      </c>
    </row>
    <row r="5357" spans="1:8" x14ac:dyDescent="0.35">
      <c r="A5357" t="s">
        <v>13236</v>
      </c>
      <c r="B5357" t="s">
        <v>13235</v>
      </c>
      <c r="C5357">
        <v>0.89</v>
      </c>
      <c r="D5357" t="s">
        <v>2755</v>
      </c>
      <c r="E5357">
        <v>1</v>
      </c>
      <c r="F5357" t="s">
        <v>2755</v>
      </c>
      <c r="G5357">
        <v>1</v>
      </c>
      <c r="H5357" t="s">
        <v>2755</v>
      </c>
    </row>
    <row r="5358" spans="1:8" x14ac:dyDescent="0.35">
      <c r="A5358" t="s">
        <v>13234</v>
      </c>
      <c r="B5358" t="s">
        <v>13233</v>
      </c>
      <c r="C5358">
        <v>0.23</v>
      </c>
      <c r="D5358" t="s">
        <v>2755</v>
      </c>
      <c r="E5358">
        <v>0.05</v>
      </c>
      <c r="F5358" t="s">
        <v>2755</v>
      </c>
      <c r="G5358">
        <v>0.46</v>
      </c>
      <c r="H5358" t="s">
        <v>2755</v>
      </c>
    </row>
    <row r="5359" spans="1:8" x14ac:dyDescent="0.35">
      <c r="A5359" t="s">
        <v>13232</v>
      </c>
      <c r="B5359" t="s">
        <v>13231</v>
      </c>
      <c r="C5359">
        <v>0.23</v>
      </c>
      <c r="D5359" t="s">
        <v>2755</v>
      </c>
      <c r="E5359">
        <v>0.05</v>
      </c>
      <c r="F5359" t="s">
        <v>2755</v>
      </c>
      <c r="G5359">
        <v>0.46</v>
      </c>
      <c r="H5359" t="s">
        <v>2755</v>
      </c>
    </row>
    <row r="5360" spans="1:8" x14ac:dyDescent="0.35">
      <c r="A5360" t="s">
        <v>13230</v>
      </c>
      <c r="B5360" t="s">
        <v>13229</v>
      </c>
      <c r="C5360">
        <v>0.88</v>
      </c>
      <c r="D5360" t="s">
        <v>2755</v>
      </c>
      <c r="E5360">
        <v>0.55000000000000004</v>
      </c>
      <c r="F5360" t="s">
        <v>2755</v>
      </c>
      <c r="G5360">
        <v>0.95</v>
      </c>
      <c r="H5360" t="s">
        <v>2755</v>
      </c>
    </row>
    <row r="5361" spans="1:8" x14ac:dyDescent="0.35">
      <c r="A5361" t="s">
        <v>13228</v>
      </c>
      <c r="B5361" t="s">
        <v>13227</v>
      </c>
      <c r="C5361">
        <v>0.3</v>
      </c>
      <c r="D5361" t="s">
        <v>2755</v>
      </c>
      <c r="E5361">
        <v>0.06</v>
      </c>
      <c r="F5361" t="s">
        <v>2755</v>
      </c>
      <c r="G5361">
        <v>0.17</v>
      </c>
      <c r="H5361" t="s">
        <v>2755</v>
      </c>
    </row>
    <row r="5362" spans="1:8" x14ac:dyDescent="0.35">
      <c r="A5362" t="s">
        <v>13226</v>
      </c>
      <c r="B5362" t="s">
        <v>13225</v>
      </c>
      <c r="C5362">
        <v>0.03</v>
      </c>
      <c r="D5362" t="s">
        <v>2755</v>
      </c>
      <c r="E5362">
        <v>0.17</v>
      </c>
      <c r="F5362" t="s">
        <v>2755</v>
      </c>
      <c r="G5362">
        <v>0.21</v>
      </c>
      <c r="H5362" t="s">
        <v>2755</v>
      </c>
    </row>
    <row r="5363" spans="1:8" x14ac:dyDescent="0.35">
      <c r="A5363" t="s">
        <v>13224</v>
      </c>
      <c r="B5363" t="s">
        <v>13223</v>
      </c>
      <c r="C5363">
        <v>0.22</v>
      </c>
      <c r="D5363" t="s">
        <v>2755</v>
      </c>
      <c r="E5363">
        <v>0.11</v>
      </c>
      <c r="F5363" t="s">
        <v>2755</v>
      </c>
      <c r="G5363">
        <v>0.12</v>
      </c>
      <c r="H5363" t="s">
        <v>2755</v>
      </c>
    </row>
    <row r="5364" spans="1:8" x14ac:dyDescent="0.35">
      <c r="A5364" t="s">
        <v>13222</v>
      </c>
      <c r="B5364" t="s">
        <v>13221</v>
      </c>
      <c r="C5364">
        <v>0.5</v>
      </c>
      <c r="D5364" t="s">
        <v>2755</v>
      </c>
      <c r="E5364">
        <v>0.61</v>
      </c>
      <c r="F5364" t="s">
        <v>2755</v>
      </c>
      <c r="G5364">
        <v>0.99</v>
      </c>
      <c r="H5364" t="s">
        <v>2755</v>
      </c>
    </row>
    <row r="5365" spans="1:8" x14ac:dyDescent="0.35">
      <c r="A5365" t="s">
        <v>13220</v>
      </c>
      <c r="B5365" t="s">
        <v>13219</v>
      </c>
      <c r="C5365">
        <v>0.83</v>
      </c>
      <c r="D5365" t="s">
        <v>2755</v>
      </c>
      <c r="E5365">
        <v>0.53</v>
      </c>
      <c r="F5365" t="s">
        <v>2755</v>
      </c>
      <c r="G5365">
        <v>0.79</v>
      </c>
      <c r="H5365" t="s">
        <v>2755</v>
      </c>
    </row>
    <row r="5366" spans="1:8" x14ac:dyDescent="0.35">
      <c r="A5366" t="s">
        <v>13218</v>
      </c>
      <c r="B5366" t="s">
        <v>13217</v>
      </c>
      <c r="C5366">
        <v>0.52</v>
      </c>
      <c r="D5366" t="s">
        <v>2755</v>
      </c>
      <c r="E5366">
        <v>0.61</v>
      </c>
      <c r="F5366" t="s">
        <v>2755</v>
      </c>
      <c r="G5366">
        <v>0.96</v>
      </c>
      <c r="H5366" t="s">
        <v>2755</v>
      </c>
    </row>
    <row r="5367" spans="1:8" x14ac:dyDescent="0.35">
      <c r="A5367" t="s">
        <v>13216</v>
      </c>
      <c r="B5367" t="s">
        <v>13215</v>
      </c>
      <c r="C5367">
        <v>0.51</v>
      </c>
      <c r="D5367" t="s">
        <v>2755</v>
      </c>
      <c r="E5367">
        <v>0.84</v>
      </c>
      <c r="F5367" t="s">
        <v>2755</v>
      </c>
      <c r="G5367">
        <v>0.88</v>
      </c>
      <c r="H5367" t="s">
        <v>2755</v>
      </c>
    </row>
    <row r="5368" spans="1:8" x14ac:dyDescent="0.35">
      <c r="A5368" t="s">
        <v>13214</v>
      </c>
      <c r="B5368" t="s">
        <v>13213</v>
      </c>
      <c r="C5368">
        <v>0.04</v>
      </c>
      <c r="D5368" t="s">
        <v>2755</v>
      </c>
      <c r="E5368">
        <v>0.04</v>
      </c>
      <c r="F5368" t="s">
        <v>2755</v>
      </c>
      <c r="G5368">
        <v>0.28000000000000003</v>
      </c>
      <c r="H5368" t="s">
        <v>2755</v>
      </c>
    </row>
    <row r="5369" spans="1:8" x14ac:dyDescent="0.35">
      <c r="A5369" t="s">
        <v>13212</v>
      </c>
      <c r="B5369" t="s">
        <v>13211</v>
      </c>
      <c r="C5369">
        <v>0.65</v>
      </c>
      <c r="D5369" t="s">
        <v>2755</v>
      </c>
      <c r="E5369">
        <v>0.71</v>
      </c>
      <c r="F5369" t="s">
        <v>2755</v>
      </c>
      <c r="G5369">
        <v>0.98</v>
      </c>
      <c r="H5369" t="s">
        <v>2755</v>
      </c>
    </row>
    <row r="5370" spans="1:8" x14ac:dyDescent="0.35">
      <c r="A5370" t="s">
        <v>13210</v>
      </c>
      <c r="B5370" t="s">
        <v>13209</v>
      </c>
      <c r="C5370">
        <v>0.95</v>
      </c>
      <c r="D5370" t="s">
        <v>2755</v>
      </c>
      <c r="E5370">
        <v>0.06</v>
      </c>
      <c r="F5370" t="s">
        <v>2755</v>
      </c>
      <c r="G5370">
        <v>0.39</v>
      </c>
      <c r="H5370" t="s">
        <v>2755</v>
      </c>
    </row>
    <row r="5371" spans="1:8" x14ac:dyDescent="0.35">
      <c r="A5371" t="s">
        <v>13208</v>
      </c>
      <c r="B5371" t="s">
        <v>13207</v>
      </c>
      <c r="C5371">
        <v>1</v>
      </c>
      <c r="D5371" t="s">
        <v>2755</v>
      </c>
      <c r="E5371">
        <v>0.91</v>
      </c>
      <c r="F5371" t="s">
        <v>2755</v>
      </c>
      <c r="G5371">
        <v>0.95</v>
      </c>
      <c r="H5371" t="s">
        <v>2755</v>
      </c>
    </row>
    <row r="5372" spans="1:8" x14ac:dyDescent="0.35">
      <c r="A5372" t="s">
        <v>13206</v>
      </c>
      <c r="B5372" t="s">
        <v>13205</v>
      </c>
      <c r="C5372">
        <v>1</v>
      </c>
      <c r="D5372" t="s">
        <v>2755</v>
      </c>
      <c r="E5372">
        <v>0.97</v>
      </c>
      <c r="F5372" t="s">
        <v>2755</v>
      </c>
      <c r="G5372">
        <v>0.96</v>
      </c>
      <c r="H5372" t="s">
        <v>2755</v>
      </c>
    </row>
    <row r="5373" spans="1:8" x14ac:dyDescent="0.35">
      <c r="A5373" t="s">
        <v>13204</v>
      </c>
      <c r="B5373" t="s">
        <v>13203</v>
      </c>
      <c r="C5373">
        <v>0.37</v>
      </c>
      <c r="D5373" t="s">
        <v>2755</v>
      </c>
      <c r="E5373">
        <v>0.7</v>
      </c>
      <c r="F5373" t="s">
        <v>2755</v>
      </c>
      <c r="G5373">
        <v>0.28999999999999998</v>
      </c>
      <c r="H5373" t="s">
        <v>2755</v>
      </c>
    </row>
    <row r="5374" spans="1:8" x14ac:dyDescent="0.35">
      <c r="A5374" t="s">
        <v>13202</v>
      </c>
      <c r="B5374" t="s">
        <v>13201</v>
      </c>
      <c r="C5374">
        <v>0.71</v>
      </c>
      <c r="D5374" t="s">
        <v>2755</v>
      </c>
      <c r="E5374">
        <v>0.92</v>
      </c>
      <c r="F5374" t="s">
        <v>2755</v>
      </c>
      <c r="G5374">
        <v>0.63</v>
      </c>
      <c r="H5374" t="s">
        <v>2755</v>
      </c>
    </row>
    <row r="5375" spans="1:8" x14ac:dyDescent="0.35">
      <c r="A5375" t="s">
        <v>13200</v>
      </c>
      <c r="B5375" t="s">
        <v>13199</v>
      </c>
      <c r="C5375">
        <v>0.51</v>
      </c>
      <c r="D5375" t="s">
        <v>2755</v>
      </c>
      <c r="E5375">
        <v>0.96</v>
      </c>
      <c r="F5375" t="s">
        <v>2755</v>
      </c>
      <c r="G5375">
        <v>0.48</v>
      </c>
      <c r="H5375" t="s">
        <v>2755</v>
      </c>
    </row>
    <row r="5376" spans="1:8" x14ac:dyDescent="0.35">
      <c r="A5376" t="s">
        <v>1048</v>
      </c>
      <c r="B5376" t="s">
        <v>13198</v>
      </c>
      <c r="C5376">
        <v>0.9</v>
      </c>
      <c r="D5376" t="s">
        <v>2755</v>
      </c>
      <c r="E5376">
        <v>0.33</v>
      </c>
      <c r="F5376" t="s">
        <v>2755</v>
      </c>
      <c r="G5376">
        <v>0.95</v>
      </c>
      <c r="H5376" t="s">
        <v>2755</v>
      </c>
    </row>
    <row r="5377" spans="1:8" x14ac:dyDescent="0.35">
      <c r="A5377" t="s">
        <v>13197</v>
      </c>
      <c r="B5377" t="s">
        <v>13196</v>
      </c>
      <c r="C5377">
        <v>0.06</v>
      </c>
      <c r="D5377" t="s">
        <v>2755</v>
      </c>
      <c r="E5377">
        <v>0.9</v>
      </c>
      <c r="F5377" t="s">
        <v>2755</v>
      </c>
      <c r="G5377">
        <v>0.51</v>
      </c>
      <c r="H5377" t="s">
        <v>2755</v>
      </c>
    </row>
    <row r="5378" spans="1:8" x14ac:dyDescent="0.35">
      <c r="A5378" t="s">
        <v>13195</v>
      </c>
      <c r="B5378" t="s">
        <v>13194</v>
      </c>
      <c r="C5378">
        <v>0.56000000000000005</v>
      </c>
      <c r="D5378" t="s">
        <v>2755</v>
      </c>
      <c r="E5378">
        <v>0.24</v>
      </c>
      <c r="F5378" t="s">
        <v>2755</v>
      </c>
      <c r="G5378">
        <v>0.4</v>
      </c>
      <c r="H5378" t="s">
        <v>2755</v>
      </c>
    </row>
    <row r="5379" spans="1:8" x14ac:dyDescent="0.35">
      <c r="A5379" t="s">
        <v>13193</v>
      </c>
      <c r="B5379" t="s">
        <v>13192</v>
      </c>
      <c r="C5379">
        <v>0.99</v>
      </c>
      <c r="D5379" t="s">
        <v>2755</v>
      </c>
      <c r="E5379">
        <v>0.28000000000000003</v>
      </c>
      <c r="F5379" t="s">
        <v>2755</v>
      </c>
      <c r="G5379">
        <v>0.89</v>
      </c>
      <c r="H5379" t="s">
        <v>2755</v>
      </c>
    </row>
    <row r="5380" spans="1:8" x14ac:dyDescent="0.35">
      <c r="A5380" t="s">
        <v>13191</v>
      </c>
      <c r="B5380" t="s">
        <v>13190</v>
      </c>
      <c r="C5380">
        <v>0.99</v>
      </c>
      <c r="D5380" t="s">
        <v>2755</v>
      </c>
      <c r="E5380">
        <v>0.85</v>
      </c>
      <c r="F5380" t="s">
        <v>2755</v>
      </c>
      <c r="G5380">
        <v>1</v>
      </c>
      <c r="H5380" t="s">
        <v>2755</v>
      </c>
    </row>
    <row r="5381" spans="1:8" x14ac:dyDescent="0.35">
      <c r="A5381" t="s">
        <v>13189</v>
      </c>
      <c r="B5381" t="s">
        <v>13188</v>
      </c>
      <c r="C5381">
        <v>0.64</v>
      </c>
      <c r="D5381" t="s">
        <v>2755</v>
      </c>
      <c r="E5381">
        <v>0.46</v>
      </c>
      <c r="F5381" t="s">
        <v>2755</v>
      </c>
      <c r="G5381">
        <v>0.85</v>
      </c>
      <c r="H5381" t="s">
        <v>2755</v>
      </c>
    </row>
    <row r="5382" spans="1:8" x14ac:dyDescent="0.35">
      <c r="A5382" t="s">
        <v>13187</v>
      </c>
      <c r="B5382" t="s">
        <v>13186</v>
      </c>
      <c r="C5382">
        <v>0.96</v>
      </c>
      <c r="D5382" t="s">
        <v>2755</v>
      </c>
      <c r="E5382">
        <v>1</v>
      </c>
      <c r="F5382" t="s">
        <v>2755</v>
      </c>
      <c r="G5382">
        <v>0.94</v>
      </c>
      <c r="H5382" t="s">
        <v>2755</v>
      </c>
    </row>
    <row r="5383" spans="1:8" x14ac:dyDescent="0.35">
      <c r="A5383" t="s">
        <v>13185</v>
      </c>
      <c r="B5383" t="s">
        <v>13184</v>
      </c>
      <c r="C5383">
        <v>0.18</v>
      </c>
      <c r="D5383" t="s">
        <v>2755</v>
      </c>
      <c r="E5383">
        <v>0.21</v>
      </c>
      <c r="F5383" t="s">
        <v>2755</v>
      </c>
      <c r="G5383">
        <v>0.08</v>
      </c>
      <c r="H5383" t="s">
        <v>2755</v>
      </c>
    </row>
    <row r="5384" spans="1:8" x14ac:dyDescent="0.35">
      <c r="A5384" t="s">
        <v>13183</v>
      </c>
      <c r="B5384" t="s">
        <v>13182</v>
      </c>
      <c r="C5384">
        <v>0.78</v>
      </c>
      <c r="D5384" t="s">
        <v>2755</v>
      </c>
      <c r="E5384">
        <v>0.6</v>
      </c>
      <c r="F5384" t="s">
        <v>2755</v>
      </c>
      <c r="G5384">
        <v>0.35</v>
      </c>
      <c r="H5384" t="s">
        <v>2755</v>
      </c>
    </row>
    <row r="5385" spans="1:8" x14ac:dyDescent="0.35">
      <c r="A5385" t="s">
        <v>13181</v>
      </c>
      <c r="B5385" t="s">
        <v>13180</v>
      </c>
      <c r="C5385">
        <v>0.21</v>
      </c>
      <c r="D5385" t="s">
        <v>2755</v>
      </c>
      <c r="E5385">
        <v>0.11</v>
      </c>
      <c r="F5385" t="s">
        <v>2755</v>
      </c>
      <c r="G5385">
        <v>0.05</v>
      </c>
      <c r="H5385" t="s">
        <v>2755</v>
      </c>
    </row>
    <row r="5386" spans="1:8" x14ac:dyDescent="0.35">
      <c r="A5386" t="s">
        <v>13179</v>
      </c>
      <c r="B5386" t="s">
        <v>13178</v>
      </c>
      <c r="C5386">
        <v>0.21</v>
      </c>
      <c r="D5386" t="s">
        <v>2755</v>
      </c>
      <c r="E5386">
        <v>0.11</v>
      </c>
      <c r="F5386" t="s">
        <v>2755</v>
      </c>
      <c r="G5386">
        <v>0.05</v>
      </c>
      <c r="H5386" t="s">
        <v>2755</v>
      </c>
    </row>
    <row r="5387" spans="1:8" x14ac:dyDescent="0.35">
      <c r="A5387" t="s">
        <v>13177</v>
      </c>
      <c r="B5387" t="s">
        <v>13176</v>
      </c>
      <c r="C5387">
        <v>0.21</v>
      </c>
      <c r="D5387" t="s">
        <v>2755</v>
      </c>
      <c r="E5387">
        <v>0.11</v>
      </c>
      <c r="F5387" t="s">
        <v>2755</v>
      </c>
      <c r="G5387">
        <v>0.05</v>
      </c>
      <c r="H5387" t="s">
        <v>2755</v>
      </c>
    </row>
    <row r="5388" spans="1:8" x14ac:dyDescent="0.35">
      <c r="A5388" t="s">
        <v>13175</v>
      </c>
      <c r="B5388" t="s">
        <v>13174</v>
      </c>
      <c r="C5388">
        <v>0.35</v>
      </c>
      <c r="D5388" t="s">
        <v>2755</v>
      </c>
      <c r="E5388">
        <v>0.36</v>
      </c>
      <c r="F5388" t="s">
        <v>2755</v>
      </c>
      <c r="G5388">
        <v>0.24</v>
      </c>
      <c r="H5388" t="s">
        <v>2755</v>
      </c>
    </row>
    <row r="5389" spans="1:8" x14ac:dyDescent="0.35">
      <c r="A5389" t="s">
        <v>13173</v>
      </c>
      <c r="B5389" t="s">
        <v>13172</v>
      </c>
      <c r="C5389">
        <v>0.21</v>
      </c>
      <c r="D5389" t="s">
        <v>2755</v>
      </c>
      <c r="E5389">
        <v>0.11</v>
      </c>
      <c r="F5389" t="s">
        <v>2755</v>
      </c>
      <c r="G5389">
        <v>0.05</v>
      </c>
      <c r="H5389" t="s">
        <v>2755</v>
      </c>
    </row>
    <row r="5390" spans="1:8" x14ac:dyDescent="0.35">
      <c r="A5390" t="s">
        <v>13171</v>
      </c>
      <c r="B5390" t="s">
        <v>13170</v>
      </c>
      <c r="C5390">
        <v>0.24</v>
      </c>
      <c r="D5390" t="s">
        <v>2755</v>
      </c>
      <c r="E5390">
        <v>0.2</v>
      </c>
      <c r="F5390" t="s">
        <v>2755</v>
      </c>
      <c r="G5390">
        <v>0.1</v>
      </c>
      <c r="H5390" t="s">
        <v>2755</v>
      </c>
    </row>
    <row r="5391" spans="1:8" x14ac:dyDescent="0.35">
      <c r="A5391" t="s">
        <v>13169</v>
      </c>
      <c r="B5391" t="s">
        <v>13168</v>
      </c>
      <c r="C5391">
        <v>0.3</v>
      </c>
      <c r="D5391" t="s">
        <v>2755</v>
      </c>
      <c r="E5391">
        <v>0.1</v>
      </c>
      <c r="F5391" t="s">
        <v>2755</v>
      </c>
      <c r="G5391">
        <v>0.05</v>
      </c>
      <c r="H5391" t="s">
        <v>2755</v>
      </c>
    </row>
    <row r="5392" spans="1:8" x14ac:dyDescent="0.35">
      <c r="A5392" t="s">
        <v>13167</v>
      </c>
      <c r="B5392" t="s">
        <v>13166</v>
      </c>
      <c r="C5392">
        <v>0.2</v>
      </c>
      <c r="D5392" t="s">
        <v>2755</v>
      </c>
      <c r="E5392">
        <v>0.4</v>
      </c>
      <c r="F5392" t="s">
        <v>2755</v>
      </c>
      <c r="G5392">
        <v>0.06</v>
      </c>
      <c r="H5392" t="s">
        <v>2755</v>
      </c>
    </row>
    <row r="5393" spans="1:8" x14ac:dyDescent="0.35">
      <c r="A5393" t="s">
        <v>13165</v>
      </c>
      <c r="B5393" t="s">
        <v>13164</v>
      </c>
      <c r="C5393">
        <v>0.27</v>
      </c>
      <c r="D5393" t="s">
        <v>2755</v>
      </c>
      <c r="E5393">
        <v>0.14000000000000001</v>
      </c>
      <c r="F5393" t="s">
        <v>2755</v>
      </c>
      <c r="G5393">
        <v>0.11</v>
      </c>
      <c r="H5393" t="s">
        <v>2755</v>
      </c>
    </row>
    <row r="5394" spans="1:8" x14ac:dyDescent="0.35">
      <c r="A5394" t="s">
        <v>13163</v>
      </c>
      <c r="B5394" t="s">
        <v>13162</v>
      </c>
      <c r="C5394">
        <v>0.21</v>
      </c>
      <c r="D5394" t="s">
        <v>2755</v>
      </c>
      <c r="E5394">
        <v>0.11</v>
      </c>
      <c r="F5394" t="s">
        <v>2755</v>
      </c>
      <c r="G5394">
        <v>0.05</v>
      </c>
      <c r="H5394" t="s">
        <v>2755</v>
      </c>
    </row>
    <row r="5395" spans="1:8" x14ac:dyDescent="0.35">
      <c r="A5395" t="s">
        <v>13161</v>
      </c>
      <c r="B5395" t="s">
        <v>13160</v>
      </c>
      <c r="C5395">
        <v>0.12</v>
      </c>
      <c r="D5395" t="s">
        <v>2755</v>
      </c>
      <c r="E5395">
        <v>0.15</v>
      </c>
      <c r="F5395" t="s">
        <v>2755</v>
      </c>
      <c r="G5395">
        <v>0.11</v>
      </c>
      <c r="H5395" t="s">
        <v>2755</v>
      </c>
    </row>
    <row r="5396" spans="1:8" x14ac:dyDescent="0.35">
      <c r="A5396" t="s">
        <v>13159</v>
      </c>
      <c r="B5396" t="s">
        <v>13158</v>
      </c>
      <c r="C5396">
        <v>0.21</v>
      </c>
      <c r="D5396" t="s">
        <v>2755</v>
      </c>
      <c r="E5396">
        <v>0.11</v>
      </c>
      <c r="F5396" t="s">
        <v>2755</v>
      </c>
      <c r="G5396">
        <v>0.05</v>
      </c>
      <c r="H5396" t="s">
        <v>2755</v>
      </c>
    </row>
    <row r="5397" spans="1:8" x14ac:dyDescent="0.35">
      <c r="A5397" t="s">
        <v>13157</v>
      </c>
      <c r="B5397" t="s">
        <v>13156</v>
      </c>
      <c r="C5397">
        <v>0.41</v>
      </c>
      <c r="D5397" t="s">
        <v>2755</v>
      </c>
      <c r="E5397">
        <v>0.24</v>
      </c>
      <c r="F5397" t="s">
        <v>2755</v>
      </c>
      <c r="G5397">
        <v>0.15</v>
      </c>
      <c r="H5397" t="s">
        <v>2755</v>
      </c>
    </row>
    <row r="5398" spans="1:8" x14ac:dyDescent="0.35">
      <c r="A5398" t="s">
        <v>13155</v>
      </c>
      <c r="B5398" t="s">
        <v>13154</v>
      </c>
      <c r="C5398">
        <v>0.5</v>
      </c>
      <c r="D5398" t="s">
        <v>2755</v>
      </c>
      <c r="E5398">
        <v>1</v>
      </c>
      <c r="F5398" t="s">
        <v>2755</v>
      </c>
      <c r="G5398">
        <v>0.84</v>
      </c>
      <c r="H5398" t="s">
        <v>2755</v>
      </c>
    </row>
    <row r="5399" spans="1:8" x14ac:dyDescent="0.35">
      <c r="A5399" t="s">
        <v>13153</v>
      </c>
      <c r="B5399" t="s">
        <v>13152</v>
      </c>
      <c r="C5399">
        <v>0.61</v>
      </c>
      <c r="D5399" t="s">
        <v>2755</v>
      </c>
      <c r="E5399">
        <v>0.68</v>
      </c>
      <c r="F5399" t="s">
        <v>2755</v>
      </c>
      <c r="G5399">
        <v>0.91</v>
      </c>
      <c r="H5399" t="s">
        <v>2755</v>
      </c>
    </row>
    <row r="5400" spans="1:8" x14ac:dyDescent="0.35">
      <c r="A5400" t="s">
        <v>13151</v>
      </c>
      <c r="B5400" t="s">
        <v>13150</v>
      </c>
      <c r="C5400">
        <v>0.95</v>
      </c>
      <c r="D5400" t="s">
        <v>2755</v>
      </c>
      <c r="E5400">
        <v>1</v>
      </c>
      <c r="F5400" t="s">
        <v>2755</v>
      </c>
      <c r="G5400">
        <v>0.96</v>
      </c>
      <c r="H5400" t="s">
        <v>2755</v>
      </c>
    </row>
    <row r="5401" spans="1:8" x14ac:dyDescent="0.35">
      <c r="A5401" t="s">
        <v>13149</v>
      </c>
      <c r="B5401" t="s">
        <v>13148</v>
      </c>
      <c r="C5401">
        <v>0.05</v>
      </c>
      <c r="D5401" t="s">
        <v>2755</v>
      </c>
      <c r="E5401">
        <v>0.06</v>
      </c>
      <c r="F5401" t="s">
        <v>2755</v>
      </c>
      <c r="G5401">
        <v>0.03</v>
      </c>
      <c r="H5401" t="s">
        <v>2755</v>
      </c>
    </row>
    <row r="5402" spans="1:8" x14ac:dyDescent="0.35">
      <c r="A5402" t="s">
        <v>13147</v>
      </c>
      <c r="B5402" t="s">
        <v>13146</v>
      </c>
      <c r="C5402">
        <v>0.85</v>
      </c>
      <c r="D5402" t="s">
        <v>2755</v>
      </c>
      <c r="E5402">
        <v>0.84</v>
      </c>
      <c r="F5402" t="s">
        <v>2755</v>
      </c>
      <c r="G5402">
        <v>0.98</v>
      </c>
      <c r="H5402" t="s">
        <v>2755</v>
      </c>
    </row>
    <row r="5403" spans="1:8" x14ac:dyDescent="0.35">
      <c r="A5403" t="s">
        <v>13145</v>
      </c>
      <c r="B5403" t="s">
        <v>13144</v>
      </c>
      <c r="C5403">
        <v>0.97</v>
      </c>
      <c r="D5403" t="s">
        <v>2755</v>
      </c>
      <c r="E5403">
        <v>1</v>
      </c>
      <c r="F5403" t="s">
        <v>2755</v>
      </c>
      <c r="G5403">
        <v>0.98</v>
      </c>
      <c r="H5403" t="s">
        <v>2755</v>
      </c>
    </row>
    <row r="5404" spans="1:8" x14ac:dyDescent="0.35">
      <c r="A5404" t="s">
        <v>13143</v>
      </c>
      <c r="B5404" t="s">
        <v>13142</v>
      </c>
      <c r="C5404">
        <v>0.76</v>
      </c>
      <c r="D5404" t="s">
        <v>2755</v>
      </c>
      <c r="E5404">
        <v>1</v>
      </c>
      <c r="F5404" t="s">
        <v>2755</v>
      </c>
      <c r="G5404">
        <v>0.94</v>
      </c>
      <c r="H5404" t="s">
        <v>2755</v>
      </c>
    </row>
    <row r="5405" spans="1:8" x14ac:dyDescent="0.35">
      <c r="A5405" t="s">
        <v>13141</v>
      </c>
      <c r="B5405" t="s">
        <v>13140</v>
      </c>
      <c r="C5405">
        <v>7.0000000000000007E-2</v>
      </c>
      <c r="D5405" t="s">
        <v>2755</v>
      </c>
      <c r="E5405">
        <v>0.95</v>
      </c>
      <c r="F5405" t="s">
        <v>2755</v>
      </c>
      <c r="G5405">
        <v>0.05</v>
      </c>
      <c r="H5405" t="s">
        <v>2755</v>
      </c>
    </row>
    <row r="5406" spans="1:8" x14ac:dyDescent="0.35">
      <c r="A5406" t="s">
        <v>13139</v>
      </c>
      <c r="B5406" t="s">
        <v>13138</v>
      </c>
      <c r="C5406">
        <v>0.54</v>
      </c>
      <c r="D5406" t="s">
        <v>2755</v>
      </c>
      <c r="E5406">
        <v>0.8</v>
      </c>
      <c r="F5406" t="s">
        <v>2755</v>
      </c>
      <c r="G5406">
        <v>0.34</v>
      </c>
      <c r="H5406" t="s">
        <v>2755</v>
      </c>
    </row>
    <row r="5407" spans="1:8" x14ac:dyDescent="0.35">
      <c r="A5407" t="s">
        <v>13137</v>
      </c>
      <c r="B5407" t="s">
        <v>13136</v>
      </c>
      <c r="C5407">
        <v>0.88</v>
      </c>
      <c r="D5407" t="s">
        <v>2755</v>
      </c>
      <c r="E5407">
        <v>1</v>
      </c>
      <c r="F5407" t="s">
        <v>2755</v>
      </c>
      <c r="G5407">
        <v>0.94</v>
      </c>
      <c r="H5407" t="s">
        <v>2755</v>
      </c>
    </row>
    <row r="5408" spans="1:8" x14ac:dyDescent="0.35">
      <c r="A5408" t="s">
        <v>13135</v>
      </c>
      <c r="B5408" t="s">
        <v>13134</v>
      </c>
      <c r="C5408">
        <v>0.98</v>
      </c>
      <c r="D5408" t="s">
        <v>2755</v>
      </c>
      <c r="E5408">
        <v>0.98</v>
      </c>
      <c r="F5408" t="s">
        <v>2755</v>
      </c>
      <c r="G5408">
        <v>0.92</v>
      </c>
      <c r="H5408" t="s">
        <v>2755</v>
      </c>
    </row>
    <row r="5409" spans="1:8" x14ac:dyDescent="0.35">
      <c r="A5409" t="s">
        <v>13133</v>
      </c>
      <c r="B5409" t="s">
        <v>13132</v>
      </c>
      <c r="C5409">
        <v>0.2</v>
      </c>
      <c r="D5409" t="s">
        <v>2755</v>
      </c>
      <c r="E5409">
        <v>0.48</v>
      </c>
      <c r="F5409" t="s">
        <v>2755</v>
      </c>
      <c r="G5409">
        <v>0.51</v>
      </c>
      <c r="H5409" t="s">
        <v>2755</v>
      </c>
    </row>
    <row r="5410" spans="1:8" x14ac:dyDescent="0.35">
      <c r="A5410" t="s">
        <v>13131</v>
      </c>
      <c r="B5410" t="s">
        <v>13130</v>
      </c>
      <c r="C5410">
        <v>0.94</v>
      </c>
      <c r="D5410" t="s">
        <v>2755</v>
      </c>
      <c r="E5410">
        <v>0.99</v>
      </c>
      <c r="F5410" t="s">
        <v>2755</v>
      </c>
      <c r="G5410">
        <v>0.99</v>
      </c>
      <c r="H5410" t="s">
        <v>2755</v>
      </c>
    </row>
    <row r="5411" spans="1:8" x14ac:dyDescent="0.35">
      <c r="A5411" t="s">
        <v>13129</v>
      </c>
      <c r="B5411" t="s">
        <v>13128</v>
      </c>
      <c r="C5411">
        <v>0.22</v>
      </c>
      <c r="D5411" t="s">
        <v>2755</v>
      </c>
      <c r="E5411">
        <v>0.6</v>
      </c>
      <c r="F5411" t="s">
        <v>2755</v>
      </c>
      <c r="G5411">
        <v>0.52</v>
      </c>
      <c r="H5411" t="s">
        <v>2755</v>
      </c>
    </row>
    <row r="5412" spans="1:8" x14ac:dyDescent="0.35">
      <c r="A5412" t="s">
        <v>13127</v>
      </c>
      <c r="B5412" t="s">
        <v>13126</v>
      </c>
      <c r="C5412">
        <v>0.86</v>
      </c>
      <c r="D5412" t="s">
        <v>2755</v>
      </c>
      <c r="E5412">
        <v>1</v>
      </c>
      <c r="F5412" t="s">
        <v>2755</v>
      </c>
      <c r="G5412">
        <v>0.98</v>
      </c>
      <c r="H5412" t="s">
        <v>2755</v>
      </c>
    </row>
    <row r="5413" spans="1:8" x14ac:dyDescent="0.35">
      <c r="A5413" t="s">
        <v>13125</v>
      </c>
      <c r="B5413" t="s">
        <v>13124</v>
      </c>
      <c r="C5413">
        <v>0.69</v>
      </c>
      <c r="D5413" t="s">
        <v>2755</v>
      </c>
      <c r="E5413">
        <v>0.99</v>
      </c>
      <c r="F5413" t="s">
        <v>2755</v>
      </c>
      <c r="G5413">
        <v>0.56999999999999995</v>
      </c>
      <c r="H5413" t="s">
        <v>2755</v>
      </c>
    </row>
    <row r="5414" spans="1:8" x14ac:dyDescent="0.35">
      <c r="A5414" t="s">
        <v>13123</v>
      </c>
      <c r="B5414" t="s">
        <v>13122</v>
      </c>
      <c r="C5414">
        <v>0.17</v>
      </c>
      <c r="D5414" t="s">
        <v>2755</v>
      </c>
      <c r="E5414">
        <v>0.18</v>
      </c>
      <c r="F5414" t="s">
        <v>2755</v>
      </c>
      <c r="G5414">
        <v>0.32</v>
      </c>
      <c r="H5414" t="s">
        <v>2755</v>
      </c>
    </row>
    <row r="5415" spans="1:8" x14ac:dyDescent="0.35">
      <c r="A5415" t="s">
        <v>13121</v>
      </c>
      <c r="B5415" t="s">
        <v>13120</v>
      </c>
      <c r="C5415">
        <v>0.44</v>
      </c>
      <c r="D5415" t="s">
        <v>2755</v>
      </c>
      <c r="E5415">
        <v>0.93</v>
      </c>
      <c r="F5415" t="s">
        <v>2755</v>
      </c>
      <c r="G5415">
        <v>0.75</v>
      </c>
      <c r="H5415" t="s">
        <v>2755</v>
      </c>
    </row>
    <row r="5416" spans="1:8" x14ac:dyDescent="0.35">
      <c r="A5416" t="s">
        <v>13119</v>
      </c>
      <c r="B5416" t="s">
        <v>13118</v>
      </c>
      <c r="C5416">
        <v>0.13</v>
      </c>
      <c r="D5416" t="s">
        <v>2755</v>
      </c>
      <c r="E5416">
        <v>0.94</v>
      </c>
      <c r="F5416" t="s">
        <v>2755</v>
      </c>
      <c r="G5416">
        <v>0.91</v>
      </c>
      <c r="H5416" t="s">
        <v>2755</v>
      </c>
    </row>
    <row r="5417" spans="1:8" x14ac:dyDescent="0.35">
      <c r="A5417" t="s">
        <v>13117</v>
      </c>
      <c r="B5417" t="s">
        <v>13116</v>
      </c>
      <c r="C5417">
        <v>0.14000000000000001</v>
      </c>
      <c r="D5417" t="s">
        <v>2755</v>
      </c>
      <c r="E5417">
        <v>0.86</v>
      </c>
      <c r="F5417" t="s">
        <v>2755</v>
      </c>
      <c r="G5417">
        <v>0.27</v>
      </c>
      <c r="H5417" t="s">
        <v>2755</v>
      </c>
    </row>
    <row r="5418" spans="1:8" x14ac:dyDescent="0.35">
      <c r="A5418" t="s">
        <v>13115</v>
      </c>
      <c r="B5418" t="s">
        <v>13114</v>
      </c>
      <c r="C5418">
        <v>7.0000000000000007E-2</v>
      </c>
      <c r="D5418" t="s">
        <v>2755</v>
      </c>
      <c r="E5418">
        <v>0.27</v>
      </c>
      <c r="F5418" t="s">
        <v>2755</v>
      </c>
      <c r="G5418">
        <v>0.65</v>
      </c>
      <c r="H5418" t="s">
        <v>2755</v>
      </c>
    </row>
    <row r="5419" spans="1:8" x14ac:dyDescent="0.35">
      <c r="A5419" t="s">
        <v>13113</v>
      </c>
      <c r="B5419" t="s">
        <v>13112</v>
      </c>
      <c r="C5419">
        <v>0.06</v>
      </c>
      <c r="D5419" t="s">
        <v>2755</v>
      </c>
      <c r="E5419">
        <v>0.92</v>
      </c>
      <c r="F5419" t="s">
        <v>2755</v>
      </c>
      <c r="G5419">
        <v>0.16</v>
      </c>
      <c r="H5419" t="s">
        <v>2755</v>
      </c>
    </row>
    <row r="5420" spans="1:8" x14ac:dyDescent="0.35">
      <c r="A5420" t="s">
        <v>13111</v>
      </c>
      <c r="B5420" t="s">
        <v>13110</v>
      </c>
      <c r="C5420">
        <v>0.96</v>
      </c>
      <c r="D5420" t="s">
        <v>2755</v>
      </c>
      <c r="E5420">
        <v>0.86</v>
      </c>
      <c r="F5420" t="s">
        <v>2755</v>
      </c>
      <c r="G5420">
        <v>0.92</v>
      </c>
      <c r="H5420" t="s">
        <v>2755</v>
      </c>
    </row>
    <row r="5421" spans="1:8" x14ac:dyDescent="0.35">
      <c r="A5421" t="s">
        <v>13109</v>
      </c>
      <c r="B5421" t="s">
        <v>13108</v>
      </c>
      <c r="C5421">
        <v>0.13</v>
      </c>
      <c r="D5421" t="s">
        <v>2755</v>
      </c>
      <c r="E5421">
        <v>0.97</v>
      </c>
      <c r="F5421" t="s">
        <v>2755</v>
      </c>
      <c r="G5421">
        <v>0.8</v>
      </c>
      <c r="H5421" t="s">
        <v>2755</v>
      </c>
    </row>
    <row r="5422" spans="1:8" x14ac:dyDescent="0.35">
      <c r="A5422" t="s">
        <v>13107</v>
      </c>
      <c r="B5422" t="s">
        <v>13106</v>
      </c>
      <c r="C5422">
        <v>1</v>
      </c>
      <c r="D5422" t="s">
        <v>2755</v>
      </c>
      <c r="E5422">
        <v>1</v>
      </c>
      <c r="F5422" t="s">
        <v>2755</v>
      </c>
      <c r="G5422">
        <v>1</v>
      </c>
      <c r="H5422" t="s">
        <v>2755</v>
      </c>
    </row>
    <row r="5423" spans="1:8" x14ac:dyDescent="0.35">
      <c r="A5423" t="s">
        <v>13105</v>
      </c>
      <c r="B5423" t="s">
        <v>13104</v>
      </c>
      <c r="C5423">
        <v>0.9</v>
      </c>
      <c r="D5423" t="s">
        <v>2755</v>
      </c>
      <c r="E5423">
        <v>1</v>
      </c>
      <c r="F5423" t="s">
        <v>2755</v>
      </c>
      <c r="G5423">
        <v>0.85</v>
      </c>
      <c r="H5423" t="s">
        <v>2755</v>
      </c>
    </row>
    <row r="5424" spans="1:8" x14ac:dyDescent="0.35">
      <c r="A5424" t="s">
        <v>13103</v>
      </c>
      <c r="B5424" t="s">
        <v>13102</v>
      </c>
      <c r="C5424">
        <v>0.04</v>
      </c>
      <c r="D5424" t="s">
        <v>2755</v>
      </c>
      <c r="E5424">
        <v>7.0000000000000007E-2</v>
      </c>
      <c r="F5424" t="s">
        <v>2755</v>
      </c>
      <c r="G5424">
        <v>0.03</v>
      </c>
      <c r="H5424" t="s">
        <v>2755</v>
      </c>
    </row>
    <row r="5425" spans="1:8" x14ac:dyDescent="0.35">
      <c r="A5425" t="s">
        <v>13101</v>
      </c>
      <c r="B5425" t="s">
        <v>13100</v>
      </c>
      <c r="C5425">
        <v>0.68</v>
      </c>
      <c r="D5425" t="s">
        <v>2755</v>
      </c>
      <c r="E5425">
        <v>1</v>
      </c>
      <c r="F5425" t="s">
        <v>2755</v>
      </c>
      <c r="G5425">
        <v>0.78</v>
      </c>
      <c r="H5425" t="s">
        <v>2755</v>
      </c>
    </row>
    <row r="5426" spans="1:8" x14ac:dyDescent="0.35">
      <c r="A5426" t="s">
        <v>13099</v>
      </c>
      <c r="B5426" t="s">
        <v>13098</v>
      </c>
      <c r="C5426">
        <v>0.78</v>
      </c>
      <c r="D5426" t="s">
        <v>2755</v>
      </c>
      <c r="E5426">
        <v>0.1</v>
      </c>
      <c r="F5426" t="s">
        <v>2755</v>
      </c>
      <c r="G5426">
        <v>0.83</v>
      </c>
      <c r="H5426" t="s">
        <v>2755</v>
      </c>
    </row>
    <row r="5427" spans="1:8" x14ac:dyDescent="0.35">
      <c r="A5427" t="s">
        <v>13097</v>
      </c>
      <c r="B5427" t="s">
        <v>13096</v>
      </c>
      <c r="C5427">
        <v>0.93</v>
      </c>
      <c r="D5427" t="s">
        <v>2755</v>
      </c>
      <c r="E5427">
        <v>0.71</v>
      </c>
      <c r="F5427" t="s">
        <v>2755</v>
      </c>
      <c r="G5427">
        <v>0.93</v>
      </c>
      <c r="H5427" t="s">
        <v>2755</v>
      </c>
    </row>
    <row r="5428" spans="1:8" x14ac:dyDescent="0.35">
      <c r="A5428" t="s">
        <v>13095</v>
      </c>
      <c r="B5428" t="s">
        <v>13094</v>
      </c>
      <c r="C5428">
        <v>1</v>
      </c>
      <c r="D5428" t="s">
        <v>2755</v>
      </c>
      <c r="E5428">
        <v>1</v>
      </c>
      <c r="F5428" t="s">
        <v>2755</v>
      </c>
      <c r="G5428">
        <v>0.99</v>
      </c>
      <c r="H5428" t="s">
        <v>2755</v>
      </c>
    </row>
    <row r="5429" spans="1:8" x14ac:dyDescent="0.35">
      <c r="A5429" t="s">
        <v>13093</v>
      </c>
      <c r="B5429" t="s">
        <v>13092</v>
      </c>
      <c r="C5429">
        <v>1</v>
      </c>
      <c r="D5429" t="s">
        <v>2755</v>
      </c>
      <c r="E5429">
        <v>0.99</v>
      </c>
      <c r="F5429" t="s">
        <v>2755</v>
      </c>
      <c r="G5429">
        <v>1</v>
      </c>
      <c r="H5429" t="s">
        <v>2755</v>
      </c>
    </row>
    <row r="5430" spans="1:8" x14ac:dyDescent="0.35">
      <c r="A5430" t="s">
        <v>13091</v>
      </c>
      <c r="B5430" t="s">
        <v>13090</v>
      </c>
      <c r="C5430">
        <v>1</v>
      </c>
      <c r="D5430" t="s">
        <v>2755</v>
      </c>
      <c r="E5430">
        <v>1</v>
      </c>
      <c r="F5430" t="s">
        <v>2755</v>
      </c>
      <c r="G5430">
        <v>1</v>
      </c>
      <c r="H5430" t="s">
        <v>2755</v>
      </c>
    </row>
    <row r="5431" spans="1:8" x14ac:dyDescent="0.35">
      <c r="A5431" t="s">
        <v>13089</v>
      </c>
      <c r="B5431" t="s">
        <v>13088</v>
      </c>
      <c r="C5431">
        <v>1</v>
      </c>
      <c r="D5431" t="s">
        <v>2755</v>
      </c>
      <c r="E5431">
        <v>0.97</v>
      </c>
      <c r="F5431" t="s">
        <v>2755</v>
      </c>
      <c r="G5431">
        <v>0.99</v>
      </c>
      <c r="H5431" t="s">
        <v>2755</v>
      </c>
    </row>
    <row r="5432" spans="1:8" x14ac:dyDescent="0.35">
      <c r="A5432" t="s">
        <v>13087</v>
      </c>
      <c r="B5432" t="s">
        <v>13086</v>
      </c>
      <c r="C5432">
        <v>1</v>
      </c>
      <c r="D5432" t="s">
        <v>2755</v>
      </c>
      <c r="E5432">
        <v>0.88</v>
      </c>
      <c r="F5432" t="s">
        <v>2755</v>
      </c>
      <c r="G5432">
        <v>1</v>
      </c>
      <c r="H5432" t="s">
        <v>2755</v>
      </c>
    </row>
    <row r="5433" spans="1:8" x14ac:dyDescent="0.35">
      <c r="A5433" t="s">
        <v>13085</v>
      </c>
      <c r="B5433" t="s">
        <v>13084</v>
      </c>
      <c r="C5433">
        <v>0.89</v>
      </c>
      <c r="D5433" t="s">
        <v>2755</v>
      </c>
      <c r="E5433">
        <v>0.56999999999999995</v>
      </c>
      <c r="F5433" t="s">
        <v>2755</v>
      </c>
      <c r="G5433">
        <v>0.42</v>
      </c>
      <c r="H5433" t="s">
        <v>2755</v>
      </c>
    </row>
    <row r="5434" spans="1:8" x14ac:dyDescent="0.35">
      <c r="A5434" t="s">
        <v>13083</v>
      </c>
      <c r="B5434" t="s">
        <v>13082</v>
      </c>
      <c r="C5434">
        <v>0.18</v>
      </c>
      <c r="D5434" t="s">
        <v>2755</v>
      </c>
      <c r="E5434">
        <v>0.31</v>
      </c>
      <c r="F5434" t="s">
        <v>2755</v>
      </c>
      <c r="G5434">
        <v>0.22</v>
      </c>
      <c r="H5434" t="s">
        <v>2755</v>
      </c>
    </row>
    <row r="5435" spans="1:8" x14ac:dyDescent="0.35">
      <c r="A5435" t="s">
        <v>13081</v>
      </c>
      <c r="B5435" t="s">
        <v>13080</v>
      </c>
      <c r="C5435">
        <v>0.08</v>
      </c>
      <c r="D5435" t="s">
        <v>2755</v>
      </c>
      <c r="E5435">
        <v>0.34</v>
      </c>
      <c r="F5435" t="s">
        <v>2755</v>
      </c>
      <c r="G5435">
        <v>0.18</v>
      </c>
      <c r="H5435" t="s">
        <v>2755</v>
      </c>
    </row>
    <row r="5436" spans="1:8" x14ac:dyDescent="0.35">
      <c r="A5436" t="s">
        <v>13079</v>
      </c>
      <c r="B5436" t="s">
        <v>13078</v>
      </c>
      <c r="C5436">
        <v>0.03</v>
      </c>
      <c r="D5436" t="s">
        <v>2755</v>
      </c>
      <c r="E5436">
        <v>0.08</v>
      </c>
      <c r="F5436" t="s">
        <v>2755</v>
      </c>
      <c r="G5436">
        <v>0.12</v>
      </c>
      <c r="H5436" t="s">
        <v>2755</v>
      </c>
    </row>
    <row r="5437" spans="1:8" x14ac:dyDescent="0.35">
      <c r="A5437" t="s">
        <v>13077</v>
      </c>
      <c r="B5437" t="s">
        <v>13076</v>
      </c>
      <c r="C5437">
        <v>0.43</v>
      </c>
      <c r="D5437" t="s">
        <v>2755</v>
      </c>
      <c r="E5437">
        <v>0.16</v>
      </c>
      <c r="F5437" t="s">
        <v>2755</v>
      </c>
      <c r="G5437">
        <v>0.72</v>
      </c>
      <c r="H5437" t="s">
        <v>2755</v>
      </c>
    </row>
    <row r="5438" spans="1:8" x14ac:dyDescent="0.35">
      <c r="A5438" t="s">
        <v>13075</v>
      </c>
      <c r="B5438" t="s">
        <v>13074</v>
      </c>
      <c r="C5438">
        <v>0.56000000000000005</v>
      </c>
      <c r="D5438" t="s">
        <v>2755</v>
      </c>
      <c r="E5438">
        <v>0.85</v>
      </c>
      <c r="F5438" t="s">
        <v>2755</v>
      </c>
      <c r="G5438">
        <v>0.25</v>
      </c>
      <c r="H5438" t="s">
        <v>2755</v>
      </c>
    </row>
    <row r="5439" spans="1:8" x14ac:dyDescent="0.35">
      <c r="A5439" t="s">
        <v>13073</v>
      </c>
      <c r="B5439" t="s">
        <v>13072</v>
      </c>
      <c r="C5439">
        <v>0.96</v>
      </c>
      <c r="D5439" t="s">
        <v>2755</v>
      </c>
      <c r="E5439">
        <v>0.79</v>
      </c>
      <c r="F5439" t="s">
        <v>2755</v>
      </c>
      <c r="G5439">
        <v>0.87</v>
      </c>
      <c r="H5439" t="s">
        <v>2755</v>
      </c>
    </row>
    <row r="5440" spans="1:8" x14ac:dyDescent="0.35">
      <c r="A5440" t="s">
        <v>13071</v>
      </c>
      <c r="B5440" t="s">
        <v>13070</v>
      </c>
      <c r="C5440">
        <v>0.41</v>
      </c>
      <c r="D5440" t="s">
        <v>2755</v>
      </c>
      <c r="E5440">
        <v>0.05</v>
      </c>
      <c r="F5440" t="s">
        <v>2755</v>
      </c>
      <c r="G5440">
        <v>0.23</v>
      </c>
      <c r="H5440" t="s">
        <v>2755</v>
      </c>
    </row>
    <row r="5441" spans="1:8" x14ac:dyDescent="0.35">
      <c r="A5441" t="s">
        <v>13069</v>
      </c>
      <c r="B5441" t="s">
        <v>13068</v>
      </c>
      <c r="C5441">
        <v>0.7</v>
      </c>
      <c r="D5441" t="s">
        <v>2755</v>
      </c>
      <c r="E5441">
        <v>0.98</v>
      </c>
      <c r="F5441" t="s">
        <v>2755</v>
      </c>
      <c r="G5441">
        <v>0.59</v>
      </c>
      <c r="H5441" t="s">
        <v>2755</v>
      </c>
    </row>
    <row r="5442" spans="1:8" x14ac:dyDescent="0.35">
      <c r="A5442" t="s">
        <v>13067</v>
      </c>
      <c r="B5442" t="s">
        <v>13066</v>
      </c>
      <c r="C5442">
        <v>1</v>
      </c>
      <c r="D5442" t="s">
        <v>2755</v>
      </c>
      <c r="E5442">
        <v>0.98</v>
      </c>
      <c r="F5442" t="s">
        <v>2755</v>
      </c>
      <c r="G5442">
        <v>0.86</v>
      </c>
      <c r="H5442" t="s">
        <v>2755</v>
      </c>
    </row>
    <row r="5443" spans="1:8" x14ac:dyDescent="0.35">
      <c r="A5443" t="s">
        <v>13065</v>
      </c>
      <c r="B5443" t="s">
        <v>13064</v>
      </c>
      <c r="C5443">
        <v>0.87</v>
      </c>
      <c r="D5443" t="s">
        <v>2755</v>
      </c>
      <c r="E5443">
        <v>1</v>
      </c>
      <c r="F5443" t="s">
        <v>2755</v>
      </c>
      <c r="G5443">
        <v>0.79</v>
      </c>
      <c r="H5443" t="s">
        <v>2755</v>
      </c>
    </row>
    <row r="5444" spans="1:8" x14ac:dyDescent="0.35">
      <c r="A5444" t="s">
        <v>13063</v>
      </c>
      <c r="B5444" t="s">
        <v>13062</v>
      </c>
      <c r="C5444">
        <v>0.77</v>
      </c>
      <c r="D5444" t="s">
        <v>2755</v>
      </c>
      <c r="E5444">
        <v>1</v>
      </c>
      <c r="F5444" t="s">
        <v>2755</v>
      </c>
      <c r="G5444">
        <v>0.8</v>
      </c>
      <c r="H5444" t="s">
        <v>2755</v>
      </c>
    </row>
    <row r="5445" spans="1:8" x14ac:dyDescent="0.35">
      <c r="A5445" t="s">
        <v>13061</v>
      </c>
      <c r="B5445" t="s">
        <v>13060</v>
      </c>
      <c r="C5445">
        <v>7.0000000000000007E-2</v>
      </c>
      <c r="D5445" t="s">
        <v>2755</v>
      </c>
      <c r="E5445">
        <v>0.18</v>
      </c>
      <c r="F5445" t="s">
        <v>2755</v>
      </c>
      <c r="G5445">
        <v>0.27</v>
      </c>
      <c r="H5445" t="s">
        <v>2755</v>
      </c>
    </row>
    <row r="5446" spans="1:8" x14ac:dyDescent="0.35">
      <c r="A5446" t="s">
        <v>13059</v>
      </c>
      <c r="B5446" t="s">
        <v>13058</v>
      </c>
      <c r="C5446">
        <v>0.3</v>
      </c>
      <c r="D5446" t="s">
        <v>2755</v>
      </c>
      <c r="E5446">
        <v>0.4</v>
      </c>
      <c r="F5446" t="s">
        <v>2755</v>
      </c>
      <c r="G5446">
        <v>0.14000000000000001</v>
      </c>
      <c r="H5446" t="s">
        <v>2755</v>
      </c>
    </row>
    <row r="5447" spans="1:8" x14ac:dyDescent="0.35">
      <c r="A5447" t="s">
        <v>13057</v>
      </c>
      <c r="B5447" t="s">
        <v>13056</v>
      </c>
      <c r="C5447">
        <v>0.21</v>
      </c>
      <c r="D5447" t="s">
        <v>2755</v>
      </c>
      <c r="E5447">
        <v>0.97</v>
      </c>
      <c r="F5447" t="s">
        <v>2755</v>
      </c>
      <c r="G5447">
        <v>0.68</v>
      </c>
      <c r="H5447" t="s">
        <v>2755</v>
      </c>
    </row>
    <row r="5448" spans="1:8" x14ac:dyDescent="0.35">
      <c r="A5448" t="s">
        <v>13055</v>
      </c>
      <c r="B5448" t="s">
        <v>13054</v>
      </c>
      <c r="C5448">
        <v>0.53</v>
      </c>
      <c r="D5448" t="s">
        <v>2755</v>
      </c>
      <c r="E5448">
        <v>0.95</v>
      </c>
      <c r="F5448" t="s">
        <v>2755</v>
      </c>
      <c r="G5448">
        <v>0.47</v>
      </c>
      <c r="H5448" t="s">
        <v>2755</v>
      </c>
    </row>
    <row r="5449" spans="1:8" x14ac:dyDescent="0.35">
      <c r="A5449" t="s">
        <v>13053</v>
      </c>
      <c r="B5449" t="s">
        <v>13052</v>
      </c>
      <c r="C5449">
        <v>0.64</v>
      </c>
      <c r="D5449" t="s">
        <v>2755</v>
      </c>
      <c r="E5449">
        <v>0.04</v>
      </c>
      <c r="F5449" t="s">
        <v>2755</v>
      </c>
      <c r="G5449">
        <v>0.26</v>
      </c>
      <c r="H5449" t="s">
        <v>2755</v>
      </c>
    </row>
    <row r="5450" spans="1:8" x14ac:dyDescent="0.35">
      <c r="A5450" t="s">
        <v>13051</v>
      </c>
      <c r="B5450" t="s">
        <v>13050</v>
      </c>
      <c r="C5450">
        <v>1</v>
      </c>
      <c r="D5450" t="s">
        <v>2755</v>
      </c>
      <c r="E5450">
        <v>1</v>
      </c>
      <c r="F5450" t="s">
        <v>2755</v>
      </c>
      <c r="G5450">
        <v>0.99</v>
      </c>
      <c r="H5450" t="s">
        <v>2755</v>
      </c>
    </row>
    <row r="5451" spans="1:8" x14ac:dyDescent="0.35">
      <c r="A5451" t="s">
        <v>13049</v>
      </c>
      <c r="B5451" t="s">
        <v>13048</v>
      </c>
      <c r="C5451">
        <v>0.99</v>
      </c>
      <c r="D5451" t="s">
        <v>2755</v>
      </c>
      <c r="E5451">
        <v>0.12</v>
      </c>
      <c r="F5451" t="s">
        <v>2755</v>
      </c>
      <c r="G5451">
        <v>0.75</v>
      </c>
      <c r="H5451" t="s">
        <v>2755</v>
      </c>
    </row>
    <row r="5452" spans="1:8" x14ac:dyDescent="0.35">
      <c r="A5452" t="s">
        <v>13047</v>
      </c>
      <c r="B5452" t="s">
        <v>13046</v>
      </c>
      <c r="C5452">
        <v>0.84</v>
      </c>
      <c r="D5452" t="s">
        <v>2755</v>
      </c>
      <c r="E5452">
        <v>0.15</v>
      </c>
      <c r="F5452" t="s">
        <v>2755</v>
      </c>
      <c r="G5452">
        <v>0.16</v>
      </c>
      <c r="H5452" t="s">
        <v>2755</v>
      </c>
    </row>
    <row r="5453" spans="1:8" x14ac:dyDescent="0.35">
      <c r="A5453" t="s">
        <v>13045</v>
      </c>
      <c r="B5453" t="s">
        <v>13044</v>
      </c>
      <c r="C5453">
        <v>0.93</v>
      </c>
      <c r="D5453" t="s">
        <v>2755</v>
      </c>
      <c r="E5453">
        <v>0.88</v>
      </c>
      <c r="F5453" t="s">
        <v>2755</v>
      </c>
      <c r="G5453">
        <v>0.79</v>
      </c>
      <c r="H5453" t="s">
        <v>2755</v>
      </c>
    </row>
    <row r="5454" spans="1:8" x14ac:dyDescent="0.35">
      <c r="A5454" t="s">
        <v>13043</v>
      </c>
      <c r="B5454" t="s">
        <v>13042</v>
      </c>
      <c r="C5454">
        <v>0.06</v>
      </c>
      <c r="D5454" t="s">
        <v>2755</v>
      </c>
      <c r="E5454">
        <v>0.18</v>
      </c>
      <c r="F5454" t="s">
        <v>2755</v>
      </c>
      <c r="G5454">
        <v>0.13</v>
      </c>
      <c r="H5454" t="s">
        <v>2755</v>
      </c>
    </row>
    <row r="5455" spans="1:8" x14ac:dyDescent="0.35">
      <c r="A5455" t="s">
        <v>13041</v>
      </c>
      <c r="B5455" t="s">
        <v>13040</v>
      </c>
      <c r="C5455">
        <v>0.27</v>
      </c>
      <c r="D5455" t="s">
        <v>2755</v>
      </c>
      <c r="E5455">
        <v>0.38</v>
      </c>
      <c r="F5455" t="s">
        <v>2755</v>
      </c>
      <c r="G5455">
        <v>0.12</v>
      </c>
      <c r="H5455" t="s">
        <v>2755</v>
      </c>
    </row>
    <row r="5456" spans="1:8" x14ac:dyDescent="0.35">
      <c r="A5456" t="s">
        <v>13039</v>
      </c>
      <c r="B5456" t="s">
        <v>13038</v>
      </c>
      <c r="C5456">
        <v>0.2</v>
      </c>
      <c r="D5456" t="s">
        <v>2755</v>
      </c>
      <c r="E5456">
        <v>0.3</v>
      </c>
      <c r="F5456" t="s">
        <v>2755</v>
      </c>
      <c r="G5456">
        <v>7.0000000000000007E-2</v>
      </c>
      <c r="H5456" t="s">
        <v>2755</v>
      </c>
    </row>
    <row r="5457" spans="1:8" x14ac:dyDescent="0.35">
      <c r="A5457" t="s">
        <v>13037</v>
      </c>
      <c r="B5457" t="s">
        <v>13036</v>
      </c>
      <c r="C5457">
        <v>0.99</v>
      </c>
      <c r="D5457" t="s">
        <v>2755</v>
      </c>
      <c r="E5457">
        <v>0.98</v>
      </c>
      <c r="F5457" t="s">
        <v>2755</v>
      </c>
      <c r="G5457">
        <v>0.95</v>
      </c>
      <c r="H5457" t="s">
        <v>2755</v>
      </c>
    </row>
    <row r="5458" spans="1:8" x14ac:dyDescent="0.35">
      <c r="A5458" t="s">
        <v>13035</v>
      </c>
      <c r="B5458" t="s">
        <v>13034</v>
      </c>
      <c r="C5458">
        <v>0.87</v>
      </c>
      <c r="D5458" t="s">
        <v>2755</v>
      </c>
      <c r="E5458">
        <v>0.95</v>
      </c>
      <c r="F5458" t="s">
        <v>2755</v>
      </c>
      <c r="G5458">
        <v>0.92</v>
      </c>
      <c r="H5458" t="s">
        <v>2755</v>
      </c>
    </row>
    <row r="5459" spans="1:8" x14ac:dyDescent="0.35">
      <c r="A5459" t="s">
        <v>13033</v>
      </c>
      <c r="B5459" t="s">
        <v>13032</v>
      </c>
      <c r="C5459">
        <v>0.35</v>
      </c>
      <c r="D5459" t="s">
        <v>2755</v>
      </c>
      <c r="E5459">
        <v>0.97</v>
      </c>
      <c r="F5459" t="s">
        <v>2755</v>
      </c>
      <c r="G5459">
        <v>0.89</v>
      </c>
      <c r="H5459" t="s">
        <v>2755</v>
      </c>
    </row>
    <row r="5460" spans="1:8" x14ac:dyDescent="0.35">
      <c r="A5460" t="s">
        <v>13031</v>
      </c>
      <c r="B5460" t="s">
        <v>13030</v>
      </c>
      <c r="C5460">
        <v>1</v>
      </c>
      <c r="D5460" t="s">
        <v>2755</v>
      </c>
      <c r="E5460">
        <v>0.96</v>
      </c>
      <c r="F5460" t="s">
        <v>2755</v>
      </c>
      <c r="G5460">
        <v>0.94</v>
      </c>
      <c r="H5460" t="s">
        <v>2755</v>
      </c>
    </row>
    <row r="5461" spans="1:8" x14ac:dyDescent="0.35">
      <c r="A5461" t="s">
        <v>13029</v>
      </c>
      <c r="B5461" t="s">
        <v>13028</v>
      </c>
      <c r="C5461">
        <v>0.99</v>
      </c>
      <c r="D5461" t="s">
        <v>2755</v>
      </c>
      <c r="E5461">
        <v>0.84</v>
      </c>
      <c r="F5461" t="s">
        <v>2755</v>
      </c>
      <c r="G5461">
        <v>0.82</v>
      </c>
      <c r="H5461" t="s">
        <v>2755</v>
      </c>
    </row>
    <row r="5462" spans="1:8" x14ac:dyDescent="0.35">
      <c r="A5462" t="s">
        <v>13027</v>
      </c>
      <c r="B5462" t="s">
        <v>13026</v>
      </c>
      <c r="C5462">
        <v>1</v>
      </c>
      <c r="D5462" t="s">
        <v>2755</v>
      </c>
      <c r="E5462">
        <v>0.89</v>
      </c>
      <c r="F5462" t="s">
        <v>2755</v>
      </c>
      <c r="G5462">
        <v>0.84</v>
      </c>
      <c r="H5462" t="s">
        <v>2755</v>
      </c>
    </row>
    <row r="5463" spans="1:8" x14ac:dyDescent="0.35">
      <c r="A5463" t="s">
        <v>13025</v>
      </c>
      <c r="B5463" t="s">
        <v>13024</v>
      </c>
      <c r="C5463">
        <v>0.99</v>
      </c>
      <c r="D5463" t="s">
        <v>2755</v>
      </c>
      <c r="E5463">
        <v>0.75</v>
      </c>
      <c r="F5463" t="s">
        <v>2755</v>
      </c>
      <c r="G5463">
        <v>0.71</v>
      </c>
      <c r="H5463" t="s">
        <v>2755</v>
      </c>
    </row>
    <row r="5464" spans="1:8" x14ac:dyDescent="0.35">
      <c r="A5464" t="s">
        <v>13023</v>
      </c>
      <c r="B5464" t="s">
        <v>13022</v>
      </c>
      <c r="C5464">
        <v>1</v>
      </c>
      <c r="D5464" t="s">
        <v>2755</v>
      </c>
      <c r="E5464">
        <v>0.86</v>
      </c>
      <c r="F5464" t="s">
        <v>2755</v>
      </c>
      <c r="G5464">
        <v>0.92</v>
      </c>
      <c r="H5464" t="s">
        <v>2755</v>
      </c>
    </row>
    <row r="5465" spans="1:8" x14ac:dyDescent="0.35">
      <c r="A5465" t="s">
        <v>13021</v>
      </c>
      <c r="B5465" t="s">
        <v>13020</v>
      </c>
      <c r="C5465">
        <v>0.95</v>
      </c>
      <c r="D5465" t="s">
        <v>2755</v>
      </c>
      <c r="E5465">
        <v>0.78</v>
      </c>
      <c r="F5465" t="s">
        <v>2755</v>
      </c>
      <c r="G5465">
        <v>0.7</v>
      </c>
      <c r="H5465" t="s">
        <v>2755</v>
      </c>
    </row>
    <row r="5466" spans="1:8" x14ac:dyDescent="0.35">
      <c r="A5466" t="s">
        <v>13019</v>
      </c>
      <c r="B5466" t="s">
        <v>13018</v>
      </c>
      <c r="C5466">
        <v>0.99</v>
      </c>
      <c r="D5466" t="s">
        <v>2755</v>
      </c>
      <c r="E5466">
        <v>0.84</v>
      </c>
      <c r="F5466" t="s">
        <v>2755</v>
      </c>
      <c r="G5466">
        <v>0.82</v>
      </c>
      <c r="H5466" t="s">
        <v>2755</v>
      </c>
    </row>
    <row r="5467" spans="1:8" x14ac:dyDescent="0.35">
      <c r="A5467" t="s">
        <v>13017</v>
      </c>
      <c r="B5467" t="s">
        <v>13016</v>
      </c>
      <c r="C5467">
        <v>1</v>
      </c>
      <c r="D5467" t="s">
        <v>2755</v>
      </c>
      <c r="E5467">
        <v>0.83</v>
      </c>
      <c r="F5467" t="s">
        <v>2755</v>
      </c>
      <c r="G5467">
        <v>0.89</v>
      </c>
      <c r="H5467" t="s">
        <v>2755</v>
      </c>
    </row>
    <row r="5468" spans="1:8" x14ac:dyDescent="0.35">
      <c r="A5468" t="s">
        <v>13015</v>
      </c>
      <c r="B5468" t="s">
        <v>13014</v>
      </c>
      <c r="C5468">
        <v>0.98</v>
      </c>
      <c r="D5468" t="s">
        <v>2755</v>
      </c>
      <c r="E5468">
        <v>0.78</v>
      </c>
      <c r="F5468" t="s">
        <v>2755</v>
      </c>
      <c r="G5468">
        <v>0.64</v>
      </c>
      <c r="H5468" t="s">
        <v>2755</v>
      </c>
    </row>
    <row r="5469" spans="1:8" x14ac:dyDescent="0.35">
      <c r="A5469" t="s">
        <v>807</v>
      </c>
      <c r="B5469" t="s">
        <v>13013</v>
      </c>
      <c r="C5469">
        <v>0.99</v>
      </c>
      <c r="D5469" t="s">
        <v>2755</v>
      </c>
      <c r="E5469">
        <v>0.8</v>
      </c>
      <c r="F5469" t="s">
        <v>2755</v>
      </c>
      <c r="G5469">
        <v>0.8</v>
      </c>
      <c r="H5469" t="s">
        <v>2755</v>
      </c>
    </row>
    <row r="5470" spans="1:8" x14ac:dyDescent="0.35">
      <c r="A5470" t="s">
        <v>13012</v>
      </c>
      <c r="B5470" t="s">
        <v>13011</v>
      </c>
      <c r="C5470">
        <v>0.51</v>
      </c>
      <c r="D5470" t="s">
        <v>2755</v>
      </c>
      <c r="E5470">
        <v>0.77</v>
      </c>
      <c r="F5470" t="s">
        <v>2755</v>
      </c>
      <c r="G5470">
        <v>0.97</v>
      </c>
      <c r="H5470" t="s">
        <v>2755</v>
      </c>
    </row>
    <row r="5471" spans="1:8" x14ac:dyDescent="0.35">
      <c r="A5471" t="s">
        <v>13010</v>
      </c>
      <c r="B5471" t="s">
        <v>13009</v>
      </c>
      <c r="C5471">
        <v>0.89</v>
      </c>
      <c r="D5471" t="s">
        <v>2755</v>
      </c>
      <c r="E5471">
        <v>0.99</v>
      </c>
      <c r="F5471" t="s">
        <v>2755</v>
      </c>
      <c r="G5471">
        <v>0.84</v>
      </c>
      <c r="H5471" t="s">
        <v>2755</v>
      </c>
    </row>
    <row r="5472" spans="1:8" x14ac:dyDescent="0.35">
      <c r="A5472" t="s">
        <v>13008</v>
      </c>
      <c r="B5472" t="s">
        <v>13007</v>
      </c>
      <c r="C5472">
        <v>1</v>
      </c>
      <c r="D5472" t="s">
        <v>2755</v>
      </c>
      <c r="E5472">
        <v>1</v>
      </c>
      <c r="F5472" t="s">
        <v>2755</v>
      </c>
      <c r="G5472">
        <v>1</v>
      </c>
      <c r="H5472" t="s">
        <v>2755</v>
      </c>
    </row>
    <row r="5473" spans="1:8" x14ac:dyDescent="0.35">
      <c r="A5473" t="s">
        <v>13006</v>
      </c>
      <c r="B5473" t="s">
        <v>13005</v>
      </c>
      <c r="C5473">
        <v>1</v>
      </c>
      <c r="D5473" t="s">
        <v>2755</v>
      </c>
      <c r="E5473">
        <v>0.99</v>
      </c>
      <c r="F5473" t="s">
        <v>2755</v>
      </c>
      <c r="G5473">
        <v>0.97</v>
      </c>
      <c r="H5473" t="s">
        <v>2755</v>
      </c>
    </row>
    <row r="5474" spans="1:8" x14ac:dyDescent="0.35">
      <c r="A5474" t="s">
        <v>13004</v>
      </c>
      <c r="B5474" t="s">
        <v>13003</v>
      </c>
      <c r="C5474">
        <v>0.47</v>
      </c>
      <c r="D5474" t="s">
        <v>2755</v>
      </c>
      <c r="E5474">
        <v>0.92</v>
      </c>
      <c r="F5474" t="s">
        <v>2755</v>
      </c>
      <c r="G5474">
        <v>0.88</v>
      </c>
      <c r="H5474" t="s">
        <v>2755</v>
      </c>
    </row>
    <row r="5475" spans="1:8" x14ac:dyDescent="0.35">
      <c r="A5475" t="s">
        <v>13002</v>
      </c>
      <c r="B5475" t="s">
        <v>13001</v>
      </c>
      <c r="C5475">
        <v>0.94</v>
      </c>
      <c r="D5475" t="s">
        <v>2755</v>
      </c>
      <c r="E5475">
        <v>0.75</v>
      </c>
      <c r="F5475" t="s">
        <v>2755</v>
      </c>
      <c r="G5475">
        <v>0.76</v>
      </c>
      <c r="H5475" t="s">
        <v>2755</v>
      </c>
    </row>
    <row r="5476" spans="1:8" x14ac:dyDescent="0.35">
      <c r="A5476" t="s">
        <v>13000</v>
      </c>
      <c r="B5476" t="s">
        <v>12999</v>
      </c>
      <c r="C5476">
        <v>0.44</v>
      </c>
      <c r="D5476" t="s">
        <v>2755</v>
      </c>
      <c r="E5476">
        <v>1</v>
      </c>
      <c r="F5476" t="s">
        <v>2755</v>
      </c>
      <c r="G5476">
        <v>0.6</v>
      </c>
      <c r="H5476" t="s">
        <v>2755</v>
      </c>
    </row>
    <row r="5477" spans="1:8" x14ac:dyDescent="0.35">
      <c r="A5477" t="s">
        <v>12998</v>
      </c>
      <c r="B5477" t="s">
        <v>12997</v>
      </c>
      <c r="C5477">
        <v>0.94</v>
      </c>
      <c r="D5477" t="s">
        <v>2755</v>
      </c>
      <c r="E5477">
        <v>0.75</v>
      </c>
      <c r="F5477" t="s">
        <v>2755</v>
      </c>
      <c r="G5477">
        <v>0.76</v>
      </c>
      <c r="H5477" t="s">
        <v>2755</v>
      </c>
    </row>
    <row r="5478" spans="1:8" x14ac:dyDescent="0.35">
      <c r="A5478" t="s">
        <v>12996</v>
      </c>
      <c r="B5478" t="s">
        <v>12995</v>
      </c>
      <c r="C5478">
        <v>0.91</v>
      </c>
      <c r="D5478" t="s">
        <v>2755</v>
      </c>
      <c r="E5478">
        <v>0.99</v>
      </c>
      <c r="F5478" t="s">
        <v>2755</v>
      </c>
      <c r="G5478">
        <v>0.82</v>
      </c>
      <c r="H5478" t="s">
        <v>2755</v>
      </c>
    </row>
    <row r="5479" spans="1:8" x14ac:dyDescent="0.35">
      <c r="A5479" t="s">
        <v>12994</v>
      </c>
      <c r="B5479" t="s">
        <v>12993</v>
      </c>
      <c r="C5479">
        <v>0.6</v>
      </c>
      <c r="D5479" t="s">
        <v>2755</v>
      </c>
      <c r="E5479">
        <v>0.93</v>
      </c>
      <c r="F5479" t="s">
        <v>2755</v>
      </c>
      <c r="G5479">
        <v>0.56000000000000005</v>
      </c>
      <c r="H5479" t="s">
        <v>2755</v>
      </c>
    </row>
    <row r="5480" spans="1:8" x14ac:dyDescent="0.35">
      <c r="A5480" t="s">
        <v>12992</v>
      </c>
      <c r="B5480" t="s">
        <v>12991</v>
      </c>
      <c r="C5480">
        <v>0.99</v>
      </c>
      <c r="D5480" t="s">
        <v>2755</v>
      </c>
      <c r="E5480">
        <v>1</v>
      </c>
      <c r="F5480" t="s">
        <v>2755</v>
      </c>
      <c r="G5480">
        <v>0.86</v>
      </c>
      <c r="H5480" t="s">
        <v>2755</v>
      </c>
    </row>
    <row r="5481" spans="1:8" x14ac:dyDescent="0.35">
      <c r="A5481" t="s">
        <v>12990</v>
      </c>
      <c r="B5481" t="s">
        <v>12989</v>
      </c>
      <c r="C5481">
        <v>0.21</v>
      </c>
      <c r="D5481" t="s">
        <v>2755</v>
      </c>
      <c r="E5481">
        <v>0.68</v>
      </c>
      <c r="F5481" t="s">
        <v>2755</v>
      </c>
      <c r="G5481">
        <v>0.56000000000000005</v>
      </c>
      <c r="H5481" t="s">
        <v>2755</v>
      </c>
    </row>
    <row r="5482" spans="1:8" x14ac:dyDescent="0.35">
      <c r="A5482" t="s">
        <v>12988</v>
      </c>
      <c r="B5482" t="s">
        <v>12987</v>
      </c>
      <c r="C5482">
        <v>0.11</v>
      </c>
      <c r="D5482" t="s">
        <v>2755</v>
      </c>
      <c r="E5482">
        <v>0.44</v>
      </c>
      <c r="F5482" t="s">
        <v>2755</v>
      </c>
      <c r="G5482">
        <v>0.4</v>
      </c>
      <c r="H5482" t="s">
        <v>2755</v>
      </c>
    </row>
    <row r="5483" spans="1:8" x14ac:dyDescent="0.35">
      <c r="A5483" t="s">
        <v>12986</v>
      </c>
      <c r="B5483" t="s">
        <v>12985</v>
      </c>
      <c r="C5483">
        <v>0.93</v>
      </c>
      <c r="D5483" t="s">
        <v>2755</v>
      </c>
      <c r="E5483">
        <v>0.34</v>
      </c>
      <c r="F5483" t="s">
        <v>2755</v>
      </c>
      <c r="G5483">
        <v>0.84</v>
      </c>
      <c r="H5483" t="s">
        <v>2755</v>
      </c>
    </row>
    <row r="5484" spans="1:8" x14ac:dyDescent="0.35">
      <c r="A5484" t="s">
        <v>12984</v>
      </c>
      <c r="B5484" t="s">
        <v>12983</v>
      </c>
      <c r="C5484">
        <v>0.94</v>
      </c>
      <c r="D5484" t="s">
        <v>2755</v>
      </c>
      <c r="E5484">
        <v>0.46</v>
      </c>
      <c r="F5484" t="s">
        <v>2755</v>
      </c>
      <c r="G5484">
        <v>1</v>
      </c>
      <c r="H5484" t="s">
        <v>2755</v>
      </c>
    </row>
    <row r="5485" spans="1:8" x14ac:dyDescent="0.35">
      <c r="A5485" t="s">
        <v>12982</v>
      </c>
      <c r="B5485" t="s">
        <v>12981</v>
      </c>
      <c r="C5485">
        <v>0.63</v>
      </c>
      <c r="D5485" t="s">
        <v>2755</v>
      </c>
      <c r="E5485">
        <v>0.28999999999999998</v>
      </c>
      <c r="F5485" t="s">
        <v>2755</v>
      </c>
      <c r="G5485">
        <v>0.85</v>
      </c>
      <c r="H5485" t="s">
        <v>2755</v>
      </c>
    </row>
    <row r="5486" spans="1:8" x14ac:dyDescent="0.35">
      <c r="A5486" t="s">
        <v>12980</v>
      </c>
      <c r="B5486" t="s">
        <v>12979</v>
      </c>
      <c r="C5486">
        <v>0.62</v>
      </c>
      <c r="D5486" t="s">
        <v>2755</v>
      </c>
      <c r="E5486">
        <v>0.63</v>
      </c>
      <c r="F5486" t="s">
        <v>2755</v>
      </c>
      <c r="G5486">
        <v>0.96</v>
      </c>
      <c r="H5486" t="s">
        <v>2755</v>
      </c>
    </row>
    <row r="5487" spans="1:8" x14ac:dyDescent="0.35">
      <c r="A5487" t="s">
        <v>12978</v>
      </c>
      <c r="B5487" t="s">
        <v>12977</v>
      </c>
      <c r="C5487">
        <v>0.11</v>
      </c>
      <c r="D5487" t="s">
        <v>2755</v>
      </c>
      <c r="E5487">
        <v>0.24</v>
      </c>
      <c r="F5487" t="s">
        <v>2755</v>
      </c>
      <c r="G5487">
        <v>0.36</v>
      </c>
      <c r="H5487" t="s">
        <v>2755</v>
      </c>
    </row>
    <row r="5488" spans="1:8" x14ac:dyDescent="0.35">
      <c r="A5488" t="s">
        <v>12976</v>
      </c>
      <c r="B5488" t="s">
        <v>12975</v>
      </c>
      <c r="C5488">
        <v>0.38</v>
      </c>
      <c r="D5488" t="s">
        <v>2755</v>
      </c>
      <c r="E5488">
        <v>0.42</v>
      </c>
      <c r="F5488" t="s">
        <v>2755</v>
      </c>
      <c r="G5488">
        <v>7.0000000000000007E-2</v>
      </c>
      <c r="H5488" t="s">
        <v>2755</v>
      </c>
    </row>
    <row r="5489" spans="1:8" x14ac:dyDescent="0.35">
      <c r="A5489" t="s">
        <v>12974</v>
      </c>
      <c r="B5489" t="s">
        <v>12973</v>
      </c>
      <c r="C5489">
        <v>0.13</v>
      </c>
      <c r="D5489" t="s">
        <v>2755</v>
      </c>
      <c r="E5489">
        <v>0.37</v>
      </c>
      <c r="F5489" t="s">
        <v>2755</v>
      </c>
      <c r="G5489">
        <v>0.33</v>
      </c>
      <c r="H5489" t="s">
        <v>2755</v>
      </c>
    </row>
    <row r="5490" spans="1:8" x14ac:dyDescent="0.35">
      <c r="A5490" t="s">
        <v>12972</v>
      </c>
      <c r="B5490" t="s">
        <v>12971</v>
      </c>
      <c r="C5490">
        <v>1</v>
      </c>
      <c r="D5490" t="s">
        <v>2755</v>
      </c>
      <c r="E5490">
        <v>0.96</v>
      </c>
      <c r="F5490" t="s">
        <v>2755</v>
      </c>
      <c r="G5490">
        <v>1</v>
      </c>
      <c r="H5490" t="s">
        <v>2755</v>
      </c>
    </row>
    <row r="5491" spans="1:8" x14ac:dyDescent="0.35">
      <c r="A5491" t="s">
        <v>12970</v>
      </c>
      <c r="B5491" t="s">
        <v>12969</v>
      </c>
      <c r="C5491">
        <v>1</v>
      </c>
      <c r="D5491" t="s">
        <v>2755</v>
      </c>
      <c r="E5491">
        <v>0.95</v>
      </c>
      <c r="F5491" t="s">
        <v>2755</v>
      </c>
      <c r="G5491">
        <v>1</v>
      </c>
      <c r="H5491" t="s">
        <v>2755</v>
      </c>
    </row>
    <row r="5492" spans="1:8" x14ac:dyDescent="0.35">
      <c r="A5492" t="s">
        <v>12968</v>
      </c>
      <c r="B5492" t="s">
        <v>12967</v>
      </c>
      <c r="C5492">
        <v>0.34</v>
      </c>
      <c r="D5492" t="s">
        <v>2755</v>
      </c>
      <c r="E5492">
        <v>0.32</v>
      </c>
      <c r="F5492" t="s">
        <v>2755</v>
      </c>
      <c r="G5492">
        <v>0.83</v>
      </c>
      <c r="H5492" t="s">
        <v>2755</v>
      </c>
    </row>
    <row r="5493" spans="1:8" x14ac:dyDescent="0.35">
      <c r="A5493" t="s">
        <v>12966</v>
      </c>
      <c r="B5493" t="s">
        <v>12965</v>
      </c>
      <c r="C5493">
        <v>0.78</v>
      </c>
      <c r="D5493" t="s">
        <v>2755</v>
      </c>
      <c r="E5493">
        <v>0.3</v>
      </c>
      <c r="F5493" t="s">
        <v>2755</v>
      </c>
      <c r="G5493">
        <v>0.5</v>
      </c>
      <c r="H5493" t="s">
        <v>2755</v>
      </c>
    </row>
    <row r="5494" spans="1:8" x14ac:dyDescent="0.35">
      <c r="A5494" t="s">
        <v>12964</v>
      </c>
      <c r="B5494" t="s">
        <v>12963</v>
      </c>
      <c r="C5494">
        <v>0.03</v>
      </c>
      <c r="D5494" t="s">
        <v>2755</v>
      </c>
      <c r="E5494">
        <v>0.08</v>
      </c>
      <c r="F5494" t="s">
        <v>2755</v>
      </c>
      <c r="G5494">
        <v>0.4</v>
      </c>
      <c r="H5494" t="s">
        <v>2755</v>
      </c>
    </row>
    <row r="5495" spans="1:8" x14ac:dyDescent="0.35">
      <c r="A5495" t="s">
        <v>12962</v>
      </c>
      <c r="B5495" t="s">
        <v>12959</v>
      </c>
      <c r="C5495">
        <v>0.82</v>
      </c>
      <c r="D5495" t="s">
        <v>2755</v>
      </c>
      <c r="E5495">
        <v>0.19</v>
      </c>
      <c r="F5495" t="s">
        <v>2755</v>
      </c>
      <c r="G5495">
        <v>0.75</v>
      </c>
      <c r="H5495" t="s">
        <v>2755</v>
      </c>
    </row>
    <row r="5496" spans="1:8" x14ac:dyDescent="0.35">
      <c r="A5496" t="s">
        <v>12961</v>
      </c>
      <c r="B5496" t="s">
        <v>12959</v>
      </c>
      <c r="C5496">
        <v>0.82</v>
      </c>
      <c r="D5496" t="s">
        <v>2755</v>
      </c>
      <c r="E5496">
        <v>0.19</v>
      </c>
      <c r="F5496" t="s">
        <v>2755</v>
      </c>
      <c r="G5496">
        <v>0.75</v>
      </c>
      <c r="H5496" t="s">
        <v>2755</v>
      </c>
    </row>
    <row r="5497" spans="1:8" x14ac:dyDescent="0.35">
      <c r="A5497" t="s">
        <v>12960</v>
      </c>
      <c r="B5497" t="s">
        <v>12959</v>
      </c>
      <c r="C5497">
        <v>0.82</v>
      </c>
      <c r="D5497" t="s">
        <v>2755</v>
      </c>
      <c r="E5497">
        <v>0.19</v>
      </c>
      <c r="F5497" t="s">
        <v>2755</v>
      </c>
      <c r="G5497">
        <v>0.75</v>
      </c>
      <c r="H5497" t="s">
        <v>2755</v>
      </c>
    </row>
    <row r="5498" spans="1:8" x14ac:dyDescent="0.35">
      <c r="A5498" t="s">
        <v>12958</v>
      </c>
      <c r="B5498" t="s">
        <v>12957</v>
      </c>
      <c r="C5498">
        <v>0.65</v>
      </c>
      <c r="D5498" t="s">
        <v>2755</v>
      </c>
      <c r="E5498">
        <v>1</v>
      </c>
      <c r="F5498" t="s">
        <v>2755</v>
      </c>
      <c r="G5498">
        <v>0.51</v>
      </c>
      <c r="H5498" t="s">
        <v>2755</v>
      </c>
    </row>
    <row r="5499" spans="1:8" x14ac:dyDescent="0.35">
      <c r="A5499" t="s">
        <v>12956</v>
      </c>
      <c r="B5499" t="s">
        <v>12955</v>
      </c>
      <c r="C5499">
        <v>0.91</v>
      </c>
      <c r="D5499" t="s">
        <v>2755</v>
      </c>
      <c r="E5499">
        <v>0.95</v>
      </c>
      <c r="F5499" t="s">
        <v>2755</v>
      </c>
      <c r="G5499">
        <v>0.45</v>
      </c>
      <c r="H5499" t="s">
        <v>2755</v>
      </c>
    </row>
    <row r="5500" spans="1:8" x14ac:dyDescent="0.35">
      <c r="A5500" t="s">
        <v>12954</v>
      </c>
      <c r="B5500" t="s">
        <v>12953</v>
      </c>
      <c r="C5500">
        <v>1</v>
      </c>
      <c r="D5500" t="s">
        <v>2755</v>
      </c>
      <c r="E5500">
        <v>1</v>
      </c>
      <c r="F5500" t="s">
        <v>2755</v>
      </c>
      <c r="G5500">
        <v>1</v>
      </c>
      <c r="H5500" t="s">
        <v>2755</v>
      </c>
    </row>
    <row r="5501" spans="1:8" x14ac:dyDescent="0.35">
      <c r="A5501" t="s">
        <v>12952</v>
      </c>
      <c r="B5501" t="s">
        <v>12951</v>
      </c>
      <c r="C5501">
        <v>1</v>
      </c>
      <c r="D5501" t="s">
        <v>2755</v>
      </c>
      <c r="E5501">
        <v>0.99</v>
      </c>
      <c r="F5501" t="s">
        <v>2755</v>
      </c>
      <c r="G5501">
        <v>1</v>
      </c>
      <c r="H5501" t="s">
        <v>2755</v>
      </c>
    </row>
    <row r="5502" spans="1:8" x14ac:dyDescent="0.35">
      <c r="A5502" t="s">
        <v>12950</v>
      </c>
      <c r="B5502" t="s">
        <v>12949</v>
      </c>
      <c r="C5502">
        <v>1</v>
      </c>
      <c r="D5502" t="s">
        <v>2755</v>
      </c>
      <c r="E5502">
        <v>0.87</v>
      </c>
      <c r="F5502" t="s">
        <v>2755</v>
      </c>
      <c r="G5502">
        <v>0.95</v>
      </c>
      <c r="H5502" t="s">
        <v>2755</v>
      </c>
    </row>
    <row r="5503" spans="1:8" x14ac:dyDescent="0.35">
      <c r="A5503" t="s">
        <v>12948</v>
      </c>
      <c r="B5503" t="s">
        <v>12947</v>
      </c>
      <c r="C5503">
        <v>1</v>
      </c>
      <c r="D5503" t="s">
        <v>2755</v>
      </c>
      <c r="E5503">
        <v>1</v>
      </c>
      <c r="F5503" t="s">
        <v>2755</v>
      </c>
      <c r="G5503">
        <v>1</v>
      </c>
      <c r="H5503" t="s">
        <v>2755</v>
      </c>
    </row>
    <row r="5504" spans="1:8" x14ac:dyDescent="0.35">
      <c r="A5504" t="s">
        <v>12946</v>
      </c>
      <c r="B5504" t="s">
        <v>12945</v>
      </c>
      <c r="C5504">
        <v>1</v>
      </c>
      <c r="D5504" t="s">
        <v>2755</v>
      </c>
      <c r="E5504">
        <v>0.75</v>
      </c>
      <c r="F5504" t="s">
        <v>2755</v>
      </c>
      <c r="G5504">
        <v>0.99</v>
      </c>
      <c r="H5504" t="s">
        <v>2755</v>
      </c>
    </row>
    <row r="5505" spans="1:8" x14ac:dyDescent="0.35">
      <c r="A5505" t="s">
        <v>12944</v>
      </c>
      <c r="B5505" t="s">
        <v>12943</v>
      </c>
      <c r="C5505">
        <v>1</v>
      </c>
      <c r="D5505" t="s">
        <v>2755</v>
      </c>
      <c r="E5505">
        <v>0.99</v>
      </c>
      <c r="F5505" t="s">
        <v>2755</v>
      </c>
      <c r="G5505">
        <v>1</v>
      </c>
      <c r="H5505" t="s">
        <v>2755</v>
      </c>
    </row>
    <row r="5506" spans="1:8" x14ac:dyDescent="0.35">
      <c r="A5506" t="s">
        <v>12942</v>
      </c>
      <c r="B5506" t="s">
        <v>12941</v>
      </c>
      <c r="C5506">
        <v>0.14000000000000001</v>
      </c>
      <c r="D5506" t="s">
        <v>2755</v>
      </c>
      <c r="E5506">
        <v>0.45</v>
      </c>
      <c r="F5506" t="s">
        <v>2755</v>
      </c>
      <c r="G5506">
        <v>7.0000000000000007E-2</v>
      </c>
      <c r="H5506" t="s">
        <v>2755</v>
      </c>
    </row>
    <row r="5507" spans="1:8" x14ac:dyDescent="0.35">
      <c r="A5507" t="s">
        <v>12940</v>
      </c>
      <c r="B5507" t="s">
        <v>12939</v>
      </c>
      <c r="C5507">
        <v>0.88</v>
      </c>
      <c r="D5507" t="s">
        <v>2755</v>
      </c>
      <c r="E5507">
        <v>0.87</v>
      </c>
      <c r="F5507" t="s">
        <v>2755</v>
      </c>
      <c r="G5507">
        <v>0.93</v>
      </c>
      <c r="H5507" t="s">
        <v>2755</v>
      </c>
    </row>
    <row r="5508" spans="1:8" x14ac:dyDescent="0.35">
      <c r="A5508" t="s">
        <v>12938</v>
      </c>
      <c r="B5508" t="s">
        <v>12937</v>
      </c>
      <c r="C5508">
        <v>0.9</v>
      </c>
      <c r="D5508" t="s">
        <v>2755</v>
      </c>
      <c r="E5508">
        <v>0.74</v>
      </c>
      <c r="F5508" t="s">
        <v>2755</v>
      </c>
      <c r="G5508">
        <v>0.84</v>
      </c>
      <c r="H5508" t="s">
        <v>2755</v>
      </c>
    </row>
    <row r="5509" spans="1:8" x14ac:dyDescent="0.35">
      <c r="A5509" t="s">
        <v>12936</v>
      </c>
      <c r="B5509" t="s">
        <v>12935</v>
      </c>
      <c r="C5509">
        <v>1</v>
      </c>
      <c r="D5509" t="s">
        <v>2755</v>
      </c>
      <c r="E5509">
        <v>0.99</v>
      </c>
      <c r="F5509" t="s">
        <v>2755</v>
      </c>
      <c r="G5509">
        <v>1</v>
      </c>
      <c r="H5509" t="s">
        <v>2755</v>
      </c>
    </row>
    <row r="5510" spans="1:8" x14ac:dyDescent="0.35">
      <c r="A5510" t="s">
        <v>12934</v>
      </c>
      <c r="B5510" t="s">
        <v>12933</v>
      </c>
      <c r="C5510">
        <v>1</v>
      </c>
      <c r="D5510" t="s">
        <v>2755</v>
      </c>
      <c r="E5510">
        <v>0.96</v>
      </c>
      <c r="F5510" t="s">
        <v>2755</v>
      </c>
      <c r="G5510">
        <v>1</v>
      </c>
      <c r="H5510" t="s">
        <v>2755</v>
      </c>
    </row>
    <row r="5511" spans="1:8" x14ac:dyDescent="0.35">
      <c r="A5511" t="s">
        <v>12932</v>
      </c>
      <c r="B5511" t="s">
        <v>12931</v>
      </c>
      <c r="C5511">
        <v>0.86</v>
      </c>
      <c r="D5511" t="s">
        <v>2755</v>
      </c>
      <c r="E5511">
        <v>0.65</v>
      </c>
      <c r="F5511" t="s">
        <v>2755</v>
      </c>
      <c r="G5511">
        <v>0.95</v>
      </c>
      <c r="H5511" t="s">
        <v>2755</v>
      </c>
    </row>
    <row r="5512" spans="1:8" x14ac:dyDescent="0.35">
      <c r="A5512" t="s">
        <v>12930</v>
      </c>
      <c r="B5512" t="s">
        <v>12929</v>
      </c>
      <c r="C5512">
        <v>0.76</v>
      </c>
      <c r="D5512" t="s">
        <v>2755</v>
      </c>
      <c r="E5512">
        <v>0.52</v>
      </c>
      <c r="F5512" t="s">
        <v>2755</v>
      </c>
      <c r="G5512">
        <v>0.94</v>
      </c>
      <c r="H5512" t="s">
        <v>2755</v>
      </c>
    </row>
    <row r="5513" spans="1:8" x14ac:dyDescent="0.35">
      <c r="A5513" t="s">
        <v>12928</v>
      </c>
      <c r="B5513" t="s">
        <v>12927</v>
      </c>
      <c r="C5513">
        <v>0.19</v>
      </c>
      <c r="D5513" t="s">
        <v>2755</v>
      </c>
      <c r="E5513">
        <v>0.53</v>
      </c>
      <c r="F5513" t="s">
        <v>2755</v>
      </c>
      <c r="G5513">
        <v>0.19</v>
      </c>
      <c r="H5513" t="s">
        <v>2755</v>
      </c>
    </row>
    <row r="5514" spans="1:8" x14ac:dyDescent="0.35">
      <c r="A5514" t="s">
        <v>12926</v>
      </c>
      <c r="B5514" t="s">
        <v>12925</v>
      </c>
      <c r="C5514">
        <v>0.17</v>
      </c>
      <c r="D5514" t="s">
        <v>2755</v>
      </c>
      <c r="E5514">
        <v>0.33</v>
      </c>
      <c r="F5514" t="s">
        <v>2755</v>
      </c>
      <c r="G5514">
        <v>0.05</v>
      </c>
      <c r="H5514" t="s">
        <v>2755</v>
      </c>
    </row>
    <row r="5515" spans="1:8" x14ac:dyDescent="0.35">
      <c r="A5515" t="s">
        <v>12924</v>
      </c>
      <c r="B5515" t="s">
        <v>12923</v>
      </c>
      <c r="C5515">
        <v>0.92</v>
      </c>
      <c r="D5515" t="s">
        <v>2755</v>
      </c>
      <c r="E5515">
        <v>0.66</v>
      </c>
      <c r="F5515" t="s">
        <v>2755</v>
      </c>
      <c r="G5515">
        <v>0.83</v>
      </c>
      <c r="H5515" t="s">
        <v>2755</v>
      </c>
    </row>
    <row r="5516" spans="1:8" x14ac:dyDescent="0.35">
      <c r="A5516" t="s">
        <v>12922</v>
      </c>
      <c r="B5516" t="s">
        <v>12921</v>
      </c>
      <c r="C5516">
        <v>0.21</v>
      </c>
      <c r="D5516" t="s">
        <v>2755</v>
      </c>
      <c r="E5516">
        <v>0.27</v>
      </c>
      <c r="F5516" t="s">
        <v>2755</v>
      </c>
      <c r="G5516">
        <v>0.35</v>
      </c>
      <c r="H5516" t="s">
        <v>2755</v>
      </c>
    </row>
    <row r="5517" spans="1:8" x14ac:dyDescent="0.35">
      <c r="A5517" t="s">
        <v>12920</v>
      </c>
      <c r="B5517" t="s">
        <v>12919</v>
      </c>
      <c r="C5517">
        <v>0.52</v>
      </c>
      <c r="D5517" t="s">
        <v>2755</v>
      </c>
      <c r="E5517">
        <v>0.15</v>
      </c>
      <c r="F5517" t="s">
        <v>2755</v>
      </c>
      <c r="G5517">
        <v>0.39</v>
      </c>
      <c r="H5517" t="s">
        <v>2755</v>
      </c>
    </row>
    <row r="5518" spans="1:8" x14ac:dyDescent="0.35">
      <c r="A5518" t="s">
        <v>12918</v>
      </c>
      <c r="B5518" t="s">
        <v>12917</v>
      </c>
      <c r="C5518">
        <v>0.99</v>
      </c>
      <c r="D5518" t="s">
        <v>2755</v>
      </c>
      <c r="E5518">
        <v>0.95</v>
      </c>
      <c r="F5518" t="s">
        <v>2755</v>
      </c>
      <c r="G5518">
        <v>1</v>
      </c>
      <c r="H5518" t="s">
        <v>2755</v>
      </c>
    </row>
    <row r="5519" spans="1:8" x14ac:dyDescent="0.35">
      <c r="A5519" t="s">
        <v>12916</v>
      </c>
      <c r="B5519" t="s">
        <v>12915</v>
      </c>
      <c r="C5519">
        <v>0.26</v>
      </c>
      <c r="D5519" t="s">
        <v>2755</v>
      </c>
      <c r="E5519">
        <v>0.92</v>
      </c>
      <c r="F5519" t="s">
        <v>2755</v>
      </c>
      <c r="G5519">
        <v>0.83</v>
      </c>
      <c r="H5519" t="s">
        <v>2755</v>
      </c>
    </row>
    <row r="5520" spans="1:8" x14ac:dyDescent="0.35">
      <c r="A5520" t="s">
        <v>12914</v>
      </c>
      <c r="B5520" t="s">
        <v>12913</v>
      </c>
      <c r="C5520">
        <v>0.17</v>
      </c>
      <c r="D5520" t="s">
        <v>2755</v>
      </c>
      <c r="E5520">
        <v>0.98</v>
      </c>
      <c r="F5520" t="s">
        <v>2755</v>
      </c>
      <c r="G5520">
        <v>0.73</v>
      </c>
      <c r="H5520" t="s">
        <v>2755</v>
      </c>
    </row>
    <row r="5521" spans="1:8" x14ac:dyDescent="0.35">
      <c r="A5521" t="s">
        <v>12912</v>
      </c>
      <c r="B5521" t="s">
        <v>12911</v>
      </c>
      <c r="C5521">
        <v>0.39</v>
      </c>
      <c r="D5521" t="s">
        <v>2755</v>
      </c>
      <c r="E5521">
        <v>0.1</v>
      </c>
      <c r="F5521" t="s">
        <v>2755</v>
      </c>
      <c r="G5521">
        <v>0.3</v>
      </c>
      <c r="H5521" t="s">
        <v>2755</v>
      </c>
    </row>
    <row r="5522" spans="1:8" x14ac:dyDescent="0.35">
      <c r="A5522" t="s">
        <v>12910</v>
      </c>
      <c r="B5522" t="s">
        <v>12909</v>
      </c>
      <c r="C5522">
        <v>0.38</v>
      </c>
      <c r="D5522" t="s">
        <v>2755</v>
      </c>
      <c r="E5522">
        <v>0.61</v>
      </c>
      <c r="F5522" t="s">
        <v>2755</v>
      </c>
      <c r="G5522">
        <v>0.91</v>
      </c>
      <c r="H5522" t="s">
        <v>2755</v>
      </c>
    </row>
    <row r="5523" spans="1:8" x14ac:dyDescent="0.35">
      <c r="A5523" t="s">
        <v>12908</v>
      </c>
      <c r="B5523" t="s">
        <v>12907</v>
      </c>
      <c r="C5523">
        <v>1</v>
      </c>
      <c r="D5523" t="s">
        <v>2755</v>
      </c>
      <c r="E5523">
        <v>0.94</v>
      </c>
      <c r="F5523" t="s">
        <v>2755</v>
      </c>
      <c r="G5523">
        <v>0.98</v>
      </c>
      <c r="H5523" t="s">
        <v>2755</v>
      </c>
    </row>
    <row r="5524" spans="1:8" x14ac:dyDescent="0.35">
      <c r="A5524" t="s">
        <v>12906</v>
      </c>
      <c r="B5524" t="s">
        <v>12905</v>
      </c>
      <c r="C5524">
        <v>0.18</v>
      </c>
      <c r="D5524" t="s">
        <v>2755</v>
      </c>
      <c r="E5524">
        <v>0.73</v>
      </c>
      <c r="F5524" t="s">
        <v>2755</v>
      </c>
      <c r="G5524">
        <v>0.32</v>
      </c>
      <c r="H5524" t="s">
        <v>2755</v>
      </c>
    </row>
    <row r="5525" spans="1:8" x14ac:dyDescent="0.35">
      <c r="A5525" t="s">
        <v>12904</v>
      </c>
      <c r="B5525" t="s">
        <v>12903</v>
      </c>
      <c r="C5525">
        <v>0.87</v>
      </c>
      <c r="D5525" t="s">
        <v>2755</v>
      </c>
      <c r="E5525">
        <v>0.6</v>
      </c>
      <c r="F5525" t="s">
        <v>2755</v>
      </c>
      <c r="G5525">
        <v>0.34</v>
      </c>
      <c r="H5525" t="s">
        <v>2755</v>
      </c>
    </row>
    <row r="5526" spans="1:8" x14ac:dyDescent="0.35">
      <c r="A5526" t="s">
        <v>12902</v>
      </c>
      <c r="B5526" t="s">
        <v>12901</v>
      </c>
      <c r="C5526">
        <v>0.92</v>
      </c>
      <c r="D5526" t="s">
        <v>2755</v>
      </c>
      <c r="E5526">
        <v>0.82</v>
      </c>
      <c r="F5526" t="s">
        <v>2755</v>
      </c>
      <c r="G5526">
        <v>0.24</v>
      </c>
      <c r="H5526" t="s">
        <v>2755</v>
      </c>
    </row>
    <row r="5527" spans="1:8" x14ac:dyDescent="0.35">
      <c r="A5527" t="s">
        <v>12900</v>
      </c>
      <c r="B5527" t="s">
        <v>12899</v>
      </c>
      <c r="C5527">
        <v>0.05</v>
      </c>
      <c r="D5527" t="s">
        <v>2755</v>
      </c>
      <c r="E5527">
        <v>0.97</v>
      </c>
      <c r="F5527" t="s">
        <v>2755</v>
      </c>
      <c r="G5527">
        <v>0.49</v>
      </c>
      <c r="H5527" t="s">
        <v>2755</v>
      </c>
    </row>
    <row r="5528" spans="1:8" x14ac:dyDescent="0.35">
      <c r="A5528" t="s">
        <v>12898</v>
      </c>
      <c r="B5528" t="s">
        <v>12897</v>
      </c>
      <c r="C5528">
        <v>0.03</v>
      </c>
      <c r="D5528" t="s">
        <v>2755</v>
      </c>
      <c r="E5528">
        <v>0.46</v>
      </c>
      <c r="F5528" t="s">
        <v>2755</v>
      </c>
      <c r="G5528">
        <v>0.39</v>
      </c>
      <c r="H5528" t="s">
        <v>2755</v>
      </c>
    </row>
    <row r="5529" spans="1:8" x14ac:dyDescent="0.35">
      <c r="A5529" t="s">
        <v>2750</v>
      </c>
      <c r="B5529" t="s">
        <v>12896</v>
      </c>
      <c r="C5529">
        <v>0.17</v>
      </c>
      <c r="D5529" t="s">
        <v>2755</v>
      </c>
      <c r="E5529">
        <v>0.95</v>
      </c>
      <c r="F5529" t="s">
        <v>2755</v>
      </c>
      <c r="G5529">
        <v>0.39</v>
      </c>
      <c r="H5529" t="s">
        <v>2755</v>
      </c>
    </row>
    <row r="5530" spans="1:8" x14ac:dyDescent="0.35">
      <c r="A5530" t="s">
        <v>2348</v>
      </c>
      <c r="B5530" t="s">
        <v>12895</v>
      </c>
      <c r="C5530">
        <v>0.5</v>
      </c>
      <c r="D5530" t="s">
        <v>2755</v>
      </c>
      <c r="E5530">
        <v>0.87</v>
      </c>
      <c r="F5530" t="s">
        <v>2755</v>
      </c>
      <c r="G5530">
        <v>0.18</v>
      </c>
      <c r="H5530" t="s">
        <v>2755</v>
      </c>
    </row>
    <row r="5531" spans="1:8" x14ac:dyDescent="0.35">
      <c r="A5531" t="s">
        <v>12894</v>
      </c>
      <c r="B5531" t="s">
        <v>12893</v>
      </c>
      <c r="C5531">
        <v>0.54</v>
      </c>
      <c r="D5531" t="s">
        <v>2755</v>
      </c>
      <c r="E5531">
        <v>0.75</v>
      </c>
      <c r="F5531" t="s">
        <v>2755</v>
      </c>
      <c r="G5531">
        <v>0.39</v>
      </c>
      <c r="H5531" t="s">
        <v>2755</v>
      </c>
    </row>
    <row r="5532" spans="1:8" x14ac:dyDescent="0.35">
      <c r="A5532" t="s">
        <v>12892</v>
      </c>
      <c r="B5532" t="s">
        <v>12891</v>
      </c>
      <c r="C5532">
        <v>1</v>
      </c>
      <c r="D5532" t="s">
        <v>2755</v>
      </c>
      <c r="E5532">
        <v>1</v>
      </c>
      <c r="F5532" t="s">
        <v>2755</v>
      </c>
      <c r="G5532">
        <v>1</v>
      </c>
      <c r="H5532" t="s">
        <v>2755</v>
      </c>
    </row>
    <row r="5533" spans="1:8" x14ac:dyDescent="0.35">
      <c r="A5533" t="s">
        <v>12890</v>
      </c>
      <c r="B5533" t="s">
        <v>12889</v>
      </c>
      <c r="C5533">
        <v>0.42</v>
      </c>
      <c r="D5533" t="s">
        <v>2755</v>
      </c>
      <c r="E5533">
        <v>0.67</v>
      </c>
      <c r="F5533" t="s">
        <v>2755</v>
      </c>
      <c r="G5533">
        <v>0.52</v>
      </c>
      <c r="H5533" t="s">
        <v>2755</v>
      </c>
    </row>
    <row r="5534" spans="1:8" x14ac:dyDescent="0.35">
      <c r="A5534" t="s">
        <v>12888</v>
      </c>
      <c r="B5534" t="s">
        <v>12887</v>
      </c>
      <c r="C5534">
        <v>0.75</v>
      </c>
      <c r="D5534" t="s">
        <v>2755</v>
      </c>
      <c r="E5534">
        <v>0.47</v>
      </c>
      <c r="F5534" t="s">
        <v>2755</v>
      </c>
      <c r="G5534">
        <v>0.35</v>
      </c>
      <c r="H5534" t="s">
        <v>2755</v>
      </c>
    </row>
    <row r="5535" spans="1:8" x14ac:dyDescent="0.35">
      <c r="A5535" t="s">
        <v>12886</v>
      </c>
      <c r="B5535" t="s">
        <v>12885</v>
      </c>
      <c r="C5535">
        <v>0.44</v>
      </c>
      <c r="D5535" t="s">
        <v>2755</v>
      </c>
      <c r="E5535">
        <v>0.74</v>
      </c>
      <c r="F5535" t="s">
        <v>2755</v>
      </c>
      <c r="G5535">
        <v>0.57999999999999996</v>
      </c>
      <c r="H5535" t="s">
        <v>2755</v>
      </c>
    </row>
    <row r="5536" spans="1:8" x14ac:dyDescent="0.35">
      <c r="A5536" t="s">
        <v>12884</v>
      </c>
      <c r="B5536" t="s">
        <v>12883</v>
      </c>
      <c r="C5536">
        <v>0.88</v>
      </c>
      <c r="D5536" t="s">
        <v>2755</v>
      </c>
      <c r="E5536">
        <v>0.82</v>
      </c>
      <c r="F5536" t="s">
        <v>2755</v>
      </c>
      <c r="G5536">
        <v>0.79</v>
      </c>
      <c r="H5536" t="s">
        <v>2755</v>
      </c>
    </row>
    <row r="5537" spans="1:8" x14ac:dyDescent="0.35">
      <c r="A5537" t="s">
        <v>12882</v>
      </c>
      <c r="B5537" t="s">
        <v>12881</v>
      </c>
      <c r="C5537">
        <v>0.09</v>
      </c>
      <c r="D5537" t="s">
        <v>2755</v>
      </c>
      <c r="E5537">
        <v>0.66</v>
      </c>
      <c r="F5537" t="s">
        <v>2755</v>
      </c>
      <c r="G5537">
        <v>0.31</v>
      </c>
      <c r="H5537" t="s">
        <v>2755</v>
      </c>
    </row>
    <row r="5538" spans="1:8" x14ac:dyDescent="0.35">
      <c r="A5538" t="s">
        <v>12880</v>
      </c>
      <c r="B5538" t="s">
        <v>12879</v>
      </c>
      <c r="C5538">
        <v>0.12</v>
      </c>
      <c r="D5538" t="s">
        <v>2755</v>
      </c>
      <c r="E5538">
        <v>0.81</v>
      </c>
      <c r="F5538" t="s">
        <v>2755</v>
      </c>
      <c r="G5538">
        <v>0.56000000000000005</v>
      </c>
      <c r="H5538" t="s">
        <v>2755</v>
      </c>
    </row>
    <row r="5539" spans="1:8" x14ac:dyDescent="0.35">
      <c r="A5539" t="s">
        <v>12878</v>
      </c>
      <c r="B5539" t="s">
        <v>12877</v>
      </c>
      <c r="C5539">
        <v>0.46</v>
      </c>
      <c r="D5539" t="s">
        <v>2755</v>
      </c>
      <c r="E5539">
        <v>0.96</v>
      </c>
      <c r="F5539" t="s">
        <v>2755</v>
      </c>
      <c r="G5539">
        <v>0.66</v>
      </c>
      <c r="H5539" t="s">
        <v>2755</v>
      </c>
    </row>
    <row r="5540" spans="1:8" x14ac:dyDescent="0.35">
      <c r="A5540" t="s">
        <v>12876</v>
      </c>
      <c r="B5540" t="s">
        <v>12875</v>
      </c>
      <c r="C5540">
        <v>0.3</v>
      </c>
      <c r="D5540" t="s">
        <v>2755</v>
      </c>
      <c r="E5540">
        <v>0.13</v>
      </c>
      <c r="F5540" t="s">
        <v>2755</v>
      </c>
      <c r="G5540">
        <v>0.63</v>
      </c>
      <c r="H5540" t="s">
        <v>2755</v>
      </c>
    </row>
    <row r="5541" spans="1:8" x14ac:dyDescent="0.35">
      <c r="A5541" t="s">
        <v>12874</v>
      </c>
      <c r="B5541" t="s">
        <v>12873</v>
      </c>
      <c r="C5541">
        <v>0.71</v>
      </c>
      <c r="D5541" t="s">
        <v>2755</v>
      </c>
      <c r="E5541">
        <v>0.05</v>
      </c>
      <c r="F5541" t="s">
        <v>2755</v>
      </c>
      <c r="G5541">
        <v>0.93</v>
      </c>
      <c r="H5541" t="s">
        <v>2755</v>
      </c>
    </row>
    <row r="5542" spans="1:8" x14ac:dyDescent="0.35">
      <c r="A5542" t="s">
        <v>12872</v>
      </c>
      <c r="B5542" t="s">
        <v>12871</v>
      </c>
      <c r="C5542">
        <v>0.86</v>
      </c>
      <c r="D5542" t="s">
        <v>2755</v>
      </c>
      <c r="E5542">
        <v>0.2</v>
      </c>
      <c r="F5542" t="s">
        <v>2755</v>
      </c>
      <c r="G5542">
        <v>0.85</v>
      </c>
      <c r="H5542" t="s">
        <v>2755</v>
      </c>
    </row>
    <row r="5543" spans="1:8" x14ac:dyDescent="0.35">
      <c r="A5543" t="s">
        <v>2373</v>
      </c>
      <c r="B5543" t="s">
        <v>12870</v>
      </c>
      <c r="C5543">
        <v>0.93</v>
      </c>
      <c r="D5543" t="s">
        <v>2755</v>
      </c>
      <c r="E5543">
        <v>0.26</v>
      </c>
      <c r="F5543" t="s">
        <v>2755</v>
      </c>
      <c r="G5543">
        <v>0.95</v>
      </c>
      <c r="H5543" t="s">
        <v>2755</v>
      </c>
    </row>
    <row r="5544" spans="1:8" x14ac:dyDescent="0.35">
      <c r="A5544" t="s">
        <v>12869</v>
      </c>
      <c r="B5544" t="s">
        <v>12868</v>
      </c>
      <c r="C5544">
        <v>0.71</v>
      </c>
      <c r="D5544" t="s">
        <v>2755</v>
      </c>
      <c r="E5544">
        <v>0.53</v>
      </c>
      <c r="F5544" t="s">
        <v>2755</v>
      </c>
      <c r="G5544">
        <v>0.64</v>
      </c>
      <c r="H5544" t="s">
        <v>2755</v>
      </c>
    </row>
    <row r="5545" spans="1:8" x14ac:dyDescent="0.35">
      <c r="A5545" t="s">
        <v>12867</v>
      </c>
      <c r="B5545" t="s">
        <v>12866</v>
      </c>
      <c r="C5545">
        <v>0.97</v>
      </c>
      <c r="D5545" t="s">
        <v>2755</v>
      </c>
      <c r="E5545">
        <v>0.97</v>
      </c>
      <c r="F5545" t="s">
        <v>2755</v>
      </c>
      <c r="G5545">
        <v>0.98</v>
      </c>
      <c r="H5545" t="s">
        <v>2755</v>
      </c>
    </row>
    <row r="5546" spans="1:8" x14ac:dyDescent="0.35">
      <c r="A5546" t="s">
        <v>12865</v>
      </c>
      <c r="B5546" t="s">
        <v>12864</v>
      </c>
      <c r="C5546">
        <v>0.97</v>
      </c>
      <c r="D5546" t="s">
        <v>2755</v>
      </c>
      <c r="E5546">
        <v>0.92</v>
      </c>
      <c r="F5546" t="s">
        <v>2755</v>
      </c>
      <c r="G5546">
        <v>0.99</v>
      </c>
      <c r="H5546" t="s">
        <v>2755</v>
      </c>
    </row>
    <row r="5547" spans="1:8" x14ac:dyDescent="0.35">
      <c r="A5547" t="s">
        <v>12863</v>
      </c>
      <c r="B5547" t="s">
        <v>12862</v>
      </c>
      <c r="C5547">
        <v>0.68</v>
      </c>
      <c r="D5547" t="s">
        <v>2755</v>
      </c>
      <c r="E5547">
        <v>0.78</v>
      </c>
      <c r="F5547" t="s">
        <v>2755</v>
      </c>
      <c r="G5547">
        <v>0.3</v>
      </c>
      <c r="H5547" t="s">
        <v>2755</v>
      </c>
    </row>
    <row r="5548" spans="1:8" x14ac:dyDescent="0.35">
      <c r="A5548" t="s">
        <v>12861</v>
      </c>
      <c r="B5548" t="s">
        <v>12860</v>
      </c>
      <c r="C5548">
        <v>0.15</v>
      </c>
      <c r="D5548" t="s">
        <v>2755</v>
      </c>
      <c r="E5548">
        <v>0.32</v>
      </c>
      <c r="F5548" t="s">
        <v>2755</v>
      </c>
      <c r="G5548">
        <v>0.2</v>
      </c>
      <c r="H5548" t="s">
        <v>2755</v>
      </c>
    </row>
    <row r="5549" spans="1:8" x14ac:dyDescent="0.35">
      <c r="A5549" t="s">
        <v>12859</v>
      </c>
      <c r="B5549" t="s">
        <v>12858</v>
      </c>
      <c r="C5549">
        <v>0.96</v>
      </c>
      <c r="D5549" t="s">
        <v>2755</v>
      </c>
      <c r="E5549">
        <v>0.88</v>
      </c>
      <c r="F5549" t="s">
        <v>2755</v>
      </c>
      <c r="G5549">
        <v>0.79</v>
      </c>
      <c r="H5549" t="s">
        <v>2755</v>
      </c>
    </row>
    <row r="5550" spans="1:8" x14ac:dyDescent="0.35">
      <c r="A5550" t="s">
        <v>12857</v>
      </c>
      <c r="B5550" t="s">
        <v>12856</v>
      </c>
      <c r="C5550">
        <v>0.95</v>
      </c>
      <c r="D5550" t="s">
        <v>2755</v>
      </c>
      <c r="E5550">
        <v>0.7</v>
      </c>
      <c r="F5550" t="s">
        <v>2755</v>
      </c>
      <c r="G5550">
        <v>0.86</v>
      </c>
      <c r="H5550" t="s">
        <v>2755</v>
      </c>
    </row>
    <row r="5551" spans="1:8" x14ac:dyDescent="0.35">
      <c r="A5551" t="s">
        <v>12855</v>
      </c>
      <c r="B5551" t="s">
        <v>12854</v>
      </c>
      <c r="C5551">
        <v>1</v>
      </c>
      <c r="D5551" t="s">
        <v>2755</v>
      </c>
      <c r="E5551">
        <v>0.9</v>
      </c>
      <c r="F5551" t="s">
        <v>2755</v>
      </c>
      <c r="G5551">
        <v>1</v>
      </c>
      <c r="H5551" t="s">
        <v>2755</v>
      </c>
    </row>
    <row r="5552" spans="1:8" x14ac:dyDescent="0.35">
      <c r="A5552" t="s">
        <v>12853</v>
      </c>
      <c r="B5552" t="s">
        <v>12852</v>
      </c>
      <c r="C5552">
        <v>0.95</v>
      </c>
      <c r="D5552" t="s">
        <v>2755</v>
      </c>
      <c r="E5552">
        <v>0.48</v>
      </c>
      <c r="F5552" t="s">
        <v>2755</v>
      </c>
      <c r="G5552">
        <v>0.86</v>
      </c>
      <c r="H5552" t="s">
        <v>2755</v>
      </c>
    </row>
    <row r="5553" spans="1:8" x14ac:dyDescent="0.35">
      <c r="A5553" t="s">
        <v>12851</v>
      </c>
      <c r="B5553" t="s">
        <v>12850</v>
      </c>
      <c r="C5553">
        <v>0.67</v>
      </c>
      <c r="D5553" t="s">
        <v>2755</v>
      </c>
      <c r="E5553">
        <v>0.51</v>
      </c>
      <c r="F5553" t="s">
        <v>2755</v>
      </c>
      <c r="G5553">
        <v>0.32</v>
      </c>
      <c r="H5553" t="s">
        <v>2755</v>
      </c>
    </row>
    <row r="5554" spans="1:8" x14ac:dyDescent="0.35">
      <c r="A5554" t="s">
        <v>12849</v>
      </c>
      <c r="B5554" t="s">
        <v>12848</v>
      </c>
      <c r="C5554">
        <v>0.83</v>
      </c>
      <c r="D5554" t="s">
        <v>2755</v>
      </c>
      <c r="E5554">
        <v>0.65</v>
      </c>
      <c r="F5554" t="s">
        <v>2755</v>
      </c>
      <c r="G5554">
        <v>0.66</v>
      </c>
      <c r="H5554" t="s">
        <v>2755</v>
      </c>
    </row>
    <row r="5555" spans="1:8" x14ac:dyDescent="0.35">
      <c r="A5555" t="s">
        <v>12847</v>
      </c>
      <c r="B5555" t="s">
        <v>12846</v>
      </c>
      <c r="C5555">
        <v>0.21</v>
      </c>
      <c r="D5555" t="s">
        <v>2755</v>
      </c>
      <c r="E5555">
        <v>0.95</v>
      </c>
      <c r="F5555" t="s">
        <v>2755</v>
      </c>
      <c r="G5555">
        <v>0.6</v>
      </c>
      <c r="H5555" t="s">
        <v>2755</v>
      </c>
    </row>
    <row r="5556" spans="1:8" x14ac:dyDescent="0.35">
      <c r="A5556" t="s">
        <v>12845</v>
      </c>
      <c r="B5556" t="s">
        <v>12844</v>
      </c>
      <c r="C5556">
        <v>0.36</v>
      </c>
      <c r="D5556" t="s">
        <v>2755</v>
      </c>
      <c r="E5556">
        <v>0.34</v>
      </c>
      <c r="F5556" t="s">
        <v>2755</v>
      </c>
      <c r="G5556">
        <v>0.31</v>
      </c>
      <c r="H5556" t="s">
        <v>2755</v>
      </c>
    </row>
    <row r="5557" spans="1:8" x14ac:dyDescent="0.35">
      <c r="A5557" t="s">
        <v>12843</v>
      </c>
      <c r="B5557" t="s">
        <v>12842</v>
      </c>
      <c r="C5557">
        <v>0.56000000000000005</v>
      </c>
      <c r="D5557" t="s">
        <v>2755</v>
      </c>
      <c r="E5557">
        <v>0.64</v>
      </c>
      <c r="F5557" t="s">
        <v>2755</v>
      </c>
      <c r="G5557">
        <v>0.94</v>
      </c>
      <c r="H5557" t="s">
        <v>2755</v>
      </c>
    </row>
    <row r="5558" spans="1:8" x14ac:dyDescent="0.35">
      <c r="A5558" t="s">
        <v>12841</v>
      </c>
      <c r="B5558" t="s">
        <v>12840</v>
      </c>
      <c r="C5558">
        <v>0.92</v>
      </c>
      <c r="D5558" t="s">
        <v>2755</v>
      </c>
      <c r="E5558">
        <v>0.21</v>
      </c>
      <c r="F5558" t="s">
        <v>2755</v>
      </c>
      <c r="G5558">
        <v>0.96</v>
      </c>
      <c r="H5558" t="s">
        <v>2755</v>
      </c>
    </row>
    <row r="5559" spans="1:8" x14ac:dyDescent="0.35">
      <c r="A5559" t="s">
        <v>12839</v>
      </c>
      <c r="B5559" t="s">
        <v>12838</v>
      </c>
      <c r="C5559">
        <v>0.92</v>
      </c>
      <c r="D5559" t="s">
        <v>2755</v>
      </c>
      <c r="E5559">
        <v>0.21</v>
      </c>
      <c r="F5559" t="s">
        <v>2755</v>
      </c>
      <c r="G5559">
        <v>0.98</v>
      </c>
      <c r="H5559" t="s">
        <v>2755</v>
      </c>
    </row>
    <row r="5560" spans="1:8" x14ac:dyDescent="0.35">
      <c r="A5560" t="s">
        <v>12837</v>
      </c>
      <c r="B5560" t="s">
        <v>12836</v>
      </c>
      <c r="C5560">
        <v>0.74</v>
      </c>
      <c r="D5560" t="s">
        <v>2755</v>
      </c>
      <c r="E5560">
        <v>0.42</v>
      </c>
      <c r="F5560" t="s">
        <v>2755</v>
      </c>
      <c r="G5560">
        <v>0.84</v>
      </c>
      <c r="H5560" t="s">
        <v>2755</v>
      </c>
    </row>
    <row r="5561" spans="1:8" x14ac:dyDescent="0.35">
      <c r="A5561" t="s">
        <v>12835</v>
      </c>
      <c r="B5561" t="s">
        <v>12834</v>
      </c>
      <c r="C5561">
        <v>0.38</v>
      </c>
      <c r="D5561" t="s">
        <v>2755</v>
      </c>
      <c r="E5561">
        <v>0.85</v>
      </c>
      <c r="F5561" t="s">
        <v>2755</v>
      </c>
      <c r="G5561">
        <v>0.55000000000000004</v>
      </c>
      <c r="H5561" t="s">
        <v>2755</v>
      </c>
    </row>
    <row r="5562" spans="1:8" x14ac:dyDescent="0.35">
      <c r="A5562" t="s">
        <v>12833</v>
      </c>
      <c r="B5562" t="s">
        <v>12832</v>
      </c>
      <c r="C5562">
        <v>0.99</v>
      </c>
      <c r="D5562" t="s">
        <v>2755</v>
      </c>
      <c r="E5562">
        <v>0.99</v>
      </c>
      <c r="F5562" t="s">
        <v>2755</v>
      </c>
      <c r="G5562">
        <v>0.99</v>
      </c>
      <c r="H5562" t="s">
        <v>2755</v>
      </c>
    </row>
    <row r="5563" spans="1:8" x14ac:dyDescent="0.35">
      <c r="A5563" t="s">
        <v>12831</v>
      </c>
      <c r="B5563" t="s">
        <v>12830</v>
      </c>
      <c r="C5563">
        <v>0.28000000000000003</v>
      </c>
      <c r="D5563" t="s">
        <v>2755</v>
      </c>
      <c r="E5563">
        <v>0.53</v>
      </c>
      <c r="F5563" t="s">
        <v>2755</v>
      </c>
      <c r="G5563">
        <v>0.75</v>
      </c>
      <c r="H5563" t="s">
        <v>2755</v>
      </c>
    </row>
    <row r="5564" spans="1:8" x14ac:dyDescent="0.35">
      <c r="A5564" t="s">
        <v>12829</v>
      </c>
      <c r="B5564" t="s">
        <v>12828</v>
      </c>
      <c r="C5564">
        <v>0.26</v>
      </c>
      <c r="D5564" t="s">
        <v>2755</v>
      </c>
      <c r="E5564">
        <v>0.87</v>
      </c>
      <c r="F5564" t="s">
        <v>2755</v>
      </c>
      <c r="G5564">
        <v>0.13</v>
      </c>
      <c r="H5564" t="s">
        <v>2755</v>
      </c>
    </row>
    <row r="5565" spans="1:8" x14ac:dyDescent="0.35">
      <c r="A5565" t="s">
        <v>12827</v>
      </c>
      <c r="B5565" t="s">
        <v>12826</v>
      </c>
      <c r="C5565">
        <v>0.95</v>
      </c>
      <c r="D5565" t="s">
        <v>2755</v>
      </c>
      <c r="E5565">
        <v>0.95</v>
      </c>
      <c r="F5565" t="s">
        <v>2755</v>
      </c>
      <c r="G5565">
        <v>0.41</v>
      </c>
      <c r="H5565" t="s">
        <v>2755</v>
      </c>
    </row>
    <row r="5566" spans="1:8" x14ac:dyDescent="0.35">
      <c r="A5566" t="s">
        <v>12825</v>
      </c>
      <c r="B5566" t="s">
        <v>12824</v>
      </c>
      <c r="C5566">
        <v>0.92</v>
      </c>
      <c r="D5566" t="s">
        <v>2755</v>
      </c>
      <c r="E5566">
        <v>0.95</v>
      </c>
      <c r="F5566" t="s">
        <v>2755</v>
      </c>
      <c r="G5566">
        <v>0.77</v>
      </c>
      <c r="H5566" t="s">
        <v>2755</v>
      </c>
    </row>
    <row r="5567" spans="1:8" x14ac:dyDescent="0.35">
      <c r="A5567" t="s">
        <v>12823</v>
      </c>
      <c r="B5567" t="s">
        <v>12822</v>
      </c>
      <c r="C5567">
        <v>0.8</v>
      </c>
      <c r="D5567" t="s">
        <v>2755</v>
      </c>
      <c r="E5567">
        <v>0.04</v>
      </c>
      <c r="F5567" t="s">
        <v>2755</v>
      </c>
      <c r="G5567">
        <v>0.72</v>
      </c>
      <c r="H5567" t="s">
        <v>2755</v>
      </c>
    </row>
    <row r="5568" spans="1:8" x14ac:dyDescent="0.35">
      <c r="A5568" t="s">
        <v>12821</v>
      </c>
      <c r="B5568" t="s">
        <v>12820</v>
      </c>
      <c r="C5568">
        <v>0.28999999999999998</v>
      </c>
      <c r="D5568" t="s">
        <v>2755</v>
      </c>
      <c r="E5568">
        <v>0.18</v>
      </c>
      <c r="F5568" t="s">
        <v>2755</v>
      </c>
      <c r="G5568">
        <v>0.36</v>
      </c>
      <c r="H5568" t="s">
        <v>2755</v>
      </c>
    </row>
    <row r="5569" spans="1:8" x14ac:dyDescent="0.35">
      <c r="A5569" t="s">
        <v>12819</v>
      </c>
      <c r="B5569" t="s">
        <v>12818</v>
      </c>
      <c r="C5569">
        <v>0.41</v>
      </c>
      <c r="D5569" t="s">
        <v>2755</v>
      </c>
      <c r="E5569">
        <v>0.99</v>
      </c>
      <c r="F5569" t="s">
        <v>2755</v>
      </c>
      <c r="G5569">
        <v>0.55000000000000004</v>
      </c>
      <c r="H5569" t="s">
        <v>2755</v>
      </c>
    </row>
    <row r="5570" spans="1:8" x14ac:dyDescent="0.35">
      <c r="A5570" t="s">
        <v>12817</v>
      </c>
      <c r="B5570" t="s">
        <v>12816</v>
      </c>
      <c r="C5570">
        <v>0.64</v>
      </c>
      <c r="D5570" t="s">
        <v>2755</v>
      </c>
      <c r="E5570">
        <v>1</v>
      </c>
      <c r="F5570" t="s">
        <v>2755</v>
      </c>
      <c r="G5570">
        <v>0.55000000000000004</v>
      </c>
      <c r="H5570" t="s">
        <v>2755</v>
      </c>
    </row>
    <row r="5571" spans="1:8" x14ac:dyDescent="0.35">
      <c r="A5571" t="s">
        <v>12815</v>
      </c>
      <c r="B5571" t="s">
        <v>12814</v>
      </c>
      <c r="C5571">
        <v>0.62</v>
      </c>
      <c r="D5571" t="s">
        <v>2755</v>
      </c>
      <c r="E5571">
        <v>0.99</v>
      </c>
      <c r="F5571" t="s">
        <v>2755</v>
      </c>
      <c r="G5571">
        <v>0.96</v>
      </c>
      <c r="H5571" t="s">
        <v>2755</v>
      </c>
    </row>
    <row r="5572" spans="1:8" x14ac:dyDescent="0.35">
      <c r="A5572" t="s">
        <v>12813</v>
      </c>
      <c r="B5572" t="s">
        <v>12812</v>
      </c>
      <c r="C5572">
        <v>0.82</v>
      </c>
      <c r="D5572" t="s">
        <v>2755</v>
      </c>
      <c r="E5572">
        <v>0.86</v>
      </c>
      <c r="F5572" t="s">
        <v>2755</v>
      </c>
      <c r="G5572">
        <v>0.5</v>
      </c>
      <c r="H5572" t="s">
        <v>2755</v>
      </c>
    </row>
    <row r="5573" spans="1:8" x14ac:dyDescent="0.35">
      <c r="A5573" t="s">
        <v>12811</v>
      </c>
      <c r="B5573" t="s">
        <v>12810</v>
      </c>
      <c r="C5573">
        <v>0.8</v>
      </c>
      <c r="D5573" t="s">
        <v>2755</v>
      </c>
      <c r="E5573">
        <v>0.89</v>
      </c>
      <c r="F5573" t="s">
        <v>2755</v>
      </c>
      <c r="G5573">
        <v>0.32</v>
      </c>
      <c r="H5573" t="s">
        <v>2755</v>
      </c>
    </row>
    <row r="5574" spans="1:8" x14ac:dyDescent="0.35">
      <c r="A5574" t="s">
        <v>12809</v>
      </c>
      <c r="B5574" t="s">
        <v>12808</v>
      </c>
      <c r="C5574">
        <v>1</v>
      </c>
      <c r="D5574" t="s">
        <v>2755</v>
      </c>
      <c r="E5574">
        <v>1</v>
      </c>
      <c r="F5574" t="s">
        <v>2755</v>
      </c>
      <c r="G5574">
        <v>1</v>
      </c>
      <c r="H5574" t="s">
        <v>2755</v>
      </c>
    </row>
    <row r="5575" spans="1:8" x14ac:dyDescent="0.35">
      <c r="A5575" t="s">
        <v>12807</v>
      </c>
      <c r="B5575" t="s">
        <v>12806</v>
      </c>
      <c r="C5575">
        <v>0.78</v>
      </c>
      <c r="D5575" t="s">
        <v>2755</v>
      </c>
      <c r="E5575">
        <v>0.98</v>
      </c>
      <c r="F5575" t="s">
        <v>2755</v>
      </c>
      <c r="G5575">
        <v>0.48</v>
      </c>
      <c r="H5575" t="s">
        <v>2755</v>
      </c>
    </row>
    <row r="5576" spans="1:8" x14ac:dyDescent="0.35">
      <c r="A5576" t="s">
        <v>12805</v>
      </c>
      <c r="B5576" t="s">
        <v>12804</v>
      </c>
      <c r="C5576">
        <v>0.31</v>
      </c>
      <c r="D5576" t="s">
        <v>2755</v>
      </c>
      <c r="E5576">
        <v>0.83</v>
      </c>
      <c r="F5576" t="s">
        <v>2755</v>
      </c>
      <c r="G5576">
        <v>0.1</v>
      </c>
      <c r="H5576" t="s">
        <v>2755</v>
      </c>
    </row>
    <row r="5577" spans="1:8" x14ac:dyDescent="0.35">
      <c r="A5577" t="s">
        <v>12803</v>
      </c>
      <c r="B5577" t="s">
        <v>12802</v>
      </c>
      <c r="C5577">
        <v>0.83</v>
      </c>
      <c r="D5577" t="s">
        <v>2755</v>
      </c>
      <c r="E5577">
        <v>0.99</v>
      </c>
      <c r="F5577" t="s">
        <v>2755</v>
      </c>
      <c r="G5577">
        <v>0.89</v>
      </c>
      <c r="H5577" t="s">
        <v>2755</v>
      </c>
    </row>
    <row r="5578" spans="1:8" x14ac:dyDescent="0.35">
      <c r="A5578" t="s">
        <v>12801</v>
      </c>
      <c r="B5578" t="s">
        <v>12800</v>
      </c>
      <c r="C5578">
        <v>0.98</v>
      </c>
      <c r="D5578" t="s">
        <v>2755</v>
      </c>
      <c r="E5578">
        <v>0.98</v>
      </c>
      <c r="F5578" t="s">
        <v>2755</v>
      </c>
      <c r="G5578">
        <v>0.91</v>
      </c>
      <c r="H5578" t="s">
        <v>2755</v>
      </c>
    </row>
    <row r="5579" spans="1:8" x14ac:dyDescent="0.35">
      <c r="A5579" t="s">
        <v>12799</v>
      </c>
      <c r="B5579" t="s">
        <v>12798</v>
      </c>
      <c r="C5579">
        <v>1</v>
      </c>
      <c r="D5579" t="s">
        <v>2755</v>
      </c>
      <c r="E5579">
        <v>1</v>
      </c>
      <c r="F5579" t="s">
        <v>2755</v>
      </c>
      <c r="G5579">
        <v>1</v>
      </c>
      <c r="H5579" t="s">
        <v>2755</v>
      </c>
    </row>
    <row r="5580" spans="1:8" x14ac:dyDescent="0.35">
      <c r="A5580" t="s">
        <v>12797</v>
      </c>
      <c r="B5580" t="s">
        <v>12796</v>
      </c>
      <c r="C5580">
        <v>0.14000000000000001</v>
      </c>
      <c r="D5580" t="s">
        <v>2755</v>
      </c>
      <c r="E5580">
        <v>0.28999999999999998</v>
      </c>
      <c r="F5580" t="s">
        <v>2755</v>
      </c>
      <c r="G5580">
        <v>0.17</v>
      </c>
      <c r="H5580" t="s">
        <v>2755</v>
      </c>
    </row>
    <row r="5581" spans="1:8" x14ac:dyDescent="0.35">
      <c r="A5581" t="s">
        <v>12795</v>
      </c>
      <c r="B5581" t="s">
        <v>12794</v>
      </c>
      <c r="C5581">
        <v>0.57999999999999996</v>
      </c>
      <c r="D5581" t="s">
        <v>2755</v>
      </c>
      <c r="E5581">
        <v>0.2</v>
      </c>
      <c r="F5581" t="s">
        <v>2755</v>
      </c>
      <c r="G5581">
        <v>0.13</v>
      </c>
      <c r="H5581" t="s">
        <v>2755</v>
      </c>
    </row>
    <row r="5582" spans="1:8" x14ac:dyDescent="0.35">
      <c r="A5582" t="s">
        <v>12793</v>
      </c>
      <c r="B5582" t="s">
        <v>12792</v>
      </c>
      <c r="C5582">
        <v>0.96</v>
      </c>
      <c r="D5582" t="s">
        <v>2755</v>
      </c>
      <c r="E5582">
        <v>0.24</v>
      </c>
      <c r="F5582" t="s">
        <v>2755</v>
      </c>
      <c r="G5582">
        <v>0.67</v>
      </c>
      <c r="H5582" t="s">
        <v>2755</v>
      </c>
    </row>
    <row r="5583" spans="1:8" x14ac:dyDescent="0.35">
      <c r="A5583" t="s">
        <v>12791</v>
      </c>
      <c r="B5583" t="s">
        <v>12790</v>
      </c>
      <c r="C5583">
        <v>0.03</v>
      </c>
      <c r="D5583" t="s">
        <v>2755</v>
      </c>
      <c r="E5583">
        <v>0.04</v>
      </c>
      <c r="F5583" t="s">
        <v>2755</v>
      </c>
      <c r="G5583">
        <v>0.35</v>
      </c>
      <c r="H5583" t="s">
        <v>2755</v>
      </c>
    </row>
    <row r="5584" spans="1:8" x14ac:dyDescent="0.35">
      <c r="A5584" t="s">
        <v>12789</v>
      </c>
      <c r="B5584" t="s">
        <v>12788</v>
      </c>
      <c r="C5584">
        <v>0.16</v>
      </c>
      <c r="D5584" t="s">
        <v>2755</v>
      </c>
      <c r="E5584">
        <v>0.04</v>
      </c>
      <c r="F5584" t="s">
        <v>2755</v>
      </c>
      <c r="G5584">
        <v>0.5</v>
      </c>
      <c r="H5584" t="s">
        <v>2755</v>
      </c>
    </row>
    <row r="5585" spans="1:8" x14ac:dyDescent="0.35">
      <c r="A5585" t="s">
        <v>12787</v>
      </c>
      <c r="B5585" t="s">
        <v>12786</v>
      </c>
      <c r="C5585">
        <v>0.12</v>
      </c>
      <c r="D5585" t="s">
        <v>2755</v>
      </c>
      <c r="E5585">
        <v>0.05</v>
      </c>
      <c r="F5585" t="s">
        <v>2755</v>
      </c>
      <c r="G5585">
        <v>0.2</v>
      </c>
      <c r="H5585" t="s">
        <v>2755</v>
      </c>
    </row>
    <row r="5586" spans="1:8" x14ac:dyDescent="0.35">
      <c r="A5586" t="s">
        <v>12785</v>
      </c>
      <c r="B5586" t="s">
        <v>12784</v>
      </c>
      <c r="C5586">
        <v>0.86</v>
      </c>
      <c r="D5586" t="s">
        <v>2755</v>
      </c>
      <c r="E5586">
        <v>0.42</v>
      </c>
      <c r="F5586" t="s">
        <v>2755</v>
      </c>
      <c r="G5586">
        <v>0.1</v>
      </c>
      <c r="H5586" t="s">
        <v>2755</v>
      </c>
    </row>
    <row r="5587" spans="1:8" x14ac:dyDescent="0.35">
      <c r="A5587" t="s">
        <v>12783</v>
      </c>
      <c r="B5587" t="s">
        <v>12782</v>
      </c>
      <c r="C5587">
        <v>0.77</v>
      </c>
      <c r="D5587" t="s">
        <v>2755</v>
      </c>
      <c r="E5587">
        <v>0.87</v>
      </c>
      <c r="F5587" t="s">
        <v>2755</v>
      </c>
      <c r="G5587">
        <v>0.68</v>
      </c>
      <c r="H5587" t="s">
        <v>2755</v>
      </c>
    </row>
    <row r="5588" spans="1:8" x14ac:dyDescent="0.35">
      <c r="A5588" t="s">
        <v>12781</v>
      </c>
      <c r="B5588" t="s">
        <v>12780</v>
      </c>
      <c r="C5588">
        <v>1</v>
      </c>
      <c r="D5588" t="s">
        <v>2755</v>
      </c>
      <c r="E5588">
        <v>1</v>
      </c>
      <c r="F5588" t="s">
        <v>2755</v>
      </c>
      <c r="G5588">
        <v>1</v>
      </c>
      <c r="H5588" t="s">
        <v>2755</v>
      </c>
    </row>
    <row r="5589" spans="1:8" x14ac:dyDescent="0.35">
      <c r="A5589" t="s">
        <v>12779</v>
      </c>
      <c r="B5589" t="s">
        <v>12778</v>
      </c>
      <c r="C5589">
        <v>1</v>
      </c>
      <c r="D5589" t="s">
        <v>2755</v>
      </c>
      <c r="E5589">
        <v>0.4</v>
      </c>
      <c r="F5589" t="s">
        <v>2755</v>
      </c>
      <c r="G5589">
        <v>0.92</v>
      </c>
      <c r="H5589" t="s">
        <v>2755</v>
      </c>
    </row>
    <row r="5590" spans="1:8" x14ac:dyDescent="0.35">
      <c r="A5590" t="s">
        <v>12777</v>
      </c>
      <c r="B5590" t="s">
        <v>12776</v>
      </c>
      <c r="C5590">
        <v>1</v>
      </c>
      <c r="D5590" t="s">
        <v>2755</v>
      </c>
      <c r="E5590">
        <v>1</v>
      </c>
      <c r="F5590" t="s">
        <v>2755</v>
      </c>
      <c r="G5590">
        <v>1</v>
      </c>
      <c r="H5590" t="s">
        <v>2755</v>
      </c>
    </row>
    <row r="5591" spans="1:8" x14ac:dyDescent="0.35">
      <c r="A5591" t="s">
        <v>12775</v>
      </c>
      <c r="B5591" t="s">
        <v>12774</v>
      </c>
      <c r="C5591">
        <v>1</v>
      </c>
      <c r="D5591" t="s">
        <v>2755</v>
      </c>
      <c r="E5591">
        <v>0.8</v>
      </c>
      <c r="F5591" t="s">
        <v>2755</v>
      </c>
      <c r="G5591">
        <v>0.99</v>
      </c>
      <c r="H5591" t="s">
        <v>2755</v>
      </c>
    </row>
    <row r="5592" spans="1:8" x14ac:dyDescent="0.35">
      <c r="A5592" t="s">
        <v>12773</v>
      </c>
      <c r="B5592" t="s">
        <v>12772</v>
      </c>
      <c r="C5592">
        <v>0.57999999999999996</v>
      </c>
      <c r="D5592" t="s">
        <v>2755</v>
      </c>
      <c r="E5592">
        <v>0.08</v>
      </c>
      <c r="F5592" t="s">
        <v>2755</v>
      </c>
      <c r="G5592">
        <v>0.2</v>
      </c>
      <c r="H5592" t="s">
        <v>2755</v>
      </c>
    </row>
    <row r="5593" spans="1:8" x14ac:dyDescent="0.35">
      <c r="A5593" t="s">
        <v>12771</v>
      </c>
      <c r="B5593" t="s">
        <v>12770</v>
      </c>
      <c r="C5593">
        <v>0.84</v>
      </c>
      <c r="D5593" t="s">
        <v>2755</v>
      </c>
      <c r="E5593">
        <v>0.74</v>
      </c>
      <c r="F5593" t="s">
        <v>2755</v>
      </c>
      <c r="G5593">
        <v>0.67</v>
      </c>
      <c r="H5593" t="s">
        <v>2755</v>
      </c>
    </row>
    <row r="5594" spans="1:8" x14ac:dyDescent="0.35">
      <c r="A5594" t="s">
        <v>12769</v>
      </c>
      <c r="B5594" t="s">
        <v>12768</v>
      </c>
      <c r="C5594">
        <v>0.22</v>
      </c>
      <c r="D5594" t="s">
        <v>2755</v>
      </c>
      <c r="E5594">
        <v>0.69</v>
      </c>
      <c r="F5594" t="s">
        <v>2755</v>
      </c>
      <c r="G5594">
        <v>0.27</v>
      </c>
      <c r="H5594" t="s">
        <v>2755</v>
      </c>
    </row>
    <row r="5595" spans="1:8" x14ac:dyDescent="0.35">
      <c r="A5595" t="s">
        <v>12767</v>
      </c>
      <c r="B5595" t="s">
        <v>12766</v>
      </c>
      <c r="C5595">
        <v>0.71</v>
      </c>
      <c r="D5595" t="s">
        <v>2755</v>
      </c>
      <c r="E5595">
        <v>0.36</v>
      </c>
      <c r="F5595" t="s">
        <v>2755</v>
      </c>
      <c r="G5595">
        <v>0.42</v>
      </c>
      <c r="H5595" t="s">
        <v>2755</v>
      </c>
    </row>
    <row r="5596" spans="1:8" x14ac:dyDescent="0.35">
      <c r="A5596" t="s">
        <v>12765</v>
      </c>
      <c r="B5596" t="s">
        <v>12764</v>
      </c>
      <c r="C5596">
        <v>0.28000000000000003</v>
      </c>
      <c r="D5596" t="s">
        <v>2755</v>
      </c>
      <c r="E5596">
        <v>0.06</v>
      </c>
      <c r="F5596" t="s">
        <v>2755</v>
      </c>
      <c r="G5596">
        <v>7.0000000000000007E-2</v>
      </c>
      <c r="H5596" t="s">
        <v>2755</v>
      </c>
    </row>
    <row r="5597" spans="1:8" x14ac:dyDescent="0.35">
      <c r="A5597" t="s">
        <v>12763</v>
      </c>
      <c r="B5597" t="s">
        <v>12762</v>
      </c>
      <c r="C5597">
        <v>0.74</v>
      </c>
      <c r="D5597" t="s">
        <v>2755</v>
      </c>
      <c r="E5597">
        <v>0.53</v>
      </c>
      <c r="F5597" t="s">
        <v>2755</v>
      </c>
      <c r="G5597">
        <v>0.4</v>
      </c>
      <c r="H5597" t="s">
        <v>2755</v>
      </c>
    </row>
    <row r="5598" spans="1:8" x14ac:dyDescent="0.35">
      <c r="A5598" t="s">
        <v>12761</v>
      </c>
      <c r="B5598" t="s">
        <v>12760</v>
      </c>
      <c r="C5598">
        <v>0.14000000000000001</v>
      </c>
      <c r="D5598" t="s">
        <v>2755</v>
      </c>
      <c r="E5598">
        <v>0.28000000000000003</v>
      </c>
      <c r="F5598" t="s">
        <v>2755</v>
      </c>
      <c r="G5598">
        <v>0.19</v>
      </c>
      <c r="H5598" t="s">
        <v>2755</v>
      </c>
    </row>
    <row r="5599" spans="1:8" x14ac:dyDescent="0.35">
      <c r="A5599" t="s">
        <v>12759</v>
      </c>
      <c r="B5599" t="s">
        <v>12758</v>
      </c>
      <c r="C5599">
        <v>0.98</v>
      </c>
      <c r="D5599" t="s">
        <v>2755</v>
      </c>
      <c r="E5599">
        <v>0.98</v>
      </c>
      <c r="F5599" t="s">
        <v>2755</v>
      </c>
      <c r="G5599">
        <v>0.88</v>
      </c>
      <c r="H5599" t="s">
        <v>2755</v>
      </c>
    </row>
    <row r="5600" spans="1:8" x14ac:dyDescent="0.35">
      <c r="A5600" t="s">
        <v>12757</v>
      </c>
      <c r="B5600" t="s">
        <v>12756</v>
      </c>
      <c r="C5600">
        <v>0.66</v>
      </c>
      <c r="D5600" t="s">
        <v>2755</v>
      </c>
      <c r="E5600">
        <v>0.17</v>
      </c>
      <c r="F5600" t="s">
        <v>2755</v>
      </c>
      <c r="G5600">
        <v>0.31</v>
      </c>
      <c r="H5600" t="s">
        <v>2755</v>
      </c>
    </row>
    <row r="5601" spans="1:8" x14ac:dyDescent="0.35">
      <c r="A5601" t="s">
        <v>12755</v>
      </c>
      <c r="B5601" t="s">
        <v>12754</v>
      </c>
      <c r="C5601">
        <v>0.22</v>
      </c>
      <c r="D5601" t="s">
        <v>2755</v>
      </c>
      <c r="E5601">
        <v>0.82</v>
      </c>
      <c r="F5601" t="s">
        <v>2755</v>
      </c>
      <c r="G5601">
        <v>0.44</v>
      </c>
      <c r="H5601" t="s">
        <v>2755</v>
      </c>
    </row>
    <row r="5602" spans="1:8" x14ac:dyDescent="0.35">
      <c r="A5602" t="s">
        <v>12753</v>
      </c>
      <c r="B5602" t="s">
        <v>12752</v>
      </c>
      <c r="C5602">
        <v>0.67</v>
      </c>
      <c r="D5602" t="s">
        <v>2755</v>
      </c>
      <c r="E5602">
        <v>0.17</v>
      </c>
      <c r="F5602" t="s">
        <v>2755</v>
      </c>
      <c r="G5602">
        <v>0.13</v>
      </c>
      <c r="H5602" t="s">
        <v>2755</v>
      </c>
    </row>
    <row r="5603" spans="1:8" x14ac:dyDescent="0.35">
      <c r="A5603" t="s">
        <v>12751</v>
      </c>
      <c r="B5603" t="s">
        <v>12750</v>
      </c>
      <c r="C5603">
        <v>0.67</v>
      </c>
      <c r="D5603" t="s">
        <v>2755</v>
      </c>
      <c r="E5603">
        <v>0.35</v>
      </c>
      <c r="F5603" t="s">
        <v>2755</v>
      </c>
      <c r="G5603">
        <v>0.87</v>
      </c>
      <c r="H5603" t="s">
        <v>2755</v>
      </c>
    </row>
    <row r="5604" spans="1:8" x14ac:dyDescent="0.35">
      <c r="A5604" t="s">
        <v>12749</v>
      </c>
      <c r="B5604" t="s">
        <v>12748</v>
      </c>
      <c r="C5604">
        <v>0.71</v>
      </c>
      <c r="D5604" t="s">
        <v>2755</v>
      </c>
      <c r="E5604">
        <v>0.13</v>
      </c>
      <c r="F5604" t="s">
        <v>2755</v>
      </c>
      <c r="G5604">
        <v>0.21</v>
      </c>
      <c r="H5604" t="s">
        <v>2755</v>
      </c>
    </row>
    <row r="5605" spans="1:8" x14ac:dyDescent="0.35">
      <c r="A5605" t="s">
        <v>12747</v>
      </c>
      <c r="B5605" t="s">
        <v>12746</v>
      </c>
      <c r="C5605">
        <v>0.22</v>
      </c>
      <c r="D5605" t="s">
        <v>2755</v>
      </c>
      <c r="E5605">
        <v>0.41</v>
      </c>
      <c r="F5605" t="s">
        <v>2755</v>
      </c>
      <c r="G5605">
        <v>0.14000000000000001</v>
      </c>
      <c r="H5605" t="s">
        <v>2755</v>
      </c>
    </row>
    <row r="5606" spans="1:8" x14ac:dyDescent="0.35">
      <c r="A5606" t="s">
        <v>12745</v>
      </c>
      <c r="B5606" t="s">
        <v>12744</v>
      </c>
      <c r="C5606">
        <v>0.99</v>
      </c>
      <c r="D5606" t="s">
        <v>2755</v>
      </c>
      <c r="E5606">
        <v>0.98</v>
      </c>
      <c r="F5606" t="s">
        <v>2755</v>
      </c>
      <c r="G5606">
        <v>0.91</v>
      </c>
      <c r="H5606" t="s">
        <v>2755</v>
      </c>
    </row>
    <row r="5607" spans="1:8" x14ac:dyDescent="0.35">
      <c r="A5607" t="s">
        <v>12743</v>
      </c>
      <c r="B5607" t="s">
        <v>12742</v>
      </c>
      <c r="C5607">
        <v>0.85</v>
      </c>
      <c r="D5607" t="s">
        <v>2755</v>
      </c>
      <c r="E5607">
        <v>0.16</v>
      </c>
      <c r="F5607" t="s">
        <v>2755</v>
      </c>
      <c r="G5607">
        <v>0.46</v>
      </c>
      <c r="H5607" t="s">
        <v>2755</v>
      </c>
    </row>
    <row r="5608" spans="1:8" x14ac:dyDescent="0.35">
      <c r="A5608" t="s">
        <v>12741</v>
      </c>
      <c r="B5608" t="s">
        <v>12740</v>
      </c>
      <c r="C5608">
        <v>0.96</v>
      </c>
      <c r="D5608" t="s">
        <v>2755</v>
      </c>
      <c r="E5608">
        <v>0.25</v>
      </c>
      <c r="F5608" t="s">
        <v>2755</v>
      </c>
      <c r="G5608">
        <v>0.53</v>
      </c>
      <c r="H5608" t="s">
        <v>2755</v>
      </c>
    </row>
    <row r="5609" spans="1:8" x14ac:dyDescent="0.35">
      <c r="A5609" t="s">
        <v>12739</v>
      </c>
      <c r="B5609" t="s">
        <v>12738</v>
      </c>
      <c r="C5609">
        <v>0.92</v>
      </c>
      <c r="D5609" t="s">
        <v>2755</v>
      </c>
      <c r="E5609">
        <v>0.66</v>
      </c>
      <c r="F5609" t="s">
        <v>2755</v>
      </c>
      <c r="G5609">
        <v>0.66</v>
      </c>
      <c r="H5609" t="s">
        <v>2755</v>
      </c>
    </row>
    <row r="5610" spans="1:8" x14ac:dyDescent="0.35">
      <c r="A5610" t="s">
        <v>12737</v>
      </c>
      <c r="B5610" t="s">
        <v>12736</v>
      </c>
      <c r="C5610">
        <v>0.12</v>
      </c>
      <c r="D5610" t="s">
        <v>2755</v>
      </c>
      <c r="E5610">
        <v>0.57999999999999996</v>
      </c>
      <c r="F5610" t="s">
        <v>2755</v>
      </c>
      <c r="G5610">
        <v>0.34</v>
      </c>
      <c r="H5610" t="s">
        <v>2755</v>
      </c>
    </row>
    <row r="5611" spans="1:8" x14ac:dyDescent="0.35">
      <c r="A5611" t="s">
        <v>12735</v>
      </c>
      <c r="B5611" t="s">
        <v>12734</v>
      </c>
      <c r="C5611">
        <v>0.72</v>
      </c>
      <c r="D5611" t="s">
        <v>2755</v>
      </c>
      <c r="E5611">
        <v>0.21</v>
      </c>
      <c r="F5611" t="s">
        <v>2755</v>
      </c>
      <c r="G5611">
        <v>0.28999999999999998</v>
      </c>
      <c r="H5611" t="s">
        <v>2755</v>
      </c>
    </row>
    <row r="5612" spans="1:8" x14ac:dyDescent="0.35">
      <c r="A5612" t="s">
        <v>12733</v>
      </c>
      <c r="B5612" t="s">
        <v>12732</v>
      </c>
      <c r="C5612">
        <v>0.93</v>
      </c>
      <c r="D5612" t="s">
        <v>2755</v>
      </c>
      <c r="E5612">
        <v>0.69</v>
      </c>
      <c r="F5612" t="s">
        <v>2755</v>
      </c>
      <c r="G5612">
        <v>0.89</v>
      </c>
      <c r="H5612" t="s">
        <v>2755</v>
      </c>
    </row>
    <row r="5613" spans="1:8" x14ac:dyDescent="0.35">
      <c r="A5613" t="s">
        <v>12731</v>
      </c>
      <c r="B5613" t="s">
        <v>12730</v>
      </c>
      <c r="C5613">
        <v>0.5</v>
      </c>
      <c r="D5613" t="s">
        <v>2755</v>
      </c>
      <c r="E5613">
        <v>0.7</v>
      </c>
      <c r="F5613" t="s">
        <v>2755</v>
      </c>
      <c r="G5613">
        <v>0.52</v>
      </c>
      <c r="H5613" t="s">
        <v>2755</v>
      </c>
    </row>
    <row r="5614" spans="1:8" x14ac:dyDescent="0.35">
      <c r="A5614" t="s">
        <v>12729</v>
      </c>
      <c r="B5614" t="s">
        <v>12728</v>
      </c>
      <c r="C5614">
        <v>0.73</v>
      </c>
      <c r="D5614" t="s">
        <v>2755</v>
      </c>
      <c r="E5614">
        <v>0.87</v>
      </c>
      <c r="F5614" t="s">
        <v>2755</v>
      </c>
      <c r="G5614">
        <v>0.43</v>
      </c>
      <c r="H5614" t="s">
        <v>2755</v>
      </c>
    </row>
    <row r="5615" spans="1:8" x14ac:dyDescent="0.35">
      <c r="A5615" t="s">
        <v>12727</v>
      </c>
      <c r="B5615" t="s">
        <v>12726</v>
      </c>
      <c r="C5615">
        <v>0.88</v>
      </c>
      <c r="D5615" t="s">
        <v>2755</v>
      </c>
      <c r="E5615">
        <v>0.9</v>
      </c>
      <c r="F5615" t="s">
        <v>2755</v>
      </c>
      <c r="G5615">
        <v>0.53</v>
      </c>
      <c r="H5615" t="s">
        <v>2755</v>
      </c>
    </row>
    <row r="5616" spans="1:8" x14ac:dyDescent="0.35">
      <c r="A5616" t="s">
        <v>12725</v>
      </c>
      <c r="B5616" t="s">
        <v>12724</v>
      </c>
      <c r="C5616">
        <v>0.78</v>
      </c>
      <c r="D5616" t="s">
        <v>2755</v>
      </c>
      <c r="E5616">
        <v>0.98</v>
      </c>
      <c r="F5616" t="s">
        <v>2755</v>
      </c>
      <c r="G5616">
        <v>0.8</v>
      </c>
      <c r="H5616" t="s">
        <v>2755</v>
      </c>
    </row>
    <row r="5617" spans="1:8" x14ac:dyDescent="0.35">
      <c r="A5617" t="s">
        <v>12723</v>
      </c>
      <c r="B5617" t="s">
        <v>12722</v>
      </c>
      <c r="C5617">
        <v>0.51</v>
      </c>
      <c r="D5617" t="s">
        <v>2755</v>
      </c>
      <c r="E5617">
        <v>0.99</v>
      </c>
      <c r="F5617" t="s">
        <v>2755</v>
      </c>
      <c r="G5617">
        <v>0.71</v>
      </c>
      <c r="H5617" t="s">
        <v>2755</v>
      </c>
    </row>
    <row r="5618" spans="1:8" x14ac:dyDescent="0.35">
      <c r="A5618" t="s">
        <v>1593</v>
      </c>
      <c r="B5618" t="s">
        <v>12721</v>
      </c>
      <c r="C5618">
        <v>0.55000000000000004</v>
      </c>
      <c r="D5618" t="s">
        <v>2755</v>
      </c>
      <c r="E5618">
        <v>0.67</v>
      </c>
      <c r="F5618" t="s">
        <v>2755</v>
      </c>
      <c r="G5618">
        <v>0.57999999999999996</v>
      </c>
      <c r="H5618" t="s">
        <v>2755</v>
      </c>
    </row>
    <row r="5619" spans="1:8" x14ac:dyDescent="0.35">
      <c r="A5619" t="s">
        <v>12720</v>
      </c>
      <c r="B5619" t="s">
        <v>12719</v>
      </c>
      <c r="C5619">
        <v>0.99</v>
      </c>
      <c r="D5619" t="s">
        <v>2755</v>
      </c>
      <c r="E5619">
        <v>0.76</v>
      </c>
      <c r="F5619" t="s">
        <v>2755</v>
      </c>
      <c r="G5619">
        <v>0.99</v>
      </c>
      <c r="H5619" t="s">
        <v>2755</v>
      </c>
    </row>
    <row r="5620" spans="1:8" x14ac:dyDescent="0.35">
      <c r="A5620" t="s">
        <v>617</v>
      </c>
      <c r="B5620" t="s">
        <v>12718</v>
      </c>
      <c r="C5620">
        <v>0.27</v>
      </c>
      <c r="D5620" t="s">
        <v>2755</v>
      </c>
      <c r="E5620">
        <v>0.81</v>
      </c>
      <c r="F5620" t="s">
        <v>2755</v>
      </c>
      <c r="G5620">
        <v>0.72</v>
      </c>
      <c r="H5620" t="s">
        <v>2755</v>
      </c>
    </row>
    <row r="5621" spans="1:8" x14ac:dyDescent="0.35">
      <c r="A5621" t="s">
        <v>12717</v>
      </c>
      <c r="B5621" t="s">
        <v>12716</v>
      </c>
      <c r="C5621">
        <v>0.56000000000000005</v>
      </c>
      <c r="D5621" t="s">
        <v>2755</v>
      </c>
      <c r="E5621">
        <v>0.9</v>
      </c>
      <c r="F5621" t="s">
        <v>2755</v>
      </c>
      <c r="G5621">
        <v>0.48</v>
      </c>
      <c r="H5621" t="s">
        <v>2755</v>
      </c>
    </row>
    <row r="5622" spans="1:8" x14ac:dyDescent="0.35">
      <c r="A5622" t="s">
        <v>12715</v>
      </c>
      <c r="B5622" t="s">
        <v>12714</v>
      </c>
      <c r="C5622">
        <v>0.57999999999999996</v>
      </c>
      <c r="D5622" t="s">
        <v>2755</v>
      </c>
      <c r="E5622">
        <v>0.31</v>
      </c>
      <c r="F5622" t="s">
        <v>2755</v>
      </c>
      <c r="G5622">
        <v>0.53</v>
      </c>
      <c r="H5622" t="s">
        <v>2755</v>
      </c>
    </row>
    <row r="5623" spans="1:8" x14ac:dyDescent="0.35">
      <c r="A5623" t="s">
        <v>12713</v>
      </c>
      <c r="B5623" t="s">
        <v>12712</v>
      </c>
      <c r="C5623">
        <v>0.99</v>
      </c>
      <c r="D5623" t="s">
        <v>2755</v>
      </c>
      <c r="E5623">
        <v>0.99</v>
      </c>
      <c r="F5623" t="s">
        <v>2755</v>
      </c>
      <c r="G5623">
        <v>0.87</v>
      </c>
      <c r="H5623" t="s">
        <v>2755</v>
      </c>
    </row>
    <row r="5624" spans="1:8" x14ac:dyDescent="0.35">
      <c r="A5624" t="s">
        <v>12711</v>
      </c>
      <c r="B5624" t="s">
        <v>12710</v>
      </c>
      <c r="C5624">
        <v>0.98</v>
      </c>
      <c r="D5624" t="s">
        <v>2755</v>
      </c>
      <c r="E5624">
        <v>0.99</v>
      </c>
      <c r="F5624" t="s">
        <v>2755</v>
      </c>
      <c r="G5624">
        <v>0.85</v>
      </c>
      <c r="H5624" t="s">
        <v>2755</v>
      </c>
    </row>
    <row r="5625" spans="1:8" x14ac:dyDescent="0.35">
      <c r="A5625" t="s">
        <v>12709</v>
      </c>
      <c r="B5625" t="s">
        <v>12708</v>
      </c>
      <c r="C5625">
        <v>0.35</v>
      </c>
      <c r="D5625" t="s">
        <v>2755</v>
      </c>
      <c r="E5625">
        <v>0.65</v>
      </c>
      <c r="F5625" t="s">
        <v>2755</v>
      </c>
      <c r="G5625">
        <v>0.38</v>
      </c>
      <c r="H5625" t="s">
        <v>2755</v>
      </c>
    </row>
    <row r="5626" spans="1:8" x14ac:dyDescent="0.35">
      <c r="A5626" t="s">
        <v>12707</v>
      </c>
      <c r="B5626" t="s">
        <v>12706</v>
      </c>
      <c r="C5626">
        <v>0.91</v>
      </c>
      <c r="D5626" t="s">
        <v>2755</v>
      </c>
      <c r="E5626">
        <v>0.85</v>
      </c>
      <c r="F5626" t="s">
        <v>2755</v>
      </c>
      <c r="G5626">
        <v>0.49</v>
      </c>
      <c r="H5626" t="s">
        <v>2755</v>
      </c>
    </row>
    <row r="5627" spans="1:8" x14ac:dyDescent="0.35">
      <c r="A5627" t="s">
        <v>12705</v>
      </c>
      <c r="B5627" t="s">
        <v>12704</v>
      </c>
      <c r="C5627">
        <v>0.98</v>
      </c>
      <c r="D5627" t="s">
        <v>2755</v>
      </c>
      <c r="E5627">
        <v>0.82</v>
      </c>
      <c r="F5627" t="s">
        <v>2755</v>
      </c>
      <c r="G5627">
        <v>0.97</v>
      </c>
      <c r="H5627" t="s">
        <v>2755</v>
      </c>
    </row>
    <row r="5628" spans="1:8" x14ac:dyDescent="0.35">
      <c r="A5628" t="s">
        <v>12703</v>
      </c>
      <c r="B5628" t="s">
        <v>12702</v>
      </c>
      <c r="C5628">
        <v>0.94</v>
      </c>
      <c r="D5628" t="s">
        <v>2755</v>
      </c>
      <c r="E5628">
        <v>0.66</v>
      </c>
      <c r="F5628" t="s">
        <v>2755</v>
      </c>
      <c r="G5628">
        <v>0.31</v>
      </c>
      <c r="H5628" t="s">
        <v>2755</v>
      </c>
    </row>
    <row r="5629" spans="1:8" x14ac:dyDescent="0.35">
      <c r="A5629" t="s">
        <v>12701</v>
      </c>
      <c r="B5629" t="s">
        <v>12700</v>
      </c>
      <c r="C5629">
        <v>0.85</v>
      </c>
      <c r="D5629" t="s">
        <v>2755</v>
      </c>
      <c r="E5629">
        <v>0.83</v>
      </c>
      <c r="F5629" t="s">
        <v>2755</v>
      </c>
      <c r="G5629">
        <v>0.23</v>
      </c>
      <c r="H5629" t="s">
        <v>2755</v>
      </c>
    </row>
    <row r="5630" spans="1:8" x14ac:dyDescent="0.35">
      <c r="A5630" t="s">
        <v>12699</v>
      </c>
      <c r="B5630" t="s">
        <v>12698</v>
      </c>
      <c r="C5630">
        <v>0.88</v>
      </c>
      <c r="D5630" t="s">
        <v>2755</v>
      </c>
      <c r="E5630">
        <v>0.6</v>
      </c>
      <c r="F5630" t="s">
        <v>2755</v>
      </c>
      <c r="G5630">
        <v>0.24</v>
      </c>
      <c r="H5630" t="s">
        <v>2755</v>
      </c>
    </row>
    <row r="5631" spans="1:8" x14ac:dyDescent="0.35">
      <c r="A5631" t="s">
        <v>12697</v>
      </c>
      <c r="B5631" t="s">
        <v>12696</v>
      </c>
      <c r="C5631">
        <v>0.88</v>
      </c>
      <c r="D5631" t="s">
        <v>2755</v>
      </c>
      <c r="E5631">
        <v>0.6</v>
      </c>
      <c r="F5631" t="s">
        <v>2755</v>
      </c>
      <c r="G5631">
        <v>0.49</v>
      </c>
      <c r="H5631" t="s">
        <v>2755</v>
      </c>
    </row>
    <row r="5632" spans="1:8" x14ac:dyDescent="0.35">
      <c r="A5632" t="s">
        <v>12695</v>
      </c>
      <c r="B5632" t="s">
        <v>12694</v>
      </c>
      <c r="C5632">
        <v>0.95</v>
      </c>
      <c r="D5632" t="s">
        <v>2755</v>
      </c>
      <c r="E5632">
        <v>0.79</v>
      </c>
      <c r="F5632" t="s">
        <v>2755</v>
      </c>
      <c r="G5632">
        <v>0.37</v>
      </c>
      <c r="H5632" t="s">
        <v>2755</v>
      </c>
    </row>
    <row r="5633" spans="1:8" x14ac:dyDescent="0.35">
      <c r="A5633" t="s">
        <v>12693</v>
      </c>
      <c r="B5633" t="s">
        <v>12692</v>
      </c>
      <c r="C5633">
        <v>0.83</v>
      </c>
      <c r="D5633" t="s">
        <v>2755</v>
      </c>
      <c r="E5633">
        <v>0.63</v>
      </c>
      <c r="F5633" t="s">
        <v>2755</v>
      </c>
      <c r="G5633">
        <v>0.19</v>
      </c>
      <c r="H5633" t="s">
        <v>2755</v>
      </c>
    </row>
    <row r="5634" spans="1:8" x14ac:dyDescent="0.35">
      <c r="A5634" t="s">
        <v>12691</v>
      </c>
      <c r="B5634" t="s">
        <v>12690</v>
      </c>
      <c r="C5634">
        <v>0.87</v>
      </c>
      <c r="D5634" t="s">
        <v>2755</v>
      </c>
      <c r="E5634">
        <v>0.6</v>
      </c>
      <c r="F5634" t="s">
        <v>2755</v>
      </c>
      <c r="G5634">
        <v>0.46</v>
      </c>
      <c r="H5634" t="s">
        <v>2755</v>
      </c>
    </row>
    <row r="5635" spans="1:8" x14ac:dyDescent="0.35">
      <c r="A5635" t="s">
        <v>12689</v>
      </c>
      <c r="B5635" t="s">
        <v>12688</v>
      </c>
      <c r="C5635">
        <v>1</v>
      </c>
      <c r="D5635" t="s">
        <v>2755</v>
      </c>
      <c r="E5635">
        <v>0.98</v>
      </c>
      <c r="F5635" t="s">
        <v>2755</v>
      </c>
      <c r="G5635">
        <v>0.95</v>
      </c>
      <c r="H5635" t="s">
        <v>2755</v>
      </c>
    </row>
    <row r="5636" spans="1:8" x14ac:dyDescent="0.35">
      <c r="A5636" t="s">
        <v>12687</v>
      </c>
      <c r="B5636" t="s">
        <v>12684</v>
      </c>
      <c r="C5636">
        <v>0.35</v>
      </c>
      <c r="D5636" t="s">
        <v>2755</v>
      </c>
      <c r="E5636">
        <v>0.06</v>
      </c>
      <c r="F5636" t="s">
        <v>2755</v>
      </c>
      <c r="G5636">
        <v>0.15</v>
      </c>
      <c r="H5636" t="s">
        <v>2755</v>
      </c>
    </row>
    <row r="5637" spans="1:8" x14ac:dyDescent="0.35">
      <c r="A5637" t="s">
        <v>12686</v>
      </c>
      <c r="B5637" t="s">
        <v>12684</v>
      </c>
      <c r="C5637">
        <v>0.35</v>
      </c>
      <c r="D5637" t="s">
        <v>2755</v>
      </c>
      <c r="E5637">
        <v>0.06</v>
      </c>
      <c r="F5637" t="s">
        <v>2755</v>
      </c>
      <c r="G5637">
        <v>0.15</v>
      </c>
      <c r="H5637" t="s">
        <v>2755</v>
      </c>
    </row>
    <row r="5638" spans="1:8" x14ac:dyDescent="0.35">
      <c r="A5638" t="s">
        <v>12685</v>
      </c>
      <c r="B5638" t="s">
        <v>12684</v>
      </c>
      <c r="C5638">
        <v>0.35</v>
      </c>
      <c r="D5638" t="s">
        <v>2755</v>
      </c>
      <c r="E5638">
        <v>0.06</v>
      </c>
      <c r="F5638" t="s">
        <v>2755</v>
      </c>
      <c r="G5638">
        <v>0.15</v>
      </c>
      <c r="H5638" t="s">
        <v>2755</v>
      </c>
    </row>
    <row r="5639" spans="1:8" x14ac:dyDescent="0.35">
      <c r="A5639" t="s">
        <v>12683</v>
      </c>
      <c r="B5639" t="s">
        <v>12682</v>
      </c>
      <c r="C5639">
        <v>0.63</v>
      </c>
      <c r="D5639" t="s">
        <v>2755</v>
      </c>
      <c r="E5639">
        <v>0.06</v>
      </c>
      <c r="F5639" t="s">
        <v>2755</v>
      </c>
      <c r="G5639">
        <v>0.33</v>
      </c>
      <c r="H5639" t="s">
        <v>2755</v>
      </c>
    </row>
    <row r="5640" spans="1:8" x14ac:dyDescent="0.35">
      <c r="A5640" t="s">
        <v>12681</v>
      </c>
      <c r="B5640" t="s">
        <v>12680</v>
      </c>
      <c r="C5640">
        <v>0.28999999999999998</v>
      </c>
      <c r="D5640" t="s">
        <v>2755</v>
      </c>
      <c r="E5640">
        <v>0.7</v>
      </c>
      <c r="F5640" t="s">
        <v>2755</v>
      </c>
      <c r="G5640">
        <v>0.4</v>
      </c>
      <c r="H5640" t="s">
        <v>2755</v>
      </c>
    </row>
    <row r="5641" spans="1:8" x14ac:dyDescent="0.35">
      <c r="A5641" t="s">
        <v>12679</v>
      </c>
      <c r="B5641" t="s">
        <v>12678</v>
      </c>
      <c r="C5641">
        <v>0.08</v>
      </c>
      <c r="D5641" t="s">
        <v>2755</v>
      </c>
      <c r="E5641">
        <v>0.67</v>
      </c>
      <c r="F5641" t="s">
        <v>2755</v>
      </c>
      <c r="G5641">
        <v>0.11</v>
      </c>
      <c r="H5641" t="s">
        <v>2755</v>
      </c>
    </row>
    <row r="5642" spans="1:8" x14ac:dyDescent="0.35">
      <c r="A5642" t="s">
        <v>12677</v>
      </c>
      <c r="B5642" t="s">
        <v>12676</v>
      </c>
      <c r="C5642">
        <v>0.06</v>
      </c>
      <c r="D5642" t="s">
        <v>2755</v>
      </c>
      <c r="E5642">
        <v>0.89</v>
      </c>
      <c r="F5642" t="s">
        <v>2755</v>
      </c>
      <c r="G5642">
        <v>0.37</v>
      </c>
      <c r="H5642" t="s">
        <v>2755</v>
      </c>
    </row>
    <row r="5643" spans="1:8" x14ac:dyDescent="0.35">
      <c r="A5643" t="s">
        <v>12675</v>
      </c>
      <c r="B5643" t="s">
        <v>12674</v>
      </c>
      <c r="C5643">
        <v>0.33</v>
      </c>
      <c r="D5643" t="s">
        <v>2755</v>
      </c>
      <c r="E5643">
        <v>0.83</v>
      </c>
      <c r="F5643" t="s">
        <v>2755</v>
      </c>
      <c r="G5643">
        <v>0.42</v>
      </c>
      <c r="H5643" t="s">
        <v>2755</v>
      </c>
    </row>
    <row r="5644" spans="1:8" x14ac:dyDescent="0.35">
      <c r="A5644" t="s">
        <v>12673</v>
      </c>
      <c r="B5644" t="s">
        <v>12672</v>
      </c>
      <c r="C5644">
        <v>0.2</v>
      </c>
      <c r="D5644" t="s">
        <v>2755</v>
      </c>
      <c r="E5644">
        <v>0.36</v>
      </c>
      <c r="F5644" t="s">
        <v>2755</v>
      </c>
      <c r="G5644">
        <v>0.15</v>
      </c>
      <c r="H5644" t="s">
        <v>2755</v>
      </c>
    </row>
    <row r="5645" spans="1:8" x14ac:dyDescent="0.35">
      <c r="A5645" t="s">
        <v>12671</v>
      </c>
      <c r="B5645" t="s">
        <v>12670</v>
      </c>
      <c r="C5645">
        <v>0.34</v>
      </c>
      <c r="D5645" t="s">
        <v>2755</v>
      </c>
      <c r="E5645">
        <v>0.33</v>
      </c>
      <c r="F5645" t="s">
        <v>2755</v>
      </c>
      <c r="G5645">
        <v>0.21</v>
      </c>
      <c r="H5645" t="s">
        <v>2755</v>
      </c>
    </row>
    <row r="5646" spans="1:8" x14ac:dyDescent="0.35">
      <c r="A5646" t="s">
        <v>12669</v>
      </c>
      <c r="B5646" t="s">
        <v>12668</v>
      </c>
      <c r="C5646">
        <v>0.43</v>
      </c>
      <c r="D5646" t="s">
        <v>2755</v>
      </c>
      <c r="E5646">
        <v>0.47</v>
      </c>
      <c r="F5646" t="s">
        <v>2755</v>
      </c>
      <c r="G5646">
        <v>0.25</v>
      </c>
      <c r="H5646" t="s">
        <v>2755</v>
      </c>
    </row>
    <row r="5647" spans="1:8" x14ac:dyDescent="0.35">
      <c r="A5647" t="s">
        <v>12667</v>
      </c>
      <c r="B5647" t="s">
        <v>12666</v>
      </c>
      <c r="C5647">
        <v>0.73</v>
      </c>
      <c r="D5647" t="s">
        <v>2755</v>
      </c>
      <c r="E5647">
        <v>0.34</v>
      </c>
      <c r="F5647" t="s">
        <v>2755</v>
      </c>
      <c r="G5647">
        <v>1</v>
      </c>
      <c r="H5647" t="s">
        <v>2755</v>
      </c>
    </row>
    <row r="5648" spans="1:8" x14ac:dyDescent="0.35">
      <c r="A5648" t="s">
        <v>12665</v>
      </c>
      <c r="B5648" t="s">
        <v>12664</v>
      </c>
      <c r="C5648">
        <v>0.22</v>
      </c>
      <c r="D5648" t="s">
        <v>2755</v>
      </c>
      <c r="E5648">
        <v>0.36</v>
      </c>
      <c r="F5648" t="s">
        <v>2755</v>
      </c>
      <c r="G5648">
        <v>0.28000000000000003</v>
      </c>
      <c r="H5648" t="s">
        <v>2755</v>
      </c>
    </row>
    <row r="5649" spans="1:8" x14ac:dyDescent="0.35">
      <c r="A5649" t="s">
        <v>12663</v>
      </c>
      <c r="B5649" t="s">
        <v>12662</v>
      </c>
      <c r="C5649">
        <v>0.99</v>
      </c>
      <c r="D5649" t="s">
        <v>2755</v>
      </c>
      <c r="E5649">
        <v>0.95</v>
      </c>
      <c r="F5649" t="s">
        <v>2755</v>
      </c>
      <c r="G5649">
        <v>0.99</v>
      </c>
      <c r="H5649" t="s">
        <v>2755</v>
      </c>
    </row>
    <row r="5650" spans="1:8" x14ac:dyDescent="0.35">
      <c r="A5650" t="s">
        <v>12661</v>
      </c>
      <c r="B5650" t="s">
        <v>12660</v>
      </c>
      <c r="C5650">
        <v>0.5</v>
      </c>
      <c r="D5650" t="s">
        <v>2755</v>
      </c>
      <c r="E5650">
        <v>0.22</v>
      </c>
      <c r="F5650" t="s">
        <v>2755</v>
      </c>
      <c r="G5650">
        <v>0.9</v>
      </c>
      <c r="H5650" t="s">
        <v>2755</v>
      </c>
    </row>
    <row r="5651" spans="1:8" x14ac:dyDescent="0.35">
      <c r="A5651" t="s">
        <v>12659</v>
      </c>
      <c r="B5651" t="s">
        <v>12658</v>
      </c>
      <c r="C5651">
        <v>0.46</v>
      </c>
      <c r="D5651" t="s">
        <v>2755</v>
      </c>
      <c r="E5651">
        <v>0.49</v>
      </c>
      <c r="F5651" t="s">
        <v>2755</v>
      </c>
      <c r="G5651">
        <v>0.68</v>
      </c>
      <c r="H5651" t="s">
        <v>2755</v>
      </c>
    </row>
    <row r="5652" spans="1:8" x14ac:dyDescent="0.35">
      <c r="A5652" t="s">
        <v>12657</v>
      </c>
      <c r="B5652" t="s">
        <v>12656</v>
      </c>
      <c r="C5652">
        <v>0.55000000000000004</v>
      </c>
      <c r="D5652" t="s">
        <v>2755</v>
      </c>
      <c r="E5652">
        <v>0.56999999999999995</v>
      </c>
      <c r="F5652" t="s">
        <v>2755</v>
      </c>
      <c r="G5652">
        <v>0.75</v>
      </c>
      <c r="H5652" t="s">
        <v>2755</v>
      </c>
    </row>
    <row r="5653" spans="1:8" x14ac:dyDescent="0.35">
      <c r="A5653" t="s">
        <v>12655</v>
      </c>
      <c r="B5653" t="s">
        <v>12654</v>
      </c>
      <c r="C5653">
        <v>0.23</v>
      </c>
      <c r="D5653" t="s">
        <v>2755</v>
      </c>
      <c r="E5653">
        <v>0.21</v>
      </c>
      <c r="F5653" t="s">
        <v>2755</v>
      </c>
      <c r="G5653">
        <v>0.33</v>
      </c>
      <c r="H5653" t="s">
        <v>2755</v>
      </c>
    </row>
    <row r="5654" spans="1:8" x14ac:dyDescent="0.35">
      <c r="A5654" t="s">
        <v>12653</v>
      </c>
      <c r="B5654" t="s">
        <v>12652</v>
      </c>
      <c r="C5654">
        <v>0.65</v>
      </c>
      <c r="D5654" t="s">
        <v>2755</v>
      </c>
      <c r="E5654">
        <v>0.7</v>
      </c>
      <c r="F5654" t="s">
        <v>2755</v>
      </c>
      <c r="G5654">
        <v>0.55000000000000004</v>
      </c>
      <c r="H5654" t="s">
        <v>2755</v>
      </c>
    </row>
    <row r="5655" spans="1:8" x14ac:dyDescent="0.35">
      <c r="A5655" t="s">
        <v>12651</v>
      </c>
      <c r="B5655" t="s">
        <v>12650</v>
      </c>
      <c r="C5655">
        <v>7.0000000000000007E-2</v>
      </c>
      <c r="D5655" t="s">
        <v>2755</v>
      </c>
      <c r="E5655">
        <v>0.32</v>
      </c>
      <c r="F5655" t="s">
        <v>2755</v>
      </c>
      <c r="G5655">
        <v>0.57999999999999996</v>
      </c>
      <c r="H5655" t="s">
        <v>2755</v>
      </c>
    </row>
    <row r="5656" spans="1:8" x14ac:dyDescent="0.35">
      <c r="A5656" t="s">
        <v>12649</v>
      </c>
      <c r="B5656" t="s">
        <v>12648</v>
      </c>
      <c r="C5656">
        <v>0.03</v>
      </c>
      <c r="D5656" t="s">
        <v>2755</v>
      </c>
      <c r="E5656">
        <v>0.04</v>
      </c>
      <c r="F5656" t="s">
        <v>2755</v>
      </c>
      <c r="G5656">
        <v>0.15</v>
      </c>
      <c r="H5656" t="s">
        <v>2755</v>
      </c>
    </row>
    <row r="5657" spans="1:8" x14ac:dyDescent="0.35">
      <c r="A5657" t="s">
        <v>12647</v>
      </c>
      <c r="B5657" t="s">
        <v>12646</v>
      </c>
      <c r="C5657">
        <v>0.56000000000000005</v>
      </c>
      <c r="D5657" t="s">
        <v>2755</v>
      </c>
      <c r="E5657">
        <v>0.73</v>
      </c>
      <c r="F5657" t="s">
        <v>2755</v>
      </c>
      <c r="G5657">
        <v>0.86</v>
      </c>
      <c r="H5657" t="s">
        <v>2755</v>
      </c>
    </row>
    <row r="5658" spans="1:8" x14ac:dyDescent="0.35">
      <c r="A5658" t="s">
        <v>12645</v>
      </c>
      <c r="B5658" t="s">
        <v>12644</v>
      </c>
      <c r="C5658">
        <v>0.88</v>
      </c>
      <c r="D5658" t="s">
        <v>2755</v>
      </c>
      <c r="E5658">
        <v>1</v>
      </c>
      <c r="F5658" t="s">
        <v>2755</v>
      </c>
      <c r="G5658">
        <v>1</v>
      </c>
      <c r="H5658" t="s">
        <v>2755</v>
      </c>
    </row>
    <row r="5659" spans="1:8" x14ac:dyDescent="0.35">
      <c r="A5659" t="s">
        <v>12643</v>
      </c>
      <c r="B5659" t="s">
        <v>12642</v>
      </c>
      <c r="C5659">
        <v>0.95</v>
      </c>
      <c r="D5659" t="s">
        <v>2755</v>
      </c>
      <c r="E5659">
        <v>0.24</v>
      </c>
      <c r="F5659" t="s">
        <v>2755</v>
      </c>
      <c r="G5659">
        <v>0.56999999999999995</v>
      </c>
      <c r="H5659" t="s">
        <v>2755</v>
      </c>
    </row>
    <row r="5660" spans="1:8" x14ac:dyDescent="0.35">
      <c r="A5660" t="s">
        <v>12641</v>
      </c>
      <c r="B5660" t="s">
        <v>12640</v>
      </c>
      <c r="C5660">
        <v>0.91</v>
      </c>
      <c r="D5660" t="s">
        <v>2755</v>
      </c>
      <c r="E5660">
        <v>0.12</v>
      </c>
      <c r="F5660" t="s">
        <v>2755</v>
      </c>
      <c r="G5660">
        <v>0.45</v>
      </c>
      <c r="H5660" t="s">
        <v>2755</v>
      </c>
    </row>
    <row r="5661" spans="1:8" x14ac:dyDescent="0.35">
      <c r="A5661" t="s">
        <v>12639</v>
      </c>
      <c r="B5661" t="s">
        <v>12638</v>
      </c>
      <c r="C5661">
        <v>0.84</v>
      </c>
      <c r="D5661" t="s">
        <v>2755</v>
      </c>
      <c r="E5661">
        <v>0.99</v>
      </c>
      <c r="F5661" t="s">
        <v>2755</v>
      </c>
      <c r="G5661">
        <v>0.91</v>
      </c>
      <c r="H5661" t="s">
        <v>2755</v>
      </c>
    </row>
    <row r="5662" spans="1:8" x14ac:dyDescent="0.35">
      <c r="A5662" t="s">
        <v>12637</v>
      </c>
      <c r="B5662" t="s">
        <v>12636</v>
      </c>
      <c r="C5662">
        <v>0.15</v>
      </c>
      <c r="D5662" t="s">
        <v>2755</v>
      </c>
      <c r="E5662">
        <v>0.63</v>
      </c>
      <c r="F5662" t="s">
        <v>2755</v>
      </c>
      <c r="G5662">
        <v>0.35</v>
      </c>
      <c r="H5662" t="s">
        <v>2755</v>
      </c>
    </row>
    <row r="5663" spans="1:8" x14ac:dyDescent="0.35">
      <c r="A5663" t="s">
        <v>12635</v>
      </c>
      <c r="B5663" t="s">
        <v>12634</v>
      </c>
      <c r="C5663">
        <v>0.6</v>
      </c>
      <c r="D5663" t="s">
        <v>2755</v>
      </c>
      <c r="E5663">
        <v>0.78</v>
      </c>
      <c r="F5663" t="s">
        <v>2755</v>
      </c>
      <c r="G5663">
        <v>0.71</v>
      </c>
      <c r="H5663" t="s">
        <v>2755</v>
      </c>
    </row>
    <row r="5664" spans="1:8" x14ac:dyDescent="0.35">
      <c r="A5664" t="s">
        <v>12633</v>
      </c>
      <c r="B5664" t="s">
        <v>12632</v>
      </c>
      <c r="C5664">
        <v>0.98</v>
      </c>
      <c r="D5664" t="s">
        <v>2755</v>
      </c>
      <c r="E5664">
        <v>0.87</v>
      </c>
      <c r="F5664" t="s">
        <v>2755</v>
      </c>
      <c r="G5664">
        <v>0.92</v>
      </c>
      <c r="H5664" t="s">
        <v>2755</v>
      </c>
    </row>
    <row r="5665" spans="1:8" x14ac:dyDescent="0.35">
      <c r="A5665" t="s">
        <v>12631</v>
      </c>
      <c r="B5665" t="s">
        <v>12630</v>
      </c>
      <c r="C5665">
        <v>0.31</v>
      </c>
      <c r="D5665" t="s">
        <v>2755</v>
      </c>
      <c r="E5665">
        <v>0.2</v>
      </c>
      <c r="F5665" t="s">
        <v>2755</v>
      </c>
      <c r="G5665">
        <v>0.27</v>
      </c>
      <c r="H5665" t="s">
        <v>2755</v>
      </c>
    </row>
    <row r="5666" spans="1:8" x14ac:dyDescent="0.35">
      <c r="A5666" t="s">
        <v>12629</v>
      </c>
      <c r="B5666" t="s">
        <v>12628</v>
      </c>
      <c r="C5666">
        <v>0.97</v>
      </c>
      <c r="D5666" t="s">
        <v>2755</v>
      </c>
      <c r="E5666">
        <v>0.99</v>
      </c>
      <c r="F5666" t="s">
        <v>2755</v>
      </c>
      <c r="G5666">
        <v>0.69</v>
      </c>
      <c r="H5666" t="s">
        <v>2755</v>
      </c>
    </row>
    <row r="5667" spans="1:8" x14ac:dyDescent="0.35">
      <c r="A5667" t="s">
        <v>12627</v>
      </c>
      <c r="B5667" t="s">
        <v>12626</v>
      </c>
      <c r="C5667">
        <v>0.99</v>
      </c>
      <c r="D5667" t="s">
        <v>2755</v>
      </c>
      <c r="E5667">
        <v>0.82</v>
      </c>
      <c r="F5667" t="s">
        <v>2755</v>
      </c>
      <c r="G5667">
        <v>0.66</v>
      </c>
      <c r="H5667" t="s">
        <v>2755</v>
      </c>
    </row>
    <row r="5668" spans="1:8" x14ac:dyDescent="0.35">
      <c r="A5668" t="s">
        <v>12625</v>
      </c>
      <c r="B5668" t="s">
        <v>12624</v>
      </c>
      <c r="C5668">
        <v>0.91</v>
      </c>
      <c r="D5668" t="s">
        <v>2755</v>
      </c>
      <c r="E5668">
        <v>1</v>
      </c>
      <c r="F5668" t="s">
        <v>2755</v>
      </c>
      <c r="G5668">
        <v>0.89</v>
      </c>
      <c r="H5668" t="s">
        <v>2755</v>
      </c>
    </row>
    <row r="5669" spans="1:8" x14ac:dyDescent="0.35">
      <c r="A5669" t="s">
        <v>12623</v>
      </c>
      <c r="B5669" t="s">
        <v>12622</v>
      </c>
      <c r="C5669">
        <v>1</v>
      </c>
      <c r="D5669" t="s">
        <v>2755</v>
      </c>
      <c r="E5669">
        <v>1</v>
      </c>
      <c r="F5669" t="s">
        <v>2755</v>
      </c>
      <c r="G5669">
        <v>1</v>
      </c>
      <c r="H5669" t="s">
        <v>2755</v>
      </c>
    </row>
    <row r="5670" spans="1:8" x14ac:dyDescent="0.35">
      <c r="A5670" t="s">
        <v>12621</v>
      </c>
      <c r="B5670" t="s">
        <v>12620</v>
      </c>
      <c r="C5670">
        <v>0.51</v>
      </c>
      <c r="D5670" t="s">
        <v>2755</v>
      </c>
      <c r="E5670">
        <v>1</v>
      </c>
      <c r="F5670" t="s">
        <v>2755</v>
      </c>
      <c r="G5670">
        <v>0.91</v>
      </c>
      <c r="H5670" t="s">
        <v>2755</v>
      </c>
    </row>
    <row r="5671" spans="1:8" x14ac:dyDescent="0.35">
      <c r="A5671" t="s">
        <v>12619</v>
      </c>
      <c r="B5671" t="s">
        <v>12618</v>
      </c>
      <c r="C5671">
        <v>0.88</v>
      </c>
      <c r="D5671" t="s">
        <v>2755</v>
      </c>
      <c r="E5671">
        <v>0.99</v>
      </c>
      <c r="F5671" t="s">
        <v>2755</v>
      </c>
      <c r="G5671">
        <v>0.91</v>
      </c>
      <c r="H5671" t="s">
        <v>2755</v>
      </c>
    </row>
    <row r="5672" spans="1:8" x14ac:dyDescent="0.35">
      <c r="A5672" t="s">
        <v>12617</v>
      </c>
      <c r="B5672" t="s">
        <v>12616</v>
      </c>
      <c r="C5672">
        <v>0.97</v>
      </c>
      <c r="D5672" t="s">
        <v>2755</v>
      </c>
      <c r="E5672">
        <v>0.97</v>
      </c>
      <c r="F5672" t="s">
        <v>2755</v>
      </c>
      <c r="G5672">
        <v>0.95</v>
      </c>
      <c r="H5672" t="s">
        <v>2755</v>
      </c>
    </row>
    <row r="5673" spans="1:8" x14ac:dyDescent="0.35">
      <c r="A5673" t="s">
        <v>12615</v>
      </c>
      <c r="B5673" t="s">
        <v>12614</v>
      </c>
      <c r="C5673">
        <v>0.94</v>
      </c>
      <c r="D5673" t="s">
        <v>2755</v>
      </c>
      <c r="E5673">
        <v>0.94</v>
      </c>
      <c r="F5673" t="s">
        <v>2755</v>
      </c>
      <c r="G5673">
        <v>0.88</v>
      </c>
      <c r="H5673" t="s">
        <v>2755</v>
      </c>
    </row>
    <row r="5674" spans="1:8" x14ac:dyDescent="0.35">
      <c r="A5674" t="s">
        <v>12613</v>
      </c>
      <c r="B5674" t="s">
        <v>12612</v>
      </c>
      <c r="C5674">
        <v>0.96</v>
      </c>
      <c r="D5674" t="s">
        <v>2755</v>
      </c>
      <c r="E5674">
        <v>1</v>
      </c>
      <c r="F5674" t="s">
        <v>2755</v>
      </c>
      <c r="G5674">
        <v>1</v>
      </c>
      <c r="H5674" t="s">
        <v>2755</v>
      </c>
    </row>
    <row r="5675" spans="1:8" x14ac:dyDescent="0.35">
      <c r="A5675" t="s">
        <v>12611</v>
      </c>
      <c r="B5675" t="s">
        <v>12610</v>
      </c>
      <c r="C5675">
        <v>1</v>
      </c>
      <c r="D5675" t="s">
        <v>2755</v>
      </c>
      <c r="E5675">
        <v>1</v>
      </c>
      <c r="F5675" t="s">
        <v>2755</v>
      </c>
      <c r="G5675">
        <v>0.7</v>
      </c>
      <c r="H5675" t="s">
        <v>2755</v>
      </c>
    </row>
    <row r="5676" spans="1:8" x14ac:dyDescent="0.35">
      <c r="A5676" t="s">
        <v>12609</v>
      </c>
      <c r="B5676" t="s">
        <v>12608</v>
      </c>
      <c r="C5676">
        <v>0.72</v>
      </c>
      <c r="D5676" t="s">
        <v>2755</v>
      </c>
      <c r="E5676">
        <v>0.99</v>
      </c>
      <c r="F5676" t="s">
        <v>2755</v>
      </c>
      <c r="G5676">
        <v>0.97</v>
      </c>
      <c r="H5676" t="s">
        <v>2755</v>
      </c>
    </row>
    <row r="5677" spans="1:8" x14ac:dyDescent="0.35">
      <c r="A5677" t="s">
        <v>12607</v>
      </c>
      <c r="B5677" t="s">
        <v>12606</v>
      </c>
      <c r="C5677">
        <v>0.91</v>
      </c>
      <c r="D5677" t="s">
        <v>2755</v>
      </c>
      <c r="E5677">
        <v>1</v>
      </c>
      <c r="F5677" t="s">
        <v>2755</v>
      </c>
      <c r="G5677">
        <v>0.98</v>
      </c>
      <c r="H5677" t="s">
        <v>2755</v>
      </c>
    </row>
    <row r="5678" spans="1:8" x14ac:dyDescent="0.35">
      <c r="A5678" t="s">
        <v>12605</v>
      </c>
      <c r="B5678" t="s">
        <v>12604</v>
      </c>
      <c r="C5678">
        <v>0.81</v>
      </c>
      <c r="D5678" t="s">
        <v>2755</v>
      </c>
      <c r="E5678">
        <v>1</v>
      </c>
      <c r="F5678" t="s">
        <v>2755</v>
      </c>
      <c r="G5678">
        <v>0.87</v>
      </c>
      <c r="H5678" t="s">
        <v>2755</v>
      </c>
    </row>
    <row r="5679" spans="1:8" x14ac:dyDescent="0.35">
      <c r="A5679" t="s">
        <v>12603</v>
      </c>
      <c r="B5679" t="s">
        <v>12602</v>
      </c>
      <c r="C5679">
        <v>0.42</v>
      </c>
      <c r="D5679" t="s">
        <v>2755</v>
      </c>
      <c r="E5679">
        <v>1</v>
      </c>
      <c r="F5679" t="s">
        <v>2755</v>
      </c>
      <c r="G5679">
        <v>0.77</v>
      </c>
      <c r="H5679" t="s">
        <v>2755</v>
      </c>
    </row>
    <row r="5680" spans="1:8" x14ac:dyDescent="0.35">
      <c r="A5680" t="s">
        <v>12601</v>
      </c>
      <c r="B5680" t="s">
        <v>12600</v>
      </c>
      <c r="C5680">
        <v>0.99</v>
      </c>
      <c r="D5680" t="s">
        <v>2755</v>
      </c>
      <c r="E5680">
        <v>0.95</v>
      </c>
      <c r="F5680" t="s">
        <v>2755</v>
      </c>
      <c r="G5680">
        <v>0.96</v>
      </c>
      <c r="H5680" t="s">
        <v>2755</v>
      </c>
    </row>
    <row r="5681" spans="1:8" x14ac:dyDescent="0.35">
      <c r="A5681" t="s">
        <v>12599</v>
      </c>
      <c r="B5681" t="s">
        <v>12598</v>
      </c>
      <c r="C5681">
        <v>0.33</v>
      </c>
      <c r="D5681" t="s">
        <v>2755</v>
      </c>
      <c r="E5681">
        <v>0.77</v>
      </c>
      <c r="F5681" t="s">
        <v>2755</v>
      </c>
      <c r="G5681">
        <v>0.28000000000000003</v>
      </c>
      <c r="H5681" t="s">
        <v>2755</v>
      </c>
    </row>
    <row r="5682" spans="1:8" x14ac:dyDescent="0.35">
      <c r="A5682" t="s">
        <v>12597</v>
      </c>
      <c r="B5682" t="s">
        <v>12596</v>
      </c>
      <c r="C5682">
        <v>0.3</v>
      </c>
      <c r="D5682" t="s">
        <v>2755</v>
      </c>
      <c r="E5682">
        <v>0.99</v>
      </c>
      <c r="F5682" t="s">
        <v>2755</v>
      </c>
      <c r="G5682">
        <v>0.69</v>
      </c>
      <c r="H5682" t="s">
        <v>2755</v>
      </c>
    </row>
    <row r="5683" spans="1:8" x14ac:dyDescent="0.35">
      <c r="A5683" t="s">
        <v>12595</v>
      </c>
      <c r="B5683" t="s">
        <v>12594</v>
      </c>
      <c r="C5683">
        <v>0.93</v>
      </c>
      <c r="D5683" t="s">
        <v>2755</v>
      </c>
      <c r="E5683">
        <v>0.26</v>
      </c>
      <c r="F5683" t="s">
        <v>2755</v>
      </c>
      <c r="G5683">
        <v>0.95</v>
      </c>
      <c r="H5683" t="s">
        <v>2755</v>
      </c>
    </row>
    <row r="5684" spans="1:8" x14ac:dyDescent="0.35">
      <c r="A5684" t="s">
        <v>12593</v>
      </c>
      <c r="B5684" t="s">
        <v>12592</v>
      </c>
      <c r="C5684">
        <v>0.93</v>
      </c>
      <c r="D5684" t="s">
        <v>2755</v>
      </c>
      <c r="E5684">
        <v>0.26</v>
      </c>
      <c r="F5684" t="s">
        <v>2755</v>
      </c>
      <c r="G5684">
        <v>0.95</v>
      </c>
      <c r="H5684" t="s">
        <v>2755</v>
      </c>
    </row>
    <row r="5685" spans="1:8" x14ac:dyDescent="0.35">
      <c r="A5685" t="s">
        <v>12591</v>
      </c>
      <c r="B5685" t="s">
        <v>12590</v>
      </c>
      <c r="C5685">
        <v>0.93</v>
      </c>
      <c r="D5685" t="s">
        <v>2755</v>
      </c>
      <c r="E5685">
        <v>0.26</v>
      </c>
      <c r="F5685" t="s">
        <v>2755</v>
      </c>
      <c r="G5685">
        <v>0.95</v>
      </c>
      <c r="H5685" t="s">
        <v>2755</v>
      </c>
    </row>
    <row r="5686" spans="1:8" x14ac:dyDescent="0.35">
      <c r="A5686" t="s">
        <v>12589</v>
      </c>
      <c r="B5686" t="s">
        <v>12588</v>
      </c>
      <c r="C5686">
        <v>0.32</v>
      </c>
      <c r="D5686" t="s">
        <v>2755</v>
      </c>
      <c r="E5686">
        <v>0.34</v>
      </c>
      <c r="F5686" t="s">
        <v>2755</v>
      </c>
      <c r="G5686">
        <v>0.81</v>
      </c>
      <c r="H5686" t="s">
        <v>2755</v>
      </c>
    </row>
    <row r="5687" spans="1:8" x14ac:dyDescent="0.35">
      <c r="A5687" t="s">
        <v>12587</v>
      </c>
      <c r="B5687" t="s">
        <v>12586</v>
      </c>
      <c r="C5687">
        <v>0.93</v>
      </c>
      <c r="D5687" t="s">
        <v>2755</v>
      </c>
      <c r="E5687">
        <v>0.28000000000000003</v>
      </c>
      <c r="F5687" t="s">
        <v>2755</v>
      </c>
      <c r="G5687">
        <v>0.38</v>
      </c>
      <c r="H5687" t="s">
        <v>2755</v>
      </c>
    </row>
    <row r="5688" spans="1:8" x14ac:dyDescent="0.35">
      <c r="A5688" t="s">
        <v>12585</v>
      </c>
      <c r="B5688" t="s">
        <v>12584</v>
      </c>
      <c r="C5688">
        <v>0.14000000000000001</v>
      </c>
      <c r="D5688" t="s">
        <v>2755</v>
      </c>
      <c r="E5688">
        <v>0.09</v>
      </c>
      <c r="F5688" t="s">
        <v>2755</v>
      </c>
      <c r="G5688">
        <v>0.42</v>
      </c>
      <c r="H5688" t="s">
        <v>2755</v>
      </c>
    </row>
    <row r="5689" spans="1:8" x14ac:dyDescent="0.35">
      <c r="A5689" t="s">
        <v>12583</v>
      </c>
      <c r="B5689" t="s">
        <v>12582</v>
      </c>
      <c r="C5689">
        <v>0.05</v>
      </c>
      <c r="D5689" t="s">
        <v>2755</v>
      </c>
      <c r="E5689">
        <v>0.57999999999999996</v>
      </c>
      <c r="F5689" t="s">
        <v>2755</v>
      </c>
      <c r="G5689">
        <v>0.21</v>
      </c>
      <c r="H5689" t="s">
        <v>2755</v>
      </c>
    </row>
    <row r="5690" spans="1:8" x14ac:dyDescent="0.35">
      <c r="A5690" t="s">
        <v>12581</v>
      </c>
      <c r="B5690" t="s">
        <v>12580</v>
      </c>
      <c r="C5690">
        <v>0.36</v>
      </c>
      <c r="D5690" t="s">
        <v>2755</v>
      </c>
      <c r="E5690">
        <v>0.99</v>
      </c>
      <c r="F5690" t="s">
        <v>2755</v>
      </c>
      <c r="G5690">
        <v>0.93</v>
      </c>
      <c r="H5690" t="s">
        <v>2755</v>
      </c>
    </row>
    <row r="5691" spans="1:8" x14ac:dyDescent="0.35">
      <c r="A5691" t="s">
        <v>12579</v>
      </c>
      <c r="B5691" t="s">
        <v>12578</v>
      </c>
      <c r="C5691">
        <v>0.94</v>
      </c>
      <c r="D5691" t="s">
        <v>2755</v>
      </c>
      <c r="E5691">
        <v>0.52</v>
      </c>
      <c r="F5691" t="s">
        <v>2755</v>
      </c>
      <c r="G5691">
        <v>0.87</v>
      </c>
      <c r="H5691" t="s">
        <v>2755</v>
      </c>
    </row>
    <row r="5692" spans="1:8" x14ac:dyDescent="0.35">
      <c r="A5692" t="s">
        <v>12577</v>
      </c>
      <c r="B5692" t="s">
        <v>12576</v>
      </c>
      <c r="C5692">
        <v>0.27</v>
      </c>
      <c r="D5692" t="s">
        <v>2755</v>
      </c>
      <c r="E5692">
        <v>0.09</v>
      </c>
      <c r="F5692" t="s">
        <v>2755</v>
      </c>
      <c r="G5692">
        <v>0.37</v>
      </c>
      <c r="H5692" t="s">
        <v>2755</v>
      </c>
    </row>
    <row r="5693" spans="1:8" x14ac:dyDescent="0.35">
      <c r="A5693" t="s">
        <v>12575</v>
      </c>
      <c r="B5693" t="s">
        <v>12574</v>
      </c>
      <c r="C5693">
        <v>0.63</v>
      </c>
      <c r="D5693" t="s">
        <v>2755</v>
      </c>
      <c r="E5693">
        <v>0.97</v>
      </c>
      <c r="F5693" t="s">
        <v>2755</v>
      </c>
      <c r="G5693">
        <v>0.88</v>
      </c>
      <c r="H5693" t="s">
        <v>2755</v>
      </c>
    </row>
    <row r="5694" spans="1:8" x14ac:dyDescent="0.35">
      <c r="A5694" t="s">
        <v>2108</v>
      </c>
      <c r="B5694" t="s">
        <v>12573</v>
      </c>
      <c r="C5694">
        <v>0.45</v>
      </c>
      <c r="D5694" t="s">
        <v>2755</v>
      </c>
      <c r="E5694">
        <v>0.68</v>
      </c>
      <c r="F5694" t="s">
        <v>2755</v>
      </c>
      <c r="G5694">
        <v>0.38</v>
      </c>
      <c r="H5694" t="s">
        <v>2755</v>
      </c>
    </row>
    <row r="5695" spans="1:8" x14ac:dyDescent="0.35">
      <c r="A5695" t="s">
        <v>12572</v>
      </c>
      <c r="B5695" t="s">
        <v>12571</v>
      </c>
      <c r="C5695">
        <v>0.54</v>
      </c>
      <c r="D5695" t="s">
        <v>2755</v>
      </c>
      <c r="E5695">
        <v>0.8</v>
      </c>
      <c r="F5695" t="s">
        <v>2755</v>
      </c>
      <c r="G5695">
        <v>0.57999999999999996</v>
      </c>
      <c r="H5695" t="s">
        <v>2755</v>
      </c>
    </row>
    <row r="5696" spans="1:8" x14ac:dyDescent="0.35">
      <c r="A5696" t="s">
        <v>12570</v>
      </c>
      <c r="B5696" t="s">
        <v>12569</v>
      </c>
      <c r="C5696">
        <v>0.57999999999999996</v>
      </c>
      <c r="D5696" t="s">
        <v>2755</v>
      </c>
      <c r="E5696">
        <v>0.5</v>
      </c>
      <c r="F5696" t="s">
        <v>2755</v>
      </c>
      <c r="G5696">
        <v>0.82</v>
      </c>
      <c r="H5696" t="s">
        <v>2755</v>
      </c>
    </row>
    <row r="5697" spans="1:8" x14ac:dyDescent="0.35">
      <c r="A5697" t="s">
        <v>12568</v>
      </c>
      <c r="B5697" t="s">
        <v>12567</v>
      </c>
      <c r="C5697">
        <v>0.61</v>
      </c>
      <c r="D5697" t="s">
        <v>2755</v>
      </c>
      <c r="E5697">
        <v>0.31</v>
      </c>
      <c r="F5697" t="s">
        <v>2755</v>
      </c>
      <c r="G5697">
        <v>0.71</v>
      </c>
      <c r="H5697" t="s">
        <v>2755</v>
      </c>
    </row>
    <row r="5698" spans="1:8" x14ac:dyDescent="0.35">
      <c r="A5698" t="s">
        <v>12566</v>
      </c>
      <c r="B5698" t="s">
        <v>12565</v>
      </c>
      <c r="C5698">
        <v>0.39</v>
      </c>
      <c r="D5698" t="s">
        <v>2755</v>
      </c>
      <c r="E5698">
        <v>0.55000000000000004</v>
      </c>
      <c r="F5698" t="s">
        <v>2755</v>
      </c>
      <c r="G5698">
        <v>0.81</v>
      </c>
      <c r="H5698" t="s">
        <v>2755</v>
      </c>
    </row>
    <row r="5699" spans="1:8" x14ac:dyDescent="0.35">
      <c r="A5699" t="s">
        <v>12564</v>
      </c>
      <c r="B5699" t="s">
        <v>12563</v>
      </c>
      <c r="C5699">
        <v>0.81</v>
      </c>
      <c r="D5699" t="s">
        <v>2755</v>
      </c>
      <c r="E5699">
        <v>0.88</v>
      </c>
      <c r="F5699" t="s">
        <v>2755</v>
      </c>
      <c r="G5699">
        <v>0.96</v>
      </c>
      <c r="H5699" t="s">
        <v>2755</v>
      </c>
    </row>
    <row r="5700" spans="1:8" x14ac:dyDescent="0.35">
      <c r="A5700" t="s">
        <v>12562</v>
      </c>
      <c r="B5700" t="s">
        <v>12561</v>
      </c>
      <c r="C5700">
        <v>0.87</v>
      </c>
      <c r="D5700" t="s">
        <v>2755</v>
      </c>
      <c r="E5700">
        <v>0.81</v>
      </c>
      <c r="F5700" t="s">
        <v>2755</v>
      </c>
      <c r="G5700">
        <v>0.91</v>
      </c>
      <c r="H5700" t="s">
        <v>2755</v>
      </c>
    </row>
    <row r="5701" spans="1:8" x14ac:dyDescent="0.35">
      <c r="A5701" t="s">
        <v>12560</v>
      </c>
      <c r="B5701" t="s">
        <v>12559</v>
      </c>
      <c r="C5701">
        <v>0.05</v>
      </c>
      <c r="D5701" t="s">
        <v>2755</v>
      </c>
      <c r="E5701">
        <v>0.04</v>
      </c>
      <c r="F5701" t="s">
        <v>2755</v>
      </c>
      <c r="G5701">
        <v>0.16</v>
      </c>
      <c r="H5701" t="s">
        <v>2755</v>
      </c>
    </row>
    <row r="5702" spans="1:8" x14ac:dyDescent="0.35">
      <c r="A5702" t="s">
        <v>12558</v>
      </c>
      <c r="B5702" t="s">
        <v>12557</v>
      </c>
      <c r="C5702">
        <v>0.27</v>
      </c>
      <c r="D5702" t="s">
        <v>2755</v>
      </c>
      <c r="E5702">
        <v>0.09</v>
      </c>
      <c r="F5702" t="s">
        <v>2755</v>
      </c>
      <c r="G5702">
        <v>0.36</v>
      </c>
      <c r="H5702" t="s">
        <v>2755</v>
      </c>
    </row>
    <row r="5703" spans="1:8" x14ac:dyDescent="0.35">
      <c r="A5703" t="s">
        <v>12556</v>
      </c>
      <c r="B5703" t="s">
        <v>12555</v>
      </c>
      <c r="C5703">
        <v>0.38</v>
      </c>
      <c r="D5703" t="s">
        <v>2755</v>
      </c>
      <c r="E5703">
        <v>0.05</v>
      </c>
      <c r="F5703" t="s">
        <v>2755</v>
      </c>
      <c r="G5703">
        <v>0.4</v>
      </c>
      <c r="H5703" t="s">
        <v>2755</v>
      </c>
    </row>
    <row r="5704" spans="1:8" x14ac:dyDescent="0.35">
      <c r="A5704" t="s">
        <v>12554</v>
      </c>
      <c r="B5704" t="s">
        <v>12553</v>
      </c>
      <c r="C5704">
        <v>0.78</v>
      </c>
      <c r="D5704" t="s">
        <v>2755</v>
      </c>
      <c r="E5704">
        <v>0.38</v>
      </c>
      <c r="F5704" t="s">
        <v>2755</v>
      </c>
      <c r="G5704">
        <v>0.85</v>
      </c>
      <c r="H5704" t="s">
        <v>2755</v>
      </c>
    </row>
    <row r="5705" spans="1:8" x14ac:dyDescent="0.35">
      <c r="A5705" t="s">
        <v>12552</v>
      </c>
      <c r="B5705" t="s">
        <v>12551</v>
      </c>
      <c r="C5705">
        <v>0.64</v>
      </c>
      <c r="D5705" t="s">
        <v>2755</v>
      </c>
      <c r="E5705">
        <v>0.11</v>
      </c>
      <c r="F5705" t="s">
        <v>2755</v>
      </c>
      <c r="G5705">
        <v>0.66</v>
      </c>
      <c r="H5705" t="s">
        <v>2755</v>
      </c>
    </row>
    <row r="5706" spans="1:8" x14ac:dyDescent="0.35">
      <c r="A5706" t="s">
        <v>12550</v>
      </c>
      <c r="B5706" t="s">
        <v>12549</v>
      </c>
      <c r="C5706">
        <v>0.71</v>
      </c>
      <c r="D5706" t="s">
        <v>2755</v>
      </c>
      <c r="E5706">
        <v>0.04</v>
      </c>
      <c r="F5706" t="s">
        <v>2755</v>
      </c>
      <c r="G5706">
        <v>0.65</v>
      </c>
      <c r="H5706" t="s">
        <v>2755</v>
      </c>
    </row>
    <row r="5707" spans="1:8" x14ac:dyDescent="0.35">
      <c r="A5707" t="s">
        <v>12548</v>
      </c>
      <c r="B5707" t="s">
        <v>12547</v>
      </c>
      <c r="C5707">
        <v>0.97</v>
      </c>
      <c r="D5707" t="s">
        <v>2755</v>
      </c>
      <c r="E5707">
        <v>0.88</v>
      </c>
      <c r="F5707" t="s">
        <v>2755</v>
      </c>
      <c r="G5707">
        <v>0.93</v>
      </c>
      <c r="H5707" t="s">
        <v>2755</v>
      </c>
    </row>
    <row r="5708" spans="1:8" x14ac:dyDescent="0.35">
      <c r="A5708" t="s">
        <v>12546</v>
      </c>
      <c r="B5708" t="s">
        <v>12545</v>
      </c>
      <c r="C5708">
        <v>0.71</v>
      </c>
      <c r="D5708" t="s">
        <v>2755</v>
      </c>
      <c r="E5708">
        <v>0.08</v>
      </c>
      <c r="F5708" t="s">
        <v>2755</v>
      </c>
      <c r="G5708">
        <v>0.36</v>
      </c>
      <c r="H5708" t="s">
        <v>2755</v>
      </c>
    </row>
    <row r="5709" spans="1:8" x14ac:dyDescent="0.35">
      <c r="A5709" t="s">
        <v>2411</v>
      </c>
      <c r="B5709" t="s">
        <v>12544</v>
      </c>
      <c r="C5709">
        <v>0.25</v>
      </c>
      <c r="D5709" t="s">
        <v>2755</v>
      </c>
      <c r="E5709">
        <v>0.22</v>
      </c>
      <c r="F5709" t="s">
        <v>2755</v>
      </c>
      <c r="G5709">
        <v>0.64</v>
      </c>
      <c r="H5709" t="s">
        <v>2755</v>
      </c>
    </row>
    <row r="5710" spans="1:8" x14ac:dyDescent="0.35">
      <c r="A5710" t="s">
        <v>12543</v>
      </c>
      <c r="B5710" t="s">
        <v>12542</v>
      </c>
      <c r="C5710">
        <v>0.55000000000000004</v>
      </c>
      <c r="D5710" t="s">
        <v>2755</v>
      </c>
      <c r="E5710">
        <v>0.14000000000000001</v>
      </c>
      <c r="F5710" t="s">
        <v>2755</v>
      </c>
      <c r="G5710">
        <v>0.56000000000000005</v>
      </c>
      <c r="H5710" t="s">
        <v>2755</v>
      </c>
    </row>
    <row r="5711" spans="1:8" x14ac:dyDescent="0.35">
      <c r="A5711" t="s">
        <v>12541</v>
      </c>
      <c r="B5711" t="s">
        <v>12540</v>
      </c>
      <c r="C5711">
        <v>0.83</v>
      </c>
      <c r="D5711" t="s">
        <v>2755</v>
      </c>
      <c r="E5711">
        <v>0.13</v>
      </c>
      <c r="F5711" t="s">
        <v>2755</v>
      </c>
      <c r="G5711">
        <v>0.69</v>
      </c>
      <c r="H5711" t="s">
        <v>2755</v>
      </c>
    </row>
    <row r="5712" spans="1:8" x14ac:dyDescent="0.35">
      <c r="A5712" t="s">
        <v>12539</v>
      </c>
      <c r="B5712" t="s">
        <v>12538</v>
      </c>
      <c r="C5712">
        <v>0.97</v>
      </c>
      <c r="D5712" t="s">
        <v>2755</v>
      </c>
      <c r="E5712">
        <v>0.54</v>
      </c>
      <c r="F5712" t="s">
        <v>2755</v>
      </c>
      <c r="G5712">
        <v>0.87</v>
      </c>
      <c r="H5712" t="s">
        <v>2755</v>
      </c>
    </row>
    <row r="5713" spans="1:8" x14ac:dyDescent="0.35">
      <c r="A5713" t="s">
        <v>12537</v>
      </c>
      <c r="B5713" t="s">
        <v>12536</v>
      </c>
      <c r="C5713">
        <v>0.63</v>
      </c>
      <c r="D5713" t="s">
        <v>2755</v>
      </c>
      <c r="E5713">
        <v>0.94</v>
      </c>
      <c r="F5713" t="s">
        <v>2755</v>
      </c>
      <c r="G5713">
        <v>0.91</v>
      </c>
      <c r="H5713" t="s">
        <v>2755</v>
      </c>
    </row>
    <row r="5714" spans="1:8" x14ac:dyDescent="0.35">
      <c r="A5714" t="s">
        <v>12535</v>
      </c>
      <c r="B5714" t="s">
        <v>12534</v>
      </c>
      <c r="C5714">
        <v>0.78</v>
      </c>
      <c r="D5714" t="s">
        <v>2755</v>
      </c>
      <c r="E5714">
        <v>0.99</v>
      </c>
      <c r="F5714" t="s">
        <v>2755</v>
      </c>
      <c r="G5714">
        <v>0.93</v>
      </c>
      <c r="H5714" t="s">
        <v>2755</v>
      </c>
    </row>
    <row r="5715" spans="1:8" x14ac:dyDescent="0.35">
      <c r="A5715" t="s">
        <v>12533</v>
      </c>
      <c r="B5715" t="s">
        <v>12532</v>
      </c>
      <c r="C5715">
        <v>0.78</v>
      </c>
      <c r="D5715" t="s">
        <v>2755</v>
      </c>
      <c r="E5715">
        <v>0.99</v>
      </c>
      <c r="F5715" t="s">
        <v>2755</v>
      </c>
      <c r="G5715">
        <v>0.94</v>
      </c>
      <c r="H5715" t="s">
        <v>2755</v>
      </c>
    </row>
    <row r="5716" spans="1:8" x14ac:dyDescent="0.35">
      <c r="A5716" t="s">
        <v>12531</v>
      </c>
      <c r="B5716" t="s">
        <v>12530</v>
      </c>
      <c r="C5716">
        <v>0.21</v>
      </c>
      <c r="D5716" t="s">
        <v>2755</v>
      </c>
      <c r="E5716">
        <v>0.99</v>
      </c>
      <c r="F5716" t="s">
        <v>2755</v>
      </c>
      <c r="G5716">
        <v>0.64</v>
      </c>
      <c r="H5716" t="s">
        <v>2755</v>
      </c>
    </row>
    <row r="5717" spans="1:8" x14ac:dyDescent="0.35">
      <c r="A5717" t="s">
        <v>12529</v>
      </c>
      <c r="B5717" t="s">
        <v>12528</v>
      </c>
      <c r="C5717">
        <v>0.84</v>
      </c>
      <c r="D5717" t="s">
        <v>2755</v>
      </c>
      <c r="E5717">
        <v>0.99</v>
      </c>
      <c r="F5717" t="s">
        <v>2755</v>
      </c>
      <c r="G5717">
        <v>0.99</v>
      </c>
      <c r="H5717" t="s">
        <v>2755</v>
      </c>
    </row>
    <row r="5718" spans="1:8" x14ac:dyDescent="0.35">
      <c r="A5718" t="s">
        <v>12527</v>
      </c>
      <c r="B5718" t="s">
        <v>12526</v>
      </c>
      <c r="C5718">
        <v>0.73</v>
      </c>
      <c r="D5718" t="s">
        <v>2755</v>
      </c>
      <c r="E5718">
        <v>0.99</v>
      </c>
      <c r="F5718" t="s">
        <v>2755</v>
      </c>
      <c r="G5718">
        <v>0.89</v>
      </c>
      <c r="H5718" t="s">
        <v>2755</v>
      </c>
    </row>
    <row r="5719" spans="1:8" x14ac:dyDescent="0.35">
      <c r="A5719" t="s">
        <v>12525</v>
      </c>
      <c r="B5719" t="s">
        <v>12524</v>
      </c>
      <c r="C5719">
        <v>0.38</v>
      </c>
      <c r="D5719" t="s">
        <v>2755</v>
      </c>
      <c r="E5719">
        <v>0.99</v>
      </c>
      <c r="F5719" t="s">
        <v>2755</v>
      </c>
      <c r="G5719">
        <v>0.76</v>
      </c>
      <c r="H5719" t="s">
        <v>2755</v>
      </c>
    </row>
    <row r="5720" spans="1:8" x14ac:dyDescent="0.35">
      <c r="A5720" t="s">
        <v>12523</v>
      </c>
      <c r="B5720" t="s">
        <v>12522</v>
      </c>
      <c r="C5720">
        <v>0.53</v>
      </c>
      <c r="D5720" t="s">
        <v>2755</v>
      </c>
      <c r="E5720">
        <v>0.08</v>
      </c>
      <c r="F5720" t="s">
        <v>2755</v>
      </c>
      <c r="G5720">
        <v>0.19</v>
      </c>
      <c r="H5720" t="s">
        <v>2755</v>
      </c>
    </row>
    <row r="5721" spans="1:8" x14ac:dyDescent="0.35">
      <c r="A5721" t="s">
        <v>12521</v>
      </c>
      <c r="B5721" t="s">
        <v>12520</v>
      </c>
      <c r="C5721">
        <v>0.3</v>
      </c>
      <c r="D5721" t="s">
        <v>2755</v>
      </c>
      <c r="E5721">
        <v>0.79</v>
      </c>
      <c r="F5721" t="s">
        <v>2755</v>
      </c>
      <c r="G5721">
        <v>0.6</v>
      </c>
      <c r="H5721" t="s">
        <v>2755</v>
      </c>
    </row>
    <row r="5722" spans="1:8" x14ac:dyDescent="0.35">
      <c r="A5722" t="s">
        <v>12519</v>
      </c>
      <c r="B5722" t="s">
        <v>12518</v>
      </c>
      <c r="C5722">
        <v>0.65</v>
      </c>
      <c r="D5722" t="s">
        <v>2755</v>
      </c>
      <c r="E5722">
        <v>0.93</v>
      </c>
      <c r="F5722" t="s">
        <v>2755</v>
      </c>
      <c r="G5722">
        <v>0.92</v>
      </c>
      <c r="H5722" t="s">
        <v>2755</v>
      </c>
    </row>
    <row r="5723" spans="1:8" x14ac:dyDescent="0.35">
      <c r="A5723" t="s">
        <v>12517</v>
      </c>
      <c r="B5723" t="s">
        <v>12516</v>
      </c>
      <c r="C5723">
        <v>0.65</v>
      </c>
      <c r="D5723" t="s">
        <v>2755</v>
      </c>
      <c r="E5723">
        <v>0.93</v>
      </c>
      <c r="F5723" t="s">
        <v>2755</v>
      </c>
      <c r="G5723">
        <v>0.92</v>
      </c>
      <c r="H5723" t="s">
        <v>2755</v>
      </c>
    </row>
    <row r="5724" spans="1:8" x14ac:dyDescent="0.35">
      <c r="A5724" t="s">
        <v>12515</v>
      </c>
      <c r="B5724" t="s">
        <v>12514</v>
      </c>
      <c r="C5724">
        <v>1</v>
      </c>
      <c r="D5724" t="s">
        <v>2755</v>
      </c>
      <c r="E5724">
        <v>0.94</v>
      </c>
      <c r="F5724" t="s">
        <v>2755</v>
      </c>
      <c r="G5724">
        <v>1</v>
      </c>
      <c r="H5724" t="s">
        <v>2755</v>
      </c>
    </row>
    <row r="5725" spans="1:8" x14ac:dyDescent="0.35">
      <c r="A5725" t="s">
        <v>12513</v>
      </c>
      <c r="B5725" t="s">
        <v>12512</v>
      </c>
      <c r="C5725">
        <v>0.87</v>
      </c>
      <c r="D5725" t="s">
        <v>2755</v>
      </c>
      <c r="E5725">
        <v>0.82</v>
      </c>
      <c r="F5725" t="s">
        <v>2755</v>
      </c>
      <c r="G5725">
        <v>0.83</v>
      </c>
      <c r="H5725" t="s">
        <v>2755</v>
      </c>
    </row>
    <row r="5726" spans="1:8" x14ac:dyDescent="0.35">
      <c r="A5726" t="s">
        <v>12511</v>
      </c>
      <c r="B5726" t="s">
        <v>12510</v>
      </c>
      <c r="C5726">
        <v>0.89</v>
      </c>
      <c r="D5726" t="s">
        <v>2755</v>
      </c>
      <c r="E5726">
        <v>0.79</v>
      </c>
      <c r="F5726" t="s">
        <v>2755</v>
      </c>
      <c r="G5726">
        <v>0.98</v>
      </c>
      <c r="H5726" t="s">
        <v>2755</v>
      </c>
    </row>
    <row r="5727" spans="1:8" x14ac:dyDescent="0.35">
      <c r="A5727" t="s">
        <v>12509</v>
      </c>
      <c r="B5727" t="s">
        <v>12508</v>
      </c>
      <c r="C5727">
        <v>0.04</v>
      </c>
      <c r="D5727" t="s">
        <v>2755</v>
      </c>
      <c r="E5727">
        <v>0.55000000000000004</v>
      </c>
      <c r="F5727" t="s">
        <v>2755</v>
      </c>
      <c r="G5727">
        <v>0.13</v>
      </c>
      <c r="H5727" t="s">
        <v>2755</v>
      </c>
    </row>
    <row r="5728" spans="1:8" x14ac:dyDescent="0.35">
      <c r="A5728" t="s">
        <v>12507</v>
      </c>
      <c r="B5728" t="s">
        <v>12506</v>
      </c>
      <c r="C5728">
        <v>0.83</v>
      </c>
      <c r="D5728" t="s">
        <v>2755</v>
      </c>
      <c r="E5728">
        <v>0.97</v>
      </c>
      <c r="F5728" t="s">
        <v>2755</v>
      </c>
      <c r="G5728">
        <v>0.53</v>
      </c>
      <c r="H5728" t="s">
        <v>2755</v>
      </c>
    </row>
    <row r="5729" spans="1:8" x14ac:dyDescent="0.35">
      <c r="A5729" t="s">
        <v>12505</v>
      </c>
      <c r="B5729" t="s">
        <v>12504</v>
      </c>
      <c r="C5729">
        <v>0.6</v>
      </c>
      <c r="D5729" t="s">
        <v>2755</v>
      </c>
      <c r="E5729">
        <v>0.89</v>
      </c>
      <c r="F5729" t="s">
        <v>2755</v>
      </c>
      <c r="G5729">
        <v>0.56999999999999995</v>
      </c>
      <c r="H5729" t="s">
        <v>2755</v>
      </c>
    </row>
    <row r="5730" spans="1:8" x14ac:dyDescent="0.35">
      <c r="A5730" t="s">
        <v>12503</v>
      </c>
      <c r="B5730" t="s">
        <v>12502</v>
      </c>
      <c r="C5730">
        <v>0.8</v>
      </c>
      <c r="D5730" t="s">
        <v>2755</v>
      </c>
      <c r="E5730">
        <v>0.98</v>
      </c>
      <c r="F5730" t="s">
        <v>2755</v>
      </c>
      <c r="G5730">
        <v>0.53</v>
      </c>
      <c r="H5730" t="s">
        <v>2755</v>
      </c>
    </row>
    <row r="5731" spans="1:8" x14ac:dyDescent="0.35">
      <c r="A5731" t="s">
        <v>12501</v>
      </c>
      <c r="B5731" t="s">
        <v>12500</v>
      </c>
      <c r="C5731">
        <v>0.48</v>
      </c>
      <c r="D5731" t="s">
        <v>2755</v>
      </c>
      <c r="E5731">
        <v>0.82</v>
      </c>
      <c r="F5731" t="s">
        <v>2755</v>
      </c>
      <c r="G5731">
        <v>0.62</v>
      </c>
      <c r="H5731" t="s">
        <v>2755</v>
      </c>
    </row>
    <row r="5732" spans="1:8" x14ac:dyDescent="0.35">
      <c r="A5732" t="s">
        <v>12499</v>
      </c>
      <c r="B5732" t="s">
        <v>12498</v>
      </c>
      <c r="C5732">
        <v>0.48</v>
      </c>
      <c r="D5732" t="s">
        <v>2755</v>
      </c>
      <c r="E5732">
        <v>0.82</v>
      </c>
      <c r="F5732" t="s">
        <v>2755</v>
      </c>
      <c r="G5732">
        <v>0.62</v>
      </c>
      <c r="H5732" t="s">
        <v>2755</v>
      </c>
    </row>
    <row r="5733" spans="1:8" x14ac:dyDescent="0.35">
      <c r="A5733" t="s">
        <v>12497</v>
      </c>
      <c r="B5733" t="s">
        <v>12496</v>
      </c>
      <c r="C5733">
        <v>0.34</v>
      </c>
      <c r="D5733" t="s">
        <v>2755</v>
      </c>
      <c r="E5733">
        <v>0.56999999999999995</v>
      </c>
      <c r="F5733" t="s">
        <v>2755</v>
      </c>
      <c r="G5733">
        <v>0.39</v>
      </c>
      <c r="H5733" t="s">
        <v>2755</v>
      </c>
    </row>
    <row r="5734" spans="1:8" x14ac:dyDescent="0.35">
      <c r="A5734" t="s">
        <v>12495</v>
      </c>
      <c r="B5734" t="s">
        <v>12494</v>
      </c>
      <c r="C5734">
        <v>0.91</v>
      </c>
      <c r="D5734" t="s">
        <v>2755</v>
      </c>
      <c r="E5734">
        <v>0.99</v>
      </c>
      <c r="F5734" t="s">
        <v>2755</v>
      </c>
      <c r="G5734">
        <v>0.95</v>
      </c>
      <c r="H5734" t="s">
        <v>2755</v>
      </c>
    </row>
    <row r="5735" spans="1:8" x14ac:dyDescent="0.35">
      <c r="A5735" t="s">
        <v>12493</v>
      </c>
      <c r="B5735" t="s">
        <v>12492</v>
      </c>
      <c r="C5735">
        <v>0.1</v>
      </c>
      <c r="D5735" t="s">
        <v>2755</v>
      </c>
      <c r="E5735">
        <v>0.72</v>
      </c>
      <c r="F5735" t="s">
        <v>2755</v>
      </c>
      <c r="G5735">
        <v>0.32</v>
      </c>
      <c r="H5735" t="s">
        <v>2755</v>
      </c>
    </row>
    <row r="5736" spans="1:8" x14ac:dyDescent="0.35">
      <c r="A5736" t="s">
        <v>12491</v>
      </c>
      <c r="B5736" t="s">
        <v>12490</v>
      </c>
      <c r="C5736">
        <v>0.17</v>
      </c>
      <c r="D5736" t="s">
        <v>2755</v>
      </c>
      <c r="E5736">
        <v>0.12</v>
      </c>
      <c r="F5736" t="s">
        <v>2755</v>
      </c>
      <c r="G5736">
        <v>0.08</v>
      </c>
      <c r="H5736" t="s">
        <v>2755</v>
      </c>
    </row>
    <row r="5737" spans="1:8" x14ac:dyDescent="0.35">
      <c r="A5737" t="s">
        <v>12489</v>
      </c>
      <c r="B5737" t="s">
        <v>12488</v>
      </c>
      <c r="C5737">
        <v>0.98</v>
      </c>
      <c r="D5737" t="s">
        <v>2755</v>
      </c>
      <c r="E5737">
        <v>0.88</v>
      </c>
      <c r="F5737" t="s">
        <v>2755</v>
      </c>
      <c r="G5737">
        <v>0.63</v>
      </c>
      <c r="H5737" t="s">
        <v>2755</v>
      </c>
    </row>
    <row r="5738" spans="1:8" x14ac:dyDescent="0.35">
      <c r="A5738" t="s">
        <v>12487</v>
      </c>
      <c r="B5738" t="s">
        <v>12486</v>
      </c>
      <c r="C5738">
        <v>0.98</v>
      </c>
      <c r="D5738" t="s">
        <v>2755</v>
      </c>
      <c r="E5738">
        <v>0.93</v>
      </c>
      <c r="F5738" t="s">
        <v>2755</v>
      </c>
      <c r="G5738">
        <v>0.68</v>
      </c>
      <c r="H5738" t="s">
        <v>2755</v>
      </c>
    </row>
    <row r="5739" spans="1:8" x14ac:dyDescent="0.35">
      <c r="A5739" t="s">
        <v>12485</v>
      </c>
      <c r="B5739" t="s">
        <v>12484</v>
      </c>
      <c r="C5739">
        <v>0.98</v>
      </c>
      <c r="D5739" t="s">
        <v>2755</v>
      </c>
      <c r="E5739">
        <v>0.93</v>
      </c>
      <c r="F5739" t="s">
        <v>2755</v>
      </c>
      <c r="G5739">
        <v>0.68</v>
      </c>
      <c r="H5739" t="s">
        <v>2755</v>
      </c>
    </row>
    <row r="5740" spans="1:8" x14ac:dyDescent="0.35">
      <c r="A5740" t="s">
        <v>12483</v>
      </c>
      <c r="B5740" t="s">
        <v>12482</v>
      </c>
      <c r="C5740">
        <v>1</v>
      </c>
      <c r="D5740" t="s">
        <v>2755</v>
      </c>
      <c r="E5740">
        <v>1</v>
      </c>
      <c r="F5740" t="s">
        <v>2755</v>
      </c>
      <c r="G5740">
        <v>0.89</v>
      </c>
      <c r="H5740" t="s">
        <v>2755</v>
      </c>
    </row>
    <row r="5741" spans="1:8" x14ac:dyDescent="0.35">
      <c r="A5741" t="s">
        <v>12481</v>
      </c>
      <c r="B5741" t="s">
        <v>12480</v>
      </c>
      <c r="C5741">
        <v>0.63</v>
      </c>
      <c r="D5741" t="s">
        <v>2755</v>
      </c>
      <c r="E5741">
        <v>0.52</v>
      </c>
      <c r="F5741" t="s">
        <v>2755</v>
      </c>
      <c r="G5741">
        <v>0.98</v>
      </c>
      <c r="H5741" t="s">
        <v>2755</v>
      </c>
    </row>
    <row r="5742" spans="1:8" x14ac:dyDescent="0.35">
      <c r="A5742" t="s">
        <v>12479</v>
      </c>
      <c r="B5742" t="s">
        <v>12478</v>
      </c>
      <c r="C5742">
        <v>0.46</v>
      </c>
      <c r="D5742" t="s">
        <v>2755</v>
      </c>
      <c r="E5742">
        <v>0.91</v>
      </c>
      <c r="F5742" t="s">
        <v>2755</v>
      </c>
      <c r="G5742">
        <v>0.78</v>
      </c>
      <c r="H5742" t="s">
        <v>2755</v>
      </c>
    </row>
    <row r="5743" spans="1:8" x14ac:dyDescent="0.35">
      <c r="A5743" t="s">
        <v>12477</v>
      </c>
      <c r="B5743" t="s">
        <v>12476</v>
      </c>
      <c r="C5743">
        <v>0.27</v>
      </c>
      <c r="D5743" t="s">
        <v>2755</v>
      </c>
      <c r="E5743">
        <v>0.94</v>
      </c>
      <c r="F5743" t="s">
        <v>2755</v>
      </c>
      <c r="G5743">
        <v>0.48</v>
      </c>
      <c r="H5743" t="s">
        <v>2755</v>
      </c>
    </row>
    <row r="5744" spans="1:8" x14ac:dyDescent="0.35">
      <c r="A5744" t="s">
        <v>12475</v>
      </c>
      <c r="B5744" t="s">
        <v>12474</v>
      </c>
      <c r="C5744">
        <v>0.96</v>
      </c>
      <c r="D5744" t="s">
        <v>2755</v>
      </c>
      <c r="E5744">
        <v>0.84</v>
      </c>
      <c r="F5744" t="s">
        <v>2755</v>
      </c>
      <c r="G5744">
        <v>0.98</v>
      </c>
      <c r="H5744" t="s">
        <v>2755</v>
      </c>
    </row>
    <row r="5745" spans="1:8" x14ac:dyDescent="0.35">
      <c r="A5745" t="s">
        <v>12473</v>
      </c>
      <c r="B5745" t="s">
        <v>12472</v>
      </c>
      <c r="C5745">
        <v>0.51</v>
      </c>
      <c r="D5745" t="s">
        <v>2755</v>
      </c>
      <c r="E5745">
        <v>0.8</v>
      </c>
      <c r="F5745" t="s">
        <v>2755</v>
      </c>
      <c r="G5745">
        <v>0.54</v>
      </c>
      <c r="H5745" t="s">
        <v>2755</v>
      </c>
    </row>
    <row r="5746" spans="1:8" x14ac:dyDescent="0.35">
      <c r="A5746" t="s">
        <v>12471</v>
      </c>
      <c r="B5746" t="s">
        <v>12470</v>
      </c>
      <c r="C5746">
        <v>0.68</v>
      </c>
      <c r="D5746" t="s">
        <v>2755</v>
      </c>
      <c r="E5746">
        <v>0.86</v>
      </c>
      <c r="F5746" t="s">
        <v>2755</v>
      </c>
      <c r="G5746">
        <v>0.95</v>
      </c>
      <c r="H5746" t="s">
        <v>2755</v>
      </c>
    </row>
    <row r="5747" spans="1:8" x14ac:dyDescent="0.35">
      <c r="A5747" t="s">
        <v>12469</v>
      </c>
      <c r="B5747" t="s">
        <v>12468</v>
      </c>
      <c r="C5747">
        <v>0.12</v>
      </c>
      <c r="D5747" t="s">
        <v>2755</v>
      </c>
      <c r="E5747">
        <v>0.9</v>
      </c>
      <c r="F5747" t="s">
        <v>2755</v>
      </c>
      <c r="G5747">
        <v>0.3</v>
      </c>
      <c r="H5747" t="s">
        <v>2755</v>
      </c>
    </row>
    <row r="5748" spans="1:8" x14ac:dyDescent="0.35">
      <c r="A5748" t="s">
        <v>1251</v>
      </c>
      <c r="B5748" t="s">
        <v>12467</v>
      </c>
      <c r="C5748">
        <v>0.53</v>
      </c>
      <c r="D5748" t="s">
        <v>2755</v>
      </c>
      <c r="E5748">
        <v>0.97</v>
      </c>
      <c r="F5748" t="s">
        <v>2755</v>
      </c>
      <c r="G5748">
        <v>0.68</v>
      </c>
      <c r="H5748" t="s">
        <v>2755</v>
      </c>
    </row>
    <row r="5749" spans="1:8" x14ac:dyDescent="0.35">
      <c r="A5749" t="s">
        <v>12466</v>
      </c>
      <c r="B5749" t="s">
        <v>12465</v>
      </c>
      <c r="C5749">
        <v>0.06</v>
      </c>
      <c r="D5749" t="s">
        <v>2755</v>
      </c>
      <c r="E5749">
        <v>0.93</v>
      </c>
      <c r="F5749" t="s">
        <v>2755</v>
      </c>
      <c r="G5749">
        <v>0.27</v>
      </c>
      <c r="H5749" t="s">
        <v>2755</v>
      </c>
    </row>
    <row r="5750" spans="1:8" x14ac:dyDescent="0.35">
      <c r="A5750" t="s">
        <v>12464</v>
      </c>
      <c r="B5750" t="s">
        <v>12463</v>
      </c>
      <c r="C5750">
        <v>0.5</v>
      </c>
      <c r="D5750" t="s">
        <v>2755</v>
      </c>
      <c r="E5750">
        <v>0.94</v>
      </c>
      <c r="F5750" t="s">
        <v>2755</v>
      </c>
      <c r="G5750">
        <v>0.2</v>
      </c>
      <c r="H5750" t="s">
        <v>2755</v>
      </c>
    </row>
    <row r="5751" spans="1:8" x14ac:dyDescent="0.35">
      <c r="A5751" t="s">
        <v>12462</v>
      </c>
      <c r="B5751" t="s">
        <v>12461</v>
      </c>
      <c r="C5751">
        <v>0.55000000000000004</v>
      </c>
      <c r="D5751" t="s">
        <v>2755</v>
      </c>
      <c r="E5751">
        <v>0.84</v>
      </c>
      <c r="F5751" t="s">
        <v>2755</v>
      </c>
      <c r="G5751">
        <v>0.56999999999999995</v>
      </c>
      <c r="H5751" t="s">
        <v>2755</v>
      </c>
    </row>
    <row r="5752" spans="1:8" x14ac:dyDescent="0.35">
      <c r="A5752" t="s">
        <v>12460</v>
      </c>
      <c r="B5752" t="s">
        <v>12459</v>
      </c>
      <c r="C5752">
        <v>0.99</v>
      </c>
      <c r="D5752" t="s">
        <v>2755</v>
      </c>
      <c r="E5752">
        <v>0.94</v>
      </c>
      <c r="F5752" t="s">
        <v>2755</v>
      </c>
      <c r="G5752">
        <v>0.66</v>
      </c>
      <c r="H5752" t="s">
        <v>2755</v>
      </c>
    </row>
    <row r="5753" spans="1:8" x14ac:dyDescent="0.35">
      <c r="A5753" t="s">
        <v>12458</v>
      </c>
      <c r="B5753" t="s">
        <v>12457</v>
      </c>
      <c r="C5753">
        <v>0.99</v>
      </c>
      <c r="D5753" t="s">
        <v>2755</v>
      </c>
      <c r="E5753">
        <v>0.99</v>
      </c>
      <c r="F5753" t="s">
        <v>2755</v>
      </c>
      <c r="G5753">
        <v>1</v>
      </c>
      <c r="H5753" t="s">
        <v>2755</v>
      </c>
    </row>
    <row r="5754" spans="1:8" x14ac:dyDescent="0.35">
      <c r="A5754" t="s">
        <v>12456</v>
      </c>
      <c r="B5754" t="s">
        <v>12455</v>
      </c>
      <c r="C5754">
        <v>1</v>
      </c>
      <c r="D5754" t="s">
        <v>2755</v>
      </c>
      <c r="E5754">
        <v>0.99</v>
      </c>
      <c r="F5754" t="s">
        <v>2755</v>
      </c>
      <c r="G5754">
        <v>0.99</v>
      </c>
      <c r="H5754" t="s">
        <v>2755</v>
      </c>
    </row>
    <row r="5755" spans="1:8" x14ac:dyDescent="0.35">
      <c r="A5755" t="s">
        <v>12454</v>
      </c>
      <c r="B5755" t="s">
        <v>12453</v>
      </c>
      <c r="C5755">
        <v>0.97</v>
      </c>
      <c r="D5755" t="s">
        <v>2755</v>
      </c>
      <c r="E5755">
        <v>0.53</v>
      </c>
      <c r="F5755" t="s">
        <v>2755</v>
      </c>
      <c r="G5755">
        <v>0.11</v>
      </c>
      <c r="H5755" t="s">
        <v>2755</v>
      </c>
    </row>
    <row r="5756" spans="1:8" x14ac:dyDescent="0.35">
      <c r="A5756" t="s">
        <v>12452</v>
      </c>
      <c r="B5756" t="s">
        <v>12451</v>
      </c>
      <c r="C5756">
        <v>0.94</v>
      </c>
      <c r="D5756" t="s">
        <v>2755</v>
      </c>
      <c r="E5756">
        <v>0.97</v>
      </c>
      <c r="F5756" t="s">
        <v>2755</v>
      </c>
      <c r="G5756">
        <v>0.93</v>
      </c>
      <c r="H5756" t="s">
        <v>2755</v>
      </c>
    </row>
    <row r="5757" spans="1:8" x14ac:dyDescent="0.35">
      <c r="A5757" t="s">
        <v>12450</v>
      </c>
      <c r="B5757" t="s">
        <v>12449</v>
      </c>
      <c r="C5757">
        <v>0.89</v>
      </c>
      <c r="D5757" t="s">
        <v>2755</v>
      </c>
      <c r="E5757">
        <v>1</v>
      </c>
      <c r="F5757" t="s">
        <v>2755</v>
      </c>
      <c r="G5757">
        <v>0.88</v>
      </c>
      <c r="H5757" t="s">
        <v>2755</v>
      </c>
    </row>
    <row r="5758" spans="1:8" x14ac:dyDescent="0.35">
      <c r="A5758" t="s">
        <v>12448</v>
      </c>
      <c r="B5758" t="s">
        <v>12447</v>
      </c>
      <c r="C5758">
        <v>0.84</v>
      </c>
      <c r="D5758" t="s">
        <v>2755</v>
      </c>
      <c r="E5758">
        <v>1</v>
      </c>
      <c r="F5758" t="s">
        <v>2755</v>
      </c>
      <c r="G5758">
        <v>0.8</v>
      </c>
      <c r="H5758" t="s">
        <v>2755</v>
      </c>
    </row>
    <row r="5759" spans="1:8" x14ac:dyDescent="0.35">
      <c r="A5759" t="s">
        <v>12446</v>
      </c>
      <c r="B5759" t="s">
        <v>12445</v>
      </c>
      <c r="C5759">
        <v>0.7</v>
      </c>
      <c r="D5759" t="s">
        <v>2755</v>
      </c>
      <c r="E5759">
        <v>1</v>
      </c>
      <c r="F5759" t="s">
        <v>2755</v>
      </c>
      <c r="G5759">
        <v>0.86</v>
      </c>
      <c r="H5759" t="s">
        <v>2755</v>
      </c>
    </row>
    <row r="5760" spans="1:8" x14ac:dyDescent="0.35">
      <c r="A5760" t="s">
        <v>12444</v>
      </c>
      <c r="B5760" t="s">
        <v>12443</v>
      </c>
      <c r="C5760">
        <v>0.91</v>
      </c>
      <c r="D5760" t="s">
        <v>2755</v>
      </c>
      <c r="E5760">
        <v>0.37</v>
      </c>
      <c r="F5760" t="s">
        <v>2755</v>
      </c>
      <c r="G5760">
        <v>0.77</v>
      </c>
      <c r="H5760" t="s">
        <v>2755</v>
      </c>
    </row>
    <row r="5761" spans="1:8" x14ac:dyDescent="0.35">
      <c r="A5761" t="s">
        <v>12442</v>
      </c>
      <c r="B5761" t="s">
        <v>12441</v>
      </c>
      <c r="C5761">
        <v>0.67</v>
      </c>
      <c r="D5761" t="s">
        <v>2755</v>
      </c>
      <c r="E5761">
        <v>0.82</v>
      </c>
      <c r="F5761" t="s">
        <v>2755</v>
      </c>
      <c r="G5761">
        <v>0.76</v>
      </c>
      <c r="H5761" t="s">
        <v>2755</v>
      </c>
    </row>
    <row r="5762" spans="1:8" x14ac:dyDescent="0.35">
      <c r="A5762" t="s">
        <v>12440</v>
      </c>
      <c r="B5762" t="s">
        <v>12439</v>
      </c>
      <c r="C5762">
        <v>0.28999999999999998</v>
      </c>
      <c r="D5762" t="s">
        <v>2755</v>
      </c>
      <c r="E5762">
        <v>1</v>
      </c>
      <c r="F5762" t="s">
        <v>2755</v>
      </c>
      <c r="G5762">
        <v>0.76</v>
      </c>
      <c r="H5762" t="s">
        <v>2755</v>
      </c>
    </row>
    <row r="5763" spans="1:8" x14ac:dyDescent="0.35">
      <c r="A5763" t="s">
        <v>12438</v>
      </c>
      <c r="B5763" t="s">
        <v>12437</v>
      </c>
      <c r="C5763">
        <v>0.93</v>
      </c>
      <c r="D5763" t="s">
        <v>2755</v>
      </c>
      <c r="E5763">
        <v>0.9</v>
      </c>
      <c r="F5763" t="s">
        <v>2755</v>
      </c>
      <c r="G5763">
        <v>0.78</v>
      </c>
      <c r="H5763" t="s">
        <v>2755</v>
      </c>
    </row>
    <row r="5764" spans="1:8" x14ac:dyDescent="0.35">
      <c r="A5764" t="s">
        <v>12436</v>
      </c>
      <c r="B5764" t="s">
        <v>12435</v>
      </c>
      <c r="C5764">
        <v>0.97</v>
      </c>
      <c r="D5764" t="s">
        <v>2755</v>
      </c>
      <c r="E5764">
        <v>1</v>
      </c>
      <c r="F5764" t="s">
        <v>2755</v>
      </c>
      <c r="G5764">
        <v>0.97</v>
      </c>
      <c r="H5764" t="s">
        <v>2755</v>
      </c>
    </row>
    <row r="5765" spans="1:8" x14ac:dyDescent="0.35">
      <c r="A5765" t="s">
        <v>12434</v>
      </c>
      <c r="B5765" t="s">
        <v>12433</v>
      </c>
      <c r="C5765">
        <v>0.82</v>
      </c>
      <c r="D5765" t="s">
        <v>2755</v>
      </c>
      <c r="E5765">
        <v>1</v>
      </c>
      <c r="F5765" t="s">
        <v>2755</v>
      </c>
      <c r="G5765">
        <v>0.77</v>
      </c>
      <c r="H5765" t="s">
        <v>2755</v>
      </c>
    </row>
    <row r="5766" spans="1:8" x14ac:dyDescent="0.35">
      <c r="A5766" t="s">
        <v>12432</v>
      </c>
      <c r="B5766" t="s">
        <v>12431</v>
      </c>
      <c r="C5766">
        <v>0.37</v>
      </c>
      <c r="D5766" t="s">
        <v>2755</v>
      </c>
      <c r="E5766">
        <v>0.52</v>
      </c>
      <c r="F5766" t="s">
        <v>2755</v>
      </c>
      <c r="G5766">
        <v>0.53</v>
      </c>
      <c r="H5766" t="s">
        <v>2755</v>
      </c>
    </row>
    <row r="5767" spans="1:8" x14ac:dyDescent="0.35">
      <c r="A5767" t="s">
        <v>12430</v>
      </c>
      <c r="B5767" t="s">
        <v>12429</v>
      </c>
      <c r="C5767">
        <v>0.85</v>
      </c>
      <c r="D5767" t="s">
        <v>2755</v>
      </c>
      <c r="E5767">
        <v>0.67</v>
      </c>
      <c r="F5767" t="s">
        <v>2755</v>
      </c>
      <c r="G5767">
        <v>0.44</v>
      </c>
      <c r="H5767" t="s">
        <v>2755</v>
      </c>
    </row>
    <row r="5768" spans="1:8" x14ac:dyDescent="0.35">
      <c r="A5768" t="s">
        <v>12428</v>
      </c>
      <c r="B5768" t="s">
        <v>12427</v>
      </c>
      <c r="C5768">
        <v>0.83</v>
      </c>
      <c r="D5768" t="s">
        <v>2755</v>
      </c>
      <c r="E5768">
        <v>0.55000000000000004</v>
      </c>
      <c r="F5768" t="s">
        <v>2755</v>
      </c>
      <c r="G5768">
        <v>0.48</v>
      </c>
      <c r="H5768" t="s">
        <v>2755</v>
      </c>
    </row>
    <row r="5769" spans="1:8" x14ac:dyDescent="0.35">
      <c r="A5769" t="s">
        <v>12426</v>
      </c>
      <c r="B5769" t="s">
        <v>12425</v>
      </c>
      <c r="C5769">
        <v>0.99</v>
      </c>
      <c r="D5769" t="s">
        <v>2755</v>
      </c>
      <c r="E5769">
        <v>0.66</v>
      </c>
      <c r="F5769" t="s">
        <v>2755</v>
      </c>
      <c r="G5769">
        <v>1</v>
      </c>
      <c r="H5769" t="s">
        <v>2755</v>
      </c>
    </row>
    <row r="5770" spans="1:8" x14ac:dyDescent="0.35">
      <c r="A5770" t="s">
        <v>12424</v>
      </c>
      <c r="B5770" t="s">
        <v>12423</v>
      </c>
      <c r="C5770">
        <v>0.32</v>
      </c>
      <c r="D5770" t="s">
        <v>2755</v>
      </c>
      <c r="E5770">
        <v>0.42</v>
      </c>
      <c r="F5770" t="s">
        <v>2755</v>
      </c>
      <c r="G5770">
        <v>0.67</v>
      </c>
      <c r="H5770" t="s">
        <v>2755</v>
      </c>
    </row>
    <row r="5771" spans="1:8" x14ac:dyDescent="0.35">
      <c r="A5771" t="s">
        <v>12422</v>
      </c>
      <c r="B5771" t="s">
        <v>12421</v>
      </c>
      <c r="C5771">
        <v>1</v>
      </c>
      <c r="D5771" t="s">
        <v>2755</v>
      </c>
      <c r="E5771">
        <v>1</v>
      </c>
      <c r="F5771" t="s">
        <v>2755</v>
      </c>
      <c r="G5771">
        <v>1</v>
      </c>
      <c r="H5771" t="s">
        <v>2755</v>
      </c>
    </row>
    <row r="5772" spans="1:8" x14ac:dyDescent="0.35">
      <c r="A5772" t="s">
        <v>12420</v>
      </c>
      <c r="B5772" t="s">
        <v>12419</v>
      </c>
      <c r="C5772">
        <v>0.7</v>
      </c>
      <c r="D5772" t="s">
        <v>2755</v>
      </c>
      <c r="E5772">
        <v>0.78</v>
      </c>
      <c r="F5772" t="s">
        <v>2755</v>
      </c>
      <c r="G5772">
        <v>0.22</v>
      </c>
      <c r="H5772" t="s">
        <v>2755</v>
      </c>
    </row>
    <row r="5773" spans="1:8" x14ac:dyDescent="0.35">
      <c r="A5773" t="s">
        <v>12418</v>
      </c>
      <c r="B5773" t="s">
        <v>12417</v>
      </c>
      <c r="C5773">
        <v>0.34</v>
      </c>
      <c r="D5773" t="s">
        <v>2755</v>
      </c>
      <c r="E5773">
        <v>0.45</v>
      </c>
      <c r="F5773" t="s">
        <v>2755</v>
      </c>
      <c r="G5773">
        <v>0.15</v>
      </c>
      <c r="H5773" t="s">
        <v>2755</v>
      </c>
    </row>
    <row r="5774" spans="1:8" x14ac:dyDescent="0.35">
      <c r="A5774" t="s">
        <v>12416</v>
      </c>
      <c r="B5774" t="s">
        <v>12415</v>
      </c>
      <c r="C5774">
        <v>0.99</v>
      </c>
      <c r="D5774" t="s">
        <v>2755</v>
      </c>
      <c r="E5774">
        <v>0.7</v>
      </c>
      <c r="F5774" t="s">
        <v>2755</v>
      </c>
      <c r="G5774">
        <v>0.91</v>
      </c>
      <c r="H5774" t="s">
        <v>2755</v>
      </c>
    </row>
    <row r="5775" spans="1:8" x14ac:dyDescent="0.35">
      <c r="A5775" t="s">
        <v>12414</v>
      </c>
      <c r="B5775" t="s">
        <v>12413</v>
      </c>
      <c r="C5775">
        <v>0.86</v>
      </c>
      <c r="D5775" t="s">
        <v>2755</v>
      </c>
      <c r="E5775">
        <v>0.16</v>
      </c>
      <c r="F5775" t="s">
        <v>2755</v>
      </c>
      <c r="G5775">
        <v>0.94</v>
      </c>
      <c r="H5775" t="s">
        <v>2755</v>
      </c>
    </row>
    <row r="5776" spans="1:8" x14ac:dyDescent="0.35">
      <c r="A5776" t="s">
        <v>12412</v>
      </c>
      <c r="B5776" t="s">
        <v>12411</v>
      </c>
      <c r="C5776">
        <v>0.76</v>
      </c>
      <c r="D5776" t="s">
        <v>2755</v>
      </c>
      <c r="E5776">
        <v>0.06</v>
      </c>
      <c r="F5776" t="s">
        <v>2755</v>
      </c>
      <c r="G5776">
        <v>0.85</v>
      </c>
      <c r="H5776" t="s">
        <v>2755</v>
      </c>
    </row>
    <row r="5777" spans="1:8" x14ac:dyDescent="0.35">
      <c r="A5777" t="s">
        <v>12410</v>
      </c>
      <c r="B5777" t="s">
        <v>12409</v>
      </c>
      <c r="C5777">
        <v>0.78</v>
      </c>
      <c r="D5777" t="s">
        <v>2755</v>
      </c>
      <c r="E5777">
        <v>0.72</v>
      </c>
      <c r="F5777" t="s">
        <v>2755</v>
      </c>
      <c r="G5777">
        <v>0.66</v>
      </c>
      <c r="H5777" t="s">
        <v>2755</v>
      </c>
    </row>
    <row r="5778" spans="1:8" x14ac:dyDescent="0.35">
      <c r="A5778" t="s">
        <v>12408</v>
      </c>
      <c r="B5778" t="s">
        <v>12407</v>
      </c>
      <c r="C5778">
        <v>0.36</v>
      </c>
      <c r="D5778" t="s">
        <v>2755</v>
      </c>
      <c r="E5778">
        <v>0.32</v>
      </c>
      <c r="F5778" t="s">
        <v>2755</v>
      </c>
      <c r="G5778">
        <v>0.92</v>
      </c>
      <c r="H5778" t="s">
        <v>2755</v>
      </c>
    </row>
    <row r="5779" spans="1:8" x14ac:dyDescent="0.35">
      <c r="A5779" t="s">
        <v>12406</v>
      </c>
      <c r="B5779" t="s">
        <v>12405</v>
      </c>
      <c r="C5779">
        <v>0.13</v>
      </c>
      <c r="D5779" t="s">
        <v>2755</v>
      </c>
      <c r="E5779">
        <v>0.88</v>
      </c>
      <c r="F5779" t="s">
        <v>2755</v>
      </c>
      <c r="G5779">
        <v>0.3</v>
      </c>
      <c r="H5779" t="s">
        <v>2755</v>
      </c>
    </row>
    <row r="5780" spans="1:8" x14ac:dyDescent="0.35">
      <c r="A5780" t="s">
        <v>12404</v>
      </c>
      <c r="B5780" t="s">
        <v>12403</v>
      </c>
      <c r="C5780">
        <v>0.75</v>
      </c>
      <c r="D5780" t="s">
        <v>2755</v>
      </c>
      <c r="E5780">
        <v>0.43</v>
      </c>
      <c r="F5780" t="s">
        <v>2755</v>
      </c>
      <c r="G5780">
        <v>0.2</v>
      </c>
      <c r="H5780" t="s">
        <v>2755</v>
      </c>
    </row>
    <row r="5781" spans="1:8" x14ac:dyDescent="0.35">
      <c r="A5781" t="s">
        <v>12402</v>
      </c>
      <c r="B5781" t="s">
        <v>12401</v>
      </c>
      <c r="C5781">
        <v>0.9</v>
      </c>
      <c r="D5781" t="s">
        <v>2755</v>
      </c>
      <c r="E5781">
        <v>0.3</v>
      </c>
      <c r="F5781" t="s">
        <v>2755</v>
      </c>
      <c r="G5781">
        <v>0.74</v>
      </c>
      <c r="H5781" t="s">
        <v>2755</v>
      </c>
    </row>
    <row r="5782" spans="1:8" x14ac:dyDescent="0.35">
      <c r="A5782" t="s">
        <v>12400</v>
      </c>
      <c r="B5782" t="s">
        <v>12399</v>
      </c>
      <c r="C5782">
        <v>0.96</v>
      </c>
      <c r="D5782" t="s">
        <v>2755</v>
      </c>
      <c r="E5782">
        <v>0.99</v>
      </c>
      <c r="F5782" t="s">
        <v>2755</v>
      </c>
      <c r="G5782">
        <v>0.72</v>
      </c>
      <c r="H5782" t="s">
        <v>2755</v>
      </c>
    </row>
    <row r="5783" spans="1:8" x14ac:dyDescent="0.35">
      <c r="A5783" t="s">
        <v>12398</v>
      </c>
      <c r="B5783" t="s">
        <v>12397</v>
      </c>
      <c r="C5783">
        <v>0.85</v>
      </c>
      <c r="D5783" t="s">
        <v>2755</v>
      </c>
      <c r="E5783">
        <v>0.28999999999999998</v>
      </c>
      <c r="F5783" t="s">
        <v>2755</v>
      </c>
      <c r="G5783">
        <v>0.36</v>
      </c>
      <c r="H5783" t="s">
        <v>2755</v>
      </c>
    </row>
    <row r="5784" spans="1:8" x14ac:dyDescent="0.35">
      <c r="A5784" t="s">
        <v>12396</v>
      </c>
      <c r="B5784" t="s">
        <v>12395</v>
      </c>
      <c r="C5784">
        <v>7.0000000000000007E-2</v>
      </c>
      <c r="D5784" t="s">
        <v>2755</v>
      </c>
      <c r="E5784">
        <v>0.32</v>
      </c>
      <c r="F5784" t="s">
        <v>2755</v>
      </c>
      <c r="G5784">
        <v>0.19</v>
      </c>
      <c r="H5784" t="s">
        <v>2755</v>
      </c>
    </row>
    <row r="5785" spans="1:8" x14ac:dyDescent="0.35">
      <c r="A5785" t="s">
        <v>12394</v>
      </c>
      <c r="B5785" t="s">
        <v>12393</v>
      </c>
      <c r="C5785">
        <v>0.61</v>
      </c>
      <c r="D5785" t="s">
        <v>2755</v>
      </c>
      <c r="E5785">
        <v>0.43</v>
      </c>
      <c r="F5785" t="s">
        <v>2755</v>
      </c>
      <c r="G5785">
        <v>0.49</v>
      </c>
      <c r="H5785" t="s">
        <v>2755</v>
      </c>
    </row>
    <row r="5786" spans="1:8" x14ac:dyDescent="0.35">
      <c r="A5786" t="s">
        <v>12392</v>
      </c>
      <c r="B5786" t="s">
        <v>12391</v>
      </c>
      <c r="C5786">
        <v>0.03</v>
      </c>
      <c r="D5786" t="s">
        <v>2755</v>
      </c>
      <c r="E5786">
        <v>0.73</v>
      </c>
      <c r="F5786" t="s">
        <v>2755</v>
      </c>
      <c r="G5786">
        <v>0.34</v>
      </c>
      <c r="H5786" t="s">
        <v>2755</v>
      </c>
    </row>
    <row r="5787" spans="1:8" x14ac:dyDescent="0.35">
      <c r="A5787" t="s">
        <v>12390</v>
      </c>
      <c r="B5787" t="s">
        <v>12389</v>
      </c>
      <c r="C5787">
        <v>1</v>
      </c>
      <c r="D5787" t="s">
        <v>2755</v>
      </c>
      <c r="E5787">
        <v>1</v>
      </c>
      <c r="F5787" t="s">
        <v>2755</v>
      </c>
      <c r="G5787">
        <v>0.79</v>
      </c>
      <c r="H5787" t="s">
        <v>2755</v>
      </c>
    </row>
    <row r="5788" spans="1:8" x14ac:dyDescent="0.35">
      <c r="A5788" t="s">
        <v>12388</v>
      </c>
      <c r="B5788" t="s">
        <v>12387</v>
      </c>
      <c r="C5788">
        <v>0.04</v>
      </c>
      <c r="D5788" t="s">
        <v>2755</v>
      </c>
      <c r="E5788">
        <v>0.12</v>
      </c>
      <c r="F5788" t="s">
        <v>2755</v>
      </c>
      <c r="G5788">
        <v>0.05</v>
      </c>
      <c r="H5788" t="s">
        <v>2755</v>
      </c>
    </row>
    <row r="5789" spans="1:8" x14ac:dyDescent="0.35">
      <c r="A5789" t="s">
        <v>12386</v>
      </c>
      <c r="B5789" t="s">
        <v>12385</v>
      </c>
      <c r="C5789">
        <v>0.16</v>
      </c>
      <c r="D5789" t="s">
        <v>2755</v>
      </c>
      <c r="E5789">
        <v>0.04</v>
      </c>
      <c r="F5789" t="s">
        <v>2755</v>
      </c>
      <c r="G5789">
        <v>0.5</v>
      </c>
      <c r="H5789" t="s">
        <v>2755</v>
      </c>
    </row>
    <row r="5790" spans="1:8" x14ac:dyDescent="0.35">
      <c r="A5790" t="s">
        <v>12384</v>
      </c>
      <c r="B5790" t="s">
        <v>12383</v>
      </c>
      <c r="C5790">
        <v>0.83</v>
      </c>
      <c r="D5790" t="s">
        <v>2755</v>
      </c>
      <c r="E5790">
        <v>0.97</v>
      </c>
      <c r="F5790" t="s">
        <v>2755</v>
      </c>
      <c r="G5790">
        <v>0.83</v>
      </c>
      <c r="H5790" t="s">
        <v>2755</v>
      </c>
    </row>
    <row r="5791" spans="1:8" x14ac:dyDescent="0.35">
      <c r="A5791" t="s">
        <v>12382</v>
      </c>
      <c r="B5791" t="s">
        <v>12381</v>
      </c>
      <c r="C5791">
        <v>0.37</v>
      </c>
      <c r="D5791" t="s">
        <v>2755</v>
      </c>
      <c r="E5791">
        <v>0.89</v>
      </c>
      <c r="F5791" t="s">
        <v>2755</v>
      </c>
      <c r="G5791">
        <v>0.28000000000000003</v>
      </c>
      <c r="H5791" t="s">
        <v>2755</v>
      </c>
    </row>
    <row r="5792" spans="1:8" x14ac:dyDescent="0.35">
      <c r="A5792" t="s">
        <v>12380</v>
      </c>
      <c r="B5792" t="s">
        <v>12379</v>
      </c>
      <c r="C5792">
        <v>0.75</v>
      </c>
      <c r="D5792" t="s">
        <v>2755</v>
      </c>
      <c r="E5792">
        <v>0.49</v>
      </c>
      <c r="F5792" t="s">
        <v>2755</v>
      </c>
      <c r="G5792">
        <v>0.81</v>
      </c>
      <c r="H5792" t="s">
        <v>2755</v>
      </c>
    </row>
    <row r="5793" spans="1:8" x14ac:dyDescent="0.35">
      <c r="A5793" t="s">
        <v>12378</v>
      </c>
      <c r="B5793" t="s">
        <v>12377</v>
      </c>
      <c r="C5793">
        <v>0.88</v>
      </c>
      <c r="D5793" t="s">
        <v>2755</v>
      </c>
      <c r="E5793">
        <v>0.08</v>
      </c>
      <c r="F5793" t="s">
        <v>2755</v>
      </c>
      <c r="G5793">
        <v>0.19</v>
      </c>
      <c r="H5793" t="s">
        <v>2755</v>
      </c>
    </row>
    <row r="5794" spans="1:8" x14ac:dyDescent="0.35">
      <c r="A5794" t="s">
        <v>12376</v>
      </c>
      <c r="B5794" t="s">
        <v>12375</v>
      </c>
      <c r="C5794">
        <v>0.08</v>
      </c>
      <c r="D5794" t="s">
        <v>2755</v>
      </c>
      <c r="E5794">
        <v>0.04</v>
      </c>
      <c r="F5794" t="s">
        <v>2755</v>
      </c>
      <c r="G5794">
        <v>0.27</v>
      </c>
      <c r="H5794" t="s">
        <v>2755</v>
      </c>
    </row>
    <row r="5795" spans="1:8" x14ac:dyDescent="0.35">
      <c r="A5795" t="s">
        <v>12374</v>
      </c>
      <c r="B5795" t="s">
        <v>12373</v>
      </c>
      <c r="C5795">
        <v>0.97</v>
      </c>
      <c r="D5795" t="s">
        <v>2755</v>
      </c>
      <c r="E5795">
        <v>0.75</v>
      </c>
      <c r="F5795" t="s">
        <v>2755</v>
      </c>
      <c r="G5795">
        <v>0.54</v>
      </c>
      <c r="H5795" t="s">
        <v>2755</v>
      </c>
    </row>
    <row r="5796" spans="1:8" x14ac:dyDescent="0.35">
      <c r="A5796" t="s">
        <v>12372</v>
      </c>
      <c r="B5796" t="s">
        <v>12371</v>
      </c>
      <c r="C5796">
        <v>1</v>
      </c>
      <c r="D5796" t="s">
        <v>2755</v>
      </c>
      <c r="E5796">
        <v>0.93</v>
      </c>
      <c r="F5796" t="s">
        <v>2755</v>
      </c>
      <c r="G5796">
        <v>1</v>
      </c>
      <c r="H5796" t="s">
        <v>2755</v>
      </c>
    </row>
    <row r="5797" spans="1:8" x14ac:dyDescent="0.35">
      <c r="A5797" t="s">
        <v>12370</v>
      </c>
      <c r="B5797" t="s">
        <v>12369</v>
      </c>
      <c r="C5797">
        <v>0.82</v>
      </c>
      <c r="D5797" t="s">
        <v>2755</v>
      </c>
      <c r="E5797">
        <v>0.76</v>
      </c>
      <c r="F5797" t="s">
        <v>2755</v>
      </c>
      <c r="G5797">
        <v>0.95</v>
      </c>
      <c r="H5797" t="s">
        <v>2755</v>
      </c>
    </row>
    <row r="5798" spans="1:8" x14ac:dyDescent="0.35">
      <c r="A5798" t="s">
        <v>12368</v>
      </c>
      <c r="B5798" t="s">
        <v>12367</v>
      </c>
      <c r="C5798">
        <v>0.35</v>
      </c>
      <c r="D5798" t="s">
        <v>2755</v>
      </c>
      <c r="E5798">
        <v>0.82</v>
      </c>
      <c r="F5798" t="s">
        <v>2755</v>
      </c>
      <c r="G5798">
        <v>0.69</v>
      </c>
      <c r="H5798" t="s">
        <v>2755</v>
      </c>
    </row>
    <row r="5799" spans="1:8" x14ac:dyDescent="0.35">
      <c r="A5799" t="s">
        <v>12366</v>
      </c>
      <c r="B5799" t="s">
        <v>12365</v>
      </c>
      <c r="C5799">
        <v>0.53</v>
      </c>
      <c r="D5799" t="s">
        <v>2755</v>
      </c>
      <c r="E5799">
        <v>0.9</v>
      </c>
      <c r="F5799" t="s">
        <v>2755</v>
      </c>
      <c r="G5799">
        <v>0.63</v>
      </c>
      <c r="H5799" t="s">
        <v>2755</v>
      </c>
    </row>
    <row r="5800" spans="1:8" x14ac:dyDescent="0.35">
      <c r="A5800" t="s">
        <v>12364</v>
      </c>
      <c r="B5800" t="s">
        <v>12363</v>
      </c>
      <c r="C5800">
        <v>0.94</v>
      </c>
      <c r="D5800" t="s">
        <v>2755</v>
      </c>
      <c r="E5800">
        <v>1</v>
      </c>
      <c r="F5800" t="s">
        <v>2755</v>
      </c>
      <c r="G5800">
        <v>0.52</v>
      </c>
      <c r="H5800" t="s">
        <v>2755</v>
      </c>
    </row>
    <row r="5801" spans="1:8" x14ac:dyDescent="0.35">
      <c r="A5801" t="s">
        <v>12362</v>
      </c>
      <c r="B5801" t="s">
        <v>12361</v>
      </c>
      <c r="C5801">
        <v>0.96</v>
      </c>
      <c r="D5801" t="s">
        <v>2755</v>
      </c>
      <c r="E5801">
        <v>0.94</v>
      </c>
      <c r="F5801" t="s">
        <v>2755</v>
      </c>
      <c r="G5801">
        <v>0.94</v>
      </c>
      <c r="H5801" t="s">
        <v>2755</v>
      </c>
    </row>
    <row r="5802" spans="1:8" x14ac:dyDescent="0.35">
      <c r="A5802" t="s">
        <v>12360</v>
      </c>
      <c r="B5802" t="s">
        <v>12359</v>
      </c>
      <c r="C5802">
        <v>0.84</v>
      </c>
      <c r="D5802" t="s">
        <v>2755</v>
      </c>
      <c r="E5802">
        <v>0.91</v>
      </c>
      <c r="F5802" t="s">
        <v>2755</v>
      </c>
      <c r="G5802">
        <v>0.9</v>
      </c>
      <c r="H5802" t="s">
        <v>2755</v>
      </c>
    </row>
    <row r="5803" spans="1:8" x14ac:dyDescent="0.35">
      <c r="A5803" t="s">
        <v>12358</v>
      </c>
      <c r="B5803" t="s">
        <v>12357</v>
      </c>
      <c r="C5803">
        <v>0.87</v>
      </c>
      <c r="D5803" t="s">
        <v>2755</v>
      </c>
      <c r="E5803">
        <v>0.67</v>
      </c>
      <c r="F5803" t="s">
        <v>2755</v>
      </c>
      <c r="G5803">
        <v>0.98</v>
      </c>
      <c r="H5803" t="s">
        <v>2755</v>
      </c>
    </row>
    <row r="5804" spans="1:8" x14ac:dyDescent="0.35">
      <c r="A5804" t="s">
        <v>12356</v>
      </c>
      <c r="B5804" t="s">
        <v>12355</v>
      </c>
      <c r="C5804">
        <v>0.61</v>
      </c>
      <c r="D5804" t="s">
        <v>2755</v>
      </c>
      <c r="E5804">
        <v>0.82</v>
      </c>
      <c r="F5804" t="s">
        <v>2755</v>
      </c>
      <c r="G5804">
        <v>0.54</v>
      </c>
      <c r="H5804" t="s">
        <v>2755</v>
      </c>
    </row>
    <row r="5805" spans="1:8" x14ac:dyDescent="0.35">
      <c r="A5805" t="s">
        <v>12354</v>
      </c>
      <c r="B5805" t="s">
        <v>12353</v>
      </c>
      <c r="C5805">
        <v>0.16</v>
      </c>
      <c r="D5805" t="s">
        <v>2755</v>
      </c>
      <c r="E5805">
        <v>0.92</v>
      </c>
      <c r="F5805" t="s">
        <v>2755</v>
      </c>
      <c r="G5805">
        <v>0.5</v>
      </c>
      <c r="H5805" t="s">
        <v>2755</v>
      </c>
    </row>
    <row r="5806" spans="1:8" x14ac:dyDescent="0.35">
      <c r="A5806" t="s">
        <v>12352</v>
      </c>
      <c r="B5806" t="s">
        <v>12351</v>
      </c>
      <c r="C5806">
        <v>0.47</v>
      </c>
      <c r="D5806" t="s">
        <v>2755</v>
      </c>
      <c r="E5806">
        <v>0.55000000000000004</v>
      </c>
      <c r="F5806" t="s">
        <v>2755</v>
      </c>
      <c r="G5806">
        <v>0.28000000000000003</v>
      </c>
      <c r="H5806" t="s">
        <v>2755</v>
      </c>
    </row>
    <row r="5807" spans="1:8" x14ac:dyDescent="0.35">
      <c r="A5807" t="s">
        <v>12350</v>
      </c>
      <c r="B5807" t="s">
        <v>12349</v>
      </c>
      <c r="C5807">
        <v>0.4</v>
      </c>
      <c r="D5807" t="s">
        <v>2755</v>
      </c>
      <c r="E5807">
        <v>0.6</v>
      </c>
      <c r="F5807" t="s">
        <v>2755</v>
      </c>
      <c r="G5807">
        <v>0.37</v>
      </c>
      <c r="H5807" t="s">
        <v>2755</v>
      </c>
    </row>
    <row r="5808" spans="1:8" x14ac:dyDescent="0.35">
      <c r="A5808" t="s">
        <v>12348</v>
      </c>
      <c r="B5808" t="s">
        <v>12347</v>
      </c>
      <c r="C5808">
        <v>0.41</v>
      </c>
      <c r="D5808" t="s">
        <v>2755</v>
      </c>
      <c r="E5808">
        <v>0.68</v>
      </c>
      <c r="F5808" t="s">
        <v>2755</v>
      </c>
      <c r="G5808">
        <v>0.28999999999999998</v>
      </c>
      <c r="H5808" t="s">
        <v>2755</v>
      </c>
    </row>
    <row r="5809" spans="1:8" x14ac:dyDescent="0.35">
      <c r="A5809" t="s">
        <v>12346</v>
      </c>
      <c r="B5809" t="s">
        <v>12345</v>
      </c>
      <c r="C5809">
        <v>0.47</v>
      </c>
      <c r="D5809" t="s">
        <v>2755</v>
      </c>
      <c r="E5809">
        <v>0.55000000000000004</v>
      </c>
      <c r="F5809" t="s">
        <v>2755</v>
      </c>
      <c r="G5809">
        <v>0.28000000000000003</v>
      </c>
      <c r="H5809" t="s">
        <v>2755</v>
      </c>
    </row>
    <row r="5810" spans="1:8" x14ac:dyDescent="0.35">
      <c r="A5810" t="s">
        <v>12344</v>
      </c>
      <c r="B5810" t="s">
        <v>12343</v>
      </c>
      <c r="C5810">
        <v>0.41</v>
      </c>
      <c r="D5810" t="s">
        <v>2755</v>
      </c>
      <c r="E5810">
        <v>0.68</v>
      </c>
      <c r="F5810" t="s">
        <v>2755</v>
      </c>
      <c r="G5810">
        <v>0.28999999999999998</v>
      </c>
      <c r="H5810" t="s">
        <v>2755</v>
      </c>
    </row>
    <row r="5811" spans="1:8" x14ac:dyDescent="0.35">
      <c r="A5811" t="s">
        <v>12342</v>
      </c>
      <c r="B5811" t="s">
        <v>12341</v>
      </c>
      <c r="C5811">
        <v>0.41</v>
      </c>
      <c r="D5811" t="s">
        <v>2755</v>
      </c>
      <c r="E5811">
        <v>0.6</v>
      </c>
      <c r="F5811" t="s">
        <v>2755</v>
      </c>
      <c r="G5811">
        <v>0.34</v>
      </c>
      <c r="H5811" t="s">
        <v>2755</v>
      </c>
    </row>
    <row r="5812" spans="1:8" x14ac:dyDescent="0.35">
      <c r="A5812" t="s">
        <v>12340</v>
      </c>
      <c r="B5812" t="s">
        <v>12339</v>
      </c>
      <c r="C5812">
        <v>0.41</v>
      </c>
      <c r="D5812" t="s">
        <v>2755</v>
      </c>
      <c r="E5812">
        <v>0.68</v>
      </c>
      <c r="F5812" t="s">
        <v>2755</v>
      </c>
      <c r="G5812">
        <v>0.28999999999999998</v>
      </c>
      <c r="H5812" t="s">
        <v>2755</v>
      </c>
    </row>
    <row r="5813" spans="1:8" x14ac:dyDescent="0.35">
      <c r="A5813" t="s">
        <v>12338</v>
      </c>
      <c r="B5813" t="s">
        <v>12337</v>
      </c>
      <c r="C5813">
        <v>0.41</v>
      </c>
      <c r="D5813" t="s">
        <v>2755</v>
      </c>
      <c r="E5813">
        <v>0.68</v>
      </c>
      <c r="F5813" t="s">
        <v>2755</v>
      </c>
      <c r="G5813">
        <v>0.28999999999999998</v>
      </c>
      <c r="H5813" t="s">
        <v>2755</v>
      </c>
    </row>
    <row r="5814" spans="1:8" x14ac:dyDescent="0.35">
      <c r="A5814" t="s">
        <v>12336</v>
      </c>
      <c r="B5814" t="s">
        <v>12335</v>
      </c>
      <c r="C5814">
        <v>0.41</v>
      </c>
      <c r="D5814" t="s">
        <v>2755</v>
      </c>
      <c r="E5814">
        <v>0.68</v>
      </c>
      <c r="F5814" t="s">
        <v>2755</v>
      </c>
      <c r="G5814">
        <v>0.28999999999999998</v>
      </c>
      <c r="H5814" t="s">
        <v>2755</v>
      </c>
    </row>
    <row r="5815" spans="1:8" x14ac:dyDescent="0.35">
      <c r="A5815" t="s">
        <v>12334</v>
      </c>
      <c r="B5815" t="s">
        <v>12333</v>
      </c>
      <c r="C5815">
        <v>0.26</v>
      </c>
      <c r="D5815" t="s">
        <v>2755</v>
      </c>
      <c r="E5815">
        <v>0.33</v>
      </c>
      <c r="F5815" t="s">
        <v>2755</v>
      </c>
      <c r="G5815">
        <v>0.43</v>
      </c>
      <c r="H5815" t="s">
        <v>2755</v>
      </c>
    </row>
    <row r="5816" spans="1:8" x14ac:dyDescent="0.35">
      <c r="A5816" t="s">
        <v>12332</v>
      </c>
      <c r="B5816" t="s">
        <v>12331</v>
      </c>
      <c r="C5816">
        <v>0.63</v>
      </c>
      <c r="D5816" t="s">
        <v>2755</v>
      </c>
      <c r="E5816">
        <v>1</v>
      </c>
      <c r="F5816" t="s">
        <v>2755</v>
      </c>
      <c r="G5816">
        <v>0.83</v>
      </c>
      <c r="H5816" t="s">
        <v>2755</v>
      </c>
    </row>
    <row r="5817" spans="1:8" x14ac:dyDescent="0.35">
      <c r="A5817" t="s">
        <v>12330</v>
      </c>
      <c r="B5817" t="s">
        <v>12329</v>
      </c>
      <c r="C5817">
        <v>0.72</v>
      </c>
      <c r="D5817" t="s">
        <v>2755</v>
      </c>
      <c r="E5817">
        <v>1</v>
      </c>
      <c r="F5817" t="s">
        <v>2755</v>
      </c>
      <c r="G5817">
        <v>0.93</v>
      </c>
      <c r="H5817" t="s">
        <v>2755</v>
      </c>
    </row>
    <row r="5818" spans="1:8" x14ac:dyDescent="0.35">
      <c r="A5818" t="s">
        <v>12328</v>
      </c>
      <c r="B5818" t="s">
        <v>12327</v>
      </c>
      <c r="C5818">
        <v>0.65</v>
      </c>
      <c r="D5818" t="s">
        <v>2755</v>
      </c>
      <c r="E5818">
        <v>1</v>
      </c>
      <c r="F5818" t="s">
        <v>2755</v>
      </c>
      <c r="G5818">
        <v>0.9</v>
      </c>
      <c r="H5818" t="s">
        <v>2755</v>
      </c>
    </row>
    <row r="5819" spans="1:8" x14ac:dyDescent="0.35">
      <c r="A5819" t="s">
        <v>12326</v>
      </c>
      <c r="B5819" t="s">
        <v>12325</v>
      </c>
      <c r="C5819">
        <v>0.73</v>
      </c>
      <c r="D5819" t="s">
        <v>2755</v>
      </c>
      <c r="E5819">
        <v>1</v>
      </c>
      <c r="F5819" t="s">
        <v>2755</v>
      </c>
      <c r="G5819">
        <v>0.94</v>
      </c>
      <c r="H5819" t="s">
        <v>2755</v>
      </c>
    </row>
    <row r="5820" spans="1:8" x14ac:dyDescent="0.35">
      <c r="A5820" t="s">
        <v>12324</v>
      </c>
      <c r="B5820" t="s">
        <v>12323</v>
      </c>
      <c r="C5820">
        <v>0.72</v>
      </c>
      <c r="D5820" t="s">
        <v>2755</v>
      </c>
      <c r="E5820">
        <v>1</v>
      </c>
      <c r="F5820" t="s">
        <v>2755</v>
      </c>
      <c r="G5820">
        <v>0.93</v>
      </c>
      <c r="H5820" t="s">
        <v>2755</v>
      </c>
    </row>
    <row r="5821" spans="1:8" x14ac:dyDescent="0.35">
      <c r="A5821" t="s">
        <v>12322</v>
      </c>
      <c r="B5821" t="s">
        <v>12321</v>
      </c>
      <c r="C5821">
        <v>0.72</v>
      </c>
      <c r="D5821" t="s">
        <v>2755</v>
      </c>
      <c r="E5821">
        <v>1</v>
      </c>
      <c r="F5821" t="s">
        <v>2755</v>
      </c>
      <c r="G5821">
        <v>0.93</v>
      </c>
      <c r="H5821" t="s">
        <v>2755</v>
      </c>
    </row>
    <row r="5822" spans="1:8" x14ac:dyDescent="0.35">
      <c r="A5822" t="s">
        <v>12320</v>
      </c>
      <c r="B5822" t="s">
        <v>12319</v>
      </c>
      <c r="C5822">
        <v>0.22</v>
      </c>
      <c r="D5822" t="s">
        <v>2755</v>
      </c>
      <c r="E5822">
        <v>0.96</v>
      </c>
      <c r="F5822" t="s">
        <v>2755</v>
      </c>
      <c r="G5822">
        <v>0.64</v>
      </c>
      <c r="H5822" t="s">
        <v>2755</v>
      </c>
    </row>
    <row r="5823" spans="1:8" x14ac:dyDescent="0.35">
      <c r="A5823" t="s">
        <v>12318</v>
      </c>
      <c r="B5823" t="s">
        <v>12317</v>
      </c>
      <c r="C5823">
        <v>0.72</v>
      </c>
      <c r="D5823" t="s">
        <v>2755</v>
      </c>
      <c r="E5823">
        <v>1</v>
      </c>
      <c r="F5823" t="s">
        <v>2755</v>
      </c>
      <c r="G5823">
        <v>0.93</v>
      </c>
      <c r="H5823" t="s">
        <v>2755</v>
      </c>
    </row>
    <row r="5824" spans="1:8" x14ac:dyDescent="0.35">
      <c r="A5824" t="s">
        <v>12316</v>
      </c>
      <c r="B5824" t="s">
        <v>12315</v>
      </c>
      <c r="C5824">
        <v>0.68</v>
      </c>
      <c r="D5824" t="s">
        <v>2755</v>
      </c>
      <c r="E5824">
        <v>1</v>
      </c>
      <c r="F5824" t="s">
        <v>2755</v>
      </c>
      <c r="G5824">
        <v>0.93</v>
      </c>
      <c r="H5824" t="s">
        <v>2755</v>
      </c>
    </row>
    <row r="5825" spans="1:8" x14ac:dyDescent="0.35">
      <c r="A5825" t="s">
        <v>12314</v>
      </c>
      <c r="B5825" t="s">
        <v>12313</v>
      </c>
      <c r="C5825">
        <v>0.69</v>
      </c>
      <c r="D5825" t="s">
        <v>2755</v>
      </c>
      <c r="E5825">
        <v>0.99</v>
      </c>
      <c r="F5825" t="s">
        <v>2755</v>
      </c>
      <c r="G5825">
        <v>0.89</v>
      </c>
      <c r="H5825" t="s">
        <v>2755</v>
      </c>
    </row>
    <row r="5826" spans="1:8" x14ac:dyDescent="0.35">
      <c r="A5826" t="s">
        <v>12312</v>
      </c>
      <c r="B5826" t="s">
        <v>12311</v>
      </c>
      <c r="C5826">
        <v>0.61</v>
      </c>
      <c r="D5826" t="s">
        <v>2755</v>
      </c>
      <c r="E5826">
        <v>0.98</v>
      </c>
      <c r="F5826" t="s">
        <v>2755</v>
      </c>
      <c r="G5826">
        <v>0.84</v>
      </c>
      <c r="H5826" t="s">
        <v>2755</v>
      </c>
    </row>
    <row r="5827" spans="1:8" x14ac:dyDescent="0.35">
      <c r="A5827" t="s">
        <v>12310</v>
      </c>
      <c r="B5827" t="s">
        <v>12309</v>
      </c>
      <c r="C5827">
        <v>0.56999999999999995</v>
      </c>
      <c r="D5827" t="s">
        <v>2755</v>
      </c>
      <c r="E5827">
        <v>0.99</v>
      </c>
      <c r="F5827" t="s">
        <v>2755</v>
      </c>
      <c r="G5827">
        <v>0.76</v>
      </c>
      <c r="H5827" t="s">
        <v>2755</v>
      </c>
    </row>
    <row r="5828" spans="1:8" x14ac:dyDescent="0.35">
      <c r="A5828" t="s">
        <v>12308</v>
      </c>
      <c r="B5828" t="s">
        <v>12307</v>
      </c>
      <c r="C5828">
        <v>0.28999999999999998</v>
      </c>
      <c r="D5828" t="s">
        <v>2755</v>
      </c>
      <c r="E5828">
        <v>0.93</v>
      </c>
      <c r="F5828" t="s">
        <v>2755</v>
      </c>
      <c r="G5828">
        <v>0.71</v>
      </c>
      <c r="H5828" t="s">
        <v>2755</v>
      </c>
    </row>
    <row r="5829" spans="1:8" x14ac:dyDescent="0.35">
      <c r="A5829" t="s">
        <v>12306</v>
      </c>
      <c r="B5829" t="s">
        <v>12305</v>
      </c>
      <c r="C5829">
        <v>0.68</v>
      </c>
      <c r="D5829" t="s">
        <v>2755</v>
      </c>
      <c r="E5829">
        <v>0.96</v>
      </c>
      <c r="F5829" t="s">
        <v>2755</v>
      </c>
      <c r="G5829">
        <v>0.93</v>
      </c>
      <c r="H5829" t="s">
        <v>2755</v>
      </c>
    </row>
    <row r="5830" spans="1:8" x14ac:dyDescent="0.35">
      <c r="A5830" t="s">
        <v>12304</v>
      </c>
      <c r="B5830" t="s">
        <v>12303</v>
      </c>
      <c r="C5830">
        <v>0.68</v>
      </c>
      <c r="D5830" t="s">
        <v>2755</v>
      </c>
      <c r="E5830">
        <v>0.96</v>
      </c>
      <c r="F5830" t="s">
        <v>2755</v>
      </c>
      <c r="G5830">
        <v>0.93</v>
      </c>
      <c r="H5830" t="s">
        <v>2755</v>
      </c>
    </row>
    <row r="5831" spans="1:8" x14ac:dyDescent="0.35">
      <c r="A5831" t="s">
        <v>12302</v>
      </c>
      <c r="B5831" t="s">
        <v>12301</v>
      </c>
      <c r="C5831">
        <v>0.68</v>
      </c>
      <c r="D5831" t="s">
        <v>2755</v>
      </c>
      <c r="E5831">
        <v>0.96</v>
      </c>
      <c r="F5831" t="s">
        <v>2755</v>
      </c>
      <c r="G5831">
        <v>0.93</v>
      </c>
      <c r="H5831" t="s">
        <v>2755</v>
      </c>
    </row>
    <row r="5832" spans="1:8" x14ac:dyDescent="0.35">
      <c r="A5832" t="s">
        <v>12300</v>
      </c>
      <c r="B5832" t="s">
        <v>12299</v>
      </c>
      <c r="C5832">
        <v>0.68</v>
      </c>
      <c r="D5832" t="s">
        <v>2755</v>
      </c>
      <c r="E5832">
        <v>0.96</v>
      </c>
      <c r="F5832" t="s">
        <v>2755</v>
      </c>
      <c r="G5832">
        <v>0.93</v>
      </c>
      <c r="H5832" t="s">
        <v>2755</v>
      </c>
    </row>
    <row r="5833" spans="1:8" x14ac:dyDescent="0.35">
      <c r="A5833" t="s">
        <v>12298</v>
      </c>
      <c r="B5833" t="s">
        <v>12297</v>
      </c>
      <c r="C5833">
        <v>0.68</v>
      </c>
      <c r="D5833" t="s">
        <v>2755</v>
      </c>
      <c r="E5833">
        <v>0.96</v>
      </c>
      <c r="F5833" t="s">
        <v>2755</v>
      </c>
      <c r="G5833">
        <v>0.93</v>
      </c>
      <c r="H5833" t="s">
        <v>2755</v>
      </c>
    </row>
    <row r="5834" spans="1:8" x14ac:dyDescent="0.35">
      <c r="A5834" t="s">
        <v>12296</v>
      </c>
      <c r="B5834" t="s">
        <v>12295</v>
      </c>
      <c r="C5834">
        <v>0.56000000000000005</v>
      </c>
      <c r="D5834" t="s">
        <v>2755</v>
      </c>
      <c r="E5834">
        <v>0.94</v>
      </c>
      <c r="F5834" t="s">
        <v>2755</v>
      </c>
      <c r="G5834">
        <v>0.93</v>
      </c>
      <c r="H5834" t="s">
        <v>2755</v>
      </c>
    </row>
    <row r="5835" spans="1:8" x14ac:dyDescent="0.35">
      <c r="A5835" t="s">
        <v>12294</v>
      </c>
      <c r="B5835" t="s">
        <v>12293</v>
      </c>
      <c r="C5835">
        <v>0.68</v>
      </c>
      <c r="D5835" t="s">
        <v>2755</v>
      </c>
      <c r="E5835">
        <v>0.96</v>
      </c>
      <c r="F5835" t="s">
        <v>2755</v>
      </c>
      <c r="G5835">
        <v>0.93</v>
      </c>
      <c r="H5835" t="s">
        <v>2755</v>
      </c>
    </row>
    <row r="5836" spans="1:8" x14ac:dyDescent="0.35">
      <c r="A5836" t="s">
        <v>12292</v>
      </c>
      <c r="B5836" t="s">
        <v>12291</v>
      </c>
      <c r="C5836">
        <v>0.68</v>
      </c>
      <c r="D5836" t="s">
        <v>2755</v>
      </c>
      <c r="E5836">
        <v>0.96</v>
      </c>
      <c r="F5836" t="s">
        <v>2755</v>
      </c>
      <c r="G5836">
        <v>0.93</v>
      </c>
      <c r="H5836" t="s">
        <v>2755</v>
      </c>
    </row>
    <row r="5837" spans="1:8" x14ac:dyDescent="0.35">
      <c r="A5837" t="s">
        <v>12290</v>
      </c>
      <c r="B5837" t="s">
        <v>12289</v>
      </c>
      <c r="C5837">
        <v>0.1</v>
      </c>
      <c r="D5837" t="s">
        <v>2755</v>
      </c>
      <c r="E5837">
        <v>0.12</v>
      </c>
      <c r="F5837" t="s">
        <v>2755</v>
      </c>
      <c r="G5837">
        <v>0.15</v>
      </c>
      <c r="H5837" t="s">
        <v>2755</v>
      </c>
    </row>
    <row r="5838" spans="1:8" x14ac:dyDescent="0.35">
      <c r="A5838" t="s">
        <v>12288</v>
      </c>
      <c r="B5838" t="s">
        <v>12287</v>
      </c>
      <c r="C5838">
        <v>0.1</v>
      </c>
      <c r="D5838" t="s">
        <v>2755</v>
      </c>
      <c r="E5838">
        <v>0.12</v>
      </c>
      <c r="F5838" t="s">
        <v>2755</v>
      </c>
      <c r="G5838">
        <v>0.15</v>
      </c>
      <c r="H5838" t="s">
        <v>2755</v>
      </c>
    </row>
    <row r="5839" spans="1:8" x14ac:dyDescent="0.35">
      <c r="A5839" t="s">
        <v>12286</v>
      </c>
      <c r="B5839" t="s">
        <v>12285</v>
      </c>
      <c r="C5839">
        <v>0.1</v>
      </c>
      <c r="D5839" t="s">
        <v>2755</v>
      </c>
      <c r="E5839">
        <v>0.12</v>
      </c>
      <c r="F5839" t="s">
        <v>2755</v>
      </c>
      <c r="G5839">
        <v>0.15</v>
      </c>
      <c r="H5839" t="s">
        <v>2755</v>
      </c>
    </row>
    <row r="5840" spans="1:8" x14ac:dyDescent="0.35">
      <c r="A5840" t="s">
        <v>12284</v>
      </c>
      <c r="B5840" t="s">
        <v>12283</v>
      </c>
      <c r="C5840">
        <v>0.1</v>
      </c>
      <c r="D5840" t="s">
        <v>2755</v>
      </c>
      <c r="E5840">
        <v>0.12</v>
      </c>
      <c r="F5840" t="s">
        <v>2755</v>
      </c>
      <c r="G5840">
        <v>0.15</v>
      </c>
      <c r="H5840" t="s">
        <v>2755</v>
      </c>
    </row>
    <row r="5841" spans="1:8" x14ac:dyDescent="0.35">
      <c r="A5841" t="s">
        <v>12282</v>
      </c>
      <c r="B5841" t="s">
        <v>12281</v>
      </c>
      <c r="C5841">
        <v>0.1</v>
      </c>
      <c r="D5841" t="s">
        <v>2755</v>
      </c>
      <c r="E5841">
        <v>0.12</v>
      </c>
      <c r="F5841" t="s">
        <v>2755</v>
      </c>
      <c r="G5841">
        <v>0.15</v>
      </c>
      <c r="H5841" t="s">
        <v>2755</v>
      </c>
    </row>
    <row r="5842" spans="1:8" x14ac:dyDescent="0.35">
      <c r="A5842" t="s">
        <v>12280</v>
      </c>
      <c r="B5842" t="s">
        <v>12279</v>
      </c>
      <c r="C5842">
        <v>0.1</v>
      </c>
      <c r="D5842" t="s">
        <v>2755</v>
      </c>
      <c r="E5842">
        <v>0.12</v>
      </c>
      <c r="F5842" t="s">
        <v>2755</v>
      </c>
      <c r="G5842">
        <v>0.15</v>
      </c>
      <c r="H5842" t="s">
        <v>2755</v>
      </c>
    </row>
    <row r="5843" spans="1:8" x14ac:dyDescent="0.35">
      <c r="A5843" t="s">
        <v>12278</v>
      </c>
      <c r="B5843" t="s">
        <v>12277</v>
      </c>
      <c r="C5843">
        <v>0.1</v>
      </c>
      <c r="D5843" t="s">
        <v>2755</v>
      </c>
      <c r="E5843">
        <v>0.12</v>
      </c>
      <c r="F5843" t="s">
        <v>2755</v>
      </c>
      <c r="G5843">
        <v>0.15</v>
      </c>
      <c r="H5843" t="s">
        <v>2755</v>
      </c>
    </row>
    <row r="5844" spans="1:8" x14ac:dyDescent="0.35">
      <c r="A5844" t="s">
        <v>12276</v>
      </c>
      <c r="B5844" t="s">
        <v>12275</v>
      </c>
      <c r="C5844">
        <v>0.1</v>
      </c>
      <c r="D5844" t="s">
        <v>2755</v>
      </c>
      <c r="E5844">
        <v>0.12</v>
      </c>
      <c r="F5844" t="s">
        <v>2755</v>
      </c>
      <c r="G5844">
        <v>0.15</v>
      </c>
      <c r="H5844" t="s">
        <v>2755</v>
      </c>
    </row>
    <row r="5845" spans="1:8" x14ac:dyDescent="0.35">
      <c r="A5845" t="s">
        <v>12274</v>
      </c>
      <c r="B5845" t="s">
        <v>12273</v>
      </c>
      <c r="C5845">
        <v>0.1</v>
      </c>
      <c r="D5845" t="s">
        <v>2755</v>
      </c>
      <c r="E5845">
        <v>0.12</v>
      </c>
      <c r="F5845" t="s">
        <v>2755</v>
      </c>
      <c r="G5845">
        <v>0.15</v>
      </c>
      <c r="H5845" t="s">
        <v>2755</v>
      </c>
    </row>
    <row r="5846" spans="1:8" x14ac:dyDescent="0.35">
      <c r="A5846" t="s">
        <v>12272</v>
      </c>
      <c r="B5846" t="s">
        <v>12271</v>
      </c>
      <c r="C5846">
        <v>0.1</v>
      </c>
      <c r="D5846" t="s">
        <v>2755</v>
      </c>
      <c r="E5846">
        <v>0.12</v>
      </c>
      <c r="F5846" t="s">
        <v>2755</v>
      </c>
      <c r="G5846">
        <v>0.15</v>
      </c>
      <c r="H5846" t="s">
        <v>2755</v>
      </c>
    </row>
    <row r="5847" spans="1:8" x14ac:dyDescent="0.35">
      <c r="A5847" t="s">
        <v>12270</v>
      </c>
      <c r="B5847" t="s">
        <v>12269</v>
      </c>
      <c r="C5847">
        <v>0.1</v>
      </c>
      <c r="D5847" t="s">
        <v>2755</v>
      </c>
      <c r="E5847">
        <v>0.12</v>
      </c>
      <c r="F5847" t="s">
        <v>2755</v>
      </c>
      <c r="G5847">
        <v>0.15</v>
      </c>
      <c r="H5847" t="s">
        <v>2755</v>
      </c>
    </row>
    <row r="5848" spans="1:8" x14ac:dyDescent="0.35">
      <c r="A5848" t="s">
        <v>12268</v>
      </c>
      <c r="B5848" t="s">
        <v>12267</v>
      </c>
      <c r="C5848">
        <v>0.4</v>
      </c>
      <c r="D5848" t="s">
        <v>2755</v>
      </c>
      <c r="E5848">
        <v>0.86</v>
      </c>
      <c r="F5848" t="s">
        <v>2755</v>
      </c>
      <c r="G5848">
        <v>0.35</v>
      </c>
      <c r="H5848" t="s">
        <v>2755</v>
      </c>
    </row>
    <row r="5849" spans="1:8" x14ac:dyDescent="0.35">
      <c r="A5849" t="s">
        <v>12266</v>
      </c>
      <c r="B5849" t="s">
        <v>12265</v>
      </c>
      <c r="C5849">
        <v>0.4</v>
      </c>
      <c r="D5849" t="s">
        <v>2755</v>
      </c>
      <c r="E5849">
        <v>0.86</v>
      </c>
      <c r="F5849" t="s">
        <v>2755</v>
      </c>
      <c r="G5849">
        <v>0.35</v>
      </c>
      <c r="H5849" t="s">
        <v>2755</v>
      </c>
    </row>
    <row r="5850" spans="1:8" x14ac:dyDescent="0.35">
      <c r="A5850" t="s">
        <v>12264</v>
      </c>
      <c r="B5850" t="s">
        <v>12263</v>
      </c>
      <c r="C5850">
        <v>0.39</v>
      </c>
      <c r="D5850" t="s">
        <v>2755</v>
      </c>
      <c r="E5850">
        <v>0.65</v>
      </c>
      <c r="F5850" t="s">
        <v>2755</v>
      </c>
      <c r="G5850">
        <v>0.12</v>
      </c>
      <c r="H5850" t="s">
        <v>2755</v>
      </c>
    </row>
    <row r="5851" spans="1:8" x14ac:dyDescent="0.35">
      <c r="A5851" t="s">
        <v>12262</v>
      </c>
      <c r="B5851" t="s">
        <v>12261</v>
      </c>
      <c r="C5851">
        <v>0.28999999999999998</v>
      </c>
      <c r="D5851" t="s">
        <v>2755</v>
      </c>
      <c r="E5851">
        <v>0.98</v>
      </c>
      <c r="F5851" t="s">
        <v>2755</v>
      </c>
      <c r="G5851">
        <v>0.67</v>
      </c>
      <c r="H5851" t="s">
        <v>2755</v>
      </c>
    </row>
    <row r="5852" spans="1:8" x14ac:dyDescent="0.35">
      <c r="A5852" t="s">
        <v>12260</v>
      </c>
      <c r="B5852" t="s">
        <v>12259</v>
      </c>
      <c r="C5852">
        <v>0.64</v>
      </c>
      <c r="D5852" t="s">
        <v>2755</v>
      </c>
      <c r="E5852">
        <v>1</v>
      </c>
      <c r="F5852" t="s">
        <v>2755</v>
      </c>
      <c r="G5852">
        <v>0.92</v>
      </c>
      <c r="H5852" t="s">
        <v>2755</v>
      </c>
    </row>
    <row r="5853" spans="1:8" x14ac:dyDescent="0.35">
      <c r="A5853" t="s">
        <v>12258</v>
      </c>
      <c r="B5853" t="s">
        <v>12257</v>
      </c>
      <c r="C5853">
        <v>0.55000000000000004</v>
      </c>
      <c r="D5853" t="s">
        <v>2755</v>
      </c>
      <c r="E5853">
        <v>0.93</v>
      </c>
      <c r="F5853" t="s">
        <v>2755</v>
      </c>
      <c r="G5853">
        <v>0.94</v>
      </c>
      <c r="H5853" t="s">
        <v>2755</v>
      </c>
    </row>
    <row r="5854" spans="1:8" x14ac:dyDescent="0.35">
      <c r="A5854" t="s">
        <v>12256</v>
      </c>
      <c r="B5854" t="s">
        <v>12255</v>
      </c>
      <c r="C5854">
        <v>0.23</v>
      </c>
      <c r="D5854" t="s">
        <v>2755</v>
      </c>
      <c r="E5854">
        <v>0.95</v>
      </c>
      <c r="F5854" t="s">
        <v>2755</v>
      </c>
      <c r="G5854">
        <v>0.74</v>
      </c>
      <c r="H5854" t="s">
        <v>2755</v>
      </c>
    </row>
    <row r="5855" spans="1:8" x14ac:dyDescent="0.35">
      <c r="A5855" t="s">
        <v>12254</v>
      </c>
      <c r="B5855" t="s">
        <v>12253</v>
      </c>
      <c r="C5855">
        <v>0.23</v>
      </c>
      <c r="D5855" t="s">
        <v>2755</v>
      </c>
      <c r="E5855">
        <v>0.95</v>
      </c>
      <c r="F5855" t="s">
        <v>2755</v>
      </c>
      <c r="G5855">
        <v>0.74</v>
      </c>
      <c r="H5855" t="s">
        <v>2755</v>
      </c>
    </row>
    <row r="5856" spans="1:8" x14ac:dyDescent="0.35">
      <c r="A5856" t="s">
        <v>12252</v>
      </c>
      <c r="B5856" t="s">
        <v>12251</v>
      </c>
      <c r="C5856">
        <v>0.1</v>
      </c>
      <c r="D5856" t="s">
        <v>2755</v>
      </c>
      <c r="E5856">
        <v>0.12</v>
      </c>
      <c r="F5856" t="s">
        <v>2755</v>
      </c>
      <c r="G5856">
        <v>0.15</v>
      </c>
      <c r="H5856" t="s">
        <v>2755</v>
      </c>
    </row>
    <row r="5857" spans="1:8" x14ac:dyDescent="0.35">
      <c r="A5857" t="s">
        <v>12250</v>
      </c>
      <c r="B5857" t="s">
        <v>12249</v>
      </c>
      <c r="C5857">
        <v>0.1</v>
      </c>
      <c r="D5857" t="s">
        <v>2755</v>
      </c>
      <c r="E5857">
        <v>0.12</v>
      </c>
      <c r="F5857" t="s">
        <v>2755</v>
      </c>
      <c r="G5857">
        <v>0.15</v>
      </c>
      <c r="H5857" t="s">
        <v>2755</v>
      </c>
    </row>
    <row r="5858" spans="1:8" x14ac:dyDescent="0.35">
      <c r="A5858" t="s">
        <v>12248</v>
      </c>
      <c r="B5858" t="s">
        <v>12247</v>
      </c>
      <c r="C5858">
        <v>0.53</v>
      </c>
      <c r="D5858" t="s">
        <v>2755</v>
      </c>
      <c r="E5858">
        <v>0.74</v>
      </c>
      <c r="F5858" t="s">
        <v>2755</v>
      </c>
      <c r="G5858">
        <v>0.51</v>
      </c>
      <c r="H5858" t="s">
        <v>2755</v>
      </c>
    </row>
    <row r="5859" spans="1:8" x14ac:dyDescent="0.35">
      <c r="A5859" t="s">
        <v>12246</v>
      </c>
      <c r="B5859" t="s">
        <v>12245</v>
      </c>
      <c r="C5859">
        <v>0.75</v>
      </c>
      <c r="D5859" t="s">
        <v>2755</v>
      </c>
      <c r="E5859">
        <v>1</v>
      </c>
      <c r="F5859" t="s">
        <v>2755</v>
      </c>
      <c r="G5859">
        <v>0.93</v>
      </c>
      <c r="H5859" t="s">
        <v>2755</v>
      </c>
    </row>
    <row r="5860" spans="1:8" x14ac:dyDescent="0.35">
      <c r="A5860" t="s">
        <v>12244</v>
      </c>
      <c r="B5860" t="s">
        <v>12243</v>
      </c>
      <c r="C5860">
        <v>0.45</v>
      </c>
      <c r="D5860" t="s">
        <v>2755</v>
      </c>
      <c r="E5860">
        <v>0.3</v>
      </c>
      <c r="F5860" t="s">
        <v>2755</v>
      </c>
      <c r="G5860">
        <v>0.69</v>
      </c>
      <c r="H5860" t="s">
        <v>2755</v>
      </c>
    </row>
    <row r="5861" spans="1:8" x14ac:dyDescent="0.35">
      <c r="A5861" t="s">
        <v>12242</v>
      </c>
      <c r="B5861" t="s">
        <v>12241</v>
      </c>
      <c r="C5861">
        <v>0.1</v>
      </c>
      <c r="D5861" t="s">
        <v>2755</v>
      </c>
      <c r="E5861">
        <v>0.12</v>
      </c>
      <c r="F5861" t="s">
        <v>2755</v>
      </c>
      <c r="G5861">
        <v>0.15</v>
      </c>
      <c r="H5861" t="s">
        <v>2755</v>
      </c>
    </row>
    <row r="5862" spans="1:8" x14ac:dyDescent="0.35">
      <c r="A5862" t="s">
        <v>12240</v>
      </c>
      <c r="B5862" t="s">
        <v>12239</v>
      </c>
      <c r="C5862">
        <v>0.09</v>
      </c>
      <c r="D5862" t="s">
        <v>2755</v>
      </c>
      <c r="E5862">
        <v>7.0000000000000007E-2</v>
      </c>
      <c r="F5862" t="s">
        <v>2755</v>
      </c>
      <c r="G5862">
        <v>0.21</v>
      </c>
      <c r="H5862" t="s">
        <v>2755</v>
      </c>
    </row>
    <row r="5863" spans="1:8" x14ac:dyDescent="0.35">
      <c r="A5863" t="s">
        <v>12238</v>
      </c>
      <c r="B5863" t="s">
        <v>12237</v>
      </c>
      <c r="C5863">
        <v>0.79</v>
      </c>
      <c r="D5863" t="s">
        <v>2755</v>
      </c>
      <c r="E5863">
        <v>0.99</v>
      </c>
      <c r="F5863" t="s">
        <v>2755</v>
      </c>
      <c r="G5863">
        <v>0.99</v>
      </c>
      <c r="H5863" t="s">
        <v>2755</v>
      </c>
    </row>
    <row r="5864" spans="1:8" x14ac:dyDescent="0.35">
      <c r="A5864" t="s">
        <v>12236</v>
      </c>
      <c r="B5864" t="s">
        <v>12235</v>
      </c>
      <c r="C5864">
        <v>0.38</v>
      </c>
      <c r="D5864" t="s">
        <v>2755</v>
      </c>
      <c r="E5864">
        <v>0.56999999999999995</v>
      </c>
      <c r="F5864" t="s">
        <v>2755</v>
      </c>
      <c r="G5864">
        <v>0.59</v>
      </c>
      <c r="H5864" t="s">
        <v>2755</v>
      </c>
    </row>
    <row r="5865" spans="1:8" x14ac:dyDescent="0.35">
      <c r="A5865" t="s">
        <v>12234</v>
      </c>
      <c r="B5865" t="s">
        <v>12233</v>
      </c>
      <c r="C5865">
        <v>0.14000000000000001</v>
      </c>
      <c r="D5865" t="s">
        <v>2755</v>
      </c>
      <c r="E5865">
        <v>0.65</v>
      </c>
      <c r="F5865" t="s">
        <v>2755</v>
      </c>
      <c r="G5865">
        <v>0.64</v>
      </c>
      <c r="H5865" t="s">
        <v>2755</v>
      </c>
    </row>
    <row r="5866" spans="1:8" x14ac:dyDescent="0.35">
      <c r="A5866" t="s">
        <v>12232</v>
      </c>
      <c r="B5866" t="s">
        <v>12231</v>
      </c>
      <c r="C5866">
        <v>0.04</v>
      </c>
      <c r="D5866" t="s">
        <v>2755</v>
      </c>
      <c r="E5866">
        <v>0.09</v>
      </c>
      <c r="F5866" t="s">
        <v>2755</v>
      </c>
      <c r="G5866">
        <v>0.3</v>
      </c>
      <c r="H5866" t="s">
        <v>2755</v>
      </c>
    </row>
    <row r="5867" spans="1:8" x14ac:dyDescent="0.35">
      <c r="A5867" t="s">
        <v>12230</v>
      </c>
      <c r="B5867" t="s">
        <v>12229</v>
      </c>
      <c r="C5867">
        <v>0.95</v>
      </c>
      <c r="D5867" t="s">
        <v>2755</v>
      </c>
      <c r="E5867">
        <v>0.78</v>
      </c>
      <c r="F5867" t="s">
        <v>2755</v>
      </c>
      <c r="G5867">
        <v>0.84</v>
      </c>
      <c r="H5867" t="s">
        <v>2755</v>
      </c>
    </row>
    <row r="5868" spans="1:8" x14ac:dyDescent="0.35">
      <c r="A5868" t="s">
        <v>12228</v>
      </c>
      <c r="B5868" t="s">
        <v>12227</v>
      </c>
      <c r="C5868">
        <v>0.92</v>
      </c>
      <c r="D5868" t="s">
        <v>2755</v>
      </c>
      <c r="E5868">
        <v>0.82</v>
      </c>
      <c r="F5868" t="s">
        <v>2755</v>
      </c>
      <c r="G5868">
        <v>0.73</v>
      </c>
      <c r="H5868" t="s">
        <v>2755</v>
      </c>
    </row>
    <row r="5869" spans="1:8" x14ac:dyDescent="0.35">
      <c r="A5869" t="s">
        <v>12226</v>
      </c>
      <c r="B5869" t="s">
        <v>12225</v>
      </c>
      <c r="C5869">
        <v>0.95</v>
      </c>
      <c r="D5869" t="s">
        <v>2755</v>
      </c>
      <c r="E5869">
        <v>0.78</v>
      </c>
      <c r="F5869" t="s">
        <v>2755</v>
      </c>
      <c r="G5869">
        <v>0.84</v>
      </c>
      <c r="H5869" t="s">
        <v>2755</v>
      </c>
    </row>
    <row r="5870" spans="1:8" x14ac:dyDescent="0.35">
      <c r="A5870" t="s">
        <v>12224</v>
      </c>
      <c r="B5870" t="s">
        <v>12223</v>
      </c>
      <c r="C5870">
        <v>0.25</v>
      </c>
      <c r="D5870" t="s">
        <v>2755</v>
      </c>
      <c r="E5870">
        <v>0.65</v>
      </c>
      <c r="F5870" t="s">
        <v>2755</v>
      </c>
      <c r="G5870">
        <v>0.63</v>
      </c>
      <c r="H5870" t="s">
        <v>2755</v>
      </c>
    </row>
    <row r="5871" spans="1:8" x14ac:dyDescent="0.35">
      <c r="A5871" t="s">
        <v>12222</v>
      </c>
      <c r="B5871" t="s">
        <v>12221</v>
      </c>
      <c r="C5871">
        <v>0.6</v>
      </c>
      <c r="D5871" t="s">
        <v>2755</v>
      </c>
      <c r="E5871">
        <v>0.97</v>
      </c>
      <c r="F5871" t="s">
        <v>2755</v>
      </c>
      <c r="G5871">
        <v>0.71</v>
      </c>
      <c r="H5871" t="s">
        <v>2755</v>
      </c>
    </row>
    <row r="5872" spans="1:8" x14ac:dyDescent="0.35">
      <c r="A5872" t="s">
        <v>12220</v>
      </c>
      <c r="B5872" t="s">
        <v>12219</v>
      </c>
      <c r="C5872">
        <v>0.98</v>
      </c>
      <c r="D5872" t="s">
        <v>2755</v>
      </c>
      <c r="E5872">
        <v>0.79</v>
      </c>
      <c r="F5872" t="s">
        <v>2755</v>
      </c>
      <c r="G5872">
        <v>1</v>
      </c>
      <c r="H5872" t="s">
        <v>2755</v>
      </c>
    </row>
    <row r="5873" spans="1:8" x14ac:dyDescent="0.35">
      <c r="A5873" t="s">
        <v>12218</v>
      </c>
      <c r="B5873" t="s">
        <v>12217</v>
      </c>
      <c r="C5873">
        <v>0.98</v>
      </c>
      <c r="D5873" t="s">
        <v>2755</v>
      </c>
      <c r="E5873">
        <v>0.78</v>
      </c>
      <c r="F5873" t="s">
        <v>2755</v>
      </c>
      <c r="G5873">
        <v>0.9</v>
      </c>
      <c r="H5873" t="s">
        <v>2755</v>
      </c>
    </row>
    <row r="5874" spans="1:8" x14ac:dyDescent="0.35">
      <c r="A5874" t="s">
        <v>12216</v>
      </c>
      <c r="B5874" t="s">
        <v>12215</v>
      </c>
      <c r="C5874">
        <v>1</v>
      </c>
      <c r="D5874" t="s">
        <v>2755</v>
      </c>
      <c r="E5874">
        <v>0.99</v>
      </c>
      <c r="F5874" t="s">
        <v>2755</v>
      </c>
      <c r="G5874">
        <v>1</v>
      </c>
      <c r="H5874" t="s">
        <v>2755</v>
      </c>
    </row>
    <row r="5875" spans="1:8" x14ac:dyDescent="0.35">
      <c r="A5875" t="s">
        <v>12214</v>
      </c>
      <c r="B5875" t="s">
        <v>12213</v>
      </c>
      <c r="C5875">
        <v>0.64</v>
      </c>
      <c r="D5875" t="s">
        <v>2755</v>
      </c>
      <c r="E5875">
        <v>0.66</v>
      </c>
      <c r="F5875" t="s">
        <v>2755</v>
      </c>
      <c r="G5875">
        <v>0.46</v>
      </c>
      <c r="H5875" t="s">
        <v>2755</v>
      </c>
    </row>
    <row r="5876" spans="1:8" x14ac:dyDescent="0.35">
      <c r="A5876" t="s">
        <v>12212</v>
      </c>
      <c r="B5876" t="s">
        <v>12211</v>
      </c>
      <c r="C5876">
        <v>0.53</v>
      </c>
      <c r="D5876" t="s">
        <v>2755</v>
      </c>
      <c r="E5876">
        <v>0.09</v>
      </c>
      <c r="F5876" t="s">
        <v>2755</v>
      </c>
      <c r="G5876">
        <v>0.52</v>
      </c>
      <c r="H5876" t="s">
        <v>2755</v>
      </c>
    </row>
    <row r="5877" spans="1:8" x14ac:dyDescent="0.35">
      <c r="A5877" t="s">
        <v>12210</v>
      </c>
      <c r="B5877" t="s">
        <v>12209</v>
      </c>
      <c r="C5877">
        <v>0.64</v>
      </c>
      <c r="D5877" t="s">
        <v>2755</v>
      </c>
      <c r="E5877">
        <v>0.78</v>
      </c>
      <c r="F5877" t="s">
        <v>2755</v>
      </c>
      <c r="G5877">
        <v>0.99</v>
      </c>
      <c r="H5877" t="s">
        <v>2755</v>
      </c>
    </row>
    <row r="5878" spans="1:8" x14ac:dyDescent="0.35">
      <c r="A5878" t="s">
        <v>12208</v>
      </c>
      <c r="B5878" t="s">
        <v>12207</v>
      </c>
      <c r="C5878">
        <v>0.72</v>
      </c>
      <c r="D5878" t="s">
        <v>2755</v>
      </c>
      <c r="E5878">
        <v>0.84</v>
      </c>
      <c r="F5878" t="s">
        <v>2755</v>
      </c>
      <c r="G5878">
        <v>0.57999999999999996</v>
      </c>
      <c r="H5878" t="s">
        <v>2755</v>
      </c>
    </row>
    <row r="5879" spans="1:8" x14ac:dyDescent="0.35">
      <c r="A5879" t="s">
        <v>12206</v>
      </c>
      <c r="B5879" t="s">
        <v>12205</v>
      </c>
      <c r="C5879">
        <v>0.5</v>
      </c>
      <c r="D5879" t="s">
        <v>2755</v>
      </c>
      <c r="E5879">
        <v>0.4</v>
      </c>
      <c r="F5879" t="s">
        <v>2755</v>
      </c>
      <c r="G5879">
        <v>0.48</v>
      </c>
      <c r="H5879" t="s">
        <v>2755</v>
      </c>
    </row>
    <row r="5880" spans="1:8" x14ac:dyDescent="0.35">
      <c r="A5880" t="s">
        <v>12204</v>
      </c>
      <c r="B5880" t="s">
        <v>12203</v>
      </c>
      <c r="C5880">
        <v>0.48</v>
      </c>
      <c r="D5880" t="s">
        <v>2755</v>
      </c>
      <c r="E5880">
        <v>0.3</v>
      </c>
      <c r="F5880" t="s">
        <v>2755</v>
      </c>
      <c r="G5880">
        <v>0.3</v>
      </c>
      <c r="H5880" t="s">
        <v>2755</v>
      </c>
    </row>
    <row r="5881" spans="1:8" x14ac:dyDescent="0.35">
      <c r="A5881" t="s">
        <v>12202</v>
      </c>
      <c r="B5881" t="s">
        <v>12201</v>
      </c>
      <c r="C5881">
        <v>0.26</v>
      </c>
      <c r="D5881" t="s">
        <v>2755</v>
      </c>
      <c r="E5881">
        <v>0.67</v>
      </c>
      <c r="F5881" t="s">
        <v>2755</v>
      </c>
      <c r="G5881">
        <v>0.5</v>
      </c>
      <c r="H5881" t="s">
        <v>2755</v>
      </c>
    </row>
    <row r="5882" spans="1:8" x14ac:dyDescent="0.35">
      <c r="A5882" t="s">
        <v>12200</v>
      </c>
      <c r="B5882" t="s">
        <v>12199</v>
      </c>
      <c r="C5882">
        <v>1</v>
      </c>
      <c r="D5882" t="s">
        <v>2755</v>
      </c>
      <c r="E5882">
        <v>0.96</v>
      </c>
      <c r="F5882" t="s">
        <v>2755</v>
      </c>
      <c r="G5882">
        <v>0.87</v>
      </c>
      <c r="H5882" t="s">
        <v>2755</v>
      </c>
    </row>
    <row r="5883" spans="1:8" x14ac:dyDescent="0.35">
      <c r="A5883" t="s">
        <v>12198</v>
      </c>
      <c r="B5883" t="s">
        <v>12197</v>
      </c>
      <c r="C5883">
        <v>0.47</v>
      </c>
      <c r="D5883" t="s">
        <v>2755</v>
      </c>
      <c r="E5883">
        <v>0.68</v>
      </c>
      <c r="F5883" t="s">
        <v>2755</v>
      </c>
      <c r="G5883">
        <v>0.95</v>
      </c>
      <c r="H5883" t="s">
        <v>2755</v>
      </c>
    </row>
    <row r="5884" spans="1:8" x14ac:dyDescent="0.35">
      <c r="A5884" t="s">
        <v>12196</v>
      </c>
      <c r="B5884" t="s">
        <v>12194</v>
      </c>
      <c r="C5884">
        <v>0.69</v>
      </c>
      <c r="D5884" t="s">
        <v>2755</v>
      </c>
      <c r="E5884">
        <v>0.09</v>
      </c>
      <c r="F5884" t="s">
        <v>2755</v>
      </c>
      <c r="G5884">
        <v>0.82</v>
      </c>
      <c r="H5884" t="s">
        <v>2755</v>
      </c>
    </row>
    <row r="5885" spans="1:8" x14ac:dyDescent="0.35">
      <c r="A5885" t="s">
        <v>12195</v>
      </c>
      <c r="B5885" t="s">
        <v>12194</v>
      </c>
      <c r="C5885">
        <v>0.47</v>
      </c>
      <c r="D5885" t="s">
        <v>2755</v>
      </c>
      <c r="E5885">
        <v>0.31</v>
      </c>
      <c r="F5885" t="s">
        <v>2755</v>
      </c>
      <c r="G5885">
        <v>0.82</v>
      </c>
      <c r="H5885" t="s">
        <v>2755</v>
      </c>
    </row>
    <row r="5886" spans="1:8" x14ac:dyDescent="0.35">
      <c r="A5886" t="s">
        <v>12193</v>
      </c>
      <c r="B5886" t="s">
        <v>12192</v>
      </c>
      <c r="C5886">
        <v>0.7</v>
      </c>
      <c r="D5886" t="s">
        <v>2755</v>
      </c>
      <c r="E5886">
        <v>0.42</v>
      </c>
      <c r="F5886" t="s">
        <v>2755</v>
      </c>
      <c r="G5886">
        <v>0.9</v>
      </c>
      <c r="H5886" t="s">
        <v>2755</v>
      </c>
    </row>
    <row r="5887" spans="1:8" x14ac:dyDescent="0.35">
      <c r="A5887" t="s">
        <v>12191</v>
      </c>
      <c r="B5887" t="s">
        <v>12190</v>
      </c>
      <c r="C5887">
        <v>0.53</v>
      </c>
      <c r="D5887" t="s">
        <v>2755</v>
      </c>
      <c r="E5887">
        <v>0.23</v>
      </c>
      <c r="F5887" t="s">
        <v>2755</v>
      </c>
      <c r="G5887">
        <v>0.72</v>
      </c>
      <c r="H5887" t="s">
        <v>2755</v>
      </c>
    </row>
    <row r="5888" spans="1:8" x14ac:dyDescent="0.35">
      <c r="A5888" t="s">
        <v>12189</v>
      </c>
      <c r="B5888" t="s">
        <v>12188</v>
      </c>
      <c r="C5888">
        <v>0.94</v>
      </c>
      <c r="D5888" t="s">
        <v>2755</v>
      </c>
      <c r="E5888">
        <v>0.51</v>
      </c>
      <c r="F5888" t="s">
        <v>2755</v>
      </c>
      <c r="G5888">
        <v>0.94</v>
      </c>
      <c r="H5888" t="s">
        <v>2755</v>
      </c>
    </row>
    <row r="5889" spans="1:8" x14ac:dyDescent="0.35">
      <c r="A5889" t="s">
        <v>12187</v>
      </c>
      <c r="B5889" t="s">
        <v>12186</v>
      </c>
      <c r="C5889">
        <v>0.73</v>
      </c>
      <c r="D5889" t="s">
        <v>2755</v>
      </c>
      <c r="E5889">
        <v>0.43</v>
      </c>
      <c r="F5889" t="s">
        <v>2755</v>
      </c>
      <c r="G5889">
        <v>0.76</v>
      </c>
      <c r="H5889" t="s">
        <v>2755</v>
      </c>
    </row>
    <row r="5890" spans="1:8" x14ac:dyDescent="0.35">
      <c r="A5890" t="s">
        <v>12185</v>
      </c>
      <c r="B5890" t="s">
        <v>12184</v>
      </c>
      <c r="C5890">
        <v>0.78</v>
      </c>
      <c r="D5890" t="s">
        <v>2755</v>
      </c>
      <c r="E5890">
        <v>0.34</v>
      </c>
      <c r="F5890" t="s">
        <v>2755</v>
      </c>
      <c r="G5890">
        <v>0.73</v>
      </c>
      <c r="H5890" t="s">
        <v>2755</v>
      </c>
    </row>
    <row r="5891" spans="1:8" x14ac:dyDescent="0.35">
      <c r="A5891" t="s">
        <v>12183</v>
      </c>
      <c r="B5891" t="s">
        <v>12182</v>
      </c>
      <c r="C5891">
        <v>0.32</v>
      </c>
      <c r="D5891" t="s">
        <v>2755</v>
      </c>
      <c r="E5891">
        <v>0.11</v>
      </c>
      <c r="F5891" t="s">
        <v>2755</v>
      </c>
      <c r="G5891">
        <v>0.46</v>
      </c>
      <c r="H5891" t="s">
        <v>2755</v>
      </c>
    </row>
    <row r="5892" spans="1:8" x14ac:dyDescent="0.35">
      <c r="A5892" t="s">
        <v>12181</v>
      </c>
      <c r="B5892" t="s">
        <v>12179</v>
      </c>
      <c r="C5892">
        <v>0.57999999999999996</v>
      </c>
      <c r="D5892" t="s">
        <v>2755</v>
      </c>
      <c r="E5892">
        <v>0.21</v>
      </c>
      <c r="F5892" t="s">
        <v>2755</v>
      </c>
      <c r="G5892">
        <v>0.83</v>
      </c>
      <c r="H5892" t="s">
        <v>2755</v>
      </c>
    </row>
    <row r="5893" spans="1:8" x14ac:dyDescent="0.35">
      <c r="A5893" t="s">
        <v>12180</v>
      </c>
      <c r="B5893" t="s">
        <v>12179</v>
      </c>
      <c r="C5893">
        <v>0.57999999999999996</v>
      </c>
      <c r="D5893" t="s">
        <v>2755</v>
      </c>
      <c r="E5893">
        <v>0.21</v>
      </c>
      <c r="F5893" t="s">
        <v>2755</v>
      </c>
      <c r="G5893">
        <v>0.83</v>
      </c>
      <c r="H5893" t="s">
        <v>2755</v>
      </c>
    </row>
    <row r="5894" spans="1:8" x14ac:dyDescent="0.35">
      <c r="A5894" t="s">
        <v>12178</v>
      </c>
      <c r="B5894" t="s">
        <v>12176</v>
      </c>
      <c r="C5894">
        <v>0.97</v>
      </c>
      <c r="D5894" t="s">
        <v>2755</v>
      </c>
      <c r="E5894">
        <v>0.47</v>
      </c>
      <c r="F5894" t="s">
        <v>2755</v>
      </c>
      <c r="G5894">
        <v>0.93</v>
      </c>
      <c r="H5894" t="s">
        <v>2755</v>
      </c>
    </row>
    <row r="5895" spans="1:8" x14ac:dyDescent="0.35">
      <c r="A5895" t="s">
        <v>12177</v>
      </c>
      <c r="B5895" t="s">
        <v>12176</v>
      </c>
      <c r="C5895">
        <v>0.97</v>
      </c>
      <c r="D5895" t="s">
        <v>2755</v>
      </c>
      <c r="E5895">
        <v>0.28999999999999998</v>
      </c>
      <c r="F5895" t="s">
        <v>2755</v>
      </c>
      <c r="G5895">
        <v>0.9</v>
      </c>
      <c r="H5895" t="s">
        <v>2755</v>
      </c>
    </row>
    <row r="5896" spans="1:8" x14ac:dyDescent="0.35">
      <c r="A5896" t="s">
        <v>12175</v>
      </c>
      <c r="B5896" t="s">
        <v>12172</v>
      </c>
      <c r="C5896">
        <v>0.93</v>
      </c>
      <c r="D5896" t="s">
        <v>2755</v>
      </c>
      <c r="E5896">
        <v>0.53</v>
      </c>
      <c r="F5896" t="s">
        <v>2755</v>
      </c>
      <c r="G5896">
        <v>0.97</v>
      </c>
      <c r="H5896" t="s">
        <v>2755</v>
      </c>
    </row>
    <row r="5897" spans="1:8" x14ac:dyDescent="0.35">
      <c r="A5897" t="s">
        <v>12174</v>
      </c>
      <c r="B5897" t="s">
        <v>12172</v>
      </c>
      <c r="C5897">
        <v>0.93</v>
      </c>
      <c r="D5897" t="s">
        <v>2755</v>
      </c>
      <c r="E5897">
        <v>0.31</v>
      </c>
      <c r="F5897" t="s">
        <v>2755</v>
      </c>
      <c r="G5897">
        <v>0.95</v>
      </c>
      <c r="H5897" t="s">
        <v>2755</v>
      </c>
    </row>
    <row r="5898" spans="1:8" x14ac:dyDescent="0.35">
      <c r="A5898" t="s">
        <v>12173</v>
      </c>
      <c r="B5898" t="s">
        <v>12172</v>
      </c>
      <c r="C5898">
        <v>0.87</v>
      </c>
      <c r="D5898" t="s">
        <v>2755</v>
      </c>
      <c r="E5898">
        <v>0.5</v>
      </c>
      <c r="F5898" t="s">
        <v>2755</v>
      </c>
      <c r="G5898">
        <v>0.97</v>
      </c>
      <c r="H5898" t="s">
        <v>2755</v>
      </c>
    </row>
    <row r="5899" spans="1:8" x14ac:dyDescent="0.35">
      <c r="A5899" t="s">
        <v>12171</v>
      </c>
      <c r="B5899" t="s">
        <v>12169</v>
      </c>
      <c r="C5899">
        <v>0.87</v>
      </c>
      <c r="D5899" t="s">
        <v>2755</v>
      </c>
      <c r="E5899">
        <v>0.31</v>
      </c>
      <c r="F5899" t="s">
        <v>2755</v>
      </c>
      <c r="G5899">
        <v>0.93</v>
      </c>
      <c r="H5899" t="s">
        <v>2755</v>
      </c>
    </row>
    <row r="5900" spans="1:8" x14ac:dyDescent="0.35">
      <c r="A5900" t="s">
        <v>12170</v>
      </c>
      <c r="B5900" t="s">
        <v>12169</v>
      </c>
      <c r="C5900">
        <v>0.87</v>
      </c>
      <c r="D5900" t="s">
        <v>2755</v>
      </c>
      <c r="E5900">
        <v>0.31</v>
      </c>
      <c r="F5900" t="s">
        <v>2755</v>
      </c>
      <c r="G5900">
        <v>0.93</v>
      </c>
      <c r="H5900" t="s">
        <v>2755</v>
      </c>
    </row>
    <row r="5901" spans="1:8" x14ac:dyDescent="0.35">
      <c r="A5901" t="s">
        <v>12168</v>
      </c>
      <c r="B5901" t="s">
        <v>12167</v>
      </c>
      <c r="C5901">
        <v>0.99</v>
      </c>
      <c r="D5901" t="s">
        <v>2755</v>
      </c>
      <c r="E5901">
        <v>0.27</v>
      </c>
      <c r="F5901" t="s">
        <v>2755</v>
      </c>
      <c r="G5901">
        <v>0.99</v>
      </c>
      <c r="H5901" t="s">
        <v>2755</v>
      </c>
    </row>
    <row r="5902" spans="1:8" x14ac:dyDescent="0.35">
      <c r="A5902" t="s">
        <v>12166</v>
      </c>
      <c r="B5902" t="s">
        <v>12165</v>
      </c>
      <c r="C5902">
        <v>0.09</v>
      </c>
      <c r="D5902" t="s">
        <v>2755</v>
      </c>
      <c r="E5902">
        <v>0.08</v>
      </c>
      <c r="F5902" t="s">
        <v>2755</v>
      </c>
      <c r="G5902">
        <v>0.05</v>
      </c>
      <c r="H5902" t="s">
        <v>2755</v>
      </c>
    </row>
    <row r="5903" spans="1:8" x14ac:dyDescent="0.35">
      <c r="A5903" t="s">
        <v>12164</v>
      </c>
      <c r="B5903" t="s">
        <v>12163</v>
      </c>
      <c r="C5903">
        <v>0.25</v>
      </c>
      <c r="D5903" t="s">
        <v>2755</v>
      </c>
      <c r="E5903">
        <v>0.51</v>
      </c>
      <c r="F5903" t="s">
        <v>2755</v>
      </c>
      <c r="G5903">
        <v>0.45</v>
      </c>
      <c r="H5903" t="s">
        <v>2755</v>
      </c>
    </row>
    <row r="5904" spans="1:8" x14ac:dyDescent="0.35">
      <c r="A5904" t="s">
        <v>12162</v>
      </c>
      <c r="B5904" t="s">
        <v>12161</v>
      </c>
      <c r="C5904">
        <v>0.98</v>
      </c>
      <c r="D5904" t="s">
        <v>2755</v>
      </c>
      <c r="E5904">
        <v>1</v>
      </c>
      <c r="F5904" t="s">
        <v>2755</v>
      </c>
      <c r="G5904">
        <v>0.99</v>
      </c>
      <c r="H5904" t="s">
        <v>2755</v>
      </c>
    </row>
    <row r="5905" spans="1:8" x14ac:dyDescent="0.35">
      <c r="A5905" t="s">
        <v>12160</v>
      </c>
      <c r="B5905" t="s">
        <v>12159</v>
      </c>
      <c r="C5905">
        <v>0.23</v>
      </c>
      <c r="D5905" t="s">
        <v>2755</v>
      </c>
      <c r="E5905">
        <v>0.56000000000000005</v>
      </c>
      <c r="F5905" t="s">
        <v>2755</v>
      </c>
      <c r="G5905">
        <v>0.22</v>
      </c>
      <c r="H5905" t="s">
        <v>2755</v>
      </c>
    </row>
    <row r="5906" spans="1:8" x14ac:dyDescent="0.35">
      <c r="A5906" t="s">
        <v>12158</v>
      </c>
      <c r="B5906" t="s">
        <v>12157</v>
      </c>
      <c r="C5906">
        <v>0.1</v>
      </c>
      <c r="D5906" t="s">
        <v>2755</v>
      </c>
      <c r="E5906">
        <v>0.1</v>
      </c>
      <c r="F5906" t="s">
        <v>2755</v>
      </c>
      <c r="G5906">
        <v>0.28999999999999998</v>
      </c>
      <c r="H5906" t="s">
        <v>2755</v>
      </c>
    </row>
    <row r="5907" spans="1:8" x14ac:dyDescent="0.35">
      <c r="A5907" t="s">
        <v>12156</v>
      </c>
      <c r="B5907" t="s">
        <v>12155</v>
      </c>
      <c r="C5907">
        <v>0.09</v>
      </c>
      <c r="D5907" t="s">
        <v>2755</v>
      </c>
      <c r="E5907">
        <v>0.1</v>
      </c>
      <c r="F5907" t="s">
        <v>2755</v>
      </c>
      <c r="G5907">
        <v>0.18</v>
      </c>
      <c r="H5907" t="s">
        <v>2755</v>
      </c>
    </row>
    <row r="5908" spans="1:8" x14ac:dyDescent="0.35">
      <c r="A5908" t="s">
        <v>12154</v>
      </c>
      <c r="B5908" t="s">
        <v>12153</v>
      </c>
      <c r="C5908">
        <v>0.05</v>
      </c>
      <c r="D5908" t="s">
        <v>2755</v>
      </c>
      <c r="E5908">
        <v>0.46</v>
      </c>
      <c r="F5908" t="s">
        <v>2755</v>
      </c>
      <c r="G5908">
        <v>0.2</v>
      </c>
      <c r="H5908" t="s">
        <v>2755</v>
      </c>
    </row>
    <row r="5909" spans="1:8" x14ac:dyDescent="0.35">
      <c r="A5909" t="s">
        <v>12152</v>
      </c>
      <c r="B5909" t="s">
        <v>12151</v>
      </c>
      <c r="C5909">
        <v>7.0000000000000007E-2</v>
      </c>
      <c r="D5909" t="s">
        <v>2755</v>
      </c>
      <c r="E5909">
        <v>0.17</v>
      </c>
      <c r="F5909" t="s">
        <v>2755</v>
      </c>
      <c r="G5909">
        <v>0.28999999999999998</v>
      </c>
      <c r="H5909" t="s">
        <v>2755</v>
      </c>
    </row>
    <row r="5910" spans="1:8" x14ac:dyDescent="0.35">
      <c r="A5910" t="s">
        <v>12150</v>
      </c>
      <c r="B5910" t="s">
        <v>12149</v>
      </c>
      <c r="C5910">
        <v>0.04</v>
      </c>
      <c r="D5910" t="s">
        <v>2755</v>
      </c>
      <c r="E5910">
        <v>0.04</v>
      </c>
      <c r="F5910" t="s">
        <v>2755</v>
      </c>
      <c r="G5910">
        <v>0.08</v>
      </c>
      <c r="H5910" t="s">
        <v>2755</v>
      </c>
    </row>
    <row r="5911" spans="1:8" x14ac:dyDescent="0.35">
      <c r="A5911" t="s">
        <v>12148</v>
      </c>
      <c r="B5911" t="s">
        <v>12147</v>
      </c>
      <c r="C5911">
        <v>0.05</v>
      </c>
      <c r="D5911" t="s">
        <v>2755</v>
      </c>
      <c r="E5911">
        <v>0.12</v>
      </c>
      <c r="F5911" t="s">
        <v>2755</v>
      </c>
      <c r="G5911">
        <v>0.04</v>
      </c>
      <c r="H5911" t="s">
        <v>2755</v>
      </c>
    </row>
    <row r="5912" spans="1:8" x14ac:dyDescent="0.35">
      <c r="A5912" t="s">
        <v>12146</v>
      </c>
      <c r="B5912" t="s">
        <v>12145</v>
      </c>
      <c r="C5912">
        <v>0.08</v>
      </c>
      <c r="D5912" t="s">
        <v>2755</v>
      </c>
      <c r="E5912">
        <v>0.05</v>
      </c>
      <c r="F5912" t="s">
        <v>2755</v>
      </c>
      <c r="G5912">
        <v>0.05</v>
      </c>
      <c r="H5912" t="s">
        <v>2755</v>
      </c>
    </row>
    <row r="5913" spans="1:8" x14ac:dyDescent="0.35">
      <c r="A5913" t="s">
        <v>12144</v>
      </c>
      <c r="B5913" t="s">
        <v>12143</v>
      </c>
      <c r="C5913">
        <v>0.06</v>
      </c>
      <c r="D5913" t="s">
        <v>2755</v>
      </c>
      <c r="E5913">
        <v>0.04</v>
      </c>
      <c r="F5913" t="s">
        <v>2755</v>
      </c>
      <c r="G5913">
        <v>0.15</v>
      </c>
      <c r="H5913" t="s">
        <v>2755</v>
      </c>
    </row>
    <row r="5914" spans="1:8" x14ac:dyDescent="0.35">
      <c r="A5914" t="s">
        <v>12142</v>
      </c>
      <c r="B5914" t="s">
        <v>12141</v>
      </c>
      <c r="C5914">
        <v>0.1</v>
      </c>
      <c r="D5914" t="s">
        <v>2755</v>
      </c>
      <c r="E5914">
        <v>0.63</v>
      </c>
      <c r="F5914" t="s">
        <v>2755</v>
      </c>
      <c r="G5914">
        <v>0.38</v>
      </c>
      <c r="H5914" t="s">
        <v>2755</v>
      </c>
    </row>
    <row r="5915" spans="1:8" x14ac:dyDescent="0.35">
      <c r="A5915" t="s">
        <v>12140</v>
      </c>
      <c r="B5915" t="s">
        <v>12139</v>
      </c>
      <c r="C5915">
        <v>0.97</v>
      </c>
      <c r="D5915" t="s">
        <v>2755</v>
      </c>
      <c r="E5915">
        <v>1</v>
      </c>
      <c r="F5915" t="s">
        <v>2755</v>
      </c>
      <c r="G5915">
        <v>0.99</v>
      </c>
      <c r="H5915" t="s">
        <v>2755</v>
      </c>
    </row>
    <row r="5916" spans="1:8" x14ac:dyDescent="0.35">
      <c r="A5916" t="s">
        <v>12138</v>
      </c>
      <c r="B5916" t="s">
        <v>12137</v>
      </c>
      <c r="C5916">
        <v>0.05</v>
      </c>
      <c r="D5916" t="s">
        <v>2755</v>
      </c>
      <c r="E5916">
        <v>0.82</v>
      </c>
      <c r="F5916" t="s">
        <v>2755</v>
      </c>
      <c r="G5916">
        <v>0.69</v>
      </c>
      <c r="H5916" t="s">
        <v>2755</v>
      </c>
    </row>
    <row r="5917" spans="1:8" x14ac:dyDescent="0.35">
      <c r="A5917" t="s">
        <v>12136</v>
      </c>
      <c r="B5917" t="s">
        <v>12135</v>
      </c>
      <c r="C5917">
        <v>1</v>
      </c>
      <c r="D5917" t="s">
        <v>2755</v>
      </c>
      <c r="E5917">
        <v>0.98</v>
      </c>
      <c r="F5917" t="s">
        <v>2755</v>
      </c>
      <c r="G5917">
        <v>1</v>
      </c>
      <c r="H5917" t="s">
        <v>2755</v>
      </c>
    </row>
    <row r="5918" spans="1:8" x14ac:dyDescent="0.35">
      <c r="A5918" t="s">
        <v>12134</v>
      </c>
      <c r="B5918" t="s">
        <v>12133</v>
      </c>
      <c r="C5918">
        <v>0.67</v>
      </c>
      <c r="D5918" t="s">
        <v>2755</v>
      </c>
      <c r="E5918">
        <v>0.93</v>
      </c>
      <c r="F5918" t="s">
        <v>2755</v>
      </c>
      <c r="G5918">
        <v>0.93</v>
      </c>
      <c r="H5918" t="s">
        <v>2755</v>
      </c>
    </row>
    <row r="5919" spans="1:8" x14ac:dyDescent="0.35">
      <c r="A5919" t="s">
        <v>12132</v>
      </c>
      <c r="B5919" t="s">
        <v>12131</v>
      </c>
      <c r="C5919">
        <v>1</v>
      </c>
      <c r="D5919" t="s">
        <v>2755</v>
      </c>
      <c r="E5919">
        <v>1</v>
      </c>
      <c r="F5919" t="s">
        <v>2755</v>
      </c>
      <c r="G5919">
        <v>1</v>
      </c>
      <c r="H5919" t="s">
        <v>2755</v>
      </c>
    </row>
    <row r="5920" spans="1:8" x14ac:dyDescent="0.35">
      <c r="A5920" t="s">
        <v>12130</v>
      </c>
      <c r="B5920" t="s">
        <v>12129</v>
      </c>
      <c r="C5920">
        <v>1</v>
      </c>
      <c r="D5920" t="s">
        <v>2755</v>
      </c>
      <c r="E5920">
        <v>1</v>
      </c>
      <c r="F5920" t="s">
        <v>2755</v>
      </c>
      <c r="G5920">
        <v>1</v>
      </c>
      <c r="H5920" t="s">
        <v>2755</v>
      </c>
    </row>
    <row r="5921" spans="1:8" x14ac:dyDescent="0.35">
      <c r="A5921" t="s">
        <v>12128</v>
      </c>
      <c r="B5921" t="s">
        <v>12127</v>
      </c>
      <c r="C5921">
        <v>0.15</v>
      </c>
      <c r="D5921" t="s">
        <v>2755</v>
      </c>
      <c r="E5921">
        <v>0.04</v>
      </c>
      <c r="F5921" t="s">
        <v>2755</v>
      </c>
      <c r="G5921">
        <v>0.21</v>
      </c>
      <c r="H5921" t="s">
        <v>2755</v>
      </c>
    </row>
    <row r="5922" spans="1:8" x14ac:dyDescent="0.35">
      <c r="A5922" t="s">
        <v>12126</v>
      </c>
      <c r="B5922" t="s">
        <v>12125</v>
      </c>
      <c r="C5922">
        <v>0.31</v>
      </c>
      <c r="D5922" t="s">
        <v>2755</v>
      </c>
      <c r="E5922">
        <v>0.24</v>
      </c>
      <c r="F5922" t="s">
        <v>2755</v>
      </c>
      <c r="G5922">
        <v>0.02</v>
      </c>
      <c r="H5922" t="s">
        <v>2755</v>
      </c>
    </row>
    <row r="5923" spans="1:8" x14ac:dyDescent="0.35">
      <c r="A5923" t="s">
        <v>12124</v>
      </c>
      <c r="B5923" t="s">
        <v>12123</v>
      </c>
      <c r="C5923">
        <v>0.53</v>
      </c>
      <c r="D5923" t="s">
        <v>2755</v>
      </c>
      <c r="E5923">
        <v>0.06</v>
      </c>
      <c r="F5923" t="s">
        <v>2755</v>
      </c>
      <c r="G5923">
        <v>0.03</v>
      </c>
      <c r="H5923" t="s">
        <v>2755</v>
      </c>
    </row>
    <row r="5924" spans="1:8" x14ac:dyDescent="0.35">
      <c r="A5924" t="s">
        <v>12122</v>
      </c>
      <c r="B5924" t="s">
        <v>12121</v>
      </c>
      <c r="C5924">
        <v>0.38</v>
      </c>
      <c r="D5924" t="s">
        <v>2755</v>
      </c>
      <c r="E5924">
        <v>0.91</v>
      </c>
      <c r="F5924" t="s">
        <v>2755</v>
      </c>
      <c r="G5924">
        <v>0.25</v>
      </c>
      <c r="H5924" t="s">
        <v>2755</v>
      </c>
    </row>
    <row r="5925" spans="1:8" x14ac:dyDescent="0.35">
      <c r="A5925" t="s">
        <v>12120</v>
      </c>
      <c r="B5925" t="s">
        <v>12119</v>
      </c>
      <c r="C5925">
        <v>0.3</v>
      </c>
      <c r="D5925" t="s">
        <v>2755</v>
      </c>
      <c r="E5925">
        <v>0.86</v>
      </c>
      <c r="F5925" t="s">
        <v>2755</v>
      </c>
      <c r="G5925">
        <v>0.13</v>
      </c>
      <c r="H5925" t="s">
        <v>2755</v>
      </c>
    </row>
    <row r="5926" spans="1:8" x14ac:dyDescent="0.35">
      <c r="A5926" t="s">
        <v>12118</v>
      </c>
      <c r="B5926" t="s">
        <v>12117</v>
      </c>
      <c r="C5926">
        <v>0.26</v>
      </c>
      <c r="D5926" t="s">
        <v>2755</v>
      </c>
      <c r="E5926">
        <v>0.75</v>
      </c>
      <c r="F5926" t="s">
        <v>2755</v>
      </c>
      <c r="G5926">
        <v>0.15</v>
      </c>
      <c r="H5926" t="s">
        <v>2755</v>
      </c>
    </row>
    <row r="5927" spans="1:8" x14ac:dyDescent="0.35">
      <c r="A5927" t="s">
        <v>12116</v>
      </c>
      <c r="B5927" t="s">
        <v>12115</v>
      </c>
      <c r="C5927">
        <v>0.47</v>
      </c>
      <c r="D5927" t="s">
        <v>2755</v>
      </c>
      <c r="E5927">
        <v>0.55000000000000004</v>
      </c>
      <c r="F5927" t="s">
        <v>2755</v>
      </c>
      <c r="G5927">
        <v>0.42</v>
      </c>
      <c r="H5927" t="s">
        <v>2755</v>
      </c>
    </row>
    <row r="5928" spans="1:8" x14ac:dyDescent="0.35">
      <c r="A5928" t="s">
        <v>12114</v>
      </c>
      <c r="B5928" t="s">
        <v>12113</v>
      </c>
      <c r="C5928">
        <v>0.69</v>
      </c>
      <c r="D5928" t="s">
        <v>2755</v>
      </c>
      <c r="E5928">
        <v>0.75</v>
      </c>
      <c r="F5928" t="s">
        <v>2755</v>
      </c>
      <c r="G5928">
        <v>0.75</v>
      </c>
      <c r="H5928" t="s">
        <v>2755</v>
      </c>
    </row>
    <row r="5929" spans="1:8" x14ac:dyDescent="0.35">
      <c r="A5929" t="s">
        <v>12112</v>
      </c>
      <c r="B5929" t="s">
        <v>12111</v>
      </c>
      <c r="C5929">
        <v>0.08</v>
      </c>
      <c r="D5929" t="s">
        <v>2755</v>
      </c>
      <c r="E5929">
        <v>0.99</v>
      </c>
      <c r="F5929" t="s">
        <v>2755</v>
      </c>
      <c r="G5929">
        <v>0.52</v>
      </c>
      <c r="H5929" t="s">
        <v>2755</v>
      </c>
    </row>
    <row r="5930" spans="1:8" x14ac:dyDescent="0.35">
      <c r="A5930" t="s">
        <v>12110</v>
      </c>
      <c r="B5930" t="s">
        <v>12109</v>
      </c>
      <c r="C5930">
        <v>0.71</v>
      </c>
      <c r="D5930" t="s">
        <v>2755</v>
      </c>
      <c r="E5930">
        <v>0.36</v>
      </c>
      <c r="F5930" t="s">
        <v>2755</v>
      </c>
      <c r="G5930">
        <v>0.8</v>
      </c>
      <c r="H5930" t="s">
        <v>2755</v>
      </c>
    </row>
    <row r="5931" spans="1:8" x14ac:dyDescent="0.35">
      <c r="A5931" t="s">
        <v>12108</v>
      </c>
      <c r="B5931" t="s">
        <v>12107</v>
      </c>
      <c r="C5931">
        <v>0.35</v>
      </c>
      <c r="D5931" t="s">
        <v>2755</v>
      </c>
      <c r="E5931">
        <v>0.06</v>
      </c>
      <c r="F5931" t="s">
        <v>2755</v>
      </c>
      <c r="G5931">
        <v>0.73</v>
      </c>
      <c r="H5931" t="s">
        <v>2755</v>
      </c>
    </row>
    <row r="5932" spans="1:8" x14ac:dyDescent="0.35">
      <c r="A5932" t="s">
        <v>12106</v>
      </c>
      <c r="B5932" t="s">
        <v>12105</v>
      </c>
      <c r="C5932">
        <v>0.27</v>
      </c>
      <c r="D5932" t="s">
        <v>2755</v>
      </c>
      <c r="E5932">
        <v>0.62</v>
      </c>
      <c r="F5932" t="s">
        <v>2755</v>
      </c>
      <c r="G5932">
        <v>0.77</v>
      </c>
      <c r="H5932" t="s">
        <v>2755</v>
      </c>
    </row>
    <row r="5933" spans="1:8" x14ac:dyDescent="0.35">
      <c r="A5933" t="s">
        <v>936</v>
      </c>
      <c r="B5933" t="s">
        <v>12104</v>
      </c>
      <c r="C5933">
        <v>0.11</v>
      </c>
      <c r="D5933" t="s">
        <v>2755</v>
      </c>
      <c r="E5933">
        <v>0.06</v>
      </c>
      <c r="F5933" t="s">
        <v>2755</v>
      </c>
      <c r="G5933">
        <v>0.06</v>
      </c>
      <c r="H5933" t="s">
        <v>2755</v>
      </c>
    </row>
    <row r="5934" spans="1:8" x14ac:dyDescent="0.35">
      <c r="A5934" t="s">
        <v>12103</v>
      </c>
      <c r="B5934" t="s">
        <v>12102</v>
      </c>
      <c r="C5934">
        <v>1</v>
      </c>
      <c r="D5934" t="s">
        <v>2755</v>
      </c>
      <c r="E5934">
        <v>1</v>
      </c>
      <c r="F5934" t="s">
        <v>2755</v>
      </c>
      <c r="G5934">
        <v>1</v>
      </c>
      <c r="H5934" t="s">
        <v>2755</v>
      </c>
    </row>
    <row r="5935" spans="1:8" x14ac:dyDescent="0.35">
      <c r="A5935" t="s">
        <v>12101</v>
      </c>
      <c r="B5935" t="s">
        <v>12100</v>
      </c>
      <c r="C5935">
        <v>0.12</v>
      </c>
      <c r="D5935" t="s">
        <v>2755</v>
      </c>
      <c r="E5935">
        <v>0.27</v>
      </c>
      <c r="F5935" t="s">
        <v>2755</v>
      </c>
      <c r="G5935">
        <v>0.61</v>
      </c>
      <c r="H5935" t="s">
        <v>2755</v>
      </c>
    </row>
    <row r="5936" spans="1:8" x14ac:dyDescent="0.35">
      <c r="A5936" t="s">
        <v>12099</v>
      </c>
      <c r="B5936" t="s">
        <v>12098</v>
      </c>
      <c r="C5936">
        <v>0.7</v>
      </c>
      <c r="D5936" t="s">
        <v>2755</v>
      </c>
      <c r="E5936">
        <v>0.47</v>
      </c>
      <c r="F5936" t="s">
        <v>2755</v>
      </c>
      <c r="G5936">
        <v>0.75</v>
      </c>
      <c r="H5936" t="s">
        <v>2755</v>
      </c>
    </row>
    <row r="5937" spans="1:8" x14ac:dyDescent="0.35">
      <c r="A5937" t="s">
        <v>12097</v>
      </c>
      <c r="B5937" t="s">
        <v>12096</v>
      </c>
      <c r="C5937">
        <v>0.14000000000000001</v>
      </c>
      <c r="D5937" t="s">
        <v>2755</v>
      </c>
      <c r="E5937">
        <v>0.49</v>
      </c>
      <c r="F5937" t="s">
        <v>2755</v>
      </c>
      <c r="G5937">
        <v>0.33</v>
      </c>
      <c r="H5937" t="s">
        <v>2755</v>
      </c>
    </row>
    <row r="5938" spans="1:8" x14ac:dyDescent="0.35">
      <c r="A5938" t="s">
        <v>12095</v>
      </c>
      <c r="B5938" t="s">
        <v>12094</v>
      </c>
      <c r="C5938">
        <v>0.31</v>
      </c>
      <c r="D5938" t="s">
        <v>2755</v>
      </c>
      <c r="E5938">
        <v>0.86</v>
      </c>
      <c r="F5938" t="s">
        <v>2755</v>
      </c>
      <c r="G5938">
        <v>0.67</v>
      </c>
      <c r="H5938" t="s">
        <v>2755</v>
      </c>
    </row>
    <row r="5939" spans="1:8" x14ac:dyDescent="0.35">
      <c r="A5939" t="s">
        <v>12093</v>
      </c>
      <c r="B5939" t="s">
        <v>12092</v>
      </c>
      <c r="C5939">
        <v>0.51</v>
      </c>
      <c r="D5939" t="s">
        <v>2755</v>
      </c>
      <c r="E5939">
        <v>0.99</v>
      </c>
      <c r="F5939" t="s">
        <v>2755</v>
      </c>
      <c r="G5939">
        <v>0.56000000000000005</v>
      </c>
      <c r="H5939" t="s">
        <v>2755</v>
      </c>
    </row>
    <row r="5940" spans="1:8" x14ac:dyDescent="0.35">
      <c r="A5940" t="s">
        <v>12091</v>
      </c>
      <c r="B5940" t="s">
        <v>12090</v>
      </c>
      <c r="C5940">
        <v>0.92</v>
      </c>
      <c r="D5940" t="s">
        <v>2755</v>
      </c>
      <c r="E5940">
        <v>0.93</v>
      </c>
      <c r="F5940" t="s">
        <v>2755</v>
      </c>
      <c r="G5940">
        <v>0.96</v>
      </c>
      <c r="H5940" t="s">
        <v>2755</v>
      </c>
    </row>
    <row r="5941" spans="1:8" x14ac:dyDescent="0.35">
      <c r="A5941" t="s">
        <v>12089</v>
      </c>
      <c r="B5941" t="s">
        <v>12088</v>
      </c>
      <c r="C5941">
        <v>0.06</v>
      </c>
      <c r="D5941" t="s">
        <v>2755</v>
      </c>
      <c r="E5941">
        <v>0.13</v>
      </c>
      <c r="F5941" t="s">
        <v>2755</v>
      </c>
      <c r="G5941">
        <v>0.14000000000000001</v>
      </c>
      <c r="H5941" t="s">
        <v>2755</v>
      </c>
    </row>
    <row r="5942" spans="1:8" x14ac:dyDescent="0.35">
      <c r="A5942" t="s">
        <v>12087</v>
      </c>
      <c r="B5942" t="s">
        <v>12086</v>
      </c>
      <c r="C5942">
        <v>0.06</v>
      </c>
      <c r="D5942" t="s">
        <v>2755</v>
      </c>
      <c r="E5942">
        <v>0.09</v>
      </c>
      <c r="F5942" t="s">
        <v>2755</v>
      </c>
      <c r="G5942">
        <v>0.35</v>
      </c>
      <c r="H5942" t="s">
        <v>2755</v>
      </c>
    </row>
    <row r="5943" spans="1:8" x14ac:dyDescent="0.35">
      <c r="A5943" t="s">
        <v>12085</v>
      </c>
      <c r="B5943" t="s">
        <v>12084</v>
      </c>
      <c r="C5943">
        <v>0.6</v>
      </c>
      <c r="D5943" t="s">
        <v>2755</v>
      </c>
      <c r="E5943">
        <v>0.08</v>
      </c>
      <c r="F5943" t="s">
        <v>2755</v>
      </c>
      <c r="G5943">
        <v>0.35</v>
      </c>
      <c r="H5943" t="s">
        <v>2755</v>
      </c>
    </row>
    <row r="5944" spans="1:8" x14ac:dyDescent="0.35">
      <c r="A5944" t="s">
        <v>12083</v>
      </c>
      <c r="B5944" t="s">
        <v>12082</v>
      </c>
      <c r="C5944">
        <v>0.6</v>
      </c>
      <c r="D5944" t="s">
        <v>2755</v>
      </c>
      <c r="E5944">
        <v>0.84</v>
      </c>
      <c r="F5944" t="s">
        <v>2755</v>
      </c>
      <c r="G5944">
        <v>0.67</v>
      </c>
      <c r="H5944" t="s">
        <v>2755</v>
      </c>
    </row>
    <row r="5945" spans="1:8" x14ac:dyDescent="0.35">
      <c r="A5945" t="s">
        <v>12081</v>
      </c>
      <c r="B5945" t="s">
        <v>12080</v>
      </c>
      <c r="C5945">
        <v>0.16</v>
      </c>
      <c r="D5945" t="s">
        <v>2755</v>
      </c>
      <c r="E5945">
        <v>0.88</v>
      </c>
      <c r="F5945" t="s">
        <v>2755</v>
      </c>
      <c r="G5945">
        <v>0.5</v>
      </c>
      <c r="H5945" t="s">
        <v>2755</v>
      </c>
    </row>
    <row r="5946" spans="1:8" x14ac:dyDescent="0.35">
      <c r="A5946" t="s">
        <v>12079</v>
      </c>
      <c r="B5946" t="s">
        <v>12078</v>
      </c>
      <c r="C5946">
        <v>0.08</v>
      </c>
      <c r="D5946" t="s">
        <v>2755</v>
      </c>
      <c r="E5946">
        <v>0.89</v>
      </c>
      <c r="F5946" t="s">
        <v>2755</v>
      </c>
      <c r="G5946">
        <v>0.13</v>
      </c>
      <c r="H5946" t="s">
        <v>2755</v>
      </c>
    </row>
    <row r="5947" spans="1:8" x14ac:dyDescent="0.35">
      <c r="A5947" t="s">
        <v>12077</v>
      </c>
      <c r="B5947" t="s">
        <v>12076</v>
      </c>
      <c r="C5947">
        <v>0.23</v>
      </c>
      <c r="D5947" t="s">
        <v>2755</v>
      </c>
      <c r="E5947">
        <v>0.33</v>
      </c>
      <c r="F5947" t="s">
        <v>2755</v>
      </c>
      <c r="G5947">
        <v>0.27</v>
      </c>
      <c r="H5947" t="s">
        <v>2755</v>
      </c>
    </row>
    <row r="5948" spans="1:8" x14ac:dyDescent="0.35">
      <c r="A5948" t="s">
        <v>12075</v>
      </c>
      <c r="B5948" t="s">
        <v>12074</v>
      </c>
      <c r="C5948">
        <v>0.9</v>
      </c>
      <c r="D5948" t="s">
        <v>2755</v>
      </c>
      <c r="E5948">
        <v>0.61</v>
      </c>
      <c r="F5948" t="s">
        <v>2755</v>
      </c>
      <c r="G5948">
        <v>0.55000000000000004</v>
      </c>
      <c r="H5948" t="s">
        <v>2755</v>
      </c>
    </row>
    <row r="5949" spans="1:8" x14ac:dyDescent="0.35">
      <c r="A5949" t="s">
        <v>12073</v>
      </c>
      <c r="B5949" t="s">
        <v>12072</v>
      </c>
      <c r="C5949">
        <v>0.93</v>
      </c>
      <c r="D5949" t="s">
        <v>2755</v>
      </c>
      <c r="E5949">
        <v>0.94</v>
      </c>
      <c r="F5949" t="s">
        <v>2755</v>
      </c>
      <c r="G5949">
        <v>0.78</v>
      </c>
      <c r="H5949" t="s">
        <v>2755</v>
      </c>
    </row>
    <row r="5950" spans="1:8" x14ac:dyDescent="0.35">
      <c r="A5950" t="s">
        <v>12071</v>
      </c>
      <c r="B5950" t="s">
        <v>12070</v>
      </c>
      <c r="C5950">
        <v>0.24</v>
      </c>
      <c r="D5950" t="s">
        <v>2755</v>
      </c>
      <c r="E5950">
        <v>0.95</v>
      </c>
      <c r="F5950" t="s">
        <v>2755</v>
      </c>
      <c r="G5950">
        <v>0.5</v>
      </c>
      <c r="H5950" t="s">
        <v>2755</v>
      </c>
    </row>
    <row r="5951" spans="1:8" x14ac:dyDescent="0.35">
      <c r="A5951" t="s">
        <v>12069</v>
      </c>
      <c r="B5951" t="s">
        <v>12068</v>
      </c>
      <c r="C5951">
        <v>0.25</v>
      </c>
      <c r="D5951" t="s">
        <v>2755</v>
      </c>
      <c r="E5951">
        <v>0.54</v>
      </c>
      <c r="F5951" t="s">
        <v>2755</v>
      </c>
      <c r="G5951">
        <v>0.48</v>
      </c>
      <c r="H5951" t="s">
        <v>2755</v>
      </c>
    </row>
    <row r="5952" spans="1:8" x14ac:dyDescent="0.35">
      <c r="A5952" t="s">
        <v>12067</v>
      </c>
      <c r="B5952" t="s">
        <v>12066</v>
      </c>
      <c r="C5952">
        <v>0.06</v>
      </c>
      <c r="D5952" t="s">
        <v>2755</v>
      </c>
      <c r="E5952">
        <v>7.0000000000000007E-2</v>
      </c>
      <c r="F5952" t="s">
        <v>2755</v>
      </c>
      <c r="G5952">
        <v>0.28999999999999998</v>
      </c>
      <c r="H5952" t="s">
        <v>2755</v>
      </c>
    </row>
    <row r="5953" spans="1:8" x14ac:dyDescent="0.35">
      <c r="A5953" t="s">
        <v>12065</v>
      </c>
      <c r="B5953" t="s">
        <v>12064</v>
      </c>
      <c r="C5953">
        <v>0.99</v>
      </c>
      <c r="D5953" t="s">
        <v>2755</v>
      </c>
      <c r="E5953">
        <v>0.99</v>
      </c>
      <c r="F5953" t="s">
        <v>2755</v>
      </c>
      <c r="G5953">
        <v>0.97</v>
      </c>
      <c r="H5953" t="s">
        <v>2755</v>
      </c>
    </row>
    <row r="5954" spans="1:8" x14ac:dyDescent="0.35">
      <c r="A5954" t="s">
        <v>12063</v>
      </c>
      <c r="B5954" t="s">
        <v>12062</v>
      </c>
      <c r="C5954">
        <v>0.27</v>
      </c>
      <c r="D5954" t="s">
        <v>2755</v>
      </c>
      <c r="E5954">
        <v>0.37</v>
      </c>
      <c r="F5954" t="s">
        <v>2755</v>
      </c>
      <c r="G5954">
        <v>0.41</v>
      </c>
      <c r="H5954" t="s">
        <v>2755</v>
      </c>
    </row>
    <row r="5955" spans="1:8" x14ac:dyDescent="0.35">
      <c r="A5955" t="s">
        <v>12061</v>
      </c>
      <c r="B5955" t="s">
        <v>12060</v>
      </c>
      <c r="C5955">
        <v>0.31</v>
      </c>
      <c r="D5955" t="s">
        <v>2755</v>
      </c>
      <c r="E5955">
        <v>0.04</v>
      </c>
      <c r="F5955" t="s">
        <v>2755</v>
      </c>
      <c r="G5955">
        <v>0.63</v>
      </c>
      <c r="H5955" t="s">
        <v>2755</v>
      </c>
    </row>
    <row r="5956" spans="1:8" x14ac:dyDescent="0.35">
      <c r="A5956" t="s">
        <v>12059</v>
      </c>
      <c r="B5956" t="s">
        <v>12058</v>
      </c>
      <c r="C5956">
        <v>0.92</v>
      </c>
      <c r="D5956" t="s">
        <v>2755</v>
      </c>
      <c r="E5956">
        <v>0.98</v>
      </c>
      <c r="F5956" t="s">
        <v>2755</v>
      </c>
      <c r="G5956">
        <v>0.92</v>
      </c>
      <c r="H5956" t="s">
        <v>2755</v>
      </c>
    </row>
    <row r="5957" spans="1:8" x14ac:dyDescent="0.35">
      <c r="A5957" t="s">
        <v>12057</v>
      </c>
      <c r="B5957" t="s">
        <v>12056</v>
      </c>
      <c r="C5957">
        <v>1</v>
      </c>
      <c r="D5957" t="s">
        <v>2755</v>
      </c>
      <c r="E5957">
        <v>1</v>
      </c>
      <c r="F5957" t="s">
        <v>2755</v>
      </c>
      <c r="G5957">
        <v>0.99</v>
      </c>
      <c r="H5957" t="s">
        <v>2755</v>
      </c>
    </row>
    <row r="5958" spans="1:8" x14ac:dyDescent="0.35">
      <c r="A5958" t="s">
        <v>12055</v>
      </c>
      <c r="B5958" t="s">
        <v>12054</v>
      </c>
      <c r="C5958">
        <v>0.89</v>
      </c>
      <c r="D5958" t="s">
        <v>2755</v>
      </c>
      <c r="E5958">
        <v>0.3</v>
      </c>
      <c r="F5958" t="s">
        <v>2755</v>
      </c>
      <c r="G5958">
        <v>0.44</v>
      </c>
      <c r="H5958" t="s">
        <v>2755</v>
      </c>
    </row>
    <row r="5959" spans="1:8" x14ac:dyDescent="0.35">
      <c r="A5959" t="s">
        <v>12053</v>
      </c>
      <c r="B5959" t="s">
        <v>12052</v>
      </c>
      <c r="C5959">
        <v>0.72</v>
      </c>
      <c r="D5959" t="s">
        <v>2755</v>
      </c>
      <c r="E5959">
        <v>0.96</v>
      </c>
      <c r="F5959" t="s">
        <v>2755</v>
      </c>
      <c r="G5959">
        <v>0.06</v>
      </c>
      <c r="H5959" t="s">
        <v>2755</v>
      </c>
    </row>
    <row r="5960" spans="1:8" x14ac:dyDescent="0.35">
      <c r="A5960" t="s">
        <v>12051</v>
      </c>
      <c r="B5960" t="s">
        <v>12050</v>
      </c>
      <c r="C5960">
        <v>0.75</v>
      </c>
      <c r="D5960" t="s">
        <v>2755</v>
      </c>
      <c r="E5960">
        <v>0.92</v>
      </c>
      <c r="F5960" t="s">
        <v>2755</v>
      </c>
      <c r="G5960">
        <v>0.5</v>
      </c>
      <c r="H5960" t="s">
        <v>2755</v>
      </c>
    </row>
    <row r="5961" spans="1:8" x14ac:dyDescent="0.35">
      <c r="A5961" t="s">
        <v>12049</v>
      </c>
      <c r="B5961" t="s">
        <v>12048</v>
      </c>
      <c r="C5961">
        <v>0.57999999999999996</v>
      </c>
      <c r="D5961" t="s">
        <v>2755</v>
      </c>
      <c r="E5961">
        <v>1</v>
      </c>
      <c r="F5961" t="s">
        <v>2755</v>
      </c>
      <c r="G5961">
        <v>0.79</v>
      </c>
      <c r="H5961" t="s">
        <v>2755</v>
      </c>
    </row>
    <row r="5962" spans="1:8" x14ac:dyDescent="0.35">
      <c r="A5962" t="s">
        <v>12047</v>
      </c>
      <c r="B5962" t="s">
        <v>12046</v>
      </c>
      <c r="C5962">
        <v>0.98</v>
      </c>
      <c r="D5962" t="s">
        <v>2755</v>
      </c>
      <c r="E5962">
        <v>1</v>
      </c>
      <c r="F5962" t="s">
        <v>2755</v>
      </c>
      <c r="G5962">
        <v>0.99</v>
      </c>
      <c r="H5962" t="s">
        <v>2755</v>
      </c>
    </row>
    <row r="5963" spans="1:8" x14ac:dyDescent="0.35">
      <c r="A5963" t="s">
        <v>12045</v>
      </c>
      <c r="B5963" t="s">
        <v>12044</v>
      </c>
      <c r="C5963">
        <v>0.54</v>
      </c>
      <c r="D5963" t="s">
        <v>2755</v>
      </c>
      <c r="E5963">
        <v>0.65</v>
      </c>
      <c r="F5963" t="s">
        <v>2755</v>
      </c>
      <c r="G5963">
        <v>0.25</v>
      </c>
      <c r="H5963" t="s">
        <v>2755</v>
      </c>
    </row>
    <row r="5964" spans="1:8" x14ac:dyDescent="0.35">
      <c r="A5964" t="s">
        <v>12043</v>
      </c>
      <c r="B5964" t="s">
        <v>12042</v>
      </c>
      <c r="C5964">
        <v>0.86</v>
      </c>
      <c r="D5964" t="s">
        <v>2755</v>
      </c>
      <c r="E5964">
        <v>0.99</v>
      </c>
      <c r="F5964" t="s">
        <v>2755</v>
      </c>
      <c r="G5964">
        <v>0.76</v>
      </c>
      <c r="H5964" t="s">
        <v>2755</v>
      </c>
    </row>
    <row r="5965" spans="1:8" x14ac:dyDescent="0.35">
      <c r="A5965" t="s">
        <v>12041</v>
      </c>
      <c r="B5965" t="s">
        <v>12040</v>
      </c>
      <c r="C5965">
        <v>0.08</v>
      </c>
      <c r="D5965" t="s">
        <v>2755</v>
      </c>
      <c r="E5965">
        <v>0.59</v>
      </c>
      <c r="F5965" t="s">
        <v>2755</v>
      </c>
      <c r="G5965">
        <v>0.05</v>
      </c>
      <c r="H5965" t="s">
        <v>2755</v>
      </c>
    </row>
    <row r="5966" spans="1:8" x14ac:dyDescent="0.35">
      <c r="A5966" t="s">
        <v>12039</v>
      </c>
      <c r="B5966" t="s">
        <v>12038</v>
      </c>
      <c r="C5966">
        <v>0.31</v>
      </c>
      <c r="D5966" t="s">
        <v>2755</v>
      </c>
      <c r="E5966">
        <v>0.06</v>
      </c>
      <c r="F5966" t="s">
        <v>2755</v>
      </c>
      <c r="G5966">
        <v>0.57999999999999996</v>
      </c>
      <c r="H5966" t="s">
        <v>2755</v>
      </c>
    </row>
    <row r="5967" spans="1:8" x14ac:dyDescent="0.35">
      <c r="A5967" t="s">
        <v>12037</v>
      </c>
      <c r="B5967" t="s">
        <v>12036</v>
      </c>
      <c r="C5967">
        <v>0.37</v>
      </c>
      <c r="D5967" t="s">
        <v>2755</v>
      </c>
      <c r="E5967">
        <v>0.77</v>
      </c>
      <c r="F5967" t="s">
        <v>2755</v>
      </c>
      <c r="G5967">
        <v>0.57999999999999996</v>
      </c>
      <c r="H5967" t="s">
        <v>2755</v>
      </c>
    </row>
    <row r="5968" spans="1:8" x14ac:dyDescent="0.35">
      <c r="A5968" t="s">
        <v>12035</v>
      </c>
      <c r="B5968" t="s">
        <v>12034</v>
      </c>
      <c r="C5968">
        <v>0.67</v>
      </c>
      <c r="D5968" t="s">
        <v>2755</v>
      </c>
      <c r="E5968">
        <v>1</v>
      </c>
      <c r="F5968" t="s">
        <v>2755</v>
      </c>
      <c r="G5968">
        <v>0.99</v>
      </c>
      <c r="H5968" t="s">
        <v>2755</v>
      </c>
    </row>
    <row r="5969" spans="1:8" x14ac:dyDescent="0.35">
      <c r="A5969" t="s">
        <v>12033</v>
      </c>
      <c r="B5969" t="s">
        <v>12032</v>
      </c>
      <c r="C5969">
        <v>0.46</v>
      </c>
      <c r="D5969" t="s">
        <v>2755</v>
      </c>
      <c r="E5969">
        <v>0.14000000000000001</v>
      </c>
      <c r="F5969" t="s">
        <v>2755</v>
      </c>
      <c r="G5969">
        <v>0.62</v>
      </c>
      <c r="H5969" t="s">
        <v>2755</v>
      </c>
    </row>
    <row r="5970" spans="1:8" x14ac:dyDescent="0.35">
      <c r="A5970" t="s">
        <v>12031</v>
      </c>
      <c r="B5970" t="s">
        <v>12030</v>
      </c>
      <c r="C5970">
        <v>0.03</v>
      </c>
      <c r="D5970" t="s">
        <v>2755</v>
      </c>
      <c r="E5970">
        <v>0.28000000000000003</v>
      </c>
      <c r="F5970" t="s">
        <v>2755</v>
      </c>
      <c r="G5970">
        <v>0.2</v>
      </c>
      <c r="H5970" t="s">
        <v>2755</v>
      </c>
    </row>
    <row r="5971" spans="1:8" x14ac:dyDescent="0.35">
      <c r="A5971" t="s">
        <v>12029</v>
      </c>
      <c r="B5971" t="s">
        <v>12028</v>
      </c>
      <c r="C5971">
        <v>0.15</v>
      </c>
      <c r="D5971" t="s">
        <v>2755</v>
      </c>
      <c r="E5971">
        <v>0.45</v>
      </c>
      <c r="F5971" t="s">
        <v>2755</v>
      </c>
      <c r="G5971">
        <v>0.23</v>
      </c>
      <c r="H5971" t="s">
        <v>2755</v>
      </c>
    </row>
    <row r="5972" spans="1:8" x14ac:dyDescent="0.35">
      <c r="A5972" t="s">
        <v>12027</v>
      </c>
      <c r="B5972" t="s">
        <v>12026</v>
      </c>
      <c r="C5972">
        <v>0.12</v>
      </c>
      <c r="D5972" t="s">
        <v>2755</v>
      </c>
      <c r="E5972">
        <v>0.47</v>
      </c>
      <c r="F5972" t="s">
        <v>2755</v>
      </c>
      <c r="G5972">
        <v>0.69</v>
      </c>
      <c r="H5972" t="s">
        <v>2755</v>
      </c>
    </row>
    <row r="5973" spans="1:8" x14ac:dyDescent="0.35">
      <c r="A5973" t="s">
        <v>12025</v>
      </c>
      <c r="B5973" t="s">
        <v>12024</v>
      </c>
      <c r="C5973">
        <v>0.97</v>
      </c>
      <c r="D5973" t="s">
        <v>2755</v>
      </c>
      <c r="E5973">
        <v>0.99</v>
      </c>
      <c r="F5973" t="s">
        <v>2755</v>
      </c>
      <c r="G5973">
        <v>0.89</v>
      </c>
      <c r="H5973" t="s">
        <v>2755</v>
      </c>
    </row>
    <row r="5974" spans="1:8" x14ac:dyDescent="0.35">
      <c r="A5974" t="s">
        <v>12023</v>
      </c>
      <c r="B5974" t="s">
        <v>12022</v>
      </c>
      <c r="C5974">
        <v>0.95</v>
      </c>
      <c r="D5974" t="s">
        <v>2755</v>
      </c>
      <c r="E5974">
        <v>0.97</v>
      </c>
      <c r="F5974" t="s">
        <v>2755</v>
      </c>
      <c r="G5974">
        <v>0.79</v>
      </c>
      <c r="H5974" t="s">
        <v>2755</v>
      </c>
    </row>
    <row r="5975" spans="1:8" x14ac:dyDescent="0.35">
      <c r="A5975" t="s">
        <v>12021</v>
      </c>
      <c r="B5975" t="s">
        <v>12020</v>
      </c>
      <c r="C5975">
        <v>0.04</v>
      </c>
      <c r="D5975" t="s">
        <v>2755</v>
      </c>
      <c r="E5975">
        <v>0.83</v>
      </c>
      <c r="F5975" t="s">
        <v>2755</v>
      </c>
      <c r="G5975">
        <v>0.4</v>
      </c>
      <c r="H5975" t="s">
        <v>2755</v>
      </c>
    </row>
    <row r="5976" spans="1:8" x14ac:dyDescent="0.35">
      <c r="A5976" t="s">
        <v>12019</v>
      </c>
      <c r="B5976" t="s">
        <v>12018</v>
      </c>
      <c r="C5976">
        <v>0.82</v>
      </c>
      <c r="D5976" t="s">
        <v>2755</v>
      </c>
      <c r="E5976">
        <v>0.67</v>
      </c>
      <c r="F5976" t="s">
        <v>2755</v>
      </c>
      <c r="G5976">
        <v>0.68</v>
      </c>
      <c r="H5976" t="s">
        <v>2755</v>
      </c>
    </row>
    <row r="5977" spans="1:8" x14ac:dyDescent="0.35">
      <c r="A5977" t="s">
        <v>12017</v>
      </c>
      <c r="B5977" t="s">
        <v>12016</v>
      </c>
      <c r="C5977">
        <v>0.62</v>
      </c>
      <c r="D5977" t="s">
        <v>2755</v>
      </c>
      <c r="E5977">
        <v>0.49</v>
      </c>
      <c r="F5977" t="s">
        <v>2755</v>
      </c>
      <c r="G5977">
        <v>0.39</v>
      </c>
      <c r="H5977" t="s">
        <v>2755</v>
      </c>
    </row>
    <row r="5978" spans="1:8" x14ac:dyDescent="0.35">
      <c r="A5978" t="s">
        <v>12015</v>
      </c>
      <c r="B5978" t="s">
        <v>12014</v>
      </c>
      <c r="C5978">
        <v>0.27</v>
      </c>
      <c r="D5978" t="s">
        <v>2755</v>
      </c>
      <c r="E5978">
        <v>0.18</v>
      </c>
      <c r="F5978" t="s">
        <v>2755</v>
      </c>
      <c r="G5978">
        <v>0.25</v>
      </c>
      <c r="H5978" t="s">
        <v>2755</v>
      </c>
    </row>
    <row r="5979" spans="1:8" x14ac:dyDescent="0.35">
      <c r="A5979" t="s">
        <v>12013</v>
      </c>
      <c r="B5979" t="s">
        <v>12012</v>
      </c>
      <c r="C5979">
        <v>0.78</v>
      </c>
      <c r="D5979" t="s">
        <v>2755</v>
      </c>
      <c r="E5979">
        <v>0.5</v>
      </c>
      <c r="F5979" t="s">
        <v>2755</v>
      </c>
      <c r="G5979">
        <v>0.38</v>
      </c>
      <c r="H5979" t="s">
        <v>2755</v>
      </c>
    </row>
    <row r="5980" spans="1:8" x14ac:dyDescent="0.35">
      <c r="A5980" t="s">
        <v>12011</v>
      </c>
      <c r="B5980" t="s">
        <v>12010</v>
      </c>
      <c r="C5980">
        <v>0.22</v>
      </c>
      <c r="D5980" t="s">
        <v>2755</v>
      </c>
      <c r="E5980">
        <v>0.04</v>
      </c>
      <c r="F5980" t="s">
        <v>2755</v>
      </c>
      <c r="G5980">
        <v>0.19</v>
      </c>
      <c r="H5980" t="s">
        <v>2755</v>
      </c>
    </row>
    <row r="5981" spans="1:8" x14ac:dyDescent="0.35">
      <c r="A5981" t="s">
        <v>12009</v>
      </c>
      <c r="B5981" t="s">
        <v>12008</v>
      </c>
      <c r="C5981">
        <v>0.35</v>
      </c>
      <c r="D5981" t="s">
        <v>2755</v>
      </c>
      <c r="E5981">
        <v>0.25</v>
      </c>
      <c r="F5981" t="s">
        <v>2755</v>
      </c>
      <c r="G5981">
        <v>0.62</v>
      </c>
      <c r="H5981" t="s">
        <v>2755</v>
      </c>
    </row>
    <row r="5982" spans="1:8" x14ac:dyDescent="0.35">
      <c r="A5982" t="s">
        <v>12007</v>
      </c>
      <c r="B5982" t="s">
        <v>12006</v>
      </c>
      <c r="C5982">
        <v>0.38</v>
      </c>
      <c r="D5982" t="s">
        <v>2755</v>
      </c>
      <c r="E5982">
        <v>0.54</v>
      </c>
      <c r="F5982" t="s">
        <v>2755</v>
      </c>
      <c r="G5982">
        <v>0.23</v>
      </c>
      <c r="H5982" t="s">
        <v>2755</v>
      </c>
    </row>
    <row r="5983" spans="1:8" x14ac:dyDescent="0.35">
      <c r="A5983" t="s">
        <v>12005</v>
      </c>
      <c r="B5983" t="s">
        <v>12004</v>
      </c>
      <c r="C5983">
        <v>0.17</v>
      </c>
      <c r="D5983" t="s">
        <v>2755</v>
      </c>
      <c r="E5983">
        <v>0.63</v>
      </c>
      <c r="F5983" t="s">
        <v>2755</v>
      </c>
      <c r="G5983">
        <v>0.9</v>
      </c>
      <c r="H5983" t="s">
        <v>2755</v>
      </c>
    </row>
    <row r="5984" spans="1:8" x14ac:dyDescent="0.35">
      <c r="A5984" t="s">
        <v>12003</v>
      </c>
      <c r="B5984" t="s">
        <v>12002</v>
      </c>
      <c r="C5984">
        <v>0.39</v>
      </c>
      <c r="D5984" t="s">
        <v>2755</v>
      </c>
      <c r="E5984">
        <v>0.73</v>
      </c>
      <c r="F5984" t="s">
        <v>2755</v>
      </c>
      <c r="G5984">
        <v>0.98</v>
      </c>
      <c r="H5984" t="s">
        <v>2755</v>
      </c>
    </row>
    <row r="5985" spans="1:8" x14ac:dyDescent="0.35">
      <c r="A5985" t="s">
        <v>12001</v>
      </c>
      <c r="B5985" t="s">
        <v>12000</v>
      </c>
      <c r="C5985">
        <v>0.09</v>
      </c>
      <c r="D5985" t="s">
        <v>2755</v>
      </c>
      <c r="E5985">
        <v>0.05</v>
      </c>
      <c r="F5985" t="s">
        <v>2755</v>
      </c>
      <c r="G5985">
        <v>0.03</v>
      </c>
      <c r="H5985" t="s">
        <v>2755</v>
      </c>
    </row>
    <row r="5986" spans="1:8" x14ac:dyDescent="0.35">
      <c r="A5986" t="s">
        <v>11999</v>
      </c>
      <c r="B5986" t="s">
        <v>11998</v>
      </c>
      <c r="C5986">
        <v>0.09</v>
      </c>
      <c r="D5986" t="s">
        <v>2755</v>
      </c>
      <c r="E5986">
        <v>0.05</v>
      </c>
      <c r="F5986" t="s">
        <v>2755</v>
      </c>
      <c r="G5986">
        <v>0.03</v>
      </c>
      <c r="H5986" t="s">
        <v>2755</v>
      </c>
    </row>
    <row r="5987" spans="1:8" x14ac:dyDescent="0.35">
      <c r="A5987" t="s">
        <v>11997</v>
      </c>
      <c r="B5987" t="s">
        <v>11996</v>
      </c>
      <c r="C5987">
        <v>0.09</v>
      </c>
      <c r="D5987" t="s">
        <v>2755</v>
      </c>
      <c r="E5987">
        <v>0.05</v>
      </c>
      <c r="F5987" t="s">
        <v>2755</v>
      </c>
      <c r="G5987">
        <v>0.03</v>
      </c>
      <c r="H5987" t="s">
        <v>2755</v>
      </c>
    </row>
    <row r="5988" spans="1:8" x14ac:dyDescent="0.35">
      <c r="A5988" t="s">
        <v>11995</v>
      </c>
      <c r="B5988" t="s">
        <v>11994</v>
      </c>
      <c r="C5988">
        <v>0.09</v>
      </c>
      <c r="D5988" t="s">
        <v>2755</v>
      </c>
      <c r="E5988">
        <v>0.05</v>
      </c>
      <c r="F5988" t="s">
        <v>2755</v>
      </c>
      <c r="G5988">
        <v>0.03</v>
      </c>
      <c r="H5988" t="s">
        <v>2755</v>
      </c>
    </row>
    <row r="5989" spans="1:8" x14ac:dyDescent="0.35">
      <c r="A5989" t="s">
        <v>11993</v>
      </c>
      <c r="B5989" t="s">
        <v>11992</v>
      </c>
      <c r="C5989">
        <v>0.09</v>
      </c>
      <c r="D5989" t="s">
        <v>2755</v>
      </c>
      <c r="E5989">
        <v>0.05</v>
      </c>
      <c r="F5989" t="s">
        <v>2755</v>
      </c>
      <c r="G5989">
        <v>0.03</v>
      </c>
      <c r="H5989" t="s">
        <v>2755</v>
      </c>
    </row>
    <row r="5990" spans="1:8" x14ac:dyDescent="0.35">
      <c r="A5990" t="s">
        <v>11991</v>
      </c>
      <c r="B5990" t="s">
        <v>11990</v>
      </c>
      <c r="C5990">
        <v>0.06</v>
      </c>
      <c r="D5990" t="s">
        <v>2755</v>
      </c>
      <c r="E5990">
        <v>0.05</v>
      </c>
      <c r="F5990" t="s">
        <v>2755</v>
      </c>
      <c r="G5990">
        <v>0.03</v>
      </c>
      <c r="H5990" t="s">
        <v>2755</v>
      </c>
    </row>
    <row r="5991" spans="1:8" x14ac:dyDescent="0.35">
      <c r="A5991" t="s">
        <v>11989</v>
      </c>
      <c r="B5991" t="s">
        <v>11988</v>
      </c>
      <c r="C5991">
        <v>0.09</v>
      </c>
      <c r="D5991" t="s">
        <v>2755</v>
      </c>
      <c r="E5991">
        <v>0.05</v>
      </c>
      <c r="F5991" t="s">
        <v>2755</v>
      </c>
      <c r="G5991">
        <v>0.03</v>
      </c>
      <c r="H5991" t="s">
        <v>2755</v>
      </c>
    </row>
    <row r="5992" spans="1:8" x14ac:dyDescent="0.35">
      <c r="A5992" t="s">
        <v>11987</v>
      </c>
      <c r="B5992" t="s">
        <v>11986</v>
      </c>
      <c r="C5992">
        <v>0.23</v>
      </c>
      <c r="D5992" t="s">
        <v>2755</v>
      </c>
      <c r="E5992">
        <v>0.28000000000000003</v>
      </c>
      <c r="F5992" t="s">
        <v>2755</v>
      </c>
      <c r="G5992">
        <v>0.5</v>
      </c>
      <c r="H5992" t="s">
        <v>2755</v>
      </c>
    </row>
    <row r="5993" spans="1:8" x14ac:dyDescent="0.35">
      <c r="A5993" t="s">
        <v>11985</v>
      </c>
      <c r="B5993" t="s">
        <v>11984</v>
      </c>
      <c r="C5993">
        <v>0.34</v>
      </c>
      <c r="D5993" t="s">
        <v>2755</v>
      </c>
      <c r="E5993">
        <v>0.28000000000000003</v>
      </c>
      <c r="F5993" t="s">
        <v>2755</v>
      </c>
      <c r="G5993">
        <v>0.55000000000000004</v>
      </c>
      <c r="H5993" t="s">
        <v>2755</v>
      </c>
    </row>
    <row r="5994" spans="1:8" x14ac:dyDescent="0.35">
      <c r="A5994" t="s">
        <v>11983</v>
      </c>
      <c r="B5994" t="s">
        <v>11982</v>
      </c>
      <c r="C5994">
        <v>0.08</v>
      </c>
      <c r="D5994" t="s">
        <v>2755</v>
      </c>
      <c r="E5994">
        <v>0.1</v>
      </c>
      <c r="F5994" t="s">
        <v>2755</v>
      </c>
      <c r="G5994">
        <v>0.05</v>
      </c>
      <c r="H5994" t="s">
        <v>2755</v>
      </c>
    </row>
    <row r="5995" spans="1:8" x14ac:dyDescent="0.35">
      <c r="A5995" t="s">
        <v>11981</v>
      </c>
      <c r="B5995" t="s">
        <v>11980</v>
      </c>
      <c r="C5995">
        <v>0.09</v>
      </c>
      <c r="D5995" t="s">
        <v>2755</v>
      </c>
      <c r="E5995">
        <v>0.09</v>
      </c>
      <c r="F5995" t="s">
        <v>2755</v>
      </c>
      <c r="G5995">
        <v>0.04</v>
      </c>
      <c r="H5995" t="s">
        <v>2755</v>
      </c>
    </row>
    <row r="5996" spans="1:8" x14ac:dyDescent="0.35">
      <c r="A5996" t="s">
        <v>11979</v>
      </c>
      <c r="B5996" t="s">
        <v>11978</v>
      </c>
      <c r="C5996">
        <v>0.05</v>
      </c>
      <c r="D5996" t="s">
        <v>2755</v>
      </c>
      <c r="E5996">
        <v>0.05</v>
      </c>
      <c r="F5996" t="s">
        <v>2755</v>
      </c>
      <c r="G5996">
        <v>0.04</v>
      </c>
      <c r="H5996" t="s">
        <v>2755</v>
      </c>
    </row>
    <row r="5997" spans="1:8" x14ac:dyDescent="0.35">
      <c r="A5997" t="s">
        <v>11977</v>
      </c>
      <c r="B5997" t="s">
        <v>11976</v>
      </c>
      <c r="C5997">
        <v>0.33</v>
      </c>
      <c r="D5997" t="s">
        <v>2755</v>
      </c>
      <c r="E5997">
        <v>0.43</v>
      </c>
      <c r="F5997" t="s">
        <v>2755</v>
      </c>
      <c r="G5997">
        <v>0.56999999999999995</v>
      </c>
      <c r="H5997" t="s">
        <v>2755</v>
      </c>
    </row>
    <row r="5998" spans="1:8" x14ac:dyDescent="0.35">
      <c r="A5998" t="s">
        <v>11975</v>
      </c>
      <c r="B5998" t="s">
        <v>11974</v>
      </c>
      <c r="C5998">
        <v>0.31</v>
      </c>
      <c r="D5998" t="s">
        <v>2755</v>
      </c>
      <c r="E5998">
        <v>0.36</v>
      </c>
      <c r="F5998" t="s">
        <v>2755</v>
      </c>
      <c r="G5998">
        <v>0.5</v>
      </c>
      <c r="H5998" t="s">
        <v>2755</v>
      </c>
    </row>
    <row r="5999" spans="1:8" x14ac:dyDescent="0.35">
      <c r="A5999" t="s">
        <v>11973</v>
      </c>
      <c r="B5999" t="s">
        <v>11972</v>
      </c>
      <c r="C5999">
        <v>0.09</v>
      </c>
      <c r="D5999" t="s">
        <v>2755</v>
      </c>
      <c r="E5999">
        <v>0.09</v>
      </c>
      <c r="F5999" t="s">
        <v>2755</v>
      </c>
      <c r="G5999">
        <v>0.04</v>
      </c>
      <c r="H5999" t="s">
        <v>2755</v>
      </c>
    </row>
    <row r="6000" spans="1:8" x14ac:dyDescent="0.35">
      <c r="A6000" t="s">
        <v>11971</v>
      </c>
      <c r="B6000" t="s">
        <v>11970</v>
      </c>
      <c r="C6000">
        <v>0.09</v>
      </c>
      <c r="D6000" t="s">
        <v>2755</v>
      </c>
      <c r="E6000">
        <v>0.09</v>
      </c>
      <c r="F6000" t="s">
        <v>2755</v>
      </c>
      <c r="G6000">
        <v>0.04</v>
      </c>
      <c r="H6000" t="s">
        <v>2755</v>
      </c>
    </row>
    <row r="6001" spans="1:8" x14ac:dyDescent="0.35">
      <c r="A6001" t="s">
        <v>11969</v>
      </c>
      <c r="B6001" t="s">
        <v>11968</v>
      </c>
      <c r="C6001">
        <v>0.7</v>
      </c>
      <c r="D6001" t="s">
        <v>2755</v>
      </c>
      <c r="E6001">
        <v>0.56999999999999995</v>
      </c>
      <c r="F6001" t="s">
        <v>2755</v>
      </c>
      <c r="G6001">
        <v>0.35</v>
      </c>
      <c r="H6001" t="s">
        <v>2755</v>
      </c>
    </row>
    <row r="6002" spans="1:8" x14ac:dyDescent="0.35">
      <c r="A6002" t="s">
        <v>11967</v>
      </c>
      <c r="B6002" t="s">
        <v>11966</v>
      </c>
      <c r="C6002">
        <v>7.0000000000000007E-2</v>
      </c>
      <c r="D6002" t="s">
        <v>2755</v>
      </c>
      <c r="E6002">
        <v>0.33</v>
      </c>
      <c r="F6002" t="s">
        <v>2755</v>
      </c>
      <c r="G6002">
        <v>0.16</v>
      </c>
      <c r="H6002" t="s">
        <v>2755</v>
      </c>
    </row>
    <row r="6003" spans="1:8" x14ac:dyDescent="0.35">
      <c r="A6003" t="s">
        <v>11965</v>
      </c>
      <c r="B6003" t="s">
        <v>11964</v>
      </c>
      <c r="C6003">
        <v>0.22</v>
      </c>
      <c r="D6003" t="s">
        <v>2755</v>
      </c>
      <c r="E6003">
        <v>0.19</v>
      </c>
      <c r="F6003" t="s">
        <v>2755</v>
      </c>
      <c r="G6003">
        <v>0.09</v>
      </c>
      <c r="H6003" t="s">
        <v>2755</v>
      </c>
    </row>
    <row r="6004" spans="1:8" x14ac:dyDescent="0.35">
      <c r="A6004" t="s">
        <v>11963</v>
      </c>
      <c r="B6004" t="s">
        <v>11962</v>
      </c>
      <c r="C6004">
        <v>0.76</v>
      </c>
      <c r="D6004" t="s">
        <v>2755</v>
      </c>
      <c r="E6004">
        <v>0.51</v>
      </c>
      <c r="F6004" t="s">
        <v>2755</v>
      </c>
      <c r="G6004">
        <v>0.21</v>
      </c>
      <c r="H6004" t="s">
        <v>2755</v>
      </c>
    </row>
    <row r="6005" spans="1:8" x14ac:dyDescent="0.35">
      <c r="A6005" t="s">
        <v>11961</v>
      </c>
      <c r="B6005" t="s">
        <v>11960</v>
      </c>
      <c r="C6005">
        <v>0.09</v>
      </c>
      <c r="D6005" t="s">
        <v>2755</v>
      </c>
      <c r="E6005">
        <v>0.2</v>
      </c>
      <c r="F6005" t="s">
        <v>2755</v>
      </c>
      <c r="G6005">
        <v>0.12</v>
      </c>
      <c r="H6005" t="s">
        <v>2755</v>
      </c>
    </row>
    <row r="6006" spans="1:8" x14ac:dyDescent="0.35">
      <c r="A6006" t="s">
        <v>11959</v>
      </c>
      <c r="B6006" t="s">
        <v>11958</v>
      </c>
      <c r="C6006">
        <v>0.03</v>
      </c>
      <c r="D6006" t="s">
        <v>2755</v>
      </c>
      <c r="E6006">
        <v>0.08</v>
      </c>
      <c r="F6006" t="s">
        <v>2755</v>
      </c>
      <c r="G6006">
        <v>0.25</v>
      </c>
      <c r="H6006" t="s">
        <v>2755</v>
      </c>
    </row>
    <row r="6007" spans="1:8" x14ac:dyDescent="0.35">
      <c r="A6007" t="s">
        <v>11957</v>
      </c>
      <c r="B6007" t="s">
        <v>11956</v>
      </c>
      <c r="C6007">
        <v>0.37</v>
      </c>
      <c r="D6007" t="s">
        <v>2755</v>
      </c>
      <c r="E6007">
        <v>0.34</v>
      </c>
      <c r="F6007" t="s">
        <v>2755</v>
      </c>
      <c r="G6007">
        <v>0.46</v>
      </c>
      <c r="H6007" t="s">
        <v>2755</v>
      </c>
    </row>
    <row r="6008" spans="1:8" x14ac:dyDescent="0.35">
      <c r="A6008" t="s">
        <v>11955</v>
      </c>
      <c r="B6008" t="s">
        <v>11954</v>
      </c>
      <c r="C6008">
        <v>0.83</v>
      </c>
      <c r="D6008" t="s">
        <v>2755</v>
      </c>
      <c r="E6008">
        <v>0.99</v>
      </c>
      <c r="F6008" t="s">
        <v>2755</v>
      </c>
      <c r="G6008">
        <v>0.98</v>
      </c>
      <c r="H6008" t="s">
        <v>2755</v>
      </c>
    </row>
    <row r="6009" spans="1:8" x14ac:dyDescent="0.35">
      <c r="A6009" t="s">
        <v>11953</v>
      </c>
      <c r="B6009" t="s">
        <v>11952</v>
      </c>
      <c r="C6009">
        <v>0.31</v>
      </c>
      <c r="D6009" t="s">
        <v>2755</v>
      </c>
      <c r="E6009">
        <v>0.38</v>
      </c>
      <c r="F6009" t="s">
        <v>2755</v>
      </c>
      <c r="G6009">
        <v>0.5</v>
      </c>
      <c r="H6009" t="s">
        <v>2755</v>
      </c>
    </row>
    <row r="6010" spans="1:8" x14ac:dyDescent="0.35">
      <c r="A6010" t="s">
        <v>11951</v>
      </c>
      <c r="B6010" t="s">
        <v>11950</v>
      </c>
      <c r="C6010">
        <v>0.06</v>
      </c>
      <c r="D6010" t="s">
        <v>2755</v>
      </c>
      <c r="E6010">
        <v>0.08</v>
      </c>
      <c r="F6010" t="s">
        <v>2755</v>
      </c>
      <c r="G6010">
        <v>0.05</v>
      </c>
      <c r="H6010" t="s">
        <v>2755</v>
      </c>
    </row>
    <row r="6011" spans="1:8" x14ac:dyDescent="0.35">
      <c r="A6011" t="s">
        <v>11949</v>
      </c>
      <c r="B6011" t="s">
        <v>11948</v>
      </c>
      <c r="C6011">
        <v>0.33</v>
      </c>
      <c r="D6011" t="s">
        <v>2755</v>
      </c>
      <c r="E6011">
        <v>0.39</v>
      </c>
      <c r="F6011" t="s">
        <v>2755</v>
      </c>
      <c r="G6011">
        <v>0.48</v>
      </c>
      <c r="H6011" t="s">
        <v>2755</v>
      </c>
    </row>
    <row r="6012" spans="1:8" x14ac:dyDescent="0.35">
      <c r="A6012" t="s">
        <v>11947</v>
      </c>
      <c r="B6012" t="s">
        <v>11946</v>
      </c>
      <c r="C6012">
        <v>0.45</v>
      </c>
      <c r="D6012" t="s">
        <v>2755</v>
      </c>
      <c r="E6012">
        <v>0.6</v>
      </c>
      <c r="F6012" t="s">
        <v>2755</v>
      </c>
      <c r="G6012">
        <v>0.65</v>
      </c>
      <c r="H6012" t="s">
        <v>2755</v>
      </c>
    </row>
    <row r="6013" spans="1:8" x14ac:dyDescent="0.35">
      <c r="A6013" t="s">
        <v>11945</v>
      </c>
      <c r="B6013" t="s">
        <v>11944</v>
      </c>
      <c r="C6013">
        <v>0.37</v>
      </c>
      <c r="D6013" t="s">
        <v>2755</v>
      </c>
      <c r="E6013">
        <v>0.43</v>
      </c>
      <c r="F6013" t="s">
        <v>2755</v>
      </c>
      <c r="G6013">
        <v>0.52</v>
      </c>
      <c r="H6013" t="s">
        <v>2755</v>
      </c>
    </row>
    <row r="6014" spans="1:8" x14ac:dyDescent="0.35">
      <c r="A6014" t="s">
        <v>11943</v>
      </c>
      <c r="B6014" t="s">
        <v>11942</v>
      </c>
      <c r="C6014">
        <v>0.39</v>
      </c>
      <c r="D6014" t="s">
        <v>2755</v>
      </c>
      <c r="E6014">
        <v>0.43</v>
      </c>
      <c r="F6014" t="s">
        <v>2755</v>
      </c>
      <c r="G6014">
        <v>0.53</v>
      </c>
      <c r="H6014" t="s">
        <v>2755</v>
      </c>
    </row>
    <row r="6015" spans="1:8" x14ac:dyDescent="0.35">
      <c r="A6015" t="s">
        <v>11941</v>
      </c>
      <c r="B6015" t="s">
        <v>11940</v>
      </c>
      <c r="C6015">
        <v>0.36</v>
      </c>
      <c r="D6015" t="s">
        <v>2755</v>
      </c>
      <c r="E6015">
        <v>0.41</v>
      </c>
      <c r="F6015" t="s">
        <v>2755</v>
      </c>
      <c r="G6015">
        <v>0.54</v>
      </c>
      <c r="H6015" t="s">
        <v>2755</v>
      </c>
    </row>
    <row r="6016" spans="1:8" x14ac:dyDescent="0.35">
      <c r="A6016" t="s">
        <v>11939</v>
      </c>
      <c r="B6016" t="s">
        <v>11938</v>
      </c>
      <c r="C6016">
        <v>0.09</v>
      </c>
      <c r="D6016" t="s">
        <v>2755</v>
      </c>
      <c r="E6016">
        <v>0.09</v>
      </c>
      <c r="F6016" t="s">
        <v>2755</v>
      </c>
      <c r="G6016">
        <v>0.04</v>
      </c>
      <c r="H6016" t="s">
        <v>2755</v>
      </c>
    </row>
    <row r="6017" spans="1:8" x14ac:dyDescent="0.35">
      <c r="A6017" t="s">
        <v>11937</v>
      </c>
      <c r="B6017" t="s">
        <v>11936</v>
      </c>
      <c r="C6017">
        <v>0.36</v>
      </c>
      <c r="D6017" t="s">
        <v>2755</v>
      </c>
      <c r="E6017">
        <v>0.39</v>
      </c>
      <c r="F6017" t="s">
        <v>2755</v>
      </c>
      <c r="G6017">
        <v>0.6</v>
      </c>
      <c r="H6017" t="s">
        <v>2755</v>
      </c>
    </row>
    <row r="6018" spans="1:8" x14ac:dyDescent="0.35">
      <c r="A6018" t="s">
        <v>11935</v>
      </c>
      <c r="B6018" t="s">
        <v>11934</v>
      </c>
      <c r="C6018">
        <v>0.09</v>
      </c>
      <c r="D6018" t="s">
        <v>2755</v>
      </c>
      <c r="E6018">
        <v>0.09</v>
      </c>
      <c r="F6018" t="s">
        <v>2755</v>
      </c>
      <c r="G6018">
        <v>0.04</v>
      </c>
      <c r="H6018" t="s">
        <v>2755</v>
      </c>
    </row>
    <row r="6019" spans="1:8" x14ac:dyDescent="0.35">
      <c r="A6019" t="s">
        <v>11933</v>
      </c>
      <c r="B6019" t="s">
        <v>11932</v>
      </c>
      <c r="C6019">
        <v>0.08</v>
      </c>
      <c r="D6019" t="s">
        <v>2755</v>
      </c>
      <c r="E6019">
        <v>0.11</v>
      </c>
      <c r="F6019" t="s">
        <v>2755</v>
      </c>
      <c r="G6019">
        <v>0.06</v>
      </c>
      <c r="H6019" t="s">
        <v>2755</v>
      </c>
    </row>
    <row r="6020" spans="1:8" x14ac:dyDescent="0.35">
      <c r="A6020" t="s">
        <v>11931</v>
      </c>
      <c r="B6020" t="s">
        <v>11930</v>
      </c>
      <c r="C6020">
        <v>0.09</v>
      </c>
      <c r="D6020" t="s">
        <v>2755</v>
      </c>
      <c r="E6020">
        <v>0.09</v>
      </c>
      <c r="F6020" t="s">
        <v>2755</v>
      </c>
      <c r="G6020">
        <v>0.06</v>
      </c>
      <c r="H6020" t="s">
        <v>2755</v>
      </c>
    </row>
    <row r="6021" spans="1:8" x14ac:dyDescent="0.35">
      <c r="A6021" t="s">
        <v>11929</v>
      </c>
      <c r="B6021" t="s">
        <v>11928</v>
      </c>
      <c r="C6021">
        <v>0.39</v>
      </c>
      <c r="D6021" t="s">
        <v>2755</v>
      </c>
      <c r="E6021">
        <v>0.41</v>
      </c>
      <c r="F6021" t="s">
        <v>2755</v>
      </c>
      <c r="G6021">
        <v>0.59</v>
      </c>
      <c r="H6021" t="s">
        <v>2755</v>
      </c>
    </row>
    <row r="6022" spans="1:8" x14ac:dyDescent="0.35">
      <c r="A6022" t="s">
        <v>11927</v>
      </c>
      <c r="B6022" t="s">
        <v>11926</v>
      </c>
      <c r="C6022">
        <v>0.09</v>
      </c>
      <c r="D6022" t="s">
        <v>2755</v>
      </c>
      <c r="E6022">
        <v>0.09</v>
      </c>
      <c r="F6022" t="s">
        <v>2755</v>
      </c>
      <c r="G6022">
        <v>0.04</v>
      </c>
      <c r="H6022" t="s">
        <v>2755</v>
      </c>
    </row>
    <row r="6023" spans="1:8" x14ac:dyDescent="0.35">
      <c r="A6023" t="s">
        <v>11925</v>
      </c>
      <c r="B6023" t="s">
        <v>11924</v>
      </c>
      <c r="C6023">
        <v>0.36</v>
      </c>
      <c r="D6023" t="s">
        <v>2755</v>
      </c>
      <c r="E6023">
        <v>0.41</v>
      </c>
      <c r="F6023" t="s">
        <v>2755</v>
      </c>
      <c r="G6023">
        <v>0.54</v>
      </c>
      <c r="H6023" t="s">
        <v>2755</v>
      </c>
    </row>
    <row r="6024" spans="1:8" x14ac:dyDescent="0.35">
      <c r="A6024" t="s">
        <v>11923</v>
      </c>
      <c r="B6024" t="s">
        <v>11922</v>
      </c>
      <c r="C6024">
        <v>0.08</v>
      </c>
      <c r="D6024" t="s">
        <v>2755</v>
      </c>
      <c r="E6024">
        <v>0.09</v>
      </c>
      <c r="F6024" t="s">
        <v>2755</v>
      </c>
      <c r="G6024">
        <v>0.04</v>
      </c>
      <c r="H6024" t="s">
        <v>2755</v>
      </c>
    </row>
    <row r="6025" spans="1:8" x14ac:dyDescent="0.35">
      <c r="A6025" t="s">
        <v>11921</v>
      </c>
      <c r="B6025" t="s">
        <v>11920</v>
      </c>
      <c r="C6025">
        <v>0.39</v>
      </c>
      <c r="D6025" t="s">
        <v>2755</v>
      </c>
      <c r="E6025">
        <v>0.44</v>
      </c>
      <c r="F6025" t="s">
        <v>2755</v>
      </c>
      <c r="G6025">
        <v>0.59</v>
      </c>
      <c r="H6025" t="s">
        <v>2755</v>
      </c>
    </row>
    <row r="6026" spans="1:8" x14ac:dyDescent="0.35">
      <c r="A6026" t="s">
        <v>11919</v>
      </c>
      <c r="B6026" t="s">
        <v>11918</v>
      </c>
      <c r="C6026">
        <v>0.36</v>
      </c>
      <c r="D6026" t="s">
        <v>2755</v>
      </c>
      <c r="E6026">
        <v>0.41</v>
      </c>
      <c r="F6026" t="s">
        <v>2755</v>
      </c>
      <c r="G6026">
        <v>0.54</v>
      </c>
      <c r="H6026" t="s">
        <v>2755</v>
      </c>
    </row>
    <row r="6027" spans="1:8" x14ac:dyDescent="0.35">
      <c r="A6027" t="s">
        <v>11917</v>
      </c>
      <c r="B6027" t="s">
        <v>11916</v>
      </c>
      <c r="C6027">
        <v>0.13</v>
      </c>
      <c r="D6027" t="s">
        <v>2755</v>
      </c>
      <c r="E6027">
        <v>0.08</v>
      </c>
      <c r="F6027" t="s">
        <v>2755</v>
      </c>
      <c r="G6027">
        <v>0.04</v>
      </c>
      <c r="H6027" t="s">
        <v>2755</v>
      </c>
    </row>
    <row r="6028" spans="1:8" x14ac:dyDescent="0.35">
      <c r="A6028" t="s">
        <v>11915</v>
      </c>
      <c r="B6028" t="s">
        <v>11914</v>
      </c>
      <c r="C6028">
        <v>0.33</v>
      </c>
      <c r="D6028" t="s">
        <v>2755</v>
      </c>
      <c r="E6028">
        <v>0.38</v>
      </c>
      <c r="F6028" t="s">
        <v>2755</v>
      </c>
      <c r="G6028">
        <v>0.51</v>
      </c>
      <c r="H6028" t="s">
        <v>2755</v>
      </c>
    </row>
    <row r="6029" spans="1:8" x14ac:dyDescent="0.35">
      <c r="A6029" t="s">
        <v>11913</v>
      </c>
      <c r="B6029" t="s">
        <v>11912</v>
      </c>
      <c r="C6029">
        <v>0.09</v>
      </c>
      <c r="D6029" t="s">
        <v>2755</v>
      </c>
      <c r="E6029">
        <v>0.09</v>
      </c>
      <c r="F6029" t="s">
        <v>2755</v>
      </c>
      <c r="G6029">
        <v>0.04</v>
      </c>
      <c r="H6029" t="s">
        <v>2755</v>
      </c>
    </row>
    <row r="6030" spans="1:8" x14ac:dyDescent="0.35">
      <c r="A6030" t="s">
        <v>11911</v>
      </c>
      <c r="B6030" t="s">
        <v>11910</v>
      </c>
      <c r="C6030">
        <v>0.09</v>
      </c>
      <c r="D6030" t="s">
        <v>2755</v>
      </c>
      <c r="E6030">
        <v>0.09</v>
      </c>
      <c r="F6030" t="s">
        <v>2755</v>
      </c>
      <c r="G6030">
        <v>0.04</v>
      </c>
      <c r="H6030" t="s">
        <v>2755</v>
      </c>
    </row>
    <row r="6031" spans="1:8" x14ac:dyDescent="0.35">
      <c r="A6031" t="s">
        <v>11909</v>
      </c>
      <c r="B6031" t="s">
        <v>11908</v>
      </c>
      <c r="C6031">
        <v>0.09</v>
      </c>
      <c r="D6031" t="s">
        <v>2755</v>
      </c>
      <c r="E6031">
        <v>0.09</v>
      </c>
      <c r="F6031" t="s">
        <v>2755</v>
      </c>
      <c r="G6031">
        <v>0.04</v>
      </c>
      <c r="H6031" t="s">
        <v>2755</v>
      </c>
    </row>
    <row r="6032" spans="1:8" x14ac:dyDescent="0.35">
      <c r="A6032" t="s">
        <v>11907</v>
      </c>
      <c r="B6032" t="s">
        <v>11906</v>
      </c>
      <c r="C6032">
        <v>0.09</v>
      </c>
      <c r="D6032" t="s">
        <v>2755</v>
      </c>
      <c r="E6032">
        <v>0.09</v>
      </c>
      <c r="F6032" t="s">
        <v>2755</v>
      </c>
      <c r="G6032">
        <v>0.04</v>
      </c>
      <c r="H6032" t="s">
        <v>2755</v>
      </c>
    </row>
    <row r="6033" spans="1:8" x14ac:dyDescent="0.35">
      <c r="A6033" t="s">
        <v>11905</v>
      </c>
      <c r="B6033" t="s">
        <v>11904</v>
      </c>
      <c r="C6033">
        <v>0.36</v>
      </c>
      <c r="D6033" t="s">
        <v>2755</v>
      </c>
      <c r="E6033">
        <v>0.43</v>
      </c>
      <c r="F6033" t="s">
        <v>2755</v>
      </c>
      <c r="G6033">
        <v>0.54</v>
      </c>
      <c r="H6033" t="s">
        <v>2755</v>
      </c>
    </row>
    <row r="6034" spans="1:8" x14ac:dyDescent="0.35">
      <c r="A6034" t="s">
        <v>11903</v>
      </c>
      <c r="B6034" t="s">
        <v>11902</v>
      </c>
      <c r="C6034">
        <v>0.09</v>
      </c>
      <c r="D6034" t="s">
        <v>2755</v>
      </c>
      <c r="E6034">
        <v>0.09</v>
      </c>
      <c r="F6034" t="s">
        <v>2755</v>
      </c>
      <c r="G6034">
        <v>0.04</v>
      </c>
      <c r="H6034" t="s">
        <v>2755</v>
      </c>
    </row>
    <row r="6035" spans="1:8" x14ac:dyDescent="0.35">
      <c r="A6035" t="s">
        <v>11901</v>
      </c>
      <c r="B6035" t="s">
        <v>11900</v>
      </c>
      <c r="C6035">
        <v>0.25</v>
      </c>
      <c r="D6035" t="s">
        <v>2755</v>
      </c>
      <c r="E6035">
        <v>0.36</v>
      </c>
      <c r="F6035" t="s">
        <v>2755</v>
      </c>
      <c r="G6035">
        <v>0.47</v>
      </c>
      <c r="H6035" t="s">
        <v>2755</v>
      </c>
    </row>
    <row r="6036" spans="1:8" x14ac:dyDescent="0.35">
      <c r="A6036" t="s">
        <v>11899</v>
      </c>
      <c r="B6036" t="s">
        <v>11898</v>
      </c>
      <c r="C6036">
        <v>0.13</v>
      </c>
      <c r="D6036" t="s">
        <v>2755</v>
      </c>
      <c r="E6036">
        <v>0.2</v>
      </c>
      <c r="F6036" t="s">
        <v>2755</v>
      </c>
      <c r="G6036">
        <v>0.4</v>
      </c>
      <c r="H6036" t="s">
        <v>2755</v>
      </c>
    </row>
    <row r="6037" spans="1:8" x14ac:dyDescent="0.35">
      <c r="A6037" t="s">
        <v>11897</v>
      </c>
      <c r="B6037" t="s">
        <v>11896</v>
      </c>
      <c r="C6037">
        <v>0.16</v>
      </c>
      <c r="D6037" t="s">
        <v>2755</v>
      </c>
      <c r="E6037">
        <v>0.28000000000000003</v>
      </c>
      <c r="F6037" t="s">
        <v>2755</v>
      </c>
      <c r="G6037">
        <v>0.42</v>
      </c>
      <c r="H6037" t="s">
        <v>2755</v>
      </c>
    </row>
    <row r="6038" spans="1:8" x14ac:dyDescent="0.35">
      <c r="A6038" t="s">
        <v>11895</v>
      </c>
      <c r="B6038" t="s">
        <v>11894</v>
      </c>
      <c r="C6038">
        <v>0.12</v>
      </c>
      <c r="D6038" t="s">
        <v>2755</v>
      </c>
      <c r="E6038">
        <v>0.14000000000000001</v>
      </c>
      <c r="F6038" t="s">
        <v>2755</v>
      </c>
      <c r="G6038">
        <v>0.05</v>
      </c>
      <c r="H6038" t="s">
        <v>2755</v>
      </c>
    </row>
    <row r="6039" spans="1:8" x14ac:dyDescent="0.35">
      <c r="A6039" t="s">
        <v>11893</v>
      </c>
      <c r="B6039" t="s">
        <v>11892</v>
      </c>
      <c r="C6039">
        <v>0.12</v>
      </c>
      <c r="D6039" t="s">
        <v>2755</v>
      </c>
      <c r="E6039">
        <v>0.57999999999999996</v>
      </c>
      <c r="F6039" t="s">
        <v>2755</v>
      </c>
      <c r="G6039">
        <v>0.45</v>
      </c>
      <c r="H6039" t="s">
        <v>2755</v>
      </c>
    </row>
    <row r="6040" spans="1:8" x14ac:dyDescent="0.35">
      <c r="A6040" t="s">
        <v>11891</v>
      </c>
      <c r="B6040" t="s">
        <v>11890</v>
      </c>
      <c r="C6040">
        <v>0.09</v>
      </c>
      <c r="D6040" t="s">
        <v>2755</v>
      </c>
      <c r="E6040">
        <v>0.11</v>
      </c>
      <c r="F6040" t="s">
        <v>2755</v>
      </c>
      <c r="G6040">
        <v>0.05</v>
      </c>
      <c r="H6040" t="s">
        <v>2755</v>
      </c>
    </row>
    <row r="6041" spans="1:8" x14ac:dyDescent="0.35">
      <c r="A6041" t="s">
        <v>11889</v>
      </c>
      <c r="B6041" t="s">
        <v>11888</v>
      </c>
      <c r="C6041">
        <v>0.17</v>
      </c>
      <c r="D6041" t="s">
        <v>2755</v>
      </c>
      <c r="E6041">
        <v>0.35</v>
      </c>
      <c r="F6041" t="s">
        <v>2755</v>
      </c>
      <c r="G6041">
        <v>0.35</v>
      </c>
      <c r="H6041" t="s">
        <v>2755</v>
      </c>
    </row>
    <row r="6042" spans="1:8" x14ac:dyDescent="0.35">
      <c r="A6042" t="s">
        <v>11887</v>
      </c>
      <c r="B6042" t="s">
        <v>11886</v>
      </c>
      <c r="C6042">
        <v>0.08</v>
      </c>
      <c r="D6042" t="s">
        <v>2755</v>
      </c>
      <c r="E6042">
        <v>7.0000000000000007E-2</v>
      </c>
      <c r="F6042" t="s">
        <v>2755</v>
      </c>
      <c r="G6042">
        <v>0.03</v>
      </c>
      <c r="H6042" t="s">
        <v>2755</v>
      </c>
    </row>
    <row r="6043" spans="1:8" x14ac:dyDescent="0.35">
      <c r="A6043" t="s">
        <v>11885</v>
      </c>
      <c r="B6043" t="s">
        <v>11884</v>
      </c>
      <c r="C6043">
        <v>0.28999999999999998</v>
      </c>
      <c r="D6043" t="s">
        <v>2755</v>
      </c>
      <c r="E6043">
        <v>0.31</v>
      </c>
      <c r="F6043" t="s">
        <v>2755</v>
      </c>
      <c r="G6043">
        <v>0.49</v>
      </c>
      <c r="H6043" t="s">
        <v>2755</v>
      </c>
    </row>
    <row r="6044" spans="1:8" x14ac:dyDescent="0.35">
      <c r="A6044" t="s">
        <v>11883</v>
      </c>
      <c r="B6044" t="s">
        <v>11882</v>
      </c>
      <c r="C6044">
        <v>0.05</v>
      </c>
      <c r="D6044" t="s">
        <v>2755</v>
      </c>
      <c r="E6044">
        <v>0.2</v>
      </c>
      <c r="F6044" t="s">
        <v>2755</v>
      </c>
      <c r="G6044">
        <v>0.03</v>
      </c>
      <c r="H6044" t="s">
        <v>2755</v>
      </c>
    </row>
    <row r="6045" spans="1:8" x14ac:dyDescent="0.35">
      <c r="A6045" t="s">
        <v>11881</v>
      </c>
      <c r="B6045" t="s">
        <v>11880</v>
      </c>
      <c r="C6045">
        <v>0.25</v>
      </c>
      <c r="D6045" t="s">
        <v>2755</v>
      </c>
      <c r="E6045">
        <v>0.32</v>
      </c>
      <c r="F6045" t="s">
        <v>2755</v>
      </c>
      <c r="G6045">
        <v>0.34</v>
      </c>
      <c r="H6045" t="s">
        <v>2755</v>
      </c>
    </row>
    <row r="6046" spans="1:8" x14ac:dyDescent="0.35">
      <c r="A6046" t="s">
        <v>11879</v>
      </c>
      <c r="B6046" t="s">
        <v>11878</v>
      </c>
      <c r="C6046">
        <v>0.08</v>
      </c>
      <c r="D6046" t="s">
        <v>2755</v>
      </c>
      <c r="E6046">
        <v>0.24</v>
      </c>
      <c r="F6046" t="s">
        <v>2755</v>
      </c>
      <c r="G6046">
        <v>0.16</v>
      </c>
      <c r="H6046" t="s">
        <v>2755</v>
      </c>
    </row>
    <row r="6047" spans="1:8" x14ac:dyDescent="0.35">
      <c r="A6047" t="s">
        <v>11877</v>
      </c>
      <c r="B6047" t="s">
        <v>11876</v>
      </c>
      <c r="C6047">
        <v>0.09</v>
      </c>
      <c r="D6047" t="s">
        <v>2755</v>
      </c>
      <c r="E6047">
        <v>0.09</v>
      </c>
      <c r="F6047" t="s">
        <v>2755</v>
      </c>
      <c r="G6047">
        <v>0.04</v>
      </c>
      <c r="H6047" t="s">
        <v>2755</v>
      </c>
    </row>
    <row r="6048" spans="1:8" x14ac:dyDescent="0.35">
      <c r="A6048" t="s">
        <v>11875</v>
      </c>
      <c r="B6048" t="s">
        <v>11874</v>
      </c>
      <c r="C6048">
        <v>0.21</v>
      </c>
      <c r="D6048" t="s">
        <v>2755</v>
      </c>
      <c r="E6048">
        <v>0.35</v>
      </c>
      <c r="F6048" t="s">
        <v>2755</v>
      </c>
      <c r="G6048">
        <v>0.44</v>
      </c>
      <c r="H6048" t="s">
        <v>2755</v>
      </c>
    </row>
    <row r="6049" spans="1:8" x14ac:dyDescent="0.35">
      <c r="A6049" t="s">
        <v>11873</v>
      </c>
      <c r="B6049" t="s">
        <v>11872</v>
      </c>
      <c r="C6049">
        <v>0.09</v>
      </c>
      <c r="D6049" t="s">
        <v>2755</v>
      </c>
      <c r="E6049">
        <v>0.09</v>
      </c>
      <c r="F6049" t="s">
        <v>2755</v>
      </c>
      <c r="G6049">
        <v>0.04</v>
      </c>
      <c r="H6049" t="s">
        <v>2755</v>
      </c>
    </row>
    <row r="6050" spans="1:8" x14ac:dyDescent="0.35">
      <c r="A6050" t="s">
        <v>11871</v>
      </c>
      <c r="B6050" t="s">
        <v>11870</v>
      </c>
      <c r="C6050">
        <v>0.36</v>
      </c>
      <c r="D6050" t="s">
        <v>2755</v>
      </c>
      <c r="E6050">
        <v>0.49</v>
      </c>
      <c r="F6050" t="s">
        <v>2755</v>
      </c>
      <c r="G6050">
        <v>0.57999999999999996</v>
      </c>
      <c r="H6050" t="s">
        <v>2755</v>
      </c>
    </row>
    <row r="6051" spans="1:8" x14ac:dyDescent="0.35">
      <c r="A6051" t="s">
        <v>11869</v>
      </c>
      <c r="B6051" t="s">
        <v>11868</v>
      </c>
      <c r="C6051">
        <v>0.37</v>
      </c>
      <c r="D6051" t="s">
        <v>2755</v>
      </c>
      <c r="E6051">
        <v>0.23</v>
      </c>
      <c r="F6051" t="s">
        <v>2755</v>
      </c>
      <c r="G6051">
        <v>0.19</v>
      </c>
      <c r="H6051" t="s">
        <v>2755</v>
      </c>
    </row>
    <row r="6052" spans="1:8" x14ac:dyDescent="0.35">
      <c r="A6052" t="s">
        <v>2396</v>
      </c>
      <c r="B6052" t="s">
        <v>11867</v>
      </c>
      <c r="C6052">
        <v>7.0000000000000007E-2</v>
      </c>
      <c r="D6052" t="s">
        <v>2755</v>
      </c>
      <c r="E6052">
        <v>0.69</v>
      </c>
      <c r="F6052" t="s">
        <v>2755</v>
      </c>
      <c r="G6052">
        <v>0.5</v>
      </c>
      <c r="H6052" t="s">
        <v>2755</v>
      </c>
    </row>
    <row r="6053" spans="1:8" x14ac:dyDescent="0.35">
      <c r="A6053" t="s">
        <v>11866</v>
      </c>
      <c r="B6053" t="s">
        <v>11865</v>
      </c>
      <c r="C6053">
        <v>0.17</v>
      </c>
      <c r="D6053" t="s">
        <v>2755</v>
      </c>
      <c r="E6053">
        <v>0.12</v>
      </c>
      <c r="F6053" t="s">
        <v>2755</v>
      </c>
      <c r="G6053">
        <v>0.52</v>
      </c>
      <c r="H6053" t="s">
        <v>2755</v>
      </c>
    </row>
    <row r="6054" spans="1:8" x14ac:dyDescent="0.35">
      <c r="A6054" t="s">
        <v>11864</v>
      </c>
      <c r="B6054" t="s">
        <v>11863</v>
      </c>
      <c r="C6054">
        <v>0.87</v>
      </c>
      <c r="D6054" t="s">
        <v>2755</v>
      </c>
      <c r="E6054">
        <v>0.57999999999999996</v>
      </c>
      <c r="F6054" t="s">
        <v>2755</v>
      </c>
      <c r="G6054">
        <v>0.79</v>
      </c>
      <c r="H6054" t="s">
        <v>2755</v>
      </c>
    </row>
    <row r="6055" spans="1:8" x14ac:dyDescent="0.35">
      <c r="A6055" t="s">
        <v>11862</v>
      </c>
      <c r="B6055" t="s">
        <v>11861</v>
      </c>
      <c r="C6055">
        <v>0.84</v>
      </c>
      <c r="D6055" t="s">
        <v>2755</v>
      </c>
      <c r="E6055">
        <v>0.98</v>
      </c>
      <c r="F6055" t="s">
        <v>2755</v>
      </c>
      <c r="G6055">
        <v>0.96</v>
      </c>
      <c r="H6055" t="s">
        <v>2755</v>
      </c>
    </row>
    <row r="6056" spans="1:8" x14ac:dyDescent="0.35">
      <c r="A6056" t="s">
        <v>11860</v>
      </c>
      <c r="B6056" t="s">
        <v>11859</v>
      </c>
      <c r="C6056">
        <v>0.33</v>
      </c>
      <c r="D6056" t="s">
        <v>2755</v>
      </c>
      <c r="E6056">
        <v>0.74</v>
      </c>
      <c r="F6056" t="s">
        <v>2755</v>
      </c>
      <c r="G6056">
        <v>0.72</v>
      </c>
      <c r="H6056" t="s">
        <v>2755</v>
      </c>
    </row>
    <row r="6057" spans="1:8" x14ac:dyDescent="0.35">
      <c r="A6057" t="s">
        <v>11858</v>
      </c>
      <c r="B6057" t="s">
        <v>11857</v>
      </c>
      <c r="C6057">
        <v>0.83</v>
      </c>
      <c r="D6057" t="s">
        <v>2755</v>
      </c>
      <c r="E6057">
        <v>0.98</v>
      </c>
      <c r="F6057" t="s">
        <v>2755</v>
      </c>
      <c r="G6057">
        <v>0.97</v>
      </c>
      <c r="H6057" t="s">
        <v>2755</v>
      </c>
    </row>
    <row r="6058" spans="1:8" x14ac:dyDescent="0.35">
      <c r="A6058" t="s">
        <v>11856</v>
      </c>
      <c r="B6058" t="s">
        <v>11855</v>
      </c>
      <c r="C6058">
        <v>0.33</v>
      </c>
      <c r="D6058" t="s">
        <v>2755</v>
      </c>
      <c r="E6058">
        <v>0.74</v>
      </c>
      <c r="F6058" t="s">
        <v>2755</v>
      </c>
      <c r="G6058">
        <v>0.75</v>
      </c>
      <c r="H6058" t="s">
        <v>2755</v>
      </c>
    </row>
    <row r="6059" spans="1:8" x14ac:dyDescent="0.35">
      <c r="A6059" t="s">
        <v>11854</v>
      </c>
      <c r="B6059" t="s">
        <v>11853</v>
      </c>
      <c r="C6059">
        <v>0.6</v>
      </c>
      <c r="D6059" t="s">
        <v>2755</v>
      </c>
      <c r="E6059">
        <v>0.04</v>
      </c>
      <c r="F6059" t="s">
        <v>2755</v>
      </c>
      <c r="G6059">
        <v>0.62</v>
      </c>
      <c r="H6059" t="s">
        <v>2755</v>
      </c>
    </row>
    <row r="6060" spans="1:8" x14ac:dyDescent="0.35">
      <c r="A6060" t="s">
        <v>11852</v>
      </c>
      <c r="B6060" t="s">
        <v>11851</v>
      </c>
      <c r="C6060">
        <v>1</v>
      </c>
      <c r="D6060" t="s">
        <v>2755</v>
      </c>
      <c r="E6060">
        <v>0.73</v>
      </c>
      <c r="F6060" t="s">
        <v>2755</v>
      </c>
      <c r="G6060">
        <v>1</v>
      </c>
      <c r="H6060" t="s">
        <v>2755</v>
      </c>
    </row>
    <row r="6061" spans="1:8" x14ac:dyDescent="0.35">
      <c r="A6061" t="s">
        <v>11850</v>
      </c>
      <c r="B6061" t="s">
        <v>11849</v>
      </c>
      <c r="C6061">
        <v>0.55000000000000004</v>
      </c>
      <c r="D6061" t="s">
        <v>2755</v>
      </c>
      <c r="E6061">
        <v>0.41</v>
      </c>
      <c r="F6061" t="s">
        <v>2755</v>
      </c>
      <c r="G6061">
        <v>0.62</v>
      </c>
      <c r="H6061" t="s">
        <v>2755</v>
      </c>
    </row>
    <row r="6062" spans="1:8" x14ac:dyDescent="0.35">
      <c r="A6062" t="s">
        <v>11848</v>
      </c>
      <c r="B6062" t="s">
        <v>11847</v>
      </c>
      <c r="C6062">
        <v>0.2</v>
      </c>
      <c r="D6062" t="s">
        <v>2755</v>
      </c>
      <c r="E6062">
        <v>0.13</v>
      </c>
      <c r="F6062" t="s">
        <v>2755</v>
      </c>
      <c r="G6062">
        <v>0.64</v>
      </c>
      <c r="H6062" t="s">
        <v>2755</v>
      </c>
    </row>
    <row r="6063" spans="1:8" x14ac:dyDescent="0.35">
      <c r="A6063" t="s">
        <v>11846</v>
      </c>
      <c r="B6063" t="s">
        <v>11845</v>
      </c>
      <c r="C6063">
        <v>0.99</v>
      </c>
      <c r="D6063" t="s">
        <v>2755</v>
      </c>
      <c r="E6063">
        <v>1</v>
      </c>
      <c r="F6063" t="s">
        <v>2755</v>
      </c>
      <c r="G6063">
        <v>1</v>
      </c>
      <c r="H6063" t="s">
        <v>2755</v>
      </c>
    </row>
    <row r="6064" spans="1:8" x14ac:dyDescent="0.35">
      <c r="A6064" t="s">
        <v>11844</v>
      </c>
      <c r="B6064" t="s">
        <v>11843</v>
      </c>
      <c r="C6064">
        <v>0.93</v>
      </c>
      <c r="D6064" t="s">
        <v>2755</v>
      </c>
      <c r="E6064">
        <v>0.59</v>
      </c>
      <c r="F6064" t="s">
        <v>2755</v>
      </c>
      <c r="G6064">
        <v>0.92</v>
      </c>
      <c r="H6064" t="s">
        <v>2755</v>
      </c>
    </row>
    <row r="6065" spans="1:8" x14ac:dyDescent="0.35">
      <c r="A6065" t="s">
        <v>11842</v>
      </c>
      <c r="B6065" t="s">
        <v>11841</v>
      </c>
      <c r="C6065">
        <v>0.06</v>
      </c>
      <c r="D6065" t="s">
        <v>2755</v>
      </c>
      <c r="E6065">
        <v>0.91</v>
      </c>
      <c r="F6065" t="s">
        <v>2755</v>
      </c>
      <c r="G6065">
        <v>0.28000000000000003</v>
      </c>
      <c r="H6065" t="s">
        <v>2755</v>
      </c>
    </row>
    <row r="6066" spans="1:8" x14ac:dyDescent="0.35">
      <c r="A6066" t="s">
        <v>11840</v>
      </c>
      <c r="B6066" t="s">
        <v>11839</v>
      </c>
      <c r="C6066">
        <v>1</v>
      </c>
      <c r="D6066" t="s">
        <v>2755</v>
      </c>
      <c r="E6066">
        <v>0.9</v>
      </c>
      <c r="F6066" t="s">
        <v>2755</v>
      </c>
      <c r="G6066">
        <v>0.95</v>
      </c>
      <c r="H6066" t="s">
        <v>2755</v>
      </c>
    </row>
    <row r="6067" spans="1:8" x14ac:dyDescent="0.35">
      <c r="A6067" t="s">
        <v>11838</v>
      </c>
      <c r="B6067" t="s">
        <v>11837</v>
      </c>
      <c r="C6067">
        <v>0.13</v>
      </c>
      <c r="D6067" t="s">
        <v>2755</v>
      </c>
      <c r="E6067">
        <v>0.13</v>
      </c>
      <c r="F6067" t="s">
        <v>2755</v>
      </c>
      <c r="G6067">
        <v>0.05</v>
      </c>
      <c r="H6067" t="s">
        <v>2755</v>
      </c>
    </row>
    <row r="6068" spans="1:8" x14ac:dyDescent="0.35">
      <c r="A6068" t="s">
        <v>11836</v>
      </c>
      <c r="B6068" t="s">
        <v>11835</v>
      </c>
      <c r="C6068">
        <v>0.25</v>
      </c>
      <c r="D6068" t="s">
        <v>2755</v>
      </c>
      <c r="E6068">
        <v>0.55000000000000004</v>
      </c>
      <c r="F6068" t="s">
        <v>2755</v>
      </c>
      <c r="G6068">
        <v>0.44</v>
      </c>
      <c r="H6068" t="s">
        <v>2755</v>
      </c>
    </row>
    <row r="6069" spans="1:8" x14ac:dyDescent="0.35">
      <c r="A6069" t="s">
        <v>11834</v>
      </c>
      <c r="B6069" t="s">
        <v>11833</v>
      </c>
      <c r="C6069">
        <v>1</v>
      </c>
      <c r="D6069" t="s">
        <v>2755</v>
      </c>
      <c r="E6069">
        <v>0.99</v>
      </c>
      <c r="F6069" t="s">
        <v>2755</v>
      </c>
      <c r="G6069">
        <v>0.99</v>
      </c>
      <c r="H6069" t="s">
        <v>2755</v>
      </c>
    </row>
    <row r="6070" spans="1:8" x14ac:dyDescent="0.35">
      <c r="A6070" t="s">
        <v>11832</v>
      </c>
      <c r="B6070" t="s">
        <v>11831</v>
      </c>
      <c r="C6070">
        <v>1</v>
      </c>
      <c r="D6070" t="s">
        <v>2755</v>
      </c>
      <c r="E6070">
        <v>0.92</v>
      </c>
      <c r="F6070" t="s">
        <v>2755</v>
      </c>
      <c r="G6070">
        <v>0.99</v>
      </c>
      <c r="H6070" t="s">
        <v>2755</v>
      </c>
    </row>
    <row r="6071" spans="1:8" x14ac:dyDescent="0.35">
      <c r="A6071" t="s">
        <v>11830</v>
      </c>
      <c r="B6071" t="s">
        <v>11829</v>
      </c>
      <c r="C6071">
        <v>0.88</v>
      </c>
      <c r="D6071" t="s">
        <v>2755</v>
      </c>
      <c r="E6071">
        <v>0.9</v>
      </c>
      <c r="F6071" t="s">
        <v>2755</v>
      </c>
      <c r="G6071">
        <v>0.32</v>
      </c>
      <c r="H6071" t="s">
        <v>2755</v>
      </c>
    </row>
    <row r="6072" spans="1:8" x14ac:dyDescent="0.35">
      <c r="A6072" t="s">
        <v>11828</v>
      </c>
      <c r="B6072" t="s">
        <v>11827</v>
      </c>
      <c r="C6072">
        <v>1</v>
      </c>
      <c r="D6072" t="s">
        <v>2755</v>
      </c>
      <c r="E6072">
        <v>0.94</v>
      </c>
      <c r="F6072" t="s">
        <v>2755</v>
      </c>
      <c r="G6072">
        <v>0.93</v>
      </c>
      <c r="H6072" t="s">
        <v>2755</v>
      </c>
    </row>
    <row r="6073" spans="1:8" x14ac:dyDescent="0.35">
      <c r="A6073" t="s">
        <v>11826</v>
      </c>
      <c r="B6073" t="s">
        <v>11825</v>
      </c>
      <c r="C6073">
        <v>0.99</v>
      </c>
      <c r="D6073" t="s">
        <v>2755</v>
      </c>
      <c r="E6073">
        <v>0.98</v>
      </c>
      <c r="F6073" t="s">
        <v>2755</v>
      </c>
      <c r="G6073">
        <v>0.97</v>
      </c>
      <c r="H6073" t="s">
        <v>2755</v>
      </c>
    </row>
    <row r="6074" spans="1:8" x14ac:dyDescent="0.35">
      <c r="A6074" t="s">
        <v>11824</v>
      </c>
      <c r="B6074" t="s">
        <v>11823</v>
      </c>
      <c r="C6074">
        <v>0.99</v>
      </c>
      <c r="D6074" t="s">
        <v>2755</v>
      </c>
      <c r="E6074">
        <v>1</v>
      </c>
      <c r="F6074" t="s">
        <v>2755</v>
      </c>
      <c r="G6074">
        <v>1</v>
      </c>
      <c r="H6074" t="s">
        <v>2755</v>
      </c>
    </row>
    <row r="6075" spans="1:8" x14ac:dyDescent="0.35">
      <c r="A6075" t="s">
        <v>11822</v>
      </c>
      <c r="B6075" t="s">
        <v>11821</v>
      </c>
      <c r="C6075">
        <v>0.99</v>
      </c>
      <c r="D6075" t="s">
        <v>2755</v>
      </c>
      <c r="E6075">
        <v>1</v>
      </c>
      <c r="F6075" t="s">
        <v>2755</v>
      </c>
      <c r="G6075">
        <v>0.97</v>
      </c>
      <c r="H6075" t="s">
        <v>2755</v>
      </c>
    </row>
    <row r="6076" spans="1:8" x14ac:dyDescent="0.35">
      <c r="A6076" t="s">
        <v>11820</v>
      </c>
      <c r="B6076" t="s">
        <v>11819</v>
      </c>
      <c r="C6076">
        <v>0.35</v>
      </c>
      <c r="D6076" t="s">
        <v>2755</v>
      </c>
      <c r="E6076">
        <v>0.87</v>
      </c>
      <c r="F6076" t="s">
        <v>2755</v>
      </c>
      <c r="G6076">
        <v>0.76</v>
      </c>
      <c r="H6076" t="s">
        <v>2755</v>
      </c>
    </row>
    <row r="6077" spans="1:8" x14ac:dyDescent="0.35">
      <c r="A6077" t="s">
        <v>11818</v>
      </c>
      <c r="B6077" t="s">
        <v>11817</v>
      </c>
      <c r="C6077">
        <v>0.72</v>
      </c>
      <c r="D6077" t="s">
        <v>2755</v>
      </c>
      <c r="E6077">
        <v>0.68</v>
      </c>
      <c r="F6077" t="s">
        <v>2755</v>
      </c>
      <c r="G6077">
        <v>0.98</v>
      </c>
      <c r="H6077" t="s">
        <v>2755</v>
      </c>
    </row>
    <row r="6078" spans="1:8" x14ac:dyDescent="0.35">
      <c r="A6078" t="s">
        <v>11816</v>
      </c>
      <c r="B6078" t="s">
        <v>11815</v>
      </c>
      <c r="C6078">
        <v>0.86</v>
      </c>
      <c r="D6078" t="s">
        <v>2755</v>
      </c>
      <c r="E6078">
        <v>0.89</v>
      </c>
      <c r="F6078" t="s">
        <v>2755</v>
      </c>
      <c r="G6078">
        <v>0.62</v>
      </c>
      <c r="H6078" t="s">
        <v>2755</v>
      </c>
    </row>
    <row r="6079" spans="1:8" x14ac:dyDescent="0.35">
      <c r="A6079" t="s">
        <v>11814</v>
      </c>
      <c r="B6079" t="s">
        <v>11813</v>
      </c>
      <c r="C6079">
        <v>0.03</v>
      </c>
      <c r="D6079" t="s">
        <v>2755</v>
      </c>
      <c r="E6079">
        <v>0.7</v>
      </c>
      <c r="F6079" t="s">
        <v>2755</v>
      </c>
      <c r="G6079">
        <v>0.42</v>
      </c>
      <c r="H6079" t="s">
        <v>2755</v>
      </c>
    </row>
    <row r="6080" spans="1:8" x14ac:dyDescent="0.35">
      <c r="A6080" t="s">
        <v>11812</v>
      </c>
      <c r="B6080" t="s">
        <v>11811</v>
      </c>
      <c r="C6080">
        <v>1</v>
      </c>
      <c r="D6080" t="s">
        <v>2755</v>
      </c>
      <c r="E6080">
        <v>0.98</v>
      </c>
      <c r="F6080" t="s">
        <v>2755</v>
      </c>
      <c r="G6080">
        <v>0.99</v>
      </c>
      <c r="H6080" t="s">
        <v>2755</v>
      </c>
    </row>
    <row r="6081" spans="1:8" x14ac:dyDescent="0.35">
      <c r="A6081" t="s">
        <v>11810</v>
      </c>
      <c r="B6081" t="s">
        <v>11809</v>
      </c>
      <c r="C6081">
        <v>0.69</v>
      </c>
      <c r="D6081" t="s">
        <v>2755</v>
      </c>
      <c r="E6081">
        <v>0.98</v>
      </c>
      <c r="F6081" t="s">
        <v>2755</v>
      </c>
      <c r="G6081">
        <v>0.52</v>
      </c>
      <c r="H6081" t="s">
        <v>2755</v>
      </c>
    </row>
    <row r="6082" spans="1:8" x14ac:dyDescent="0.35">
      <c r="A6082" t="s">
        <v>11808</v>
      </c>
      <c r="B6082" t="s">
        <v>11807</v>
      </c>
      <c r="C6082">
        <v>0.08</v>
      </c>
      <c r="D6082" t="s">
        <v>2755</v>
      </c>
      <c r="E6082">
        <v>0.75</v>
      </c>
      <c r="F6082" t="s">
        <v>2755</v>
      </c>
      <c r="G6082">
        <v>0.34</v>
      </c>
      <c r="H6082" t="s">
        <v>2755</v>
      </c>
    </row>
    <row r="6083" spans="1:8" x14ac:dyDescent="0.35">
      <c r="A6083" t="s">
        <v>11806</v>
      </c>
      <c r="B6083" t="s">
        <v>11805</v>
      </c>
      <c r="C6083">
        <v>0.05</v>
      </c>
      <c r="D6083" t="s">
        <v>2755</v>
      </c>
      <c r="E6083">
        <v>0.83</v>
      </c>
      <c r="F6083" t="s">
        <v>2755</v>
      </c>
      <c r="G6083">
        <v>0.51</v>
      </c>
      <c r="H6083" t="s">
        <v>2755</v>
      </c>
    </row>
    <row r="6084" spans="1:8" x14ac:dyDescent="0.35">
      <c r="A6084" t="s">
        <v>11804</v>
      </c>
      <c r="B6084" t="s">
        <v>11803</v>
      </c>
      <c r="C6084">
        <v>0.49</v>
      </c>
      <c r="D6084" t="s">
        <v>2755</v>
      </c>
      <c r="E6084">
        <v>0.09</v>
      </c>
      <c r="F6084" t="s">
        <v>2755</v>
      </c>
      <c r="G6084">
        <v>0.81</v>
      </c>
      <c r="H6084" t="s">
        <v>2755</v>
      </c>
    </row>
    <row r="6085" spans="1:8" x14ac:dyDescent="0.35">
      <c r="A6085" t="s">
        <v>11802</v>
      </c>
      <c r="B6085" t="s">
        <v>11801</v>
      </c>
      <c r="C6085">
        <v>0.23</v>
      </c>
      <c r="D6085" t="s">
        <v>2755</v>
      </c>
      <c r="E6085">
        <v>0.54</v>
      </c>
      <c r="F6085" t="s">
        <v>2755</v>
      </c>
      <c r="G6085">
        <v>0.12</v>
      </c>
      <c r="H6085" t="s">
        <v>2755</v>
      </c>
    </row>
    <row r="6086" spans="1:8" x14ac:dyDescent="0.35">
      <c r="A6086" t="s">
        <v>11800</v>
      </c>
      <c r="B6086" t="s">
        <v>11799</v>
      </c>
      <c r="C6086">
        <v>0.98</v>
      </c>
      <c r="D6086" t="s">
        <v>2755</v>
      </c>
      <c r="E6086">
        <v>0.99</v>
      </c>
      <c r="F6086" t="s">
        <v>2755</v>
      </c>
      <c r="G6086">
        <v>0.84</v>
      </c>
      <c r="H6086" t="s">
        <v>2755</v>
      </c>
    </row>
    <row r="6087" spans="1:8" x14ac:dyDescent="0.35">
      <c r="A6087" t="s">
        <v>11798</v>
      </c>
      <c r="B6087" t="s">
        <v>11797</v>
      </c>
      <c r="C6087">
        <v>0.47</v>
      </c>
      <c r="D6087" t="s">
        <v>2755</v>
      </c>
      <c r="E6087">
        <v>0.89</v>
      </c>
      <c r="F6087" t="s">
        <v>2755</v>
      </c>
      <c r="G6087">
        <v>0.9</v>
      </c>
      <c r="H6087" t="s">
        <v>2755</v>
      </c>
    </row>
    <row r="6088" spans="1:8" x14ac:dyDescent="0.35">
      <c r="A6088" t="s">
        <v>11796</v>
      </c>
      <c r="B6088" t="s">
        <v>11795</v>
      </c>
      <c r="C6088">
        <v>0.1</v>
      </c>
      <c r="D6088" t="s">
        <v>2755</v>
      </c>
      <c r="E6088">
        <v>0.45</v>
      </c>
      <c r="F6088" t="s">
        <v>2755</v>
      </c>
      <c r="G6088">
        <v>0.24</v>
      </c>
      <c r="H6088" t="s">
        <v>2755</v>
      </c>
    </row>
    <row r="6089" spans="1:8" x14ac:dyDescent="0.35">
      <c r="A6089" t="s">
        <v>11794</v>
      </c>
      <c r="B6089" t="s">
        <v>11793</v>
      </c>
      <c r="C6089">
        <v>0.78</v>
      </c>
      <c r="D6089" t="s">
        <v>2755</v>
      </c>
      <c r="E6089">
        <v>0.99</v>
      </c>
      <c r="F6089" t="s">
        <v>2755</v>
      </c>
      <c r="G6089">
        <v>0.92</v>
      </c>
      <c r="H6089" t="s">
        <v>2755</v>
      </c>
    </row>
    <row r="6090" spans="1:8" x14ac:dyDescent="0.35">
      <c r="A6090" t="s">
        <v>11792</v>
      </c>
      <c r="B6090" t="s">
        <v>11791</v>
      </c>
      <c r="C6090">
        <v>0.99</v>
      </c>
      <c r="D6090" t="s">
        <v>2755</v>
      </c>
      <c r="E6090">
        <v>0.99</v>
      </c>
      <c r="F6090" t="s">
        <v>2755</v>
      </c>
      <c r="G6090">
        <v>0.72</v>
      </c>
      <c r="H6090" t="s">
        <v>2755</v>
      </c>
    </row>
    <row r="6091" spans="1:8" x14ac:dyDescent="0.35">
      <c r="A6091" t="s">
        <v>11790</v>
      </c>
      <c r="B6091" t="s">
        <v>11789</v>
      </c>
      <c r="C6091">
        <v>1</v>
      </c>
      <c r="D6091" t="s">
        <v>2755</v>
      </c>
      <c r="E6091">
        <v>1</v>
      </c>
      <c r="F6091" t="s">
        <v>2755</v>
      </c>
      <c r="G6091">
        <v>0.61</v>
      </c>
      <c r="H6091" t="s">
        <v>2755</v>
      </c>
    </row>
    <row r="6092" spans="1:8" x14ac:dyDescent="0.35">
      <c r="A6092" t="s">
        <v>11788</v>
      </c>
      <c r="B6092" t="s">
        <v>11787</v>
      </c>
      <c r="C6092">
        <v>0.04</v>
      </c>
      <c r="D6092" t="s">
        <v>2755</v>
      </c>
      <c r="E6092">
        <v>0.16</v>
      </c>
      <c r="F6092" t="s">
        <v>2755</v>
      </c>
      <c r="G6092">
        <v>0.03</v>
      </c>
      <c r="H6092" t="s">
        <v>2755</v>
      </c>
    </row>
    <row r="6093" spans="1:8" x14ac:dyDescent="0.35">
      <c r="A6093" t="s">
        <v>11786</v>
      </c>
      <c r="B6093" t="s">
        <v>11785</v>
      </c>
      <c r="C6093">
        <v>0.91</v>
      </c>
      <c r="D6093" t="s">
        <v>2755</v>
      </c>
      <c r="E6093">
        <v>0.9</v>
      </c>
      <c r="F6093" t="s">
        <v>2755</v>
      </c>
      <c r="G6093">
        <v>0.6</v>
      </c>
      <c r="H6093" t="s">
        <v>2755</v>
      </c>
    </row>
    <row r="6094" spans="1:8" x14ac:dyDescent="0.35">
      <c r="A6094" t="s">
        <v>11784</v>
      </c>
      <c r="B6094" t="s">
        <v>11783</v>
      </c>
      <c r="C6094">
        <v>0.57999999999999996</v>
      </c>
      <c r="D6094" t="s">
        <v>2755</v>
      </c>
      <c r="E6094">
        <v>0.71</v>
      </c>
      <c r="F6094" t="s">
        <v>2755</v>
      </c>
      <c r="G6094">
        <v>0.3</v>
      </c>
      <c r="H6094" t="s">
        <v>2755</v>
      </c>
    </row>
    <row r="6095" spans="1:8" x14ac:dyDescent="0.35">
      <c r="A6095" t="s">
        <v>11782</v>
      </c>
      <c r="B6095" t="s">
        <v>11781</v>
      </c>
      <c r="C6095">
        <v>0.99</v>
      </c>
      <c r="D6095" t="s">
        <v>2755</v>
      </c>
      <c r="E6095">
        <v>0.71</v>
      </c>
      <c r="F6095" t="s">
        <v>2755</v>
      </c>
      <c r="G6095">
        <v>0.87</v>
      </c>
      <c r="H6095" t="s">
        <v>2755</v>
      </c>
    </row>
    <row r="6096" spans="1:8" x14ac:dyDescent="0.35">
      <c r="A6096" t="s">
        <v>11780</v>
      </c>
      <c r="B6096" t="s">
        <v>11779</v>
      </c>
      <c r="C6096">
        <v>0.57999999999999996</v>
      </c>
      <c r="D6096" t="s">
        <v>2755</v>
      </c>
      <c r="E6096">
        <v>0.08</v>
      </c>
      <c r="F6096" t="s">
        <v>2755</v>
      </c>
      <c r="G6096">
        <v>0.99</v>
      </c>
      <c r="H6096" t="s">
        <v>2755</v>
      </c>
    </row>
    <row r="6097" spans="1:8" x14ac:dyDescent="0.35">
      <c r="A6097" t="s">
        <v>11778</v>
      </c>
      <c r="B6097" t="s">
        <v>11777</v>
      </c>
      <c r="C6097">
        <v>0.16</v>
      </c>
      <c r="D6097" t="s">
        <v>2755</v>
      </c>
      <c r="E6097">
        <v>0.39</v>
      </c>
      <c r="F6097" t="s">
        <v>2755</v>
      </c>
      <c r="G6097">
        <v>0.1</v>
      </c>
      <c r="H6097" t="s">
        <v>2755</v>
      </c>
    </row>
    <row r="6098" spans="1:8" x14ac:dyDescent="0.35">
      <c r="A6098" t="s">
        <v>11776</v>
      </c>
      <c r="B6098" t="s">
        <v>11775</v>
      </c>
      <c r="C6098">
        <v>0.28999999999999998</v>
      </c>
      <c r="D6098" t="s">
        <v>2755</v>
      </c>
      <c r="E6098">
        <v>0.56000000000000005</v>
      </c>
      <c r="F6098" t="s">
        <v>2755</v>
      </c>
      <c r="G6098">
        <v>0.11</v>
      </c>
      <c r="H6098" t="s">
        <v>2755</v>
      </c>
    </row>
    <row r="6099" spans="1:8" x14ac:dyDescent="0.35">
      <c r="A6099" t="s">
        <v>11774</v>
      </c>
      <c r="B6099" t="s">
        <v>11773</v>
      </c>
      <c r="C6099">
        <v>0.56000000000000005</v>
      </c>
      <c r="D6099" t="s">
        <v>2755</v>
      </c>
      <c r="E6099">
        <v>0.64</v>
      </c>
      <c r="F6099" t="s">
        <v>2755</v>
      </c>
      <c r="G6099">
        <v>0.74</v>
      </c>
      <c r="H6099" t="s">
        <v>2755</v>
      </c>
    </row>
    <row r="6100" spans="1:8" x14ac:dyDescent="0.35">
      <c r="A6100" t="s">
        <v>11772</v>
      </c>
      <c r="B6100" t="s">
        <v>11771</v>
      </c>
      <c r="C6100">
        <v>0.87</v>
      </c>
      <c r="D6100" t="s">
        <v>2755</v>
      </c>
      <c r="E6100">
        <v>0.5</v>
      </c>
      <c r="F6100" t="s">
        <v>2755</v>
      </c>
      <c r="G6100">
        <v>0.63</v>
      </c>
      <c r="H6100" t="s">
        <v>2755</v>
      </c>
    </row>
    <row r="6101" spans="1:8" x14ac:dyDescent="0.35">
      <c r="A6101" t="s">
        <v>11770</v>
      </c>
      <c r="B6101" t="s">
        <v>11769</v>
      </c>
      <c r="C6101">
        <v>0.04</v>
      </c>
      <c r="D6101" t="s">
        <v>2755</v>
      </c>
      <c r="E6101">
        <v>0.18</v>
      </c>
      <c r="F6101" t="s">
        <v>2755</v>
      </c>
      <c r="G6101">
        <v>7.0000000000000007E-2</v>
      </c>
      <c r="H6101" t="s">
        <v>2755</v>
      </c>
    </row>
    <row r="6102" spans="1:8" x14ac:dyDescent="0.35">
      <c r="A6102" t="s">
        <v>11768</v>
      </c>
      <c r="B6102" t="s">
        <v>11767</v>
      </c>
      <c r="C6102">
        <v>0.43</v>
      </c>
      <c r="D6102" t="s">
        <v>2755</v>
      </c>
      <c r="E6102">
        <v>0.27</v>
      </c>
      <c r="F6102" t="s">
        <v>2755</v>
      </c>
      <c r="G6102">
        <v>0.05</v>
      </c>
      <c r="H6102" t="s">
        <v>2755</v>
      </c>
    </row>
    <row r="6103" spans="1:8" x14ac:dyDescent="0.35">
      <c r="A6103" t="s">
        <v>11766</v>
      </c>
      <c r="B6103" t="s">
        <v>11765</v>
      </c>
      <c r="C6103">
        <v>1</v>
      </c>
      <c r="D6103" t="s">
        <v>2755</v>
      </c>
      <c r="E6103">
        <v>1</v>
      </c>
      <c r="F6103" t="s">
        <v>2755</v>
      </c>
      <c r="G6103">
        <v>0.96</v>
      </c>
      <c r="H6103" t="s">
        <v>2755</v>
      </c>
    </row>
    <row r="6104" spans="1:8" x14ac:dyDescent="0.35">
      <c r="A6104" t="s">
        <v>11764</v>
      </c>
      <c r="B6104" t="s">
        <v>11763</v>
      </c>
      <c r="C6104">
        <v>0.06</v>
      </c>
      <c r="D6104" t="s">
        <v>2755</v>
      </c>
      <c r="E6104">
        <v>0.32</v>
      </c>
      <c r="F6104" t="s">
        <v>2755</v>
      </c>
      <c r="G6104">
        <v>0.15</v>
      </c>
      <c r="H6104" t="s">
        <v>2755</v>
      </c>
    </row>
    <row r="6105" spans="1:8" x14ac:dyDescent="0.35">
      <c r="A6105" t="s">
        <v>11762</v>
      </c>
      <c r="B6105" t="s">
        <v>11761</v>
      </c>
      <c r="C6105">
        <v>0.32</v>
      </c>
      <c r="D6105" t="s">
        <v>2755</v>
      </c>
      <c r="E6105">
        <v>0.27</v>
      </c>
      <c r="F6105" t="s">
        <v>2755</v>
      </c>
      <c r="G6105">
        <v>0.11</v>
      </c>
      <c r="H6105" t="s">
        <v>2755</v>
      </c>
    </row>
    <row r="6106" spans="1:8" x14ac:dyDescent="0.35">
      <c r="A6106" t="s">
        <v>11760</v>
      </c>
      <c r="B6106" t="s">
        <v>11759</v>
      </c>
      <c r="C6106">
        <v>0.57999999999999996</v>
      </c>
      <c r="D6106" t="s">
        <v>2755</v>
      </c>
      <c r="E6106">
        <v>0.88</v>
      </c>
      <c r="F6106" t="s">
        <v>2755</v>
      </c>
      <c r="G6106">
        <v>0.22</v>
      </c>
      <c r="H6106" t="s">
        <v>2755</v>
      </c>
    </row>
    <row r="6107" spans="1:8" x14ac:dyDescent="0.35">
      <c r="A6107" t="s">
        <v>11758</v>
      </c>
      <c r="B6107" t="s">
        <v>11757</v>
      </c>
      <c r="C6107">
        <v>0.11</v>
      </c>
      <c r="D6107" t="s">
        <v>2755</v>
      </c>
      <c r="E6107">
        <v>0.94</v>
      </c>
      <c r="F6107" t="s">
        <v>2755</v>
      </c>
      <c r="G6107">
        <v>0.2</v>
      </c>
      <c r="H6107" t="s">
        <v>2755</v>
      </c>
    </row>
    <row r="6108" spans="1:8" x14ac:dyDescent="0.35">
      <c r="A6108" t="s">
        <v>11756</v>
      </c>
      <c r="B6108" t="s">
        <v>11755</v>
      </c>
      <c r="C6108">
        <v>0.03</v>
      </c>
      <c r="D6108" t="s">
        <v>2755</v>
      </c>
      <c r="E6108">
        <v>0.7</v>
      </c>
      <c r="F6108" t="s">
        <v>2755</v>
      </c>
      <c r="G6108">
        <v>0.2</v>
      </c>
      <c r="H6108" t="s">
        <v>2755</v>
      </c>
    </row>
    <row r="6109" spans="1:8" x14ac:dyDescent="0.35">
      <c r="A6109" t="s">
        <v>11754</v>
      </c>
      <c r="B6109" t="s">
        <v>11753</v>
      </c>
      <c r="C6109">
        <v>0.13</v>
      </c>
      <c r="D6109" t="s">
        <v>2755</v>
      </c>
      <c r="E6109">
        <v>0.12</v>
      </c>
      <c r="F6109" t="s">
        <v>2755</v>
      </c>
      <c r="G6109">
        <v>0.19</v>
      </c>
      <c r="H6109" t="s">
        <v>2755</v>
      </c>
    </row>
    <row r="6110" spans="1:8" x14ac:dyDescent="0.35">
      <c r="A6110" t="s">
        <v>11752</v>
      </c>
      <c r="B6110" t="s">
        <v>11751</v>
      </c>
      <c r="C6110">
        <v>0.23</v>
      </c>
      <c r="D6110" t="s">
        <v>2755</v>
      </c>
      <c r="E6110">
        <v>0.12</v>
      </c>
      <c r="F6110" t="s">
        <v>2755</v>
      </c>
      <c r="G6110">
        <v>0.19</v>
      </c>
      <c r="H6110" t="s">
        <v>2755</v>
      </c>
    </row>
    <row r="6111" spans="1:8" x14ac:dyDescent="0.35">
      <c r="A6111" t="s">
        <v>11750</v>
      </c>
      <c r="B6111" t="s">
        <v>11749</v>
      </c>
      <c r="C6111">
        <v>0.46</v>
      </c>
      <c r="D6111" t="s">
        <v>2755</v>
      </c>
      <c r="E6111">
        <v>0.91</v>
      </c>
      <c r="F6111" t="s">
        <v>2755</v>
      </c>
      <c r="G6111">
        <v>0.3</v>
      </c>
      <c r="H6111" t="s">
        <v>2755</v>
      </c>
    </row>
    <row r="6112" spans="1:8" x14ac:dyDescent="0.35">
      <c r="A6112" t="s">
        <v>11748</v>
      </c>
      <c r="B6112" t="s">
        <v>11747</v>
      </c>
      <c r="C6112">
        <v>0.09</v>
      </c>
      <c r="D6112" t="s">
        <v>2755</v>
      </c>
      <c r="E6112">
        <v>0.89</v>
      </c>
      <c r="F6112" t="s">
        <v>2755</v>
      </c>
      <c r="G6112">
        <v>0.41</v>
      </c>
      <c r="H6112" t="s">
        <v>2755</v>
      </c>
    </row>
    <row r="6113" spans="1:8" x14ac:dyDescent="0.35">
      <c r="A6113" t="s">
        <v>11746</v>
      </c>
      <c r="B6113" t="s">
        <v>11745</v>
      </c>
      <c r="C6113">
        <v>0.1</v>
      </c>
      <c r="D6113" t="s">
        <v>2755</v>
      </c>
      <c r="E6113">
        <v>0.49</v>
      </c>
      <c r="F6113" t="s">
        <v>2755</v>
      </c>
      <c r="G6113">
        <v>0.42</v>
      </c>
      <c r="H6113" t="s">
        <v>2755</v>
      </c>
    </row>
    <row r="6114" spans="1:8" x14ac:dyDescent="0.35">
      <c r="A6114" t="s">
        <v>11744</v>
      </c>
      <c r="B6114" t="s">
        <v>11743</v>
      </c>
      <c r="C6114">
        <v>0.13</v>
      </c>
      <c r="D6114" t="s">
        <v>2755</v>
      </c>
      <c r="E6114">
        <v>0.23</v>
      </c>
      <c r="F6114" t="s">
        <v>2755</v>
      </c>
      <c r="G6114">
        <v>0.27</v>
      </c>
      <c r="H6114" t="s">
        <v>2755</v>
      </c>
    </row>
    <row r="6115" spans="1:8" x14ac:dyDescent="0.35">
      <c r="A6115" t="s">
        <v>11742</v>
      </c>
      <c r="B6115" t="s">
        <v>11741</v>
      </c>
      <c r="C6115">
        <v>0.14000000000000001</v>
      </c>
      <c r="D6115" t="s">
        <v>2755</v>
      </c>
      <c r="E6115">
        <v>0.39</v>
      </c>
      <c r="F6115" t="s">
        <v>2755</v>
      </c>
      <c r="G6115">
        <v>0.36</v>
      </c>
      <c r="H6115" t="s">
        <v>2755</v>
      </c>
    </row>
    <row r="6116" spans="1:8" x14ac:dyDescent="0.35">
      <c r="A6116" t="s">
        <v>11740</v>
      </c>
      <c r="B6116" t="s">
        <v>11739</v>
      </c>
      <c r="C6116">
        <v>0.7</v>
      </c>
      <c r="D6116" t="s">
        <v>2755</v>
      </c>
      <c r="E6116">
        <v>0.93</v>
      </c>
      <c r="F6116" t="s">
        <v>2755</v>
      </c>
      <c r="G6116">
        <v>0.27</v>
      </c>
      <c r="H6116" t="s">
        <v>2755</v>
      </c>
    </row>
    <row r="6117" spans="1:8" x14ac:dyDescent="0.35">
      <c r="A6117" t="s">
        <v>11738</v>
      </c>
      <c r="B6117" t="s">
        <v>11737</v>
      </c>
      <c r="C6117">
        <v>0.9</v>
      </c>
      <c r="D6117" t="s">
        <v>2755</v>
      </c>
      <c r="E6117">
        <v>0.55000000000000004</v>
      </c>
      <c r="F6117" t="s">
        <v>2755</v>
      </c>
      <c r="G6117">
        <v>0.59</v>
      </c>
      <c r="H6117" t="s">
        <v>2755</v>
      </c>
    </row>
    <row r="6118" spans="1:8" x14ac:dyDescent="0.35">
      <c r="A6118" t="s">
        <v>11736</v>
      </c>
      <c r="B6118" t="s">
        <v>11735</v>
      </c>
      <c r="C6118">
        <v>0.89</v>
      </c>
      <c r="D6118" t="s">
        <v>2755</v>
      </c>
      <c r="E6118">
        <v>0.25</v>
      </c>
      <c r="F6118" t="s">
        <v>2755</v>
      </c>
      <c r="G6118">
        <v>0.4</v>
      </c>
      <c r="H6118" t="s">
        <v>2755</v>
      </c>
    </row>
    <row r="6119" spans="1:8" x14ac:dyDescent="0.35">
      <c r="A6119" t="s">
        <v>11734</v>
      </c>
      <c r="B6119" t="s">
        <v>11733</v>
      </c>
      <c r="C6119">
        <v>1</v>
      </c>
      <c r="D6119" t="s">
        <v>2755</v>
      </c>
      <c r="E6119">
        <v>0.99</v>
      </c>
      <c r="F6119" t="s">
        <v>2755</v>
      </c>
      <c r="G6119">
        <v>0.98</v>
      </c>
      <c r="H6119" t="s">
        <v>2755</v>
      </c>
    </row>
    <row r="6120" spans="1:8" x14ac:dyDescent="0.35">
      <c r="A6120" t="s">
        <v>11732</v>
      </c>
      <c r="B6120" t="s">
        <v>11731</v>
      </c>
      <c r="C6120">
        <v>0.98</v>
      </c>
      <c r="D6120" t="s">
        <v>2755</v>
      </c>
      <c r="E6120">
        <v>1</v>
      </c>
      <c r="F6120" t="s">
        <v>2755</v>
      </c>
      <c r="G6120">
        <v>0.94</v>
      </c>
      <c r="H6120" t="s">
        <v>2755</v>
      </c>
    </row>
    <row r="6121" spans="1:8" x14ac:dyDescent="0.35">
      <c r="A6121" t="s">
        <v>11730</v>
      </c>
      <c r="B6121" t="s">
        <v>11729</v>
      </c>
      <c r="C6121">
        <v>7.0000000000000007E-2</v>
      </c>
      <c r="D6121" t="s">
        <v>2755</v>
      </c>
      <c r="E6121">
        <v>0.04</v>
      </c>
      <c r="F6121" t="s">
        <v>2755</v>
      </c>
      <c r="G6121">
        <v>0.08</v>
      </c>
      <c r="H6121" t="s">
        <v>2755</v>
      </c>
    </row>
    <row r="6122" spans="1:8" x14ac:dyDescent="0.35">
      <c r="A6122" t="s">
        <v>11728</v>
      </c>
      <c r="B6122" t="s">
        <v>11727</v>
      </c>
      <c r="C6122">
        <v>0.63</v>
      </c>
      <c r="D6122" t="s">
        <v>2755</v>
      </c>
      <c r="E6122">
        <v>0.89</v>
      </c>
      <c r="F6122" t="s">
        <v>2755</v>
      </c>
      <c r="G6122">
        <v>0.2</v>
      </c>
      <c r="H6122" t="s">
        <v>2755</v>
      </c>
    </row>
    <row r="6123" spans="1:8" x14ac:dyDescent="0.35">
      <c r="A6123" t="s">
        <v>11726</v>
      </c>
      <c r="B6123" t="s">
        <v>11725</v>
      </c>
      <c r="C6123">
        <v>0.38</v>
      </c>
      <c r="D6123" t="s">
        <v>2755</v>
      </c>
      <c r="E6123">
        <v>0.91</v>
      </c>
      <c r="F6123" t="s">
        <v>2755</v>
      </c>
      <c r="G6123">
        <v>0.45</v>
      </c>
      <c r="H6123" t="s">
        <v>2755</v>
      </c>
    </row>
    <row r="6124" spans="1:8" x14ac:dyDescent="0.35">
      <c r="A6124" t="s">
        <v>11724</v>
      </c>
      <c r="B6124" t="s">
        <v>11723</v>
      </c>
      <c r="C6124">
        <v>0.04</v>
      </c>
      <c r="D6124" t="s">
        <v>2755</v>
      </c>
      <c r="E6124">
        <v>0.43</v>
      </c>
      <c r="F6124" t="s">
        <v>2755</v>
      </c>
      <c r="G6124">
        <v>0.09</v>
      </c>
      <c r="H6124" t="s">
        <v>2755</v>
      </c>
    </row>
    <row r="6125" spans="1:8" x14ac:dyDescent="0.35">
      <c r="A6125" t="s">
        <v>11722</v>
      </c>
      <c r="B6125" t="s">
        <v>11721</v>
      </c>
      <c r="C6125">
        <v>0.08</v>
      </c>
      <c r="D6125" t="s">
        <v>2755</v>
      </c>
      <c r="E6125">
        <v>0.04</v>
      </c>
      <c r="F6125" t="s">
        <v>2755</v>
      </c>
      <c r="G6125">
        <v>0.03</v>
      </c>
      <c r="H6125" t="s">
        <v>2755</v>
      </c>
    </row>
    <row r="6126" spans="1:8" x14ac:dyDescent="0.35">
      <c r="A6126" t="s">
        <v>11720</v>
      </c>
      <c r="B6126" t="s">
        <v>11719</v>
      </c>
      <c r="C6126">
        <v>0.06</v>
      </c>
      <c r="D6126" t="s">
        <v>2755</v>
      </c>
      <c r="E6126">
        <v>0.64</v>
      </c>
      <c r="F6126" t="s">
        <v>2755</v>
      </c>
      <c r="G6126">
        <v>0.14000000000000001</v>
      </c>
      <c r="H6126" t="s">
        <v>2755</v>
      </c>
    </row>
    <row r="6127" spans="1:8" x14ac:dyDescent="0.35">
      <c r="A6127" t="s">
        <v>11718</v>
      </c>
      <c r="B6127" t="s">
        <v>11717</v>
      </c>
      <c r="C6127">
        <v>0.04</v>
      </c>
      <c r="D6127" t="s">
        <v>2755</v>
      </c>
      <c r="E6127">
        <v>0.35</v>
      </c>
      <c r="F6127" t="s">
        <v>2755</v>
      </c>
      <c r="G6127">
        <v>0.03</v>
      </c>
      <c r="H6127" t="s">
        <v>2755</v>
      </c>
    </row>
    <row r="6128" spans="1:8" x14ac:dyDescent="0.35">
      <c r="A6128" t="s">
        <v>11716</v>
      </c>
      <c r="B6128" t="s">
        <v>11715</v>
      </c>
      <c r="C6128">
        <v>0.22</v>
      </c>
      <c r="D6128" t="s">
        <v>2755</v>
      </c>
      <c r="E6128">
        <v>0.37</v>
      </c>
      <c r="F6128" t="s">
        <v>2755</v>
      </c>
      <c r="G6128">
        <v>0.23</v>
      </c>
      <c r="H6128" t="s">
        <v>2755</v>
      </c>
    </row>
    <row r="6129" spans="1:8" x14ac:dyDescent="0.35">
      <c r="A6129" t="s">
        <v>11714</v>
      </c>
      <c r="B6129" t="s">
        <v>11713</v>
      </c>
      <c r="C6129">
        <v>0.37</v>
      </c>
      <c r="D6129" t="s">
        <v>2755</v>
      </c>
      <c r="E6129">
        <v>0.9</v>
      </c>
      <c r="F6129" t="s">
        <v>2755</v>
      </c>
      <c r="G6129">
        <v>0.75</v>
      </c>
      <c r="H6129" t="s">
        <v>2755</v>
      </c>
    </row>
    <row r="6130" spans="1:8" x14ac:dyDescent="0.35">
      <c r="A6130" t="s">
        <v>11712</v>
      </c>
      <c r="B6130" t="s">
        <v>11711</v>
      </c>
      <c r="C6130">
        <v>0.85</v>
      </c>
      <c r="D6130" t="s">
        <v>2755</v>
      </c>
      <c r="E6130">
        <v>0.99</v>
      </c>
      <c r="F6130" t="s">
        <v>2755</v>
      </c>
      <c r="G6130">
        <v>0.68</v>
      </c>
      <c r="H6130" t="s">
        <v>2755</v>
      </c>
    </row>
    <row r="6131" spans="1:8" x14ac:dyDescent="0.35">
      <c r="A6131" t="s">
        <v>11710</v>
      </c>
      <c r="B6131" t="s">
        <v>11709</v>
      </c>
      <c r="C6131">
        <v>0.08</v>
      </c>
      <c r="D6131" t="s">
        <v>2755</v>
      </c>
      <c r="E6131">
        <v>0.33</v>
      </c>
      <c r="F6131" t="s">
        <v>2755</v>
      </c>
      <c r="G6131">
        <v>0.05</v>
      </c>
      <c r="H6131" t="s">
        <v>2755</v>
      </c>
    </row>
    <row r="6132" spans="1:8" x14ac:dyDescent="0.35">
      <c r="A6132" t="s">
        <v>11708</v>
      </c>
      <c r="B6132" t="s">
        <v>11707</v>
      </c>
      <c r="C6132">
        <v>0.22</v>
      </c>
      <c r="D6132" t="s">
        <v>2755</v>
      </c>
      <c r="E6132">
        <v>0.77</v>
      </c>
      <c r="F6132" t="s">
        <v>2755</v>
      </c>
      <c r="G6132">
        <v>0.3</v>
      </c>
      <c r="H6132" t="s">
        <v>2755</v>
      </c>
    </row>
    <row r="6133" spans="1:8" x14ac:dyDescent="0.35">
      <c r="A6133" t="s">
        <v>11706</v>
      </c>
      <c r="B6133" t="s">
        <v>11705</v>
      </c>
      <c r="C6133">
        <v>1</v>
      </c>
      <c r="D6133" t="s">
        <v>2755</v>
      </c>
      <c r="E6133">
        <v>1</v>
      </c>
      <c r="F6133" t="s">
        <v>2755</v>
      </c>
      <c r="G6133">
        <v>0.69</v>
      </c>
      <c r="H6133" t="s">
        <v>2755</v>
      </c>
    </row>
    <row r="6134" spans="1:8" x14ac:dyDescent="0.35">
      <c r="A6134" t="s">
        <v>11704</v>
      </c>
      <c r="B6134" t="s">
        <v>11703</v>
      </c>
      <c r="C6134">
        <v>0.99</v>
      </c>
      <c r="D6134" t="s">
        <v>2755</v>
      </c>
      <c r="E6134">
        <v>0.99</v>
      </c>
      <c r="F6134" t="s">
        <v>2755</v>
      </c>
      <c r="G6134">
        <v>0.53</v>
      </c>
      <c r="H6134" t="s">
        <v>2755</v>
      </c>
    </row>
    <row r="6135" spans="1:8" x14ac:dyDescent="0.35">
      <c r="A6135" t="s">
        <v>11702</v>
      </c>
      <c r="B6135" t="s">
        <v>11701</v>
      </c>
      <c r="C6135">
        <v>0.11</v>
      </c>
      <c r="D6135" t="s">
        <v>2755</v>
      </c>
      <c r="E6135">
        <v>0.31</v>
      </c>
      <c r="F6135" t="s">
        <v>2755</v>
      </c>
      <c r="G6135">
        <v>0.6</v>
      </c>
      <c r="H6135" t="s">
        <v>2755</v>
      </c>
    </row>
    <row r="6136" spans="1:8" x14ac:dyDescent="0.35">
      <c r="A6136" t="s">
        <v>11700</v>
      </c>
      <c r="B6136" t="s">
        <v>11699</v>
      </c>
      <c r="C6136">
        <v>1</v>
      </c>
      <c r="D6136" t="s">
        <v>2755</v>
      </c>
      <c r="E6136">
        <v>1</v>
      </c>
      <c r="F6136" t="s">
        <v>2755</v>
      </c>
      <c r="G6136">
        <v>1</v>
      </c>
      <c r="H6136" t="s">
        <v>2755</v>
      </c>
    </row>
    <row r="6137" spans="1:8" x14ac:dyDescent="0.35">
      <c r="A6137" t="s">
        <v>11698</v>
      </c>
      <c r="B6137" t="s">
        <v>11697</v>
      </c>
      <c r="C6137">
        <v>0.24</v>
      </c>
      <c r="D6137" t="s">
        <v>2755</v>
      </c>
      <c r="E6137">
        <v>0.24</v>
      </c>
      <c r="F6137" t="s">
        <v>2755</v>
      </c>
      <c r="G6137">
        <v>0.61</v>
      </c>
      <c r="H6137" t="s">
        <v>2755</v>
      </c>
    </row>
    <row r="6138" spans="1:8" x14ac:dyDescent="0.35">
      <c r="A6138" t="s">
        <v>11696</v>
      </c>
      <c r="B6138" t="s">
        <v>11695</v>
      </c>
      <c r="C6138">
        <v>0.28000000000000003</v>
      </c>
      <c r="D6138" t="s">
        <v>2755</v>
      </c>
      <c r="E6138">
        <v>0.46</v>
      </c>
      <c r="F6138" t="s">
        <v>2755</v>
      </c>
      <c r="G6138">
        <v>0.32</v>
      </c>
      <c r="H6138" t="s">
        <v>2755</v>
      </c>
    </row>
    <row r="6139" spans="1:8" x14ac:dyDescent="0.35">
      <c r="A6139" t="s">
        <v>11694</v>
      </c>
      <c r="B6139" t="s">
        <v>11693</v>
      </c>
      <c r="C6139">
        <v>0.98</v>
      </c>
      <c r="D6139" t="s">
        <v>2755</v>
      </c>
      <c r="E6139">
        <v>0.96</v>
      </c>
      <c r="F6139" t="s">
        <v>2755</v>
      </c>
      <c r="G6139">
        <v>0.87</v>
      </c>
      <c r="H6139" t="s">
        <v>2755</v>
      </c>
    </row>
    <row r="6140" spans="1:8" x14ac:dyDescent="0.35">
      <c r="A6140" t="s">
        <v>11692</v>
      </c>
      <c r="B6140" t="s">
        <v>11691</v>
      </c>
      <c r="C6140">
        <v>0.08</v>
      </c>
      <c r="D6140" t="s">
        <v>2755</v>
      </c>
      <c r="E6140">
        <v>0.46</v>
      </c>
      <c r="F6140" t="s">
        <v>2755</v>
      </c>
      <c r="G6140">
        <v>0.22</v>
      </c>
      <c r="H6140" t="s">
        <v>2755</v>
      </c>
    </row>
    <row r="6141" spans="1:8" x14ac:dyDescent="0.35">
      <c r="A6141" t="s">
        <v>11690</v>
      </c>
      <c r="B6141" t="s">
        <v>11689</v>
      </c>
      <c r="C6141">
        <v>0.71</v>
      </c>
      <c r="D6141" t="s">
        <v>2755</v>
      </c>
      <c r="E6141">
        <v>0.6</v>
      </c>
      <c r="F6141" t="s">
        <v>2755</v>
      </c>
      <c r="G6141">
        <v>0.4</v>
      </c>
      <c r="H6141" t="s">
        <v>2755</v>
      </c>
    </row>
    <row r="6142" spans="1:8" x14ac:dyDescent="0.35">
      <c r="A6142" t="s">
        <v>11688</v>
      </c>
      <c r="B6142" t="s">
        <v>11687</v>
      </c>
      <c r="C6142">
        <v>7.0000000000000007E-2</v>
      </c>
      <c r="D6142" t="s">
        <v>2755</v>
      </c>
      <c r="E6142">
        <v>0.04</v>
      </c>
      <c r="F6142" t="s">
        <v>2755</v>
      </c>
      <c r="G6142">
        <v>0.03</v>
      </c>
      <c r="H6142" t="s">
        <v>2755</v>
      </c>
    </row>
    <row r="6143" spans="1:8" x14ac:dyDescent="0.35">
      <c r="A6143" t="s">
        <v>11686</v>
      </c>
      <c r="B6143" t="s">
        <v>11685</v>
      </c>
      <c r="C6143">
        <v>0.15</v>
      </c>
      <c r="D6143" t="s">
        <v>2755</v>
      </c>
      <c r="E6143">
        <v>0.79</v>
      </c>
      <c r="F6143" t="s">
        <v>2755</v>
      </c>
      <c r="G6143">
        <v>0.91</v>
      </c>
      <c r="H6143" t="s">
        <v>2755</v>
      </c>
    </row>
    <row r="6144" spans="1:8" x14ac:dyDescent="0.35">
      <c r="A6144" t="s">
        <v>11684</v>
      </c>
      <c r="B6144" t="s">
        <v>11683</v>
      </c>
      <c r="C6144">
        <v>0.99</v>
      </c>
      <c r="D6144" t="s">
        <v>2755</v>
      </c>
      <c r="E6144">
        <v>0.99</v>
      </c>
      <c r="F6144" t="s">
        <v>2755</v>
      </c>
      <c r="G6144">
        <v>0.83</v>
      </c>
      <c r="H6144" t="s">
        <v>2755</v>
      </c>
    </row>
    <row r="6145" spans="1:8" x14ac:dyDescent="0.35">
      <c r="A6145" t="s">
        <v>11682</v>
      </c>
      <c r="B6145" t="s">
        <v>11681</v>
      </c>
      <c r="C6145">
        <v>0.4</v>
      </c>
      <c r="D6145" t="s">
        <v>2755</v>
      </c>
      <c r="E6145">
        <v>0.59</v>
      </c>
      <c r="F6145" t="s">
        <v>2755</v>
      </c>
      <c r="G6145">
        <v>0.66</v>
      </c>
      <c r="H6145" t="s">
        <v>2755</v>
      </c>
    </row>
    <row r="6146" spans="1:8" x14ac:dyDescent="0.35">
      <c r="A6146" t="s">
        <v>11680</v>
      </c>
      <c r="B6146" t="s">
        <v>11679</v>
      </c>
      <c r="C6146">
        <v>0.89</v>
      </c>
      <c r="D6146" t="s">
        <v>2755</v>
      </c>
      <c r="E6146">
        <v>1</v>
      </c>
      <c r="F6146" t="s">
        <v>2755</v>
      </c>
      <c r="G6146">
        <v>0.69</v>
      </c>
      <c r="H6146" t="s">
        <v>2755</v>
      </c>
    </row>
    <row r="6147" spans="1:8" x14ac:dyDescent="0.35">
      <c r="A6147" t="s">
        <v>11678</v>
      </c>
      <c r="B6147" t="s">
        <v>11677</v>
      </c>
      <c r="C6147">
        <v>0.16</v>
      </c>
      <c r="D6147" t="s">
        <v>2755</v>
      </c>
      <c r="E6147">
        <v>0.85</v>
      </c>
      <c r="F6147" t="s">
        <v>2755</v>
      </c>
      <c r="G6147">
        <v>0.48</v>
      </c>
      <c r="H6147" t="s">
        <v>2755</v>
      </c>
    </row>
    <row r="6148" spans="1:8" x14ac:dyDescent="0.35">
      <c r="A6148" t="s">
        <v>11676</v>
      </c>
      <c r="B6148" t="s">
        <v>11675</v>
      </c>
      <c r="C6148">
        <v>0.49</v>
      </c>
      <c r="D6148" t="s">
        <v>2755</v>
      </c>
      <c r="E6148">
        <v>0.99</v>
      </c>
      <c r="F6148" t="s">
        <v>2755</v>
      </c>
      <c r="G6148">
        <v>0.94</v>
      </c>
      <c r="H6148" t="s">
        <v>2755</v>
      </c>
    </row>
    <row r="6149" spans="1:8" x14ac:dyDescent="0.35">
      <c r="A6149" t="s">
        <v>11674</v>
      </c>
      <c r="B6149" t="s">
        <v>11673</v>
      </c>
      <c r="C6149">
        <v>0.16</v>
      </c>
      <c r="D6149" t="s">
        <v>2755</v>
      </c>
      <c r="E6149">
        <v>0.08</v>
      </c>
      <c r="F6149" t="s">
        <v>2755</v>
      </c>
      <c r="G6149">
        <v>0.41</v>
      </c>
      <c r="H6149" t="s">
        <v>2755</v>
      </c>
    </row>
    <row r="6150" spans="1:8" x14ac:dyDescent="0.35">
      <c r="A6150" t="s">
        <v>11672</v>
      </c>
      <c r="B6150" t="s">
        <v>11671</v>
      </c>
      <c r="C6150">
        <v>0.11</v>
      </c>
      <c r="D6150" t="s">
        <v>2755</v>
      </c>
      <c r="E6150">
        <v>7.0000000000000007E-2</v>
      </c>
      <c r="F6150" t="s">
        <v>2755</v>
      </c>
      <c r="G6150">
        <v>0.12</v>
      </c>
      <c r="H6150" t="s">
        <v>2755</v>
      </c>
    </row>
    <row r="6151" spans="1:8" x14ac:dyDescent="0.35">
      <c r="A6151" t="s">
        <v>11670</v>
      </c>
      <c r="B6151" t="s">
        <v>11669</v>
      </c>
      <c r="C6151">
        <v>0.39</v>
      </c>
      <c r="D6151" t="s">
        <v>2755</v>
      </c>
      <c r="E6151">
        <v>0.23</v>
      </c>
      <c r="F6151" t="s">
        <v>2755</v>
      </c>
      <c r="G6151">
        <v>0.37</v>
      </c>
      <c r="H6151" t="s">
        <v>2755</v>
      </c>
    </row>
    <row r="6152" spans="1:8" x14ac:dyDescent="0.35">
      <c r="A6152" t="s">
        <v>11668</v>
      </c>
      <c r="B6152" t="s">
        <v>11667</v>
      </c>
      <c r="C6152">
        <v>0.22</v>
      </c>
      <c r="D6152" t="s">
        <v>2755</v>
      </c>
      <c r="E6152">
        <v>0.24</v>
      </c>
      <c r="F6152" t="s">
        <v>2755</v>
      </c>
      <c r="G6152">
        <v>0.27</v>
      </c>
      <c r="H6152" t="s">
        <v>2755</v>
      </c>
    </row>
    <row r="6153" spans="1:8" x14ac:dyDescent="0.35">
      <c r="A6153" t="s">
        <v>11666</v>
      </c>
      <c r="B6153" t="s">
        <v>11665</v>
      </c>
      <c r="C6153">
        <v>0.27</v>
      </c>
      <c r="D6153" t="s">
        <v>2755</v>
      </c>
      <c r="E6153">
        <v>0.14000000000000001</v>
      </c>
      <c r="F6153" t="s">
        <v>2755</v>
      </c>
      <c r="G6153">
        <v>0.19</v>
      </c>
      <c r="H6153" t="s">
        <v>2755</v>
      </c>
    </row>
    <row r="6154" spans="1:8" x14ac:dyDescent="0.35">
      <c r="A6154" t="s">
        <v>11664</v>
      </c>
      <c r="B6154" t="s">
        <v>11663</v>
      </c>
      <c r="C6154">
        <v>0.41</v>
      </c>
      <c r="D6154" t="s">
        <v>2755</v>
      </c>
      <c r="E6154">
        <v>0.15</v>
      </c>
      <c r="F6154" t="s">
        <v>2755</v>
      </c>
      <c r="G6154">
        <v>0.1</v>
      </c>
      <c r="H6154" t="s">
        <v>2755</v>
      </c>
    </row>
    <row r="6155" spans="1:8" x14ac:dyDescent="0.35">
      <c r="A6155" t="s">
        <v>11662</v>
      </c>
      <c r="B6155" t="s">
        <v>11661</v>
      </c>
      <c r="C6155">
        <v>0.08</v>
      </c>
      <c r="D6155" t="s">
        <v>2755</v>
      </c>
      <c r="E6155">
        <v>0.36</v>
      </c>
      <c r="F6155" t="s">
        <v>2755</v>
      </c>
      <c r="G6155">
        <v>0.11</v>
      </c>
      <c r="H6155" t="s">
        <v>2755</v>
      </c>
    </row>
    <row r="6156" spans="1:8" x14ac:dyDescent="0.35">
      <c r="A6156" t="s">
        <v>11660</v>
      </c>
      <c r="B6156" t="s">
        <v>11659</v>
      </c>
      <c r="C6156">
        <v>0.41</v>
      </c>
      <c r="D6156" t="s">
        <v>2755</v>
      </c>
      <c r="E6156">
        <v>0.9</v>
      </c>
      <c r="F6156" t="s">
        <v>2755</v>
      </c>
      <c r="G6156">
        <v>0.28000000000000003</v>
      </c>
      <c r="H6156" t="s">
        <v>2755</v>
      </c>
    </row>
    <row r="6157" spans="1:8" x14ac:dyDescent="0.35">
      <c r="A6157" t="s">
        <v>11658</v>
      </c>
      <c r="B6157" t="s">
        <v>11657</v>
      </c>
      <c r="C6157">
        <v>0.28000000000000003</v>
      </c>
      <c r="D6157" t="s">
        <v>2755</v>
      </c>
      <c r="E6157">
        <v>0.24</v>
      </c>
      <c r="F6157" t="s">
        <v>2755</v>
      </c>
      <c r="G6157">
        <v>0.66</v>
      </c>
      <c r="H6157" t="s">
        <v>2755</v>
      </c>
    </row>
    <row r="6158" spans="1:8" x14ac:dyDescent="0.35">
      <c r="A6158" t="s">
        <v>11656</v>
      </c>
      <c r="B6158" t="s">
        <v>11655</v>
      </c>
      <c r="C6158">
        <v>0.05</v>
      </c>
      <c r="D6158" t="s">
        <v>2755</v>
      </c>
      <c r="E6158">
        <v>0.1</v>
      </c>
      <c r="F6158" t="s">
        <v>2755</v>
      </c>
      <c r="G6158">
        <v>0.19</v>
      </c>
      <c r="H6158" t="s">
        <v>2755</v>
      </c>
    </row>
    <row r="6159" spans="1:8" x14ac:dyDescent="0.35">
      <c r="A6159" t="s">
        <v>11654</v>
      </c>
      <c r="B6159" t="s">
        <v>11653</v>
      </c>
      <c r="C6159">
        <v>0.09</v>
      </c>
      <c r="D6159" t="s">
        <v>2755</v>
      </c>
      <c r="E6159">
        <v>0.84</v>
      </c>
      <c r="F6159" t="s">
        <v>2755</v>
      </c>
      <c r="G6159">
        <v>0.73</v>
      </c>
      <c r="H6159" t="s">
        <v>2755</v>
      </c>
    </row>
    <row r="6160" spans="1:8" x14ac:dyDescent="0.35">
      <c r="A6160" t="s">
        <v>11652</v>
      </c>
      <c r="B6160" t="s">
        <v>11651</v>
      </c>
      <c r="C6160">
        <v>0.05</v>
      </c>
      <c r="D6160" t="s">
        <v>2755</v>
      </c>
      <c r="E6160">
        <v>0.67</v>
      </c>
      <c r="F6160" t="s">
        <v>2755</v>
      </c>
      <c r="G6160">
        <v>0.41</v>
      </c>
      <c r="H6160" t="s">
        <v>2755</v>
      </c>
    </row>
    <row r="6161" spans="1:8" x14ac:dyDescent="0.35">
      <c r="A6161" t="s">
        <v>11650</v>
      </c>
      <c r="B6161" t="s">
        <v>11649</v>
      </c>
      <c r="C6161">
        <v>0.72</v>
      </c>
      <c r="D6161" t="s">
        <v>2755</v>
      </c>
      <c r="E6161">
        <v>0.68</v>
      </c>
      <c r="F6161" t="s">
        <v>2755</v>
      </c>
      <c r="G6161">
        <v>0.4</v>
      </c>
      <c r="H6161" t="s">
        <v>2755</v>
      </c>
    </row>
    <row r="6162" spans="1:8" x14ac:dyDescent="0.35">
      <c r="A6162" t="s">
        <v>11648</v>
      </c>
      <c r="B6162" t="s">
        <v>11647</v>
      </c>
      <c r="C6162">
        <v>0.52</v>
      </c>
      <c r="D6162" t="s">
        <v>2755</v>
      </c>
      <c r="E6162">
        <v>0.53</v>
      </c>
      <c r="F6162" t="s">
        <v>2755</v>
      </c>
      <c r="G6162">
        <v>0.45</v>
      </c>
      <c r="H6162" t="s">
        <v>2755</v>
      </c>
    </row>
    <row r="6163" spans="1:8" x14ac:dyDescent="0.35">
      <c r="A6163" t="s">
        <v>11646</v>
      </c>
      <c r="B6163" t="s">
        <v>11645</v>
      </c>
      <c r="C6163">
        <v>0.92</v>
      </c>
      <c r="D6163" t="s">
        <v>2755</v>
      </c>
      <c r="E6163">
        <v>0.34</v>
      </c>
      <c r="F6163" t="s">
        <v>2755</v>
      </c>
      <c r="G6163">
        <v>0.72</v>
      </c>
      <c r="H6163" t="s">
        <v>2755</v>
      </c>
    </row>
    <row r="6164" spans="1:8" x14ac:dyDescent="0.35">
      <c r="A6164" t="s">
        <v>11644</v>
      </c>
      <c r="B6164" t="s">
        <v>11643</v>
      </c>
      <c r="C6164">
        <v>0.36</v>
      </c>
      <c r="D6164" t="s">
        <v>2755</v>
      </c>
      <c r="E6164">
        <v>1</v>
      </c>
      <c r="F6164" t="s">
        <v>2755</v>
      </c>
      <c r="G6164">
        <v>0.86</v>
      </c>
      <c r="H6164" t="s">
        <v>2755</v>
      </c>
    </row>
    <row r="6165" spans="1:8" x14ac:dyDescent="0.35">
      <c r="A6165" t="s">
        <v>11642</v>
      </c>
      <c r="B6165" t="s">
        <v>11641</v>
      </c>
      <c r="C6165">
        <v>0.46</v>
      </c>
      <c r="D6165" t="s">
        <v>2755</v>
      </c>
      <c r="E6165">
        <v>0.92</v>
      </c>
      <c r="F6165" t="s">
        <v>2755</v>
      </c>
      <c r="G6165">
        <v>0.65</v>
      </c>
      <c r="H6165" t="s">
        <v>2755</v>
      </c>
    </row>
    <row r="6166" spans="1:8" x14ac:dyDescent="0.35">
      <c r="A6166" t="s">
        <v>11640</v>
      </c>
      <c r="B6166" t="s">
        <v>11639</v>
      </c>
      <c r="C6166">
        <v>0.05</v>
      </c>
      <c r="D6166" t="s">
        <v>2755</v>
      </c>
      <c r="E6166">
        <v>0.31</v>
      </c>
      <c r="F6166" t="s">
        <v>2755</v>
      </c>
      <c r="G6166">
        <v>0.18</v>
      </c>
      <c r="H6166" t="s">
        <v>2755</v>
      </c>
    </row>
    <row r="6167" spans="1:8" x14ac:dyDescent="0.35">
      <c r="A6167" t="s">
        <v>11638</v>
      </c>
      <c r="B6167" t="s">
        <v>11637</v>
      </c>
      <c r="C6167">
        <v>0.77</v>
      </c>
      <c r="D6167" t="s">
        <v>2755</v>
      </c>
      <c r="E6167">
        <v>0.24</v>
      </c>
      <c r="F6167" t="s">
        <v>2755</v>
      </c>
      <c r="G6167">
        <v>0.94</v>
      </c>
      <c r="H6167" t="s">
        <v>2755</v>
      </c>
    </row>
    <row r="6168" spans="1:8" x14ac:dyDescent="0.35">
      <c r="A6168" t="s">
        <v>11636</v>
      </c>
      <c r="B6168" t="s">
        <v>11635</v>
      </c>
      <c r="C6168">
        <v>0.04</v>
      </c>
      <c r="D6168" t="s">
        <v>2755</v>
      </c>
      <c r="E6168">
        <v>0.3</v>
      </c>
      <c r="F6168" t="s">
        <v>2755</v>
      </c>
      <c r="G6168">
        <v>0.04</v>
      </c>
      <c r="H6168" t="s">
        <v>2755</v>
      </c>
    </row>
    <row r="6169" spans="1:8" x14ac:dyDescent="0.35">
      <c r="A6169" t="s">
        <v>11634</v>
      </c>
      <c r="B6169" t="s">
        <v>11633</v>
      </c>
      <c r="C6169">
        <v>0.14000000000000001</v>
      </c>
      <c r="D6169" t="s">
        <v>2755</v>
      </c>
      <c r="E6169">
        <v>0.17</v>
      </c>
      <c r="F6169" t="s">
        <v>2755</v>
      </c>
      <c r="G6169">
        <v>0.13</v>
      </c>
      <c r="H6169" t="s">
        <v>2755</v>
      </c>
    </row>
    <row r="6170" spans="1:8" x14ac:dyDescent="0.35">
      <c r="A6170" t="s">
        <v>11632</v>
      </c>
      <c r="B6170" t="s">
        <v>11631</v>
      </c>
      <c r="C6170">
        <v>0.27</v>
      </c>
      <c r="D6170" t="s">
        <v>2755</v>
      </c>
      <c r="E6170">
        <v>0.96</v>
      </c>
      <c r="F6170" t="s">
        <v>2755</v>
      </c>
      <c r="G6170">
        <v>0.19</v>
      </c>
      <c r="H6170" t="s">
        <v>2755</v>
      </c>
    </row>
    <row r="6171" spans="1:8" x14ac:dyDescent="0.35">
      <c r="A6171" t="s">
        <v>11630</v>
      </c>
      <c r="B6171" t="s">
        <v>11629</v>
      </c>
      <c r="C6171">
        <v>0.06</v>
      </c>
      <c r="D6171" t="s">
        <v>2755</v>
      </c>
      <c r="E6171">
        <v>0.63</v>
      </c>
      <c r="F6171" t="s">
        <v>2755</v>
      </c>
      <c r="G6171">
        <v>0.56999999999999995</v>
      </c>
      <c r="H6171" t="s">
        <v>2755</v>
      </c>
    </row>
    <row r="6172" spans="1:8" x14ac:dyDescent="0.35">
      <c r="A6172" t="s">
        <v>11628</v>
      </c>
      <c r="B6172" t="s">
        <v>11627</v>
      </c>
      <c r="C6172">
        <v>0.04</v>
      </c>
      <c r="D6172" t="s">
        <v>2755</v>
      </c>
      <c r="E6172">
        <v>0.13</v>
      </c>
      <c r="F6172" t="s">
        <v>2755</v>
      </c>
      <c r="G6172">
        <v>0.05</v>
      </c>
      <c r="H6172" t="s">
        <v>2755</v>
      </c>
    </row>
    <row r="6173" spans="1:8" x14ac:dyDescent="0.35">
      <c r="A6173" t="s">
        <v>11626</v>
      </c>
      <c r="B6173" t="s">
        <v>11625</v>
      </c>
      <c r="C6173">
        <v>0.99</v>
      </c>
      <c r="D6173" t="s">
        <v>2755</v>
      </c>
      <c r="E6173">
        <v>1</v>
      </c>
      <c r="F6173" t="s">
        <v>2755</v>
      </c>
      <c r="G6173">
        <v>0.96</v>
      </c>
      <c r="H6173" t="s">
        <v>2755</v>
      </c>
    </row>
    <row r="6174" spans="1:8" x14ac:dyDescent="0.35">
      <c r="A6174" t="s">
        <v>11624</v>
      </c>
      <c r="B6174" t="s">
        <v>11623</v>
      </c>
      <c r="C6174">
        <v>0.42</v>
      </c>
      <c r="D6174" t="s">
        <v>2755</v>
      </c>
      <c r="E6174">
        <v>0.6</v>
      </c>
      <c r="F6174" t="s">
        <v>2755</v>
      </c>
      <c r="G6174">
        <v>0.17</v>
      </c>
      <c r="H6174" t="s">
        <v>2755</v>
      </c>
    </row>
    <row r="6175" spans="1:8" x14ac:dyDescent="0.35">
      <c r="A6175" t="s">
        <v>11622</v>
      </c>
      <c r="B6175" t="s">
        <v>11621</v>
      </c>
      <c r="C6175">
        <v>0.99</v>
      </c>
      <c r="D6175" t="s">
        <v>2755</v>
      </c>
      <c r="E6175">
        <v>0.47</v>
      </c>
      <c r="F6175" t="s">
        <v>2755</v>
      </c>
      <c r="G6175">
        <v>0.18</v>
      </c>
      <c r="H6175" t="s">
        <v>2755</v>
      </c>
    </row>
    <row r="6176" spans="1:8" x14ac:dyDescent="0.35">
      <c r="A6176" t="s">
        <v>11620</v>
      </c>
      <c r="B6176" t="s">
        <v>11619</v>
      </c>
      <c r="C6176">
        <v>0.96</v>
      </c>
      <c r="D6176" t="s">
        <v>2755</v>
      </c>
      <c r="E6176">
        <v>0.83</v>
      </c>
      <c r="F6176" t="s">
        <v>2755</v>
      </c>
      <c r="G6176">
        <v>0.77</v>
      </c>
      <c r="H6176" t="s">
        <v>2755</v>
      </c>
    </row>
    <row r="6177" spans="1:8" x14ac:dyDescent="0.35">
      <c r="A6177" t="s">
        <v>11618</v>
      </c>
      <c r="B6177" t="s">
        <v>11617</v>
      </c>
      <c r="C6177">
        <v>0.99</v>
      </c>
      <c r="D6177" t="s">
        <v>2755</v>
      </c>
      <c r="E6177">
        <v>0.69</v>
      </c>
      <c r="F6177" t="s">
        <v>2755</v>
      </c>
      <c r="G6177">
        <v>0.26</v>
      </c>
      <c r="H6177" t="s">
        <v>2755</v>
      </c>
    </row>
    <row r="6178" spans="1:8" x14ac:dyDescent="0.35">
      <c r="A6178" t="s">
        <v>11616</v>
      </c>
      <c r="B6178" t="s">
        <v>11615</v>
      </c>
      <c r="C6178">
        <v>0.5</v>
      </c>
      <c r="D6178" t="s">
        <v>2755</v>
      </c>
      <c r="E6178">
        <v>0.15</v>
      </c>
      <c r="F6178" t="s">
        <v>2755</v>
      </c>
      <c r="G6178">
        <v>0.22</v>
      </c>
      <c r="H6178" t="s">
        <v>2755</v>
      </c>
    </row>
    <row r="6179" spans="1:8" x14ac:dyDescent="0.35">
      <c r="A6179" t="s">
        <v>11614</v>
      </c>
      <c r="B6179" t="s">
        <v>11613</v>
      </c>
      <c r="C6179">
        <v>0.05</v>
      </c>
      <c r="D6179" t="s">
        <v>2755</v>
      </c>
      <c r="E6179">
        <v>0.71</v>
      </c>
      <c r="F6179" t="s">
        <v>2755</v>
      </c>
      <c r="G6179">
        <v>0.32</v>
      </c>
      <c r="H6179" t="s">
        <v>2755</v>
      </c>
    </row>
    <row r="6180" spans="1:8" x14ac:dyDescent="0.35">
      <c r="A6180" t="s">
        <v>11612</v>
      </c>
      <c r="B6180" t="s">
        <v>11611</v>
      </c>
      <c r="C6180">
        <v>0.09</v>
      </c>
      <c r="D6180" t="s">
        <v>2755</v>
      </c>
      <c r="E6180">
        <v>0.67</v>
      </c>
      <c r="F6180" t="s">
        <v>2755</v>
      </c>
      <c r="G6180">
        <v>0.28999999999999998</v>
      </c>
      <c r="H6180" t="s">
        <v>2755</v>
      </c>
    </row>
    <row r="6181" spans="1:8" x14ac:dyDescent="0.35">
      <c r="A6181" t="s">
        <v>11610</v>
      </c>
      <c r="B6181" t="s">
        <v>11609</v>
      </c>
      <c r="C6181">
        <v>0.24</v>
      </c>
      <c r="D6181" t="s">
        <v>2755</v>
      </c>
      <c r="E6181">
        <v>0.67</v>
      </c>
      <c r="F6181" t="s">
        <v>2755</v>
      </c>
      <c r="G6181">
        <v>0.24</v>
      </c>
      <c r="H6181" t="s">
        <v>2755</v>
      </c>
    </row>
    <row r="6182" spans="1:8" x14ac:dyDescent="0.35">
      <c r="A6182" t="s">
        <v>11608</v>
      </c>
      <c r="B6182" t="s">
        <v>11607</v>
      </c>
      <c r="C6182">
        <v>0.67</v>
      </c>
      <c r="D6182" t="s">
        <v>2755</v>
      </c>
      <c r="E6182">
        <v>0.48</v>
      </c>
      <c r="F6182" t="s">
        <v>2755</v>
      </c>
      <c r="G6182">
        <v>0.8</v>
      </c>
      <c r="H6182" t="s">
        <v>2755</v>
      </c>
    </row>
    <row r="6183" spans="1:8" x14ac:dyDescent="0.35">
      <c r="A6183" t="s">
        <v>11606</v>
      </c>
      <c r="B6183" t="s">
        <v>11605</v>
      </c>
      <c r="C6183">
        <v>0.13</v>
      </c>
      <c r="D6183" t="s">
        <v>2755</v>
      </c>
      <c r="E6183">
        <v>0.52</v>
      </c>
      <c r="F6183" t="s">
        <v>2755</v>
      </c>
      <c r="G6183">
        <v>0.2</v>
      </c>
      <c r="H6183" t="s">
        <v>2755</v>
      </c>
    </row>
    <row r="6184" spans="1:8" x14ac:dyDescent="0.35">
      <c r="A6184" t="s">
        <v>11604</v>
      </c>
      <c r="B6184" t="s">
        <v>11603</v>
      </c>
      <c r="C6184">
        <v>0.47</v>
      </c>
      <c r="D6184" t="s">
        <v>2755</v>
      </c>
      <c r="E6184">
        <v>0.99</v>
      </c>
      <c r="F6184" t="s">
        <v>2755</v>
      </c>
      <c r="G6184">
        <v>0.97</v>
      </c>
      <c r="H6184" t="s">
        <v>2755</v>
      </c>
    </row>
    <row r="6185" spans="1:8" x14ac:dyDescent="0.35">
      <c r="A6185" t="s">
        <v>11602</v>
      </c>
      <c r="B6185" t="s">
        <v>11601</v>
      </c>
      <c r="C6185">
        <v>0.72</v>
      </c>
      <c r="D6185" t="s">
        <v>2755</v>
      </c>
      <c r="E6185">
        <v>0.99</v>
      </c>
      <c r="F6185" t="s">
        <v>2755</v>
      </c>
      <c r="G6185">
        <v>0.62</v>
      </c>
      <c r="H6185" t="s">
        <v>2755</v>
      </c>
    </row>
    <row r="6186" spans="1:8" x14ac:dyDescent="0.35">
      <c r="A6186" t="s">
        <v>11600</v>
      </c>
      <c r="B6186" t="s">
        <v>11599</v>
      </c>
      <c r="C6186">
        <v>0.14000000000000001</v>
      </c>
      <c r="D6186" t="s">
        <v>2755</v>
      </c>
      <c r="E6186">
        <v>0.27</v>
      </c>
      <c r="F6186" t="s">
        <v>2755</v>
      </c>
      <c r="G6186">
        <v>0.08</v>
      </c>
      <c r="H6186" t="s">
        <v>2755</v>
      </c>
    </row>
    <row r="6187" spans="1:8" x14ac:dyDescent="0.35">
      <c r="A6187" t="s">
        <v>11598</v>
      </c>
      <c r="B6187" t="s">
        <v>11597</v>
      </c>
      <c r="C6187">
        <v>7.0000000000000007E-2</v>
      </c>
      <c r="D6187" t="s">
        <v>2755</v>
      </c>
      <c r="E6187">
        <v>0.23</v>
      </c>
      <c r="F6187" t="s">
        <v>2755</v>
      </c>
      <c r="G6187">
        <v>0.52</v>
      </c>
      <c r="H6187" t="s">
        <v>2755</v>
      </c>
    </row>
    <row r="6188" spans="1:8" x14ac:dyDescent="0.35">
      <c r="A6188" t="s">
        <v>11596</v>
      </c>
      <c r="B6188" t="s">
        <v>11595</v>
      </c>
      <c r="C6188">
        <v>0.55000000000000004</v>
      </c>
      <c r="D6188" t="s">
        <v>2755</v>
      </c>
      <c r="E6188">
        <v>0.65</v>
      </c>
      <c r="F6188" t="s">
        <v>2755</v>
      </c>
      <c r="G6188">
        <v>0.42</v>
      </c>
      <c r="H6188" t="s">
        <v>2755</v>
      </c>
    </row>
    <row r="6189" spans="1:8" x14ac:dyDescent="0.35">
      <c r="A6189" t="s">
        <v>11594</v>
      </c>
      <c r="B6189" t="s">
        <v>11593</v>
      </c>
      <c r="C6189">
        <v>0.36</v>
      </c>
      <c r="D6189" t="s">
        <v>2755</v>
      </c>
      <c r="E6189">
        <v>0.85</v>
      </c>
      <c r="F6189" t="s">
        <v>2755</v>
      </c>
      <c r="G6189">
        <v>0.72</v>
      </c>
      <c r="H6189" t="s">
        <v>2755</v>
      </c>
    </row>
    <row r="6190" spans="1:8" x14ac:dyDescent="0.35">
      <c r="A6190" t="s">
        <v>11592</v>
      </c>
      <c r="B6190" t="s">
        <v>11591</v>
      </c>
      <c r="C6190">
        <v>0.21</v>
      </c>
      <c r="D6190" t="s">
        <v>2755</v>
      </c>
      <c r="E6190">
        <v>0.43</v>
      </c>
      <c r="F6190" t="s">
        <v>2755</v>
      </c>
      <c r="G6190">
        <v>0.28000000000000003</v>
      </c>
      <c r="H6190" t="s">
        <v>2755</v>
      </c>
    </row>
    <row r="6191" spans="1:8" x14ac:dyDescent="0.35">
      <c r="A6191" t="s">
        <v>11590</v>
      </c>
      <c r="B6191" t="s">
        <v>11589</v>
      </c>
      <c r="C6191">
        <v>1</v>
      </c>
      <c r="D6191" t="s">
        <v>2755</v>
      </c>
      <c r="E6191">
        <v>0.97</v>
      </c>
      <c r="F6191" t="s">
        <v>2755</v>
      </c>
      <c r="G6191">
        <v>0.99</v>
      </c>
      <c r="H6191" t="s">
        <v>2755</v>
      </c>
    </row>
    <row r="6192" spans="1:8" x14ac:dyDescent="0.35">
      <c r="A6192" t="s">
        <v>11588</v>
      </c>
      <c r="B6192" t="s">
        <v>11587</v>
      </c>
      <c r="C6192">
        <v>0.41</v>
      </c>
      <c r="D6192" t="s">
        <v>2755</v>
      </c>
      <c r="E6192">
        <v>0.93</v>
      </c>
      <c r="F6192" t="s">
        <v>2755</v>
      </c>
      <c r="G6192">
        <v>0.48</v>
      </c>
      <c r="H6192" t="s">
        <v>2755</v>
      </c>
    </row>
    <row r="6193" spans="1:8" x14ac:dyDescent="0.35">
      <c r="A6193" t="s">
        <v>11586</v>
      </c>
      <c r="B6193" t="s">
        <v>11585</v>
      </c>
      <c r="C6193">
        <v>0.19</v>
      </c>
      <c r="D6193" t="s">
        <v>2755</v>
      </c>
      <c r="E6193">
        <v>0.14000000000000001</v>
      </c>
      <c r="F6193" t="s">
        <v>2755</v>
      </c>
      <c r="G6193">
        <v>0.32</v>
      </c>
      <c r="H6193" t="s">
        <v>2755</v>
      </c>
    </row>
    <row r="6194" spans="1:8" x14ac:dyDescent="0.35">
      <c r="A6194" t="s">
        <v>11584</v>
      </c>
      <c r="B6194" t="s">
        <v>11583</v>
      </c>
      <c r="C6194">
        <v>0.72</v>
      </c>
      <c r="D6194" t="s">
        <v>2755</v>
      </c>
      <c r="E6194">
        <v>0.48</v>
      </c>
      <c r="F6194" t="s">
        <v>2755</v>
      </c>
      <c r="G6194">
        <v>0.34</v>
      </c>
      <c r="H6194" t="s">
        <v>2755</v>
      </c>
    </row>
    <row r="6195" spans="1:8" x14ac:dyDescent="0.35">
      <c r="A6195" t="s">
        <v>11582</v>
      </c>
      <c r="B6195" t="s">
        <v>11581</v>
      </c>
      <c r="C6195">
        <v>0.04</v>
      </c>
      <c r="D6195" t="s">
        <v>2755</v>
      </c>
      <c r="E6195">
        <v>7.0000000000000007E-2</v>
      </c>
      <c r="F6195" t="s">
        <v>2755</v>
      </c>
      <c r="G6195">
        <v>0.1</v>
      </c>
      <c r="H6195" t="s">
        <v>2755</v>
      </c>
    </row>
    <row r="6196" spans="1:8" x14ac:dyDescent="0.35">
      <c r="A6196" t="s">
        <v>11580</v>
      </c>
      <c r="B6196" t="s">
        <v>11579</v>
      </c>
      <c r="C6196">
        <v>0.61</v>
      </c>
      <c r="D6196" t="s">
        <v>2755</v>
      </c>
      <c r="E6196">
        <v>0.27</v>
      </c>
      <c r="F6196" t="s">
        <v>2755</v>
      </c>
      <c r="G6196">
        <v>0.27</v>
      </c>
      <c r="H6196" t="s">
        <v>2755</v>
      </c>
    </row>
    <row r="6197" spans="1:8" x14ac:dyDescent="0.35">
      <c r="A6197" t="s">
        <v>11578</v>
      </c>
      <c r="B6197" t="s">
        <v>11577</v>
      </c>
      <c r="C6197">
        <v>0.11</v>
      </c>
      <c r="D6197" t="s">
        <v>2755</v>
      </c>
      <c r="E6197">
        <v>0.7</v>
      </c>
      <c r="F6197" t="s">
        <v>2755</v>
      </c>
      <c r="G6197">
        <v>0.68</v>
      </c>
      <c r="H6197" t="s">
        <v>2755</v>
      </c>
    </row>
    <row r="6198" spans="1:8" x14ac:dyDescent="0.35">
      <c r="A6198" t="s">
        <v>11576</v>
      </c>
      <c r="B6198" t="s">
        <v>11575</v>
      </c>
      <c r="C6198">
        <v>1</v>
      </c>
      <c r="D6198" t="s">
        <v>2755</v>
      </c>
      <c r="E6198">
        <v>1</v>
      </c>
      <c r="F6198" t="s">
        <v>2755</v>
      </c>
      <c r="G6198">
        <v>1</v>
      </c>
      <c r="H6198" t="s">
        <v>2755</v>
      </c>
    </row>
    <row r="6199" spans="1:8" x14ac:dyDescent="0.35">
      <c r="A6199" t="s">
        <v>11574</v>
      </c>
      <c r="B6199" t="s">
        <v>11573</v>
      </c>
      <c r="C6199">
        <v>0.08</v>
      </c>
      <c r="D6199" t="s">
        <v>2755</v>
      </c>
      <c r="E6199">
        <v>0.71</v>
      </c>
      <c r="F6199" t="s">
        <v>2755</v>
      </c>
      <c r="G6199">
        <v>0.88</v>
      </c>
      <c r="H6199" t="s">
        <v>2755</v>
      </c>
    </row>
    <row r="6200" spans="1:8" x14ac:dyDescent="0.35">
      <c r="A6200" t="s">
        <v>11572</v>
      </c>
      <c r="B6200" t="s">
        <v>11571</v>
      </c>
      <c r="C6200">
        <v>1</v>
      </c>
      <c r="D6200" t="s">
        <v>2755</v>
      </c>
      <c r="E6200">
        <v>1</v>
      </c>
      <c r="F6200" t="s">
        <v>2755</v>
      </c>
      <c r="G6200">
        <v>0.99</v>
      </c>
      <c r="H6200" t="s">
        <v>2755</v>
      </c>
    </row>
    <row r="6201" spans="1:8" x14ac:dyDescent="0.35">
      <c r="A6201" t="s">
        <v>11570</v>
      </c>
      <c r="B6201" t="s">
        <v>11569</v>
      </c>
      <c r="C6201">
        <v>0.05</v>
      </c>
      <c r="D6201" t="s">
        <v>2755</v>
      </c>
      <c r="E6201">
        <v>0.47</v>
      </c>
      <c r="F6201" t="s">
        <v>2755</v>
      </c>
      <c r="G6201">
        <v>0.05</v>
      </c>
      <c r="H6201" t="s">
        <v>2755</v>
      </c>
    </row>
    <row r="6202" spans="1:8" x14ac:dyDescent="0.35">
      <c r="A6202" t="s">
        <v>11568</v>
      </c>
      <c r="B6202" t="s">
        <v>11567</v>
      </c>
      <c r="C6202">
        <v>0.19</v>
      </c>
      <c r="D6202" t="s">
        <v>2755</v>
      </c>
      <c r="E6202">
        <v>0.7</v>
      </c>
      <c r="F6202" t="s">
        <v>2755</v>
      </c>
      <c r="G6202">
        <v>0.05</v>
      </c>
      <c r="H6202" t="s">
        <v>2755</v>
      </c>
    </row>
    <row r="6203" spans="1:8" x14ac:dyDescent="0.35">
      <c r="A6203" t="s">
        <v>11566</v>
      </c>
      <c r="B6203" t="s">
        <v>11565</v>
      </c>
      <c r="C6203">
        <v>0.04</v>
      </c>
      <c r="D6203" t="s">
        <v>2755</v>
      </c>
      <c r="E6203">
        <v>0.06</v>
      </c>
      <c r="F6203" t="s">
        <v>2755</v>
      </c>
      <c r="G6203">
        <v>0.03</v>
      </c>
      <c r="H6203" t="s">
        <v>2755</v>
      </c>
    </row>
    <row r="6204" spans="1:8" x14ac:dyDescent="0.35">
      <c r="A6204" t="s">
        <v>11564</v>
      </c>
      <c r="B6204" t="s">
        <v>11563</v>
      </c>
      <c r="C6204">
        <v>0.49</v>
      </c>
      <c r="D6204" t="s">
        <v>2755</v>
      </c>
      <c r="E6204">
        <v>0.43</v>
      </c>
      <c r="F6204" t="s">
        <v>2755</v>
      </c>
      <c r="G6204">
        <v>0.28000000000000003</v>
      </c>
      <c r="H6204" t="s">
        <v>2755</v>
      </c>
    </row>
    <row r="6205" spans="1:8" x14ac:dyDescent="0.35">
      <c r="A6205" t="s">
        <v>11562</v>
      </c>
      <c r="B6205" t="s">
        <v>11561</v>
      </c>
      <c r="C6205">
        <v>0.97</v>
      </c>
      <c r="D6205" t="s">
        <v>2755</v>
      </c>
      <c r="E6205">
        <v>0.99</v>
      </c>
      <c r="F6205" t="s">
        <v>2755</v>
      </c>
      <c r="G6205">
        <v>0.88</v>
      </c>
      <c r="H6205" t="s">
        <v>2755</v>
      </c>
    </row>
    <row r="6206" spans="1:8" x14ac:dyDescent="0.35">
      <c r="A6206" t="s">
        <v>11560</v>
      </c>
      <c r="B6206" t="s">
        <v>11559</v>
      </c>
      <c r="C6206">
        <v>0.95</v>
      </c>
      <c r="D6206" t="s">
        <v>2755</v>
      </c>
      <c r="E6206">
        <v>0.9</v>
      </c>
      <c r="F6206" t="s">
        <v>2755</v>
      </c>
      <c r="G6206">
        <v>0.82</v>
      </c>
      <c r="H6206" t="s">
        <v>2755</v>
      </c>
    </row>
    <row r="6207" spans="1:8" x14ac:dyDescent="0.35">
      <c r="A6207" t="s">
        <v>11558</v>
      </c>
      <c r="B6207" t="s">
        <v>11557</v>
      </c>
      <c r="C6207">
        <v>7.0000000000000007E-2</v>
      </c>
      <c r="D6207" t="s">
        <v>2755</v>
      </c>
      <c r="E6207">
        <v>0.19</v>
      </c>
      <c r="F6207" t="s">
        <v>2755</v>
      </c>
      <c r="G6207">
        <v>0.32</v>
      </c>
      <c r="H6207" t="s">
        <v>2755</v>
      </c>
    </row>
    <row r="6208" spans="1:8" x14ac:dyDescent="0.35">
      <c r="A6208" t="s">
        <v>11556</v>
      </c>
      <c r="B6208" t="s">
        <v>11555</v>
      </c>
      <c r="C6208">
        <v>0.06</v>
      </c>
      <c r="D6208" t="s">
        <v>2755</v>
      </c>
      <c r="E6208">
        <v>0.33</v>
      </c>
      <c r="F6208" t="s">
        <v>2755</v>
      </c>
      <c r="G6208">
        <v>0.03</v>
      </c>
      <c r="H6208" t="s">
        <v>2755</v>
      </c>
    </row>
    <row r="6209" spans="1:8" x14ac:dyDescent="0.35">
      <c r="A6209" t="s">
        <v>11554</v>
      </c>
      <c r="B6209" t="s">
        <v>11553</v>
      </c>
      <c r="C6209">
        <v>0.1</v>
      </c>
      <c r="D6209" t="s">
        <v>2755</v>
      </c>
      <c r="E6209">
        <v>0.57999999999999996</v>
      </c>
      <c r="F6209" t="s">
        <v>2755</v>
      </c>
      <c r="G6209">
        <v>0.34</v>
      </c>
      <c r="H6209" t="s">
        <v>2755</v>
      </c>
    </row>
    <row r="6210" spans="1:8" x14ac:dyDescent="0.35">
      <c r="A6210" t="s">
        <v>11552</v>
      </c>
      <c r="B6210" t="s">
        <v>11551</v>
      </c>
      <c r="C6210">
        <v>0.18</v>
      </c>
      <c r="D6210" t="s">
        <v>2755</v>
      </c>
      <c r="E6210">
        <v>0.06</v>
      </c>
      <c r="F6210" t="s">
        <v>2755</v>
      </c>
      <c r="G6210">
        <v>0.57999999999999996</v>
      </c>
      <c r="H6210" t="s">
        <v>2755</v>
      </c>
    </row>
    <row r="6211" spans="1:8" x14ac:dyDescent="0.35">
      <c r="A6211" t="s">
        <v>11550</v>
      </c>
      <c r="B6211" t="s">
        <v>11549</v>
      </c>
      <c r="C6211">
        <v>0.3</v>
      </c>
      <c r="D6211" t="s">
        <v>2755</v>
      </c>
      <c r="E6211">
        <v>0.1</v>
      </c>
      <c r="F6211" t="s">
        <v>2755</v>
      </c>
      <c r="G6211">
        <v>0.43</v>
      </c>
      <c r="H6211" t="s">
        <v>2755</v>
      </c>
    </row>
    <row r="6212" spans="1:8" x14ac:dyDescent="0.35">
      <c r="A6212" t="s">
        <v>11548</v>
      </c>
      <c r="B6212" t="s">
        <v>11547</v>
      </c>
      <c r="C6212">
        <v>0.19</v>
      </c>
      <c r="D6212" t="s">
        <v>2755</v>
      </c>
      <c r="E6212">
        <v>0.71</v>
      </c>
      <c r="F6212" t="s">
        <v>2755</v>
      </c>
      <c r="G6212">
        <v>0.14000000000000001</v>
      </c>
      <c r="H6212" t="s">
        <v>2755</v>
      </c>
    </row>
    <row r="6213" spans="1:8" x14ac:dyDescent="0.35">
      <c r="A6213" t="s">
        <v>11546</v>
      </c>
      <c r="B6213" t="s">
        <v>11545</v>
      </c>
      <c r="C6213">
        <v>0.66</v>
      </c>
      <c r="D6213" t="s">
        <v>2755</v>
      </c>
      <c r="E6213">
        <v>0.72</v>
      </c>
      <c r="F6213" t="s">
        <v>2755</v>
      </c>
      <c r="G6213">
        <v>0.35</v>
      </c>
      <c r="H6213" t="s">
        <v>2755</v>
      </c>
    </row>
    <row r="6214" spans="1:8" x14ac:dyDescent="0.35">
      <c r="A6214" t="s">
        <v>11544</v>
      </c>
      <c r="B6214" t="s">
        <v>11543</v>
      </c>
      <c r="C6214">
        <v>0.75</v>
      </c>
      <c r="D6214" t="s">
        <v>2755</v>
      </c>
      <c r="E6214">
        <v>0.79</v>
      </c>
      <c r="F6214" t="s">
        <v>2755</v>
      </c>
      <c r="G6214">
        <v>0.49</v>
      </c>
      <c r="H6214" t="s">
        <v>2755</v>
      </c>
    </row>
    <row r="6215" spans="1:8" x14ac:dyDescent="0.35">
      <c r="A6215" t="s">
        <v>11542</v>
      </c>
      <c r="B6215" t="s">
        <v>11541</v>
      </c>
      <c r="C6215">
        <v>0.48</v>
      </c>
      <c r="D6215" t="s">
        <v>2755</v>
      </c>
      <c r="E6215">
        <v>0.13</v>
      </c>
      <c r="F6215" t="s">
        <v>2755</v>
      </c>
      <c r="G6215">
        <v>0.33</v>
      </c>
      <c r="H6215" t="s">
        <v>2755</v>
      </c>
    </row>
    <row r="6216" spans="1:8" x14ac:dyDescent="0.35">
      <c r="A6216" t="s">
        <v>11540</v>
      </c>
      <c r="B6216" t="s">
        <v>11539</v>
      </c>
      <c r="C6216">
        <v>0.03</v>
      </c>
      <c r="D6216" t="s">
        <v>2755</v>
      </c>
      <c r="E6216">
        <v>0.14000000000000001</v>
      </c>
      <c r="F6216" t="s">
        <v>2755</v>
      </c>
      <c r="G6216">
        <v>7.0000000000000007E-2</v>
      </c>
      <c r="H6216" t="s">
        <v>2755</v>
      </c>
    </row>
    <row r="6217" spans="1:8" x14ac:dyDescent="0.35">
      <c r="A6217" t="s">
        <v>11538</v>
      </c>
      <c r="B6217" t="s">
        <v>11537</v>
      </c>
      <c r="C6217">
        <v>0.1</v>
      </c>
      <c r="D6217" t="s">
        <v>2755</v>
      </c>
      <c r="E6217">
        <v>0.55000000000000004</v>
      </c>
      <c r="F6217" t="s">
        <v>2755</v>
      </c>
      <c r="G6217">
        <v>0.19</v>
      </c>
      <c r="H6217" t="s">
        <v>2755</v>
      </c>
    </row>
    <row r="6218" spans="1:8" x14ac:dyDescent="0.35">
      <c r="A6218" t="s">
        <v>11536</v>
      </c>
      <c r="B6218" t="s">
        <v>11535</v>
      </c>
      <c r="C6218">
        <v>0.77</v>
      </c>
      <c r="D6218" t="s">
        <v>2755</v>
      </c>
      <c r="E6218">
        <v>0.94</v>
      </c>
      <c r="F6218" t="s">
        <v>2755</v>
      </c>
      <c r="G6218">
        <v>0.67</v>
      </c>
      <c r="H6218" t="s">
        <v>2755</v>
      </c>
    </row>
    <row r="6219" spans="1:8" x14ac:dyDescent="0.35">
      <c r="A6219" t="s">
        <v>11534</v>
      </c>
      <c r="B6219" t="s">
        <v>11533</v>
      </c>
      <c r="C6219">
        <v>0.36</v>
      </c>
      <c r="D6219" t="s">
        <v>2755</v>
      </c>
      <c r="E6219">
        <v>0.88</v>
      </c>
      <c r="F6219" t="s">
        <v>2755</v>
      </c>
      <c r="G6219">
        <v>0.53</v>
      </c>
      <c r="H6219" t="s">
        <v>2755</v>
      </c>
    </row>
    <row r="6220" spans="1:8" x14ac:dyDescent="0.35">
      <c r="A6220" t="s">
        <v>11532</v>
      </c>
      <c r="B6220" t="s">
        <v>11531</v>
      </c>
      <c r="C6220">
        <v>0.03</v>
      </c>
      <c r="D6220" t="s">
        <v>2755</v>
      </c>
      <c r="E6220">
        <v>0.15</v>
      </c>
      <c r="F6220" t="s">
        <v>2755</v>
      </c>
      <c r="G6220">
        <v>0.06</v>
      </c>
      <c r="H6220" t="s">
        <v>2755</v>
      </c>
    </row>
    <row r="6221" spans="1:8" x14ac:dyDescent="0.35">
      <c r="A6221" t="s">
        <v>11530</v>
      </c>
      <c r="B6221" t="s">
        <v>11529</v>
      </c>
      <c r="C6221">
        <v>0.5</v>
      </c>
      <c r="D6221" t="s">
        <v>2755</v>
      </c>
      <c r="E6221">
        <v>0.21</v>
      </c>
      <c r="F6221" t="s">
        <v>2755</v>
      </c>
      <c r="G6221">
        <v>0.59</v>
      </c>
      <c r="H6221" t="s">
        <v>2755</v>
      </c>
    </row>
    <row r="6222" spans="1:8" x14ac:dyDescent="0.35">
      <c r="A6222" t="s">
        <v>11528</v>
      </c>
      <c r="B6222" t="s">
        <v>11527</v>
      </c>
      <c r="C6222">
        <v>0.04</v>
      </c>
      <c r="D6222" t="s">
        <v>2755</v>
      </c>
      <c r="E6222">
        <v>0.19</v>
      </c>
      <c r="F6222" t="s">
        <v>2755</v>
      </c>
      <c r="G6222">
        <v>7.0000000000000007E-2</v>
      </c>
      <c r="H6222" t="s">
        <v>2755</v>
      </c>
    </row>
    <row r="6223" spans="1:8" x14ac:dyDescent="0.35">
      <c r="A6223" t="s">
        <v>11526</v>
      </c>
      <c r="B6223" t="s">
        <v>11525</v>
      </c>
      <c r="C6223">
        <v>0.87</v>
      </c>
      <c r="D6223" t="s">
        <v>2755</v>
      </c>
      <c r="E6223">
        <v>0.95</v>
      </c>
      <c r="F6223" t="s">
        <v>2755</v>
      </c>
      <c r="G6223">
        <v>0.35</v>
      </c>
      <c r="H6223" t="s">
        <v>2755</v>
      </c>
    </row>
    <row r="6224" spans="1:8" x14ac:dyDescent="0.35">
      <c r="A6224" t="s">
        <v>11524</v>
      </c>
      <c r="B6224" t="s">
        <v>11523</v>
      </c>
      <c r="C6224">
        <v>0.98</v>
      </c>
      <c r="D6224" t="s">
        <v>2755</v>
      </c>
      <c r="E6224">
        <v>0.97</v>
      </c>
      <c r="F6224" t="s">
        <v>2755</v>
      </c>
      <c r="G6224">
        <v>1</v>
      </c>
      <c r="H6224" t="s">
        <v>2755</v>
      </c>
    </row>
    <row r="6225" spans="1:8" x14ac:dyDescent="0.35">
      <c r="A6225" t="s">
        <v>11522</v>
      </c>
      <c r="B6225" t="s">
        <v>11521</v>
      </c>
      <c r="C6225">
        <v>0.15</v>
      </c>
      <c r="D6225" t="s">
        <v>2755</v>
      </c>
      <c r="E6225">
        <v>0.81</v>
      </c>
      <c r="F6225" t="s">
        <v>2755</v>
      </c>
      <c r="G6225">
        <v>0.46</v>
      </c>
      <c r="H6225" t="s">
        <v>2755</v>
      </c>
    </row>
    <row r="6226" spans="1:8" x14ac:dyDescent="0.35">
      <c r="A6226" t="s">
        <v>11520</v>
      </c>
      <c r="B6226" t="s">
        <v>11519</v>
      </c>
      <c r="C6226">
        <v>0.77</v>
      </c>
      <c r="D6226" t="s">
        <v>2755</v>
      </c>
      <c r="E6226">
        <v>0.79</v>
      </c>
      <c r="F6226" t="s">
        <v>2755</v>
      </c>
      <c r="G6226">
        <v>0.43</v>
      </c>
      <c r="H6226" t="s">
        <v>2755</v>
      </c>
    </row>
    <row r="6227" spans="1:8" x14ac:dyDescent="0.35">
      <c r="A6227" t="s">
        <v>11518</v>
      </c>
      <c r="B6227" t="s">
        <v>11517</v>
      </c>
      <c r="C6227">
        <v>0.16</v>
      </c>
      <c r="D6227" t="s">
        <v>2755</v>
      </c>
      <c r="E6227">
        <v>0.5</v>
      </c>
      <c r="F6227" t="s">
        <v>2755</v>
      </c>
      <c r="G6227">
        <v>0.34</v>
      </c>
      <c r="H6227" t="s">
        <v>2755</v>
      </c>
    </row>
    <row r="6228" spans="1:8" x14ac:dyDescent="0.35">
      <c r="A6228" t="s">
        <v>11516</v>
      </c>
      <c r="B6228" t="s">
        <v>11515</v>
      </c>
      <c r="C6228">
        <v>0.05</v>
      </c>
      <c r="D6228" t="s">
        <v>2755</v>
      </c>
      <c r="E6228">
        <v>0.42</v>
      </c>
      <c r="F6228" t="s">
        <v>2755</v>
      </c>
      <c r="G6228">
        <v>0.1</v>
      </c>
      <c r="H6228" t="s">
        <v>2755</v>
      </c>
    </row>
    <row r="6229" spans="1:8" x14ac:dyDescent="0.35">
      <c r="A6229" t="s">
        <v>11514</v>
      </c>
      <c r="B6229" t="s">
        <v>11513</v>
      </c>
      <c r="C6229">
        <v>0.19</v>
      </c>
      <c r="D6229" t="s">
        <v>2755</v>
      </c>
      <c r="E6229">
        <v>0.83</v>
      </c>
      <c r="F6229" t="s">
        <v>2755</v>
      </c>
      <c r="G6229">
        <v>7.0000000000000007E-2</v>
      </c>
      <c r="H6229" t="s">
        <v>2755</v>
      </c>
    </row>
    <row r="6230" spans="1:8" x14ac:dyDescent="0.35">
      <c r="A6230" t="s">
        <v>11512</v>
      </c>
      <c r="B6230" t="s">
        <v>11511</v>
      </c>
      <c r="C6230">
        <v>0.24</v>
      </c>
      <c r="D6230" t="s">
        <v>2755</v>
      </c>
      <c r="E6230">
        <v>0.83</v>
      </c>
      <c r="F6230" t="s">
        <v>2755</v>
      </c>
      <c r="G6230">
        <v>0.08</v>
      </c>
      <c r="H6230" t="s">
        <v>2755</v>
      </c>
    </row>
    <row r="6231" spans="1:8" x14ac:dyDescent="0.35">
      <c r="A6231" t="s">
        <v>1862</v>
      </c>
      <c r="B6231" t="s">
        <v>11510</v>
      </c>
      <c r="C6231">
        <v>0.75</v>
      </c>
      <c r="D6231" t="s">
        <v>2755</v>
      </c>
      <c r="E6231">
        <v>1</v>
      </c>
      <c r="F6231" t="s">
        <v>2755</v>
      </c>
      <c r="G6231">
        <v>0.39</v>
      </c>
      <c r="H6231" t="s">
        <v>2755</v>
      </c>
    </row>
    <row r="6232" spans="1:8" x14ac:dyDescent="0.35">
      <c r="A6232" t="s">
        <v>1616</v>
      </c>
      <c r="B6232" t="s">
        <v>11509</v>
      </c>
      <c r="C6232">
        <v>0.83</v>
      </c>
      <c r="D6232" t="s">
        <v>2755</v>
      </c>
      <c r="E6232">
        <v>0.85</v>
      </c>
      <c r="F6232" t="s">
        <v>2755</v>
      </c>
      <c r="G6232">
        <v>0.54</v>
      </c>
      <c r="H6232" t="s">
        <v>2755</v>
      </c>
    </row>
    <row r="6233" spans="1:8" x14ac:dyDescent="0.35">
      <c r="A6233" t="s">
        <v>11508</v>
      </c>
      <c r="B6233" t="s">
        <v>11507</v>
      </c>
      <c r="C6233">
        <v>0.22</v>
      </c>
      <c r="D6233" t="s">
        <v>2755</v>
      </c>
      <c r="E6233">
        <v>0.09</v>
      </c>
      <c r="F6233" t="s">
        <v>2755</v>
      </c>
      <c r="G6233">
        <v>0.22</v>
      </c>
      <c r="H6233" t="s">
        <v>2755</v>
      </c>
    </row>
    <row r="6234" spans="1:8" x14ac:dyDescent="0.35">
      <c r="A6234" t="s">
        <v>11506</v>
      </c>
      <c r="B6234" t="s">
        <v>11505</v>
      </c>
      <c r="C6234">
        <v>0.28000000000000003</v>
      </c>
      <c r="D6234" t="s">
        <v>2755</v>
      </c>
      <c r="E6234">
        <v>0.4</v>
      </c>
      <c r="F6234" t="s">
        <v>2755</v>
      </c>
      <c r="G6234">
        <v>0.77</v>
      </c>
      <c r="H6234" t="s">
        <v>2755</v>
      </c>
    </row>
    <row r="6235" spans="1:8" x14ac:dyDescent="0.35">
      <c r="A6235" t="s">
        <v>11504</v>
      </c>
      <c r="B6235" t="s">
        <v>11503</v>
      </c>
      <c r="C6235">
        <v>1</v>
      </c>
      <c r="D6235" t="s">
        <v>2755</v>
      </c>
      <c r="E6235">
        <v>1</v>
      </c>
      <c r="F6235" t="s">
        <v>2755</v>
      </c>
      <c r="G6235">
        <v>1</v>
      </c>
      <c r="H6235" t="s">
        <v>2755</v>
      </c>
    </row>
    <row r="6236" spans="1:8" x14ac:dyDescent="0.35">
      <c r="A6236" t="s">
        <v>11502</v>
      </c>
      <c r="B6236" t="s">
        <v>11501</v>
      </c>
      <c r="C6236">
        <v>1</v>
      </c>
      <c r="D6236" t="s">
        <v>2755</v>
      </c>
      <c r="E6236">
        <v>0.99</v>
      </c>
      <c r="F6236" t="s">
        <v>2755</v>
      </c>
      <c r="G6236">
        <v>0.99</v>
      </c>
      <c r="H6236" t="s">
        <v>2755</v>
      </c>
    </row>
    <row r="6237" spans="1:8" x14ac:dyDescent="0.35">
      <c r="A6237" t="s">
        <v>11500</v>
      </c>
      <c r="B6237" t="s">
        <v>11499</v>
      </c>
      <c r="C6237">
        <v>1</v>
      </c>
      <c r="D6237" t="s">
        <v>2755</v>
      </c>
      <c r="E6237">
        <v>1</v>
      </c>
      <c r="F6237" t="s">
        <v>2755</v>
      </c>
      <c r="G6237">
        <v>0.99</v>
      </c>
      <c r="H6237" t="s">
        <v>2755</v>
      </c>
    </row>
    <row r="6238" spans="1:8" x14ac:dyDescent="0.35">
      <c r="A6238" t="s">
        <v>11498</v>
      </c>
      <c r="B6238" t="s">
        <v>11497</v>
      </c>
      <c r="C6238">
        <v>0.22</v>
      </c>
      <c r="D6238" t="s">
        <v>2755</v>
      </c>
      <c r="E6238">
        <v>0.26</v>
      </c>
      <c r="F6238" t="s">
        <v>2755</v>
      </c>
      <c r="G6238">
        <v>0.68</v>
      </c>
      <c r="H6238" t="s">
        <v>2755</v>
      </c>
    </row>
    <row r="6239" spans="1:8" x14ac:dyDescent="0.35">
      <c r="A6239" t="s">
        <v>11496</v>
      </c>
      <c r="B6239" t="s">
        <v>11495</v>
      </c>
      <c r="C6239">
        <v>0.53</v>
      </c>
      <c r="D6239" t="s">
        <v>2755</v>
      </c>
      <c r="E6239">
        <v>0.99</v>
      </c>
      <c r="F6239" t="s">
        <v>2755</v>
      </c>
      <c r="G6239">
        <v>0.54</v>
      </c>
      <c r="H6239" t="s">
        <v>2755</v>
      </c>
    </row>
    <row r="6240" spans="1:8" x14ac:dyDescent="0.35">
      <c r="A6240" t="s">
        <v>11494</v>
      </c>
      <c r="B6240" t="s">
        <v>11493</v>
      </c>
      <c r="C6240">
        <v>0.35</v>
      </c>
      <c r="D6240" t="s">
        <v>2755</v>
      </c>
      <c r="E6240">
        <v>0.78</v>
      </c>
      <c r="F6240" t="s">
        <v>2755</v>
      </c>
      <c r="G6240">
        <v>0.28999999999999998</v>
      </c>
      <c r="H6240" t="s">
        <v>2755</v>
      </c>
    </row>
    <row r="6241" spans="1:8" x14ac:dyDescent="0.35">
      <c r="A6241" t="s">
        <v>11492</v>
      </c>
      <c r="B6241" t="s">
        <v>11491</v>
      </c>
      <c r="C6241">
        <v>0.55000000000000004</v>
      </c>
      <c r="D6241" t="s">
        <v>2755</v>
      </c>
      <c r="E6241">
        <v>0.68</v>
      </c>
      <c r="F6241" t="s">
        <v>2755</v>
      </c>
      <c r="G6241">
        <v>0.59</v>
      </c>
      <c r="H6241" t="s">
        <v>2755</v>
      </c>
    </row>
    <row r="6242" spans="1:8" x14ac:dyDescent="0.35">
      <c r="A6242" t="s">
        <v>11490</v>
      </c>
      <c r="B6242" t="s">
        <v>11489</v>
      </c>
      <c r="C6242">
        <v>0.83</v>
      </c>
      <c r="D6242" t="s">
        <v>2755</v>
      </c>
      <c r="E6242">
        <v>0.47</v>
      </c>
      <c r="F6242" t="s">
        <v>2755</v>
      </c>
      <c r="G6242">
        <v>0.51</v>
      </c>
      <c r="H6242" t="s">
        <v>2755</v>
      </c>
    </row>
    <row r="6243" spans="1:8" x14ac:dyDescent="0.35">
      <c r="A6243" t="s">
        <v>11488</v>
      </c>
      <c r="B6243" t="s">
        <v>11487</v>
      </c>
      <c r="C6243">
        <v>1</v>
      </c>
      <c r="D6243" t="s">
        <v>2755</v>
      </c>
      <c r="E6243">
        <v>0.99</v>
      </c>
      <c r="F6243" t="s">
        <v>2755</v>
      </c>
      <c r="G6243">
        <v>1</v>
      </c>
      <c r="H6243" t="s">
        <v>2755</v>
      </c>
    </row>
    <row r="6244" spans="1:8" x14ac:dyDescent="0.35">
      <c r="A6244" t="s">
        <v>11486</v>
      </c>
      <c r="B6244" t="s">
        <v>11485</v>
      </c>
      <c r="C6244">
        <v>1</v>
      </c>
      <c r="D6244" t="s">
        <v>2755</v>
      </c>
      <c r="E6244">
        <v>1</v>
      </c>
      <c r="F6244" t="s">
        <v>2755</v>
      </c>
      <c r="G6244">
        <v>0.98</v>
      </c>
      <c r="H6244" t="s">
        <v>2755</v>
      </c>
    </row>
    <row r="6245" spans="1:8" x14ac:dyDescent="0.35">
      <c r="A6245" t="s">
        <v>11484</v>
      </c>
      <c r="B6245" t="s">
        <v>11483</v>
      </c>
      <c r="C6245">
        <v>0.51</v>
      </c>
      <c r="D6245" t="s">
        <v>2755</v>
      </c>
      <c r="E6245">
        <v>0.79</v>
      </c>
      <c r="F6245" t="s">
        <v>2755</v>
      </c>
      <c r="G6245">
        <v>0.56000000000000005</v>
      </c>
      <c r="H6245" t="s">
        <v>2755</v>
      </c>
    </row>
    <row r="6246" spans="1:8" x14ac:dyDescent="0.35">
      <c r="A6246" t="s">
        <v>11482</v>
      </c>
      <c r="B6246" t="s">
        <v>11481</v>
      </c>
      <c r="C6246">
        <v>0.72</v>
      </c>
      <c r="D6246" t="s">
        <v>2755</v>
      </c>
      <c r="E6246">
        <v>0.54</v>
      </c>
      <c r="F6246" t="s">
        <v>2755</v>
      </c>
      <c r="G6246">
        <v>0.56999999999999995</v>
      </c>
      <c r="H6246" t="s">
        <v>2755</v>
      </c>
    </row>
    <row r="6247" spans="1:8" x14ac:dyDescent="0.35">
      <c r="A6247" t="s">
        <v>11480</v>
      </c>
      <c r="B6247" t="s">
        <v>11479</v>
      </c>
      <c r="C6247">
        <v>0.73</v>
      </c>
      <c r="D6247" t="s">
        <v>2755</v>
      </c>
      <c r="E6247">
        <v>0.97</v>
      </c>
      <c r="F6247" t="s">
        <v>2755</v>
      </c>
      <c r="G6247">
        <v>0.47</v>
      </c>
      <c r="H6247" t="s">
        <v>2755</v>
      </c>
    </row>
    <row r="6248" spans="1:8" x14ac:dyDescent="0.35">
      <c r="A6248" t="s">
        <v>11478</v>
      </c>
      <c r="B6248" t="s">
        <v>11477</v>
      </c>
      <c r="C6248">
        <v>0.13</v>
      </c>
      <c r="D6248" t="s">
        <v>2755</v>
      </c>
      <c r="E6248">
        <v>0.68</v>
      </c>
      <c r="F6248" t="s">
        <v>2755</v>
      </c>
      <c r="G6248">
        <v>0.27</v>
      </c>
      <c r="H6248" t="s">
        <v>2755</v>
      </c>
    </row>
    <row r="6249" spans="1:8" x14ac:dyDescent="0.35">
      <c r="A6249" t="s">
        <v>11476</v>
      </c>
      <c r="B6249" t="s">
        <v>11475</v>
      </c>
      <c r="C6249">
        <v>0.14000000000000001</v>
      </c>
      <c r="D6249" t="s">
        <v>2755</v>
      </c>
      <c r="E6249">
        <v>0.35</v>
      </c>
      <c r="F6249" t="s">
        <v>2755</v>
      </c>
      <c r="G6249">
        <v>0.12</v>
      </c>
      <c r="H6249" t="s">
        <v>2755</v>
      </c>
    </row>
    <row r="6250" spans="1:8" x14ac:dyDescent="0.35">
      <c r="A6250" t="s">
        <v>11474</v>
      </c>
      <c r="B6250" t="s">
        <v>11473</v>
      </c>
      <c r="C6250">
        <v>0.87</v>
      </c>
      <c r="D6250" t="s">
        <v>2755</v>
      </c>
      <c r="E6250">
        <v>0.99</v>
      </c>
      <c r="F6250" t="s">
        <v>2755</v>
      </c>
      <c r="G6250">
        <v>0.74</v>
      </c>
      <c r="H6250" t="s">
        <v>2755</v>
      </c>
    </row>
    <row r="6251" spans="1:8" x14ac:dyDescent="0.35">
      <c r="A6251" t="s">
        <v>11472</v>
      </c>
      <c r="B6251" t="s">
        <v>11471</v>
      </c>
      <c r="C6251">
        <v>0.03</v>
      </c>
      <c r="D6251" t="s">
        <v>2755</v>
      </c>
      <c r="E6251">
        <v>0.63</v>
      </c>
      <c r="F6251" t="s">
        <v>2755</v>
      </c>
      <c r="G6251">
        <v>0.31</v>
      </c>
      <c r="H6251" t="s">
        <v>2755</v>
      </c>
    </row>
    <row r="6252" spans="1:8" x14ac:dyDescent="0.35">
      <c r="A6252" t="s">
        <v>11470</v>
      </c>
      <c r="B6252" t="s">
        <v>11469</v>
      </c>
      <c r="C6252">
        <v>0.48</v>
      </c>
      <c r="D6252" t="s">
        <v>2755</v>
      </c>
      <c r="E6252">
        <v>0.97</v>
      </c>
      <c r="F6252" t="s">
        <v>2755</v>
      </c>
      <c r="G6252">
        <v>0.56999999999999995</v>
      </c>
      <c r="H6252" t="s">
        <v>2755</v>
      </c>
    </row>
    <row r="6253" spans="1:8" x14ac:dyDescent="0.35">
      <c r="A6253" t="s">
        <v>11468</v>
      </c>
      <c r="B6253" t="s">
        <v>11467</v>
      </c>
      <c r="C6253">
        <v>0.05</v>
      </c>
      <c r="D6253" t="s">
        <v>2755</v>
      </c>
      <c r="E6253">
        <v>0.32</v>
      </c>
      <c r="F6253" t="s">
        <v>2755</v>
      </c>
      <c r="G6253">
        <v>0.18</v>
      </c>
      <c r="H6253" t="s">
        <v>2755</v>
      </c>
    </row>
    <row r="6254" spans="1:8" x14ac:dyDescent="0.35">
      <c r="A6254" t="s">
        <v>11466</v>
      </c>
      <c r="B6254" t="s">
        <v>11465</v>
      </c>
      <c r="C6254">
        <v>0.4</v>
      </c>
      <c r="D6254" t="s">
        <v>2755</v>
      </c>
      <c r="E6254">
        <v>0.06</v>
      </c>
      <c r="F6254" t="s">
        <v>2755</v>
      </c>
      <c r="G6254">
        <v>0.28000000000000003</v>
      </c>
      <c r="H6254" t="s">
        <v>2755</v>
      </c>
    </row>
    <row r="6255" spans="1:8" x14ac:dyDescent="0.35">
      <c r="A6255" t="s">
        <v>11464</v>
      </c>
      <c r="B6255" t="s">
        <v>11463</v>
      </c>
      <c r="C6255">
        <v>0.15</v>
      </c>
      <c r="D6255" t="s">
        <v>2755</v>
      </c>
      <c r="E6255">
        <v>0.93</v>
      </c>
      <c r="F6255" t="s">
        <v>2755</v>
      </c>
      <c r="G6255">
        <v>0.08</v>
      </c>
      <c r="H6255" t="s">
        <v>2755</v>
      </c>
    </row>
    <row r="6256" spans="1:8" x14ac:dyDescent="0.35">
      <c r="A6256" t="s">
        <v>11462</v>
      </c>
      <c r="B6256" t="s">
        <v>11461</v>
      </c>
      <c r="C6256">
        <v>0.08</v>
      </c>
      <c r="D6256" t="s">
        <v>2755</v>
      </c>
      <c r="E6256">
        <v>0.04</v>
      </c>
      <c r="F6256" t="s">
        <v>2755</v>
      </c>
      <c r="G6256">
        <v>0.04</v>
      </c>
      <c r="H6256" t="s">
        <v>2755</v>
      </c>
    </row>
    <row r="6257" spans="1:8" x14ac:dyDescent="0.35">
      <c r="A6257" t="s">
        <v>11460</v>
      </c>
      <c r="B6257" t="s">
        <v>11459</v>
      </c>
      <c r="C6257">
        <v>0.7</v>
      </c>
      <c r="D6257" t="s">
        <v>2755</v>
      </c>
      <c r="E6257">
        <v>0.13</v>
      </c>
      <c r="F6257" t="s">
        <v>2755</v>
      </c>
      <c r="G6257">
        <v>0.55000000000000004</v>
      </c>
      <c r="H6257" t="s">
        <v>2755</v>
      </c>
    </row>
    <row r="6258" spans="1:8" x14ac:dyDescent="0.35">
      <c r="A6258" t="s">
        <v>11458</v>
      </c>
      <c r="B6258" t="s">
        <v>11457</v>
      </c>
      <c r="C6258">
        <v>0.46</v>
      </c>
      <c r="D6258" t="s">
        <v>2755</v>
      </c>
      <c r="E6258">
        <v>0.13</v>
      </c>
      <c r="F6258" t="s">
        <v>2755</v>
      </c>
      <c r="G6258">
        <v>0.08</v>
      </c>
      <c r="H6258" t="s">
        <v>2755</v>
      </c>
    </row>
    <row r="6259" spans="1:8" x14ac:dyDescent="0.35">
      <c r="A6259" t="s">
        <v>11456</v>
      </c>
      <c r="B6259" t="s">
        <v>11455</v>
      </c>
      <c r="C6259">
        <v>0.64</v>
      </c>
      <c r="D6259" t="s">
        <v>2755</v>
      </c>
      <c r="E6259">
        <v>0.97</v>
      </c>
      <c r="F6259" t="s">
        <v>2755</v>
      </c>
      <c r="G6259">
        <v>0.95</v>
      </c>
      <c r="H6259" t="s">
        <v>2755</v>
      </c>
    </row>
    <row r="6260" spans="1:8" x14ac:dyDescent="0.35">
      <c r="A6260" t="s">
        <v>11454</v>
      </c>
      <c r="B6260" t="s">
        <v>11453</v>
      </c>
      <c r="C6260">
        <v>0.3</v>
      </c>
      <c r="D6260" t="s">
        <v>2755</v>
      </c>
      <c r="E6260">
        <v>0.62</v>
      </c>
      <c r="F6260" t="s">
        <v>2755</v>
      </c>
      <c r="G6260">
        <v>0.44</v>
      </c>
      <c r="H6260" t="s">
        <v>2755</v>
      </c>
    </row>
    <row r="6261" spans="1:8" x14ac:dyDescent="0.35">
      <c r="A6261" t="s">
        <v>11452</v>
      </c>
      <c r="B6261" t="s">
        <v>11451</v>
      </c>
      <c r="C6261">
        <v>0.06</v>
      </c>
      <c r="D6261" t="s">
        <v>2755</v>
      </c>
      <c r="E6261">
        <v>0.53</v>
      </c>
      <c r="F6261" t="s">
        <v>2755</v>
      </c>
      <c r="G6261">
        <v>0.46</v>
      </c>
      <c r="H6261" t="s">
        <v>2755</v>
      </c>
    </row>
    <row r="6262" spans="1:8" x14ac:dyDescent="0.35">
      <c r="A6262" t="s">
        <v>11450</v>
      </c>
      <c r="B6262" t="s">
        <v>11449</v>
      </c>
      <c r="C6262">
        <v>0.92</v>
      </c>
      <c r="D6262" t="s">
        <v>2755</v>
      </c>
      <c r="E6262">
        <v>0.96</v>
      </c>
      <c r="F6262" t="s">
        <v>2755</v>
      </c>
      <c r="G6262">
        <v>0.97</v>
      </c>
      <c r="H6262" t="s">
        <v>2755</v>
      </c>
    </row>
    <row r="6263" spans="1:8" x14ac:dyDescent="0.35">
      <c r="A6263" t="s">
        <v>11448</v>
      </c>
      <c r="B6263" t="s">
        <v>11447</v>
      </c>
      <c r="C6263">
        <v>0.9</v>
      </c>
      <c r="D6263" t="s">
        <v>2755</v>
      </c>
      <c r="E6263">
        <v>0.25</v>
      </c>
      <c r="F6263" t="s">
        <v>2755</v>
      </c>
      <c r="G6263">
        <v>0.99</v>
      </c>
      <c r="H6263" t="s">
        <v>2755</v>
      </c>
    </row>
    <row r="6264" spans="1:8" x14ac:dyDescent="0.35">
      <c r="A6264" t="s">
        <v>11446</v>
      </c>
      <c r="B6264" t="s">
        <v>11445</v>
      </c>
      <c r="C6264">
        <v>0.91</v>
      </c>
      <c r="D6264" t="s">
        <v>2755</v>
      </c>
      <c r="E6264">
        <v>0.12</v>
      </c>
      <c r="F6264" t="s">
        <v>2755</v>
      </c>
      <c r="G6264">
        <v>0.9</v>
      </c>
      <c r="H6264" t="s">
        <v>2755</v>
      </c>
    </row>
    <row r="6265" spans="1:8" x14ac:dyDescent="0.35">
      <c r="A6265" t="s">
        <v>11444</v>
      </c>
      <c r="B6265" t="s">
        <v>11443</v>
      </c>
      <c r="C6265">
        <v>0.74</v>
      </c>
      <c r="D6265" t="s">
        <v>2755</v>
      </c>
      <c r="E6265">
        <v>0.24</v>
      </c>
      <c r="F6265" t="s">
        <v>2755</v>
      </c>
      <c r="G6265">
        <v>0.82</v>
      </c>
      <c r="H6265" t="s">
        <v>2755</v>
      </c>
    </row>
    <row r="6266" spans="1:8" x14ac:dyDescent="0.35">
      <c r="A6266" t="s">
        <v>11442</v>
      </c>
      <c r="B6266" t="s">
        <v>11441</v>
      </c>
      <c r="C6266">
        <v>0.77</v>
      </c>
      <c r="D6266" t="s">
        <v>2755</v>
      </c>
      <c r="E6266">
        <v>0.22</v>
      </c>
      <c r="F6266" t="s">
        <v>2755</v>
      </c>
      <c r="G6266">
        <v>0.88</v>
      </c>
      <c r="H6266" t="s">
        <v>2755</v>
      </c>
    </row>
    <row r="6267" spans="1:8" x14ac:dyDescent="0.35">
      <c r="A6267" t="s">
        <v>11440</v>
      </c>
      <c r="B6267" t="s">
        <v>11439</v>
      </c>
      <c r="C6267">
        <v>0.95</v>
      </c>
      <c r="D6267" t="s">
        <v>2755</v>
      </c>
      <c r="E6267">
        <v>0.99</v>
      </c>
      <c r="F6267" t="s">
        <v>2755</v>
      </c>
      <c r="G6267">
        <v>0.96</v>
      </c>
      <c r="H6267" t="s">
        <v>2755</v>
      </c>
    </row>
    <row r="6268" spans="1:8" x14ac:dyDescent="0.35">
      <c r="A6268" t="s">
        <v>11438</v>
      </c>
      <c r="B6268" t="s">
        <v>11437</v>
      </c>
      <c r="C6268">
        <v>0.77</v>
      </c>
      <c r="D6268" t="s">
        <v>2755</v>
      </c>
      <c r="E6268">
        <v>0.94</v>
      </c>
      <c r="F6268" t="s">
        <v>2755</v>
      </c>
      <c r="G6268">
        <v>0.99</v>
      </c>
      <c r="H6268" t="s">
        <v>2755</v>
      </c>
    </row>
    <row r="6269" spans="1:8" x14ac:dyDescent="0.35">
      <c r="A6269" t="s">
        <v>11436</v>
      </c>
      <c r="B6269" t="s">
        <v>11435</v>
      </c>
      <c r="C6269">
        <v>1</v>
      </c>
      <c r="D6269" t="s">
        <v>2755</v>
      </c>
      <c r="E6269">
        <v>0.94</v>
      </c>
      <c r="F6269" t="s">
        <v>2755</v>
      </c>
      <c r="G6269">
        <v>1</v>
      </c>
      <c r="H6269" t="s">
        <v>2755</v>
      </c>
    </row>
    <row r="6270" spans="1:8" x14ac:dyDescent="0.35">
      <c r="A6270" t="s">
        <v>11434</v>
      </c>
      <c r="B6270" t="s">
        <v>11433</v>
      </c>
      <c r="C6270">
        <v>0.53</v>
      </c>
      <c r="D6270" t="s">
        <v>2755</v>
      </c>
      <c r="E6270">
        <v>0.23</v>
      </c>
      <c r="F6270" t="s">
        <v>2755</v>
      </c>
      <c r="G6270">
        <v>0.89</v>
      </c>
      <c r="H6270" t="s">
        <v>2755</v>
      </c>
    </row>
    <row r="6271" spans="1:8" x14ac:dyDescent="0.35">
      <c r="A6271" t="s">
        <v>11432</v>
      </c>
      <c r="B6271" t="s">
        <v>11431</v>
      </c>
      <c r="C6271">
        <v>0.23</v>
      </c>
      <c r="D6271" t="s">
        <v>2755</v>
      </c>
      <c r="E6271">
        <v>0.43</v>
      </c>
      <c r="F6271" t="s">
        <v>2755</v>
      </c>
      <c r="G6271">
        <v>0.81</v>
      </c>
      <c r="H6271" t="s">
        <v>2755</v>
      </c>
    </row>
    <row r="6272" spans="1:8" x14ac:dyDescent="0.35">
      <c r="A6272" t="s">
        <v>11430</v>
      </c>
      <c r="B6272" t="s">
        <v>11429</v>
      </c>
      <c r="C6272">
        <v>0.67</v>
      </c>
      <c r="D6272" t="s">
        <v>2755</v>
      </c>
      <c r="E6272">
        <v>0.79</v>
      </c>
      <c r="F6272" t="s">
        <v>2755</v>
      </c>
      <c r="G6272">
        <v>0.77</v>
      </c>
      <c r="H6272" t="s">
        <v>2755</v>
      </c>
    </row>
    <row r="6273" spans="1:8" x14ac:dyDescent="0.35">
      <c r="A6273" t="s">
        <v>11428</v>
      </c>
      <c r="B6273" t="s">
        <v>11427</v>
      </c>
      <c r="C6273">
        <v>0.1</v>
      </c>
      <c r="D6273" t="s">
        <v>2755</v>
      </c>
      <c r="E6273">
        <v>0.34</v>
      </c>
      <c r="F6273" t="s">
        <v>2755</v>
      </c>
      <c r="G6273">
        <v>0.96</v>
      </c>
      <c r="H6273" t="s">
        <v>2755</v>
      </c>
    </row>
    <row r="6274" spans="1:8" x14ac:dyDescent="0.35">
      <c r="A6274" t="s">
        <v>11426</v>
      </c>
      <c r="B6274" t="s">
        <v>11425</v>
      </c>
      <c r="C6274">
        <v>0.91</v>
      </c>
      <c r="D6274" t="s">
        <v>2755</v>
      </c>
      <c r="E6274">
        <v>0.81</v>
      </c>
      <c r="F6274" t="s">
        <v>2755</v>
      </c>
      <c r="G6274">
        <v>0.82</v>
      </c>
      <c r="H6274" t="s">
        <v>2755</v>
      </c>
    </row>
    <row r="6275" spans="1:8" x14ac:dyDescent="0.35">
      <c r="A6275" t="s">
        <v>11424</v>
      </c>
      <c r="B6275" t="s">
        <v>11423</v>
      </c>
      <c r="C6275">
        <v>1</v>
      </c>
      <c r="D6275" t="s">
        <v>2755</v>
      </c>
      <c r="E6275">
        <v>1</v>
      </c>
      <c r="F6275" t="s">
        <v>2755</v>
      </c>
      <c r="G6275">
        <v>0.97</v>
      </c>
      <c r="H6275" t="s">
        <v>2755</v>
      </c>
    </row>
    <row r="6276" spans="1:8" x14ac:dyDescent="0.35">
      <c r="A6276" t="s">
        <v>11422</v>
      </c>
      <c r="B6276" t="s">
        <v>11421</v>
      </c>
      <c r="C6276">
        <v>0.93</v>
      </c>
      <c r="D6276" t="s">
        <v>2755</v>
      </c>
      <c r="E6276">
        <v>0.81</v>
      </c>
      <c r="F6276" t="s">
        <v>2755</v>
      </c>
      <c r="G6276">
        <v>0.87</v>
      </c>
      <c r="H6276" t="s">
        <v>2755</v>
      </c>
    </row>
    <row r="6277" spans="1:8" x14ac:dyDescent="0.35">
      <c r="A6277" t="s">
        <v>11420</v>
      </c>
      <c r="B6277" t="s">
        <v>11419</v>
      </c>
      <c r="C6277">
        <v>0.99</v>
      </c>
      <c r="D6277" t="s">
        <v>2755</v>
      </c>
      <c r="E6277">
        <v>0.99</v>
      </c>
      <c r="F6277" t="s">
        <v>2755</v>
      </c>
      <c r="G6277">
        <v>0.97</v>
      </c>
      <c r="H6277" t="s">
        <v>2755</v>
      </c>
    </row>
    <row r="6278" spans="1:8" x14ac:dyDescent="0.35">
      <c r="A6278" t="s">
        <v>11418</v>
      </c>
      <c r="B6278" t="s">
        <v>11417</v>
      </c>
      <c r="C6278">
        <v>0.2</v>
      </c>
      <c r="D6278" t="s">
        <v>2755</v>
      </c>
      <c r="E6278">
        <v>0.11</v>
      </c>
      <c r="F6278" t="s">
        <v>2755</v>
      </c>
      <c r="G6278">
        <v>0.09</v>
      </c>
      <c r="H6278" t="s">
        <v>2755</v>
      </c>
    </row>
    <row r="6279" spans="1:8" x14ac:dyDescent="0.35">
      <c r="A6279" t="s">
        <v>11416</v>
      </c>
      <c r="B6279" t="s">
        <v>11415</v>
      </c>
      <c r="C6279">
        <v>0.56000000000000005</v>
      </c>
      <c r="D6279" t="s">
        <v>2755</v>
      </c>
      <c r="E6279">
        <v>0.97</v>
      </c>
      <c r="F6279" t="s">
        <v>2755</v>
      </c>
      <c r="G6279">
        <v>0.95</v>
      </c>
      <c r="H6279" t="s">
        <v>2755</v>
      </c>
    </row>
    <row r="6280" spans="1:8" x14ac:dyDescent="0.35">
      <c r="A6280" t="s">
        <v>11414</v>
      </c>
      <c r="B6280" t="s">
        <v>11413</v>
      </c>
      <c r="C6280">
        <v>0.36</v>
      </c>
      <c r="D6280" t="s">
        <v>2755</v>
      </c>
      <c r="E6280">
        <v>0.9</v>
      </c>
      <c r="F6280" t="s">
        <v>2755</v>
      </c>
      <c r="G6280">
        <v>0.83</v>
      </c>
      <c r="H6280" t="s">
        <v>2755</v>
      </c>
    </row>
    <row r="6281" spans="1:8" x14ac:dyDescent="0.35">
      <c r="A6281" t="s">
        <v>11412</v>
      </c>
      <c r="B6281" t="s">
        <v>11411</v>
      </c>
      <c r="C6281">
        <v>0.73</v>
      </c>
      <c r="D6281" t="s">
        <v>2755</v>
      </c>
      <c r="E6281">
        <v>1</v>
      </c>
      <c r="F6281" t="s">
        <v>2755</v>
      </c>
      <c r="G6281">
        <v>0.53</v>
      </c>
      <c r="H6281" t="s">
        <v>2755</v>
      </c>
    </row>
    <row r="6282" spans="1:8" x14ac:dyDescent="0.35">
      <c r="A6282" t="s">
        <v>11410</v>
      </c>
      <c r="B6282" t="s">
        <v>11409</v>
      </c>
      <c r="C6282">
        <v>0.65</v>
      </c>
      <c r="D6282" t="s">
        <v>2755</v>
      </c>
      <c r="E6282">
        <v>0.32</v>
      </c>
      <c r="F6282" t="s">
        <v>2755</v>
      </c>
      <c r="G6282">
        <v>0.97</v>
      </c>
      <c r="H6282" t="s">
        <v>2755</v>
      </c>
    </row>
    <row r="6283" spans="1:8" x14ac:dyDescent="0.35">
      <c r="A6283" t="s">
        <v>11408</v>
      </c>
      <c r="B6283" t="s">
        <v>11407</v>
      </c>
      <c r="C6283">
        <v>0.7</v>
      </c>
      <c r="D6283" t="s">
        <v>2755</v>
      </c>
      <c r="E6283">
        <v>0.28000000000000003</v>
      </c>
      <c r="F6283" t="s">
        <v>2755</v>
      </c>
      <c r="G6283">
        <v>0.99</v>
      </c>
      <c r="H6283" t="s">
        <v>2755</v>
      </c>
    </row>
    <row r="6284" spans="1:8" x14ac:dyDescent="0.35">
      <c r="A6284" t="s">
        <v>11406</v>
      </c>
      <c r="B6284" t="s">
        <v>11405</v>
      </c>
      <c r="C6284">
        <v>0.8</v>
      </c>
      <c r="D6284" t="s">
        <v>2755</v>
      </c>
      <c r="E6284">
        <v>0.85</v>
      </c>
      <c r="F6284" t="s">
        <v>2755</v>
      </c>
      <c r="G6284">
        <v>0.75</v>
      </c>
      <c r="H6284" t="s">
        <v>2755</v>
      </c>
    </row>
    <row r="6285" spans="1:8" x14ac:dyDescent="0.35">
      <c r="A6285" t="s">
        <v>11404</v>
      </c>
      <c r="B6285" t="s">
        <v>11403</v>
      </c>
      <c r="C6285">
        <v>0.94</v>
      </c>
      <c r="D6285" t="s">
        <v>2755</v>
      </c>
      <c r="E6285">
        <v>0.36</v>
      </c>
      <c r="F6285" t="s">
        <v>2755</v>
      </c>
      <c r="G6285">
        <v>0.49</v>
      </c>
      <c r="H6285" t="s">
        <v>2755</v>
      </c>
    </row>
    <row r="6286" spans="1:8" x14ac:dyDescent="0.35">
      <c r="A6286" t="s">
        <v>11402</v>
      </c>
      <c r="B6286" t="s">
        <v>11401</v>
      </c>
      <c r="C6286">
        <v>0.71</v>
      </c>
      <c r="D6286" t="s">
        <v>2755</v>
      </c>
      <c r="E6286">
        <v>0.76</v>
      </c>
      <c r="F6286" t="s">
        <v>2755</v>
      </c>
      <c r="G6286">
        <v>0.86</v>
      </c>
      <c r="H6286" t="s">
        <v>2755</v>
      </c>
    </row>
    <row r="6287" spans="1:8" x14ac:dyDescent="0.35">
      <c r="A6287" t="s">
        <v>11400</v>
      </c>
      <c r="B6287" t="s">
        <v>11399</v>
      </c>
      <c r="C6287">
        <v>0.24</v>
      </c>
      <c r="D6287" t="s">
        <v>2755</v>
      </c>
      <c r="E6287">
        <v>0.61</v>
      </c>
      <c r="F6287" t="s">
        <v>2755</v>
      </c>
      <c r="G6287">
        <v>0.47</v>
      </c>
      <c r="H6287" t="s">
        <v>2755</v>
      </c>
    </row>
    <row r="6288" spans="1:8" x14ac:dyDescent="0.35">
      <c r="A6288" t="s">
        <v>11398</v>
      </c>
      <c r="B6288" t="s">
        <v>11397</v>
      </c>
      <c r="C6288">
        <v>0.97</v>
      </c>
      <c r="D6288" t="s">
        <v>2755</v>
      </c>
      <c r="E6288">
        <v>0.89</v>
      </c>
      <c r="F6288" t="s">
        <v>2755</v>
      </c>
      <c r="G6288">
        <v>0.54</v>
      </c>
      <c r="H6288" t="s">
        <v>2755</v>
      </c>
    </row>
    <row r="6289" spans="1:8" x14ac:dyDescent="0.35">
      <c r="A6289" t="s">
        <v>11396</v>
      </c>
      <c r="B6289" t="s">
        <v>11395</v>
      </c>
      <c r="C6289">
        <v>0.69</v>
      </c>
      <c r="D6289" t="s">
        <v>2755</v>
      </c>
      <c r="E6289">
        <v>0.94</v>
      </c>
      <c r="F6289" t="s">
        <v>2755</v>
      </c>
      <c r="G6289">
        <v>0.94</v>
      </c>
      <c r="H6289" t="s">
        <v>2755</v>
      </c>
    </row>
    <row r="6290" spans="1:8" x14ac:dyDescent="0.35">
      <c r="A6290" t="s">
        <v>11394</v>
      </c>
      <c r="B6290" t="s">
        <v>11393</v>
      </c>
      <c r="C6290">
        <v>0.08</v>
      </c>
      <c r="D6290" t="s">
        <v>2755</v>
      </c>
      <c r="E6290">
        <v>0.04</v>
      </c>
      <c r="F6290" t="s">
        <v>2755</v>
      </c>
      <c r="G6290">
        <v>0.23</v>
      </c>
      <c r="H6290" t="s">
        <v>2755</v>
      </c>
    </row>
    <row r="6291" spans="1:8" x14ac:dyDescent="0.35">
      <c r="A6291" t="s">
        <v>11392</v>
      </c>
      <c r="B6291" t="s">
        <v>11391</v>
      </c>
      <c r="C6291">
        <v>0.09</v>
      </c>
      <c r="D6291" t="s">
        <v>2755</v>
      </c>
      <c r="E6291">
        <v>0.86</v>
      </c>
      <c r="F6291" t="s">
        <v>2755</v>
      </c>
      <c r="G6291">
        <v>0.2</v>
      </c>
      <c r="H6291" t="s">
        <v>2755</v>
      </c>
    </row>
    <row r="6292" spans="1:8" x14ac:dyDescent="0.35">
      <c r="A6292" t="s">
        <v>11390</v>
      </c>
      <c r="B6292" t="s">
        <v>11389</v>
      </c>
      <c r="C6292">
        <v>0.67</v>
      </c>
      <c r="D6292" t="s">
        <v>2755</v>
      </c>
      <c r="E6292">
        <v>1</v>
      </c>
      <c r="F6292" t="s">
        <v>2755</v>
      </c>
      <c r="G6292">
        <v>0.74</v>
      </c>
      <c r="H6292" t="s">
        <v>2755</v>
      </c>
    </row>
    <row r="6293" spans="1:8" x14ac:dyDescent="0.35">
      <c r="A6293" t="s">
        <v>11388</v>
      </c>
      <c r="B6293" t="s">
        <v>11387</v>
      </c>
      <c r="C6293">
        <v>0.77</v>
      </c>
      <c r="D6293" t="s">
        <v>2755</v>
      </c>
      <c r="E6293">
        <v>0.2</v>
      </c>
      <c r="F6293" t="s">
        <v>2755</v>
      </c>
      <c r="G6293">
        <v>0.16</v>
      </c>
      <c r="H6293" t="s">
        <v>2755</v>
      </c>
    </row>
    <row r="6294" spans="1:8" x14ac:dyDescent="0.35">
      <c r="A6294" t="s">
        <v>11386</v>
      </c>
      <c r="B6294" t="s">
        <v>11385</v>
      </c>
      <c r="C6294">
        <v>0.15</v>
      </c>
      <c r="D6294" t="s">
        <v>2755</v>
      </c>
      <c r="E6294">
        <v>0.85</v>
      </c>
      <c r="F6294" t="s">
        <v>2755</v>
      </c>
      <c r="G6294">
        <v>0.06</v>
      </c>
      <c r="H6294" t="s">
        <v>2755</v>
      </c>
    </row>
    <row r="6295" spans="1:8" x14ac:dyDescent="0.35">
      <c r="A6295" t="s">
        <v>11384</v>
      </c>
      <c r="B6295" t="s">
        <v>11383</v>
      </c>
      <c r="C6295">
        <v>0.7</v>
      </c>
      <c r="D6295" t="s">
        <v>2755</v>
      </c>
      <c r="E6295">
        <v>0.13</v>
      </c>
      <c r="F6295" t="s">
        <v>2755</v>
      </c>
      <c r="G6295">
        <v>0.55000000000000004</v>
      </c>
      <c r="H6295" t="s">
        <v>2755</v>
      </c>
    </row>
    <row r="6296" spans="1:8" x14ac:dyDescent="0.35">
      <c r="A6296" t="s">
        <v>908</v>
      </c>
      <c r="B6296" t="s">
        <v>11382</v>
      </c>
      <c r="C6296">
        <v>0.21</v>
      </c>
      <c r="D6296" t="s">
        <v>2755</v>
      </c>
      <c r="E6296">
        <v>0.09</v>
      </c>
      <c r="F6296" t="s">
        <v>2755</v>
      </c>
      <c r="G6296">
        <v>0.63</v>
      </c>
      <c r="H6296" t="s">
        <v>2755</v>
      </c>
    </row>
    <row r="6297" spans="1:8" x14ac:dyDescent="0.35">
      <c r="A6297" t="s">
        <v>11381</v>
      </c>
      <c r="B6297" t="s">
        <v>11380</v>
      </c>
      <c r="C6297">
        <v>0.98</v>
      </c>
      <c r="D6297" t="s">
        <v>2755</v>
      </c>
      <c r="E6297">
        <v>1</v>
      </c>
      <c r="F6297" t="s">
        <v>2755</v>
      </c>
      <c r="G6297">
        <v>0.99</v>
      </c>
      <c r="H6297" t="s">
        <v>2755</v>
      </c>
    </row>
    <row r="6298" spans="1:8" x14ac:dyDescent="0.35">
      <c r="A6298" t="s">
        <v>11379</v>
      </c>
      <c r="B6298" t="s">
        <v>11378</v>
      </c>
      <c r="C6298">
        <v>1</v>
      </c>
      <c r="D6298" t="s">
        <v>2755</v>
      </c>
      <c r="E6298">
        <v>1</v>
      </c>
      <c r="F6298" t="s">
        <v>2755</v>
      </c>
      <c r="G6298">
        <v>1</v>
      </c>
      <c r="H6298" t="s">
        <v>2755</v>
      </c>
    </row>
    <row r="6299" spans="1:8" x14ac:dyDescent="0.35">
      <c r="A6299" t="s">
        <v>11377</v>
      </c>
      <c r="B6299" t="s">
        <v>11376</v>
      </c>
      <c r="C6299">
        <v>1</v>
      </c>
      <c r="D6299" t="s">
        <v>2755</v>
      </c>
      <c r="E6299">
        <v>1</v>
      </c>
      <c r="F6299" t="s">
        <v>2755</v>
      </c>
      <c r="G6299">
        <v>1</v>
      </c>
      <c r="H6299" t="s">
        <v>2755</v>
      </c>
    </row>
    <row r="6300" spans="1:8" x14ac:dyDescent="0.35">
      <c r="A6300" t="s">
        <v>11375</v>
      </c>
      <c r="B6300" t="s">
        <v>11374</v>
      </c>
      <c r="C6300">
        <v>1</v>
      </c>
      <c r="D6300" t="s">
        <v>2755</v>
      </c>
      <c r="E6300">
        <v>1</v>
      </c>
      <c r="F6300" t="s">
        <v>2755</v>
      </c>
      <c r="G6300">
        <v>1</v>
      </c>
      <c r="H6300" t="s">
        <v>2755</v>
      </c>
    </row>
    <row r="6301" spans="1:8" x14ac:dyDescent="0.35">
      <c r="A6301" t="s">
        <v>11373</v>
      </c>
      <c r="B6301" t="s">
        <v>11372</v>
      </c>
      <c r="C6301">
        <v>1</v>
      </c>
      <c r="D6301" t="s">
        <v>2755</v>
      </c>
      <c r="E6301">
        <v>1</v>
      </c>
      <c r="F6301" t="s">
        <v>2755</v>
      </c>
      <c r="G6301">
        <v>1</v>
      </c>
      <c r="H6301" t="s">
        <v>2755</v>
      </c>
    </row>
    <row r="6302" spans="1:8" x14ac:dyDescent="0.35">
      <c r="A6302" t="s">
        <v>11371</v>
      </c>
      <c r="B6302" t="s">
        <v>11370</v>
      </c>
      <c r="C6302">
        <v>1</v>
      </c>
      <c r="D6302" t="s">
        <v>2755</v>
      </c>
      <c r="E6302">
        <v>1</v>
      </c>
      <c r="F6302" t="s">
        <v>2755</v>
      </c>
      <c r="G6302">
        <v>1</v>
      </c>
      <c r="H6302" t="s">
        <v>2755</v>
      </c>
    </row>
    <row r="6303" spans="1:8" x14ac:dyDescent="0.35">
      <c r="A6303" t="s">
        <v>11369</v>
      </c>
      <c r="B6303" t="s">
        <v>11368</v>
      </c>
      <c r="C6303">
        <v>0.49</v>
      </c>
      <c r="D6303" t="s">
        <v>2755</v>
      </c>
      <c r="E6303">
        <v>0.54</v>
      </c>
      <c r="F6303" t="s">
        <v>2755</v>
      </c>
      <c r="G6303">
        <v>0.96</v>
      </c>
      <c r="H6303" t="s">
        <v>2755</v>
      </c>
    </row>
    <row r="6304" spans="1:8" x14ac:dyDescent="0.35">
      <c r="A6304" t="s">
        <v>11367</v>
      </c>
      <c r="B6304" t="s">
        <v>11366</v>
      </c>
      <c r="C6304">
        <v>0.26</v>
      </c>
      <c r="D6304" t="s">
        <v>2755</v>
      </c>
      <c r="E6304">
        <v>0.27</v>
      </c>
      <c r="F6304" t="s">
        <v>2755</v>
      </c>
      <c r="G6304">
        <v>0.25</v>
      </c>
      <c r="H6304" t="s">
        <v>2755</v>
      </c>
    </row>
    <row r="6305" spans="1:8" x14ac:dyDescent="0.35">
      <c r="A6305" t="s">
        <v>11365</v>
      </c>
      <c r="B6305" t="s">
        <v>11364</v>
      </c>
      <c r="C6305">
        <v>0.05</v>
      </c>
      <c r="D6305" t="s">
        <v>2755</v>
      </c>
      <c r="E6305">
        <v>0.13</v>
      </c>
      <c r="F6305" t="s">
        <v>2755</v>
      </c>
      <c r="G6305">
        <v>0.82</v>
      </c>
      <c r="H6305" t="s">
        <v>2755</v>
      </c>
    </row>
    <row r="6306" spans="1:8" x14ac:dyDescent="0.35">
      <c r="A6306" t="s">
        <v>11363</v>
      </c>
      <c r="B6306" t="s">
        <v>11362</v>
      </c>
      <c r="C6306">
        <v>0.04</v>
      </c>
      <c r="D6306" t="s">
        <v>2755</v>
      </c>
      <c r="E6306">
        <v>0.44</v>
      </c>
      <c r="F6306" t="s">
        <v>2755</v>
      </c>
      <c r="G6306">
        <v>0.77</v>
      </c>
      <c r="H6306" t="s">
        <v>2755</v>
      </c>
    </row>
    <row r="6307" spans="1:8" x14ac:dyDescent="0.35">
      <c r="A6307" t="s">
        <v>11361</v>
      </c>
      <c r="B6307" t="s">
        <v>11360</v>
      </c>
      <c r="C6307">
        <v>0.15</v>
      </c>
      <c r="D6307" t="s">
        <v>2755</v>
      </c>
      <c r="E6307">
        <v>0.8</v>
      </c>
      <c r="F6307" t="s">
        <v>2755</v>
      </c>
      <c r="G6307">
        <v>0.48</v>
      </c>
      <c r="H6307" t="s">
        <v>2755</v>
      </c>
    </row>
    <row r="6308" spans="1:8" x14ac:dyDescent="0.35">
      <c r="A6308" t="s">
        <v>11359</v>
      </c>
      <c r="B6308" t="s">
        <v>11358</v>
      </c>
      <c r="C6308">
        <v>0.42</v>
      </c>
      <c r="D6308" t="s">
        <v>2755</v>
      </c>
      <c r="E6308">
        <v>0.48</v>
      </c>
      <c r="F6308" t="s">
        <v>2755</v>
      </c>
      <c r="G6308">
        <v>0.78</v>
      </c>
      <c r="H6308" t="s">
        <v>2755</v>
      </c>
    </row>
    <row r="6309" spans="1:8" x14ac:dyDescent="0.35">
      <c r="A6309" t="s">
        <v>11357</v>
      </c>
      <c r="B6309" t="s">
        <v>11356</v>
      </c>
      <c r="C6309">
        <v>0.03</v>
      </c>
      <c r="D6309" t="s">
        <v>2755</v>
      </c>
      <c r="E6309">
        <v>0.31</v>
      </c>
      <c r="F6309" t="s">
        <v>2755</v>
      </c>
      <c r="G6309">
        <v>0.23</v>
      </c>
      <c r="H6309" t="s">
        <v>2755</v>
      </c>
    </row>
    <row r="6310" spans="1:8" x14ac:dyDescent="0.35">
      <c r="A6310" t="s">
        <v>11355</v>
      </c>
      <c r="B6310" t="s">
        <v>11354</v>
      </c>
      <c r="C6310">
        <v>0.43</v>
      </c>
      <c r="D6310" t="s">
        <v>2755</v>
      </c>
      <c r="E6310">
        <v>0.2</v>
      </c>
      <c r="F6310" t="s">
        <v>2755</v>
      </c>
      <c r="G6310">
        <v>0.63</v>
      </c>
      <c r="H6310" t="s">
        <v>2755</v>
      </c>
    </row>
    <row r="6311" spans="1:8" x14ac:dyDescent="0.35">
      <c r="A6311" t="s">
        <v>11353</v>
      </c>
      <c r="B6311" t="s">
        <v>11352</v>
      </c>
      <c r="C6311">
        <v>1</v>
      </c>
      <c r="D6311" t="s">
        <v>2755</v>
      </c>
      <c r="E6311">
        <v>0.28999999999999998</v>
      </c>
      <c r="F6311" t="s">
        <v>2755</v>
      </c>
      <c r="G6311">
        <v>0.93</v>
      </c>
      <c r="H6311" t="s">
        <v>2755</v>
      </c>
    </row>
    <row r="6312" spans="1:8" x14ac:dyDescent="0.35">
      <c r="A6312" t="s">
        <v>11351</v>
      </c>
      <c r="B6312" t="s">
        <v>11350</v>
      </c>
      <c r="C6312">
        <v>0.56000000000000005</v>
      </c>
      <c r="D6312" t="s">
        <v>2755</v>
      </c>
      <c r="E6312">
        <v>0.08</v>
      </c>
      <c r="F6312" t="s">
        <v>2755</v>
      </c>
      <c r="G6312">
        <v>0.24</v>
      </c>
      <c r="H6312" t="s">
        <v>2755</v>
      </c>
    </row>
    <row r="6313" spans="1:8" x14ac:dyDescent="0.35">
      <c r="A6313" t="s">
        <v>11349</v>
      </c>
      <c r="B6313" t="s">
        <v>11348</v>
      </c>
      <c r="C6313">
        <v>0.4</v>
      </c>
      <c r="D6313" t="s">
        <v>2755</v>
      </c>
      <c r="E6313">
        <v>7.0000000000000007E-2</v>
      </c>
      <c r="F6313" t="s">
        <v>2755</v>
      </c>
      <c r="G6313">
        <v>0.23</v>
      </c>
      <c r="H6313" t="s">
        <v>2755</v>
      </c>
    </row>
    <row r="6314" spans="1:8" x14ac:dyDescent="0.35">
      <c r="A6314" t="s">
        <v>11347</v>
      </c>
      <c r="B6314" t="s">
        <v>11346</v>
      </c>
      <c r="C6314">
        <v>0.36</v>
      </c>
      <c r="D6314" t="s">
        <v>2755</v>
      </c>
      <c r="E6314">
        <v>0.99</v>
      </c>
      <c r="F6314" t="s">
        <v>2755</v>
      </c>
      <c r="G6314">
        <v>0.15</v>
      </c>
      <c r="H6314" t="s">
        <v>2755</v>
      </c>
    </row>
    <row r="6315" spans="1:8" x14ac:dyDescent="0.35">
      <c r="A6315" t="s">
        <v>11345</v>
      </c>
      <c r="B6315" t="s">
        <v>11344</v>
      </c>
      <c r="C6315">
        <v>1</v>
      </c>
      <c r="D6315" t="s">
        <v>2755</v>
      </c>
      <c r="E6315">
        <v>0.64</v>
      </c>
      <c r="F6315" t="s">
        <v>2755</v>
      </c>
      <c r="G6315">
        <v>1</v>
      </c>
      <c r="H6315" t="s">
        <v>2755</v>
      </c>
    </row>
    <row r="6316" spans="1:8" x14ac:dyDescent="0.35">
      <c r="A6316" t="s">
        <v>11343</v>
      </c>
      <c r="B6316" t="s">
        <v>11342</v>
      </c>
      <c r="C6316">
        <v>1</v>
      </c>
      <c r="D6316" t="s">
        <v>2755</v>
      </c>
      <c r="E6316">
        <v>0.98</v>
      </c>
      <c r="F6316" t="s">
        <v>2755</v>
      </c>
      <c r="G6316">
        <v>0.99</v>
      </c>
      <c r="H6316" t="s">
        <v>2755</v>
      </c>
    </row>
    <row r="6317" spans="1:8" x14ac:dyDescent="0.35">
      <c r="A6317" t="s">
        <v>11341</v>
      </c>
      <c r="B6317" t="s">
        <v>11340</v>
      </c>
      <c r="C6317">
        <v>0.43</v>
      </c>
      <c r="D6317" t="s">
        <v>2755</v>
      </c>
      <c r="E6317">
        <v>0.7</v>
      </c>
      <c r="F6317" t="s">
        <v>2755</v>
      </c>
      <c r="G6317">
        <v>0.15</v>
      </c>
      <c r="H6317" t="s">
        <v>2755</v>
      </c>
    </row>
    <row r="6318" spans="1:8" x14ac:dyDescent="0.35">
      <c r="A6318" t="s">
        <v>11339</v>
      </c>
      <c r="B6318" t="s">
        <v>11338</v>
      </c>
      <c r="C6318">
        <v>0.12</v>
      </c>
      <c r="D6318" t="s">
        <v>2755</v>
      </c>
      <c r="E6318">
        <v>0.06</v>
      </c>
      <c r="F6318" t="s">
        <v>2755</v>
      </c>
      <c r="G6318">
        <v>0.08</v>
      </c>
      <c r="H6318" t="s">
        <v>2755</v>
      </c>
    </row>
    <row r="6319" spans="1:8" x14ac:dyDescent="0.35">
      <c r="A6319" t="s">
        <v>11337</v>
      </c>
      <c r="B6319" t="s">
        <v>11336</v>
      </c>
      <c r="C6319">
        <v>0.04</v>
      </c>
      <c r="D6319" t="s">
        <v>2755</v>
      </c>
      <c r="E6319">
        <v>0.34</v>
      </c>
      <c r="F6319" t="s">
        <v>2755</v>
      </c>
      <c r="G6319">
        <v>0.03</v>
      </c>
      <c r="H6319" t="s">
        <v>2755</v>
      </c>
    </row>
    <row r="6320" spans="1:8" x14ac:dyDescent="0.35">
      <c r="A6320" t="s">
        <v>11335</v>
      </c>
      <c r="B6320" t="s">
        <v>11334</v>
      </c>
      <c r="C6320">
        <v>0.88</v>
      </c>
      <c r="D6320" t="s">
        <v>2755</v>
      </c>
      <c r="E6320">
        <v>0.77</v>
      </c>
      <c r="F6320" t="s">
        <v>2755</v>
      </c>
      <c r="G6320">
        <v>0.53</v>
      </c>
      <c r="H6320" t="s">
        <v>2755</v>
      </c>
    </row>
    <row r="6321" spans="1:8" x14ac:dyDescent="0.35">
      <c r="A6321" t="s">
        <v>11333</v>
      </c>
      <c r="B6321" t="s">
        <v>11332</v>
      </c>
      <c r="C6321">
        <v>0.19</v>
      </c>
      <c r="D6321" t="s">
        <v>2755</v>
      </c>
      <c r="E6321">
        <v>0.37</v>
      </c>
      <c r="F6321" t="s">
        <v>2755</v>
      </c>
      <c r="G6321">
        <v>0.26</v>
      </c>
      <c r="H6321" t="s">
        <v>2755</v>
      </c>
    </row>
    <row r="6322" spans="1:8" x14ac:dyDescent="0.35">
      <c r="A6322" t="s">
        <v>11331</v>
      </c>
      <c r="B6322" t="s">
        <v>11330</v>
      </c>
      <c r="C6322">
        <v>0.31</v>
      </c>
      <c r="D6322" t="s">
        <v>2755</v>
      </c>
      <c r="E6322">
        <v>0.39</v>
      </c>
      <c r="F6322" t="s">
        <v>2755</v>
      </c>
      <c r="G6322">
        <v>0.36</v>
      </c>
      <c r="H6322" t="s">
        <v>2755</v>
      </c>
    </row>
    <row r="6323" spans="1:8" x14ac:dyDescent="0.35">
      <c r="A6323" t="s">
        <v>11329</v>
      </c>
      <c r="B6323" t="s">
        <v>11328</v>
      </c>
      <c r="C6323">
        <v>0.03</v>
      </c>
      <c r="D6323" t="s">
        <v>2755</v>
      </c>
      <c r="E6323">
        <v>0.43</v>
      </c>
      <c r="F6323" t="s">
        <v>2755</v>
      </c>
      <c r="G6323">
        <v>0.47</v>
      </c>
      <c r="H6323" t="s">
        <v>2755</v>
      </c>
    </row>
    <row r="6324" spans="1:8" x14ac:dyDescent="0.35">
      <c r="A6324" t="s">
        <v>11327</v>
      </c>
      <c r="B6324" t="s">
        <v>11326</v>
      </c>
      <c r="C6324">
        <v>0.42</v>
      </c>
      <c r="D6324" t="s">
        <v>2755</v>
      </c>
      <c r="E6324">
        <v>0.37</v>
      </c>
      <c r="F6324" t="s">
        <v>2755</v>
      </c>
      <c r="G6324">
        <v>1</v>
      </c>
      <c r="H6324" t="s">
        <v>2755</v>
      </c>
    </row>
    <row r="6325" spans="1:8" x14ac:dyDescent="0.35">
      <c r="A6325" t="s">
        <v>11325</v>
      </c>
      <c r="B6325" t="s">
        <v>11324</v>
      </c>
      <c r="C6325">
        <v>0.14000000000000001</v>
      </c>
      <c r="D6325" t="s">
        <v>2755</v>
      </c>
      <c r="E6325">
        <v>1</v>
      </c>
      <c r="F6325" t="s">
        <v>2755</v>
      </c>
      <c r="G6325">
        <v>0.65</v>
      </c>
      <c r="H6325" t="s">
        <v>2755</v>
      </c>
    </row>
    <row r="6326" spans="1:8" x14ac:dyDescent="0.35">
      <c r="A6326" t="s">
        <v>11323</v>
      </c>
      <c r="B6326" t="s">
        <v>11322</v>
      </c>
      <c r="C6326">
        <v>0.21</v>
      </c>
      <c r="D6326" t="s">
        <v>2755</v>
      </c>
      <c r="E6326">
        <v>0.99</v>
      </c>
      <c r="F6326" t="s">
        <v>2755</v>
      </c>
      <c r="G6326">
        <v>0.42</v>
      </c>
      <c r="H6326" t="s">
        <v>2755</v>
      </c>
    </row>
    <row r="6327" spans="1:8" x14ac:dyDescent="0.35">
      <c r="A6327" t="s">
        <v>11321</v>
      </c>
      <c r="B6327" t="s">
        <v>11320</v>
      </c>
      <c r="C6327">
        <v>0.27</v>
      </c>
      <c r="D6327" t="s">
        <v>2755</v>
      </c>
      <c r="E6327">
        <v>0.99</v>
      </c>
      <c r="F6327" t="s">
        <v>2755</v>
      </c>
      <c r="G6327">
        <v>0.56999999999999995</v>
      </c>
      <c r="H6327" t="s">
        <v>2755</v>
      </c>
    </row>
    <row r="6328" spans="1:8" x14ac:dyDescent="0.35">
      <c r="A6328" t="s">
        <v>11319</v>
      </c>
      <c r="B6328" t="s">
        <v>11318</v>
      </c>
      <c r="C6328">
        <v>7.0000000000000007E-2</v>
      </c>
      <c r="D6328" t="s">
        <v>2755</v>
      </c>
      <c r="E6328">
        <v>0.88</v>
      </c>
      <c r="F6328" t="s">
        <v>2755</v>
      </c>
      <c r="G6328">
        <v>0.31</v>
      </c>
      <c r="H6328" t="s">
        <v>2755</v>
      </c>
    </row>
    <row r="6329" spans="1:8" x14ac:dyDescent="0.35">
      <c r="A6329" t="s">
        <v>2177</v>
      </c>
      <c r="B6329" t="s">
        <v>11317</v>
      </c>
      <c r="C6329">
        <v>0.14000000000000001</v>
      </c>
      <c r="D6329" t="s">
        <v>2755</v>
      </c>
      <c r="E6329">
        <v>0.08</v>
      </c>
      <c r="F6329" t="s">
        <v>2755</v>
      </c>
      <c r="G6329">
        <v>0.4</v>
      </c>
      <c r="H6329" t="s">
        <v>2755</v>
      </c>
    </row>
    <row r="6330" spans="1:8" x14ac:dyDescent="0.35">
      <c r="A6330" t="s">
        <v>11316</v>
      </c>
      <c r="B6330" t="s">
        <v>11315</v>
      </c>
      <c r="C6330">
        <v>0.2</v>
      </c>
      <c r="D6330" t="s">
        <v>2755</v>
      </c>
      <c r="E6330">
        <v>0.23</v>
      </c>
      <c r="F6330" t="s">
        <v>2755</v>
      </c>
      <c r="G6330">
        <v>0.75</v>
      </c>
      <c r="H6330" t="s">
        <v>2755</v>
      </c>
    </row>
    <row r="6331" spans="1:8" x14ac:dyDescent="0.35">
      <c r="A6331" t="s">
        <v>11314</v>
      </c>
      <c r="B6331" t="s">
        <v>11313</v>
      </c>
      <c r="C6331">
        <v>0.67</v>
      </c>
      <c r="D6331" t="s">
        <v>2755</v>
      </c>
      <c r="E6331">
        <v>0.98</v>
      </c>
      <c r="F6331" t="s">
        <v>2755</v>
      </c>
      <c r="G6331">
        <v>0.93</v>
      </c>
      <c r="H6331" t="s">
        <v>2755</v>
      </c>
    </row>
    <row r="6332" spans="1:8" x14ac:dyDescent="0.35">
      <c r="A6332" t="s">
        <v>11312</v>
      </c>
      <c r="B6332" t="s">
        <v>11311</v>
      </c>
      <c r="C6332">
        <v>0.99</v>
      </c>
      <c r="D6332" t="s">
        <v>2755</v>
      </c>
      <c r="E6332">
        <v>1</v>
      </c>
      <c r="F6332" t="s">
        <v>2755</v>
      </c>
      <c r="G6332">
        <v>1</v>
      </c>
      <c r="H6332" t="s">
        <v>2755</v>
      </c>
    </row>
    <row r="6333" spans="1:8" x14ac:dyDescent="0.35">
      <c r="A6333" t="s">
        <v>11310</v>
      </c>
      <c r="B6333" t="s">
        <v>11309</v>
      </c>
      <c r="C6333">
        <v>0.95</v>
      </c>
      <c r="D6333" t="s">
        <v>2755</v>
      </c>
      <c r="E6333">
        <v>1</v>
      </c>
      <c r="F6333" t="s">
        <v>2755</v>
      </c>
      <c r="G6333">
        <v>0.97</v>
      </c>
      <c r="H6333" t="s">
        <v>2755</v>
      </c>
    </row>
    <row r="6334" spans="1:8" x14ac:dyDescent="0.35">
      <c r="A6334" t="s">
        <v>11308</v>
      </c>
      <c r="B6334" t="s">
        <v>11307</v>
      </c>
      <c r="C6334">
        <v>0.56000000000000005</v>
      </c>
      <c r="D6334" t="s">
        <v>2755</v>
      </c>
      <c r="E6334">
        <v>0.33</v>
      </c>
      <c r="F6334" t="s">
        <v>2755</v>
      </c>
      <c r="G6334">
        <v>0.33</v>
      </c>
      <c r="H6334" t="s">
        <v>2755</v>
      </c>
    </row>
    <row r="6335" spans="1:8" x14ac:dyDescent="0.35">
      <c r="A6335" t="s">
        <v>11306</v>
      </c>
      <c r="B6335" t="s">
        <v>11305</v>
      </c>
      <c r="C6335">
        <v>0.24</v>
      </c>
      <c r="D6335" t="s">
        <v>2755</v>
      </c>
      <c r="E6335">
        <v>0.44</v>
      </c>
      <c r="F6335" t="s">
        <v>2755</v>
      </c>
      <c r="G6335">
        <v>0.85</v>
      </c>
      <c r="H6335" t="s">
        <v>2755</v>
      </c>
    </row>
    <row r="6336" spans="1:8" x14ac:dyDescent="0.35">
      <c r="A6336" t="s">
        <v>11304</v>
      </c>
      <c r="B6336" t="s">
        <v>11303</v>
      </c>
      <c r="C6336">
        <v>0.17</v>
      </c>
      <c r="D6336" t="s">
        <v>2755</v>
      </c>
      <c r="E6336">
        <v>0.2</v>
      </c>
      <c r="F6336" t="s">
        <v>2755</v>
      </c>
      <c r="G6336">
        <v>0.04</v>
      </c>
      <c r="H6336" t="s">
        <v>2755</v>
      </c>
    </row>
    <row r="6337" spans="1:8" x14ac:dyDescent="0.35">
      <c r="A6337" t="s">
        <v>11302</v>
      </c>
      <c r="B6337" t="s">
        <v>11301</v>
      </c>
      <c r="C6337">
        <v>0.71</v>
      </c>
      <c r="D6337" t="s">
        <v>2755</v>
      </c>
      <c r="E6337">
        <v>0.34</v>
      </c>
      <c r="F6337" t="s">
        <v>2755</v>
      </c>
      <c r="G6337">
        <v>0.24</v>
      </c>
      <c r="H6337" t="s">
        <v>2755</v>
      </c>
    </row>
    <row r="6338" spans="1:8" x14ac:dyDescent="0.35">
      <c r="A6338" t="s">
        <v>11300</v>
      </c>
      <c r="B6338" t="s">
        <v>11299</v>
      </c>
      <c r="C6338">
        <v>0.53</v>
      </c>
      <c r="D6338" t="s">
        <v>2755</v>
      </c>
      <c r="E6338">
        <v>0.04</v>
      </c>
      <c r="F6338" t="s">
        <v>2755</v>
      </c>
      <c r="G6338">
        <v>0.72</v>
      </c>
      <c r="H6338" t="s">
        <v>2755</v>
      </c>
    </row>
    <row r="6339" spans="1:8" x14ac:dyDescent="0.35">
      <c r="A6339" t="s">
        <v>11298</v>
      </c>
      <c r="B6339" t="s">
        <v>11297</v>
      </c>
      <c r="C6339">
        <v>0.41</v>
      </c>
      <c r="D6339" t="s">
        <v>2755</v>
      </c>
      <c r="E6339">
        <v>0.48</v>
      </c>
      <c r="F6339" t="s">
        <v>2755</v>
      </c>
      <c r="G6339">
        <v>0.6</v>
      </c>
      <c r="H6339" t="s">
        <v>2755</v>
      </c>
    </row>
    <row r="6340" spans="1:8" x14ac:dyDescent="0.35">
      <c r="A6340" t="s">
        <v>11296</v>
      </c>
      <c r="B6340" t="s">
        <v>11295</v>
      </c>
      <c r="C6340">
        <v>0.06</v>
      </c>
      <c r="D6340" t="s">
        <v>2755</v>
      </c>
      <c r="E6340">
        <v>0.94</v>
      </c>
      <c r="F6340" t="s">
        <v>2755</v>
      </c>
      <c r="G6340">
        <v>0.51</v>
      </c>
      <c r="H6340" t="s">
        <v>2755</v>
      </c>
    </row>
    <row r="6341" spans="1:8" x14ac:dyDescent="0.35">
      <c r="A6341" t="s">
        <v>11294</v>
      </c>
      <c r="B6341" t="s">
        <v>11293</v>
      </c>
      <c r="C6341">
        <v>0.11</v>
      </c>
      <c r="D6341" t="s">
        <v>2755</v>
      </c>
      <c r="E6341">
        <v>0.18</v>
      </c>
      <c r="F6341" t="s">
        <v>2755</v>
      </c>
      <c r="G6341">
        <v>0.1</v>
      </c>
      <c r="H6341" t="s">
        <v>2755</v>
      </c>
    </row>
    <row r="6342" spans="1:8" x14ac:dyDescent="0.35">
      <c r="A6342" t="s">
        <v>11292</v>
      </c>
      <c r="B6342" t="s">
        <v>11291</v>
      </c>
      <c r="C6342">
        <v>0.15</v>
      </c>
      <c r="D6342" t="s">
        <v>2755</v>
      </c>
      <c r="E6342">
        <v>0.08</v>
      </c>
      <c r="F6342" t="s">
        <v>2755</v>
      </c>
      <c r="G6342">
        <v>0.3</v>
      </c>
      <c r="H6342" t="s">
        <v>2755</v>
      </c>
    </row>
    <row r="6343" spans="1:8" x14ac:dyDescent="0.35">
      <c r="A6343" t="s">
        <v>11290</v>
      </c>
      <c r="B6343" t="s">
        <v>11289</v>
      </c>
      <c r="C6343">
        <v>0.21</v>
      </c>
      <c r="D6343" t="s">
        <v>2755</v>
      </c>
      <c r="E6343">
        <v>0.04</v>
      </c>
      <c r="F6343" t="s">
        <v>2755</v>
      </c>
      <c r="G6343">
        <v>0.4</v>
      </c>
      <c r="H6343" t="s">
        <v>2755</v>
      </c>
    </row>
    <row r="6344" spans="1:8" x14ac:dyDescent="0.35">
      <c r="A6344" t="s">
        <v>11288</v>
      </c>
      <c r="B6344" t="s">
        <v>11287</v>
      </c>
      <c r="C6344">
        <v>0.46</v>
      </c>
      <c r="D6344" t="s">
        <v>2755</v>
      </c>
      <c r="E6344">
        <v>0.36</v>
      </c>
      <c r="F6344" t="s">
        <v>2755</v>
      </c>
      <c r="G6344">
        <v>0.8</v>
      </c>
      <c r="H6344" t="s">
        <v>2755</v>
      </c>
    </row>
    <row r="6345" spans="1:8" x14ac:dyDescent="0.35">
      <c r="A6345" t="s">
        <v>11286</v>
      </c>
      <c r="B6345" t="s">
        <v>11285</v>
      </c>
      <c r="C6345">
        <v>0.5</v>
      </c>
      <c r="D6345" t="s">
        <v>2755</v>
      </c>
      <c r="E6345">
        <v>0.5</v>
      </c>
      <c r="F6345" t="s">
        <v>2755</v>
      </c>
      <c r="G6345">
        <v>0.94</v>
      </c>
      <c r="H6345" t="s">
        <v>2755</v>
      </c>
    </row>
    <row r="6346" spans="1:8" x14ac:dyDescent="0.35">
      <c r="A6346" t="s">
        <v>11284</v>
      </c>
      <c r="B6346" t="s">
        <v>11283</v>
      </c>
      <c r="C6346">
        <v>7.0000000000000007E-2</v>
      </c>
      <c r="D6346" t="s">
        <v>2755</v>
      </c>
      <c r="E6346">
        <v>0.12</v>
      </c>
      <c r="F6346" t="s">
        <v>2755</v>
      </c>
      <c r="G6346">
        <v>0.35</v>
      </c>
      <c r="H6346" t="s">
        <v>2755</v>
      </c>
    </row>
    <row r="6347" spans="1:8" x14ac:dyDescent="0.35">
      <c r="A6347" t="s">
        <v>11282</v>
      </c>
      <c r="B6347" t="s">
        <v>11281</v>
      </c>
      <c r="C6347">
        <v>0.33</v>
      </c>
      <c r="D6347" t="s">
        <v>2755</v>
      </c>
      <c r="E6347">
        <v>0.99</v>
      </c>
      <c r="F6347" t="s">
        <v>2755</v>
      </c>
      <c r="G6347">
        <v>0.65</v>
      </c>
      <c r="H6347" t="s">
        <v>2755</v>
      </c>
    </row>
    <row r="6348" spans="1:8" x14ac:dyDescent="0.35">
      <c r="A6348" t="s">
        <v>11280</v>
      </c>
      <c r="B6348" t="s">
        <v>11279</v>
      </c>
      <c r="C6348">
        <v>0.54</v>
      </c>
      <c r="D6348" t="s">
        <v>2755</v>
      </c>
      <c r="E6348">
        <v>0.61</v>
      </c>
      <c r="F6348" t="s">
        <v>2755</v>
      </c>
      <c r="G6348">
        <v>0.45</v>
      </c>
      <c r="H6348" t="s">
        <v>2755</v>
      </c>
    </row>
    <row r="6349" spans="1:8" x14ac:dyDescent="0.35">
      <c r="A6349" t="s">
        <v>11278</v>
      </c>
      <c r="B6349" t="s">
        <v>11277</v>
      </c>
      <c r="C6349">
        <v>0.92</v>
      </c>
      <c r="D6349" t="s">
        <v>2755</v>
      </c>
      <c r="E6349">
        <v>0.55000000000000004</v>
      </c>
      <c r="F6349" t="s">
        <v>2755</v>
      </c>
      <c r="G6349">
        <v>0.48</v>
      </c>
      <c r="H6349" t="s">
        <v>2755</v>
      </c>
    </row>
    <row r="6350" spans="1:8" x14ac:dyDescent="0.35">
      <c r="A6350" t="s">
        <v>11276</v>
      </c>
      <c r="B6350" t="s">
        <v>11275</v>
      </c>
      <c r="C6350">
        <v>0.4</v>
      </c>
      <c r="D6350" t="s">
        <v>2755</v>
      </c>
      <c r="E6350">
        <v>0.7</v>
      </c>
      <c r="F6350" t="s">
        <v>2755</v>
      </c>
      <c r="G6350">
        <v>0.21</v>
      </c>
      <c r="H6350" t="s">
        <v>2755</v>
      </c>
    </row>
    <row r="6351" spans="1:8" x14ac:dyDescent="0.35">
      <c r="A6351" t="s">
        <v>11274</v>
      </c>
      <c r="B6351" t="s">
        <v>11273</v>
      </c>
      <c r="C6351">
        <v>0.73</v>
      </c>
      <c r="D6351" t="s">
        <v>2755</v>
      </c>
      <c r="E6351">
        <v>0.95</v>
      </c>
      <c r="F6351" t="s">
        <v>2755</v>
      </c>
      <c r="G6351">
        <v>0.94</v>
      </c>
      <c r="H6351" t="s">
        <v>2755</v>
      </c>
    </row>
    <row r="6352" spans="1:8" x14ac:dyDescent="0.35">
      <c r="A6352" t="s">
        <v>11272</v>
      </c>
      <c r="B6352" t="s">
        <v>11271</v>
      </c>
      <c r="C6352">
        <v>1</v>
      </c>
      <c r="D6352" t="s">
        <v>2755</v>
      </c>
      <c r="E6352">
        <v>0.93</v>
      </c>
      <c r="F6352" t="s">
        <v>2755</v>
      </c>
      <c r="G6352">
        <v>1</v>
      </c>
      <c r="H6352" t="s">
        <v>2755</v>
      </c>
    </row>
    <row r="6353" spans="1:8" x14ac:dyDescent="0.35">
      <c r="A6353" t="s">
        <v>11270</v>
      </c>
      <c r="B6353" t="s">
        <v>11269</v>
      </c>
      <c r="C6353">
        <v>1</v>
      </c>
      <c r="D6353" t="s">
        <v>2755</v>
      </c>
      <c r="E6353">
        <v>0.99</v>
      </c>
      <c r="F6353" t="s">
        <v>2755</v>
      </c>
      <c r="G6353">
        <v>1</v>
      </c>
      <c r="H6353" t="s">
        <v>2755</v>
      </c>
    </row>
    <row r="6354" spans="1:8" x14ac:dyDescent="0.35">
      <c r="A6354" t="s">
        <v>11268</v>
      </c>
      <c r="B6354" t="s">
        <v>11267</v>
      </c>
      <c r="C6354">
        <v>0.99</v>
      </c>
      <c r="D6354" t="s">
        <v>2755</v>
      </c>
      <c r="E6354">
        <v>0.99</v>
      </c>
      <c r="F6354" t="s">
        <v>2755</v>
      </c>
      <c r="G6354">
        <v>1</v>
      </c>
      <c r="H6354" t="s">
        <v>2755</v>
      </c>
    </row>
    <row r="6355" spans="1:8" x14ac:dyDescent="0.35">
      <c r="A6355" t="s">
        <v>11266</v>
      </c>
      <c r="B6355" t="s">
        <v>11265</v>
      </c>
      <c r="C6355">
        <v>1</v>
      </c>
      <c r="D6355" t="s">
        <v>2755</v>
      </c>
      <c r="E6355">
        <v>0.83</v>
      </c>
      <c r="F6355" t="s">
        <v>2755</v>
      </c>
      <c r="G6355">
        <v>0.98</v>
      </c>
      <c r="H6355" t="s">
        <v>2755</v>
      </c>
    </row>
    <row r="6356" spans="1:8" x14ac:dyDescent="0.35">
      <c r="A6356" t="s">
        <v>11264</v>
      </c>
      <c r="B6356" t="s">
        <v>11263</v>
      </c>
      <c r="C6356">
        <v>1</v>
      </c>
      <c r="D6356" t="s">
        <v>2755</v>
      </c>
      <c r="E6356">
        <v>0.68</v>
      </c>
      <c r="F6356" t="s">
        <v>2755</v>
      </c>
      <c r="G6356">
        <v>0.99</v>
      </c>
      <c r="H6356" t="s">
        <v>2755</v>
      </c>
    </row>
    <row r="6357" spans="1:8" x14ac:dyDescent="0.35">
      <c r="A6357" t="s">
        <v>11262</v>
      </c>
      <c r="B6357" t="s">
        <v>11261</v>
      </c>
      <c r="C6357">
        <v>1</v>
      </c>
      <c r="D6357" t="s">
        <v>2755</v>
      </c>
      <c r="E6357">
        <v>1</v>
      </c>
      <c r="F6357" t="s">
        <v>2755</v>
      </c>
      <c r="G6357">
        <v>0.98</v>
      </c>
      <c r="H6357" t="s">
        <v>2755</v>
      </c>
    </row>
    <row r="6358" spans="1:8" x14ac:dyDescent="0.35">
      <c r="A6358" t="s">
        <v>11260</v>
      </c>
      <c r="B6358" t="s">
        <v>11259</v>
      </c>
      <c r="C6358">
        <v>0.83</v>
      </c>
      <c r="D6358" t="s">
        <v>2755</v>
      </c>
      <c r="E6358">
        <v>0.21</v>
      </c>
      <c r="F6358" t="s">
        <v>2755</v>
      </c>
      <c r="G6358">
        <v>0.98</v>
      </c>
      <c r="H6358" t="s">
        <v>2755</v>
      </c>
    </row>
    <row r="6359" spans="1:8" x14ac:dyDescent="0.35">
      <c r="A6359" t="s">
        <v>11258</v>
      </c>
      <c r="B6359" t="s">
        <v>11257</v>
      </c>
      <c r="C6359">
        <v>0.88</v>
      </c>
      <c r="D6359" t="s">
        <v>2755</v>
      </c>
      <c r="E6359">
        <v>0.94</v>
      </c>
      <c r="F6359" t="s">
        <v>2755</v>
      </c>
      <c r="G6359">
        <v>0.92</v>
      </c>
      <c r="H6359" t="s">
        <v>2755</v>
      </c>
    </row>
    <row r="6360" spans="1:8" x14ac:dyDescent="0.35">
      <c r="A6360" t="s">
        <v>11256</v>
      </c>
      <c r="B6360" t="s">
        <v>11255</v>
      </c>
      <c r="C6360">
        <v>0.77</v>
      </c>
      <c r="D6360" t="s">
        <v>2755</v>
      </c>
      <c r="E6360">
        <v>0.87</v>
      </c>
      <c r="F6360" t="s">
        <v>2755</v>
      </c>
      <c r="G6360">
        <v>0.94</v>
      </c>
      <c r="H6360" t="s">
        <v>2755</v>
      </c>
    </row>
    <row r="6361" spans="1:8" x14ac:dyDescent="0.35">
      <c r="A6361" t="s">
        <v>11254</v>
      </c>
      <c r="B6361" t="s">
        <v>11253</v>
      </c>
      <c r="C6361">
        <v>0.06</v>
      </c>
      <c r="D6361" t="s">
        <v>2755</v>
      </c>
      <c r="E6361">
        <v>0.97</v>
      </c>
      <c r="F6361" t="s">
        <v>2755</v>
      </c>
      <c r="G6361">
        <v>0.25</v>
      </c>
      <c r="H6361" t="s">
        <v>2755</v>
      </c>
    </row>
    <row r="6362" spans="1:8" x14ac:dyDescent="0.35">
      <c r="A6362" t="s">
        <v>11252</v>
      </c>
      <c r="B6362" t="s">
        <v>11251</v>
      </c>
      <c r="C6362">
        <v>0.39</v>
      </c>
      <c r="D6362" t="s">
        <v>2755</v>
      </c>
      <c r="E6362">
        <v>0.53</v>
      </c>
      <c r="F6362" t="s">
        <v>2755</v>
      </c>
      <c r="G6362">
        <v>0.28000000000000003</v>
      </c>
      <c r="H6362" t="s">
        <v>2755</v>
      </c>
    </row>
    <row r="6363" spans="1:8" x14ac:dyDescent="0.35">
      <c r="A6363" t="s">
        <v>11250</v>
      </c>
      <c r="B6363" t="s">
        <v>11249</v>
      </c>
      <c r="C6363">
        <v>0.56999999999999995</v>
      </c>
      <c r="D6363" t="s">
        <v>2755</v>
      </c>
      <c r="E6363">
        <v>0.98</v>
      </c>
      <c r="F6363" t="s">
        <v>2755</v>
      </c>
      <c r="G6363">
        <v>0.57999999999999996</v>
      </c>
      <c r="H6363" t="s">
        <v>2755</v>
      </c>
    </row>
    <row r="6364" spans="1:8" x14ac:dyDescent="0.35">
      <c r="A6364" t="s">
        <v>11248</v>
      </c>
      <c r="B6364" t="s">
        <v>11248</v>
      </c>
      <c r="C6364">
        <v>0.67</v>
      </c>
      <c r="D6364" t="s">
        <v>2755</v>
      </c>
      <c r="E6364">
        <v>0.99</v>
      </c>
      <c r="F6364" t="s">
        <v>2755</v>
      </c>
      <c r="G6364">
        <v>0.9</v>
      </c>
      <c r="H6364" t="s">
        <v>2755</v>
      </c>
    </row>
    <row r="6365" spans="1:8" x14ac:dyDescent="0.35">
      <c r="A6365" t="s">
        <v>11247</v>
      </c>
      <c r="B6365" t="s">
        <v>11247</v>
      </c>
      <c r="C6365">
        <v>0.99</v>
      </c>
      <c r="D6365" t="s">
        <v>2755</v>
      </c>
      <c r="E6365">
        <v>0.69</v>
      </c>
      <c r="F6365" t="s">
        <v>2755</v>
      </c>
      <c r="G6365">
        <v>0.99</v>
      </c>
      <c r="H6365" t="s">
        <v>2755</v>
      </c>
    </row>
    <row r="6366" spans="1:8" x14ac:dyDescent="0.35">
      <c r="A6366" t="s">
        <v>11246</v>
      </c>
      <c r="B6366" t="s">
        <v>11246</v>
      </c>
      <c r="C6366">
        <v>0.98</v>
      </c>
      <c r="D6366" t="s">
        <v>2755</v>
      </c>
      <c r="E6366">
        <v>0.92</v>
      </c>
      <c r="F6366" t="s">
        <v>2755</v>
      </c>
      <c r="G6366">
        <v>0.83</v>
      </c>
      <c r="H6366" t="s">
        <v>2755</v>
      </c>
    </row>
    <row r="6367" spans="1:8" x14ac:dyDescent="0.35">
      <c r="A6367" t="s">
        <v>11245</v>
      </c>
      <c r="B6367" t="s">
        <v>11245</v>
      </c>
      <c r="C6367">
        <v>0.09</v>
      </c>
      <c r="D6367" t="s">
        <v>2755</v>
      </c>
      <c r="E6367">
        <v>0.05</v>
      </c>
      <c r="F6367" t="s">
        <v>2755</v>
      </c>
      <c r="G6367">
        <v>0.33</v>
      </c>
      <c r="H6367" t="s">
        <v>2755</v>
      </c>
    </row>
    <row r="6368" spans="1:8" x14ac:dyDescent="0.35">
      <c r="A6368" t="s">
        <v>11244</v>
      </c>
      <c r="B6368" t="s">
        <v>11244</v>
      </c>
      <c r="C6368">
        <v>0.59</v>
      </c>
      <c r="D6368" t="s">
        <v>2755</v>
      </c>
      <c r="E6368">
        <v>0.05</v>
      </c>
      <c r="F6368" t="s">
        <v>2755</v>
      </c>
      <c r="G6368">
        <v>0.71</v>
      </c>
      <c r="H6368" t="s">
        <v>2755</v>
      </c>
    </row>
    <row r="6369" spans="1:8" x14ac:dyDescent="0.35">
      <c r="A6369" t="s">
        <v>11243</v>
      </c>
      <c r="B6369" t="s">
        <v>11243</v>
      </c>
      <c r="C6369">
        <v>0.89</v>
      </c>
      <c r="D6369" t="s">
        <v>2755</v>
      </c>
      <c r="E6369">
        <v>0.45</v>
      </c>
      <c r="F6369" t="s">
        <v>2755</v>
      </c>
      <c r="G6369">
        <v>0.69</v>
      </c>
      <c r="H6369" t="s">
        <v>2755</v>
      </c>
    </row>
    <row r="6370" spans="1:8" x14ac:dyDescent="0.35">
      <c r="A6370" t="s">
        <v>11242</v>
      </c>
      <c r="B6370" t="s">
        <v>11242</v>
      </c>
      <c r="C6370">
        <v>0.95</v>
      </c>
      <c r="D6370" t="s">
        <v>2755</v>
      </c>
      <c r="E6370">
        <v>0.48</v>
      </c>
      <c r="F6370" t="s">
        <v>2755</v>
      </c>
      <c r="G6370">
        <v>0.99</v>
      </c>
      <c r="H6370" t="s">
        <v>2755</v>
      </c>
    </row>
    <row r="6371" spans="1:8" x14ac:dyDescent="0.35">
      <c r="A6371" t="s">
        <v>11241</v>
      </c>
      <c r="B6371" t="s">
        <v>11241</v>
      </c>
      <c r="C6371">
        <v>0.25</v>
      </c>
      <c r="D6371" t="s">
        <v>2755</v>
      </c>
      <c r="E6371">
        <v>0.25</v>
      </c>
      <c r="F6371" t="s">
        <v>2755</v>
      </c>
      <c r="G6371">
        <v>0.26</v>
      </c>
      <c r="H6371" t="s">
        <v>2755</v>
      </c>
    </row>
    <row r="6372" spans="1:8" x14ac:dyDescent="0.35">
      <c r="A6372" t="s">
        <v>11240</v>
      </c>
      <c r="B6372" t="s">
        <v>11240</v>
      </c>
      <c r="C6372">
        <v>0.85</v>
      </c>
      <c r="D6372" t="s">
        <v>2755</v>
      </c>
      <c r="E6372">
        <v>0.97</v>
      </c>
      <c r="F6372" t="s">
        <v>2755</v>
      </c>
      <c r="G6372">
        <v>0.98</v>
      </c>
      <c r="H6372" t="s">
        <v>2755</v>
      </c>
    </row>
    <row r="6373" spans="1:8" x14ac:dyDescent="0.35">
      <c r="A6373" t="s">
        <v>11239</v>
      </c>
      <c r="B6373" t="s">
        <v>11239</v>
      </c>
      <c r="C6373">
        <v>0.28000000000000003</v>
      </c>
      <c r="D6373" t="s">
        <v>2755</v>
      </c>
      <c r="E6373">
        <v>0.08</v>
      </c>
      <c r="F6373" t="s">
        <v>2755</v>
      </c>
      <c r="G6373">
        <v>0.04</v>
      </c>
      <c r="H6373" t="s">
        <v>2755</v>
      </c>
    </row>
    <row r="6374" spans="1:8" x14ac:dyDescent="0.35">
      <c r="A6374" t="s">
        <v>11238</v>
      </c>
      <c r="B6374" t="s">
        <v>11238</v>
      </c>
      <c r="C6374">
        <v>0.88</v>
      </c>
      <c r="D6374" t="s">
        <v>2755</v>
      </c>
      <c r="E6374">
        <v>0.97</v>
      </c>
      <c r="F6374" t="s">
        <v>2755</v>
      </c>
      <c r="G6374">
        <v>1</v>
      </c>
      <c r="H6374" t="s">
        <v>2755</v>
      </c>
    </row>
    <row r="6375" spans="1:8" x14ac:dyDescent="0.35">
      <c r="A6375" t="s">
        <v>11237</v>
      </c>
      <c r="B6375" t="s">
        <v>11237</v>
      </c>
      <c r="C6375">
        <v>0.97</v>
      </c>
      <c r="D6375" t="s">
        <v>2755</v>
      </c>
      <c r="E6375">
        <v>0.63</v>
      </c>
      <c r="F6375" t="s">
        <v>2755</v>
      </c>
      <c r="G6375">
        <v>0.98</v>
      </c>
      <c r="H6375" t="s">
        <v>2755</v>
      </c>
    </row>
    <row r="6376" spans="1:8" x14ac:dyDescent="0.35">
      <c r="A6376" t="s">
        <v>11236</v>
      </c>
      <c r="B6376" t="s">
        <v>11236</v>
      </c>
      <c r="C6376">
        <v>0.68</v>
      </c>
      <c r="D6376" t="s">
        <v>2755</v>
      </c>
      <c r="E6376">
        <v>0.96</v>
      </c>
      <c r="F6376" t="s">
        <v>2755</v>
      </c>
      <c r="G6376">
        <v>0.57999999999999996</v>
      </c>
      <c r="H6376" t="s">
        <v>2755</v>
      </c>
    </row>
    <row r="6377" spans="1:8" x14ac:dyDescent="0.35">
      <c r="A6377" t="s">
        <v>11235</v>
      </c>
      <c r="B6377" t="s">
        <v>11235</v>
      </c>
      <c r="C6377">
        <v>0.13</v>
      </c>
      <c r="D6377" t="s">
        <v>2755</v>
      </c>
      <c r="E6377">
        <v>0.6</v>
      </c>
      <c r="F6377" t="s">
        <v>2755</v>
      </c>
      <c r="G6377">
        <v>0.14000000000000001</v>
      </c>
      <c r="H6377" t="s">
        <v>2755</v>
      </c>
    </row>
    <row r="6378" spans="1:8" x14ac:dyDescent="0.35">
      <c r="A6378" t="s">
        <v>11234</v>
      </c>
      <c r="B6378" t="s">
        <v>11234</v>
      </c>
      <c r="C6378">
        <v>0.98</v>
      </c>
      <c r="D6378" t="s">
        <v>2755</v>
      </c>
      <c r="E6378">
        <v>0.74</v>
      </c>
      <c r="F6378" t="s">
        <v>2755</v>
      </c>
      <c r="G6378">
        <v>0.81</v>
      </c>
      <c r="H6378" t="s">
        <v>2755</v>
      </c>
    </row>
    <row r="6379" spans="1:8" x14ac:dyDescent="0.35">
      <c r="A6379" t="s">
        <v>11233</v>
      </c>
      <c r="B6379" t="s">
        <v>11233</v>
      </c>
      <c r="C6379">
        <v>0.77</v>
      </c>
      <c r="D6379" t="s">
        <v>2755</v>
      </c>
      <c r="E6379">
        <v>0.41</v>
      </c>
      <c r="F6379" t="s">
        <v>2755</v>
      </c>
      <c r="G6379">
        <v>0.87</v>
      </c>
      <c r="H6379" t="s">
        <v>2755</v>
      </c>
    </row>
    <row r="6380" spans="1:8" x14ac:dyDescent="0.35">
      <c r="A6380" t="s">
        <v>11232</v>
      </c>
      <c r="B6380" t="s">
        <v>11232</v>
      </c>
      <c r="C6380">
        <v>0.93</v>
      </c>
      <c r="D6380" t="s">
        <v>2755</v>
      </c>
      <c r="E6380">
        <v>1</v>
      </c>
      <c r="F6380" t="s">
        <v>2755</v>
      </c>
      <c r="G6380">
        <v>0.88</v>
      </c>
      <c r="H6380" t="s">
        <v>2755</v>
      </c>
    </row>
    <row r="6381" spans="1:8" x14ac:dyDescent="0.35">
      <c r="A6381" t="s">
        <v>11231</v>
      </c>
      <c r="B6381" t="s">
        <v>11231</v>
      </c>
      <c r="C6381">
        <v>1</v>
      </c>
      <c r="D6381" t="s">
        <v>2755</v>
      </c>
      <c r="E6381">
        <v>1</v>
      </c>
      <c r="F6381" t="s">
        <v>2755</v>
      </c>
      <c r="G6381">
        <v>1</v>
      </c>
      <c r="H6381" t="s">
        <v>2755</v>
      </c>
    </row>
    <row r="6382" spans="1:8" x14ac:dyDescent="0.35">
      <c r="A6382" t="s">
        <v>11230</v>
      </c>
      <c r="B6382" t="s">
        <v>11230</v>
      </c>
      <c r="C6382">
        <v>0.99</v>
      </c>
      <c r="D6382" t="s">
        <v>2755</v>
      </c>
      <c r="E6382">
        <v>0.82</v>
      </c>
      <c r="F6382" t="s">
        <v>2755</v>
      </c>
      <c r="G6382">
        <v>0.74</v>
      </c>
      <c r="H6382" t="s">
        <v>2755</v>
      </c>
    </row>
    <row r="6383" spans="1:8" x14ac:dyDescent="0.35">
      <c r="A6383" t="s">
        <v>11229</v>
      </c>
      <c r="B6383" t="s">
        <v>11229</v>
      </c>
      <c r="C6383">
        <v>0.4</v>
      </c>
      <c r="D6383" t="s">
        <v>2755</v>
      </c>
      <c r="E6383">
        <v>0.67</v>
      </c>
      <c r="F6383" t="s">
        <v>2755</v>
      </c>
      <c r="G6383">
        <v>0.64</v>
      </c>
      <c r="H6383" t="s">
        <v>2755</v>
      </c>
    </row>
    <row r="6384" spans="1:8" x14ac:dyDescent="0.35">
      <c r="A6384" t="s">
        <v>11228</v>
      </c>
      <c r="B6384" t="s">
        <v>11228</v>
      </c>
      <c r="C6384">
        <v>0.03</v>
      </c>
      <c r="D6384" t="s">
        <v>2755</v>
      </c>
      <c r="E6384">
        <v>0.86</v>
      </c>
      <c r="F6384" t="s">
        <v>2755</v>
      </c>
      <c r="G6384">
        <v>0.3</v>
      </c>
      <c r="H6384" t="s">
        <v>2755</v>
      </c>
    </row>
    <row r="6385" spans="1:8" x14ac:dyDescent="0.35">
      <c r="A6385" t="s">
        <v>11227</v>
      </c>
      <c r="B6385" t="s">
        <v>11227</v>
      </c>
      <c r="C6385">
        <v>0.05</v>
      </c>
      <c r="D6385" t="s">
        <v>2755</v>
      </c>
      <c r="E6385">
        <v>0.98</v>
      </c>
      <c r="F6385" t="s">
        <v>2755</v>
      </c>
      <c r="G6385">
        <v>0.06</v>
      </c>
      <c r="H6385" t="s">
        <v>2755</v>
      </c>
    </row>
    <row r="6386" spans="1:8" x14ac:dyDescent="0.35">
      <c r="A6386" t="s">
        <v>11226</v>
      </c>
      <c r="B6386" t="s">
        <v>11226</v>
      </c>
      <c r="C6386">
        <v>0.11</v>
      </c>
      <c r="D6386" t="s">
        <v>2755</v>
      </c>
      <c r="E6386">
        <v>0.16</v>
      </c>
      <c r="F6386" t="s">
        <v>2755</v>
      </c>
      <c r="G6386">
        <v>0.49</v>
      </c>
      <c r="H6386" t="s">
        <v>2755</v>
      </c>
    </row>
    <row r="6387" spans="1:8" x14ac:dyDescent="0.35">
      <c r="A6387" t="s">
        <v>11225</v>
      </c>
      <c r="B6387" t="s">
        <v>11225</v>
      </c>
      <c r="C6387">
        <v>7.0000000000000007E-2</v>
      </c>
      <c r="D6387" t="s">
        <v>2755</v>
      </c>
      <c r="E6387">
        <v>0.13</v>
      </c>
      <c r="F6387" t="s">
        <v>2755</v>
      </c>
      <c r="G6387">
        <v>0.05</v>
      </c>
      <c r="H6387" t="s">
        <v>2755</v>
      </c>
    </row>
    <row r="6388" spans="1:8" x14ac:dyDescent="0.35">
      <c r="A6388" t="s">
        <v>11224</v>
      </c>
      <c r="B6388" t="s">
        <v>11224</v>
      </c>
      <c r="C6388">
        <v>0.75</v>
      </c>
      <c r="D6388" t="s">
        <v>2755</v>
      </c>
      <c r="E6388">
        <v>0.96</v>
      </c>
      <c r="F6388" t="s">
        <v>2755</v>
      </c>
      <c r="G6388">
        <v>0.61</v>
      </c>
      <c r="H6388" t="s">
        <v>2755</v>
      </c>
    </row>
    <row r="6389" spans="1:8" x14ac:dyDescent="0.35">
      <c r="A6389" t="s">
        <v>11223</v>
      </c>
      <c r="B6389" t="s">
        <v>11223</v>
      </c>
      <c r="C6389">
        <v>7.0000000000000007E-2</v>
      </c>
      <c r="D6389" t="s">
        <v>2755</v>
      </c>
      <c r="E6389">
        <v>0.18</v>
      </c>
      <c r="F6389" t="s">
        <v>2755</v>
      </c>
      <c r="G6389">
        <v>0.17</v>
      </c>
      <c r="H6389" t="s">
        <v>2755</v>
      </c>
    </row>
    <row r="6390" spans="1:8" x14ac:dyDescent="0.35">
      <c r="A6390" t="s">
        <v>11222</v>
      </c>
      <c r="B6390" t="s">
        <v>11222</v>
      </c>
      <c r="C6390">
        <v>0.61</v>
      </c>
      <c r="D6390" t="s">
        <v>2755</v>
      </c>
      <c r="E6390">
        <v>0.13</v>
      </c>
      <c r="F6390" t="s">
        <v>2755</v>
      </c>
      <c r="G6390">
        <v>0.84</v>
      </c>
      <c r="H6390" t="s">
        <v>2755</v>
      </c>
    </row>
    <row r="6391" spans="1:8" x14ac:dyDescent="0.35">
      <c r="A6391" t="s">
        <v>11221</v>
      </c>
      <c r="B6391" t="s">
        <v>11221</v>
      </c>
      <c r="C6391">
        <v>0.92</v>
      </c>
      <c r="D6391" t="s">
        <v>2755</v>
      </c>
      <c r="E6391">
        <v>1</v>
      </c>
      <c r="F6391" t="s">
        <v>2755</v>
      </c>
      <c r="G6391">
        <v>1</v>
      </c>
      <c r="H6391" t="s">
        <v>2755</v>
      </c>
    </row>
    <row r="6392" spans="1:8" x14ac:dyDescent="0.35">
      <c r="A6392" t="s">
        <v>11220</v>
      </c>
      <c r="B6392" t="s">
        <v>11220</v>
      </c>
      <c r="C6392">
        <v>0.94</v>
      </c>
      <c r="D6392" t="s">
        <v>2755</v>
      </c>
      <c r="E6392">
        <v>0.15</v>
      </c>
      <c r="F6392" t="s">
        <v>2755</v>
      </c>
      <c r="G6392">
        <v>0.94</v>
      </c>
      <c r="H6392" t="s">
        <v>2755</v>
      </c>
    </row>
    <row r="6393" spans="1:8" x14ac:dyDescent="0.35">
      <c r="A6393" t="s">
        <v>11219</v>
      </c>
      <c r="B6393" t="s">
        <v>11219</v>
      </c>
      <c r="C6393">
        <v>0.15</v>
      </c>
      <c r="D6393" t="s">
        <v>2755</v>
      </c>
      <c r="E6393">
        <v>0.63</v>
      </c>
      <c r="F6393" t="s">
        <v>2755</v>
      </c>
      <c r="G6393">
        <v>0.12</v>
      </c>
      <c r="H6393" t="s">
        <v>2755</v>
      </c>
    </row>
    <row r="6394" spans="1:8" x14ac:dyDescent="0.35">
      <c r="A6394" t="s">
        <v>11218</v>
      </c>
      <c r="B6394" t="s">
        <v>11218</v>
      </c>
      <c r="C6394">
        <v>0.08</v>
      </c>
      <c r="D6394" t="s">
        <v>2755</v>
      </c>
      <c r="E6394">
        <v>0.79</v>
      </c>
      <c r="F6394" t="s">
        <v>2755</v>
      </c>
      <c r="G6394">
        <v>0.3</v>
      </c>
      <c r="H6394" t="s">
        <v>2755</v>
      </c>
    </row>
    <row r="6395" spans="1:8" x14ac:dyDescent="0.35">
      <c r="A6395" t="s">
        <v>11217</v>
      </c>
      <c r="B6395" t="s">
        <v>11217</v>
      </c>
      <c r="C6395">
        <v>0.39</v>
      </c>
      <c r="D6395" t="s">
        <v>2755</v>
      </c>
      <c r="E6395">
        <v>0.93</v>
      </c>
      <c r="F6395" t="s">
        <v>2755</v>
      </c>
      <c r="G6395">
        <v>0.23</v>
      </c>
      <c r="H6395" t="s">
        <v>2755</v>
      </c>
    </row>
    <row r="6396" spans="1:8" x14ac:dyDescent="0.35">
      <c r="A6396" t="s">
        <v>11216</v>
      </c>
      <c r="B6396" t="s">
        <v>11216</v>
      </c>
      <c r="C6396">
        <v>0.05</v>
      </c>
      <c r="D6396" t="s">
        <v>2755</v>
      </c>
      <c r="E6396">
        <v>0.72</v>
      </c>
      <c r="F6396" t="s">
        <v>2755</v>
      </c>
      <c r="G6396">
        <v>0.43</v>
      </c>
      <c r="H6396" t="s">
        <v>2755</v>
      </c>
    </row>
    <row r="6397" spans="1:8" x14ac:dyDescent="0.35">
      <c r="A6397" t="s">
        <v>11215</v>
      </c>
      <c r="B6397" t="s">
        <v>11215</v>
      </c>
      <c r="C6397">
        <v>0.42</v>
      </c>
      <c r="D6397" t="s">
        <v>2755</v>
      </c>
      <c r="E6397">
        <v>0.56000000000000005</v>
      </c>
      <c r="F6397" t="s">
        <v>2755</v>
      </c>
      <c r="G6397">
        <v>0.09</v>
      </c>
      <c r="H6397" t="s">
        <v>2755</v>
      </c>
    </row>
    <row r="6398" spans="1:8" x14ac:dyDescent="0.35">
      <c r="A6398" t="s">
        <v>11214</v>
      </c>
      <c r="B6398" t="s">
        <v>11214</v>
      </c>
      <c r="C6398">
        <v>0.05</v>
      </c>
      <c r="D6398" t="s">
        <v>2755</v>
      </c>
      <c r="E6398">
        <v>0.81</v>
      </c>
      <c r="F6398" t="s">
        <v>2755</v>
      </c>
      <c r="G6398">
        <v>0.19</v>
      </c>
      <c r="H6398" t="s">
        <v>2755</v>
      </c>
    </row>
    <row r="6399" spans="1:8" x14ac:dyDescent="0.35">
      <c r="A6399" t="s">
        <v>11213</v>
      </c>
      <c r="B6399" t="s">
        <v>11213</v>
      </c>
      <c r="C6399">
        <v>0.23</v>
      </c>
      <c r="D6399" t="s">
        <v>2755</v>
      </c>
      <c r="E6399">
        <v>0.16</v>
      </c>
      <c r="F6399" t="s">
        <v>2755</v>
      </c>
      <c r="G6399">
        <v>0.23</v>
      </c>
      <c r="H6399" t="s">
        <v>2755</v>
      </c>
    </row>
    <row r="6400" spans="1:8" x14ac:dyDescent="0.35">
      <c r="A6400" t="s">
        <v>11212</v>
      </c>
      <c r="B6400" t="s">
        <v>11212</v>
      </c>
      <c r="C6400">
        <v>0.28000000000000003</v>
      </c>
      <c r="D6400" t="s">
        <v>2755</v>
      </c>
      <c r="E6400">
        <v>0.52</v>
      </c>
      <c r="F6400" t="s">
        <v>2755</v>
      </c>
      <c r="G6400">
        <v>0.28000000000000003</v>
      </c>
      <c r="H6400" t="s">
        <v>2755</v>
      </c>
    </row>
    <row r="6401" spans="1:8" x14ac:dyDescent="0.35">
      <c r="A6401" t="s">
        <v>11211</v>
      </c>
      <c r="B6401" t="s">
        <v>11211</v>
      </c>
      <c r="C6401">
        <v>0.18</v>
      </c>
      <c r="D6401" t="s">
        <v>2755</v>
      </c>
      <c r="E6401">
        <v>0.86</v>
      </c>
      <c r="F6401" t="s">
        <v>2755</v>
      </c>
      <c r="G6401">
        <v>0.6</v>
      </c>
      <c r="H6401" t="s">
        <v>2755</v>
      </c>
    </row>
    <row r="6402" spans="1:8" x14ac:dyDescent="0.35">
      <c r="A6402" t="s">
        <v>11210</v>
      </c>
      <c r="B6402" t="s">
        <v>11210</v>
      </c>
      <c r="C6402">
        <v>0.09</v>
      </c>
      <c r="D6402" t="s">
        <v>2755</v>
      </c>
      <c r="E6402">
        <v>1</v>
      </c>
      <c r="F6402" t="s">
        <v>2755</v>
      </c>
      <c r="G6402">
        <v>0.41</v>
      </c>
      <c r="H6402" t="s">
        <v>2755</v>
      </c>
    </row>
    <row r="6403" spans="1:8" x14ac:dyDescent="0.35">
      <c r="A6403" t="s">
        <v>11209</v>
      </c>
      <c r="B6403" t="s">
        <v>11209</v>
      </c>
      <c r="C6403">
        <v>0.63</v>
      </c>
      <c r="D6403" t="s">
        <v>2755</v>
      </c>
      <c r="E6403">
        <v>0.99</v>
      </c>
      <c r="F6403" t="s">
        <v>2755</v>
      </c>
      <c r="G6403">
        <v>1</v>
      </c>
      <c r="H6403" t="s">
        <v>2755</v>
      </c>
    </row>
    <row r="6404" spans="1:8" x14ac:dyDescent="0.35">
      <c r="A6404" t="s">
        <v>11208</v>
      </c>
      <c r="B6404" t="s">
        <v>11208</v>
      </c>
      <c r="C6404">
        <v>0.27</v>
      </c>
      <c r="D6404" t="s">
        <v>2755</v>
      </c>
      <c r="E6404">
        <v>0.9</v>
      </c>
      <c r="F6404" t="s">
        <v>2755</v>
      </c>
      <c r="G6404">
        <v>0.24</v>
      </c>
      <c r="H6404" t="s">
        <v>2755</v>
      </c>
    </row>
    <row r="6405" spans="1:8" x14ac:dyDescent="0.35">
      <c r="A6405" t="s">
        <v>11207</v>
      </c>
      <c r="B6405" t="s">
        <v>11207</v>
      </c>
      <c r="C6405">
        <v>7.0000000000000007E-2</v>
      </c>
      <c r="D6405" t="s">
        <v>2755</v>
      </c>
      <c r="E6405">
        <v>0.27</v>
      </c>
      <c r="F6405" t="s">
        <v>2755</v>
      </c>
      <c r="G6405">
        <v>0.04</v>
      </c>
      <c r="H6405" t="s">
        <v>2755</v>
      </c>
    </row>
    <row r="6406" spans="1:8" x14ac:dyDescent="0.35">
      <c r="A6406" t="s">
        <v>11206</v>
      </c>
      <c r="B6406" t="s">
        <v>11206</v>
      </c>
      <c r="C6406">
        <v>0.06</v>
      </c>
      <c r="D6406" t="s">
        <v>2755</v>
      </c>
      <c r="E6406">
        <v>0.56999999999999995</v>
      </c>
      <c r="F6406" t="s">
        <v>2755</v>
      </c>
      <c r="G6406">
        <v>0.1</v>
      </c>
      <c r="H6406" t="s">
        <v>2755</v>
      </c>
    </row>
    <row r="6407" spans="1:8" x14ac:dyDescent="0.35">
      <c r="A6407" t="s">
        <v>11205</v>
      </c>
      <c r="B6407" t="s">
        <v>11205</v>
      </c>
      <c r="C6407">
        <v>0.45</v>
      </c>
      <c r="D6407" t="s">
        <v>2755</v>
      </c>
      <c r="E6407">
        <v>0.08</v>
      </c>
      <c r="F6407" t="s">
        <v>2755</v>
      </c>
      <c r="G6407">
        <v>0.12</v>
      </c>
      <c r="H6407" t="s">
        <v>2755</v>
      </c>
    </row>
    <row r="6408" spans="1:8" x14ac:dyDescent="0.35">
      <c r="A6408" t="s">
        <v>11204</v>
      </c>
      <c r="B6408" t="s">
        <v>11204</v>
      </c>
      <c r="C6408">
        <v>0.43</v>
      </c>
      <c r="D6408" t="s">
        <v>2755</v>
      </c>
      <c r="E6408">
        <v>0.23</v>
      </c>
      <c r="F6408" t="s">
        <v>2755</v>
      </c>
      <c r="G6408">
        <v>0.54</v>
      </c>
      <c r="H6408" t="s">
        <v>2755</v>
      </c>
    </row>
    <row r="6409" spans="1:8" x14ac:dyDescent="0.35">
      <c r="A6409" t="s">
        <v>11203</v>
      </c>
      <c r="B6409" t="s">
        <v>11203</v>
      </c>
      <c r="C6409">
        <v>0.28000000000000003</v>
      </c>
      <c r="D6409" t="s">
        <v>2755</v>
      </c>
      <c r="E6409">
        <v>0.06</v>
      </c>
      <c r="F6409" t="s">
        <v>2755</v>
      </c>
      <c r="G6409">
        <v>0.41</v>
      </c>
      <c r="H6409" t="s">
        <v>2755</v>
      </c>
    </row>
    <row r="6410" spans="1:8" x14ac:dyDescent="0.35">
      <c r="A6410" t="s">
        <v>11202</v>
      </c>
      <c r="B6410" t="s">
        <v>11202</v>
      </c>
      <c r="C6410">
        <v>0.42</v>
      </c>
      <c r="D6410" t="s">
        <v>2755</v>
      </c>
      <c r="E6410">
        <v>0.44</v>
      </c>
      <c r="F6410" t="s">
        <v>2755</v>
      </c>
      <c r="G6410">
        <v>0.43</v>
      </c>
      <c r="H6410" t="s">
        <v>2755</v>
      </c>
    </row>
    <row r="6411" spans="1:8" x14ac:dyDescent="0.35">
      <c r="A6411" t="s">
        <v>11201</v>
      </c>
      <c r="B6411" t="s">
        <v>11201</v>
      </c>
      <c r="C6411">
        <v>0.84</v>
      </c>
      <c r="D6411" t="s">
        <v>2755</v>
      </c>
      <c r="E6411">
        <v>0.05</v>
      </c>
      <c r="F6411" t="s">
        <v>2755</v>
      </c>
      <c r="G6411">
        <v>0.5</v>
      </c>
      <c r="H6411" t="s">
        <v>2755</v>
      </c>
    </row>
    <row r="6412" spans="1:8" x14ac:dyDescent="0.35">
      <c r="A6412" t="s">
        <v>11200</v>
      </c>
      <c r="B6412" t="s">
        <v>11200</v>
      </c>
      <c r="C6412">
        <v>0.89</v>
      </c>
      <c r="D6412" t="s">
        <v>2755</v>
      </c>
      <c r="E6412">
        <v>0.47</v>
      </c>
      <c r="F6412" t="s">
        <v>2755</v>
      </c>
      <c r="G6412">
        <v>0.44</v>
      </c>
      <c r="H6412" t="s">
        <v>2755</v>
      </c>
    </row>
    <row r="6413" spans="1:8" x14ac:dyDescent="0.35">
      <c r="A6413" t="s">
        <v>11199</v>
      </c>
      <c r="B6413" t="s">
        <v>11199</v>
      </c>
      <c r="C6413">
        <v>0.96</v>
      </c>
      <c r="D6413" t="s">
        <v>2755</v>
      </c>
      <c r="E6413">
        <v>0.72</v>
      </c>
      <c r="F6413" t="s">
        <v>2755</v>
      </c>
      <c r="G6413">
        <v>0.99</v>
      </c>
      <c r="H6413" t="s">
        <v>2755</v>
      </c>
    </row>
    <row r="6414" spans="1:8" x14ac:dyDescent="0.35">
      <c r="A6414" t="s">
        <v>11198</v>
      </c>
      <c r="B6414" t="s">
        <v>11198</v>
      </c>
      <c r="C6414">
        <v>0.99</v>
      </c>
      <c r="D6414" t="s">
        <v>2755</v>
      </c>
      <c r="E6414">
        <v>0.99</v>
      </c>
      <c r="F6414" t="s">
        <v>2755</v>
      </c>
      <c r="G6414">
        <v>0.93</v>
      </c>
      <c r="H6414" t="s">
        <v>2755</v>
      </c>
    </row>
    <row r="6415" spans="1:8" x14ac:dyDescent="0.35">
      <c r="A6415" t="s">
        <v>11197</v>
      </c>
      <c r="B6415" t="s">
        <v>11197</v>
      </c>
      <c r="C6415">
        <v>0.03</v>
      </c>
      <c r="D6415" t="s">
        <v>2755</v>
      </c>
      <c r="E6415">
        <v>0.19</v>
      </c>
      <c r="F6415" t="s">
        <v>2755</v>
      </c>
      <c r="G6415">
        <v>0.18</v>
      </c>
      <c r="H6415" t="s">
        <v>2755</v>
      </c>
    </row>
    <row r="6416" spans="1:8" x14ac:dyDescent="0.35">
      <c r="A6416" t="s">
        <v>11196</v>
      </c>
      <c r="B6416" t="s">
        <v>11196</v>
      </c>
      <c r="C6416">
        <v>0.92</v>
      </c>
      <c r="D6416" t="s">
        <v>2755</v>
      </c>
      <c r="E6416">
        <v>0.43</v>
      </c>
      <c r="F6416" t="s">
        <v>2755</v>
      </c>
      <c r="G6416">
        <v>0.98</v>
      </c>
      <c r="H6416" t="s">
        <v>2755</v>
      </c>
    </row>
    <row r="6417" spans="1:8" x14ac:dyDescent="0.35">
      <c r="A6417" t="s">
        <v>11195</v>
      </c>
      <c r="B6417" t="s">
        <v>11195</v>
      </c>
      <c r="C6417">
        <v>0.94</v>
      </c>
      <c r="D6417" t="s">
        <v>2755</v>
      </c>
      <c r="E6417">
        <v>0.98</v>
      </c>
      <c r="F6417" t="s">
        <v>2755</v>
      </c>
      <c r="G6417">
        <v>0.62</v>
      </c>
      <c r="H6417" t="s">
        <v>2755</v>
      </c>
    </row>
    <row r="6418" spans="1:8" x14ac:dyDescent="0.35">
      <c r="A6418" t="s">
        <v>11194</v>
      </c>
      <c r="B6418" t="s">
        <v>11194</v>
      </c>
      <c r="C6418">
        <v>0.81</v>
      </c>
      <c r="D6418" t="s">
        <v>2755</v>
      </c>
      <c r="E6418">
        <v>1</v>
      </c>
      <c r="F6418" t="s">
        <v>2755</v>
      </c>
      <c r="G6418">
        <v>1</v>
      </c>
      <c r="H6418" t="s">
        <v>2755</v>
      </c>
    </row>
    <row r="6419" spans="1:8" x14ac:dyDescent="0.35">
      <c r="A6419" t="s">
        <v>11193</v>
      </c>
      <c r="B6419" t="s">
        <v>11193</v>
      </c>
      <c r="C6419">
        <v>0.88</v>
      </c>
      <c r="D6419" t="s">
        <v>2755</v>
      </c>
      <c r="E6419">
        <v>0.85</v>
      </c>
      <c r="F6419" t="s">
        <v>2755</v>
      </c>
      <c r="G6419">
        <v>0.47</v>
      </c>
      <c r="H6419" t="s">
        <v>2755</v>
      </c>
    </row>
    <row r="6420" spans="1:8" x14ac:dyDescent="0.35">
      <c r="A6420" t="s">
        <v>11192</v>
      </c>
      <c r="B6420" t="s">
        <v>11192</v>
      </c>
      <c r="C6420">
        <v>0.89</v>
      </c>
      <c r="D6420" t="s">
        <v>2755</v>
      </c>
      <c r="E6420">
        <v>0.5</v>
      </c>
      <c r="F6420" t="s">
        <v>2755</v>
      </c>
      <c r="G6420">
        <v>0.88</v>
      </c>
      <c r="H6420" t="s">
        <v>2755</v>
      </c>
    </row>
    <row r="6421" spans="1:8" x14ac:dyDescent="0.35">
      <c r="A6421" t="s">
        <v>11191</v>
      </c>
      <c r="B6421" t="s">
        <v>11191</v>
      </c>
      <c r="C6421">
        <v>0.04</v>
      </c>
      <c r="D6421" t="s">
        <v>2755</v>
      </c>
      <c r="E6421">
        <v>0.41</v>
      </c>
      <c r="F6421" t="s">
        <v>2755</v>
      </c>
      <c r="G6421">
        <v>0.15</v>
      </c>
      <c r="H6421" t="s">
        <v>2755</v>
      </c>
    </row>
    <row r="6422" spans="1:8" x14ac:dyDescent="0.35">
      <c r="A6422" t="s">
        <v>11190</v>
      </c>
      <c r="B6422" t="s">
        <v>11190</v>
      </c>
      <c r="C6422">
        <v>0.15</v>
      </c>
      <c r="D6422" t="s">
        <v>2755</v>
      </c>
      <c r="E6422">
        <v>0.4</v>
      </c>
      <c r="F6422" t="s">
        <v>2755</v>
      </c>
      <c r="G6422">
        <v>0.57999999999999996</v>
      </c>
      <c r="H6422" t="s">
        <v>2755</v>
      </c>
    </row>
    <row r="6423" spans="1:8" x14ac:dyDescent="0.35">
      <c r="A6423" t="s">
        <v>11189</v>
      </c>
      <c r="B6423" t="s">
        <v>11189</v>
      </c>
      <c r="C6423">
        <v>0.3</v>
      </c>
      <c r="D6423" t="s">
        <v>2755</v>
      </c>
      <c r="E6423">
        <v>1</v>
      </c>
      <c r="F6423" t="s">
        <v>2755</v>
      </c>
      <c r="G6423">
        <v>0.41</v>
      </c>
      <c r="H6423" t="s">
        <v>2755</v>
      </c>
    </row>
    <row r="6424" spans="1:8" x14ac:dyDescent="0.35">
      <c r="A6424" t="s">
        <v>11188</v>
      </c>
      <c r="B6424" t="s">
        <v>11188</v>
      </c>
      <c r="C6424">
        <v>0.2</v>
      </c>
      <c r="D6424" t="s">
        <v>2755</v>
      </c>
      <c r="E6424">
        <v>0.78</v>
      </c>
      <c r="F6424" t="s">
        <v>2755</v>
      </c>
      <c r="G6424">
        <v>0.75</v>
      </c>
      <c r="H6424" t="s">
        <v>2755</v>
      </c>
    </row>
    <row r="6425" spans="1:8" x14ac:dyDescent="0.35">
      <c r="A6425" t="s">
        <v>11187</v>
      </c>
      <c r="B6425" t="s">
        <v>11187</v>
      </c>
      <c r="C6425">
        <v>0.93</v>
      </c>
      <c r="D6425" t="s">
        <v>2755</v>
      </c>
      <c r="E6425">
        <v>1</v>
      </c>
      <c r="F6425" t="s">
        <v>2755</v>
      </c>
      <c r="G6425">
        <v>0.98</v>
      </c>
      <c r="H6425" t="s">
        <v>2755</v>
      </c>
    </row>
    <row r="6426" spans="1:8" x14ac:dyDescent="0.35">
      <c r="A6426" t="s">
        <v>11186</v>
      </c>
      <c r="B6426" t="s">
        <v>11186</v>
      </c>
      <c r="C6426">
        <v>0.5</v>
      </c>
      <c r="D6426" t="s">
        <v>2755</v>
      </c>
      <c r="E6426">
        <v>0.98</v>
      </c>
      <c r="F6426" t="s">
        <v>2755</v>
      </c>
      <c r="G6426">
        <v>0.56999999999999995</v>
      </c>
      <c r="H6426" t="s">
        <v>2755</v>
      </c>
    </row>
    <row r="6427" spans="1:8" x14ac:dyDescent="0.35">
      <c r="A6427" t="s">
        <v>11185</v>
      </c>
      <c r="B6427" t="s">
        <v>11185</v>
      </c>
      <c r="C6427">
        <v>0.93</v>
      </c>
      <c r="D6427" t="s">
        <v>2755</v>
      </c>
      <c r="E6427">
        <v>0.91</v>
      </c>
      <c r="F6427" t="s">
        <v>2755</v>
      </c>
      <c r="G6427">
        <v>0.68</v>
      </c>
      <c r="H6427" t="s">
        <v>2755</v>
      </c>
    </row>
    <row r="6428" spans="1:8" x14ac:dyDescent="0.35">
      <c r="A6428" t="s">
        <v>11184</v>
      </c>
      <c r="B6428" t="s">
        <v>11184</v>
      </c>
      <c r="C6428">
        <v>0.57999999999999996</v>
      </c>
      <c r="D6428" t="s">
        <v>2755</v>
      </c>
      <c r="E6428">
        <v>1</v>
      </c>
      <c r="F6428" t="s">
        <v>2755</v>
      </c>
      <c r="G6428">
        <v>0.81</v>
      </c>
      <c r="H6428" t="s">
        <v>2755</v>
      </c>
    </row>
    <row r="6429" spans="1:8" x14ac:dyDescent="0.35">
      <c r="A6429" t="s">
        <v>11183</v>
      </c>
      <c r="B6429" t="s">
        <v>11183</v>
      </c>
      <c r="C6429">
        <v>0.92</v>
      </c>
      <c r="D6429" t="s">
        <v>2755</v>
      </c>
      <c r="E6429">
        <v>0.35</v>
      </c>
      <c r="F6429" t="s">
        <v>2755</v>
      </c>
      <c r="G6429">
        <v>0.97</v>
      </c>
      <c r="H6429" t="s">
        <v>2755</v>
      </c>
    </row>
    <row r="6430" spans="1:8" x14ac:dyDescent="0.35">
      <c r="A6430" t="s">
        <v>11182</v>
      </c>
      <c r="B6430" t="s">
        <v>11182</v>
      </c>
      <c r="C6430">
        <v>0.46</v>
      </c>
      <c r="D6430" t="s">
        <v>2755</v>
      </c>
      <c r="E6430">
        <v>0.33</v>
      </c>
      <c r="F6430" t="s">
        <v>2755</v>
      </c>
      <c r="G6430">
        <v>0.86</v>
      </c>
      <c r="H6430" t="s">
        <v>2755</v>
      </c>
    </row>
    <row r="6431" spans="1:8" x14ac:dyDescent="0.35">
      <c r="A6431" t="s">
        <v>11181</v>
      </c>
      <c r="B6431" t="s">
        <v>11181</v>
      </c>
      <c r="C6431">
        <v>0.99</v>
      </c>
      <c r="D6431" t="s">
        <v>2755</v>
      </c>
      <c r="E6431">
        <v>0.99</v>
      </c>
      <c r="F6431" t="s">
        <v>2755</v>
      </c>
      <c r="G6431">
        <v>0.74</v>
      </c>
      <c r="H6431" t="s">
        <v>2755</v>
      </c>
    </row>
    <row r="6432" spans="1:8" x14ac:dyDescent="0.35">
      <c r="A6432" t="s">
        <v>11180</v>
      </c>
      <c r="B6432" t="s">
        <v>11180</v>
      </c>
      <c r="C6432">
        <v>0.22</v>
      </c>
      <c r="D6432" t="s">
        <v>2755</v>
      </c>
      <c r="E6432">
        <v>0.98</v>
      </c>
      <c r="F6432" t="s">
        <v>2755</v>
      </c>
      <c r="G6432">
        <v>0.2</v>
      </c>
      <c r="H6432" t="s">
        <v>2755</v>
      </c>
    </row>
    <row r="6433" spans="1:8" x14ac:dyDescent="0.35">
      <c r="A6433" t="s">
        <v>11179</v>
      </c>
      <c r="B6433" t="s">
        <v>11179</v>
      </c>
      <c r="C6433">
        <v>0.11</v>
      </c>
      <c r="D6433" t="s">
        <v>2755</v>
      </c>
      <c r="E6433">
        <v>0.11</v>
      </c>
      <c r="F6433" t="s">
        <v>2755</v>
      </c>
      <c r="G6433">
        <v>0.2</v>
      </c>
      <c r="H6433" t="s">
        <v>2755</v>
      </c>
    </row>
    <row r="6434" spans="1:8" x14ac:dyDescent="0.35">
      <c r="A6434" t="s">
        <v>11178</v>
      </c>
      <c r="B6434" t="s">
        <v>11178</v>
      </c>
      <c r="C6434">
        <v>0.09</v>
      </c>
      <c r="D6434" t="s">
        <v>2755</v>
      </c>
      <c r="E6434">
        <v>0.56000000000000005</v>
      </c>
      <c r="F6434" t="s">
        <v>2755</v>
      </c>
      <c r="G6434">
        <v>0.56999999999999995</v>
      </c>
      <c r="H6434" t="s">
        <v>2755</v>
      </c>
    </row>
    <row r="6435" spans="1:8" x14ac:dyDescent="0.35">
      <c r="A6435" t="s">
        <v>11177</v>
      </c>
      <c r="B6435" t="s">
        <v>11177</v>
      </c>
      <c r="C6435">
        <v>0.04</v>
      </c>
      <c r="D6435" t="s">
        <v>2755</v>
      </c>
      <c r="E6435">
        <v>0.37</v>
      </c>
      <c r="F6435" t="s">
        <v>2755</v>
      </c>
      <c r="G6435">
        <v>0.48</v>
      </c>
      <c r="H6435" t="s">
        <v>2755</v>
      </c>
    </row>
    <row r="6436" spans="1:8" x14ac:dyDescent="0.35">
      <c r="A6436" t="s">
        <v>11176</v>
      </c>
      <c r="B6436" t="s">
        <v>11176</v>
      </c>
      <c r="C6436">
        <v>0.99</v>
      </c>
      <c r="D6436" t="s">
        <v>2755</v>
      </c>
      <c r="E6436">
        <v>0.14000000000000001</v>
      </c>
      <c r="F6436" t="s">
        <v>2755</v>
      </c>
      <c r="G6436">
        <v>0.98</v>
      </c>
      <c r="H6436" t="s">
        <v>2755</v>
      </c>
    </row>
    <row r="6437" spans="1:8" x14ac:dyDescent="0.35">
      <c r="A6437" t="s">
        <v>11175</v>
      </c>
      <c r="B6437" t="s">
        <v>11175</v>
      </c>
      <c r="C6437">
        <v>0.99</v>
      </c>
      <c r="D6437" t="s">
        <v>2755</v>
      </c>
      <c r="E6437">
        <v>1</v>
      </c>
      <c r="F6437" t="s">
        <v>2755</v>
      </c>
      <c r="G6437">
        <v>0.98</v>
      </c>
      <c r="H6437" t="s">
        <v>2755</v>
      </c>
    </row>
    <row r="6438" spans="1:8" x14ac:dyDescent="0.35">
      <c r="A6438" t="s">
        <v>11174</v>
      </c>
      <c r="B6438" t="s">
        <v>11174</v>
      </c>
      <c r="C6438">
        <v>1</v>
      </c>
      <c r="D6438" t="s">
        <v>2755</v>
      </c>
      <c r="E6438">
        <v>0.99</v>
      </c>
      <c r="F6438" t="s">
        <v>2755</v>
      </c>
      <c r="G6438">
        <v>1</v>
      </c>
      <c r="H6438" t="s">
        <v>2755</v>
      </c>
    </row>
    <row r="6439" spans="1:8" x14ac:dyDescent="0.35">
      <c r="A6439" t="s">
        <v>11173</v>
      </c>
      <c r="B6439" t="s">
        <v>11173</v>
      </c>
      <c r="C6439">
        <v>0.71</v>
      </c>
      <c r="D6439" t="s">
        <v>2755</v>
      </c>
      <c r="E6439">
        <v>0.99</v>
      </c>
      <c r="F6439" t="s">
        <v>2755</v>
      </c>
      <c r="G6439">
        <v>0.93</v>
      </c>
      <c r="H6439" t="s">
        <v>2755</v>
      </c>
    </row>
    <row r="6440" spans="1:8" x14ac:dyDescent="0.35">
      <c r="A6440" t="s">
        <v>11172</v>
      </c>
      <c r="B6440" t="s">
        <v>11172</v>
      </c>
      <c r="C6440">
        <v>0.97</v>
      </c>
      <c r="D6440" t="s">
        <v>2755</v>
      </c>
      <c r="E6440">
        <v>0.99</v>
      </c>
      <c r="F6440" t="s">
        <v>2755</v>
      </c>
      <c r="G6440">
        <v>0.79</v>
      </c>
      <c r="H6440" t="s">
        <v>2755</v>
      </c>
    </row>
    <row r="6441" spans="1:8" x14ac:dyDescent="0.35">
      <c r="A6441" t="s">
        <v>11171</v>
      </c>
      <c r="B6441" t="s">
        <v>11171</v>
      </c>
      <c r="C6441">
        <v>0.92</v>
      </c>
      <c r="D6441" t="s">
        <v>2755</v>
      </c>
      <c r="E6441">
        <v>0.18</v>
      </c>
      <c r="F6441" t="s">
        <v>2755</v>
      </c>
      <c r="G6441">
        <v>0.04</v>
      </c>
      <c r="H6441" t="s">
        <v>2755</v>
      </c>
    </row>
    <row r="6442" spans="1:8" x14ac:dyDescent="0.35">
      <c r="A6442" t="s">
        <v>11170</v>
      </c>
      <c r="B6442" t="s">
        <v>11170</v>
      </c>
      <c r="C6442">
        <v>0.28000000000000003</v>
      </c>
      <c r="D6442" t="s">
        <v>2755</v>
      </c>
      <c r="E6442">
        <v>0.99</v>
      </c>
      <c r="F6442" t="s">
        <v>2755</v>
      </c>
      <c r="G6442">
        <v>0.56000000000000005</v>
      </c>
      <c r="H6442" t="s">
        <v>2755</v>
      </c>
    </row>
    <row r="6443" spans="1:8" x14ac:dyDescent="0.35">
      <c r="A6443" t="s">
        <v>11169</v>
      </c>
      <c r="B6443" t="s">
        <v>11169</v>
      </c>
      <c r="C6443">
        <v>1</v>
      </c>
      <c r="D6443" t="s">
        <v>2755</v>
      </c>
      <c r="E6443">
        <v>1</v>
      </c>
      <c r="F6443" t="s">
        <v>2755</v>
      </c>
      <c r="G6443">
        <v>0.92</v>
      </c>
      <c r="H6443" t="s">
        <v>2755</v>
      </c>
    </row>
    <row r="6444" spans="1:8" x14ac:dyDescent="0.35">
      <c r="A6444" t="s">
        <v>11168</v>
      </c>
      <c r="B6444" t="s">
        <v>11168</v>
      </c>
      <c r="C6444">
        <v>0.19</v>
      </c>
      <c r="D6444" t="s">
        <v>2755</v>
      </c>
      <c r="E6444">
        <v>0.6</v>
      </c>
      <c r="F6444" t="s">
        <v>2755</v>
      </c>
      <c r="G6444">
        <v>0.71</v>
      </c>
      <c r="H6444" t="s">
        <v>2755</v>
      </c>
    </row>
    <row r="6445" spans="1:8" x14ac:dyDescent="0.35">
      <c r="A6445" t="s">
        <v>11167</v>
      </c>
      <c r="B6445" t="s">
        <v>11167</v>
      </c>
      <c r="C6445">
        <v>0.14000000000000001</v>
      </c>
      <c r="D6445" t="s">
        <v>2755</v>
      </c>
      <c r="E6445">
        <v>0.89</v>
      </c>
      <c r="F6445" t="s">
        <v>2755</v>
      </c>
      <c r="G6445">
        <v>0.11</v>
      </c>
      <c r="H6445" t="s">
        <v>2755</v>
      </c>
    </row>
    <row r="6446" spans="1:8" x14ac:dyDescent="0.35">
      <c r="A6446" t="s">
        <v>11166</v>
      </c>
      <c r="B6446" t="s">
        <v>11166</v>
      </c>
      <c r="C6446">
        <v>0.28000000000000003</v>
      </c>
      <c r="D6446" t="s">
        <v>2755</v>
      </c>
      <c r="E6446">
        <v>0.12</v>
      </c>
      <c r="F6446" t="s">
        <v>2755</v>
      </c>
      <c r="G6446">
        <v>0.14000000000000001</v>
      </c>
      <c r="H6446" t="s">
        <v>2755</v>
      </c>
    </row>
    <row r="6447" spans="1:8" x14ac:dyDescent="0.35">
      <c r="A6447" t="s">
        <v>11165</v>
      </c>
      <c r="B6447" t="s">
        <v>11165</v>
      </c>
      <c r="C6447">
        <v>0.99</v>
      </c>
      <c r="D6447" t="s">
        <v>2755</v>
      </c>
      <c r="E6447">
        <v>0.97</v>
      </c>
      <c r="F6447" t="s">
        <v>2755</v>
      </c>
      <c r="G6447">
        <v>1</v>
      </c>
      <c r="H6447" t="s">
        <v>2755</v>
      </c>
    </row>
    <row r="6448" spans="1:8" x14ac:dyDescent="0.35">
      <c r="A6448" t="s">
        <v>11164</v>
      </c>
      <c r="B6448" t="s">
        <v>11164</v>
      </c>
      <c r="C6448">
        <v>0.46</v>
      </c>
      <c r="D6448" t="s">
        <v>2755</v>
      </c>
      <c r="E6448">
        <v>0.33</v>
      </c>
      <c r="F6448" t="s">
        <v>2755</v>
      </c>
      <c r="G6448">
        <v>0.64</v>
      </c>
      <c r="H6448" t="s">
        <v>2755</v>
      </c>
    </row>
    <row r="6449" spans="1:8" x14ac:dyDescent="0.35">
      <c r="A6449" t="s">
        <v>11163</v>
      </c>
      <c r="B6449" t="s">
        <v>11163</v>
      </c>
      <c r="C6449">
        <v>0.17</v>
      </c>
      <c r="D6449" t="s">
        <v>2755</v>
      </c>
      <c r="E6449">
        <v>0.94</v>
      </c>
      <c r="F6449" t="s">
        <v>2755</v>
      </c>
      <c r="G6449">
        <v>0.57999999999999996</v>
      </c>
      <c r="H6449" t="s">
        <v>2755</v>
      </c>
    </row>
    <row r="6450" spans="1:8" x14ac:dyDescent="0.35">
      <c r="A6450" t="s">
        <v>11162</v>
      </c>
      <c r="B6450" t="s">
        <v>11162</v>
      </c>
      <c r="C6450">
        <v>0.59</v>
      </c>
      <c r="D6450" t="s">
        <v>2755</v>
      </c>
      <c r="E6450">
        <v>7.0000000000000007E-2</v>
      </c>
      <c r="F6450" t="s">
        <v>2755</v>
      </c>
      <c r="G6450">
        <v>0.66</v>
      </c>
      <c r="H6450" t="s">
        <v>2755</v>
      </c>
    </row>
    <row r="6451" spans="1:8" x14ac:dyDescent="0.35">
      <c r="A6451" t="s">
        <v>11161</v>
      </c>
      <c r="B6451" t="s">
        <v>11161</v>
      </c>
      <c r="C6451">
        <v>0.23</v>
      </c>
      <c r="D6451" t="s">
        <v>2755</v>
      </c>
      <c r="E6451">
        <v>0.23</v>
      </c>
      <c r="F6451" t="s">
        <v>2755</v>
      </c>
      <c r="G6451">
        <v>0.12</v>
      </c>
      <c r="H6451" t="s">
        <v>2755</v>
      </c>
    </row>
    <row r="6452" spans="1:8" x14ac:dyDescent="0.35">
      <c r="A6452" t="s">
        <v>11160</v>
      </c>
      <c r="B6452" t="s">
        <v>11160</v>
      </c>
      <c r="C6452">
        <v>0.34</v>
      </c>
      <c r="D6452" t="s">
        <v>2755</v>
      </c>
      <c r="E6452">
        <v>0.62</v>
      </c>
      <c r="F6452" t="s">
        <v>2755</v>
      </c>
      <c r="G6452">
        <v>0.41</v>
      </c>
      <c r="H6452" t="s">
        <v>2755</v>
      </c>
    </row>
    <row r="6453" spans="1:8" x14ac:dyDescent="0.35">
      <c r="A6453" t="s">
        <v>11159</v>
      </c>
      <c r="B6453" t="s">
        <v>11159</v>
      </c>
      <c r="C6453">
        <v>0.87</v>
      </c>
      <c r="D6453" t="s">
        <v>2755</v>
      </c>
      <c r="E6453">
        <v>0.37</v>
      </c>
      <c r="F6453" t="s">
        <v>2755</v>
      </c>
      <c r="G6453">
        <v>0.94</v>
      </c>
      <c r="H6453" t="s">
        <v>2755</v>
      </c>
    </row>
    <row r="6454" spans="1:8" x14ac:dyDescent="0.35">
      <c r="A6454" t="s">
        <v>11158</v>
      </c>
      <c r="B6454" t="s">
        <v>11158</v>
      </c>
      <c r="C6454">
        <v>0.88</v>
      </c>
      <c r="D6454" t="s">
        <v>2755</v>
      </c>
      <c r="E6454">
        <v>0.09</v>
      </c>
      <c r="F6454" t="s">
        <v>2755</v>
      </c>
      <c r="G6454">
        <v>0.69</v>
      </c>
      <c r="H6454" t="s">
        <v>2755</v>
      </c>
    </row>
    <row r="6455" spans="1:8" x14ac:dyDescent="0.35">
      <c r="A6455" t="s">
        <v>11157</v>
      </c>
      <c r="B6455" t="s">
        <v>11157</v>
      </c>
      <c r="C6455">
        <v>0.23</v>
      </c>
      <c r="D6455" t="s">
        <v>2755</v>
      </c>
      <c r="E6455">
        <v>1</v>
      </c>
      <c r="F6455" t="s">
        <v>2755</v>
      </c>
      <c r="G6455">
        <v>0.95</v>
      </c>
      <c r="H6455" t="s">
        <v>2755</v>
      </c>
    </row>
    <row r="6456" spans="1:8" x14ac:dyDescent="0.35">
      <c r="A6456" t="s">
        <v>11156</v>
      </c>
      <c r="B6456" t="s">
        <v>11156</v>
      </c>
      <c r="C6456">
        <v>0.65</v>
      </c>
      <c r="D6456" t="s">
        <v>2755</v>
      </c>
      <c r="E6456">
        <v>0.66</v>
      </c>
      <c r="F6456" t="s">
        <v>2755</v>
      </c>
      <c r="G6456">
        <v>1</v>
      </c>
      <c r="H6456" t="s">
        <v>2755</v>
      </c>
    </row>
    <row r="6457" spans="1:8" x14ac:dyDescent="0.35">
      <c r="A6457" t="s">
        <v>11155</v>
      </c>
      <c r="B6457" t="s">
        <v>11155</v>
      </c>
      <c r="C6457">
        <v>0.05</v>
      </c>
      <c r="D6457" t="s">
        <v>2755</v>
      </c>
      <c r="E6457">
        <v>0.56000000000000005</v>
      </c>
      <c r="F6457" t="s">
        <v>2755</v>
      </c>
      <c r="G6457">
        <v>0.09</v>
      </c>
      <c r="H6457" t="s">
        <v>2755</v>
      </c>
    </row>
    <row r="6458" spans="1:8" x14ac:dyDescent="0.35">
      <c r="A6458" t="s">
        <v>11154</v>
      </c>
      <c r="B6458" t="s">
        <v>11154</v>
      </c>
      <c r="C6458">
        <v>0.09</v>
      </c>
      <c r="D6458" t="s">
        <v>2755</v>
      </c>
      <c r="E6458">
        <v>0.52</v>
      </c>
      <c r="F6458" t="s">
        <v>2755</v>
      </c>
      <c r="G6458">
        <v>0.22</v>
      </c>
      <c r="H6458" t="s">
        <v>2755</v>
      </c>
    </row>
    <row r="6459" spans="1:8" x14ac:dyDescent="0.35">
      <c r="A6459" t="s">
        <v>11153</v>
      </c>
      <c r="B6459" t="s">
        <v>11153</v>
      </c>
      <c r="C6459">
        <v>0.97</v>
      </c>
      <c r="D6459" t="s">
        <v>2755</v>
      </c>
      <c r="E6459">
        <v>0.62</v>
      </c>
      <c r="F6459" t="s">
        <v>2755</v>
      </c>
      <c r="G6459">
        <v>0.91</v>
      </c>
      <c r="H6459" t="s">
        <v>2755</v>
      </c>
    </row>
    <row r="6460" spans="1:8" x14ac:dyDescent="0.35">
      <c r="A6460" t="s">
        <v>11152</v>
      </c>
      <c r="B6460" t="s">
        <v>11152</v>
      </c>
      <c r="C6460">
        <v>0.59</v>
      </c>
      <c r="D6460" t="s">
        <v>2755</v>
      </c>
      <c r="E6460">
        <v>7.0000000000000007E-2</v>
      </c>
      <c r="F6460" t="s">
        <v>2755</v>
      </c>
      <c r="G6460">
        <v>0.39</v>
      </c>
      <c r="H6460" t="s">
        <v>2755</v>
      </c>
    </row>
    <row r="6461" spans="1:8" x14ac:dyDescent="0.35">
      <c r="A6461" t="s">
        <v>11151</v>
      </c>
      <c r="B6461" t="s">
        <v>11151</v>
      </c>
      <c r="C6461">
        <v>0.87</v>
      </c>
      <c r="D6461" t="s">
        <v>2755</v>
      </c>
      <c r="E6461">
        <v>0.19</v>
      </c>
      <c r="F6461" t="s">
        <v>2755</v>
      </c>
      <c r="G6461">
        <v>0.96</v>
      </c>
      <c r="H6461" t="s">
        <v>2755</v>
      </c>
    </row>
    <row r="6462" spans="1:8" x14ac:dyDescent="0.35">
      <c r="A6462" t="s">
        <v>11150</v>
      </c>
      <c r="B6462" t="s">
        <v>11150</v>
      </c>
      <c r="C6462">
        <v>0.95</v>
      </c>
      <c r="D6462" t="s">
        <v>2755</v>
      </c>
      <c r="E6462">
        <v>0.17</v>
      </c>
      <c r="F6462" t="s">
        <v>2755</v>
      </c>
      <c r="G6462">
        <v>0.73</v>
      </c>
      <c r="H6462" t="s">
        <v>2755</v>
      </c>
    </row>
    <row r="6463" spans="1:8" x14ac:dyDescent="0.35">
      <c r="A6463" t="s">
        <v>11149</v>
      </c>
      <c r="B6463" t="s">
        <v>11149</v>
      </c>
      <c r="C6463">
        <v>0.71</v>
      </c>
      <c r="D6463" t="s">
        <v>2755</v>
      </c>
      <c r="E6463">
        <v>0.04</v>
      </c>
      <c r="F6463" t="s">
        <v>2755</v>
      </c>
      <c r="G6463">
        <v>0.6</v>
      </c>
      <c r="H6463" t="s">
        <v>2755</v>
      </c>
    </row>
    <row r="6464" spans="1:8" x14ac:dyDescent="0.35">
      <c r="A6464" t="s">
        <v>11148</v>
      </c>
      <c r="B6464" t="s">
        <v>11148</v>
      </c>
      <c r="C6464">
        <v>0.05</v>
      </c>
      <c r="D6464" t="s">
        <v>2755</v>
      </c>
      <c r="E6464">
        <v>0.79</v>
      </c>
      <c r="F6464" t="s">
        <v>2755</v>
      </c>
      <c r="G6464">
        <v>0.14000000000000001</v>
      </c>
      <c r="H6464" t="s">
        <v>2755</v>
      </c>
    </row>
    <row r="6465" spans="1:8" x14ac:dyDescent="0.35">
      <c r="A6465" t="s">
        <v>11147</v>
      </c>
      <c r="B6465" t="s">
        <v>11147</v>
      </c>
      <c r="C6465">
        <v>0.93</v>
      </c>
      <c r="D6465" t="s">
        <v>2755</v>
      </c>
      <c r="E6465">
        <v>0.88</v>
      </c>
      <c r="F6465" t="s">
        <v>2755</v>
      </c>
      <c r="G6465">
        <v>0.93</v>
      </c>
      <c r="H6465" t="s">
        <v>2755</v>
      </c>
    </row>
    <row r="6466" spans="1:8" x14ac:dyDescent="0.35">
      <c r="A6466" t="s">
        <v>11146</v>
      </c>
      <c r="B6466" t="s">
        <v>11146</v>
      </c>
      <c r="C6466">
        <v>0.38</v>
      </c>
      <c r="D6466" t="s">
        <v>2755</v>
      </c>
      <c r="E6466">
        <v>0.08</v>
      </c>
      <c r="F6466" t="s">
        <v>2755</v>
      </c>
      <c r="G6466">
        <v>0.36</v>
      </c>
      <c r="H6466" t="s">
        <v>2755</v>
      </c>
    </row>
    <row r="6467" spans="1:8" x14ac:dyDescent="0.35">
      <c r="A6467" t="s">
        <v>11145</v>
      </c>
      <c r="B6467" t="s">
        <v>11145</v>
      </c>
      <c r="C6467">
        <v>0.12</v>
      </c>
      <c r="D6467" t="s">
        <v>2755</v>
      </c>
      <c r="E6467">
        <v>0.19</v>
      </c>
      <c r="F6467" t="s">
        <v>2755</v>
      </c>
      <c r="G6467">
        <v>0.06</v>
      </c>
      <c r="H6467" t="s">
        <v>2755</v>
      </c>
    </row>
    <row r="6468" spans="1:8" x14ac:dyDescent="0.35">
      <c r="A6468" t="s">
        <v>11144</v>
      </c>
      <c r="B6468" t="s">
        <v>11144</v>
      </c>
      <c r="C6468">
        <v>0.6</v>
      </c>
      <c r="D6468" t="s">
        <v>2755</v>
      </c>
      <c r="E6468">
        <v>0.63</v>
      </c>
      <c r="F6468" t="s">
        <v>2755</v>
      </c>
      <c r="G6468">
        <v>0.59</v>
      </c>
      <c r="H6468" t="s">
        <v>2755</v>
      </c>
    </row>
    <row r="6469" spans="1:8" x14ac:dyDescent="0.35">
      <c r="A6469" t="s">
        <v>11143</v>
      </c>
      <c r="B6469" t="s">
        <v>11143</v>
      </c>
      <c r="C6469">
        <v>0.93</v>
      </c>
      <c r="D6469" t="s">
        <v>2755</v>
      </c>
      <c r="E6469">
        <v>0.98</v>
      </c>
      <c r="F6469" t="s">
        <v>2755</v>
      </c>
      <c r="G6469">
        <v>0.95</v>
      </c>
      <c r="H6469" t="s">
        <v>2755</v>
      </c>
    </row>
    <row r="6470" spans="1:8" x14ac:dyDescent="0.35">
      <c r="A6470" t="s">
        <v>11142</v>
      </c>
      <c r="B6470" t="s">
        <v>11142</v>
      </c>
      <c r="C6470">
        <v>0.13</v>
      </c>
      <c r="D6470" t="s">
        <v>2755</v>
      </c>
      <c r="E6470">
        <v>0.94</v>
      </c>
      <c r="F6470" t="s">
        <v>2755</v>
      </c>
      <c r="G6470">
        <v>0.11</v>
      </c>
      <c r="H6470" t="s">
        <v>2755</v>
      </c>
    </row>
    <row r="6471" spans="1:8" x14ac:dyDescent="0.35">
      <c r="A6471" t="s">
        <v>11141</v>
      </c>
      <c r="B6471" t="s">
        <v>11141</v>
      </c>
      <c r="C6471">
        <v>0.06</v>
      </c>
      <c r="D6471" t="s">
        <v>2755</v>
      </c>
      <c r="E6471">
        <v>0.57999999999999996</v>
      </c>
      <c r="F6471" t="s">
        <v>2755</v>
      </c>
      <c r="G6471">
        <v>0.25</v>
      </c>
      <c r="H6471" t="s">
        <v>2755</v>
      </c>
    </row>
    <row r="6472" spans="1:8" x14ac:dyDescent="0.35">
      <c r="A6472" t="s">
        <v>11140</v>
      </c>
      <c r="B6472" t="s">
        <v>11140</v>
      </c>
      <c r="C6472">
        <v>0.9</v>
      </c>
      <c r="D6472" t="s">
        <v>2755</v>
      </c>
      <c r="E6472">
        <v>0.97</v>
      </c>
      <c r="F6472" t="s">
        <v>2755</v>
      </c>
      <c r="G6472">
        <v>0.28000000000000003</v>
      </c>
      <c r="H6472" t="s">
        <v>2755</v>
      </c>
    </row>
    <row r="6473" spans="1:8" x14ac:dyDescent="0.35">
      <c r="A6473" t="s">
        <v>11139</v>
      </c>
      <c r="B6473" t="s">
        <v>11139</v>
      </c>
      <c r="C6473">
        <v>0.14000000000000001</v>
      </c>
      <c r="D6473" t="s">
        <v>2755</v>
      </c>
      <c r="E6473">
        <v>0.1</v>
      </c>
      <c r="F6473" t="s">
        <v>2755</v>
      </c>
      <c r="G6473">
        <v>0.4</v>
      </c>
      <c r="H6473" t="s">
        <v>2755</v>
      </c>
    </row>
    <row r="6474" spans="1:8" x14ac:dyDescent="0.35">
      <c r="A6474" t="s">
        <v>11138</v>
      </c>
      <c r="B6474" t="s">
        <v>11138</v>
      </c>
      <c r="C6474">
        <v>1</v>
      </c>
      <c r="D6474" t="s">
        <v>2755</v>
      </c>
      <c r="E6474">
        <v>0.98</v>
      </c>
      <c r="F6474" t="s">
        <v>2755</v>
      </c>
      <c r="G6474">
        <v>1</v>
      </c>
      <c r="H6474" t="s">
        <v>2755</v>
      </c>
    </row>
    <row r="6475" spans="1:8" x14ac:dyDescent="0.35">
      <c r="A6475" t="s">
        <v>11137</v>
      </c>
      <c r="B6475" t="s">
        <v>11137</v>
      </c>
      <c r="C6475">
        <v>0.05</v>
      </c>
      <c r="D6475" t="s">
        <v>2755</v>
      </c>
      <c r="E6475">
        <v>0.79</v>
      </c>
      <c r="F6475" t="s">
        <v>2755</v>
      </c>
      <c r="G6475">
        <v>0.48</v>
      </c>
      <c r="H6475" t="s">
        <v>2755</v>
      </c>
    </row>
    <row r="6476" spans="1:8" x14ac:dyDescent="0.35">
      <c r="A6476" t="s">
        <v>11136</v>
      </c>
      <c r="B6476" t="s">
        <v>11136</v>
      </c>
      <c r="C6476">
        <v>0.55000000000000004</v>
      </c>
      <c r="D6476" t="s">
        <v>2755</v>
      </c>
      <c r="E6476">
        <v>0.83</v>
      </c>
      <c r="F6476" t="s">
        <v>2755</v>
      </c>
      <c r="G6476">
        <v>0.49</v>
      </c>
      <c r="H6476" t="s">
        <v>2755</v>
      </c>
    </row>
    <row r="6477" spans="1:8" x14ac:dyDescent="0.35">
      <c r="A6477" t="s">
        <v>11135</v>
      </c>
      <c r="B6477" t="s">
        <v>11135</v>
      </c>
      <c r="C6477">
        <v>0.77</v>
      </c>
      <c r="D6477" t="s">
        <v>2755</v>
      </c>
      <c r="E6477">
        <v>0.19</v>
      </c>
      <c r="F6477" t="s">
        <v>2755</v>
      </c>
      <c r="G6477">
        <v>0.54</v>
      </c>
      <c r="H6477" t="s">
        <v>2755</v>
      </c>
    </row>
    <row r="6478" spans="1:8" x14ac:dyDescent="0.35">
      <c r="A6478" t="s">
        <v>11134</v>
      </c>
      <c r="B6478" t="s">
        <v>11134</v>
      </c>
      <c r="C6478">
        <v>0.2</v>
      </c>
      <c r="D6478" t="s">
        <v>2755</v>
      </c>
      <c r="E6478">
        <v>0.93</v>
      </c>
      <c r="F6478" t="s">
        <v>2755</v>
      </c>
      <c r="G6478">
        <v>0.72</v>
      </c>
      <c r="H6478" t="s">
        <v>2755</v>
      </c>
    </row>
    <row r="6479" spans="1:8" x14ac:dyDescent="0.35">
      <c r="A6479" t="s">
        <v>11133</v>
      </c>
      <c r="B6479" t="s">
        <v>11133</v>
      </c>
      <c r="C6479">
        <v>0.64</v>
      </c>
      <c r="D6479" t="s">
        <v>2755</v>
      </c>
      <c r="E6479">
        <v>0.95</v>
      </c>
      <c r="F6479" t="s">
        <v>2755</v>
      </c>
      <c r="G6479">
        <v>0.92</v>
      </c>
      <c r="H6479" t="s">
        <v>2755</v>
      </c>
    </row>
    <row r="6480" spans="1:8" x14ac:dyDescent="0.35">
      <c r="A6480" t="s">
        <v>11132</v>
      </c>
      <c r="B6480" t="s">
        <v>11132</v>
      </c>
      <c r="C6480">
        <v>0.39</v>
      </c>
      <c r="D6480" t="s">
        <v>2755</v>
      </c>
      <c r="E6480">
        <v>0.75</v>
      </c>
      <c r="F6480" t="s">
        <v>2755</v>
      </c>
      <c r="G6480">
        <v>0.38</v>
      </c>
      <c r="H6480" t="s">
        <v>2755</v>
      </c>
    </row>
    <row r="6481" spans="1:8" x14ac:dyDescent="0.35">
      <c r="A6481" t="s">
        <v>11131</v>
      </c>
      <c r="B6481" t="s">
        <v>11131</v>
      </c>
      <c r="C6481">
        <v>0.98</v>
      </c>
      <c r="D6481" t="s">
        <v>2755</v>
      </c>
      <c r="E6481">
        <v>0.92</v>
      </c>
      <c r="F6481" t="s">
        <v>2755</v>
      </c>
      <c r="G6481">
        <v>1</v>
      </c>
      <c r="H6481" t="s">
        <v>2755</v>
      </c>
    </row>
    <row r="6482" spans="1:8" x14ac:dyDescent="0.35">
      <c r="A6482" t="s">
        <v>11130</v>
      </c>
      <c r="B6482" t="s">
        <v>11130</v>
      </c>
      <c r="C6482">
        <v>0.7</v>
      </c>
      <c r="D6482" t="s">
        <v>2755</v>
      </c>
      <c r="E6482">
        <v>0.99</v>
      </c>
      <c r="F6482" t="s">
        <v>2755</v>
      </c>
      <c r="G6482">
        <v>0.54</v>
      </c>
      <c r="H6482" t="s">
        <v>2755</v>
      </c>
    </row>
    <row r="6483" spans="1:8" x14ac:dyDescent="0.35">
      <c r="A6483" t="s">
        <v>11129</v>
      </c>
      <c r="B6483" t="s">
        <v>11128</v>
      </c>
      <c r="C6483">
        <v>0.92</v>
      </c>
      <c r="D6483" t="s">
        <v>2755</v>
      </c>
      <c r="E6483">
        <v>0.91</v>
      </c>
      <c r="F6483" t="s">
        <v>2755</v>
      </c>
      <c r="G6483">
        <v>0.79</v>
      </c>
      <c r="H6483" t="s">
        <v>2755</v>
      </c>
    </row>
    <row r="6484" spans="1:8" x14ac:dyDescent="0.35">
      <c r="A6484" t="s">
        <v>11127</v>
      </c>
      <c r="B6484" t="s">
        <v>11126</v>
      </c>
      <c r="C6484">
        <v>0.94</v>
      </c>
      <c r="D6484" t="s">
        <v>2755</v>
      </c>
      <c r="E6484">
        <v>0.55000000000000004</v>
      </c>
      <c r="F6484" t="s">
        <v>2755</v>
      </c>
      <c r="G6484">
        <v>0.61</v>
      </c>
      <c r="H6484" t="s">
        <v>2755</v>
      </c>
    </row>
    <row r="6485" spans="1:8" x14ac:dyDescent="0.35">
      <c r="A6485" t="s">
        <v>11125</v>
      </c>
      <c r="B6485" t="s">
        <v>11124</v>
      </c>
      <c r="C6485">
        <v>0.93</v>
      </c>
      <c r="D6485" t="s">
        <v>2755</v>
      </c>
      <c r="E6485">
        <v>0.71</v>
      </c>
      <c r="F6485" t="s">
        <v>2755</v>
      </c>
      <c r="G6485">
        <v>0.68</v>
      </c>
      <c r="H6485" t="s">
        <v>2755</v>
      </c>
    </row>
    <row r="6486" spans="1:8" x14ac:dyDescent="0.35">
      <c r="A6486" t="s">
        <v>11123</v>
      </c>
      <c r="B6486" t="s">
        <v>11122</v>
      </c>
      <c r="C6486">
        <v>0.98</v>
      </c>
      <c r="D6486" t="s">
        <v>2755</v>
      </c>
      <c r="E6486">
        <v>0.99</v>
      </c>
      <c r="F6486" t="s">
        <v>2755</v>
      </c>
      <c r="G6486">
        <v>0.97</v>
      </c>
      <c r="H6486" t="s">
        <v>2755</v>
      </c>
    </row>
    <row r="6487" spans="1:8" x14ac:dyDescent="0.35">
      <c r="A6487" t="s">
        <v>11121</v>
      </c>
      <c r="B6487" t="s">
        <v>11120</v>
      </c>
      <c r="C6487">
        <v>0.35</v>
      </c>
      <c r="D6487" t="s">
        <v>2755</v>
      </c>
      <c r="E6487">
        <v>0.41</v>
      </c>
      <c r="F6487" t="s">
        <v>2755</v>
      </c>
      <c r="G6487">
        <v>0.62</v>
      </c>
      <c r="H6487" t="s">
        <v>2755</v>
      </c>
    </row>
    <row r="6488" spans="1:8" x14ac:dyDescent="0.35">
      <c r="A6488" t="s">
        <v>11119</v>
      </c>
      <c r="B6488" t="s">
        <v>11118</v>
      </c>
      <c r="C6488">
        <v>0.6</v>
      </c>
      <c r="D6488" t="s">
        <v>2755</v>
      </c>
      <c r="E6488">
        <v>0.11</v>
      </c>
      <c r="F6488" t="s">
        <v>2755</v>
      </c>
      <c r="G6488">
        <v>0.08</v>
      </c>
      <c r="H6488" t="s">
        <v>2755</v>
      </c>
    </row>
    <row r="6489" spans="1:8" x14ac:dyDescent="0.35">
      <c r="A6489" t="s">
        <v>11117</v>
      </c>
      <c r="B6489" t="s">
        <v>11116</v>
      </c>
      <c r="C6489">
        <v>0.04</v>
      </c>
      <c r="D6489" t="s">
        <v>2755</v>
      </c>
      <c r="E6489">
        <v>0.94</v>
      </c>
      <c r="F6489" t="s">
        <v>2755</v>
      </c>
      <c r="G6489">
        <v>0.34</v>
      </c>
      <c r="H6489" t="s">
        <v>2755</v>
      </c>
    </row>
    <row r="6490" spans="1:8" x14ac:dyDescent="0.35">
      <c r="A6490" t="s">
        <v>11115</v>
      </c>
      <c r="B6490" t="s">
        <v>11114</v>
      </c>
      <c r="C6490">
        <v>0.19</v>
      </c>
      <c r="D6490" t="s">
        <v>2755</v>
      </c>
      <c r="E6490">
        <v>0.93</v>
      </c>
      <c r="F6490" t="s">
        <v>2755</v>
      </c>
      <c r="G6490">
        <v>0.7</v>
      </c>
      <c r="H6490" t="s">
        <v>2755</v>
      </c>
    </row>
    <row r="6491" spans="1:8" x14ac:dyDescent="0.35">
      <c r="A6491" t="s">
        <v>11113</v>
      </c>
      <c r="B6491" t="s">
        <v>11112</v>
      </c>
      <c r="C6491">
        <v>0.34</v>
      </c>
      <c r="D6491" t="s">
        <v>2755</v>
      </c>
      <c r="E6491">
        <v>0.99</v>
      </c>
      <c r="F6491" t="s">
        <v>2755</v>
      </c>
      <c r="G6491">
        <v>0.81</v>
      </c>
      <c r="H6491" t="s">
        <v>2755</v>
      </c>
    </row>
    <row r="6492" spans="1:8" x14ac:dyDescent="0.35">
      <c r="A6492" t="s">
        <v>11111</v>
      </c>
      <c r="B6492" t="s">
        <v>11110</v>
      </c>
      <c r="C6492">
        <v>0.16</v>
      </c>
      <c r="D6492" t="s">
        <v>2755</v>
      </c>
      <c r="E6492">
        <v>0.7</v>
      </c>
      <c r="F6492" t="s">
        <v>2755</v>
      </c>
      <c r="G6492">
        <v>0.15</v>
      </c>
      <c r="H6492" t="s">
        <v>2755</v>
      </c>
    </row>
    <row r="6493" spans="1:8" x14ac:dyDescent="0.35">
      <c r="A6493" t="s">
        <v>11109</v>
      </c>
      <c r="B6493" t="s">
        <v>11108</v>
      </c>
      <c r="C6493">
        <v>1</v>
      </c>
      <c r="D6493" t="s">
        <v>2755</v>
      </c>
      <c r="E6493">
        <v>1</v>
      </c>
      <c r="F6493" t="s">
        <v>2755</v>
      </c>
      <c r="G6493">
        <v>1</v>
      </c>
      <c r="H6493" t="s">
        <v>2755</v>
      </c>
    </row>
    <row r="6494" spans="1:8" x14ac:dyDescent="0.35">
      <c r="A6494" t="s">
        <v>11107</v>
      </c>
      <c r="B6494" t="s">
        <v>11106</v>
      </c>
      <c r="C6494">
        <v>0.67</v>
      </c>
      <c r="D6494" t="s">
        <v>2755</v>
      </c>
      <c r="E6494">
        <v>0.64</v>
      </c>
      <c r="F6494" t="s">
        <v>2755</v>
      </c>
      <c r="G6494">
        <v>0.28999999999999998</v>
      </c>
      <c r="H6494" t="s">
        <v>2755</v>
      </c>
    </row>
    <row r="6495" spans="1:8" x14ac:dyDescent="0.35">
      <c r="A6495" t="s">
        <v>11105</v>
      </c>
      <c r="B6495" t="s">
        <v>11104</v>
      </c>
      <c r="C6495">
        <v>1</v>
      </c>
      <c r="D6495" t="s">
        <v>2755</v>
      </c>
      <c r="E6495">
        <v>1</v>
      </c>
      <c r="F6495" t="s">
        <v>2755</v>
      </c>
      <c r="G6495">
        <v>1</v>
      </c>
      <c r="H6495" t="s">
        <v>2755</v>
      </c>
    </row>
    <row r="6496" spans="1:8" x14ac:dyDescent="0.35">
      <c r="A6496" t="s">
        <v>11103</v>
      </c>
      <c r="B6496" t="s">
        <v>11102</v>
      </c>
      <c r="C6496">
        <v>0.67</v>
      </c>
      <c r="D6496" t="s">
        <v>2755</v>
      </c>
      <c r="E6496">
        <v>0.7</v>
      </c>
      <c r="F6496" t="s">
        <v>2755</v>
      </c>
      <c r="G6496">
        <v>0.77</v>
      </c>
      <c r="H6496" t="s">
        <v>2755</v>
      </c>
    </row>
    <row r="6497" spans="1:8" x14ac:dyDescent="0.35">
      <c r="A6497" t="s">
        <v>11101</v>
      </c>
      <c r="B6497" t="s">
        <v>11100</v>
      </c>
      <c r="C6497">
        <v>0.91</v>
      </c>
      <c r="D6497" t="s">
        <v>2755</v>
      </c>
      <c r="E6497">
        <v>0.99</v>
      </c>
      <c r="F6497" t="s">
        <v>2755</v>
      </c>
      <c r="G6497">
        <v>0.72</v>
      </c>
      <c r="H6497" t="s">
        <v>2755</v>
      </c>
    </row>
    <row r="6498" spans="1:8" x14ac:dyDescent="0.35">
      <c r="A6498" t="s">
        <v>11099</v>
      </c>
      <c r="B6498" t="s">
        <v>11098</v>
      </c>
      <c r="C6498">
        <v>0.92</v>
      </c>
      <c r="D6498" t="s">
        <v>2755</v>
      </c>
      <c r="E6498">
        <v>0.99</v>
      </c>
      <c r="F6498" t="s">
        <v>2755</v>
      </c>
      <c r="G6498">
        <v>0.84</v>
      </c>
      <c r="H6498" t="s">
        <v>2755</v>
      </c>
    </row>
    <row r="6499" spans="1:8" x14ac:dyDescent="0.35">
      <c r="A6499" t="s">
        <v>11097</v>
      </c>
      <c r="B6499" t="s">
        <v>11096</v>
      </c>
      <c r="C6499">
        <v>0.98</v>
      </c>
      <c r="D6499" t="s">
        <v>2755</v>
      </c>
      <c r="E6499">
        <v>1</v>
      </c>
      <c r="F6499" t="s">
        <v>2755</v>
      </c>
      <c r="G6499">
        <v>0.96</v>
      </c>
      <c r="H6499" t="s">
        <v>2755</v>
      </c>
    </row>
    <row r="6500" spans="1:8" x14ac:dyDescent="0.35">
      <c r="A6500" t="s">
        <v>11095</v>
      </c>
      <c r="B6500" t="s">
        <v>11094</v>
      </c>
      <c r="C6500">
        <v>1</v>
      </c>
      <c r="D6500" t="s">
        <v>2755</v>
      </c>
      <c r="E6500">
        <v>0.99</v>
      </c>
      <c r="F6500" t="s">
        <v>2755</v>
      </c>
      <c r="G6500">
        <v>0.99</v>
      </c>
      <c r="H6500" t="s">
        <v>2755</v>
      </c>
    </row>
    <row r="6501" spans="1:8" x14ac:dyDescent="0.35">
      <c r="A6501" t="s">
        <v>11093</v>
      </c>
      <c r="B6501" t="s">
        <v>11092</v>
      </c>
      <c r="C6501">
        <v>0.11</v>
      </c>
      <c r="D6501" t="s">
        <v>2755</v>
      </c>
      <c r="E6501">
        <v>0.49</v>
      </c>
      <c r="F6501" t="s">
        <v>2755</v>
      </c>
      <c r="G6501">
        <v>0.03</v>
      </c>
      <c r="H6501" t="s">
        <v>2755</v>
      </c>
    </row>
    <row r="6502" spans="1:8" x14ac:dyDescent="0.35">
      <c r="A6502" t="s">
        <v>11091</v>
      </c>
      <c r="B6502" t="s">
        <v>11090</v>
      </c>
      <c r="C6502">
        <v>1</v>
      </c>
      <c r="D6502" t="s">
        <v>2755</v>
      </c>
      <c r="E6502">
        <v>1</v>
      </c>
      <c r="F6502" t="s">
        <v>2755</v>
      </c>
      <c r="G6502">
        <v>0.98</v>
      </c>
      <c r="H6502" t="s">
        <v>2755</v>
      </c>
    </row>
    <row r="6503" spans="1:8" x14ac:dyDescent="0.35">
      <c r="A6503" t="s">
        <v>11089</v>
      </c>
      <c r="B6503" t="s">
        <v>11088</v>
      </c>
      <c r="C6503">
        <v>1</v>
      </c>
      <c r="D6503" t="s">
        <v>2755</v>
      </c>
      <c r="E6503">
        <v>1</v>
      </c>
      <c r="F6503" t="s">
        <v>2755</v>
      </c>
      <c r="G6503">
        <v>0.98</v>
      </c>
      <c r="H6503" t="s">
        <v>2755</v>
      </c>
    </row>
    <row r="6504" spans="1:8" x14ac:dyDescent="0.35">
      <c r="A6504" t="s">
        <v>11087</v>
      </c>
      <c r="B6504" t="s">
        <v>11086</v>
      </c>
      <c r="C6504">
        <v>0.35</v>
      </c>
      <c r="D6504" t="s">
        <v>2755</v>
      </c>
      <c r="E6504">
        <v>0.5</v>
      </c>
      <c r="F6504" t="s">
        <v>2755</v>
      </c>
      <c r="G6504">
        <v>0.21</v>
      </c>
      <c r="H6504" t="s">
        <v>2755</v>
      </c>
    </row>
    <row r="6505" spans="1:8" x14ac:dyDescent="0.35">
      <c r="A6505" t="s">
        <v>11085</v>
      </c>
      <c r="B6505" t="s">
        <v>11084</v>
      </c>
      <c r="C6505">
        <v>0.7</v>
      </c>
      <c r="D6505" t="s">
        <v>2755</v>
      </c>
      <c r="E6505">
        <v>0.32</v>
      </c>
      <c r="F6505" t="s">
        <v>2755</v>
      </c>
      <c r="G6505">
        <v>1</v>
      </c>
      <c r="H6505" t="s">
        <v>2755</v>
      </c>
    </row>
    <row r="6506" spans="1:8" x14ac:dyDescent="0.35">
      <c r="A6506" t="s">
        <v>11083</v>
      </c>
      <c r="B6506" t="s">
        <v>11082</v>
      </c>
      <c r="C6506">
        <v>0.13</v>
      </c>
      <c r="D6506" t="s">
        <v>2755</v>
      </c>
      <c r="E6506">
        <v>0.96</v>
      </c>
      <c r="F6506" t="s">
        <v>2755</v>
      </c>
      <c r="G6506">
        <v>0.4</v>
      </c>
      <c r="H6506" t="s">
        <v>2755</v>
      </c>
    </row>
    <row r="6507" spans="1:8" x14ac:dyDescent="0.35">
      <c r="A6507" t="s">
        <v>11081</v>
      </c>
      <c r="B6507" t="s">
        <v>11080</v>
      </c>
      <c r="C6507">
        <v>0.23</v>
      </c>
      <c r="D6507" t="s">
        <v>2755</v>
      </c>
      <c r="E6507">
        <v>0.75</v>
      </c>
      <c r="F6507" t="s">
        <v>2755</v>
      </c>
      <c r="G6507">
        <v>0.43</v>
      </c>
      <c r="H6507" t="s">
        <v>2755</v>
      </c>
    </row>
    <row r="6508" spans="1:8" x14ac:dyDescent="0.35">
      <c r="A6508" t="s">
        <v>11079</v>
      </c>
      <c r="B6508" t="s">
        <v>11078</v>
      </c>
      <c r="C6508">
        <v>0.05</v>
      </c>
      <c r="D6508" t="s">
        <v>2755</v>
      </c>
      <c r="E6508">
        <v>0.65</v>
      </c>
      <c r="F6508" t="s">
        <v>2755</v>
      </c>
      <c r="G6508">
        <v>0.08</v>
      </c>
      <c r="H6508" t="s">
        <v>2755</v>
      </c>
    </row>
    <row r="6509" spans="1:8" x14ac:dyDescent="0.35">
      <c r="A6509" t="s">
        <v>11077</v>
      </c>
      <c r="B6509" t="s">
        <v>11076</v>
      </c>
      <c r="C6509">
        <v>1</v>
      </c>
      <c r="D6509" t="s">
        <v>2755</v>
      </c>
      <c r="E6509">
        <v>1</v>
      </c>
      <c r="F6509" t="s">
        <v>2755</v>
      </c>
      <c r="G6509">
        <v>1</v>
      </c>
      <c r="H6509" t="s">
        <v>2755</v>
      </c>
    </row>
    <row r="6510" spans="1:8" x14ac:dyDescent="0.35">
      <c r="A6510" t="s">
        <v>11075</v>
      </c>
      <c r="B6510" t="s">
        <v>11074</v>
      </c>
      <c r="C6510">
        <v>1</v>
      </c>
      <c r="D6510" t="s">
        <v>2755</v>
      </c>
      <c r="E6510">
        <v>1</v>
      </c>
      <c r="F6510" t="s">
        <v>2755</v>
      </c>
      <c r="G6510">
        <v>1</v>
      </c>
      <c r="H6510" t="s">
        <v>2755</v>
      </c>
    </row>
    <row r="6511" spans="1:8" x14ac:dyDescent="0.35">
      <c r="A6511" t="s">
        <v>11073</v>
      </c>
      <c r="B6511" t="s">
        <v>11072</v>
      </c>
      <c r="C6511">
        <v>0.19</v>
      </c>
      <c r="D6511" t="s">
        <v>2755</v>
      </c>
      <c r="E6511">
        <v>0.63</v>
      </c>
      <c r="F6511" t="s">
        <v>2755</v>
      </c>
      <c r="G6511">
        <v>0.4</v>
      </c>
      <c r="H6511" t="s">
        <v>2755</v>
      </c>
    </row>
    <row r="6512" spans="1:8" x14ac:dyDescent="0.35">
      <c r="A6512" t="s">
        <v>11071</v>
      </c>
      <c r="B6512" t="s">
        <v>11070</v>
      </c>
      <c r="C6512">
        <v>0.67</v>
      </c>
      <c r="D6512" t="s">
        <v>2755</v>
      </c>
      <c r="E6512">
        <v>0.32</v>
      </c>
      <c r="F6512" t="s">
        <v>2755</v>
      </c>
      <c r="G6512">
        <v>1</v>
      </c>
      <c r="H6512" t="s">
        <v>2755</v>
      </c>
    </row>
    <row r="6513" spans="1:8" x14ac:dyDescent="0.35">
      <c r="A6513" t="s">
        <v>11069</v>
      </c>
      <c r="B6513" t="s">
        <v>11068</v>
      </c>
      <c r="C6513">
        <v>0.76</v>
      </c>
      <c r="D6513" t="s">
        <v>2755</v>
      </c>
      <c r="E6513">
        <v>0.39</v>
      </c>
      <c r="F6513" t="s">
        <v>2755</v>
      </c>
      <c r="G6513">
        <v>1</v>
      </c>
      <c r="H6513" t="s">
        <v>2755</v>
      </c>
    </row>
    <row r="6514" spans="1:8" x14ac:dyDescent="0.35">
      <c r="A6514" t="s">
        <v>11067</v>
      </c>
      <c r="B6514" t="s">
        <v>11066</v>
      </c>
      <c r="C6514">
        <v>0.78</v>
      </c>
      <c r="D6514" t="s">
        <v>2755</v>
      </c>
      <c r="E6514">
        <v>0.52</v>
      </c>
      <c r="F6514" t="s">
        <v>2755</v>
      </c>
      <c r="G6514">
        <v>1</v>
      </c>
      <c r="H6514" t="s">
        <v>2755</v>
      </c>
    </row>
    <row r="6515" spans="1:8" x14ac:dyDescent="0.35">
      <c r="A6515" t="s">
        <v>11065</v>
      </c>
      <c r="B6515" t="s">
        <v>11064</v>
      </c>
      <c r="C6515">
        <v>0.81</v>
      </c>
      <c r="D6515" t="s">
        <v>2755</v>
      </c>
      <c r="E6515">
        <v>0.26</v>
      </c>
      <c r="F6515" t="s">
        <v>2755</v>
      </c>
      <c r="G6515">
        <v>0.33</v>
      </c>
      <c r="H6515" t="s">
        <v>2755</v>
      </c>
    </row>
    <row r="6516" spans="1:8" x14ac:dyDescent="0.35">
      <c r="A6516" t="s">
        <v>11063</v>
      </c>
      <c r="B6516" t="s">
        <v>11062</v>
      </c>
      <c r="C6516">
        <v>0.99</v>
      </c>
      <c r="D6516" t="s">
        <v>2755</v>
      </c>
      <c r="E6516">
        <v>0.8</v>
      </c>
      <c r="F6516" t="s">
        <v>2755</v>
      </c>
      <c r="G6516">
        <v>0.63</v>
      </c>
      <c r="H6516" t="s">
        <v>2755</v>
      </c>
    </row>
    <row r="6517" spans="1:8" x14ac:dyDescent="0.35">
      <c r="A6517" t="s">
        <v>11061</v>
      </c>
      <c r="B6517" t="s">
        <v>11060</v>
      </c>
      <c r="C6517">
        <v>0.03</v>
      </c>
      <c r="D6517" t="s">
        <v>2755</v>
      </c>
      <c r="E6517">
        <v>0.73</v>
      </c>
      <c r="F6517" t="s">
        <v>2755</v>
      </c>
      <c r="G6517">
        <v>0.18</v>
      </c>
      <c r="H6517" t="s">
        <v>2755</v>
      </c>
    </row>
    <row r="6518" spans="1:8" x14ac:dyDescent="0.35">
      <c r="A6518" t="s">
        <v>11059</v>
      </c>
      <c r="B6518" t="s">
        <v>11058</v>
      </c>
      <c r="C6518">
        <v>0.95</v>
      </c>
      <c r="D6518" t="s">
        <v>2755</v>
      </c>
      <c r="E6518">
        <v>0.67</v>
      </c>
      <c r="F6518" t="s">
        <v>2755</v>
      </c>
      <c r="G6518">
        <v>0.95</v>
      </c>
      <c r="H6518" t="s">
        <v>2755</v>
      </c>
    </row>
    <row r="6519" spans="1:8" x14ac:dyDescent="0.35">
      <c r="A6519" t="s">
        <v>11057</v>
      </c>
      <c r="B6519" t="s">
        <v>11056</v>
      </c>
      <c r="C6519">
        <v>0.72</v>
      </c>
      <c r="D6519" t="s">
        <v>2755</v>
      </c>
      <c r="E6519">
        <v>0.82</v>
      </c>
      <c r="F6519" t="s">
        <v>2755</v>
      </c>
      <c r="G6519">
        <v>0.87</v>
      </c>
      <c r="H6519" t="s">
        <v>2755</v>
      </c>
    </row>
    <row r="6520" spans="1:8" x14ac:dyDescent="0.35">
      <c r="A6520" t="s">
        <v>11055</v>
      </c>
      <c r="B6520" t="s">
        <v>11054</v>
      </c>
      <c r="C6520">
        <v>0.74</v>
      </c>
      <c r="D6520" t="s">
        <v>2755</v>
      </c>
      <c r="E6520">
        <v>0.05</v>
      </c>
      <c r="F6520" t="s">
        <v>2755</v>
      </c>
      <c r="G6520">
        <v>0.11</v>
      </c>
      <c r="H6520" t="s">
        <v>2755</v>
      </c>
    </row>
    <row r="6521" spans="1:8" x14ac:dyDescent="0.35">
      <c r="A6521" t="s">
        <v>11053</v>
      </c>
      <c r="B6521" t="s">
        <v>11052</v>
      </c>
      <c r="C6521">
        <v>0.05</v>
      </c>
      <c r="D6521" t="s">
        <v>2755</v>
      </c>
      <c r="E6521">
        <v>0.93</v>
      </c>
      <c r="F6521" t="s">
        <v>2755</v>
      </c>
      <c r="G6521">
        <v>0.57999999999999996</v>
      </c>
      <c r="H6521" t="s">
        <v>2755</v>
      </c>
    </row>
    <row r="6522" spans="1:8" x14ac:dyDescent="0.35">
      <c r="A6522" t="s">
        <v>11051</v>
      </c>
      <c r="B6522" t="s">
        <v>11050</v>
      </c>
      <c r="C6522">
        <v>0.93</v>
      </c>
      <c r="D6522" t="s">
        <v>2755</v>
      </c>
      <c r="E6522">
        <v>0.2</v>
      </c>
      <c r="F6522" t="s">
        <v>2755</v>
      </c>
      <c r="G6522">
        <v>0.72</v>
      </c>
      <c r="H6522" t="s">
        <v>2755</v>
      </c>
    </row>
    <row r="6523" spans="1:8" x14ac:dyDescent="0.35">
      <c r="A6523" t="s">
        <v>11049</v>
      </c>
      <c r="B6523" t="s">
        <v>11048</v>
      </c>
      <c r="C6523">
        <v>0.83</v>
      </c>
      <c r="D6523" t="s">
        <v>2755</v>
      </c>
      <c r="E6523">
        <v>0.71</v>
      </c>
      <c r="F6523" t="s">
        <v>2755</v>
      </c>
      <c r="G6523">
        <v>0.71</v>
      </c>
      <c r="H6523" t="s">
        <v>2755</v>
      </c>
    </row>
    <row r="6524" spans="1:8" x14ac:dyDescent="0.35">
      <c r="A6524" t="s">
        <v>11047</v>
      </c>
      <c r="B6524" t="s">
        <v>11046</v>
      </c>
      <c r="C6524">
        <v>0.57999999999999996</v>
      </c>
      <c r="D6524" t="s">
        <v>2755</v>
      </c>
      <c r="E6524">
        <v>0.39</v>
      </c>
      <c r="F6524" t="s">
        <v>2755</v>
      </c>
      <c r="G6524">
        <v>1</v>
      </c>
      <c r="H6524" t="s">
        <v>2755</v>
      </c>
    </row>
    <row r="6525" spans="1:8" x14ac:dyDescent="0.35">
      <c r="A6525" t="s">
        <v>11045</v>
      </c>
      <c r="B6525" t="s">
        <v>11044</v>
      </c>
      <c r="C6525">
        <v>0.13</v>
      </c>
      <c r="D6525" t="s">
        <v>2755</v>
      </c>
      <c r="E6525">
        <v>0.66</v>
      </c>
      <c r="F6525" t="s">
        <v>2755</v>
      </c>
      <c r="G6525">
        <v>0.04</v>
      </c>
      <c r="H6525" t="s">
        <v>2755</v>
      </c>
    </row>
    <row r="6526" spans="1:8" x14ac:dyDescent="0.35">
      <c r="A6526" t="s">
        <v>11043</v>
      </c>
      <c r="B6526" t="s">
        <v>11042</v>
      </c>
      <c r="C6526">
        <v>0.56000000000000005</v>
      </c>
      <c r="D6526" t="s">
        <v>2755</v>
      </c>
      <c r="E6526">
        <v>0.28999999999999998</v>
      </c>
      <c r="F6526" t="s">
        <v>2755</v>
      </c>
      <c r="G6526">
        <v>0.31</v>
      </c>
      <c r="H6526" t="s">
        <v>2755</v>
      </c>
    </row>
    <row r="6527" spans="1:8" x14ac:dyDescent="0.35">
      <c r="A6527" t="s">
        <v>11041</v>
      </c>
      <c r="B6527" t="s">
        <v>11040</v>
      </c>
      <c r="C6527">
        <v>0.1</v>
      </c>
      <c r="D6527" t="s">
        <v>2755</v>
      </c>
      <c r="E6527">
        <v>0.86</v>
      </c>
      <c r="F6527" t="s">
        <v>2755</v>
      </c>
      <c r="G6527">
        <v>0.36</v>
      </c>
      <c r="H6527" t="s">
        <v>2755</v>
      </c>
    </row>
    <row r="6528" spans="1:8" x14ac:dyDescent="0.35">
      <c r="A6528" t="s">
        <v>11039</v>
      </c>
      <c r="B6528" t="s">
        <v>11038</v>
      </c>
      <c r="C6528">
        <v>0.8</v>
      </c>
      <c r="D6528" t="s">
        <v>2755</v>
      </c>
      <c r="E6528">
        <v>0.98</v>
      </c>
      <c r="F6528" t="s">
        <v>2755</v>
      </c>
      <c r="G6528">
        <v>0.36</v>
      </c>
      <c r="H6528" t="s">
        <v>2755</v>
      </c>
    </row>
    <row r="6529" spans="1:8" x14ac:dyDescent="0.35">
      <c r="A6529" t="s">
        <v>11037</v>
      </c>
      <c r="B6529" t="s">
        <v>11036</v>
      </c>
      <c r="C6529">
        <v>0.33</v>
      </c>
      <c r="D6529" t="s">
        <v>2755</v>
      </c>
      <c r="E6529">
        <v>0.74</v>
      </c>
      <c r="F6529" t="s">
        <v>2755</v>
      </c>
      <c r="G6529">
        <v>0.2</v>
      </c>
      <c r="H6529" t="s">
        <v>2755</v>
      </c>
    </row>
    <row r="6530" spans="1:8" x14ac:dyDescent="0.35">
      <c r="A6530" t="s">
        <v>11035</v>
      </c>
      <c r="B6530" t="s">
        <v>11034</v>
      </c>
      <c r="C6530">
        <v>0.3</v>
      </c>
      <c r="D6530" t="s">
        <v>2755</v>
      </c>
      <c r="E6530">
        <v>0.9</v>
      </c>
      <c r="F6530" t="s">
        <v>2755</v>
      </c>
      <c r="G6530">
        <v>0.25</v>
      </c>
      <c r="H6530" t="s">
        <v>2755</v>
      </c>
    </row>
    <row r="6531" spans="1:8" x14ac:dyDescent="0.35">
      <c r="A6531" t="s">
        <v>1691</v>
      </c>
      <c r="B6531" t="s">
        <v>11033</v>
      </c>
      <c r="C6531">
        <v>0.08</v>
      </c>
      <c r="D6531" t="s">
        <v>2755</v>
      </c>
      <c r="E6531">
        <v>0.96</v>
      </c>
      <c r="F6531" t="s">
        <v>2755</v>
      </c>
      <c r="G6531">
        <v>0.13</v>
      </c>
      <c r="H6531" t="s">
        <v>2755</v>
      </c>
    </row>
    <row r="6532" spans="1:8" x14ac:dyDescent="0.35">
      <c r="A6532" t="s">
        <v>11032</v>
      </c>
      <c r="B6532" t="s">
        <v>11031</v>
      </c>
      <c r="C6532">
        <v>0.39</v>
      </c>
      <c r="D6532" t="s">
        <v>2755</v>
      </c>
      <c r="E6532">
        <v>0.84</v>
      </c>
      <c r="F6532" t="s">
        <v>2755</v>
      </c>
      <c r="G6532">
        <v>0.96</v>
      </c>
      <c r="H6532" t="s">
        <v>2755</v>
      </c>
    </row>
    <row r="6533" spans="1:8" x14ac:dyDescent="0.35">
      <c r="A6533" t="s">
        <v>11030</v>
      </c>
      <c r="B6533" t="s">
        <v>11029</v>
      </c>
      <c r="C6533">
        <v>0.04</v>
      </c>
      <c r="D6533" t="s">
        <v>2755</v>
      </c>
      <c r="E6533">
        <v>0.26</v>
      </c>
      <c r="F6533" t="s">
        <v>2755</v>
      </c>
      <c r="G6533">
        <v>0.17</v>
      </c>
      <c r="H6533" t="s">
        <v>2755</v>
      </c>
    </row>
    <row r="6534" spans="1:8" x14ac:dyDescent="0.35">
      <c r="A6534" t="s">
        <v>1369</v>
      </c>
      <c r="B6534" t="s">
        <v>11028</v>
      </c>
      <c r="C6534">
        <v>0.95</v>
      </c>
      <c r="D6534" t="s">
        <v>2755</v>
      </c>
      <c r="E6534">
        <v>0.82</v>
      </c>
      <c r="F6534" t="s">
        <v>2755</v>
      </c>
      <c r="G6534">
        <v>0.84</v>
      </c>
      <c r="H6534" t="s">
        <v>2755</v>
      </c>
    </row>
    <row r="6535" spans="1:8" x14ac:dyDescent="0.35">
      <c r="A6535" t="s">
        <v>11027</v>
      </c>
      <c r="B6535" t="s">
        <v>11026</v>
      </c>
      <c r="C6535">
        <v>0.53</v>
      </c>
      <c r="D6535" t="s">
        <v>2755</v>
      </c>
      <c r="E6535">
        <v>0.96</v>
      </c>
      <c r="F6535" t="s">
        <v>2755</v>
      </c>
      <c r="G6535">
        <v>0.89</v>
      </c>
      <c r="H6535" t="s">
        <v>2755</v>
      </c>
    </row>
    <row r="6536" spans="1:8" x14ac:dyDescent="0.35">
      <c r="A6536" t="s">
        <v>11025</v>
      </c>
      <c r="B6536" t="s">
        <v>11024</v>
      </c>
      <c r="C6536">
        <v>0.97</v>
      </c>
      <c r="D6536" t="s">
        <v>2755</v>
      </c>
      <c r="E6536">
        <v>0.98</v>
      </c>
      <c r="F6536" t="s">
        <v>2755</v>
      </c>
      <c r="G6536">
        <v>0.99</v>
      </c>
      <c r="H6536" t="s">
        <v>2755</v>
      </c>
    </row>
    <row r="6537" spans="1:8" x14ac:dyDescent="0.35">
      <c r="A6537" t="s">
        <v>11023</v>
      </c>
      <c r="B6537" t="s">
        <v>11022</v>
      </c>
      <c r="C6537">
        <v>0.82</v>
      </c>
      <c r="D6537" t="s">
        <v>2755</v>
      </c>
      <c r="E6537">
        <v>0.37</v>
      </c>
      <c r="F6537" t="s">
        <v>2755</v>
      </c>
      <c r="G6537">
        <v>1</v>
      </c>
      <c r="H6537" t="s">
        <v>2755</v>
      </c>
    </row>
    <row r="6538" spans="1:8" x14ac:dyDescent="0.35">
      <c r="A6538" t="s">
        <v>11021</v>
      </c>
      <c r="B6538" t="s">
        <v>11020</v>
      </c>
      <c r="C6538">
        <v>0.78</v>
      </c>
      <c r="D6538" t="s">
        <v>2755</v>
      </c>
      <c r="E6538">
        <v>0.92</v>
      </c>
      <c r="F6538" t="s">
        <v>2755</v>
      </c>
      <c r="G6538">
        <v>0.73</v>
      </c>
      <c r="H6538" t="s">
        <v>2755</v>
      </c>
    </row>
    <row r="6539" spans="1:8" x14ac:dyDescent="0.35">
      <c r="A6539" t="s">
        <v>11019</v>
      </c>
      <c r="B6539" t="s">
        <v>11018</v>
      </c>
      <c r="C6539">
        <v>0.17</v>
      </c>
      <c r="D6539" t="s">
        <v>2755</v>
      </c>
      <c r="E6539">
        <v>0.31</v>
      </c>
      <c r="F6539" t="s">
        <v>2755</v>
      </c>
      <c r="G6539">
        <v>0.15</v>
      </c>
      <c r="H6539" t="s">
        <v>2755</v>
      </c>
    </row>
    <row r="6540" spans="1:8" x14ac:dyDescent="0.35">
      <c r="A6540" t="s">
        <v>1308</v>
      </c>
      <c r="B6540" t="s">
        <v>11017</v>
      </c>
      <c r="C6540">
        <v>0.31</v>
      </c>
      <c r="D6540" t="s">
        <v>2755</v>
      </c>
      <c r="E6540">
        <v>0.49</v>
      </c>
      <c r="F6540" t="s">
        <v>2755</v>
      </c>
      <c r="G6540">
        <v>0.61</v>
      </c>
      <c r="H6540" t="s">
        <v>2755</v>
      </c>
    </row>
    <row r="6541" spans="1:8" x14ac:dyDescent="0.35">
      <c r="A6541" t="s">
        <v>11016</v>
      </c>
      <c r="B6541" t="s">
        <v>11015</v>
      </c>
      <c r="C6541">
        <v>0.73</v>
      </c>
      <c r="D6541" t="s">
        <v>2755</v>
      </c>
      <c r="E6541">
        <v>1</v>
      </c>
      <c r="F6541" t="s">
        <v>2755</v>
      </c>
      <c r="G6541">
        <v>0.82</v>
      </c>
      <c r="H6541" t="s">
        <v>2755</v>
      </c>
    </row>
    <row r="6542" spans="1:8" x14ac:dyDescent="0.35">
      <c r="A6542" t="s">
        <v>2442</v>
      </c>
      <c r="B6542" t="s">
        <v>11014</v>
      </c>
      <c r="C6542">
        <v>0.7</v>
      </c>
      <c r="D6542" t="s">
        <v>2755</v>
      </c>
      <c r="E6542">
        <v>0.04</v>
      </c>
      <c r="F6542" t="s">
        <v>2755</v>
      </c>
      <c r="G6542">
        <v>0.1</v>
      </c>
      <c r="H6542" t="s">
        <v>2755</v>
      </c>
    </row>
    <row r="6543" spans="1:8" x14ac:dyDescent="0.35">
      <c r="A6543" t="s">
        <v>11013</v>
      </c>
      <c r="B6543" t="s">
        <v>11012</v>
      </c>
      <c r="C6543">
        <v>0.91</v>
      </c>
      <c r="D6543" t="s">
        <v>2755</v>
      </c>
      <c r="E6543">
        <v>0.57999999999999996</v>
      </c>
      <c r="F6543" t="s">
        <v>2755</v>
      </c>
      <c r="G6543">
        <v>0.73</v>
      </c>
      <c r="H6543" t="s">
        <v>2755</v>
      </c>
    </row>
    <row r="6544" spans="1:8" x14ac:dyDescent="0.35">
      <c r="A6544" t="s">
        <v>11011</v>
      </c>
      <c r="B6544" t="s">
        <v>11010</v>
      </c>
      <c r="C6544">
        <v>0.11</v>
      </c>
      <c r="D6544" t="s">
        <v>2755</v>
      </c>
      <c r="E6544">
        <v>0.09</v>
      </c>
      <c r="F6544" t="s">
        <v>2755</v>
      </c>
      <c r="G6544">
        <v>0.11</v>
      </c>
      <c r="H6544" t="s">
        <v>2755</v>
      </c>
    </row>
    <row r="6545" spans="1:8" x14ac:dyDescent="0.35">
      <c r="A6545" t="s">
        <v>11009</v>
      </c>
      <c r="B6545" t="s">
        <v>11008</v>
      </c>
      <c r="C6545">
        <v>0.3</v>
      </c>
      <c r="D6545" t="s">
        <v>2755</v>
      </c>
      <c r="E6545">
        <v>0.67</v>
      </c>
      <c r="F6545" t="s">
        <v>2755</v>
      </c>
      <c r="G6545">
        <v>0.38</v>
      </c>
      <c r="H6545" t="s">
        <v>2755</v>
      </c>
    </row>
    <row r="6546" spans="1:8" x14ac:dyDescent="0.35">
      <c r="A6546" t="s">
        <v>11007</v>
      </c>
      <c r="B6546" t="s">
        <v>11006</v>
      </c>
      <c r="C6546">
        <v>0.33</v>
      </c>
      <c r="D6546" t="s">
        <v>2755</v>
      </c>
      <c r="E6546">
        <v>0.11</v>
      </c>
      <c r="F6546" t="s">
        <v>2755</v>
      </c>
      <c r="G6546">
        <v>0.08</v>
      </c>
      <c r="H6546" t="s">
        <v>2755</v>
      </c>
    </row>
    <row r="6547" spans="1:8" x14ac:dyDescent="0.35">
      <c r="A6547" t="s">
        <v>11005</v>
      </c>
      <c r="B6547" t="s">
        <v>11004</v>
      </c>
      <c r="C6547">
        <v>0.23</v>
      </c>
      <c r="D6547" t="s">
        <v>2755</v>
      </c>
      <c r="E6547">
        <v>0.54</v>
      </c>
      <c r="F6547" t="s">
        <v>2755</v>
      </c>
      <c r="G6547">
        <v>0.56000000000000005</v>
      </c>
      <c r="H6547" t="s">
        <v>2755</v>
      </c>
    </row>
    <row r="6548" spans="1:8" x14ac:dyDescent="0.35">
      <c r="A6548" t="s">
        <v>11003</v>
      </c>
      <c r="B6548" t="s">
        <v>11002</v>
      </c>
      <c r="C6548">
        <v>7.0000000000000007E-2</v>
      </c>
      <c r="D6548" t="s">
        <v>2755</v>
      </c>
      <c r="E6548">
        <v>0.35</v>
      </c>
      <c r="F6548" t="s">
        <v>2755</v>
      </c>
      <c r="G6548">
        <v>0.36</v>
      </c>
      <c r="H6548" t="s">
        <v>2755</v>
      </c>
    </row>
    <row r="6549" spans="1:8" x14ac:dyDescent="0.35">
      <c r="A6549" t="s">
        <v>11001</v>
      </c>
      <c r="B6549" t="s">
        <v>11000</v>
      </c>
      <c r="C6549">
        <v>0.78</v>
      </c>
      <c r="D6549" t="s">
        <v>2755</v>
      </c>
      <c r="E6549">
        <v>0.99</v>
      </c>
      <c r="F6549" t="s">
        <v>2755</v>
      </c>
      <c r="G6549">
        <v>0.94</v>
      </c>
      <c r="H6549" t="s">
        <v>2755</v>
      </c>
    </row>
    <row r="6550" spans="1:8" x14ac:dyDescent="0.35">
      <c r="A6550" t="s">
        <v>10999</v>
      </c>
      <c r="B6550" t="s">
        <v>10998</v>
      </c>
      <c r="C6550">
        <v>0.85</v>
      </c>
      <c r="D6550" t="s">
        <v>2755</v>
      </c>
      <c r="E6550">
        <v>0.05</v>
      </c>
      <c r="F6550" t="s">
        <v>2755</v>
      </c>
      <c r="G6550">
        <v>0.56000000000000005</v>
      </c>
      <c r="H6550" t="s">
        <v>2755</v>
      </c>
    </row>
    <row r="6551" spans="1:8" x14ac:dyDescent="0.35">
      <c r="A6551" t="s">
        <v>10997</v>
      </c>
      <c r="B6551" t="s">
        <v>10996</v>
      </c>
      <c r="C6551">
        <v>0.95</v>
      </c>
      <c r="D6551" t="s">
        <v>2755</v>
      </c>
      <c r="E6551">
        <v>0.49</v>
      </c>
      <c r="F6551" t="s">
        <v>2755</v>
      </c>
      <c r="G6551">
        <v>0.78</v>
      </c>
      <c r="H6551" t="s">
        <v>2755</v>
      </c>
    </row>
    <row r="6552" spans="1:8" x14ac:dyDescent="0.35">
      <c r="A6552" t="s">
        <v>10995</v>
      </c>
      <c r="B6552" t="s">
        <v>10994</v>
      </c>
      <c r="C6552">
        <v>0.98</v>
      </c>
      <c r="D6552" t="s">
        <v>2755</v>
      </c>
      <c r="E6552">
        <v>0.53</v>
      </c>
      <c r="F6552" t="s">
        <v>2755</v>
      </c>
      <c r="G6552">
        <v>0.71</v>
      </c>
      <c r="H6552" t="s">
        <v>2755</v>
      </c>
    </row>
    <row r="6553" spans="1:8" x14ac:dyDescent="0.35">
      <c r="A6553" t="s">
        <v>10993</v>
      </c>
      <c r="B6553" t="s">
        <v>10992</v>
      </c>
      <c r="C6553">
        <v>1</v>
      </c>
      <c r="D6553" t="s">
        <v>2755</v>
      </c>
      <c r="E6553">
        <v>0.44</v>
      </c>
      <c r="F6553" t="s">
        <v>2755</v>
      </c>
      <c r="G6553">
        <v>1</v>
      </c>
      <c r="H6553" t="s">
        <v>2755</v>
      </c>
    </row>
    <row r="6554" spans="1:8" x14ac:dyDescent="0.35">
      <c r="A6554" t="s">
        <v>10991</v>
      </c>
      <c r="B6554" t="s">
        <v>10990</v>
      </c>
      <c r="C6554">
        <v>1</v>
      </c>
      <c r="D6554" t="s">
        <v>2755</v>
      </c>
      <c r="E6554">
        <v>0.56000000000000005</v>
      </c>
      <c r="F6554" t="s">
        <v>2755</v>
      </c>
      <c r="G6554">
        <v>1</v>
      </c>
      <c r="H6554" t="s">
        <v>2755</v>
      </c>
    </row>
    <row r="6555" spans="1:8" x14ac:dyDescent="0.35">
      <c r="A6555" t="s">
        <v>10989</v>
      </c>
      <c r="B6555" t="s">
        <v>10988</v>
      </c>
      <c r="C6555">
        <v>0.59</v>
      </c>
      <c r="D6555" t="s">
        <v>2755</v>
      </c>
      <c r="E6555">
        <v>1</v>
      </c>
      <c r="F6555" t="s">
        <v>2755</v>
      </c>
      <c r="G6555">
        <v>0.91</v>
      </c>
      <c r="H6555" t="s">
        <v>2755</v>
      </c>
    </row>
    <row r="6556" spans="1:8" x14ac:dyDescent="0.35">
      <c r="A6556" t="s">
        <v>10987</v>
      </c>
      <c r="B6556" t="s">
        <v>10986</v>
      </c>
      <c r="C6556">
        <v>0.24</v>
      </c>
      <c r="D6556" t="s">
        <v>2755</v>
      </c>
      <c r="E6556">
        <v>0.61</v>
      </c>
      <c r="F6556" t="s">
        <v>2755</v>
      </c>
      <c r="G6556">
        <v>0.2</v>
      </c>
      <c r="H6556" t="s">
        <v>2755</v>
      </c>
    </row>
    <row r="6557" spans="1:8" x14ac:dyDescent="0.35">
      <c r="A6557" t="s">
        <v>10985</v>
      </c>
      <c r="B6557" t="s">
        <v>10984</v>
      </c>
      <c r="C6557">
        <v>0.31</v>
      </c>
      <c r="D6557" t="s">
        <v>2755</v>
      </c>
      <c r="E6557">
        <v>0.99</v>
      </c>
      <c r="F6557" t="s">
        <v>2755</v>
      </c>
      <c r="G6557">
        <v>0.2</v>
      </c>
      <c r="H6557" t="s">
        <v>2755</v>
      </c>
    </row>
    <row r="6558" spans="1:8" x14ac:dyDescent="0.35">
      <c r="A6558" t="s">
        <v>10983</v>
      </c>
      <c r="B6558" t="s">
        <v>10982</v>
      </c>
      <c r="C6558">
        <v>0.25</v>
      </c>
      <c r="D6558" t="s">
        <v>2755</v>
      </c>
      <c r="E6558">
        <v>0.21</v>
      </c>
      <c r="F6558" t="s">
        <v>2755</v>
      </c>
      <c r="G6558">
        <v>0.43</v>
      </c>
      <c r="H6558" t="s">
        <v>2755</v>
      </c>
    </row>
    <row r="6559" spans="1:8" x14ac:dyDescent="0.35">
      <c r="A6559" t="s">
        <v>10981</v>
      </c>
      <c r="B6559" t="s">
        <v>10980</v>
      </c>
      <c r="C6559">
        <v>0.49</v>
      </c>
      <c r="D6559" t="s">
        <v>2755</v>
      </c>
      <c r="E6559">
        <v>0.85</v>
      </c>
      <c r="F6559" t="s">
        <v>2755</v>
      </c>
      <c r="G6559">
        <v>0.63</v>
      </c>
      <c r="H6559" t="s">
        <v>2755</v>
      </c>
    </row>
    <row r="6560" spans="1:8" x14ac:dyDescent="0.35">
      <c r="A6560" t="s">
        <v>10979</v>
      </c>
      <c r="B6560" t="s">
        <v>10978</v>
      </c>
      <c r="C6560">
        <v>0.42</v>
      </c>
      <c r="D6560" t="s">
        <v>2755</v>
      </c>
      <c r="E6560">
        <v>0.7</v>
      </c>
      <c r="F6560" t="s">
        <v>2755</v>
      </c>
      <c r="G6560">
        <v>0.33</v>
      </c>
      <c r="H6560" t="s">
        <v>2755</v>
      </c>
    </row>
    <row r="6561" spans="1:8" x14ac:dyDescent="0.35">
      <c r="A6561" t="s">
        <v>10977</v>
      </c>
      <c r="B6561" t="s">
        <v>10976</v>
      </c>
      <c r="C6561">
        <v>0.1</v>
      </c>
      <c r="D6561" t="s">
        <v>2755</v>
      </c>
      <c r="E6561">
        <v>0.4</v>
      </c>
      <c r="F6561" t="s">
        <v>2755</v>
      </c>
      <c r="G6561">
        <v>0.03</v>
      </c>
      <c r="H6561" t="s">
        <v>2755</v>
      </c>
    </row>
    <row r="6562" spans="1:8" x14ac:dyDescent="0.35">
      <c r="A6562" t="s">
        <v>10975</v>
      </c>
      <c r="B6562" t="s">
        <v>10974</v>
      </c>
      <c r="C6562">
        <v>0.17</v>
      </c>
      <c r="D6562" t="s">
        <v>2755</v>
      </c>
      <c r="E6562">
        <v>0.86</v>
      </c>
      <c r="F6562" t="s">
        <v>2755</v>
      </c>
      <c r="G6562">
        <v>0.17</v>
      </c>
      <c r="H6562" t="s">
        <v>2755</v>
      </c>
    </row>
    <row r="6563" spans="1:8" x14ac:dyDescent="0.35">
      <c r="A6563" t="s">
        <v>10973</v>
      </c>
      <c r="B6563" t="s">
        <v>10972</v>
      </c>
      <c r="C6563">
        <v>0.03</v>
      </c>
      <c r="D6563" t="s">
        <v>2755</v>
      </c>
      <c r="E6563">
        <v>0.35</v>
      </c>
      <c r="F6563" t="s">
        <v>2755</v>
      </c>
      <c r="G6563">
        <v>0.24</v>
      </c>
      <c r="H6563" t="s">
        <v>2755</v>
      </c>
    </row>
    <row r="6564" spans="1:8" x14ac:dyDescent="0.35">
      <c r="A6564" t="s">
        <v>10971</v>
      </c>
      <c r="B6564" t="s">
        <v>10970</v>
      </c>
      <c r="C6564">
        <v>0.94</v>
      </c>
      <c r="D6564" t="s">
        <v>2755</v>
      </c>
      <c r="E6564">
        <v>0.93</v>
      </c>
      <c r="F6564" t="s">
        <v>2755</v>
      </c>
      <c r="G6564">
        <v>0.74</v>
      </c>
      <c r="H6564" t="s">
        <v>2755</v>
      </c>
    </row>
    <row r="6565" spans="1:8" x14ac:dyDescent="0.35">
      <c r="A6565" t="s">
        <v>10969</v>
      </c>
      <c r="B6565" t="s">
        <v>10968</v>
      </c>
      <c r="C6565">
        <v>0.62</v>
      </c>
      <c r="D6565" t="s">
        <v>2755</v>
      </c>
      <c r="E6565">
        <v>0.51</v>
      </c>
      <c r="F6565" t="s">
        <v>2755</v>
      </c>
      <c r="G6565">
        <v>0.6</v>
      </c>
      <c r="H6565" t="s">
        <v>2755</v>
      </c>
    </row>
    <row r="6566" spans="1:8" x14ac:dyDescent="0.35">
      <c r="A6566" t="s">
        <v>10967</v>
      </c>
      <c r="B6566" t="s">
        <v>10966</v>
      </c>
      <c r="C6566">
        <v>0.12</v>
      </c>
      <c r="D6566" t="s">
        <v>2755</v>
      </c>
      <c r="E6566">
        <v>0.84</v>
      </c>
      <c r="F6566" t="s">
        <v>2755</v>
      </c>
      <c r="G6566">
        <v>0.24</v>
      </c>
      <c r="H6566" t="s">
        <v>2755</v>
      </c>
    </row>
    <row r="6567" spans="1:8" x14ac:dyDescent="0.35">
      <c r="A6567" t="s">
        <v>10965</v>
      </c>
      <c r="B6567" t="s">
        <v>10964</v>
      </c>
      <c r="C6567">
        <v>0.39</v>
      </c>
      <c r="D6567" t="s">
        <v>2755</v>
      </c>
      <c r="E6567">
        <v>0.56000000000000005</v>
      </c>
      <c r="F6567" t="s">
        <v>2755</v>
      </c>
      <c r="G6567">
        <v>0.24</v>
      </c>
      <c r="H6567" t="s">
        <v>2755</v>
      </c>
    </row>
    <row r="6568" spans="1:8" x14ac:dyDescent="0.35">
      <c r="A6568" t="s">
        <v>10963</v>
      </c>
      <c r="B6568" t="s">
        <v>10962</v>
      </c>
      <c r="C6568">
        <v>1</v>
      </c>
      <c r="D6568" t="s">
        <v>2755</v>
      </c>
      <c r="E6568">
        <v>1</v>
      </c>
      <c r="F6568" t="s">
        <v>2755</v>
      </c>
      <c r="G6568">
        <v>1</v>
      </c>
      <c r="H6568" t="s">
        <v>2755</v>
      </c>
    </row>
    <row r="6569" spans="1:8" x14ac:dyDescent="0.35">
      <c r="A6569" t="s">
        <v>10961</v>
      </c>
      <c r="B6569" t="s">
        <v>10960</v>
      </c>
      <c r="C6569">
        <v>0.04</v>
      </c>
      <c r="D6569" t="s">
        <v>2755</v>
      </c>
      <c r="E6569">
        <v>0.25</v>
      </c>
      <c r="F6569" t="s">
        <v>2755</v>
      </c>
      <c r="G6569">
        <v>0.22</v>
      </c>
      <c r="H6569" t="s">
        <v>2755</v>
      </c>
    </row>
    <row r="6570" spans="1:8" x14ac:dyDescent="0.35">
      <c r="A6570" t="s">
        <v>10959</v>
      </c>
      <c r="B6570" t="s">
        <v>10958</v>
      </c>
      <c r="C6570">
        <v>0.6</v>
      </c>
      <c r="D6570" t="s">
        <v>2755</v>
      </c>
      <c r="E6570">
        <v>0.56000000000000005</v>
      </c>
      <c r="F6570" t="s">
        <v>2755</v>
      </c>
      <c r="G6570">
        <v>0.84</v>
      </c>
      <c r="H6570" t="s">
        <v>2755</v>
      </c>
    </row>
    <row r="6571" spans="1:8" x14ac:dyDescent="0.35">
      <c r="A6571" t="s">
        <v>10957</v>
      </c>
      <c r="B6571" t="s">
        <v>10956</v>
      </c>
      <c r="C6571">
        <v>0.27</v>
      </c>
      <c r="D6571" t="s">
        <v>2755</v>
      </c>
      <c r="E6571">
        <v>0.92</v>
      </c>
      <c r="F6571" t="s">
        <v>2755</v>
      </c>
      <c r="G6571">
        <v>0.25</v>
      </c>
      <c r="H6571" t="s">
        <v>2755</v>
      </c>
    </row>
    <row r="6572" spans="1:8" x14ac:dyDescent="0.35">
      <c r="A6572" t="s">
        <v>10955</v>
      </c>
      <c r="B6572" t="s">
        <v>10954</v>
      </c>
      <c r="C6572">
        <v>0.5</v>
      </c>
      <c r="D6572" t="s">
        <v>2755</v>
      </c>
      <c r="E6572">
        <v>0.35</v>
      </c>
      <c r="F6572" t="s">
        <v>2755</v>
      </c>
      <c r="G6572">
        <v>0.7</v>
      </c>
      <c r="H6572" t="s">
        <v>2755</v>
      </c>
    </row>
    <row r="6573" spans="1:8" x14ac:dyDescent="0.35">
      <c r="A6573" t="s">
        <v>10953</v>
      </c>
      <c r="B6573" t="s">
        <v>10952</v>
      </c>
      <c r="C6573">
        <v>0.36</v>
      </c>
      <c r="D6573" t="s">
        <v>2755</v>
      </c>
      <c r="E6573">
        <v>0.04</v>
      </c>
      <c r="F6573" t="s">
        <v>2755</v>
      </c>
      <c r="G6573">
        <v>0.67</v>
      </c>
      <c r="H6573" t="s">
        <v>2755</v>
      </c>
    </row>
    <row r="6574" spans="1:8" x14ac:dyDescent="0.35">
      <c r="A6574" t="s">
        <v>10951</v>
      </c>
      <c r="B6574" t="s">
        <v>10950</v>
      </c>
      <c r="C6574">
        <v>0.35</v>
      </c>
      <c r="D6574" t="s">
        <v>2755</v>
      </c>
      <c r="E6574">
        <v>0.67</v>
      </c>
      <c r="F6574" t="s">
        <v>2755</v>
      </c>
      <c r="G6574">
        <v>0.42</v>
      </c>
      <c r="H6574" t="s">
        <v>2755</v>
      </c>
    </row>
    <row r="6575" spans="1:8" x14ac:dyDescent="0.35">
      <c r="A6575" t="s">
        <v>10949</v>
      </c>
      <c r="B6575" t="s">
        <v>10948</v>
      </c>
      <c r="C6575">
        <v>0.42</v>
      </c>
      <c r="D6575" t="s">
        <v>2755</v>
      </c>
      <c r="E6575">
        <v>0.24</v>
      </c>
      <c r="F6575" t="s">
        <v>2755</v>
      </c>
      <c r="G6575">
        <v>0.32</v>
      </c>
      <c r="H6575" t="s">
        <v>2755</v>
      </c>
    </row>
    <row r="6576" spans="1:8" x14ac:dyDescent="0.35">
      <c r="A6576" t="s">
        <v>10947</v>
      </c>
      <c r="B6576" t="s">
        <v>10946</v>
      </c>
      <c r="C6576">
        <v>0.43</v>
      </c>
      <c r="D6576" t="s">
        <v>2755</v>
      </c>
      <c r="E6576">
        <v>0.27</v>
      </c>
      <c r="F6576" t="s">
        <v>2755</v>
      </c>
      <c r="G6576">
        <v>0.42</v>
      </c>
      <c r="H6576" t="s">
        <v>2755</v>
      </c>
    </row>
    <row r="6577" spans="1:8" x14ac:dyDescent="0.35">
      <c r="A6577" t="s">
        <v>10945</v>
      </c>
      <c r="B6577" t="s">
        <v>10944</v>
      </c>
      <c r="C6577">
        <v>0.94</v>
      </c>
      <c r="D6577" t="s">
        <v>2755</v>
      </c>
      <c r="E6577">
        <v>0.98</v>
      </c>
      <c r="F6577" t="s">
        <v>2755</v>
      </c>
      <c r="G6577">
        <v>0.74</v>
      </c>
      <c r="H6577" t="s">
        <v>2755</v>
      </c>
    </row>
    <row r="6578" spans="1:8" x14ac:dyDescent="0.35">
      <c r="A6578" t="s">
        <v>10943</v>
      </c>
      <c r="B6578" t="s">
        <v>10942</v>
      </c>
      <c r="C6578">
        <v>0.94</v>
      </c>
      <c r="D6578" t="s">
        <v>2755</v>
      </c>
      <c r="E6578">
        <v>0.17</v>
      </c>
      <c r="F6578" t="s">
        <v>2755</v>
      </c>
      <c r="G6578">
        <v>0.52</v>
      </c>
      <c r="H6578" t="s">
        <v>2755</v>
      </c>
    </row>
    <row r="6579" spans="1:8" x14ac:dyDescent="0.35">
      <c r="A6579" t="s">
        <v>10941</v>
      </c>
      <c r="B6579" t="s">
        <v>10940</v>
      </c>
      <c r="C6579">
        <v>1</v>
      </c>
      <c r="D6579" t="s">
        <v>2755</v>
      </c>
      <c r="E6579">
        <v>1</v>
      </c>
      <c r="F6579" t="s">
        <v>2755</v>
      </c>
      <c r="G6579">
        <v>0.82</v>
      </c>
      <c r="H6579" t="s">
        <v>2755</v>
      </c>
    </row>
    <row r="6580" spans="1:8" x14ac:dyDescent="0.35">
      <c r="A6580" t="s">
        <v>10939</v>
      </c>
      <c r="B6580" t="s">
        <v>10938</v>
      </c>
      <c r="C6580">
        <v>0.08</v>
      </c>
      <c r="D6580" t="s">
        <v>2755</v>
      </c>
      <c r="E6580">
        <v>0.69</v>
      </c>
      <c r="F6580" t="s">
        <v>2755</v>
      </c>
      <c r="G6580">
        <v>0.71</v>
      </c>
      <c r="H6580" t="s">
        <v>2755</v>
      </c>
    </row>
    <row r="6581" spans="1:8" x14ac:dyDescent="0.35">
      <c r="A6581" t="s">
        <v>10937</v>
      </c>
      <c r="B6581" t="s">
        <v>10936</v>
      </c>
      <c r="C6581">
        <v>0.05</v>
      </c>
      <c r="D6581" t="s">
        <v>2755</v>
      </c>
      <c r="E6581">
        <v>0.06</v>
      </c>
      <c r="F6581" t="s">
        <v>2755</v>
      </c>
      <c r="G6581">
        <v>0.12</v>
      </c>
      <c r="H6581" t="s">
        <v>2755</v>
      </c>
    </row>
    <row r="6582" spans="1:8" x14ac:dyDescent="0.35">
      <c r="A6582" t="s">
        <v>10935</v>
      </c>
      <c r="B6582" t="s">
        <v>10934</v>
      </c>
      <c r="C6582">
        <v>0.98</v>
      </c>
      <c r="D6582" t="s">
        <v>2755</v>
      </c>
      <c r="E6582">
        <v>0.99</v>
      </c>
      <c r="F6582" t="s">
        <v>2755</v>
      </c>
      <c r="G6582">
        <v>1</v>
      </c>
      <c r="H6582" t="s">
        <v>2755</v>
      </c>
    </row>
    <row r="6583" spans="1:8" x14ac:dyDescent="0.35">
      <c r="A6583" t="s">
        <v>10933</v>
      </c>
      <c r="B6583" t="s">
        <v>10932</v>
      </c>
      <c r="C6583">
        <v>0.08</v>
      </c>
      <c r="D6583" t="s">
        <v>2755</v>
      </c>
      <c r="E6583">
        <v>0.33</v>
      </c>
      <c r="F6583" t="s">
        <v>2755</v>
      </c>
      <c r="G6583">
        <v>0.3</v>
      </c>
      <c r="H6583" t="s">
        <v>2755</v>
      </c>
    </row>
    <row r="6584" spans="1:8" x14ac:dyDescent="0.35">
      <c r="A6584" t="s">
        <v>10931</v>
      </c>
      <c r="B6584" t="s">
        <v>10930</v>
      </c>
      <c r="C6584">
        <v>0.12</v>
      </c>
      <c r="D6584" t="s">
        <v>2755</v>
      </c>
      <c r="E6584">
        <v>0.68</v>
      </c>
      <c r="F6584" t="s">
        <v>2755</v>
      </c>
      <c r="G6584">
        <v>0.44</v>
      </c>
      <c r="H6584" t="s">
        <v>2755</v>
      </c>
    </row>
    <row r="6585" spans="1:8" x14ac:dyDescent="0.35">
      <c r="A6585" t="s">
        <v>10929</v>
      </c>
      <c r="B6585" t="s">
        <v>10928</v>
      </c>
      <c r="C6585">
        <v>0.99</v>
      </c>
      <c r="D6585" t="s">
        <v>2755</v>
      </c>
      <c r="E6585">
        <v>0.99</v>
      </c>
      <c r="F6585" t="s">
        <v>2755</v>
      </c>
      <c r="G6585">
        <v>1</v>
      </c>
      <c r="H6585" t="s">
        <v>2755</v>
      </c>
    </row>
    <row r="6586" spans="1:8" x14ac:dyDescent="0.35">
      <c r="A6586" t="s">
        <v>10927</v>
      </c>
      <c r="B6586" t="s">
        <v>10926</v>
      </c>
      <c r="C6586">
        <v>0.52</v>
      </c>
      <c r="D6586" t="s">
        <v>2755</v>
      </c>
      <c r="E6586">
        <v>1</v>
      </c>
      <c r="F6586" t="s">
        <v>2755</v>
      </c>
      <c r="G6586">
        <v>0.97</v>
      </c>
      <c r="H6586" t="s">
        <v>2755</v>
      </c>
    </row>
    <row r="6587" spans="1:8" x14ac:dyDescent="0.35">
      <c r="A6587" t="s">
        <v>10925</v>
      </c>
      <c r="B6587" t="s">
        <v>10924</v>
      </c>
      <c r="C6587">
        <v>0.82</v>
      </c>
      <c r="D6587" t="s">
        <v>2755</v>
      </c>
      <c r="E6587">
        <v>0.99</v>
      </c>
      <c r="F6587" t="s">
        <v>2755</v>
      </c>
      <c r="G6587">
        <v>1</v>
      </c>
      <c r="H6587" t="s">
        <v>2755</v>
      </c>
    </row>
    <row r="6588" spans="1:8" x14ac:dyDescent="0.35">
      <c r="A6588" t="s">
        <v>10923</v>
      </c>
      <c r="B6588" t="s">
        <v>10922</v>
      </c>
      <c r="C6588">
        <v>0.28999999999999998</v>
      </c>
      <c r="D6588" t="s">
        <v>2755</v>
      </c>
      <c r="E6588">
        <v>0.5</v>
      </c>
      <c r="F6588" t="s">
        <v>2755</v>
      </c>
      <c r="G6588">
        <v>0.56000000000000005</v>
      </c>
      <c r="H6588" t="s">
        <v>2755</v>
      </c>
    </row>
    <row r="6589" spans="1:8" x14ac:dyDescent="0.35">
      <c r="A6589" t="s">
        <v>10921</v>
      </c>
      <c r="B6589" t="s">
        <v>10920</v>
      </c>
      <c r="C6589">
        <v>0.91</v>
      </c>
      <c r="D6589" t="s">
        <v>2755</v>
      </c>
      <c r="E6589">
        <v>0.83</v>
      </c>
      <c r="F6589" t="s">
        <v>2755</v>
      </c>
      <c r="G6589">
        <v>0.87</v>
      </c>
      <c r="H6589" t="s">
        <v>2755</v>
      </c>
    </row>
    <row r="6590" spans="1:8" x14ac:dyDescent="0.35">
      <c r="A6590" t="s">
        <v>10919</v>
      </c>
      <c r="B6590" t="s">
        <v>10918</v>
      </c>
      <c r="C6590">
        <v>1</v>
      </c>
      <c r="D6590" t="s">
        <v>2755</v>
      </c>
      <c r="E6590">
        <v>1</v>
      </c>
      <c r="F6590" t="s">
        <v>2755</v>
      </c>
      <c r="G6590">
        <v>1</v>
      </c>
      <c r="H6590" t="s">
        <v>2755</v>
      </c>
    </row>
    <row r="6591" spans="1:8" x14ac:dyDescent="0.35">
      <c r="A6591" t="s">
        <v>10917</v>
      </c>
      <c r="B6591" t="s">
        <v>10916</v>
      </c>
      <c r="C6591">
        <v>1</v>
      </c>
      <c r="D6591" t="s">
        <v>2755</v>
      </c>
      <c r="E6591">
        <v>0.99</v>
      </c>
      <c r="F6591" t="s">
        <v>2755</v>
      </c>
      <c r="G6591">
        <v>1</v>
      </c>
      <c r="H6591" t="s">
        <v>2755</v>
      </c>
    </row>
    <row r="6592" spans="1:8" x14ac:dyDescent="0.35">
      <c r="A6592" t="s">
        <v>10915</v>
      </c>
      <c r="B6592" t="s">
        <v>10914</v>
      </c>
      <c r="C6592">
        <v>0.46</v>
      </c>
      <c r="D6592" t="s">
        <v>2755</v>
      </c>
      <c r="E6592">
        <v>0.72</v>
      </c>
      <c r="F6592" t="s">
        <v>2755</v>
      </c>
      <c r="G6592">
        <v>0.83</v>
      </c>
      <c r="H6592" t="s">
        <v>2755</v>
      </c>
    </row>
    <row r="6593" spans="1:8" x14ac:dyDescent="0.35">
      <c r="A6593" t="s">
        <v>10913</v>
      </c>
      <c r="B6593" t="s">
        <v>10912</v>
      </c>
      <c r="C6593">
        <v>0.77</v>
      </c>
      <c r="D6593" t="s">
        <v>2755</v>
      </c>
      <c r="E6593">
        <v>0.99</v>
      </c>
      <c r="F6593" t="s">
        <v>2755</v>
      </c>
      <c r="G6593">
        <v>0.88</v>
      </c>
      <c r="H6593" t="s">
        <v>2755</v>
      </c>
    </row>
    <row r="6594" spans="1:8" x14ac:dyDescent="0.35">
      <c r="A6594" t="s">
        <v>10911</v>
      </c>
      <c r="B6594" t="s">
        <v>10910</v>
      </c>
      <c r="C6594">
        <v>1</v>
      </c>
      <c r="D6594" t="s">
        <v>2755</v>
      </c>
      <c r="E6594">
        <v>0.98</v>
      </c>
      <c r="F6594" t="s">
        <v>2755</v>
      </c>
      <c r="G6594">
        <v>0.93</v>
      </c>
      <c r="H6594" t="s">
        <v>2755</v>
      </c>
    </row>
    <row r="6595" spans="1:8" x14ac:dyDescent="0.35">
      <c r="A6595" t="s">
        <v>10909</v>
      </c>
      <c r="B6595" t="s">
        <v>10908</v>
      </c>
      <c r="C6595">
        <v>1</v>
      </c>
      <c r="D6595" t="s">
        <v>2755</v>
      </c>
      <c r="E6595">
        <v>0.7</v>
      </c>
      <c r="F6595" t="s">
        <v>2755</v>
      </c>
      <c r="G6595">
        <v>0.63</v>
      </c>
      <c r="H6595" t="s">
        <v>2755</v>
      </c>
    </row>
    <row r="6596" spans="1:8" x14ac:dyDescent="0.35">
      <c r="A6596" t="s">
        <v>10907</v>
      </c>
      <c r="B6596" t="s">
        <v>10906</v>
      </c>
      <c r="C6596">
        <v>1</v>
      </c>
      <c r="D6596" t="s">
        <v>2755</v>
      </c>
      <c r="E6596">
        <v>0.69</v>
      </c>
      <c r="F6596" t="s">
        <v>2755</v>
      </c>
      <c r="G6596">
        <v>0.74</v>
      </c>
      <c r="H6596" t="s">
        <v>2755</v>
      </c>
    </row>
    <row r="6597" spans="1:8" x14ac:dyDescent="0.35">
      <c r="A6597" t="s">
        <v>10905</v>
      </c>
      <c r="B6597" t="s">
        <v>10904</v>
      </c>
      <c r="C6597">
        <v>0.98</v>
      </c>
      <c r="D6597" t="s">
        <v>2755</v>
      </c>
      <c r="E6597">
        <v>0.74</v>
      </c>
      <c r="F6597" t="s">
        <v>2755</v>
      </c>
      <c r="G6597">
        <v>0.26</v>
      </c>
      <c r="H6597" t="s">
        <v>2755</v>
      </c>
    </row>
    <row r="6598" spans="1:8" x14ac:dyDescent="0.35">
      <c r="A6598" t="s">
        <v>10903</v>
      </c>
      <c r="B6598" t="s">
        <v>10902</v>
      </c>
      <c r="C6598">
        <v>0.25</v>
      </c>
      <c r="D6598" t="s">
        <v>2755</v>
      </c>
      <c r="E6598">
        <v>0.4</v>
      </c>
      <c r="F6598" t="s">
        <v>2755</v>
      </c>
      <c r="G6598">
        <v>0.26</v>
      </c>
      <c r="H6598" t="s">
        <v>2755</v>
      </c>
    </row>
    <row r="6599" spans="1:8" x14ac:dyDescent="0.35">
      <c r="A6599" t="s">
        <v>10901</v>
      </c>
      <c r="B6599" t="s">
        <v>10900</v>
      </c>
      <c r="C6599">
        <v>0.12</v>
      </c>
      <c r="D6599" t="s">
        <v>2755</v>
      </c>
      <c r="E6599">
        <v>0.27</v>
      </c>
      <c r="F6599" t="s">
        <v>2755</v>
      </c>
      <c r="G6599">
        <v>0.27</v>
      </c>
      <c r="H6599" t="s">
        <v>2755</v>
      </c>
    </row>
    <row r="6600" spans="1:8" x14ac:dyDescent="0.35">
      <c r="A6600" t="s">
        <v>10899</v>
      </c>
      <c r="B6600" t="s">
        <v>10898</v>
      </c>
      <c r="C6600">
        <v>0.8</v>
      </c>
      <c r="D6600" t="s">
        <v>2755</v>
      </c>
      <c r="E6600">
        <v>0.79</v>
      </c>
      <c r="F6600" t="s">
        <v>2755</v>
      </c>
      <c r="G6600">
        <v>0.99</v>
      </c>
      <c r="H6600" t="s">
        <v>2755</v>
      </c>
    </row>
    <row r="6601" spans="1:8" x14ac:dyDescent="0.35">
      <c r="A6601" t="s">
        <v>10897</v>
      </c>
      <c r="B6601" t="s">
        <v>10896</v>
      </c>
      <c r="C6601">
        <v>0.4</v>
      </c>
      <c r="D6601" t="s">
        <v>2755</v>
      </c>
      <c r="E6601">
        <v>0.91</v>
      </c>
      <c r="F6601" t="s">
        <v>2755</v>
      </c>
      <c r="G6601">
        <v>0.46</v>
      </c>
      <c r="H6601" t="s">
        <v>2755</v>
      </c>
    </row>
    <row r="6602" spans="1:8" x14ac:dyDescent="0.35">
      <c r="A6602" t="s">
        <v>10895</v>
      </c>
      <c r="B6602" t="s">
        <v>10894</v>
      </c>
      <c r="C6602">
        <v>0.9</v>
      </c>
      <c r="D6602" t="s">
        <v>2755</v>
      </c>
      <c r="E6602">
        <v>0.2</v>
      </c>
      <c r="F6602" t="s">
        <v>2755</v>
      </c>
      <c r="G6602">
        <v>0.2</v>
      </c>
      <c r="H6602" t="s">
        <v>2755</v>
      </c>
    </row>
    <row r="6603" spans="1:8" x14ac:dyDescent="0.35">
      <c r="A6603" t="s">
        <v>10893</v>
      </c>
      <c r="B6603" t="s">
        <v>10892</v>
      </c>
      <c r="C6603">
        <v>0.22</v>
      </c>
      <c r="D6603" t="s">
        <v>2755</v>
      </c>
      <c r="E6603">
        <v>0.42</v>
      </c>
      <c r="F6603" t="s">
        <v>2755</v>
      </c>
      <c r="G6603">
        <v>0.21</v>
      </c>
      <c r="H6603" t="s">
        <v>2755</v>
      </c>
    </row>
    <row r="6604" spans="1:8" x14ac:dyDescent="0.35">
      <c r="A6604" t="s">
        <v>10891</v>
      </c>
      <c r="B6604" t="s">
        <v>10890</v>
      </c>
      <c r="C6604">
        <v>0.08</v>
      </c>
      <c r="D6604" t="s">
        <v>2755</v>
      </c>
      <c r="E6604">
        <v>0.18</v>
      </c>
      <c r="F6604" t="s">
        <v>2755</v>
      </c>
      <c r="G6604">
        <v>0.13</v>
      </c>
      <c r="H6604" t="s">
        <v>2755</v>
      </c>
    </row>
    <row r="6605" spans="1:8" x14ac:dyDescent="0.35">
      <c r="A6605" t="s">
        <v>10889</v>
      </c>
      <c r="B6605" t="s">
        <v>10888</v>
      </c>
      <c r="C6605">
        <v>0.83</v>
      </c>
      <c r="D6605" t="s">
        <v>2755</v>
      </c>
      <c r="E6605">
        <v>0.55000000000000004</v>
      </c>
      <c r="F6605" t="s">
        <v>2755</v>
      </c>
      <c r="G6605">
        <v>0.8</v>
      </c>
      <c r="H6605" t="s">
        <v>2755</v>
      </c>
    </row>
    <row r="6606" spans="1:8" x14ac:dyDescent="0.35">
      <c r="A6606" t="s">
        <v>10887</v>
      </c>
      <c r="B6606" t="s">
        <v>10886</v>
      </c>
      <c r="C6606">
        <v>0.48</v>
      </c>
      <c r="D6606" t="s">
        <v>2755</v>
      </c>
      <c r="E6606">
        <v>0.75</v>
      </c>
      <c r="F6606" t="s">
        <v>2755</v>
      </c>
      <c r="G6606">
        <v>0.46</v>
      </c>
      <c r="H6606" t="s">
        <v>2755</v>
      </c>
    </row>
    <row r="6607" spans="1:8" x14ac:dyDescent="0.35">
      <c r="A6607" t="s">
        <v>10885</v>
      </c>
      <c r="B6607" t="s">
        <v>10884</v>
      </c>
      <c r="C6607">
        <v>0.47</v>
      </c>
      <c r="D6607" t="s">
        <v>2755</v>
      </c>
      <c r="E6607">
        <v>0.92</v>
      </c>
      <c r="F6607" t="s">
        <v>2755</v>
      </c>
      <c r="G6607">
        <v>0.61</v>
      </c>
      <c r="H6607" t="s">
        <v>2755</v>
      </c>
    </row>
    <row r="6608" spans="1:8" x14ac:dyDescent="0.35">
      <c r="A6608" t="s">
        <v>10883</v>
      </c>
      <c r="B6608" t="s">
        <v>10882</v>
      </c>
      <c r="C6608">
        <v>0.36</v>
      </c>
      <c r="D6608" t="s">
        <v>2755</v>
      </c>
      <c r="E6608">
        <v>0.52</v>
      </c>
      <c r="F6608" t="s">
        <v>2755</v>
      </c>
      <c r="G6608">
        <v>0.17</v>
      </c>
      <c r="H6608" t="s">
        <v>2755</v>
      </c>
    </row>
    <row r="6609" spans="1:8" x14ac:dyDescent="0.35">
      <c r="A6609" t="s">
        <v>10881</v>
      </c>
      <c r="B6609" t="s">
        <v>10880</v>
      </c>
      <c r="C6609">
        <v>0.72</v>
      </c>
      <c r="D6609" t="s">
        <v>2755</v>
      </c>
      <c r="E6609">
        <v>0.93</v>
      </c>
      <c r="F6609" t="s">
        <v>2755</v>
      </c>
      <c r="G6609">
        <v>0.64</v>
      </c>
      <c r="H6609" t="s">
        <v>2755</v>
      </c>
    </row>
    <row r="6610" spans="1:8" x14ac:dyDescent="0.35">
      <c r="A6610" t="s">
        <v>10879</v>
      </c>
      <c r="B6610" t="s">
        <v>10878</v>
      </c>
      <c r="C6610">
        <v>0.06</v>
      </c>
      <c r="D6610" t="s">
        <v>2755</v>
      </c>
      <c r="E6610">
        <v>0.24</v>
      </c>
      <c r="F6610" t="s">
        <v>2755</v>
      </c>
      <c r="G6610">
        <v>0.04</v>
      </c>
      <c r="H6610" t="s">
        <v>2755</v>
      </c>
    </row>
    <row r="6611" spans="1:8" x14ac:dyDescent="0.35">
      <c r="A6611" t="s">
        <v>10877</v>
      </c>
      <c r="B6611" t="s">
        <v>10876</v>
      </c>
      <c r="C6611">
        <v>0.41</v>
      </c>
      <c r="D6611" t="s">
        <v>2755</v>
      </c>
      <c r="E6611">
        <v>0.26</v>
      </c>
      <c r="F6611" t="s">
        <v>2755</v>
      </c>
      <c r="G6611">
        <v>0.71</v>
      </c>
      <c r="H6611" t="s">
        <v>2755</v>
      </c>
    </row>
    <row r="6612" spans="1:8" x14ac:dyDescent="0.35">
      <c r="A6612" t="s">
        <v>10875</v>
      </c>
      <c r="B6612" t="s">
        <v>10874</v>
      </c>
      <c r="C6612">
        <v>0.99</v>
      </c>
      <c r="D6612" t="s">
        <v>2755</v>
      </c>
      <c r="E6612">
        <v>0.69</v>
      </c>
      <c r="F6612" t="s">
        <v>2755</v>
      </c>
      <c r="G6612">
        <v>0.96</v>
      </c>
      <c r="H6612" t="s">
        <v>2755</v>
      </c>
    </row>
    <row r="6613" spans="1:8" x14ac:dyDescent="0.35">
      <c r="A6613" t="s">
        <v>10873</v>
      </c>
      <c r="B6613" t="s">
        <v>10872</v>
      </c>
      <c r="C6613">
        <v>0.04</v>
      </c>
      <c r="D6613" t="s">
        <v>2755</v>
      </c>
      <c r="E6613">
        <v>0.25</v>
      </c>
      <c r="F6613" t="s">
        <v>2755</v>
      </c>
      <c r="G6613">
        <v>0.1</v>
      </c>
      <c r="H6613" t="s">
        <v>2755</v>
      </c>
    </row>
    <row r="6614" spans="1:8" x14ac:dyDescent="0.35">
      <c r="A6614" t="s">
        <v>10871</v>
      </c>
      <c r="B6614" t="s">
        <v>10870</v>
      </c>
      <c r="C6614">
        <v>0.37</v>
      </c>
      <c r="D6614" t="s">
        <v>2755</v>
      </c>
      <c r="E6614">
        <v>0.65</v>
      </c>
      <c r="F6614" t="s">
        <v>2755</v>
      </c>
      <c r="G6614">
        <v>0.65</v>
      </c>
      <c r="H6614" t="s">
        <v>2755</v>
      </c>
    </row>
    <row r="6615" spans="1:8" x14ac:dyDescent="0.35">
      <c r="A6615" t="s">
        <v>10869</v>
      </c>
      <c r="B6615" t="s">
        <v>10868</v>
      </c>
      <c r="C6615">
        <v>0.93</v>
      </c>
      <c r="D6615" t="s">
        <v>2755</v>
      </c>
      <c r="E6615">
        <v>0.99</v>
      </c>
      <c r="F6615" t="s">
        <v>2755</v>
      </c>
      <c r="G6615">
        <v>0.84</v>
      </c>
      <c r="H6615" t="s">
        <v>2755</v>
      </c>
    </row>
    <row r="6616" spans="1:8" x14ac:dyDescent="0.35">
      <c r="A6616" t="s">
        <v>10867</v>
      </c>
      <c r="B6616" t="s">
        <v>10866</v>
      </c>
      <c r="C6616">
        <v>0.92</v>
      </c>
      <c r="D6616" t="s">
        <v>2755</v>
      </c>
      <c r="E6616">
        <v>0.95</v>
      </c>
      <c r="F6616" t="s">
        <v>2755</v>
      </c>
      <c r="G6616">
        <v>0.67</v>
      </c>
      <c r="H6616" t="s">
        <v>2755</v>
      </c>
    </row>
    <row r="6617" spans="1:8" x14ac:dyDescent="0.35">
      <c r="A6617" t="s">
        <v>10865</v>
      </c>
      <c r="B6617" t="s">
        <v>10864</v>
      </c>
      <c r="C6617">
        <v>0.65</v>
      </c>
      <c r="D6617" t="s">
        <v>2755</v>
      </c>
      <c r="E6617">
        <v>0.75</v>
      </c>
      <c r="F6617" t="s">
        <v>2755</v>
      </c>
      <c r="G6617">
        <v>0.88</v>
      </c>
      <c r="H6617" t="s">
        <v>2755</v>
      </c>
    </row>
    <row r="6618" spans="1:8" x14ac:dyDescent="0.35">
      <c r="A6618" t="s">
        <v>10863</v>
      </c>
      <c r="B6618" t="s">
        <v>10862</v>
      </c>
      <c r="C6618">
        <v>0.71</v>
      </c>
      <c r="D6618" t="s">
        <v>2755</v>
      </c>
      <c r="E6618">
        <v>0.52</v>
      </c>
      <c r="F6618" t="s">
        <v>2755</v>
      </c>
      <c r="G6618">
        <v>0.84</v>
      </c>
      <c r="H6618" t="s">
        <v>2755</v>
      </c>
    </row>
    <row r="6619" spans="1:8" x14ac:dyDescent="0.35">
      <c r="A6619" t="s">
        <v>10861</v>
      </c>
      <c r="B6619" t="s">
        <v>10860</v>
      </c>
      <c r="C6619">
        <v>0.56999999999999995</v>
      </c>
      <c r="D6619" t="s">
        <v>2755</v>
      </c>
      <c r="E6619">
        <v>0.55000000000000004</v>
      </c>
      <c r="F6619" t="s">
        <v>2755</v>
      </c>
      <c r="G6619">
        <v>0.97</v>
      </c>
      <c r="H6619" t="s">
        <v>2755</v>
      </c>
    </row>
    <row r="6620" spans="1:8" x14ac:dyDescent="0.35">
      <c r="A6620" t="s">
        <v>10859</v>
      </c>
      <c r="B6620" t="s">
        <v>10858</v>
      </c>
      <c r="C6620">
        <v>0.98</v>
      </c>
      <c r="D6620" t="s">
        <v>2755</v>
      </c>
      <c r="E6620">
        <v>1</v>
      </c>
      <c r="F6620" t="s">
        <v>2755</v>
      </c>
      <c r="G6620">
        <v>1</v>
      </c>
      <c r="H6620" t="s">
        <v>2755</v>
      </c>
    </row>
    <row r="6621" spans="1:8" x14ac:dyDescent="0.35">
      <c r="A6621" t="s">
        <v>10857</v>
      </c>
      <c r="B6621" t="s">
        <v>10856</v>
      </c>
      <c r="C6621">
        <v>0.09</v>
      </c>
      <c r="D6621" t="s">
        <v>2755</v>
      </c>
      <c r="E6621">
        <v>0.09</v>
      </c>
      <c r="F6621" t="s">
        <v>2755</v>
      </c>
      <c r="G6621">
        <v>0.04</v>
      </c>
      <c r="H6621" t="s">
        <v>2755</v>
      </c>
    </row>
    <row r="6622" spans="1:8" x14ac:dyDescent="0.35">
      <c r="A6622" t="s">
        <v>10855</v>
      </c>
      <c r="B6622" t="s">
        <v>10854</v>
      </c>
      <c r="C6622">
        <v>0.26</v>
      </c>
      <c r="D6622" t="s">
        <v>2755</v>
      </c>
      <c r="E6622">
        <v>0.39</v>
      </c>
      <c r="F6622" t="s">
        <v>2755</v>
      </c>
      <c r="G6622">
        <v>0.41</v>
      </c>
      <c r="H6622" t="s">
        <v>2755</v>
      </c>
    </row>
    <row r="6623" spans="1:8" x14ac:dyDescent="0.35">
      <c r="A6623" t="s">
        <v>10853</v>
      </c>
      <c r="B6623" t="s">
        <v>10852</v>
      </c>
      <c r="C6623">
        <v>0.86</v>
      </c>
      <c r="D6623" t="s">
        <v>2755</v>
      </c>
      <c r="E6623">
        <v>0.38</v>
      </c>
      <c r="F6623" t="s">
        <v>2755</v>
      </c>
      <c r="G6623">
        <v>0.9</v>
      </c>
      <c r="H6623" t="s">
        <v>2755</v>
      </c>
    </row>
    <row r="6624" spans="1:8" x14ac:dyDescent="0.35">
      <c r="A6624" t="s">
        <v>10851</v>
      </c>
      <c r="B6624" t="s">
        <v>10850</v>
      </c>
      <c r="C6624">
        <v>0.73</v>
      </c>
      <c r="D6624" t="s">
        <v>2755</v>
      </c>
      <c r="E6624">
        <v>0.13</v>
      </c>
      <c r="F6624" t="s">
        <v>2755</v>
      </c>
      <c r="G6624">
        <v>0.23</v>
      </c>
      <c r="H6624" t="s">
        <v>2755</v>
      </c>
    </row>
    <row r="6625" spans="1:8" x14ac:dyDescent="0.35">
      <c r="A6625" t="s">
        <v>10849</v>
      </c>
      <c r="B6625" t="s">
        <v>10848</v>
      </c>
      <c r="C6625">
        <v>0.5</v>
      </c>
      <c r="D6625" t="s">
        <v>2755</v>
      </c>
      <c r="E6625">
        <v>0.26</v>
      </c>
      <c r="F6625" t="s">
        <v>2755</v>
      </c>
      <c r="G6625">
        <v>0.6</v>
      </c>
      <c r="H6625" t="s">
        <v>2755</v>
      </c>
    </row>
    <row r="6626" spans="1:8" x14ac:dyDescent="0.35">
      <c r="A6626" t="s">
        <v>10847</v>
      </c>
      <c r="B6626" t="s">
        <v>10846</v>
      </c>
      <c r="C6626">
        <v>7.0000000000000007E-2</v>
      </c>
      <c r="D6626" t="s">
        <v>2755</v>
      </c>
      <c r="E6626">
        <v>0.78</v>
      </c>
      <c r="F6626" t="s">
        <v>2755</v>
      </c>
      <c r="G6626">
        <v>0.23</v>
      </c>
      <c r="H6626" t="s">
        <v>2755</v>
      </c>
    </row>
    <row r="6627" spans="1:8" x14ac:dyDescent="0.35">
      <c r="A6627" t="s">
        <v>10845</v>
      </c>
      <c r="B6627" t="s">
        <v>10844</v>
      </c>
      <c r="C6627">
        <v>0.8</v>
      </c>
      <c r="D6627" t="s">
        <v>2755</v>
      </c>
      <c r="E6627">
        <v>0.99</v>
      </c>
      <c r="F6627" t="s">
        <v>2755</v>
      </c>
      <c r="G6627">
        <v>0.93</v>
      </c>
      <c r="H6627" t="s">
        <v>2755</v>
      </c>
    </row>
    <row r="6628" spans="1:8" x14ac:dyDescent="0.35">
      <c r="A6628" t="s">
        <v>10843</v>
      </c>
      <c r="B6628" t="s">
        <v>10842</v>
      </c>
      <c r="C6628">
        <v>1</v>
      </c>
      <c r="D6628" t="s">
        <v>2755</v>
      </c>
      <c r="E6628">
        <v>1</v>
      </c>
      <c r="F6628" t="s">
        <v>2755</v>
      </c>
      <c r="G6628">
        <v>1</v>
      </c>
      <c r="H6628" t="s">
        <v>2755</v>
      </c>
    </row>
    <row r="6629" spans="1:8" x14ac:dyDescent="0.35">
      <c r="A6629" t="s">
        <v>10841</v>
      </c>
      <c r="B6629" t="s">
        <v>10840</v>
      </c>
      <c r="C6629">
        <v>1</v>
      </c>
      <c r="D6629" t="s">
        <v>2755</v>
      </c>
      <c r="E6629">
        <v>1</v>
      </c>
      <c r="F6629" t="s">
        <v>2755</v>
      </c>
      <c r="G6629">
        <v>1</v>
      </c>
      <c r="H6629" t="s">
        <v>2755</v>
      </c>
    </row>
    <row r="6630" spans="1:8" x14ac:dyDescent="0.35">
      <c r="A6630" t="s">
        <v>10839</v>
      </c>
      <c r="B6630" t="s">
        <v>10838</v>
      </c>
      <c r="C6630">
        <v>0.35</v>
      </c>
      <c r="D6630" t="s">
        <v>2755</v>
      </c>
      <c r="E6630">
        <v>0.22</v>
      </c>
      <c r="F6630" t="s">
        <v>2755</v>
      </c>
      <c r="G6630">
        <v>0.53</v>
      </c>
      <c r="H6630" t="s">
        <v>2755</v>
      </c>
    </row>
    <row r="6631" spans="1:8" x14ac:dyDescent="0.35">
      <c r="A6631" t="s">
        <v>10837</v>
      </c>
      <c r="B6631" t="s">
        <v>10836</v>
      </c>
      <c r="C6631">
        <v>0.51</v>
      </c>
      <c r="D6631" t="s">
        <v>2755</v>
      </c>
      <c r="E6631">
        <v>0.04</v>
      </c>
      <c r="F6631" t="s">
        <v>2755</v>
      </c>
      <c r="G6631">
        <v>0.71</v>
      </c>
      <c r="H6631" t="s">
        <v>2755</v>
      </c>
    </row>
    <row r="6632" spans="1:8" x14ac:dyDescent="0.35">
      <c r="A6632" t="s">
        <v>10835</v>
      </c>
      <c r="B6632" t="s">
        <v>10834</v>
      </c>
      <c r="C6632">
        <v>0.64</v>
      </c>
      <c r="D6632" t="s">
        <v>2755</v>
      </c>
      <c r="E6632">
        <v>0.85</v>
      </c>
      <c r="F6632" t="s">
        <v>2755</v>
      </c>
      <c r="G6632">
        <v>0.63</v>
      </c>
      <c r="H6632" t="s">
        <v>2755</v>
      </c>
    </row>
    <row r="6633" spans="1:8" x14ac:dyDescent="0.35">
      <c r="A6633" t="s">
        <v>10833</v>
      </c>
      <c r="B6633" t="s">
        <v>10832</v>
      </c>
      <c r="C6633">
        <v>0.51</v>
      </c>
      <c r="D6633" t="s">
        <v>2755</v>
      </c>
      <c r="E6633">
        <v>0.04</v>
      </c>
      <c r="F6633" t="s">
        <v>2755</v>
      </c>
      <c r="G6633">
        <v>0.71</v>
      </c>
      <c r="H6633" t="s">
        <v>2755</v>
      </c>
    </row>
    <row r="6634" spans="1:8" x14ac:dyDescent="0.35">
      <c r="A6634" t="s">
        <v>10831</v>
      </c>
      <c r="B6634" t="s">
        <v>10830</v>
      </c>
      <c r="C6634">
        <v>0.31</v>
      </c>
      <c r="D6634" t="s">
        <v>2755</v>
      </c>
      <c r="E6634">
        <v>1</v>
      </c>
      <c r="F6634" t="s">
        <v>2755</v>
      </c>
      <c r="G6634">
        <v>1</v>
      </c>
      <c r="H6634" t="s">
        <v>2755</v>
      </c>
    </row>
    <row r="6635" spans="1:8" x14ac:dyDescent="0.35">
      <c r="A6635" t="s">
        <v>10829</v>
      </c>
      <c r="B6635" t="s">
        <v>10828</v>
      </c>
      <c r="C6635">
        <v>1</v>
      </c>
      <c r="D6635" t="s">
        <v>2755</v>
      </c>
      <c r="E6635">
        <v>1</v>
      </c>
      <c r="F6635" t="s">
        <v>2755</v>
      </c>
      <c r="G6635">
        <v>0.99</v>
      </c>
      <c r="H6635" t="s">
        <v>2755</v>
      </c>
    </row>
    <row r="6636" spans="1:8" x14ac:dyDescent="0.35">
      <c r="A6636" t="s">
        <v>10827</v>
      </c>
      <c r="B6636" t="s">
        <v>10826</v>
      </c>
      <c r="C6636">
        <v>1</v>
      </c>
      <c r="D6636" t="s">
        <v>2755</v>
      </c>
      <c r="E6636">
        <v>1</v>
      </c>
      <c r="F6636" t="s">
        <v>2755</v>
      </c>
      <c r="G6636">
        <v>1</v>
      </c>
      <c r="H6636" t="s">
        <v>2755</v>
      </c>
    </row>
    <row r="6637" spans="1:8" x14ac:dyDescent="0.35">
      <c r="A6637" t="s">
        <v>10825</v>
      </c>
      <c r="B6637" t="s">
        <v>10824</v>
      </c>
      <c r="C6637">
        <v>0.98</v>
      </c>
      <c r="D6637" t="s">
        <v>2755</v>
      </c>
      <c r="E6637">
        <v>0.98</v>
      </c>
      <c r="F6637" t="s">
        <v>2755</v>
      </c>
      <c r="G6637">
        <v>0.99</v>
      </c>
      <c r="H6637" t="s">
        <v>2755</v>
      </c>
    </row>
    <row r="6638" spans="1:8" x14ac:dyDescent="0.35">
      <c r="A6638" t="s">
        <v>10823</v>
      </c>
      <c r="B6638" t="s">
        <v>10822</v>
      </c>
      <c r="C6638">
        <v>1</v>
      </c>
      <c r="D6638" t="s">
        <v>2755</v>
      </c>
      <c r="E6638">
        <v>1</v>
      </c>
      <c r="F6638" t="s">
        <v>2755</v>
      </c>
      <c r="G6638">
        <v>1</v>
      </c>
      <c r="H6638" t="s">
        <v>2755</v>
      </c>
    </row>
    <row r="6639" spans="1:8" x14ac:dyDescent="0.35">
      <c r="A6639" t="s">
        <v>10821</v>
      </c>
      <c r="B6639" t="s">
        <v>10820</v>
      </c>
      <c r="C6639">
        <v>0.84</v>
      </c>
      <c r="D6639" t="s">
        <v>2755</v>
      </c>
      <c r="E6639">
        <v>0.97</v>
      </c>
      <c r="F6639" t="s">
        <v>2755</v>
      </c>
      <c r="G6639">
        <v>0.89</v>
      </c>
      <c r="H6639" t="s">
        <v>2755</v>
      </c>
    </row>
    <row r="6640" spans="1:8" x14ac:dyDescent="0.35">
      <c r="A6640" t="s">
        <v>10819</v>
      </c>
      <c r="B6640" t="s">
        <v>10818</v>
      </c>
      <c r="C6640">
        <v>0.04</v>
      </c>
      <c r="D6640" t="s">
        <v>2755</v>
      </c>
      <c r="E6640">
        <v>0.83</v>
      </c>
      <c r="F6640" t="s">
        <v>2755</v>
      </c>
      <c r="G6640">
        <v>0.86</v>
      </c>
      <c r="H6640" t="s">
        <v>2755</v>
      </c>
    </row>
    <row r="6641" spans="1:8" x14ac:dyDescent="0.35">
      <c r="A6641" t="s">
        <v>10817</v>
      </c>
      <c r="B6641" t="s">
        <v>10816</v>
      </c>
      <c r="C6641">
        <v>0.22</v>
      </c>
      <c r="D6641" t="s">
        <v>2755</v>
      </c>
      <c r="E6641">
        <v>0.96</v>
      </c>
      <c r="F6641" t="s">
        <v>2755</v>
      </c>
      <c r="G6641">
        <v>0.7</v>
      </c>
      <c r="H6641" t="s">
        <v>2755</v>
      </c>
    </row>
    <row r="6642" spans="1:8" x14ac:dyDescent="0.35">
      <c r="A6642" t="s">
        <v>10815</v>
      </c>
      <c r="B6642" t="s">
        <v>10814</v>
      </c>
      <c r="C6642">
        <v>0.68</v>
      </c>
      <c r="D6642" t="s">
        <v>2755</v>
      </c>
      <c r="E6642">
        <v>0.99</v>
      </c>
      <c r="F6642" t="s">
        <v>2755</v>
      </c>
      <c r="G6642">
        <v>0.84</v>
      </c>
      <c r="H6642" t="s">
        <v>2755</v>
      </c>
    </row>
    <row r="6643" spans="1:8" x14ac:dyDescent="0.35">
      <c r="A6643" t="s">
        <v>10813</v>
      </c>
      <c r="B6643" t="s">
        <v>10812</v>
      </c>
      <c r="C6643">
        <v>0.43</v>
      </c>
      <c r="D6643" t="s">
        <v>2755</v>
      </c>
      <c r="E6643">
        <v>0.92</v>
      </c>
      <c r="F6643" t="s">
        <v>2755</v>
      </c>
      <c r="G6643">
        <v>0.53</v>
      </c>
      <c r="H6643" t="s">
        <v>2755</v>
      </c>
    </row>
    <row r="6644" spans="1:8" x14ac:dyDescent="0.35">
      <c r="A6644" t="s">
        <v>10811</v>
      </c>
      <c r="B6644" t="s">
        <v>10810</v>
      </c>
      <c r="C6644">
        <v>0.54</v>
      </c>
      <c r="D6644" t="s">
        <v>2755</v>
      </c>
      <c r="E6644">
        <v>0.96</v>
      </c>
      <c r="F6644" t="s">
        <v>2755</v>
      </c>
      <c r="G6644">
        <v>0.73</v>
      </c>
      <c r="H6644" t="s">
        <v>2755</v>
      </c>
    </row>
    <row r="6645" spans="1:8" x14ac:dyDescent="0.35">
      <c r="A6645" t="s">
        <v>10809</v>
      </c>
      <c r="B6645" t="s">
        <v>10808</v>
      </c>
      <c r="C6645">
        <v>0.91</v>
      </c>
      <c r="D6645" t="s">
        <v>2755</v>
      </c>
      <c r="E6645">
        <v>0.75</v>
      </c>
      <c r="F6645" t="s">
        <v>2755</v>
      </c>
      <c r="G6645">
        <v>0.96</v>
      </c>
      <c r="H6645" t="s">
        <v>2755</v>
      </c>
    </row>
    <row r="6646" spans="1:8" x14ac:dyDescent="0.35">
      <c r="A6646" t="s">
        <v>10807</v>
      </c>
      <c r="B6646" t="s">
        <v>10806</v>
      </c>
      <c r="C6646">
        <v>1</v>
      </c>
      <c r="D6646" t="s">
        <v>2755</v>
      </c>
      <c r="E6646">
        <v>1</v>
      </c>
      <c r="F6646" t="s">
        <v>2755</v>
      </c>
      <c r="G6646">
        <v>1</v>
      </c>
      <c r="H6646" t="s">
        <v>2755</v>
      </c>
    </row>
    <row r="6647" spans="1:8" x14ac:dyDescent="0.35">
      <c r="A6647" t="s">
        <v>10805</v>
      </c>
      <c r="B6647" t="s">
        <v>10804</v>
      </c>
      <c r="C6647">
        <v>0.98</v>
      </c>
      <c r="D6647" t="s">
        <v>2755</v>
      </c>
      <c r="E6647">
        <v>0.97</v>
      </c>
      <c r="F6647" t="s">
        <v>2755</v>
      </c>
      <c r="G6647">
        <v>0.99</v>
      </c>
      <c r="H6647" t="s">
        <v>2755</v>
      </c>
    </row>
    <row r="6648" spans="1:8" x14ac:dyDescent="0.35">
      <c r="A6648" t="s">
        <v>10803</v>
      </c>
      <c r="B6648" t="s">
        <v>10802</v>
      </c>
      <c r="C6648">
        <v>0.37</v>
      </c>
      <c r="D6648" t="s">
        <v>2755</v>
      </c>
      <c r="E6648">
        <v>0.94</v>
      </c>
      <c r="F6648" t="s">
        <v>2755</v>
      </c>
      <c r="G6648">
        <v>0.65</v>
      </c>
      <c r="H6648" t="s">
        <v>2755</v>
      </c>
    </row>
    <row r="6649" spans="1:8" x14ac:dyDescent="0.35">
      <c r="A6649" t="s">
        <v>10801</v>
      </c>
      <c r="B6649" t="s">
        <v>10800</v>
      </c>
      <c r="C6649">
        <v>0.86</v>
      </c>
      <c r="D6649" t="s">
        <v>2755</v>
      </c>
      <c r="E6649">
        <v>0.52</v>
      </c>
      <c r="F6649" t="s">
        <v>2755</v>
      </c>
      <c r="G6649">
        <v>0.64</v>
      </c>
      <c r="H6649" t="s">
        <v>2755</v>
      </c>
    </row>
    <row r="6650" spans="1:8" x14ac:dyDescent="0.35">
      <c r="A6650" t="s">
        <v>10799</v>
      </c>
      <c r="B6650" t="s">
        <v>10798</v>
      </c>
      <c r="C6650">
        <v>1</v>
      </c>
      <c r="D6650" t="s">
        <v>2755</v>
      </c>
      <c r="E6650">
        <v>0.96</v>
      </c>
      <c r="F6650" t="s">
        <v>2755</v>
      </c>
      <c r="G6650">
        <v>0.97</v>
      </c>
      <c r="H6650" t="s">
        <v>2755</v>
      </c>
    </row>
    <row r="6651" spans="1:8" x14ac:dyDescent="0.35">
      <c r="A6651" t="s">
        <v>10797</v>
      </c>
      <c r="B6651" t="s">
        <v>10796</v>
      </c>
      <c r="C6651">
        <v>0.64</v>
      </c>
      <c r="D6651" t="s">
        <v>2755</v>
      </c>
      <c r="E6651">
        <v>0.96</v>
      </c>
      <c r="F6651" t="s">
        <v>2755</v>
      </c>
      <c r="G6651">
        <v>0.36</v>
      </c>
      <c r="H6651" t="s">
        <v>2755</v>
      </c>
    </row>
    <row r="6652" spans="1:8" x14ac:dyDescent="0.35">
      <c r="A6652" t="s">
        <v>10795</v>
      </c>
      <c r="B6652" t="s">
        <v>10794</v>
      </c>
      <c r="C6652">
        <v>0.21</v>
      </c>
      <c r="D6652" t="s">
        <v>2755</v>
      </c>
      <c r="E6652">
        <v>0.16</v>
      </c>
      <c r="F6652" t="s">
        <v>2755</v>
      </c>
      <c r="G6652">
        <v>0.3</v>
      </c>
      <c r="H6652" t="s">
        <v>2755</v>
      </c>
    </row>
    <row r="6653" spans="1:8" x14ac:dyDescent="0.35">
      <c r="A6653" t="s">
        <v>10793</v>
      </c>
      <c r="B6653" t="s">
        <v>10792</v>
      </c>
      <c r="C6653">
        <v>0.19</v>
      </c>
      <c r="D6653" t="s">
        <v>2755</v>
      </c>
      <c r="E6653">
        <v>0.16</v>
      </c>
      <c r="F6653" t="s">
        <v>2755</v>
      </c>
      <c r="G6653">
        <v>0.34</v>
      </c>
      <c r="H6653" t="s">
        <v>2755</v>
      </c>
    </row>
    <row r="6654" spans="1:8" x14ac:dyDescent="0.35">
      <c r="A6654" t="s">
        <v>10791</v>
      </c>
      <c r="B6654" t="s">
        <v>10790</v>
      </c>
      <c r="C6654">
        <v>0.91</v>
      </c>
      <c r="D6654" t="s">
        <v>2755</v>
      </c>
      <c r="E6654">
        <v>0.95</v>
      </c>
      <c r="F6654" t="s">
        <v>2755</v>
      </c>
      <c r="G6654">
        <v>0.93</v>
      </c>
      <c r="H6654" t="s">
        <v>2755</v>
      </c>
    </row>
    <row r="6655" spans="1:8" x14ac:dyDescent="0.35">
      <c r="A6655" t="s">
        <v>10789</v>
      </c>
      <c r="B6655" t="s">
        <v>10788</v>
      </c>
      <c r="C6655">
        <v>0.04</v>
      </c>
      <c r="D6655" t="s">
        <v>2755</v>
      </c>
      <c r="E6655">
        <v>0.6</v>
      </c>
      <c r="F6655" t="s">
        <v>2755</v>
      </c>
      <c r="G6655">
        <v>0.37</v>
      </c>
      <c r="H6655" t="s">
        <v>2755</v>
      </c>
    </row>
    <row r="6656" spans="1:8" x14ac:dyDescent="0.35">
      <c r="A6656" t="s">
        <v>10787</v>
      </c>
      <c r="B6656" t="s">
        <v>10786</v>
      </c>
      <c r="C6656">
        <v>0.98</v>
      </c>
      <c r="D6656" t="s">
        <v>2755</v>
      </c>
      <c r="E6656">
        <v>0.77</v>
      </c>
      <c r="F6656" t="s">
        <v>2755</v>
      </c>
      <c r="G6656">
        <v>1</v>
      </c>
      <c r="H6656" t="s">
        <v>2755</v>
      </c>
    </row>
    <row r="6657" spans="1:8" x14ac:dyDescent="0.35">
      <c r="A6657" t="s">
        <v>10785</v>
      </c>
      <c r="B6657" t="s">
        <v>10784</v>
      </c>
      <c r="C6657">
        <v>0.52</v>
      </c>
      <c r="D6657" t="s">
        <v>2755</v>
      </c>
      <c r="E6657">
        <v>0.98</v>
      </c>
      <c r="F6657" t="s">
        <v>2755</v>
      </c>
      <c r="G6657">
        <v>0.45</v>
      </c>
      <c r="H6657" t="s">
        <v>2755</v>
      </c>
    </row>
    <row r="6658" spans="1:8" x14ac:dyDescent="0.35">
      <c r="A6658" t="s">
        <v>10783</v>
      </c>
      <c r="B6658" t="s">
        <v>10782</v>
      </c>
      <c r="C6658">
        <v>0.57999999999999996</v>
      </c>
      <c r="D6658" t="s">
        <v>2755</v>
      </c>
      <c r="E6658">
        <v>1</v>
      </c>
      <c r="F6658" t="s">
        <v>2755</v>
      </c>
      <c r="G6658">
        <v>1</v>
      </c>
      <c r="H6658" t="s">
        <v>2755</v>
      </c>
    </row>
    <row r="6659" spans="1:8" x14ac:dyDescent="0.35">
      <c r="A6659" t="s">
        <v>10781</v>
      </c>
      <c r="B6659" t="s">
        <v>10780</v>
      </c>
      <c r="C6659">
        <v>0.21</v>
      </c>
      <c r="D6659" t="s">
        <v>2755</v>
      </c>
      <c r="E6659">
        <v>0.91</v>
      </c>
      <c r="F6659" t="s">
        <v>2755</v>
      </c>
      <c r="G6659">
        <v>0.6</v>
      </c>
      <c r="H6659" t="s">
        <v>2755</v>
      </c>
    </row>
    <row r="6660" spans="1:8" x14ac:dyDescent="0.35">
      <c r="A6660" t="s">
        <v>10779</v>
      </c>
      <c r="B6660" t="s">
        <v>10778</v>
      </c>
      <c r="C6660">
        <v>1</v>
      </c>
      <c r="D6660" t="s">
        <v>2755</v>
      </c>
      <c r="E6660">
        <v>0.98</v>
      </c>
      <c r="F6660" t="s">
        <v>2755</v>
      </c>
      <c r="G6660">
        <v>1</v>
      </c>
      <c r="H6660" t="s">
        <v>2755</v>
      </c>
    </row>
    <row r="6661" spans="1:8" x14ac:dyDescent="0.35">
      <c r="A6661" t="s">
        <v>10777</v>
      </c>
      <c r="B6661" t="s">
        <v>10776</v>
      </c>
      <c r="C6661">
        <v>0.26</v>
      </c>
      <c r="D6661" t="s">
        <v>2755</v>
      </c>
      <c r="E6661">
        <v>7.0000000000000007E-2</v>
      </c>
      <c r="F6661" t="s">
        <v>2755</v>
      </c>
      <c r="G6661">
        <v>0.5</v>
      </c>
      <c r="H6661" t="s">
        <v>2755</v>
      </c>
    </row>
    <row r="6662" spans="1:8" x14ac:dyDescent="0.35">
      <c r="A6662" t="s">
        <v>10775</v>
      </c>
      <c r="B6662" t="s">
        <v>10774</v>
      </c>
      <c r="C6662">
        <v>0.26</v>
      </c>
      <c r="D6662" t="s">
        <v>2755</v>
      </c>
      <c r="E6662">
        <v>7.0000000000000007E-2</v>
      </c>
      <c r="F6662" t="s">
        <v>2755</v>
      </c>
      <c r="G6662">
        <v>0.5</v>
      </c>
      <c r="H6662" t="s">
        <v>2755</v>
      </c>
    </row>
    <row r="6663" spans="1:8" x14ac:dyDescent="0.35">
      <c r="A6663" t="s">
        <v>10773</v>
      </c>
      <c r="B6663" t="s">
        <v>10772</v>
      </c>
      <c r="C6663">
        <v>0.85</v>
      </c>
      <c r="D6663" t="s">
        <v>2755</v>
      </c>
      <c r="E6663">
        <v>0.26</v>
      </c>
      <c r="F6663" t="s">
        <v>2755</v>
      </c>
      <c r="G6663">
        <v>0.56000000000000005</v>
      </c>
      <c r="H6663" t="s">
        <v>2755</v>
      </c>
    </row>
    <row r="6664" spans="1:8" x14ac:dyDescent="0.35">
      <c r="A6664" t="s">
        <v>10771</v>
      </c>
      <c r="B6664" t="s">
        <v>10770</v>
      </c>
      <c r="C6664">
        <v>1</v>
      </c>
      <c r="D6664" t="s">
        <v>2755</v>
      </c>
      <c r="E6664">
        <v>1</v>
      </c>
      <c r="F6664" t="s">
        <v>2755</v>
      </c>
      <c r="G6664">
        <v>0.99</v>
      </c>
      <c r="H6664" t="s">
        <v>2755</v>
      </c>
    </row>
    <row r="6665" spans="1:8" x14ac:dyDescent="0.35">
      <c r="A6665" t="s">
        <v>10769</v>
      </c>
      <c r="B6665" t="s">
        <v>10768</v>
      </c>
      <c r="C6665">
        <v>0.5</v>
      </c>
      <c r="D6665" t="s">
        <v>2755</v>
      </c>
      <c r="E6665">
        <v>0.16</v>
      </c>
      <c r="F6665" t="s">
        <v>2755</v>
      </c>
      <c r="G6665">
        <v>0.66</v>
      </c>
      <c r="H6665" t="s">
        <v>2755</v>
      </c>
    </row>
    <row r="6666" spans="1:8" x14ac:dyDescent="0.35">
      <c r="A6666" t="s">
        <v>10767</v>
      </c>
      <c r="B6666" t="s">
        <v>10766</v>
      </c>
      <c r="C6666">
        <v>0.48</v>
      </c>
      <c r="D6666" t="s">
        <v>2755</v>
      </c>
      <c r="E6666">
        <v>0.97</v>
      </c>
      <c r="F6666" t="s">
        <v>2755</v>
      </c>
      <c r="G6666">
        <v>0.69</v>
      </c>
      <c r="H6666" t="s">
        <v>2755</v>
      </c>
    </row>
    <row r="6667" spans="1:8" x14ac:dyDescent="0.35">
      <c r="A6667" t="s">
        <v>10765</v>
      </c>
      <c r="B6667" t="s">
        <v>10764</v>
      </c>
      <c r="C6667">
        <v>0.95</v>
      </c>
      <c r="D6667" t="s">
        <v>2755</v>
      </c>
      <c r="E6667">
        <v>0.99</v>
      </c>
      <c r="F6667" t="s">
        <v>2755</v>
      </c>
      <c r="G6667">
        <v>0.98</v>
      </c>
      <c r="H6667" t="s">
        <v>2755</v>
      </c>
    </row>
    <row r="6668" spans="1:8" x14ac:dyDescent="0.35">
      <c r="A6668" t="s">
        <v>2318</v>
      </c>
      <c r="B6668" t="s">
        <v>10763</v>
      </c>
      <c r="C6668">
        <v>0.34</v>
      </c>
      <c r="D6668" t="s">
        <v>2755</v>
      </c>
      <c r="E6668">
        <v>0.2</v>
      </c>
      <c r="F6668" t="s">
        <v>2755</v>
      </c>
      <c r="G6668">
        <v>0.19</v>
      </c>
      <c r="H6668" t="s">
        <v>2755</v>
      </c>
    </row>
    <row r="6669" spans="1:8" x14ac:dyDescent="0.35">
      <c r="A6669" t="s">
        <v>10762</v>
      </c>
      <c r="B6669" t="s">
        <v>10761</v>
      </c>
      <c r="C6669">
        <v>0.28999999999999998</v>
      </c>
      <c r="D6669" t="s">
        <v>2755</v>
      </c>
      <c r="E6669">
        <v>0.39</v>
      </c>
      <c r="F6669" t="s">
        <v>2755</v>
      </c>
      <c r="G6669">
        <v>0.17</v>
      </c>
      <c r="H6669" t="s">
        <v>2755</v>
      </c>
    </row>
    <row r="6670" spans="1:8" x14ac:dyDescent="0.35">
      <c r="A6670" t="s">
        <v>10760</v>
      </c>
      <c r="B6670" t="s">
        <v>10759</v>
      </c>
      <c r="C6670">
        <v>0.13</v>
      </c>
      <c r="D6670" t="s">
        <v>2755</v>
      </c>
      <c r="E6670">
        <v>0.6</v>
      </c>
      <c r="F6670" t="s">
        <v>2755</v>
      </c>
      <c r="G6670">
        <v>0.85</v>
      </c>
      <c r="H6670" t="s">
        <v>2755</v>
      </c>
    </row>
    <row r="6671" spans="1:8" x14ac:dyDescent="0.35">
      <c r="A6671" t="s">
        <v>10758</v>
      </c>
      <c r="B6671" t="s">
        <v>10757</v>
      </c>
      <c r="C6671">
        <v>0.12</v>
      </c>
      <c r="D6671" t="s">
        <v>2755</v>
      </c>
      <c r="E6671">
        <v>0.57999999999999996</v>
      </c>
      <c r="F6671" t="s">
        <v>2755</v>
      </c>
      <c r="G6671">
        <v>0.87</v>
      </c>
      <c r="H6671" t="s">
        <v>2755</v>
      </c>
    </row>
    <row r="6672" spans="1:8" x14ac:dyDescent="0.35">
      <c r="A6672" t="s">
        <v>10756</v>
      </c>
      <c r="B6672" t="s">
        <v>10755</v>
      </c>
      <c r="C6672">
        <v>0.22</v>
      </c>
      <c r="D6672" t="s">
        <v>2755</v>
      </c>
      <c r="E6672">
        <v>0.14000000000000001</v>
      </c>
      <c r="F6672" t="s">
        <v>2755</v>
      </c>
      <c r="G6672">
        <v>0.39</v>
      </c>
      <c r="H6672" t="s">
        <v>2755</v>
      </c>
    </row>
    <row r="6673" spans="1:8" x14ac:dyDescent="0.35">
      <c r="A6673" t="s">
        <v>10754</v>
      </c>
      <c r="B6673" t="s">
        <v>10753</v>
      </c>
      <c r="C6673">
        <v>0.57999999999999996</v>
      </c>
      <c r="D6673" t="s">
        <v>2755</v>
      </c>
      <c r="E6673">
        <v>0.27</v>
      </c>
      <c r="F6673" t="s">
        <v>2755</v>
      </c>
      <c r="G6673">
        <v>0.53</v>
      </c>
      <c r="H6673" t="s">
        <v>2755</v>
      </c>
    </row>
    <row r="6674" spans="1:8" x14ac:dyDescent="0.35">
      <c r="A6674" t="s">
        <v>10752</v>
      </c>
      <c r="B6674" t="s">
        <v>10751</v>
      </c>
      <c r="C6674">
        <v>0.77</v>
      </c>
      <c r="D6674" t="s">
        <v>2755</v>
      </c>
      <c r="E6674">
        <v>0.31</v>
      </c>
      <c r="F6674" t="s">
        <v>2755</v>
      </c>
      <c r="G6674">
        <v>0.54</v>
      </c>
      <c r="H6674" t="s">
        <v>2755</v>
      </c>
    </row>
    <row r="6675" spans="1:8" x14ac:dyDescent="0.35">
      <c r="A6675" t="s">
        <v>10750</v>
      </c>
      <c r="B6675" t="s">
        <v>10749</v>
      </c>
      <c r="C6675">
        <v>0.33</v>
      </c>
      <c r="D6675" t="s">
        <v>2755</v>
      </c>
      <c r="E6675">
        <v>0.25</v>
      </c>
      <c r="F6675" t="s">
        <v>2755</v>
      </c>
      <c r="G6675">
        <v>0.03</v>
      </c>
      <c r="H6675" t="s">
        <v>2755</v>
      </c>
    </row>
    <row r="6676" spans="1:8" x14ac:dyDescent="0.35">
      <c r="A6676" t="s">
        <v>10748</v>
      </c>
      <c r="B6676" t="s">
        <v>10747</v>
      </c>
      <c r="C6676">
        <v>1</v>
      </c>
      <c r="D6676" t="s">
        <v>2755</v>
      </c>
      <c r="E6676">
        <v>0.8</v>
      </c>
      <c r="F6676" t="s">
        <v>2755</v>
      </c>
      <c r="G6676">
        <v>1</v>
      </c>
      <c r="H6676" t="s">
        <v>2755</v>
      </c>
    </row>
    <row r="6677" spans="1:8" x14ac:dyDescent="0.35">
      <c r="A6677" t="s">
        <v>10746</v>
      </c>
      <c r="B6677" t="s">
        <v>10745</v>
      </c>
      <c r="C6677">
        <v>0.5</v>
      </c>
      <c r="D6677" t="s">
        <v>2755</v>
      </c>
      <c r="E6677">
        <v>0.92</v>
      </c>
      <c r="F6677" t="s">
        <v>2755</v>
      </c>
      <c r="G6677">
        <v>0.7</v>
      </c>
      <c r="H6677" t="s">
        <v>2755</v>
      </c>
    </row>
    <row r="6678" spans="1:8" x14ac:dyDescent="0.35">
      <c r="A6678" t="s">
        <v>10744</v>
      </c>
      <c r="B6678" t="s">
        <v>10743</v>
      </c>
      <c r="C6678">
        <v>0.18</v>
      </c>
      <c r="D6678" t="s">
        <v>2755</v>
      </c>
      <c r="E6678">
        <v>0.13</v>
      </c>
      <c r="F6678" t="s">
        <v>2755</v>
      </c>
      <c r="G6678">
        <v>0.65</v>
      </c>
      <c r="H6678" t="s">
        <v>2755</v>
      </c>
    </row>
    <row r="6679" spans="1:8" x14ac:dyDescent="0.35">
      <c r="A6679" t="s">
        <v>10742</v>
      </c>
      <c r="B6679" t="s">
        <v>10741</v>
      </c>
      <c r="C6679">
        <v>0.95</v>
      </c>
      <c r="D6679" t="s">
        <v>2755</v>
      </c>
      <c r="E6679">
        <v>0.31</v>
      </c>
      <c r="F6679" t="s">
        <v>2755</v>
      </c>
      <c r="G6679">
        <v>0.89</v>
      </c>
      <c r="H6679" t="s">
        <v>2755</v>
      </c>
    </row>
    <row r="6680" spans="1:8" x14ac:dyDescent="0.35">
      <c r="A6680" t="s">
        <v>10740</v>
      </c>
      <c r="B6680" t="s">
        <v>10739</v>
      </c>
      <c r="C6680">
        <v>0.53</v>
      </c>
      <c r="D6680" t="s">
        <v>2755</v>
      </c>
      <c r="E6680">
        <v>0.09</v>
      </c>
      <c r="F6680" t="s">
        <v>2755</v>
      </c>
      <c r="G6680">
        <v>0.82</v>
      </c>
      <c r="H6680" t="s">
        <v>2755</v>
      </c>
    </row>
    <row r="6681" spans="1:8" x14ac:dyDescent="0.35">
      <c r="A6681" t="s">
        <v>10738</v>
      </c>
      <c r="B6681" t="s">
        <v>10737</v>
      </c>
      <c r="C6681">
        <v>0.06</v>
      </c>
      <c r="D6681" t="s">
        <v>2755</v>
      </c>
      <c r="E6681">
        <v>0.94</v>
      </c>
      <c r="F6681" t="s">
        <v>2755</v>
      </c>
      <c r="G6681">
        <v>0.15</v>
      </c>
      <c r="H6681" t="s">
        <v>2755</v>
      </c>
    </row>
    <row r="6682" spans="1:8" x14ac:dyDescent="0.35">
      <c r="A6682" t="s">
        <v>10736</v>
      </c>
      <c r="B6682" t="s">
        <v>10735</v>
      </c>
      <c r="C6682">
        <v>0.1</v>
      </c>
      <c r="D6682" t="s">
        <v>2755</v>
      </c>
      <c r="E6682">
        <v>0.57999999999999996</v>
      </c>
      <c r="F6682" t="s">
        <v>2755</v>
      </c>
      <c r="G6682">
        <v>0.11</v>
      </c>
      <c r="H6682" t="s">
        <v>2755</v>
      </c>
    </row>
    <row r="6683" spans="1:8" x14ac:dyDescent="0.35">
      <c r="A6683" t="s">
        <v>10734</v>
      </c>
      <c r="B6683" t="s">
        <v>10733</v>
      </c>
      <c r="C6683">
        <v>0.08</v>
      </c>
      <c r="D6683" t="s">
        <v>2755</v>
      </c>
      <c r="E6683">
        <v>0.27</v>
      </c>
      <c r="F6683" t="s">
        <v>2755</v>
      </c>
      <c r="G6683">
        <v>0.12</v>
      </c>
      <c r="H6683" t="s">
        <v>2755</v>
      </c>
    </row>
    <row r="6684" spans="1:8" x14ac:dyDescent="0.35">
      <c r="A6684" t="s">
        <v>10732</v>
      </c>
      <c r="B6684" t="s">
        <v>10731</v>
      </c>
      <c r="C6684">
        <v>0.03</v>
      </c>
      <c r="D6684" t="s">
        <v>2755</v>
      </c>
      <c r="E6684">
        <v>0.75</v>
      </c>
      <c r="F6684" t="s">
        <v>2755</v>
      </c>
      <c r="G6684">
        <v>0.11</v>
      </c>
      <c r="H6684" t="s">
        <v>2755</v>
      </c>
    </row>
    <row r="6685" spans="1:8" x14ac:dyDescent="0.35">
      <c r="A6685" t="s">
        <v>10730</v>
      </c>
      <c r="B6685" t="s">
        <v>10729</v>
      </c>
      <c r="C6685">
        <v>0.91</v>
      </c>
      <c r="D6685" t="s">
        <v>2755</v>
      </c>
      <c r="E6685">
        <v>0.79</v>
      </c>
      <c r="F6685" t="s">
        <v>2755</v>
      </c>
      <c r="G6685">
        <v>0.99</v>
      </c>
      <c r="H6685" t="s">
        <v>2755</v>
      </c>
    </row>
    <row r="6686" spans="1:8" x14ac:dyDescent="0.35">
      <c r="A6686" t="s">
        <v>10728</v>
      </c>
      <c r="B6686" t="s">
        <v>10727</v>
      </c>
      <c r="C6686">
        <v>0.08</v>
      </c>
      <c r="D6686" t="s">
        <v>2755</v>
      </c>
      <c r="E6686">
        <v>0.95</v>
      </c>
      <c r="F6686" t="s">
        <v>2755</v>
      </c>
      <c r="G6686">
        <v>0.12</v>
      </c>
      <c r="H6686" t="s">
        <v>2755</v>
      </c>
    </row>
    <row r="6687" spans="1:8" x14ac:dyDescent="0.35">
      <c r="A6687" t="s">
        <v>10726</v>
      </c>
      <c r="B6687" t="s">
        <v>10725</v>
      </c>
      <c r="C6687">
        <v>0.24</v>
      </c>
      <c r="D6687" t="s">
        <v>2755</v>
      </c>
      <c r="E6687">
        <v>0.83</v>
      </c>
      <c r="F6687" t="s">
        <v>2755</v>
      </c>
      <c r="G6687">
        <v>0.66</v>
      </c>
      <c r="H6687" t="s">
        <v>2755</v>
      </c>
    </row>
    <row r="6688" spans="1:8" x14ac:dyDescent="0.35">
      <c r="A6688" t="s">
        <v>10724</v>
      </c>
      <c r="B6688" t="s">
        <v>10723</v>
      </c>
      <c r="C6688">
        <v>0.9</v>
      </c>
      <c r="D6688" t="s">
        <v>2755</v>
      </c>
      <c r="E6688">
        <v>0.85</v>
      </c>
      <c r="F6688" t="s">
        <v>2755</v>
      </c>
      <c r="G6688">
        <v>0.17</v>
      </c>
      <c r="H6688" t="s">
        <v>2755</v>
      </c>
    </row>
    <row r="6689" spans="1:8" x14ac:dyDescent="0.35">
      <c r="A6689" t="s">
        <v>10722</v>
      </c>
      <c r="B6689" t="s">
        <v>10721</v>
      </c>
      <c r="C6689">
        <v>0.69</v>
      </c>
      <c r="D6689" t="s">
        <v>2755</v>
      </c>
      <c r="E6689">
        <v>0.84</v>
      </c>
      <c r="F6689" t="s">
        <v>2755</v>
      </c>
      <c r="G6689">
        <v>0.16</v>
      </c>
      <c r="H6689" t="s">
        <v>2755</v>
      </c>
    </row>
    <row r="6690" spans="1:8" x14ac:dyDescent="0.35">
      <c r="A6690" t="s">
        <v>10720</v>
      </c>
      <c r="B6690" t="s">
        <v>10719</v>
      </c>
      <c r="C6690">
        <v>0.68</v>
      </c>
      <c r="D6690" t="s">
        <v>2755</v>
      </c>
      <c r="E6690">
        <v>0.71</v>
      </c>
      <c r="F6690" t="s">
        <v>2755</v>
      </c>
      <c r="G6690">
        <v>0.03</v>
      </c>
      <c r="H6690" t="s">
        <v>2755</v>
      </c>
    </row>
    <row r="6691" spans="1:8" x14ac:dyDescent="0.35">
      <c r="A6691" t="s">
        <v>10718</v>
      </c>
      <c r="B6691" t="s">
        <v>10717</v>
      </c>
      <c r="C6691">
        <v>0.67</v>
      </c>
      <c r="D6691" t="s">
        <v>2755</v>
      </c>
      <c r="E6691">
        <v>0.85</v>
      </c>
      <c r="F6691" t="s">
        <v>2755</v>
      </c>
      <c r="G6691">
        <v>0.17</v>
      </c>
      <c r="H6691" t="s">
        <v>2755</v>
      </c>
    </row>
    <row r="6692" spans="1:8" x14ac:dyDescent="0.35">
      <c r="A6692" t="s">
        <v>10716</v>
      </c>
      <c r="B6692" t="s">
        <v>10715</v>
      </c>
      <c r="C6692">
        <v>0.85</v>
      </c>
      <c r="D6692" t="s">
        <v>2755</v>
      </c>
      <c r="E6692">
        <v>0.77</v>
      </c>
      <c r="F6692" t="s">
        <v>2755</v>
      </c>
      <c r="G6692">
        <v>0.22</v>
      </c>
      <c r="H6692" t="s">
        <v>2755</v>
      </c>
    </row>
    <row r="6693" spans="1:8" x14ac:dyDescent="0.35">
      <c r="A6693" t="s">
        <v>10714</v>
      </c>
      <c r="B6693" t="s">
        <v>10713</v>
      </c>
      <c r="C6693">
        <v>0.37</v>
      </c>
      <c r="D6693" t="s">
        <v>2755</v>
      </c>
      <c r="E6693">
        <v>0.82</v>
      </c>
      <c r="F6693" t="s">
        <v>2755</v>
      </c>
      <c r="G6693">
        <v>0.16</v>
      </c>
      <c r="H6693" t="s">
        <v>2755</v>
      </c>
    </row>
    <row r="6694" spans="1:8" x14ac:dyDescent="0.35">
      <c r="A6694" t="s">
        <v>10712</v>
      </c>
      <c r="B6694" t="s">
        <v>10711</v>
      </c>
      <c r="C6694">
        <v>1</v>
      </c>
      <c r="D6694" t="s">
        <v>2755</v>
      </c>
      <c r="E6694">
        <v>0.97</v>
      </c>
      <c r="F6694" t="s">
        <v>2755</v>
      </c>
      <c r="G6694">
        <v>0.64</v>
      </c>
      <c r="H6694" t="s">
        <v>2755</v>
      </c>
    </row>
    <row r="6695" spans="1:8" x14ac:dyDescent="0.35">
      <c r="A6695" t="s">
        <v>10710</v>
      </c>
      <c r="B6695" t="s">
        <v>10709</v>
      </c>
      <c r="C6695">
        <v>0.34</v>
      </c>
      <c r="D6695" t="s">
        <v>2755</v>
      </c>
      <c r="E6695">
        <v>0.9</v>
      </c>
      <c r="F6695" t="s">
        <v>2755</v>
      </c>
      <c r="G6695">
        <v>0.82</v>
      </c>
      <c r="H6695" t="s">
        <v>2755</v>
      </c>
    </row>
    <row r="6696" spans="1:8" x14ac:dyDescent="0.35">
      <c r="A6696" t="s">
        <v>10708</v>
      </c>
      <c r="B6696" t="s">
        <v>10707</v>
      </c>
      <c r="C6696">
        <v>0.57999999999999996</v>
      </c>
      <c r="D6696" t="s">
        <v>2755</v>
      </c>
      <c r="E6696">
        <v>0.42</v>
      </c>
      <c r="F6696" t="s">
        <v>2755</v>
      </c>
      <c r="G6696">
        <v>0.28999999999999998</v>
      </c>
      <c r="H6696" t="s">
        <v>2755</v>
      </c>
    </row>
    <row r="6697" spans="1:8" x14ac:dyDescent="0.35">
      <c r="A6697" t="s">
        <v>10706</v>
      </c>
      <c r="B6697" t="s">
        <v>10705</v>
      </c>
      <c r="C6697">
        <v>0.28000000000000003</v>
      </c>
      <c r="D6697" t="s">
        <v>2755</v>
      </c>
      <c r="E6697">
        <v>0.43</v>
      </c>
      <c r="F6697" t="s">
        <v>2755</v>
      </c>
      <c r="G6697">
        <v>0.16</v>
      </c>
      <c r="H6697" t="s">
        <v>2755</v>
      </c>
    </row>
    <row r="6698" spans="1:8" x14ac:dyDescent="0.35">
      <c r="A6698" t="s">
        <v>10704</v>
      </c>
      <c r="B6698" t="s">
        <v>10703</v>
      </c>
      <c r="C6698">
        <v>0.97</v>
      </c>
      <c r="D6698" t="s">
        <v>2755</v>
      </c>
      <c r="E6698">
        <v>0.6</v>
      </c>
      <c r="F6698" t="s">
        <v>2755</v>
      </c>
      <c r="G6698">
        <v>0.66</v>
      </c>
      <c r="H6698" t="s">
        <v>2755</v>
      </c>
    </row>
    <row r="6699" spans="1:8" x14ac:dyDescent="0.35">
      <c r="A6699" t="s">
        <v>10702</v>
      </c>
      <c r="B6699" t="s">
        <v>10701</v>
      </c>
      <c r="C6699">
        <v>0.14000000000000001</v>
      </c>
      <c r="D6699" t="s">
        <v>2755</v>
      </c>
      <c r="E6699">
        <v>0.28000000000000003</v>
      </c>
      <c r="F6699" t="s">
        <v>2755</v>
      </c>
      <c r="G6699">
        <v>0.27</v>
      </c>
      <c r="H6699" t="s">
        <v>2755</v>
      </c>
    </row>
    <row r="6700" spans="1:8" x14ac:dyDescent="0.35">
      <c r="A6700" t="s">
        <v>10700</v>
      </c>
      <c r="B6700" t="s">
        <v>10699</v>
      </c>
      <c r="C6700">
        <v>0.96</v>
      </c>
      <c r="D6700" t="s">
        <v>2755</v>
      </c>
      <c r="E6700">
        <v>0.73</v>
      </c>
      <c r="F6700" t="s">
        <v>2755</v>
      </c>
      <c r="G6700">
        <v>0.96</v>
      </c>
      <c r="H6700" t="s">
        <v>2755</v>
      </c>
    </row>
    <row r="6701" spans="1:8" x14ac:dyDescent="0.35">
      <c r="A6701" t="s">
        <v>10698</v>
      </c>
      <c r="B6701" t="s">
        <v>10697</v>
      </c>
      <c r="C6701">
        <v>0.82</v>
      </c>
      <c r="D6701" t="s">
        <v>2755</v>
      </c>
      <c r="E6701">
        <v>0.91</v>
      </c>
      <c r="F6701" t="s">
        <v>2755</v>
      </c>
      <c r="G6701">
        <v>0.83</v>
      </c>
      <c r="H6701" t="s">
        <v>2755</v>
      </c>
    </row>
    <row r="6702" spans="1:8" x14ac:dyDescent="0.35">
      <c r="A6702" t="s">
        <v>10696</v>
      </c>
      <c r="B6702" t="s">
        <v>10695</v>
      </c>
      <c r="C6702">
        <v>0.8</v>
      </c>
      <c r="D6702" t="s">
        <v>2755</v>
      </c>
      <c r="E6702">
        <v>0.68</v>
      </c>
      <c r="F6702" t="s">
        <v>2755</v>
      </c>
      <c r="G6702">
        <v>0.98</v>
      </c>
      <c r="H6702" t="s">
        <v>2755</v>
      </c>
    </row>
    <row r="6703" spans="1:8" x14ac:dyDescent="0.35">
      <c r="A6703" t="s">
        <v>10694</v>
      </c>
      <c r="B6703" t="s">
        <v>10693</v>
      </c>
      <c r="C6703">
        <v>0.3</v>
      </c>
      <c r="D6703" t="s">
        <v>2755</v>
      </c>
      <c r="E6703">
        <v>0.43</v>
      </c>
      <c r="F6703" t="s">
        <v>2755</v>
      </c>
      <c r="G6703">
        <v>0.15</v>
      </c>
      <c r="H6703" t="s">
        <v>2755</v>
      </c>
    </row>
    <row r="6704" spans="1:8" x14ac:dyDescent="0.35">
      <c r="A6704" t="s">
        <v>10692</v>
      </c>
      <c r="B6704" t="s">
        <v>10691</v>
      </c>
      <c r="C6704">
        <v>0.41</v>
      </c>
      <c r="D6704" t="s">
        <v>2755</v>
      </c>
      <c r="E6704">
        <v>0.31</v>
      </c>
      <c r="F6704" t="s">
        <v>2755</v>
      </c>
      <c r="G6704">
        <v>0.75</v>
      </c>
      <c r="H6704" t="s">
        <v>2755</v>
      </c>
    </row>
    <row r="6705" spans="1:8" x14ac:dyDescent="0.35">
      <c r="A6705" t="s">
        <v>10690</v>
      </c>
      <c r="B6705" t="s">
        <v>10689</v>
      </c>
      <c r="C6705">
        <v>0.41</v>
      </c>
      <c r="D6705" t="s">
        <v>2755</v>
      </c>
      <c r="E6705">
        <v>0.62</v>
      </c>
      <c r="F6705" t="s">
        <v>2755</v>
      </c>
      <c r="G6705">
        <v>0.75</v>
      </c>
      <c r="H6705" t="s">
        <v>2755</v>
      </c>
    </row>
    <row r="6706" spans="1:8" x14ac:dyDescent="0.35">
      <c r="A6706" t="s">
        <v>10688</v>
      </c>
      <c r="B6706" t="s">
        <v>10687</v>
      </c>
      <c r="C6706">
        <v>0.48</v>
      </c>
      <c r="D6706" t="s">
        <v>2755</v>
      </c>
      <c r="E6706">
        <v>0.5</v>
      </c>
      <c r="F6706" t="s">
        <v>2755</v>
      </c>
      <c r="G6706">
        <v>0.56000000000000005</v>
      </c>
      <c r="H6706" t="s">
        <v>2755</v>
      </c>
    </row>
    <row r="6707" spans="1:8" x14ac:dyDescent="0.35">
      <c r="A6707" t="s">
        <v>10686</v>
      </c>
      <c r="B6707" t="s">
        <v>10685</v>
      </c>
      <c r="C6707">
        <v>0.11</v>
      </c>
      <c r="D6707" t="s">
        <v>2755</v>
      </c>
      <c r="E6707">
        <v>0.05</v>
      </c>
      <c r="F6707" t="s">
        <v>2755</v>
      </c>
      <c r="G6707">
        <v>0.28000000000000003</v>
      </c>
      <c r="H6707" t="s">
        <v>2755</v>
      </c>
    </row>
    <row r="6708" spans="1:8" x14ac:dyDescent="0.35">
      <c r="A6708" t="s">
        <v>10684</v>
      </c>
      <c r="B6708" t="s">
        <v>10683</v>
      </c>
      <c r="C6708">
        <v>0.36</v>
      </c>
      <c r="D6708" t="s">
        <v>2755</v>
      </c>
      <c r="E6708">
        <v>0.5</v>
      </c>
      <c r="F6708" t="s">
        <v>2755</v>
      </c>
      <c r="G6708">
        <v>0.12</v>
      </c>
      <c r="H6708" t="s">
        <v>2755</v>
      </c>
    </row>
    <row r="6709" spans="1:8" x14ac:dyDescent="0.35">
      <c r="A6709" t="s">
        <v>10682</v>
      </c>
      <c r="B6709" t="s">
        <v>10681</v>
      </c>
      <c r="C6709">
        <v>0.51</v>
      </c>
      <c r="D6709" t="s">
        <v>2755</v>
      </c>
      <c r="E6709">
        <v>0.06</v>
      </c>
      <c r="F6709" t="s">
        <v>2755</v>
      </c>
      <c r="G6709">
        <v>0.26</v>
      </c>
      <c r="H6709" t="s">
        <v>2755</v>
      </c>
    </row>
    <row r="6710" spans="1:8" x14ac:dyDescent="0.35">
      <c r="A6710" t="s">
        <v>10680</v>
      </c>
      <c r="B6710" t="s">
        <v>10679</v>
      </c>
      <c r="C6710">
        <v>0.91</v>
      </c>
      <c r="D6710" t="s">
        <v>2755</v>
      </c>
      <c r="E6710">
        <v>0.99</v>
      </c>
      <c r="F6710" t="s">
        <v>2755</v>
      </c>
      <c r="G6710">
        <v>0.77</v>
      </c>
      <c r="H6710" t="s">
        <v>2755</v>
      </c>
    </row>
    <row r="6711" spans="1:8" x14ac:dyDescent="0.35">
      <c r="A6711" t="s">
        <v>10678</v>
      </c>
      <c r="B6711" t="s">
        <v>10677</v>
      </c>
      <c r="C6711">
        <v>0.91</v>
      </c>
      <c r="D6711" t="s">
        <v>2755</v>
      </c>
      <c r="E6711">
        <v>0.14000000000000001</v>
      </c>
      <c r="F6711" t="s">
        <v>2755</v>
      </c>
      <c r="G6711">
        <v>0.73</v>
      </c>
      <c r="H6711" t="s">
        <v>2755</v>
      </c>
    </row>
    <row r="6712" spans="1:8" x14ac:dyDescent="0.35">
      <c r="A6712" t="s">
        <v>10676</v>
      </c>
      <c r="B6712" t="s">
        <v>10675</v>
      </c>
      <c r="C6712">
        <v>0.98</v>
      </c>
      <c r="D6712" t="s">
        <v>2755</v>
      </c>
      <c r="E6712">
        <v>0.49</v>
      </c>
      <c r="F6712" t="s">
        <v>2755</v>
      </c>
      <c r="G6712">
        <v>1</v>
      </c>
      <c r="H6712" t="s">
        <v>2755</v>
      </c>
    </row>
    <row r="6713" spans="1:8" x14ac:dyDescent="0.35">
      <c r="A6713" t="s">
        <v>10674</v>
      </c>
      <c r="B6713" t="s">
        <v>10673</v>
      </c>
      <c r="C6713">
        <v>1</v>
      </c>
      <c r="D6713" t="s">
        <v>2755</v>
      </c>
      <c r="E6713">
        <v>0.69</v>
      </c>
      <c r="F6713" t="s">
        <v>2755</v>
      </c>
      <c r="G6713">
        <v>1</v>
      </c>
      <c r="H6713" t="s">
        <v>2755</v>
      </c>
    </row>
    <row r="6714" spans="1:8" x14ac:dyDescent="0.35">
      <c r="A6714" t="s">
        <v>10672</v>
      </c>
      <c r="B6714" t="s">
        <v>10671</v>
      </c>
      <c r="C6714">
        <v>0.75</v>
      </c>
      <c r="D6714" t="s">
        <v>2755</v>
      </c>
      <c r="E6714">
        <v>0.38</v>
      </c>
      <c r="F6714" t="s">
        <v>2755</v>
      </c>
      <c r="G6714">
        <v>1</v>
      </c>
      <c r="H6714" t="s">
        <v>2755</v>
      </c>
    </row>
    <row r="6715" spans="1:8" x14ac:dyDescent="0.35">
      <c r="A6715" t="s">
        <v>10670</v>
      </c>
      <c r="B6715" t="s">
        <v>10669</v>
      </c>
      <c r="C6715">
        <v>0.96</v>
      </c>
      <c r="D6715" t="s">
        <v>2755</v>
      </c>
      <c r="E6715">
        <v>0.12</v>
      </c>
      <c r="F6715" t="s">
        <v>2755</v>
      </c>
      <c r="G6715">
        <v>0.99</v>
      </c>
      <c r="H6715" t="s">
        <v>2755</v>
      </c>
    </row>
    <row r="6716" spans="1:8" x14ac:dyDescent="0.35">
      <c r="A6716" t="s">
        <v>10668</v>
      </c>
      <c r="B6716" t="s">
        <v>10667</v>
      </c>
      <c r="C6716">
        <v>0.76</v>
      </c>
      <c r="D6716" t="s">
        <v>2755</v>
      </c>
      <c r="E6716">
        <v>0.68</v>
      </c>
      <c r="F6716" t="s">
        <v>2755</v>
      </c>
      <c r="G6716">
        <v>0.98</v>
      </c>
      <c r="H6716" t="s">
        <v>2755</v>
      </c>
    </row>
    <row r="6717" spans="1:8" x14ac:dyDescent="0.35">
      <c r="A6717" t="s">
        <v>10666</v>
      </c>
      <c r="B6717" t="s">
        <v>10665</v>
      </c>
      <c r="C6717">
        <v>0.13</v>
      </c>
      <c r="D6717" t="s">
        <v>2755</v>
      </c>
      <c r="E6717">
        <v>0.12</v>
      </c>
      <c r="F6717" t="s">
        <v>2755</v>
      </c>
      <c r="G6717">
        <v>0.93</v>
      </c>
      <c r="H6717" t="s">
        <v>2755</v>
      </c>
    </row>
    <row r="6718" spans="1:8" x14ac:dyDescent="0.35">
      <c r="A6718" t="s">
        <v>10664</v>
      </c>
      <c r="B6718" t="s">
        <v>10663</v>
      </c>
      <c r="C6718">
        <v>0.81</v>
      </c>
      <c r="D6718" t="s">
        <v>2755</v>
      </c>
      <c r="E6718">
        <v>0.54</v>
      </c>
      <c r="F6718" t="s">
        <v>2755</v>
      </c>
      <c r="G6718">
        <v>1</v>
      </c>
      <c r="H6718" t="s">
        <v>2755</v>
      </c>
    </row>
    <row r="6719" spans="1:8" x14ac:dyDescent="0.35">
      <c r="A6719" t="s">
        <v>10662</v>
      </c>
      <c r="B6719" t="s">
        <v>10661</v>
      </c>
      <c r="C6719">
        <v>0.91</v>
      </c>
      <c r="D6719" t="s">
        <v>2755</v>
      </c>
      <c r="E6719">
        <v>0.23</v>
      </c>
      <c r="F6719" t="s">
        <v>2755</v>
      </c>
      <c r="G6719">
        <v>0.48</v>
      </c>
      <c r="H6719" t="s">
        <v>2755</v>
      </c>
    </row>
    <row r="6720" spans="1:8" x14ac:dyDescent="0.35">
      <c r="A6720" t="s">
        <v>10660</v>
      </c>
      <c r="B6720" t="s">
        <v>10659</v>
      </c>
      <c r="C6720">
        <v>0.61</v>
      </c>
      <c r="D6720" t="s">
        <v>2755</v>
      </c>
      <c r="E6720">
        <v>0.11</v>
      </c>
      <c r="F6720" t="s">
        <v>2755</v>
      </c>
      <c r="G6720">
        <v>0.25</v>
      </c>
      <c r="H6720" t="s">
        <v>2755</v>
      </c>
    </row>
    <row r="6721" spans="1:8" x14ac:dyDescent="0.35">
      <c r="A6721" t="s">
        <v>10658</v>
      </c>
      <c r="B6721" t="s">
        <v>10657</v>
      </c>
      <c r="C6721">
        <v>0.65</v>
      </c>
      <c r="D6721" t="s">
        <v>2755</v>
      </c>
      <c r="E6721">
        <v>0.68</v>
      </c>
      <c r="F6721" t="s">
        <v>2755</v>
      </c>
      <c r="G6721">
        <v>0.15</v>
      </c>
      <c r="H6721" t="s">
        <v>2755</v>
      </c>
    </row>
    <row r="6722" spans="1:8" x14ac:dyDescent="0.35">
      <c r="A6722" t="s">
        <v>10656</v>
      </c>
      <c r="B6722" t="s">
        <v>10655</v>
      </c>
      <c r="C6722">
        <v>0.04</v>
      </c>
      <c r="D6722" t="s">
        <v>2755</v>
      </c>
      <c r="E6722">
        <v>7.0000000000000007E-2</v>
      </c>
      <c r="F6722" t="s">
        <v>2755</v>
      </c>
      <c r="G6722">
        <v>0.03</v>
      </c>
      <c r="H6722" t="s">
        <v>2755</v>
      </c>
    </row>
    <row r="6723" spans="1:8" x14ac:dyDescent="0.35">
      <c r="A6723" t="s">
        <v>10654</v>
      </c>
      <c r="B6723" t="s">
        <v>10653</v>
      </c>
      <c r="C6723">
        <v>0.8</v>
      </c>
      <c r="D6723" t="s">
        <v>2755</v>
      </c>
      <c r="E6723">
        <v>0.36</v>
      </c>
      <c r="F6723" t="s">
        <v>2755</v>
      </c>
      <c r="G6723">
        <v>1</v>
      </c>
      <c r="H6723" t="s">
        <v>2755</v>
      </c>
    </row>
    <row r="6724" spans="1:8" x14ac:dyDescent="0.35">
      <c r="A6724" t="s">
        <v>10652</v>
      </c>
      <c r="B6724" t="s">
        <v>10651</v>
      </c>
      <c r="C6724">
        <v>0.52</v>
      </c>
      <c r="D6724" t="s">
        <v>2755</v>
      </c>
      <c r="E6724">
        <v>0.18</v>
      </c>
      <c r="F6724" t="s">
        <v>2755</v>
      </c>
      <c r="G6724">
        <v>0.97</v>
      </c>
      <c r="H6724" t="s">
        <v>2755</v>
      </c>
    </row>
    <row r="6725" spans="1:8" x14ac:dyDescent="0.35">
      <c r="A6725" t="s">
        <v>10650</v>
      </c>
      <c r="B6725" t="s">
        <v>10649</v>
      </c>
      <c r="C6725">
        <v>0.88</v>
      </c>
      <c r="D6725" t="s">
        <v>2755</v>
      </c>
      <c r="E6725">
        <v>0.51</v>
      </c>
      <c r="F6725" t="s">
        <v>2755</v>
      </c>
      <c r="G6725">
        <v>0.76</v>
      </c>
      <c r="H6725" t="s">
        <v>2755</v>
      </c>
    </row>
    <row r="6726" spans="1:8" x14ac:dyDescent="0.35">
      <c r="A6726" t="s">
        <v>10648</v>
      </c>
      <c r="B6726" t="s">
        <v>10647</v>
      </c>
      <c r="C6726">
        <v>0.27</v>
      </c>
      <c r="D6726" t="s">
        <v>2755</v>
      </c>
      <c r="E6726">
        <v>0.73</v>
      </c>
      <c r="F6726" t="s">
        <v>2755</v>
      </c>
      <c r="G6726">
        <v>0.75</v>
      </c>
      <c r="H6726" t="s">
        <v>2755</v>
      </c>
    </row>
    <row r="6727" spans="1:8" x14ac:dyDescent="0.35">
      <c r="A6727" t="s">
        <v>10646</v>
      </c>
      <c r="B6727" t="s">
        <v>10645</v>
      </c>
      <c r="C6727">
        <v>0.03</v>
      </c>
      <c r="D6727" t="s">
        <v>2755</v>
      </c>
      <c r="E6727">
        <v>0.15</v>
      </c>
      <c r="F6727" t="s">
        <v>2755</v>
      </c>
      <c r="G6727">
        <v>0.19</v>
      </c>
      <c r="H6727" t="s">
        <v>2755</v>
      </c>
    </row>
    <row r="6728" spans="1:8" x14ac:dyDescent="0.35">
      <c r="A6728" t="s">
        <v>10644</v>
      </c>
      <c r="B6728" t="s">
        <v>10643</v>
      </c>
      <c r="C6728">
        <v>0.91</v>
      </c>
      <c r="D6728" t="s">
        <v>2755</v>
      </c>
      <c r="E6728">
        <v>1</v>
      </c>
      <c r="F6728" t="s">
        <v>2755</v>
      </c>
      <c r="G6728">
        <v>0.99</v>
      </c>
      <c r="H6728" t="s">
        <v>2755</v>
      </c>
    </row>
    <row r="6729" spans="1:8" x14ac:dyDescent="0.35">
      <c r="A6729" t="s">
        <v>10642</v>
      </c>
      <c r="B6729" t="s">
        <v>10641</v>
      </c>
      <c r="C6729">
        <v>0.12</v>
      </c>
      <c r="D6729" t="s">
        <v>2755</v>
      </c>
      <c r="E6729">
        <v>0.04</v>
      </c>
      <c r="F6729" t="s">
        <v>2755</v>
      </c>
      <c r="G6729">
        <v>0.04</v>
      </c>
      <c r="H6729" t="s">
        <v>2755</v>
      </c>
    </row>
    <row r="6730" spans="1:8" x14ac:dyDescent="0.35">
      <c r="A6730" t="s">
        <v>10640</v>
      </c>
      <c r="B6730" t="s">
        <v>10639</v>
      </c>
      <c r="C6730">
        <v>0.85</v>
      </c>
      <c r="D6730" t="s">
        <v>2755</v>
      </c>
      <c r="E6730">
        <v>0.93</v>
      </c>
      <c r="F6730" t="s">
        <v>2755</v>
      </c>
      <c r="G6730">
        <v>0.44</v>
      </c>
      <c r="H6730" t="s">
        <v>2755</v>
      </c>
    </row>
    <row r="6731" spans="1:8" x14ac:dyDescent="0.35">
      <c r="A6731" t="s">
        <v>10638</v>
      </c>
      <c r="B6731" t="s">
        <v>10637</v>
      </c>
      <c r="C6731">
        <v>0.48</v>
      </c>
      <c r="D6731" t="s">
        <v>2755</v>
      </c>
      <c r="E6731">
        <v>0.68</v>
      </c>
      <c r="F6731" t="s">
        <v>2755</v>
      </c>
      <c r="G6731">
        <v>0.7</v>
      </c>
      <c r="H6731" t="s">
        <v>2755</v>
      </c>
    </row>
    <row r="6732" spans="1:8" x14ac:dyDescent="0.35">
      <c r="A6732" t="s">
        <v>10636</v>
      </c>
      <c r="B6732" t="s">
        <v>10635</v>
      </c>
      <c r="C6732">
        <v>0.21</v>
      </c>
      <c r="D6732" t="s">
        <v>2755</v>
      </c>
      <c r="E6732">
        <v>0.08</v>
      </c>
      <c r="F6732" t="s">
        <v>2755</v>
      </c>
      <c r="G6732">
        <v>7.0000000000000007E-2</v>
      </c>
      <c r="H6732" t="s">
        <v>2755</v>
      </c>
    </row>
    <row r="6733" spans="1:8" x14ac:dyDescent="0.35">
      <c r="A6733" t="s">
        <v>10634</v>
      </c>
      <c r="B6733" t="s">
        <v>10633</v>
      </c>
      <c r="C6733">
        <v>0.97</v>
      </c>
      <c r="D6733" t="s">
        <v>2755</v>
      </c>
      <c r="E6733">
        <v>0.99</v>
      </c>
      <c r="F6733" t="s">
        <v>2755</v>
      </c>
      <c r="G6733">
        <v>0.87</v>
      </c>
      <c r="H6733" t="s">
        <v>2755</v>
      </c>
    </row>
    <row r="6734" spans="1:8" x14ac:dyDescent="0.35">
      <c r="A6734" t="s">
        <v>10632</v>
      </c>
      <c r="B6734" t="s">
        <v>10631</v>
      </c>
      <c r="C6734">
        <v>7.0000000000000007E-2</v>
      </c>
      <c r="D6734" t="s">
        <v>2755</v>
      </c>
      <c r="E6734">
        <v>7.0000000000000007E-2</v>
      </c>
      <c r="F6734" t="s">
        <v>2755</v>
      </c>
      <c r="G6734">
        <v>0.17</v>
      </c>
      <c r="H6734" t="s">
        <v>2755</v>
      </c>
    </row>
    <row r="6735" spans="1:8" x14ac:dyDescent="0.35">
      <c r="A6735" t="s">
        <v>10630</v>
      </c>
      <c r="B6735" t="s">
        <v>10629</v>
      </c>
      <c r="C6735">
        <v>0.65</v>
      </c>
      <c r="D6735" t="s">
        <v>2755</v>
      </c>
      <c r="E6735">
        <v>0.14000000000000001</v>
      </c>
      <c r="F6735" t="s">
        <v>2755</v>
      </c>
      <c r="G6735">
        <v>0.54</v>
      </c>
      <c r="H6735" t="s">
        <v>2755</v>
      </c>
    </row>
    <row r="6736" spans="1:8" x14ac:dyDescent="0.35">
      <c r="A6736" t="s">
        <v>10628</v>
      </c>
      <c r="B6736" t="s">
        <v>10627</v>
      </c>
      <c r="C6736">
        <v>1</v>
      </c>
      <c r="D6736" t="s">
        <v>2755</v>
      </c>
      <c r="E6736">
        <v>0.74</v>
      </c>
      <c r="F6736" t="s">
        <v>2755</v>
      </c>
      <c r="G6736">
        <v>1</v>
      </c>
      <c r="H6736" t="s">
        <v>2755</v>
      </c>
    </row>
    <row r="6737" spans="1:8" x14ac:dyDescent="0.35">
      <c r="A6737" t="s">
        <v>10626</v>
      </c>
      <c r="B6737" t="s">
        <v>10625</v>
      </c>
      <c r="C6737">
        <v>0.99</v>
      </c>
      <c r="D6737" t="s">
        <v>2755</v>
      </c>
      <c r="E6737">
        <v>0.45</v>
      </c>
      <c r="F6737" t="s">
        <v>2755</v>
      </c>
      <c r="G6737">
        <v>0.82</v>
      </c>
      <c r="H6737" t="s">
        <v>2755</v>
      </c>
    </row>
    <row r="6738" spans="1:8" x14ac:dyDescent="0.35">
      <c r="A6738" t="s">
        <v>10624</v>
      </c>
      <c r="B6738" t="s">
        <v>10623</v>
      </c>
      <c r="C6738">
        <v>0.7</v>
      </c>
      <c r="D6738" t="s">
        <v>2755</v>
      </c>
      <c r="E6738">
        <v>0.25</v>
      </c>
      <c r="F6738" t="s">
        <v>2755</v>
      </c>
      <c r="G6738">
        <v>0.24</v>
      </c>
      <c r="H6738" t="s">
        <v>2755</v>
      </c>
    </row>
    <row r="6739" spans="1:8" x14ac:dyDescent="0.35">
      <c r="A6739" t="s">
        <v>10622</v>
      </c>
      <c r="B6739" t="s">
        <v>10621</v>
      </c>
      <c r="C6739">
        <v>0.96</v>
      </c>
      <c r="D6739" t="s">
        <v>2755</v>
      </c>
      <c r="E6739">
        <v>0.83</v>
      </c>
      <c r="F6739" t="s">
        <v>2755</v>
      </c>
      <c r="G6739">
        <v>0.96</v>
      </c>
      <c r="H6739" t="s">
        <v>2755</v>
      </c>
    </row>
    <row r="6740" spans="1:8" x14ac:dyDescent="0.35">
      <c r="A6740" t="s">
        <v>10620</v>
      </c>
      <c r="B6740" t="s">
        <v>10619</v>
      </c>
      <c r="C6740">
        <v>0.46</v>
      </c>
      <c r="D6740" t="s">
        <v>2755</v>
      </c>
      <c r="E6740">
        <v>0.32</v>
      </c>
      <c r="F6740" t="s">
        <v>2755</v>
      </c>
      <c r="G6740">
        <v>0.47</v>
      </c>
      <c r="H6740" t="s">
        <v>2755</v>
      </c>
    </row>
    <row r="6741" spans="1:8" x14ac:dyDescent="0.35">
      <c r="A6741" t="s">
        <v>10618</v>
      </c>
      <c r="B6741" t="s">
        <v>10617</v>
      </c>
      <c r="C6741">
        <v>1</v>
      </c>
      <c r="D6741" t="s">
        <v>2755</v>
      </c>
      <c r="E6741">
        <v>0.96</v>
      </c>
      <c r="F6741" t="s">
        <v>2755</v>
      </c>
      <c r="G6741">
        <v>1</v>
      </c>
      <c r="H6741" t="s">
        <v>2755</v>
      </c>
    </row>
    <row r="6742" spans="1:8" x14ac:dyDescent="0.35">
      <c r="A6742" t="s">
        <v>10616</v>
      </c>
      <c r="B6742" t="s">
        <v>10615</v>
      </c>
      <c r="C6742">
        <v>0.69</v>
      </c>
      <c r="D6742" t="s">
        <v>2755</v>
      </c>
      <c r="E6742">
        <v>0.56999999999999995</v>
      </c>
      <c r="F6742" t="s">
        <v>2755</v>
      </c>
      <c r="G6742">
        <v>0.46</v>
      </c>
      <c r="H6742" t="s">
        <v>2755</v>
      </c>
    </row>
    <row r="6743" spans="1:8" x14ac:dyDescent="0.35">
      <c r="A6743" t="s">
        <v>10614</v>
      </c>
      <c r="B6743" t="s">
        <v>10613</v>
      </c>
      <c r="C6743">
        <v>0.8</v>
      </c>
      <c r="D6743" t="s">
        <v>2755</v>
      </c>
      <c r="E6743">
        <v>0.82</v>
      </c>
      <c r="F6743" t="s">
        <v>2755</v>
      </c>
      <c r="G6743">
        <v>0.83</v>
      </c>
      <c r="H6743" t="s">
        <v>2755</v>
      </c>
    </row>
    <row r="6744" spans="1:8" x14ac:dyDescent="0.35">
      <c r="A6744" t="s">
        <v>10612</v>
      </c>
      <c r="B6744" t="s">
        <v>10611</v>
      </c>
      <c r="C6744">
        <v>1</v>
      </c>
      <c r="D6744" t="s">
        <v>2755</v>
      </c>
      <c r="E6744">
        <v>0.78</v>
      </c>
      <c r="F6744" t="s">
        <v>2755</v>
      </c>
      <c r="G6744">
        <v>0.99</v>
      </c>
      <c r="H6744" t="s">
        <v>2755</v>
      </c>
    </row>
    <row r="6745" spans="1:8" x14ac:dyDescent="0.35">
      <c r="A6745" t="s">
        <v>10610</v>
      </c>
      <c r="B6745" t="s">
        <v>10609</v>
      </c>
      <c r="C6745">
        <v>0.99</v>
      </c>
      <c r="D6745" t="s">
        <v>2755</v>
      </c>
      <c r="E6745">
        <v>0.77</v>
      </c>
      <c r="F6745" t="s">
        <v>2755</v>
      </c>
      <c r="G6745">
        <v>0.96</v>
      </c>
      <c r="H6745" t="s">
        <v>2755</v>
      </c>
    </row>
    <row r="6746" spans="1:8" x14ac:dyDescent="0.35">
      <c r="A6746" t="s">
        <v>10608</v>
      </c>
      <c r="B6746" t="s">
        <v>10607</v>
      </c>
      <c r="C6746">
        <v>0.75</v>
      </c>
      <c r="D6746" t="s">
        <v>2755</v>
      </c>
      <c r="E6746">
        <v>0.62</v>
      </c>
      <c r="F6746" t="s">
        <v>2755</v>
      </c>
      <c r="G6746">
        <v>0.66</v>
      </c>
      <c r="H6746" t="s">
        <v>2755</v>
      </c>
    </row>
    <row r="6747" spans="1:8" x14ac:dyDescent="0.35">
      <c r="A6747" t="s">
        <v>10606</v>
      </c>
      <c r="B6747" t="s">
        <v>10605</v>
      </c>
      <c r="C6747">
        <v>0.59</v>
      </c>
      <c r="D6747" t="s">
        <v>2755</v>
      </c>
      <c r="E6747">
        <v>0.87</v>
      </c>
      <c r="F6747" t="s">
        <v>2755</v>
      </c>
      <c r="G6747">
        <v>0.47</v>
      </c>
      <c r="H6747" t="s">
        <v>2755</v>
      </c>
    </row>
    <row r="6748" spans="1:8" x14ac:dyDescent="0.35">
      <c r="A6748" t="s">
        <v>10604</v>
      </c>
      <c r="B6748" t="s">
        <v>10603</v>
      </c>
      <c r="C6748">
        <v>0.79</v>
      </c>
      <c r="D6748" t="s">
        <v>2755</v>
      </c>
      <c r="E6748">
        <v>0.55000000000000004</v>
      </c>
      <c r="F6748" t="s">
        <v>2755</v>
      </c>
      <c r="G6748">
        <v>0.53</v>
      </c>
      <c r="H6748" t="s">
        <v>2755</v>
      </c>
    </row>
    <row r="6749" spans="1:8" x14ac:dyDescent="0.35">
      <c r="A6749" t="s">
        <v>10602</v>
      </c>
      <c r="B6749" t="s">
        <v>10601</v>
      </c>
      <c r="C6749">
        <v>0.32</v>
      </c>
      <c r="D6749" t="s">
        <v>2755</v>
      </c>
      <c r="E6749">
        <v>0.5</v>
      </c>
      <c r="F6749" t="s">
        <v>2755</v>
      </c>
      <c r="G6749">
        <v>0.28999999999999998</v>
      </c>
      <c r="H6749" t="s">
        <v>2755</v>
      </c>
    </row>
    <row r="6750" spans="1:8" x14ac:dyDescent="0.35">
      <c r="A6750" t="s">
        <v>10600</v>
      </c>
      <c r="B6750" t="s">
        <v>10599</v>
      </c>
      <c r="C6750">
        <v>0.37</v>
      </c>
      <c r="D6750" t="s">
        <v>2755</v>
      </c>
      <c r="E6750">
        <v>0.21</v>
      </c>
      <c r="F6750" t="s">
        <v>2755</v>
      </c>
      <c r="G6750">
        <v>0.21</v>
      </c>
      <c r="H6750" t="s">
        <v>2755</v>
      </c>
    </row>
    <row r="6751" spans="1:8" x14ac:dyDescent="0.35">
      <c r="A6751" t="s">
        <v>10598</v>
      </c>
      <c r="B6751" t="s">
        <v>10597</v>
      </c>
      <c r="C6751">
        <v>0.97</v>
      </c>
      <c r="D6751" t="s">
        <v>2755</v>
      </c>
      <c r="E6751">
        <v>1</v>
      </c>
      <c r="F6751" t="s">
        <v>2755</v>
      </c>
      <c r="G6751">
        <v>0.81</v>
      </c>
      <c r="H6751" t="s">
        <v>2755</v>
      </c>
    </row>
    <row r="6752" spans="1:8" x14ac:dyDescent="0.35">
      <c r="A6752" t="s">
        <v>10596</v>
      </c>
      <c r="B6752" t="s">
        <v>10595</v>
      </c>
      <c r="C6752">
        <v>0.82</v>
      </c>
      <c r="D6752" t="s">
        <v>2755</v>
      </c>
      <c r="E6752">
        <v>0.97</v>
      </c>
      <c r="F6752" t="s">
        <v>2755</v>
      </c>
      <c r="G6752">
        <v>0.67</v>
      </c>
      <c r="H6752" t="s">
        <v>2755</v>
      </c>
    </row>
    <row r="6753" spans="1:8" x14ac:dyDescent="0.35">
      <c r="A6753" t="s">
        <v>10594</v>
      </c>
      <c r="B6753" t="s">
        <v>10593</v>
      </c>
      <c r="C6753">
        <v>0.74</v>
      </c>
      <c r="D6753" t="s">
        <v>2755</v>
      </c>
      <c r="E6753">
        <v>0.89</v>
      </c>
      <c r="F6753" t="s">
        <v>2755</v>
      </c>
      <c r="G6753">
        <v>0.65</v>
      </c>
      <c r="H6753" t="s">
        <v>2755</v>
      </c>
    </row>
    <row r="6754" spans="1:8" x14ac:dyDescent="0.35">
      <c r="A6754" t="s">
        <v>10592</v>
      </c>
      <c r="B6754" t="s">
        <v>10591</v>
      </c>
      <c r="C6754">
        <v>1</v>
      </c>
      <c r="D6754" t="s">
        <v>2755</v>
      </c>
      <c r="E6754">
        <v>0.97</v>
      </c>
      <c r="F6754" t="s">
        <v>2755</v>
      </c>
      <c r="G6754">
        <v>0.79</v>
      </c>
      <c r="H6754" t="s">
        <v>2755</v>
      </c>
    </row>
    <row r="6755" spans="1:8" x14ac:dyDescent="0.35">
      <c r="A6755" t="s">
        <v>10590</v>
      </c>
      <c r="B6755" t="s">
        <v>10589</v>
      </c>
      <c r="C6755">
        <v>0.47</v>
      </c>
      <c r="D6755" t="s">
        <v>2755</v>
      </c>
      <c r="E6755">
        <v>0.46</v>
      </c>
      <c r="F6755" t="s">
        <v>2755</v>
      </c>
      <c r="G6755">
        <v>0.72</v>
      </c>
      <c r="H6755" t="s">
        <v>2755</v>
      </c>
    </row>
    <row r="6756" spans="1:8" x14ac:dyDescent="0.35">
      <c r="A6756" t="s">
        <v>10588</v>
      </c>
      <c r="B6756" t="s">
        <v>10587</v>
      </c>
      <c r="C6756">
        <v>0.81</v>
      </c>
      <c r="D6756" t="s">
        <v>2755</v>
      </c>
      <c r="E6756">
        <v>0.45</v>
      </c>
      <c r="F6756" t="s">
        <v>2755</v>
      </c>
      <c r="G6756">
        <v>0.51</v>
      </c>
      <c r="H6756" t="s">
        <v>2755</v>
      </c>
    </row>
    <row r="6757" spans="1:8" x14ac:dyDescent="0.35">
      <c r="A6757" t="s">
        <v>10586</v>
      </c>
      <c r="B6757" t="s">
        <v>10585</v>
      </c>
      <c r="C6757">
        <v>0.08</v>
      </c>
      <c r="D6757" t="s">
        <v>2755</v>
      </c>
      <c r="E6757">
        <v>0.19</v>
      </c>
      <c r="F6757" t="s">
        <v>2755</v>
      </c>
      <c r="G6757">
        <v>0.06</v>
      </c>
      <c r="H6757" t="s">
        <v>2755</v>
      </c>
    </row>
    <row r="6758" spans="1:8" x14ac:dyDescent="0.35">
      <c r="A6758" t="s">
        <v>10584</v>
      </c>
      <c r="B6758" t="s">
        <v>10583</v>
      </c>
      <c r="C6758">
        <v>0.1</v>
      </c>
      <c r="D6758" t="s">
        <v>2755</v>
      </c>
      <c r="E6758">
        <v>0.28000000000000003</v>
      </c>
      <c r="F6758" t="s">
        <v>2755</v>
      </c>
      <c r="G6758">
        <v>0.08</v>
      </c>
      <c r="H6758" t="s">
        <v>2755</v>
      </c>
    </row>
    <row r="6759" spans="1:8" x14ac:dyDescent="0.35">
      <c r="A6759" t="s">
        <v>581</v>
      </c>
      <c r="B6759" t="s">
        <v>10582</v>
      </c>
      <c r="C6759">
        <v>0.99</v>
      </c>
      <c r="D6759" t="s">
        <v>2755</v>
      </c>
      <c r="E6759">
        <v>0.71</v>
      </c>
      <c r="F6759" t="s">
        <v>2755</v>
      </c>
      <c r="G6759">
        <v>0.96</v>
      </c>
      <c r="H6759" t="s">
        <v>2755</v>
      </c>
    </row>
    <row r="6760" spans="1:8" x14ac:dyDescent="0.35">
      <c r="A6760" t="s">
        <v>10581</v>
      </c>
      <c r="B6760" t="s">
        <v>10580</v>
      </c>
      <c r="C6760">
        <v>0.95</v>
      </c>
      <c r="D6760" t="s">
        <v>2755</v>
      </c>
      <c r="E6760">
        <v>0.96</v>
      </c>
      <c r="F6760" t="s">
        <v>2755</v>
      </c>
      <c r="G6760">
        <v>0.99</v>
      </c>
      <c r="H6760" t="s">
        <v>2755</v>
      </c>
    </row>
    <row r="6761" spans="1:8" x14ac:dyDescent="0.35">
      <c r="A6761" t="s">
        <v>10579</v>
      </c>
      <c r="B6761" t="s">
        <v>10578</v>
      </c>
      <c r="C6761">
        <v>0.09</v>
      </c>
      <c r="D6761" t="s">
        <v>2755</v>
      </c>
      <c r="E6761">
        <v>0.56000000000000005</v>
      </c>
      <c r="F6761" t="s">
        <v>2755</v>
      </c>
      <c r="G6761">
        <v>0.13</v>
      </c>
      <c r="H6761" t="s">
        <v>2755</v>
      </c>
    </row>
    <row r="6762" spans="1:8" x14ac:dyDescent="0.35">
      <c r="A6762" t="s">
        <v>10577</v>
      </c>
      <c r="B6762" t="s">
        <v>10576</v>
      </c>
      <c r="C6762">
        <v>0.68</v>
      </c>
      <c r="D6762" t="s">
        <v>2755</v>
      </c>
      <c r="E6762">
        <v>0.95</v>
      </c>
      <c r="F6762" t="s">
        <v>2755</v>
      </c>
      <c r="G6762">
        <v>0.97</v>
      </c>
      <c r="H6762" t="s">
        <v>2755</v>
      </c>
    </row>
    <row r="6763" spans="1:8" x14ac:dyDescent="0.35">
      <c r="A6763" t="s">
        <v>10575</v>
      </c>
      <c r="B6763" t="s">
        <v>10574</v>
      </c>
      <c r="C6763">
        <v>0.09</v>
      </c>
      <c r="D6763" t="s">
        <v>2755</v>
      </c>
      <c r="E6763">
        <v>0.91</v>
      </c>
      <c r="F6763" t="s">
        <v>2755</v>
      </c>
      <c r="G6763">
        <v>0.48</v>
      </c>
      <c r="H6763" t="s">
        <v>2755</v>
      </c>
    </row>
    <row r="6764" spans="1:8" x14ac:dyDescent="0.35">
      <c r="A6764" t="s">
        <v>10573</v>
      </c>
      <c r="B6764" t="s">
        <v>10572</v>
      </c>
      <c r="C6764">
        <v>0.05</v>
      </c>
      <c r="D6764" t="s">
        <v>2755</v>
      </c>
      <c r="E6764">
        <v>0.95</v>
      </c>
      <c r="F6764" t="s">
        <v>2755</v>
      </c>
      <c r="G6764">
        <v>0.08</v>
      </c>
      <c r="H6764" t="s">
        <v>2755</v>
      </c>
    </row>
    <row r="6765" spans="1:8" x14ac:dyDescent="0.35">
      <c r="A6765" t="s">
        <v>10571</v>
      </c>
      <c r="B6765" t="s">
        <v>10570</v>
      </c>
      <c r="C6765">
        <v>0.16</v>
      </c>
      <c r="D6765" t="s">
        <v>2755</v>
      </c>
      <c r="E6765">
        <v>0.33</v>
      </c>
      <c r="F6765" t="s">
        <v>2755</v>
      </c>
      <c r="G6765">
        <v>0.04</v>
      </c>
      <c r="H6765" t="s">
        <v>2755</v>
      </c>
    </row>
    <row r="6766" spans="1:8" x14ac:dyDescent="0.35">
      <c r="A6766" t="s">
        <v>1805</v>
      </c>
      <c r="B6766" t="s">
        <v>10569</v>
      </c>
      <c r="C6766">
        <v>0.17</v>
      </c>
      <c r="D6766" t="s">
        <v>2755</v>
      </c>
      <c r="E6766">
        <v>0.16</v>
      </c>
      <c r="F6766" t="s">
        <v>2755</v>
      </c>
      <c r="G6766">
        <v>0.15</v>
      </c>
      <c r="H6766" t="s">
        <v>2755</v>
      </c>
    </row>
    <row r="6767" spans="1:8" x14ac:dyDescent="0.35">
      <c r="A6767" t="s">
        <v>10568</v>
      </c>
      <c r="B6767" t="s">
        <v>10567</v>
      </c>
      <c r="C6767">
        <v>0.93</v>
      </c>
      <c r="D6767" t="s">
        <v>2755</v>
      </c>
      <c r="E6767">
        <v>0.84</v>
      </c>
      <c r="F6767" t="s">
        <v>2755</v>
      </c>
      <c r="G6767">
        <v>0.98</v>
      </c>
      <c r="H6767" t="s">
        <v>2755</v>
      </c>
    </row>
    <row r="6768" spans="1:8" x14ac:dyDescent="0.35">
      <c r="A6768" t="s">
        <v>10566</v>
      </c>
      <c r="B6768" t="s">
        <v>10565</v>
      </c>
      <c r="C6768">
        <v>0.75</v>
      </c>
      <c r="D6768" t="s">
        <v>2755</v>
      </c>
      <c r="E6768">
        <v>0.88</v>
      </c>
      <c r="F6768" t="s">
        <v>2755</v>
      </c>
      <c r="G6768">
        <v>0.74</v>
      </c>
      <c r="H6768" t="s">
        <v>2755</v>
      </c>
    </row>
    <row r="6769" spans="1:8" x14ac:dyDescent="0.35">
      <c r="A6769" t="s">
        <v>10564</v>
      </c>
      <c r="B6769" t="s">
        <v>10563</v>
      </c>
      <c r="C6769">
        <v>0.06</v>
      </c>
      <c r="D6769" t="s">
        <v>2755</v>
      </c>
      <c r="E6769">
        <v>0.04</v>
      </c>
      <c r="F6769" t="s">
        <v>2755</v>
      </c>
      <c r="G6769">
        <v>0.03</v>
      </c>
      <c r="H6769" t="s">
        <v>2755</v>
      </c>
    </row>
    <row r="6770" spans="1:8" x14ac:dyDescent="0.35">
      <c r="A6770" t="s">
        <v>2345</v>
      </c>
      <c r="B6770" t="s">
        <v>10562</v>
      </c>
      <c r="C6770">
        <v>0.4</v>
      </c>
      <c r="D6770" t="s">
        <v>2755</v>
      </c>
      <c r="E6770">
        <v>0.47</v>
      </c>
      <c r="F6770" t="s">
        <v>2755</v>
      </c>
      <c r="G6770">
        <v>0.53</v>
      </c>
      <c r="H6770" t="s">
        <v>2755</v>
      </c>
    </row>
    <row r="6771" spans="1:8" x14ac:dyDescent="0.35">
      <c r="A6771" t="s">
        <v>10561</v>
      </c>
      <c r="B6771" t="s">
        <v>10560</v>
      </c>
      <c r="C6771">
        <v>0.52</v>
      </c>
      <c r="D6771" t="s">
        <v>2755</v>
      </c>
      <c r="E6771">
        <v>0.99</v>
      </c>
      <c r="F6771" t="s">
        <v>2755</v>
      </c>
      <c r="G6771">
        <v>0.9</v>
      </c>
      <c r="H6771" t="s">
        <v>2755</v>
      </c>
    </row>
    <row r="6772" spans="1:8" x14ac:dyDescent="0.35">
      <c r="A6772" t="s">
        <v>10559</v>
      </c>
      <c r="B6772" t="s">
        <v>10558</v>
      </c>
      <c r="C6772">
        <v>0.09</v>
      </c>
      <c r="D6772" t="s">
        <v>2755</v>
      </c>
      <c r="E6772">
        <v>0.3</v>
      </c>
      <c r="F6772" t="s">
        <v>2755</v>
      </c>
      <c r="G6772">
        <v>0.09</v>
      </c>
      <c r="H6772" t="s">
        <v>2755</v>
      </c>
    </row>
    <row r="6773" spans="1:8" x14ac:dyDescent="0.35">
      <c r="A6773" t="s">
        <v>10557</v>
      </c>
      <c r="B6773" t="s">
        <v>10556</v>
      </c>
      <c r="C6773">
        <v>0.04</v>
      </c>
      <c r="D6773" t="s">
        <v>2755</v>
      </c>
      <c r="E6773">
        <v>0.04</v>
      </c>
      <c r="F6773" t="s">
        <v>2755</v>
      </c>
      <c r="G6773">
        <v>0.06</v>
      </c>
      <c r="H6773" t="s">
        <v>2755</v>
      </c>
    </row>
    <row r="6774" spans="1:8" x14ac:dyDescent="0.35">
      <c r="A6774" t="s">
        <v>10555</v>
      </c>
      <c r="B6774" t="s">
        <v>10554</v>
      </c>
      <c r="C6774">
        <v>0.39</v>
      </c>
      <c r="D6774" t="s">
        <v>2755</v>
      </c>
      <c r="E6774">
        <v>0.67</v>
      </c>
      <c r="F6774" t="s">
        <v>2755</v>
      </c>
      <c r="G6774">
        <v>0.46</v>
      </c>
      <c r="H6774" t="s">
        <v>2755</v>
      </c>
    </row>
    <row r="6775" spans="1:8" x14ac:dyDescent="0.35">
      <c r="A6775" t="s">
        <v>10553</v>
      </c>
      <c r="B6775" t="s">
        <v>10552</v>
      </c>
      <c r="C6775">
        <v>0.16</v>
      </c>
      <c r="D6775" t="s">
        <v>2755</v>
      </c>
      <c r="E6775">
        <v>0.89</v>
      </c>
      <c r="F6775" t="s">
        <v>2755</v>
      </c>
      <c r="G6775">
        <v>0.63</v>
      </c>
      <c r="H6775" t="s">
        <v>2755</v>
      </c>
    </row>
    <row r="6776" spans="1:8" x14ac:dyDescent="0.35">
      <c r="A6776" t="s">
        <v>10551</v>
      </c>
      <c r="B6776" t="s">
        <v>10550</v>
      </c>
      <c r="C6776">
        <v>1</v>
      </c>
      <c r="D6776" t="s">
        <v>2755</v>
      </c>
      <c r="E6776">
        <v>1</v>
      </c>
      <c r="F6776" t="s">
        <v>2755</v>
      </c>
      <c r="G6776">
        <v>0.99</v>
      </c>
      <c r="H6776" t="s">
        <v>2755</v>
      </c>
    </row>
    <row r="6777" spans="1:8" x14ac:dyDescent="0.35">
      <c r="A6777" t="s">
        <v>10549</v>
      </c>
      <c r="B6777" t="s">
        <v>10548</v>
      </c>
      <c r="C6777">
        <v>0.19</v>
      </c>
      <c r="D6777" t="s">
        <v>2755</v>
      </c>
      <c r="E6777">
        <v>0.98</v>
      </c>
      <c r="F6777" t="s">
        <v>2755</v>
      </c>
      <c r="G6777">
        <v>0.32</v>
      </c>
      <c r="H6777" t="s">
        <v>2755</v>
      </c>
    </row>
    <row r="6778" spans="1:8" x14ac:dyDescent="0.35">
      <c r="A6778" t="s">
        <v>2586</v>
      </c>
      <c r="B6778" t="s">
        <v>10547</v>
      </c>
      <c r="C6778">
        <v>0.11</v>
      </c>
      <c r="D6778" t="s">
        <v>2755</v>
      </c>
      <c r="E6778">
        <v>0.16</v>
      </c>
      <c r="F6778" t="s">
        <v>2755</v>
      </c>
      <c r="G6778">
        <v>0.03</v>
      </c>
      <c r="H6778" t="s">
        <v>2755</v>
      </c>
    </row>
    <row r="6779" spans="1:8" x14ac:dyDescent="0.35">
      <c r="A6779" t="s">
        <v>10546</v>
      </c>
      <c r="B6779" t="s">
        <v>10545</v>
      </c>
      <c r="C6779">
        <v>7.0000000000000007E-2</v>
      </c>
      <c r="D6779" t="s">
        <v>2755</v>
      </c>
      <c r="E6779">
        <v>0.25</v>
      </c>
      <c r="F6779" t="s">
        <v>2755</v>
      </c>
      <c r="G6779">
        <v>0.23</v>
      </c>
      <c r="H6779" t="s">
        <v>2755</v>
      </c>
    </row>
    <row r="6780" spans="1:8" x14ac:dyDescent="0.35">
      <c r="A6780" t="s">
        <v>10544</v>
      </c>
      <c r="B6780" t="s">
        <v>10543</v>
      </c>
      <c r="C6780">
        <v>0.16</v>
      </c>
      <c r="D6780" t="s">
        <v>2755</v>
      </c>
      <c r="E6780">
        <v>0.28000000000000003</v>
      </c>
      <c r="F6780" t="s">
        <v>2755</v>
      </c>
      <c r="G6780">
        <v>0.26</v>
      </c>
      <c r="H6780" t="s">
        <v>2755</v>
      </c>
    </row>
    <row r="6781" spans="1:8" x14ac:dyDescent="0.35">
      <c r="A6781" t="s">
        <v>10542</v>
      </c>
      <c r="B6781" t="s">
        <v>10541</v>
      </c>
      <c r="C6781">
        <v>0.43</v>
      </c>
      <c r="D6781" t="s">
        <v>2755</v>
      </c>
      <c r="E6781">
        <v>0.72</v>
      </c>
      <c r="F6781" t="s">
        <v>2755</v>
      </c>
      <c r="G6781">
        <v>0.52</v>
      </c>
      <c r="H6781" t="s">
        <v>2755</v>
      </c>
    </row>
    <row r="6782" spans="1:8" x14ac:dyDescent="0.35">
      <c r="A6782" t="s">
        <v>10540</v>
      </c>
      <c r="B6782" t="s">
        <v>10539</v>
      </c>
      <c r="C6782">
        <v>0.04</v>
      </c>
      <c r="D6782" t="s">
        <v>2755</v>
      </c>
      <c r="E6782">
        <v>0.43</v>
      </c>
      <c r="F6782" t="s">
        <v>2755</v>
      </c>
      <c r="G6782">
        <v>0.31</v>
      </c>
      <c r="H6782" t="s">
        <v>2755</v>
      </c>
    </row>
    <row r="6783" spans="1:8" x14ac:dyDescent="0.35">
      <c r="A6783" t="s">
        <v>10538</v>
      </c>
      <c r="B6783" t="s">
        <v>10537</v>
      </c>
      <c r="C6783">
        <v>0.26</v>
      </c>
      <c r="D6783" t="s">
        <v>2755</v>
      </c>
      <c r="E6783">
        <v>0.94</v>
      </c>
      <c r="F6783" t="s">
        <v>2755</v>
      </c>
      <c r="G6783">
        <v>0.72</v>
      </c>
      <c r="H6783" t="s">
        <v>2755</v>
      </c>
    </row>
    <row r="6784" spans="1:8" x14ac:dyDescent="0.35">
      <c r="A6784" t="s">
        <v>10536</v>
      </c>
      <c r="B6784" t="s">
        <v>10535</v>
      </c>
      <c r="C6784">
        <v>0.28999999999999998</v>
      </c>
      <c r="D6784" t="s">
        <v>2755</v>
      </c>
      <c r="E6784">
        <v>0.15</v>
      </c>
      <c r="F6784" t="s">
        <v>2755</v>
      </c>
      <c r="G6784">
        <v>0.27</v>
      </c>
      <c r="H6784" t="s">
        <v>2755</v>
      </c>
    </row>
    <row r="6785" spans="1:8" x14ac:dyDescent="0.35">
      <c r="A6785" t="s">
        <v>10534</v>
      </c>
      <c r="B6785" t="s">
        <v>10533</v>
      </c>
      <c r="C6785">
        <v>0.79</v>
      </c>
      <c r="D6785" t="s">
        <v>2755</v>
      </c>
      <c r="E6785">
        <v>0.99</v>
      </c>
      <c r="F6785" t="s">
        <v>2755</v>
      </c>
      <c r="G6785">
        <v>0.84</v>
      </c>
      <c r="H6785" t="s">
        <v>2755</v>
      </c>
    </row>
    <row r="6786" spans="1:8" x14ac:dyDescent="0.35">
      <c r="A6786" t="s">
        <v>10532</v>
      </c>
      <c r="B6786" t="s">
        <v>10531</v>
      </c>
      <c r="C6786">
        <v>0.04</v>
      </c>
      <c r="D6786" t="s">
        <v>2755</v>
      </c>
      <c r="E6786">
        <v>0.33</v>
      </c>
      <c r="F6786" t="s">
        <v>2755</v>
      </c>
      <c r="G6786">
        <v>0.03</v>
      </c>
      <c r="H6786" t="s">
        <v>2755</v>
      </c>
    </row>
    <row r="6787" spans="1:8" x14ac:dyDescent="0.35">
      <c r="A6787" t="s">
        <v>10530</v>
      </c>
      <c r="B6787" t="s">
        <v>10529</v>
      </c>
      <c r="C6787">
        <v>0.09</v>
      </c>
      <c r="D6787" t="s">
        <v>2755</v>
      </c>
      <c r="E6787">
        <v>0.98</v>
      </c>
      <c r="F6787" t="s">
        <v>2755</v>
      </c>
      <c r="G6787">
        <v>0.65</v>
      </c>
      <c r="H6787" t="s">
        <v>2755</v>
      </c>
    </row>
    <row r="6788" spans="1:8" x14ac:dyDescent="0.35">
      <c r="A6788" t="s">
        <v>10528</v>
      </c>
      <c r="B6788" t="s">
        <v>10527</v>
      </c>
      <c r="C6788">
        <v>0.85</v>
      </c>
      <c r="D6788" t="s">
        <v>2755</v>
      </c>
      <c r="E6788">
        <v>0.33</v>
      </c>
      <c r="F6788" t="s">
        <v>2755</v>
      </c>
      <c r="G6788">
        <v>1</v>
      </c>
      <c r="H6788" t="s">
        <v>2755</v>
      </c>
    </row>
    <row r="6789" spans="1:8" x14ac:dyDescent="0.35">
      <c r="A6789" t="s">
        <v>10526</v>
      </c>
      <c r="B6789" t="s">
        <v>10525</v>
      </c>
      <c r="C6789">
        <v>1</v>
      </c>
      <c r="D6789" t="s">
        <v>2755</v>
      </c>
      <c r="E6789">
        <v>1</v>
      </c>
      <c r="F6789" t="s">
        <v>2755</v>
      </c>
      <c r="G6789">
        <v>0.95</v>
      </c>
      <c r="H6789" t="s">
        <v>2755</v>
      </c>
    </row>
    <row r="6790" spans="1:8" x14ac:dyDescent="0.35">
      <c r="A6790" t="s">
        <v>10524</v>
      </c>
      <c r="B6790" t="s">
        <v>10523</v>
      </c>
      <c r="C6790">
        <v>0.43</v>
      </c>
      <c r="D6790" t="s">
        <v>2755</v>
      </c>
      <c r="E6790">
        <v>0.57999999999999996</v>
      </c>
      <c r="F6790" t="s">
        <v>2755</v>
      </c>
      <c r="G6790">
        <v>0.47</v>
      </c>
      <c r="H6790" t="s">
        <v>2755</v>
      </c>
    </row>
    <row r="6791" spans="1:8" x14ac:dyDescent="0.35">
      <c r="A6791" t="s">
        <v>10522</v>
      </c>
      <c r="B6791" t="s">
        <v>10521</v>
      </c>
      <c r="C6791">
        <v>0.88</v>
      </c>
      <c r="D6791" t="s">
        <v>2755</v>
      </c>
      <c r="E6791">
        <v>1</v>
      </c>
      <c r="F6791" t="s">
        <v>2755</v>
      </c>
      <c r="G6791">
        <v>0.97</v>
      </c>
      <c r="H6791" t="s">
        <v>2755</v>
      </c>
    </row>
    <row r="6792" spans="1:8" x14ac:dyDescent="0.35">
      <c r="A6792" t="s">
        <v>10520</v>
      </c>
      <c r="B6792" t="s">
        <v>10519</v>
      </c>
      <c r="C6792">
        <v>0.27</v>
      </c>
      <c r="D6792" t="s">
        <v>2755</v>
      </c>
      <c r="E6792">
        <v>0.12</v>
      </c>
      <c r="F6792" t="s">
        <v>2755</v>
      </c>
      <c r="G6792">
        <v>0.49</v>
      </c>
      <c r="H6792" t="s">
        <v>2755</v>
      </c>
    </row>
    <row r="6793" spans="1:8" x14ac:dyDescent="0.35">
      <c r="A6793" t="s">
        <v>10518</v>
      </c>
      <c r="B6793" t="s">
        <v>10517</v>
      </c>
      <c r="C6793">
        <v>0.82</v>
      </c>
      <c r="D6793" t="s">
        <v>2755</v>
      </c>
      <c r="E6793">
        <v>0.9</v>
      </c>
      <c r="F6793" t="s">
        <v>2755</v>
      </c>
      <c r="G6793">
        <v>0.94</v>
      </c>
      <c r="H6793" t="s">
        <v>2755</v>
      </c>
    </row>
    <row r="6794" spans="1:8" x14ac:dyDescent="0.35">
      <c r="A6794" t="s">
        <v>10516</v>
      </c>
      <c r="B6794" t="s">
        <v>10515</v>
      </c>
      <c r="C6794">
        <v>0.88</v>
      </c>
      <c r="D6794" t="s">
        <v>2755</v>
      </c>
      <c r="E6794">
        <v>0.94</v>
      </c>
      <c r="F6794" t="s">
        <v>2755</v>
      </c>
      <c r="G6794">
        <v>0.91</v>
      </c>
      <c r="H6794" t="s">
        <v>2755</v>
      </c>
    </row>
    <row r="6795" spans="1:8" x14ac:dyDescent="0.35">
      <c r="A6795" t="s">
        <v>10514</v>
      </c>
      <c r="B6795" t="s">
        <v>10513</v>
      </c>
      <c r="C6795">
        <v>0.82</v>
      </c>
      <c r="D6795" t="s">
        <v>2755</v>
      </c>
      <c r="E6795">
        <v>0.92</v>
      </c>
      <c r="F6795" t="s">
        <v>2755</v>
      </c>
      <c r="G6795">
        <v>0.91</v>
      </c>
      <c r="H6795" t="s">
        <v>2755</v>
      </c>
    </row>
    <row r="6796" spans="1:8" x14ac:dyDescent="0.35">
      <c r="A6796" t="s">
        <v>10512</v>
      </c>
      <c r="B6796" t="s">
        <v>10511</v>
      </c>
      <c r="C6796">
        <v>0.92</v>
      </c>
      <c r="D6796" t="s">
        <v>2755</v>
      </c>
      <c r="E6796">
        <v>0.93</v>
      </c>
      <c r="F6796" t="s">
        <v>2755</v>
      </c>
      <c r="G6796">
        <v>0.95</v>
      </c>
      <c r="H6796" t="s">
        <v>2755</v>
      </c>
    </row>
    <row r="6797" spans="1:8" x14ac:dyDescent="0.35">
      <c r="A6797" t="s">
        <v>10510</v>
      </c>
      <c r="B6797" t="s">
        <v>10509</v>
      </c>
      <c r="C6797">
        <v>0.12</v>
      </c>
      <c r="D6797" t="s">
        <v>2755</v>
      </c>
      <c r="E6797">
        <v>0.73</v>
      </c>
      <c r="F6797" t="s">
        <v>2755</v>
      </c>
      <c r="G6797">
        <v>0.06</v>
      </c>
      <c r="H6797" t="s">
        <v>2755</v>
      </c>
    </row>
    <row r="6798" spans="1:8" x14ac:dyDescent="0.35">
      <c r="A6798" t="s">
        <v>10508</v>
      </c>
      <c r="B6798" t="s">
        <v>10507</v>
      </c>
      <c r="C6798">
        <v>1</v>
      </c>
      <c r="D6798" t="s">
        <v>2755</v>
      </c>
      <c r="E6798">
        <v>1</v>
      </c>
      <c r="F6798" t="s">
        <v>2755</v>
      </c>
      <c r="G6798">
        <v>1</v>
      </c>
      <c r="H6798" t="s">
        <v>2755</v>
      </c>
    </row>
    <row r="6799" spans="1:8" x14ac:dyDescent="0.35">
      <c r="A6799" t="s">
        <v>10506</v>
      </c>
      <c r="B6799" t="s">
        <v>10505</v>
      </c>
      <c r="C6799">
        <v>0.79</v>
      </c>
      <c r="D6799" t="s">
        <v>2755</v>
      </c>
      <c r="E6799">
        <v>0.05</v>
      </c>
      <c r="F6799" t="s">
        <v>2755</v>
      </c>
      <c r="G6799">
        <v>0.21</v>
      </c>
      <c r="H6799" t="s">
        <v>2755</v>
      </c>
    </row>
    <row r="6800" spans="1:8" x14ac:dyDescent="0.35">
      <c r="A6800" t="s">
        <v>10504</v>
      </c>
      <c r="B6800" t="s">
        <v>10503</v>
      </c>
      <c r="C6800">
        <v>0.48</v>
      </c>
      <c r="D6800" t="s">
        <v>2755</v>
      </c>
      <c r="E6800">
        <v>0.93</v>
      </c>
      <c r="F6800" t="s">
        <v>2755</v>
      </c>
      <c r="G6800">
        <v>0.6</v>
      </c>
      <c r="H6800" t="s">
        <v>2755</v>
      </c>
    </row>
    <row r="6801" spans="1:8" x14ac:dyDescent="0.35">
      <c r="A6801" t="s">
        <v>10502</v>
      </c>
      <c r="B6801" t="s">
        <v>10501</v>
      </c>
      <c r="C6801">
        <v>0.22</v>
      </c>
      <c r="D6801" t="s">
        <v>2755</v>
      </c>
      <c r="E6801">
        <v>0.84</v>
      </c>
      <c r="F6801" t="s">
        <v>2755</v>
      </c>
      <c r="G6801">
        <v>0.77</v>
      </c>
      <c r="H6801" t="s">
        <v>2755</v>
      </c>
    </row>
    <row r="6802" spans="1:8" x14ac:dyDescent="0.35">
      <c r="A6802" t="s">
        <v>10500</v>
      </c>
      <c r="B6802" t="s">
        <v>10499</v>
      </c>
      <c r="C6802">
        <v>0.96</v>
      </c>
      <c r="D6802" t="s">
        <v>2755</v>
      </c>
      <c r="E6802">
        <v>0.42</v>
      </c>
      <c r="F6802" t="s">
        <v>2755</v>
      </c>
      <c r="G6802">
        <v>0.79</v>
      </c>
      <c r="H6802" t="s">
        <v>2755</v>
      </c>
    </row>
    <row r="6803" spans="1:8" x14ac:dyDescent="0.35">
      <c r="A6803" t="s">
        <v>10498</v>
      </c>
      <c r="B6803" t="s">
        <v>10497</v>
      </c>
      <c r="C6803">
        <v>0.91</v>
      </c>
      <c r="D6803" t="s">
        <v>2755</v>
      </c>
      <c r="E6803">
        <v>0.18</v>
      </c>
      <c r="F6803" t="s">
        <v>2755</v>
      </c>
      <c r="G6803">
        <v>0.85</v>
      </c>
      <c r="H6803" t="s">
        <v>2755</v>
      </c>
    </row>
    <row r="6804" spans="1:8" x14ac:dyDescent="0.35">
      <c r="A6804" t="s">
        <v>10496</v>
      </c>
      <c r="B6804" t="s">
        <v>10495</v>
      </c>
      <c r="C6804">
        <v>0.75</v>
      </c>
      <c r="D6804" t="s">
        <v>2755</v>
      </c>
      <c r="E6804">
        <v>0.73</v>
      </c>
      <c r="F6804" t="s">
        <v>2755</v>
      </c>
      <c r="G6804">
        <v>0.23</v>
      </c>
      <c r="H6804" t="s">
        <v>2755</v>
      </c>
    </row>
    <row r="6805" spans="1:8" x14ac:dyDescent="0.35">
      <c r="A6805" t="s">
        <v>10494</v>
      </c>
      <c r="B6805" t="s">
        <v>10493</v>
      </c>
      <c r="C6805">
        <v>0.2</v>
      </c>
      <c r="D6805" t="s">
        <v>2755</v>
      </c>
      <c r="E6805">
        <v>0.59</v>
      </c>
      <c r="F6805" t="s">
        <v>2755</v>
      </c>
      <c r="G6805">
        <v>0.18</v>
      </c>
      <c r="H6805" t="s">
        <v>2755</v>
      </c>
    </row>
    <row r="6806" spans="1:8" x14ac:dyDescent="0.35">
      <c r="A6806" t="s">
        <v>10492</v>
      </c>
      <c r="B6806" t="s">
        <v>10491</v>
      </c>
      <c r="C6806">
        <v>1</v>
      </c>
      <c r="D6806" t="s">
        <v>2755</v>
      </c>
      <c r="E6806">
        <v>0.51</v>
      </c>
      <c r="F6806" t="s">
        <v>2755</v>
      </c>
      <c r="G6806">
        <v>0.95</v>
      </c>
      <c r="H6806" t="s">
        <v>2755</v>
      </c>
    </row>
    <row r="6807" spans="1:8" x14ac:dyDescent="0.35">
      <c r="A6807" t="s">
        <v>10490</v>
      </c>
      <c r="B6807" t="s">
        <v>10489</v>
      </c>
      <c r="C6807">
        <v>0.05</v>
      </c>
      <c r="D6807" t="s">
        <v>2755</v>
      </c>
      <c r="E6807">
        <v>0.52</v>
      </c>
      <c r="F6807" t="s">
        <v>2755</v>
      </c>
      <c r="G6807">
        <v>0.13</v>
      </c>
      <c r="H6807" t="s">
        <v>2755</v>
      </c>
    </row>
    <row r="6808" spans="1:8" x14ac:dyDescent="0.35">
      <c r="A6808" t="s">
        <v>10488</v>
      </c>
      <c r="B6808" t="s">
        <v>10487</v>
      </c>
      <c r="C6808">
        <v>0.11</v>
      </c>
      <c r="D6808" t="s">
        <v>2755</v>
      </c>
      <c r="E6808">
        <v>0.66</v>
      </c>
      <c r="F6808" t="s">
        <v>2755</v>
      </c>
      <c r="G6808">
        <v>0.59</v>
      </c>
      <c r="H6808" t="s">
        <v>2755</v>
      </c>
    </row>
    <row r="6809" spans="1:8" x14ac:dyDescent="0.35">
      <c r="A6809" t="s">
        <v>10486</v>
      </c>
      <c r="B6809" t="s">
        <v>10485</v>
      </c>
      <c r="C6809">
        <v>0.51</v>
      </c>
      <c r="D6809" t="s">
        <v>2755</v>
      </c>
      <c r="E6809">
        <v>0.95</v>
      </c>
      <c r="F6809" t="s">
        <v>2755</v>
      </c>
      <c r="G6809">
        <v>0.92</v>
      </c>
      <c r="H6809" t="s">
        <v>2755</v>
      </c>
    </row>
    <row r="6810" spans="1:8" x14ac:dyDescent="0.35">
      <c r="A6810" t="s">
        <v>10484</v>
      </c>
      <c r="B6810" t="s">
        <v>10483</v>
      </c>
      <c r="C6810">
        <v>0.05</v>
      </c>
      <c r="D6810" t="s">
        <v>2755</v>
      </c>
      <c r="E6810">
        <v>0.91</v>
      </c>
      <c r="F6810" t="s">
        <v>2755</v>
      </c>
      <c r="G6810">
        <v>0.6</v>
      </c>
      <c r="H6810" t="s">
        <v>2755</v>
      </c>
    </row>
    <row r="6811" spans="1:8" x14ac:dyDescent="0.35">
      <c r="A6811" t="s">
        <v>683</v>
      </c>
      <c r="B6811" t="s">
        <v>10482</v>
      </c>
      <c r="C6811">
        <v>0.96</v>
      </c>
      <c r="D6811" t="s">
        <v>2755</v>
      </c>
      <c r="E6811">
        <v>0.75</v>
      </c>
      <c r="F6811" t="s">
        <v>2755</v>
      </c>
      <c r="G6811">
        <v>0.89</v>
      </c>
      <c r="H6811" t="s">
        <v>2755</v>
      </c>
    </row>
    <row r="6812" spans="1:8" x14ac:dyDescent="0.35">
      <c r="A6812" t="s">
        <v>10481</v>
      </c>
      <c r="B6812" t="s">
        <v>10480</v>
      </c>
      <c r="C6812">
        <v>0.09</v>
      </c>
      <c r="D6812" t="s">
        <v>2755</v>
      </c>
      <c r="E6812">
        <v>0.33</v>
      </c>
      <c r="F6812" t="s">
        <v>2755</v>
      </c>
      <c r="G6812">
        <v>0.06</v>
      </c>
      <c r="H6812" t="s">
        <v>2755</v>
      </c>
    </row>
    <row r="6813" spans="1:8" x14ac:dyDescent="0.35">
      <c r="A6813" t="s">
        <v>10479</v>
      </c>
      <c r="B6813" t="s">
        <v>10478</v>
      </c>
      <c r="C6813">
        <v>0.82</v>
      </c>
      <c r="D6813" t="s">
        <v>2755</v>
      </c>
      <c r="E6813">
        <v>0.55000000000000004</v>
      </c>
      <c r="F6813" t="s">
        <v>2755</v>
      </c>
      <c r="G6813">
        <v>0.77</v>
      </c>
      <c r="H6813" t="s">
        <v>2755</v>
      </c>
    </row>
    <row r="6814" spans="1:8" x14ac:dyDescent="0.35">
      <c r="A6814" t="s">
        <v>10477</v>
      </c>
      <c r="B6814" t="s">
        <v>10476</v>
      </c>
      <c r="C6814">
        <v>0.87</v>
      </c>
      <c r="D6814" t="s">
        <v>2755</v>
      </c>
      <c r="E6814">
        <v>0.25</v>
      </c>
      <c r="F6814" t="s">
        <v>2755</v>
      </c>
      <c r="G6814">
        <v>0.97</v>
      </c>
      <c r="H6814" t="s">
        <v>2755</v>
      </c>
    </row>
    <row r="6815" spans="1:8" x14ac:dyDescent="0.35">
      <c r="A6815" t="s">
        <v>10475</v>
      </c>
      <c r="B6815" t="s">
        <v>10474</v>
      </c>
      <c r="C6815">
        <v>0.92</v>
      </c>
      <c r="D6815" t="s">
        <v>2755</v>
      </c>
      <c r="E6815">
        <v>0.23</v>
      </c>
      <c r="F6815" t="s">
        <v>2755</v>
      </c>
      <c r="G6815">
        <v>0.98</v>
      </c>
      <c r="H6815" t="s">
        <v>2755</v>
      </c>
    </row>
    <row r="6816" spans="1:8" x14ac:dyDescent="0.35">
      <c r="A6816" t="s">
        <v>10473</v>
      </c>
      <c r="B6816" t="s">
        <v>10472</v>
      </c>
      <c r="C6816">
        <v>0.82</v>
      </c>
      <c r="D6816" t="s">
        <v>2755</v>
      </c>
      <c r="E6816">
        <v>0.64</v>
      </c>
      <c r="F6816" t="s">
        <v>2755</v>
      </c>
      <c r="G6816">
        <v>1</v>
      </c>
      <c r="H6816" t="s">
        <v>2755</v>
      </c>
    </row>
    <row r="6817" spans="1:8" x14ac:dyDescent="0.35">
      <c r="A6817" t="s">
        <v>10471</v>
      </c>
      <c r="B6817" t="s">
        <v>10470</v>
      </c>
      <c r="C6817">
        <v>0.97</v>
      </c>
      <c r="D6817" t="s">
        <v>2755</v>
      </c>
      <c r="E6817">
        <v>0.44</v>
      </c>
      <c r="F6817" t="s">
        <v>2755</v>
      </c>
      <c r="G6817">
        <v>1</v>
      </c>
      <c r="H6817" t="s">
        <v>2755</v>
      </c>
    </row>
    <row r="6818" spans="1:8" x14ac:dyDescent="0.35">
      <c r="A6818" t="s">
        <v>10469</v>
      </c>
      <c r="B6818" t="s">
        <v>10468</v>
      </c>
      <c r="C6818">
        <v>0.73</v>
      </c>
      <c r="D6818" t="s">
        <v>2755</v>
      </c>
      <c r="E6818">
        <v>0.12</v>
      </c>
      <c r="F6818" t="s">
        <v>2755</v>
      </c>
      <c r="G6818">
        <v>0.92</v>
      </c>
      <c r="H6818" t="s">
        <v>2755</v>
      </c>
    </row>
    <row r="6819" spans="1:8" x14ac:dyDescent="0.35">
      <c r="A6819" t="s">
        <v>10467</v>
      </c>
      <c r="B6819" t="s">
        <v>10466</v>
      </c>
      <c r="C6819">
        <v>0.85</v>
      </c>
      <c r="D6819" t="s">
        <v>2755</v>
      </c>
      <c r="E6819">
        <v>0.24</v>
      </c>
      <c r="F6819" t="s">
        <v>2755</v>
      </c>
      <c r="G6819">
        <v>0.95</v>
      </c>
      <c r="H6819" t="s">
        <v>2755</v>
      </c>
    </row>
    <row r="6820" spans="1:8" x14ac:dyDescent="0.35">
      <c r="A6820" t="s">
        <v>10465</v>
      </c>
      <c r="B6820" t="s">
        <v>10464</v>
      </c>
      <c r="C6820">
        <v>0.51</v>
      </c>
      <c r="D6820" t="s">
        <v>2755</v>
      </c>
      <c r="E6820">
        <v>0.19</v>
      </c>
      <c r="F6820" t="s">
        <v>2755</v>
      </c>
      <c r="G6820">
        <v>0.91</v>
      </c>
      <c r="H6820" t="s">
        <v>2755</v>
      </c>
    </row>
    <row r="6821" spans="1:8" x14ac:dyDescent="0.35">
      <c r="A6821" t="s">
        <v>10463</v>
      </c>
      <c r="B6821" t="s">
        <v>10462</v>
      </c>
      <c r="C6821">
        <v>0.95</v>
      </c>
      <c r="D6821" t="s">
        <v>2755</v>
      </c>
      <c r="E6821">
        <v>0.28999999999999998</v>
      </c>
      <c r="F6821" t="s">
        <v>2755</v>
      </c>
      <c r="G6821">
        <v>0.99</v>
      </c>
      <c r="H6821" t="s">
        <v>2755</v>
      </c>
    </row>
    <row r="6822" spans="1:8" x14ac:dyDescent="0.35">
      <c r="A6822" t="s">
        <v>10461</v>
      </c>
      <c r="B6822" t="s">
        <v>10460</v>
      </c>
      <c r="C6822">
        <v>0.49</v>
      </c>
      <c r="D6822" t="s">
        <v>2755</v>
      </c>
      <c r="E6822">
        <v>0.52</v>
      </c>
      <c r="F6822" t="s">
        <v>2755</v>
      </c>
      <c r="G6822">
        <v>0.82</v>
      </c>
      <c r="H6822" t="s">
        <v>2755</v>
      </c>
    </row>
    <row r="6823" spans="1:8" x14ac:dyDescent="0.35">
      <c r="A6823" t="s">
        <v>1313</v>
      </c>
      <c r="B6823" t="s">
        <v>10459</v>
      </c>
      <c r="C6823">
        <v>0.72</v>
      </c>
      <c r="D6823" t="s">
        <v>2755</v>
      </c>
      <c r="E6823">
        <v>0.94</v>
      </c>
      <c r="F6823" t="s">
        <v>2755</v>
      </c>
      <c r="G6823">
        <v>0.85</v>
      </c>
      <c r="H6823" t="s">
        <v>2755</v>
      </c>
    </row>
    <row r="6824" spans="1:8" x14ac:dyDescent="0.35">
      <c r="A6824" t="s">
        <v>10458</v>
      </c>
      <c r="B6824" t="s">
        <v>10457</v>
      </c>
      <c r="C6824">
        <v>0.92</v>
      </c>
      <c r="D6824" t="s">
        <v>2755</v>
      </c>
      <c r="E6824">
        <v>0.23</v>
      </c>
      <c r="F6824" t="s">
        <v>2755</v>
      </c>
      <c r="G6824">
        <v>0.88</v>
      </c>
      <c r="H6824" t="s">
        <v>2755</v>
      </c>
    </row>
    <row r="6825" spans="1:8" x14ac:dyDescent="0.35">
      <c r="A6825" t="s">
        <v>10456</v>
      </c>
      <c r="B6825" t="s">
        <v>10455</v>
      </c>
      <c r="C6825">
        <v>0.38</v>
      </c>
      <c r="D6825" t="s">
        <v>2755</v>
      </c>
      <c r="E6825">
        <v>0.37</v>
      </c>
      <c r="F6825" t="s">
        <v>2755</v>
      </c>
      <c r="G6825">
        <v>0.39</v>
      </c>
      <c r="H6825" t="s">
        <v>2755</v>
      </c>
    </row>
    <row r="6826" spans="1:8" x14ac:dyDescent="0.35">
      <c r="A6826" t="s">
        <v>10454</v>
      </c>
      <c r="B6826" t="s">
        <v>10453</v>
      </c>
      <c r="C6826">
        <v>0.32</v>
      </c>
      <c r="D6826" t="s">
        <v>2755</v>
      </c>
      <c r="E6826">
        <v>0.65</v>
      </c>
      <c r="F6826" t="s">
        <v>2755</v>
      </c>
      <c r="G6826">
        <v>0.1</v>
      </c>
      <c r="H6826" t="s">
        <v>2755</v>
      </c>
    </row>
    <row r="6827" spans="1:8" x14ac:dyDescent="0.35">
      <c r="A6827" t="s">
        <v>10452</v>
      </c>
      <c r="B6827" t="s">
        <v>10451</v>
      </c>
      <c r="C6827">
        <v>0.1</v>
      </c>
      <c r="D6827" t="s">
        <v>2755</v>
      </c>
      <c r="E6827">
        <v>0.79</v>
      </c>
      <c r="F6827" t="s">
        <v>2755</v>
      </c>
      <c r="G6827">
        <v>0.45</v>
      </c>
      <c r="H6827" t="s">
        <v>2755</v>
      </c>
    </row>
    <row r="6828" spans="1:8" x14ac:dyDescent="0.35">
      <c r="A6828" t="s">
        <v>10450</v>
      </c>
      <c r="B6828" t="s">
        <v>10449</v>
      </c>
      <c r="C6828">
        <v>0.38</v>
      </c>
      <c r="D6828" t="s">
        <v>2755</v>
      </c>
      <c r="E6828">
        <v>0.92</v>
      </c>
      <c r="F6828" t="s">
        <v>2755</v>
      </c>
      <c r="G6828">
        <v>0.38</v>
      </c>
      <c r="H6828" t="s">
        <v>2755</v>
      </c>
    </row>
    <row r="6829" spans="1:8" x14ac:dyDescent="0.35">
      <c r="A6829" t="s">
        <v>10448</v>
      </c>
      <c r="B6829" t="s">
        <v>10447</v>
      </c>
      <c r="C6829">
        <v>0.86</v>
      </c>
      <c r="D6829" t="s">
        <v>2755</v>
      </c>
      <c r="E6829">
        <v>1</v>
      </c>
      <c r="F6829" t="s">
        <v>2755</v>
      </c>
      <c r="G6829">
        <v>0.89</v>
      </c>
      <c r="H6829" t="s">
        <v>2755</v>
      </c>
    </row>
    <row r="6830" spans="1:8" x14ac:dyDescent="0.35">
      <c r="A6830" t="s">
        <v>10446</v>
      </c>
      <c r="B6830" t="s">
        <v>10445</v>
      </c>
      <c r="C6830">
        <v>1</v>
      </c>
      <c r="D6830" t="s">
        <v>2755</v>
      </c>
      <c r="E6830">
        <v>1</v>
      </c>
      <c r="F6830" t="s">
        <v>2755</v>
      </c>
      <c r="G6830">
        <v>1</v>
      </c>
      <c r="H6830" t="s">
        <v>2755</v>
      </c>
    </row>
    <row r="6831" spans="1:8" x14ac:dyDescent="0.35">
      <c r="A6831" t="s">
        <v>10444</v>
      </c>
      <c r="B6831" t="s">
        <v>10443</v>
      </c>
      <c r="C6831">
        <v>0.85</v>
      </c>
      <c r="D6831" t="s">
        <v>2755</v>
      </c>
      <c r="E6831">
        <v>1</v>
      </c>
      <c r="F6831" t="s">
        <v>2755</v>
      </c>
      <c r="G6831">
        <v>0.68</v>
      </c>
      <c r="H6831" t="s">
        <v>2755</v>
      </c>
    </row>
    <row r="6832" spans="1:8" x14ac:dyDescent="0.35">
      <c r="A6832" t="s">
        <v>10442</v>
      </c>
      <c r="B6832" t="s">
        <v>10441</v>
      </c>
      <c r="C6832">
        <v>0.43</v>
      </c>
      <c r="D6832" t="s">
        <v>2755</v>
      </c>
      <c r="E6832">
        <v>0.81</v>
      </c>
      <c r="F6832" t="s">
        <v>2755</v>
      </c>
      <c r="G6832">
        <v>0.86</v>
      </c>
      <c r="H6832" t="s">
        <v>2755</v>
      </c>
    </row>
    <row r="6833" spans="1:8" x14ac:dyDescent="0.35">
      <c r="A6833" t="s">
        <v>10440</v>
      </c>
      <c r="B6833" t="s">
        <v>10439</v>
      </c>
      <c r="C6833">
        <v>0.68</v>
      </c>
      <c r="D6833" t="s">
        <v>2755</v>
      </c>
      <c r="E6833">
        <v>0.8</v>
      </c>
      <c r="F6833" t="s">
        <v>2755</v>
      </c>
      <c r="G6833">
        <v>0.93</v>
      </c>
      <c r="H6833" t="s">
        <v>2755</v>
      </c>
    </row>
    <row r="6834" spans="1:8" x14ac:dyDescent="0.35">
      <c r="A6834" t="s">
        <v>10438</v>
      </c>
      <c r="B6834" t="s">
        <v>10437</v>
      </c>
      <c r="C6834">
        <v>0.68</v>
      </c>
      <c r="D6834" t="s">
        <v>2755</v>
      </c>
      <c r="E6834">
        <v>0.43</v>
      </c>
      <c r="F6834" t="s">
        <v>2755</v>
      </c>
      <c r="G6834">
        <v>0.93</v>
      </c>
      <c r="H6834" t="s">
        <v>2755</v>
      </c>
    </row>
    <row r="6835" spans="1:8" x14ac:dyDescent="0.35">
      <c r="A6835" t="s">
        <v>10436</v>
      </c>
      <c r="B6835" t="s">
        <v>10435</v>
      </c>
      <c r="C6835">
        <v>0.72</v>
      </c>
      <c r="D6835" t="s">
        <v>2755</v>
      </c>
      <c r="E6835">
        <v>0.4</v>
      </c>
      <c r="F6835" t="s">
        <v>2755</v>
      </c>
      <c r="G6835">
        <v>0.83</v>
      </c>
      <c r="H6835" t="s">
        <v>2755</v>
      </c>
    </row>
    <row r="6836" spans="1:8" x14ac:dyDescent="0.35">
      <c r="A6836" t="s">
        <v>10434</v>
      </c>
      <c r="B6836" t="s">
        <v>10433</v>
      </c>
      <c r="C6836">
        <v>0.66</v>
      </c>
      <c r="D6836" t="s">
        <v>2755</v>
      </c>
      <c r="E6836">
        <v>0.61</v>
      </c>
      <c r="F6836" t="s">
        <v>2755</v>
      </c>
      <c r="G6836">
        <v>0.93</v>
      </c>
      <c r="H6836" t="s">
        <v>2755</v>
      </c>
    </row>
    <row r="6837" spans="1:8" x14ac:dyDescent="0.35">
      <c r="A6837" t="s">
        <v>10432</v>
      </c>
      <c r="B6837" t="s">
        <v>10431</v>
      </c>
      <c r="C6837">
        <v>0.96</v>
      </c>
      <c r="D6837" t="s">
        <v>2755</v>
      </c>
      <c r="E6837">
        <v>0.77</v>
      </c>
      <c r="F6837" t="s">
        <v>2755</v>
      </c>
      <c r="G6837">
        <v>0.98</v>
      </c>
      <c r="H6837" t="s">
        <v>2755</v>
      </c>
    </row>
    <row r="6838" spans="1:8" x14ac:dyDescent="0.35">
      <c r="A6838" t="s">
        <v>10430</v>
      </c>
      <c r="B6838" t="s">
        <v>10429</v>
      </c>
      <c r="C6838">
        <v>0.16</v>
      </c>
      <c r="D6838" t="s">
        <v>2755</v>
      </c>
      <c r="E6838">
        <v>0.28000000000000003</v>
      </c>
      <c r="F6838" t="s">
        <v>2755</v>
      </c>
      <c r="G6838">
        <v>0.52</v>
      </c>
      <c r="H6838" t="s">
        <v>2755</v>
      </c>
    </row>
    <row r="6839" spans="1:8" x14ac:dyDescent="0.35">
      <c r="A6839" t="s">
        <v>10428</v>
      </c>
      <c r="B6839" t="s">
        <v>10427</v>
      </c>
      <c r="C6839">
        <v>0.45</v>
      </c>
      <c r="D6839" t="s">
        <v>2755</v>
      </c>
      <c r="E6839">
        <v>0.19</v>
      </c>
      <c r="F6839" t="s">
        <v>2755</v>
      </c>
      <c r="G6839">
        <v>0.86</v>
      </c>
      <c r="H6839" t="s">
        <v>2755</v>
      </c>
    </row>
    <row r="6840" spans="1:8" x14ac:dyDescent="0.35">
      <c r="A6840" t="s">
        <v>10426</v>
      </c>
      <c r="B6840" t="s">
        <v>10425</v>
      </c>
      <c r="C6840">
        <v>0.5</v>
      </c>
      <c r="D6840" t="s">
        <v>2755</v>
      </c>
      <c r="E6840">
        <v>0.69</v>
      </c>
      <c r="F6840" t="s">
        <v>2755</v>
      </c>
      <c r="G6840">
        <v>0.88</v>
      </c>
      <c r="H6840" t="s">
        <v>2755</v>
      </c>
    </row>
    <row r="6841" spans="1:8" x14ac:dyDescent="0.35">
      <c r="A6841" t="s">
        <v>10424</v>
      </c>
      <c r="B6841" t="s">
        <v>10423</v>
      </c>
      <c r="C6841">
        <v>0.41</v>
      </c>
      <c r="D6841" t="s">
        <v>2755</v>
      </c>
      <c r="E6841">
        <v>0.32</v>
      </c>
      <c r="F6841" t="s">
        <v>2755</v>
      </c>
      <c r="G6841">
        <v>0.63</v>
      </c>
      <c r="H6841" t="s">
        <v>2755</v>
      </c>
    </row>
    <row r="6842" spans="1:8" x14ac:dyDescent="0.35">
      <c r="A6842" t="s">
        <v>10422</v>
      </c>
      <c r="B6842" t="s">
        <v>10421</v>
      </c>
      <c r="C6842">
        <v>0.88</v>
      </c>
      <c r="D6842" t="s">
        <v>2755</v>
      </c>
      <c r="E6842">
        <v>0.78</v>
      </c>
      <c r="F6842" t="s">
        <v>2755</v>
      </c>
      <c r="G6842">
        <v>0.99</v>
      </c>
      <c r="H6842" t="s">
        <v>2755</v>
      </c>
    </row>
    <row r="6843" spans="1:8" x14ac:dyDescent="0.35">
      <c r="A6843" t="s">
        <v>10420</v>
      </c>
      <c r="B6843" t="s">
        <v>10419</v>
      </c>
      <c r="C6843">
        <v>0.63</v>
      </c>
      <c r="D6843" t="s">
        <v>2755</v>
      </c>
      <c r="E6843">
        <v>0.74</v>
      </c>
      <c r="F6843" t="s">
        <v>2755</v>
      </c>
      <c r="G6843">
        <v>0.92</v>
      </c>
      <c r="H6843" t="s">
        <v>2755</v>
      </c>
    </row>
    <row r="6844" spans="1:8" x14ac:dyDescent="0.35">
      <c r="A6844" t="s">
        <v>10418</v>
      </c>
      <c r="B6844" t="s">
        <v>10417</v>
      </c>
      <c r="C6844">
        <v>0.9</v>
      </c>
      <c r="D6844" t="s">
        <v>2755</v>
      </c>
      <c r="E6844">
        <v>0.8</v>
      </c>
      <c r="F6844" t="s">
        <v>2755</v>
      </c>
      <c r="G6844">
        <v>0.97</v>
      </c>
      <c r="H6844" t="s">
        <v>2755</v>
      </c>
    </row>
    <row r="6845" spans="1:8" x14ac:dyDescent="0.35">
      <c r="A6845" t="s">
        <v>10416</v>
      </c>
      <c r="B6845" t="s">
        <v>10415</v>
      </c>
      <c r="C6845">
        <v>0.17</v>
      </c>
      <c r="D6845" t="s">
        <v>2755</v>
      </c>
      <c r="E6845">
        <v>0.64</v>
      </c>
      <c r="F6845" t="s">
        <v>2755</v>
      </c>
      <c r="G6845">
        <v>0.95</v>
      </c>
      <c r="H6845" t="s">
        <v>2755</v>
      </c>
    </row>
    <row r="6846" spans="1:8" x14ac:dyDescent="0.35">
      <c r="A6846" t="s">
        <v>10414</v>
      </c>
      <c r="B6846" t="s">
        <v>10413</v>
      </c>
      <c r="C6846">
        <v>0.98</v>
      </c>
      <c r="D6846" t="s">
        <v>2755</v>
      </c>
      <c r="E6846">
        <v>0.93</v>
      </c>
      <c r="F6846" t="s">
        <v>2755</v>
      </c>
      <c r="G6846">
        <v>1</v>
      </c>
      <c r="H6846" t="s">
        <v>2755</v>
      </c>
    </row>
    <row r="6847" spans="1:8" x14ac:dyDescent="0.35">
      <c r="A6847" t="s">
        <v>10412</v>
      </c>
      <c r="B6847" t="s">
        <v>10411</v>
      </c>
      <c r="C6847">
        <v>0.64</v>
      </c>
      <c r="D6847" t="s">
        <v>2755</v>
      </c>
      <c r="E6847">
        <v>0.77</v>
      </c>
      <c r="F6847" t="s">
        <v>2755</v>
      </c>
      <c r="G6847">
        <v>0.57999999999999996</v>
      </c>
      <c r="H6847" t="s">
        <v>2755</v>
      </c>
    </row>
    <row r="6848" spans="1:8" x14ac:dyDescent="0.35">
      <c r="A6848" t="s">
        <v>1390</v>
      </c>
      <c r="B6848" t="s">
        <v>10410</v>
      </c>
      <c r="C6848">
        <v>0.06</v>
      </c>
      <c r="D6848" t="s">
        <v>2755</v>
      </c>
      <c r="E6848">
        <v>0.35</v>
      </c>
      <c r="F6848" t="s">
        <v>2755</v>
      </c>
      <c r="G6848">
        <v>0.59</v>
      </c>
      <c r="H6848" t="s">
        <v>2755</v>
      </c>
    </row>
    <row r="6849" spans="1:8" x14ac:dyDescent="0.35">
      <c r="A6849" t="s">
        <v>10409</v>
      </c>
      <c r="B6849" t="s">
        <v>10408</v>
      </c>
      <c r="C6849">
        <v>0.33</v>
      </c>
      <c r="D6849" t="s">
        <v>2755</v>
      </c>
      <c r="E6849">
        <v>0.56000000000000005</v>
      </c>
      <c r="F6849" t="s">
        <v>2755</v>
      </c>
      <c r="G6849">
        <v>0.82</v>
      </c>
      <c r="H6849" t="s">
        <v>2755</v>
      </c>
    </row>
    <row r="6850" spans="1:8" x14ac:dyDescent="0.35">
      <c r="A6850" t="s">
        <v>10407</v>
      </c>
      <c r="B6850" t="s">
        <v>10406</v>
      </c>
      <c r="C6850">
        <v>0.4</v>
      </c>
      <c r="D6850" t="s">
        <v>2755</v>
      </c>
      <c r="E6850">
        <v>0.51</v>
      </c>
      <c r="F6850" t="s">
        <v>2755</v>
      </c>
      <c r="G6850">
        <v>0.77</v>
      </c>
      <c r="H6850" t="s">
        <v>2755</v>
      </c>
    </row>
    <row r="6851" spans="1:8" x14ac:dyDescent="0.35">
      <c r="A6851" t="s">
        <v>10405</v>
      </c>
      <c r="B6851" t="s">
        <v>10404</v>
      </c>
      <c r="C6851">
        <v>0.83</v>
      </c>
      <c r="D6851" t="s">
        <v>2755</v>
      </c>
      <c r="E6851">
        <v>0.6</v>
      </c>
      <c r="F6851" t="s">
        <v>2755</v>
      </c>
      <c r="G6851">
        <v>0.95</v>
      </c>
      <c r="H6851" t="s">
        <v>2755</v>
      </c>
    </row>
    <row r="6852" spans="1:8" x14ac:dyDescent="0.35">
      <c r="A6852" t="s">
        <v>10403</v>
      </c>
      <c r="B6852" t="s">
        <v>10402</v>
      </c>
      <c r="C6852">
        <v>0.52</v>
      </c>
      <c r="D6852" t="s">
        <v>2755</v>
      </c>
      <c r="E6852">
        <v>0.56999999999999995</v>
      </c>
      <c r="F6852" t="s">
        <v>2755</v>
      </c>
      <c r="G6852">
        <v>0.94</v>
      </c>
      <c r="H6852" t="s">
        <v>2755</v>
      </c>
    </row>
    <row r="6853" spans="1:8" x14ac:dyDescent="0.35">
      <c r="A6853" t="s">
        <v>10401</v>
      </c>
      <c r="B6853" t="s">
        <v>10400</v>
      </c>
      <c r="C6853">
        <v>0.43</v>
      </c>
      <c r="D6853" t="s">
        <v>2755</v>
      </c>
      <c r="E6853">
        <v>0.59</v>
      </c>
      <c r="F6853" t="s">
        <v>2755</v>
      </c>
      <c r="G6853">
        <v>0.81</v>
      </c>
      <c r="H6853" t="s">
        <v>2755</v>
      </c>
    </row>
    <row r="6854" spans="1:8" x14ac:dyDescent="0.35">
      <c r="A6854" t="s">
        <v>10399</v>
      </c>
      <c r="B6854" t="s">
        <v>10398</v>
      </c>
      <c r="C6854">
        <v>0.7</v>
      </c>
      <c r="D6854" t="s">
        <v>2755</v>
      </c>
      <c r="E6854">
        <v>0.65</v>
      </c>
      <c r="F6854" t="s">
        <v>2755</v>
      </c>
      <c r="G6854">
        <v>0.93</v>
      </c>
      <c r="H6854" t="s">
        <v>2755</v>
      </c>
    </row>
    <row r="6855" spans="1:8" x14ac:dyDescent="0.35">
      <c r="A6855" t="s">
        <v>10397</v>
      </c>
      <c r="B6855" t="s">
        <v>10396</v>
      </c>
      <c r="C6855">
        <v>0.88</v>
      </c>
      <c r="D6855" t="s">
        <v>2755</v>
      </c>
      <c r="E6855">
        <v>0.32</v>
      </c>
      <c r="F6855" t="s">
        <v>2755</v>
      </c>
      <c r="G6855">
        <v>0.85</v>
      </c>
      <c r="H6855" t="s">
        <v>2755</v>
      </c>
    </row>
    <row r="6856" spans="1:8" x14ac:dyDescent="0.35">
      <c r="A6856" t="s">
        <v>10395</v>
      </c>
      <c r="B6856" t="s">
        <v>10394</v>
      </c>
      <c r="C6856">
        <v>0.51</v>
      </c>
      <c r="D6856" t="s">
        <v>2755</v>
      </c>
      <c r="E6856">
        <v>0.4</v>
      </c>
      <c r="F6856" t="s">
        <v>2755</v>
      </c>
      <c r="G6856">
        <v>0.89</v>
      </c>
      <c r="H6856" t="s">
        <v>2755</v>
      </c>
    </row>
    <row r="6857" spans="1:8" x14ac:dyDescent="0.35">
      <c r="A6857" t="s">
        <v>10393</v>
      </c>
      <c r="B6857" t="s">
        <v>10392</v>
      </c>
      <c r="C6857">
        <v>0.24</v>
      </c>
      <c r="D6857" t="s">
        <v>2755</v>
      </c>
      <c r="E6857">
        <v>0.55000000000000004</v>
      </c>
      <c r="F6857" t="s">
        <v>2755</v>
      </c>
      <c r="G6857">
        <v>0.9</v>
      </c>
      <c r="H6857" t="s">
        <v>2755</v>
      </c>
    </row>
    <row r="6858" spans="1:8" x14ac:dyDescent="0.35">
      <c r="A6858" t="s">
        <v>10391</v>
      </c>
      <c r="B6858" t="s">
        <v>10390</v>
      </c>
      <c r="C6858">
        <v>0.62</v>
      </c>
      <c r="D6858" t="s">
        <v>2755</v>
      </c>
      <c r="E6858">
        <v>0.52</v>
      </c>
      <c r="F6858" t="s">
        <v>2755</v>
      </c>
      <c r="G6858">
        <v>0.87</v>
      </c>
      <c r="H6858" t="s">
        <v>2755</v>
      </c>
    </row>
    <row r="6859" spans="1:8" x14ac:dyDescent="0.35">
      <c r="A6859" t="s">
        <v>10389</v>
      </c>
      <c r="B6859" t="s">
        <v>10388</v>
      </c>
      <c r="C6859">
        <v>0.61</v>
      </c>
      <c r="D6859" t="s">
        <v>2755</v>
      </c>
      <c r="E6859">
        <v>0.72</v>
      </c>
      <c r="F6859" t="s">
        <v>2755</v>
      </c>
      <c r="G6859">
        <v>0.96</v>
      </c>
      <c r="H6859" t="s">
        <v>2755</v>
      </c>
    </row>
    <row r="6860" spans="1:8" x14ac:dyDescent="0.35">
      <c r="A6860" t="s">
        <v>10387</v>
      </c>
      <c r="B6860" t="s">
        <v>10386</v>
      </c>
      <c r="C6860">
        <v>0.64</v>
      </c>
      <c r="D6860" t="s">
        <v>2755</v>
      </c>
      <c r="E6860">
        <v>0.64</v>
      </c>
      <c r="F6860" t="s">
        <v>2755</v>
      </c>
      <c r="G6860">
        <v>0.91</v>
      </c>
      <c r="H6860" t="s">
        <v>2755</v>
      </c>
    </row>
    <row r="6861" spans="1:8" x14ac:dyDescent="0.35">
      <c r="A6861" t="s">
        <v>10385</v>
      </c>
      <c r="B6861" t="s">
        <v>10384</v>
      </c>
      <c r="C6861">
        <v>0.83</v>
      </c>
      <c r="D6861" t="s">
        <v>2755</v>
      </c>
      <c r="E6861">
        <v>0.9</v>
      </c>
      <c r="F6861" t="s">
        <v>2755</v>
      </c>
      <c r="G6861">
        <v>0.97</v>
      </c>
      <c r="H6861" t="s">
        <v>2755</v>
      </c>
    </row>
    <row r="6862" spans="1:8" x14ac:dyDescent="0.35">
      <c r="A6862" t="s">
        <v>10383</v>
      </c>
      <c r="B6862" t="s">
        <v>10382</v>
      </c>
      <c r="C6862">
        <v>0.45</v>
      </c>
      <c r="D6862" t="s">
        <v>2755</v>
      </c>
      <c r="E6862">
        <v>0.85</v>
      </c>
      <c r="F6862" t="s">
        <v>2755</v>
      </c>
      <c r="G6862">
        <v>0.1</v>
      </c>
      <c r="H6862" t="s">
        <v>2755</v>
      </c>
    </row>
    <row r="6863" spans="1:8" x14ac:dyDescent="0.35">
      <c r="A6863" t="s">
        <v>10381</v>
      </c>
      <c r="B6863" t="s">
        <v>10380</v>
      </c>
      <c r="C6863">
        <v>0.27</v>
      </c>
      <c r="D6863" t="s">
        <v>2755</v>
      </c>
      <c r="E6863">
        <v>0.69</v>
      </c>
      <c r="F6863" t="s">
        <v>2755</v>
      </c>
      <c r="G6863">
        <v>0.15</v>
      </c>
      <c r="H6863" t="s">
        <v>2755</v>
      </c>
    </row>
    <row r="6864" spans="1:8" x14ac:dyDescent="0.35">
      <c r="A6864" t="s">
        <v>10379</v>
      </c>
      <c r="B6864" t="s">
        <v>10378</v>
      </c>
      <c r="C6864">
        <v>0.25</v>
      </c>
      <c r="D6864" t="s">
        <v>2755</v>
      </c>
      <c r="E6864">
        <v>0.39</v>
      </c>
      <c r="F6864" t="s">
        <v>2755</v>
      </c>
      <c r="G6864">
        <v>0.32</v>
      </c>
      <c r="H6864" t="s">
        <v>2755</v>
      </c>
    </row>
    <row r="6865" spans="1:8" x14ac:dyDescent="0.35">
      <c r="A6865" t="s">
        <v>10377</v>
      </c>
      <c r="B6865" t="s">
        <v>10376</v>
      </c>
      <c r="C6865">
        <v>0.47</v>
      </c>
      <c r="D6865" t="s">
        <v>2755</v>
      </c>
      <c r="E6865">
        <v>0.99</v>
      </c>
      <c r="F6865" t="s">
        <v>2755</v>
      </c>
      <c r="G6865">
        <v>0.71</v>
      </c>
      <c r="H6865" t="s">
        <v>2755</v>
      </c>
    </row>
    <row r="6866" spans="1:8" x14ac:dyDescent="0.35">
      <c r="A6866" t="s">
        <v>10375</v>
      </c>
      <c r="B6866" t="s">
        <v>10374</v>
      </c>
      <c r="C6866">
        <v>0.17</v>
      </c>
      <c r="D6866" t="s">
        <v>2755</v>
      </c>
      <c r="E6866">
        <v>0.43</v>
      </c>
      <c r="F6866" t="s">
        <v>2755</v>
      </c>
      <c r="G6866">
        <v>0.62</v>
      </c>
      <c r="H6866" t="s">
        <v>2755</v>
      </c>
    </row>
    <row r="6867" spans="1:8" x14ac:dyDescent="0.35">
      <c r="A6867" t="s">
        <v>10373</v>
      </c>
      <c r="B6867" t="s">
        <v>10372</v>
      </c>
      <c r="C6867">
        <v>1</v>
      </c>
      <c r="D6867" t="s">
        <v>2755</v>
      </c>
      <c r="E6867">
        <v>0.69</v>
      </c>
      <c r="F6867" t="s">
        <v>2755</v>
      </c>
      <c r="G6867">
        <v>1</v>
      </c>
      <c r="H6867" t="s">
        <v>2755</v>
      </c>
    </row>
    <row r="6868" spans="1:8" x14ac:dyDescent="0.35">
      <c r="A6868" t="s">
        <v>10371</v>
      </c>
      <c r="B6868" t="s">
        <v>10370</v>
      </c>
      <c r="C6868">
        <v>1</v>
      </c>
      <c r="D6868" t="s">
        <v>2755</v>
      </c>
      <c r="E6868">
        <v>0.77</v>
      </c>
      <c r="F6868" t="s">
        <v>2755</v>
      </c>
      <c r="G6868">
        <v>1</v>
      </c>
      <c r="H6868" t="s">
        <v>2755</v>
      </c>
    </row>
    <row r="6869" spans="1:8" x14ac:dyDescent="0.35">
      <c r="A6869" t="s">
        <v>10369</v>
      </c>
      <c r="B6869" t="s">
        <v>10368</v>
      </c>
      <c r="C6869">
        <v>1</v>
      </c>
      <c r="D6869" t="s">
        <v>2755</v>
      </c>
      <c r="E6869">
        <v>0.65</v>
      </c>
      <c r="F6869" t="s">
        <v>2755</v>
      </c>
      <c r="G6869">
        <v>1</v>
      </c>
      <c r="H6869" t="s">
        <v>2755</v>
      </c>
    </row>
    <row r="6870" spans="1:8" x14ac:dyDescent="0.35">
      <c r="A6870" t="s">
        <v>10367</v>
      </c>
      <c r="B6870" t="s">
        <v>10366</v>
      </c>
      <c r="C6870">
        <v>1</v>
      </c>
      <c r="D6870" t="s">
        <v>2755</v>
      </c>
      <c r="E6870">
        <v>0.84</v>
      </c>
      <c r="F6870" t="s">
        <v>2755</v>
      </c>
      <c r="G6870">
        <v>1</v>
      </c>
      <c r="H6870" t="s">
        <v>2755</v>
      </c>
    </row>
    <row r="6871" spans="1:8" x14ac:dyDescent="0.35">
      <c r="A6871" t="s">
        <v>10365</v>
      </c>
      <c r="B6871" t="s">
        <v>10364</v>
      </c>
      <c r="C6871">
        <v>1</v>
      </c>
      <c r="D6871" t="s">
        <v>2755</v>
      </c>
      <c r="E6871">
        <v>0.9</v>
      </c>
      <c r="F6871" t="s">
        <v>2755</v>
      </c>
      <c r="G6871">
        <v>0.99</v>
      </c>
      <c r="H6871" t="s">
        <v>2755</v>
      </c>
    </row>
    <row r="6872" spans="1:8" x14ac:dyDescent="0.35">
      <c r="A6872" t="s">
        <v>10363</v>
      </c>
      <c r="B6872" t="s">
        <v>10362</v>
      </c>
      <c r="C6872">
        <v>0.81</v>
      </c>
      <c r="D6872" t="s">
        <v>2755</v>
      </c>
      <c r="E6872">
        <v>0.57999999999999996</v>
      </c>
      <c r="F6872" t="s">
        <v>2755</v>
      </c>
      <c r="G6872">
        <v>0.67</v>
      </c>
      <c r="H6872" t="s">
        <v>2755</v>
      </c>
    </row>
    <row r="6873" spans="1:8" x14ac:dyDescent="0.35">
      <c r="A6873" t="s">
        <v>10361</v>
      </c>
      <c r="B6873" t="s">
        <v>10360</v>
      </c>
      <c r="C6873">
        <v>1</v>
      </c>
      <c r="D6873" t="s">
        <v>2755</v>
      </c>
      <c r="E6873">
        <v>0.53</v>
      </c>
      <c r="F6873" t="s">
        <v>2755</v>
      </c>
      <c r="G6873">
        <v>0.88</v>
      </c>
      <c r="H6873" t="s">
        <v>2755</v>
      </c>
    </row>
    <row r="6874" spans="1:8" x14ac:dyDescent="0.35">
      <c r="A6874" t="s">
        <v>10359</v>
      </c>
      <c r="B6874" t="s">
        <v>10358</v>
      </c>
      <c r="C6874">
        <v>0.99</v>
      </c>
      <c r="D6874" t="s">
        <v>2755</v>
      </c>
      <c r="E6874">
        <v>0.99</v>
      </c>
      <c r="F6874" t="s">
        <v>2755</v>
      </c>
      <c r="G6874">
        <v>0.97</v>
      </c>
      <c r="H6874" t="s">
        <v>2755</v>
      </c>
    </row>
    <row r="6875" spans="1:8" x14ac:dyDescent="0.35">
      <c r="A6875" t="s">
        <v>10357</v>
      </c>
      <c r="B6875" t="s">
        <v>10356</v>
      </c>
      <c r="C6875">
        <v>1</v>
      </c>
      <c r="D6875" t="s">
        <v>2755</v>
      </c>
      <c r="E6875">
        <v>0.7</v>
      </c>
      <c r="F6875" t="s">
        <v>2755</v>
      </c>
      <c r="G6875">
        <v>0.96</v>
      </c>
      <c r="H6875" t="s">
        <v>2755</v>
      </c>
    </row>
    <row r="6876" spans="1:8" x14ac:dyDescent="0.35">
      <c r="A6876" t="s">
        <v>10355</v>
      </c>
      <c r="B6876" t="s">
        <v>10354</v>
      </c>
      <c r="C6876">
        <v>0.26</v>
      </c>
      <c r="D6876" t="s">
        <v>2755</v>
      </c>
      <c r="E6876">
        <v>0.27</v>
      </c>
      <c r="F6876" t="s">
        <v>2755</v>
      </c>
      <c r="G6876">
        <v>0.46</v>
      </c>
      <c r="H6876" t="s">
        <v>2755</v>
      </c>
    </row>
    <row r="6877" spans="1:8" x14ac:dyDescent="0.35">
      <c r="A6877" t="s">
        <v>10353</v>
      </c>
      <c r="B6877" t="s">
        <v>10352</v>
      </c>
      <c r="C6877">
        <v>0.12</v>
      </c>
      <c r="D6877" t="s">
        <v>2755</v>
      </c>
      <c r="E6877">
        <v>0.1</v>
      </c>
      <c r="F6877" t="s">
        <v>2755</v>
      </c>
      <c r="G6877">
        <v>0.14000000000000001</v>
      </c>
      <c r="H6877" t="s">
        <v>2755</v>
      </c>
    </row>
    <row r="6878" spans="1:8" x14ac:dyDescent="0.35">
      <c r="A6878" t="s">
        <v>10351</v>
      </c>
      <c r="B6878" t="s">
        <v>10350</v>
      </c>
      <c r="C6878">
        <v>1</v>
      </c>
      <c r="D6878" t="s">
        <v>2755</v>
      </c>
      <c r="E6878">
        <v>1</v>
      </c>
      <c r="F6878" t="s">
        <v>2755</v>
      </c>
      <c r="G6878">
        <v>1</v>
      </c>
      <c r="H6878" t="s">
        <v>2755</v>
      </c>
    </row>
    <row r="6879" spans="1:8" x14ac:dyDescent="0.35">
      <c r="A6879" t="s">
        <v>10349</v>
      </c>
      <c r="B6879" t="s">
        <v>10348</v>
      </c>
      <c r="C6879">
        <v>0.64</v>
      </c>
      <c r="D6879" t="s">
        <v>2755</v>
      </c>
      <c r="E6879">
        <v>0.8</v>
      </c>
      <c r="F6879" t="s">
        <v>2755</v>
      </c>
      <c r="G6879">
        <v>0.76</v>
      </c>
      <c r="H6879" t="s">
        <v>2755</v>
      </c>
    </row>
    <row r="6880" spans="1:8" x14ac:dyDescent="0.35">
      <c r="A6880" t="s">
        <v>10347</v>
      </c>
      <c r="B6880" t="s">
        <v>10346</v>
      </c>
      <c r="C6880">
        <v>0.49</v>
      </c>
      <c r="D6880" t="s">
        <v>2755</v>
      </c>
      <c r="E6880">
        <v>0.28000000000000003</v>
      </c>
      <c r="F6880" t="s">
        <v>2755</v>
      </c>
      <c r="G6880">
        <v>0.74</v>
      </c>
      <c r="H6880" t="s">
        <v>2755</v>
      </c>
    </row>
    <row r="6881" spans="1:8" x14ac:dyDescent="0.35">
      <c r="A6881" t="s">
        <v>10345</v>
      </c>
      <c r="B6881" t="s">
        <v>10344</v>
      </c>
      <c r="C6881">
        <v>0.91</v>
      </c>
      <c r="D6881" t="s">
        <v>2755</v>
      </c>
      <c r="E6881">
        <v>0.64</v>
      </c>
      <c r="F6881" t="s">
        <v>2755</v>
      </c>
      <c r="G6881">
        <v>0.82</v>
      </c>
      <c r="H6881" t="s">
        <v>2755</v>
      </c>
    </row>
    <row r="6882" spans="1:8" x14ac:dyDescent="0.35">
      <c r="A6882" t="s">
        <v>10343</v>
      </c>
      <c r="B6882" t="s">
        <v>10342</v>
      </c>
      <c r="C6882">
        <v>0.47</v>
      </c>
      <c r="D6882" t="s">
        <v>2755</v>
      </c>
      <c r="E6882">
        <v>0.04</v>
      </c>
      <c r="F6882" t="s">
        <v>2755</v>
      </c>
      <c r="G6882">
        <v>0.41</v>
      </c>
      <c r="H6882" t="s">
        <v>2755</v>
      </c>
    </row>
    <row r="6883" spans="1:8" x14ac:dyDescent="0.35">
      <c r="A6883" t="s">
        <v>10341</v>
      </c>
      <c r="B6883" t="s">
        <v>10340</v>
      </c>
      <c r="C6883">
        <v>0.54</v>
      </c>
      <c r="D6883" t="s">
        <v>2755</v>
      </c>
      <c r="E6883">
        <v>0.14000000000000001</v>
      </c>
      <c r="F6883" t="s">
        <v>2755</v>
      </c>
      <c r="G6883">
        <v>0.3</v>
      </c>
      <c r="H6883" t="s">
        <v>2755</v>
      </c>
    </row>
    <row r="6884" spans="1:8" x14ac:dyDescent="0.35">
      <c r="A6884" t="s">
        <v>10339</v>
      </c>
      <c r="B6884" t="s">
        <v>10338</v>
      </c>
      <c r="C6884">
        <v>0.18</v>
      </c>
      <c r="D6884" t="s">
        <v>2755</v>
      </c>
      <c r="E6884">
        <v>0.06</v>
      </c>
      <c r="F6884" t="s">
        <v>2755</v>
      </c>
      <c r="G6884">
        <v>0.54</v>
      </c>
      <c r="H6884" t="s">
        <v>2755</v>
      </c>
    </row>
    <row r="6885" spans="1:8" x14ac:dyDescent="0.35">
      <c r="A6885" t="s">
        <v>10337</v>
      </c>
      <c r="B6885" t="s">
        <v>10336</v>
      </c>
      <c r="C6885">
        <v>0.92</v>
      </c>
      <c r="D6885" t="s">
        <v>2755</v>
      </c>
      <c r="E6885">
        <v>0.72</v>
      </c>
      <c r="F6885" t="s">
        <v>2755</v>
      </c>
      <c r="G6885">
        <v>0.77</v>
      </c>
      <c r="H6885" t="s">
        <v>2755</v>
      </c>
    </row>
    <row r="6886" spans="1:8" x14ac:dyDescent="0.35">
      <c r="A6886" t="s">
        <v>10335</v>
      </c>
      <c r="B6886" t="s">
        <v>10334</v>
      </c>
      <c r="C6886">
        <v>0.26</v>
      </c>
      <c r="D6886" t="s">
        <v>2755</v>
      </c>
      <c r="E6886">
        <v>0.21</v>
      </c>
      <c r="F6886" t="s">
        <v>2755</v>
      </c>
      <c r="G6886">
        <v>0.65</v>
      </c>
      <c r="H6886" t="s">
        <v>2755</v>
      </c>
    </row>
    <row r="6887" spans="1:8" x14ac:dyDescent="0.35">
      <c r="A6887" t="s">
        <v>10333</v>
      </c>
      <c r="B6887" t="s">
        <v>10332</v>
      </c>
      <c r="C6887">
        <v>0.04</v>
      </c>
      <c r="D6887" t="s">
        <v>2755</v>
      </c>
      <c r="E6887">
        <v>0.99</v>
      </c>
      <c r="F6887" t="s">
        <v>2755</v>
      </c>
      <c r="G6887">
        <v>0.87</v>
      </c>
      <c r="H6887" t="s">
        <v>2755</v>
      </c>
    </row>
    <row r="6888" spans="1:8" x14ac:dyDescent="0.35">
      <c r="A6888" t="s">
        <v>10331</v>
      </c>
      <c r="B6888" t="s">
        <v>10330</v>
      </c>
      <c r="C6888">
        <v>1</v>
      </c>
      <c r="D6888" t="s">
        <v>2755</v>
      </c>
      <c r="E6888">
        <v>0.94</v>
      </c>
      <c r="F6888" t="s">
        <v>2755</v>
      </c>
      <c r="G6888">
        <v>1</v>
      </c>
      <c r="H6888" t="s">
        <v>2755</v>
      </c>
    </row>
    <row r="6889" spans="1:8" x14ac:dyDescent="0.35">
      <c r="A6889" t="s">
        <v>10329</v>
      </c>
      <c r="B6889" t="s">
        <v>10328</v>
      </c>
      <c r="C6889">
        <v>0.74</v>
      </c>
      <c r="D6889" t="s">
        <v>2755</v>
      </c>
      <c r="E6889">
        <v>0.64</v>
      </c>
      <c r="F6889" t="s">
        <v>2755</v>
      </c>
      <c r="G6889">
        <v>0.62</v>
      </c>
      <c r="H6889" t="s">
        <v>2755</v>
      </c>
    </row>
    <row r="6890" spans="1:8" x14ac:dyDescent="0.35">
      <c r="A6890" t="s">
        <v>10327</v>
      </c>
      <c r="B6890" t="s">
        <v>10326</v>
      </c>
      <c r="C6890">
        <v>0.23</v>
      </c>
      <c r="D6890" t="s">
        <v>2755</v>
      </c>
      <c r="E6890">
        <v>7.0000000000000007E-2</v>
      </c>
      <c r="F6890" t="s">
        <v>2755</v>
      </c>
      <c r="G6890">
        <v>0.04</v>
      </c>
      <c r="H6890" t="s">
        <v>2755</v>
      </c>
    </row>
    <row r="6891" spans="1:8" x14ac:dyDescent="0.35">
      <c r="A6891" t="s">
        <v>10325</v>
      </c>
      <c r="B6891" t="s">
        <v>10324</v>
      </c>
      <c r="C6891">
        <v>1</v>
      </c>
      <c r="D6891" t="s">
        <v>2755</v>
      </c>
      <c r="E6891">
        <v>1</v>
      </c>
      <c r="F6891" t="s">
        <v>2755</v>
      </c>
      <c r="G6891">
        <v>0.95</v>
      </c>
      <c r="H6891" t="s">
        <v>2755</v>
      </c>
    </row>
    <row r="6892" spans="1:8" x14ac:dyDescent="0.35">
      <c r="A6892" t="s">
        <v>10323</v>
      </c>
      <c r="B6892" t="s">
        <v>10322</v>
      </c>
      <c r="C6892">
        <v>1</v>
      </c>
      <c r="D6892" t="s">
        <v>2755</v>
      </c>
      <c r="E6892">
        <v>1</v>
      </c>
      <c r="F6892" t="s">
        <v>2755</v>
      </c>
      <c r="G6892">
        <v>0.96</v>
      </c>
      <c r="H6892" t="s">
        <v>2755</v>
      </c>
    </row>
    <row r="6893" spans="1:8" x14ac:dyDescent="0.35">
      <c r="A6893" t="s">
        <v>10321</v>
      </c>
      <c r="B6893" t="s">
        <v>10320</v>
      </c>
      <c r="C6893">
        <v>1</v>
      </c>
      <c r="D6893" t="s">
        <v>2755</v>
      </c>
      <c r="E6893">
        <v>0.94</v>
      </c>
      <c r="F6893" t="s">
        <v>2755</v>
      </c>
      <c r="G6893">
        <v>0.91</v>
      </c>
      <c r="H6893" t="s">
        <v>2755</v>
      </c>
    </row>
    <row r="6894" spans="1:8" x14ac:dyDescent="0.35">
      <c r="A6894" t="s">
        <v>10319</v>
      </c>
      <c r="B6894" t="s">
        <v>10318</v>
      </c>
      <c r="C6894">
        <v>1</v>
      </c>
      <c r="D6894" t="s">
        <v>2755</v>
      </c>
      <c r="E6894">
        <v>1</v>
      </c>
      <c r="F6894" t="s">
        <v>2755</v>
      </c>
      <c r="G6894">
        <v>0.94</v>
      </c>
      <c r="H6894" t="s">
        <v>2755</v>
      </c>
    </row>
    <row r="6895" spans="1:8" x14ac:dyDescent="0.35">
      <c r="A6895" t="s">
        <v>10317</v>
      </c>
      <c r="B6895" t="s">
        <v>10316</v>
      </c>
      <c r="C6895">
        <v>1</v>
      </c>
      <c r="D6895" t="s">
        <v>2755</v>
      </c>
      <c r="E6895">
        <v>0.99</v>
      </c>
      <c r="F6895" t="s">
        <v>2755</v>
      </c>
      <c r="G6895">
        <v>0.98</v>
      </c>
      <c r="H6895" t="s">
        <v>2755</v>
      </c>
    </row>
    <row r="6896" spans="1:8" x14ac:dyDescent="0.35">
      <c r="A6896" t="s">
        <v>10315</v>
      </c>
      <c r="B6896" t="s">
        <v>10314</v>
      </c>
      <c r="C6896">
        <v>0.87</v>
      </c>
      <c r="D6896" t="s">
        <v>2755</v>
      </c>
      <c r="E6896">
        <v>0.87</v>
      </c>
      <c r="F6896" t="s">
        <v>2755</v>
      </c>
      <c r="G6896">
        <v>0.28999999999999998</v>
      </c>
      <c r="H6896" t="s">
        <v>2755</v>
      </c>
    </row>
    <row r="6897" spans="1:8" x14ac:dyDescent="0.35">
      <c r="A6897" t="s">
        <v>10313</v>
      </c>
      <c r="B6897" t="s">
        <v>10312</v>
      </c>
      <c r="C6897">
        <v>0.99</v>
      </c>
      <c r="D6897" t="s">
        <v>2755</v>
      </c>
      <c r="E6897">
        <v>0.75</v>
      </c>
      <c r="F6897" t="s">
        <v>2755</v>
      </c>
      <c r="G6897">
        <v>0.84</v>
      </c>
      <c r="H6897" t="s">
        <v>2755</v>
      </c>
    </row>
    <row r="6898" spans="1:8" x14ac:dyDescent="0.35">
      <c r="A6898" t="s">
        <v>10311</v>
      </c>
      <c r="B6898" t="s">
        <v>10310</v>
      </c>
      <c r="C6898">
        <v>0.98</v>
      </c>
      <c r="D6898" t="s">
        <v>2755</v>
      </c>
      <c r="E6898">
        <v>0.63</v>
      </c>
      <c r="F6898" t="s">
        <v>2755</v>
      </c>
      <c r="G6898">
        <v>0.71</v>
      </c>
      <c r="H6898" t="s">
        <v>2755</v>
      </c>
    </row>
    <row r="6899" spans="1:8" x14ac:dyDescent="0.35">
      <c r="A6899" t="s">
        <v>10309</v>
      </c>
      <c r="B6899" t="s">
        <v>10308</v>
      </c>
      <c r="C6899">
        <v>1</v>
      </c>
      <c r="D6899" t="s">
        <v>2755</v>
      </c>
      <c r="E6899">
        <v>0.95</v>
      </c>
      <c r="F6899" t="s">
        <v>2755</v>
      </c>
      <c r="G6899">
        <v>0.98</v>
      </c>
      <c r="H6899" t="s">
        <v>2755</v>
      </c>
    </row>
    <row r="6900" spans="1:8" x14ac:dyDescent="0.35">
      <c r="A6900" t="s">
        <v>10307</v>
      </c>
      <c r="B6900" t="s">
        <v>10306</v>
      </c>
      <c r="C6900">
        <v>1</v>
      </c>
      <c r="D6900" t="s">
        <v>2755</v>
      </c>
      <c r="E6900">
        <v>0.95</v>
      </c>
      <c r="F6900" t="s">
        <v>2755</v>
      </c>
      <c r="G6900">
        <v>0.99</v>
      </c>
      <c r="H6900" t="s">
        <v>2755</v>
      </c>
    </row>
    <row r="6901" spans="1:8" x14ac:dyDescent="0.35">
      <c r="A6901" t="s">
        <v>10305</v>
      </c>
      <c r="B6901" t="s">
        <v>10304</v>
      </c>
      <c r="C6901">
        <v>1</v>
      </c>
      <c r="D6901" t="s">
        <v>2755</v>
      </c>
      <c r="E6901">
        <v>1</v>
      </c>
      <c r="F6901" t="s">
        <v>2755</v>
      </c>
      <c r="G6901">
        <v>0.97</v>
      </c>
      <c r="H6901" t="s">
        <v>2755</v>
      </c>
    </row>
    <row r="6902" spans="1:8" x14ac:dyDescent="0.35">
      <c r="A6902" t="s">
        <v>10303</v>
      </c>
      <c r="B6902" t="s">
        <v>10302</v>
      </c>
      <c r="C6902">
        <v>0.98</v>
      </c>
      <c r="D6902" t="s">
        <v>2755</v>
      </c>
      <c r="E6902">
        <v>0.99</v>
      </c>
      <c r="F6902" t="s">
        <v>2755</v>
      </c>
      <c r="G6902">
        <v>0.86</v>
      </c>
      <c r="H6902" t="s">
        <v>2755</v>
      </c>
    </row>
    <row r="6903" spans="1:8" x14ac:dyDescent="0.35">
      <c r="A6903" t="s">
        <v>10301</v>
      </c>
      <c r="B6903" t="s">
        <v>10300</v>
      </c>
      <c r="C6903">
        <v>0.98</v>
      </c>
      <c r="D6903" t="s">
        <v>2755</v>
      </c>
      <c r="E6903">
        <v>0.99</v>
      </c>
      <c r="F6903" t="s">
        <v>2755</v>
      </c>
      <c r="G6903">
        <v>0.86</v>
      </c>
      <c r="H6903" t="s">
        <v>2755</v>
      </c>
    </row>
    <row r="6904" spans="1:8" x14ac:dyDescent="0.35">
      <c r="A6904" t="s">
        <v>10299</v>
      </c>
      <c r="B6904" t="s">
        <v>10298</v>
      </c>
      <c r="C6904">
        <v>1</v>
      </c>
      <c r="D6904" t="s">
        <v>2755</v>
      </c>
      <c r="E6904">
        <v>0.97</v>
      </c>
      <c r="F6904" t="s">
        <v>2755</v>
      </c>
      <c r="G6904">
        <v>0.95</v>
      </c>
      <c r="H6904" t="s">
        <v>2755</v>
      </c>
    </row>
    <row r="6905" spans="1:8" x14ac:dyDescent="0.35">
      <c r="A6905" t="s">
        <v>10297</v>
      </c>
      <c r="B6905" t="s">
        <v>10296</v>
      </c>
      <c r="C6905">
        <v>0.13</v>
      </c>
      <c r="D6905" t="s">
        <v>2755</v>
      </c>
      <c r="E6905">
        <v>0.56999999999999995</v>
      </c>
      <c r="F6905" t="s">
        <v>2755</v>
      </c>
      <c r="G6905">
        <v>0.09</v>
      </c>
      <c r="H6905" t="s">
        <v>2755</v>
      </c>
    </row>
    <row r="6906" spans="1:8" x14ac:dyDescent="0.35">
      <c r="A6906" t="s">
        <v>10295</v>
      </c>
      <c r="B6906" t="s">
        <v>10294</v>
      </c>
      <c r="C6906">
        <v>1</v>
      </c>
      <c r="D6906" t="s">
        <v>2755</v>
      </c>
      <c r="E6906">
        <v>1</v>
      </c>
      <c r="F6906" t="s">
        <v>2755</v>
      </c>
      <c r="G6906">
        <v>1</v>
      </c>
      <c r="H6906" t="s">
        <v>2755</v>
      </c>
    </row>
    <row r="6907" spans="1:8" x14ac:dyDescent="0.35">
      <c r="A6907" t="s">
        <v>10293</v>
      </c>
      <c r="B6907" t="s">
        <v>10292</v>
      </c>
      <c r="C6907">
        <v>1</v>
      </c>
      <c r="D6907" t="s">
        <v>2755</v>
      </c>
      <c r="E6907">
        <v>0.28999999999999998</v>
      </c>
      <c r="F6907" t="s">
        <v>2755</v>
      </c>
      <c r="G6907">
        <v>0.93</v>
      </c>
      <c r="H6907" t="s">
        <v>2755</v>
      </c>
    </row>
    <row r="6908" spans="1:8" x14ac:dyDescent="0.35">
      <c r="A6908" t="s">
        <v>10291</v>
      </c>
      <c r="B6908" t="s">
        <v>10290</v>
      </c>
      <c r="C6908">
        <v>0.06</v>
      </c>
      <c r="D6908" t="s">
        <v>2755</v>
      </c>
      <c r="E6908">
        <v>0.35</v>
      </c>
      <c r="F6908" t="s">
        <v>2755</v>
      </c>
      <c r="G6908">
        <v>0.16</v>
      </c>
      <c r="H6908" t="s">
        <v>2755</v>
      </c>
    </row>
    <row r="6909" spans="1:8" x14ac:dyDescent="0.35">
      <c r="A6909" t="s">
        <v>10289</v>
      </c>
      <c r="B6909" t="s">
        <v>10288</v>
      </c>
      <c r="C6909">
        <v>0.93</v>
      </c>
      <c r="D6909" t="s">
        <v>2755</v>
      </c>
      <c r="E6909">
        <v>0.31</v>
      </c>
      <c r="F6909" t="s">
        <v>2755</v>
      </c>
      <c r="G6909">
        <v>0.56999999999999995</v>
      </c>
      <c r="H6909" t="s">
        <v>2755</v>
      </c>
    </row>
    <row r="6910" spans="1:8" x14ac:dyDescent="0.35">
      <c r="A6910" t="s">
        <v>10287</v>
      </c>
      <c r="B6910" t="s">
        <v>10286</v>
      </c>
      <c r="C6910">
        <v>0.14000000000000001</v>
      </c>
      <c r="D6910" t="s">
        <v>2755</v>
      </c>
      <c r="E6910">
        <v>0.98</v>
      </c>
      <c r="F6910" t="s">
        <v>2755</v>
      </c>
      <c r="G6910">
        <v>0.65</v>
      </c>
      <c r="H6910" t="s">
        <v>2755</v>
      </c>
    </row>
    <row r="6911" spans="1:8" x14ac:dyDescent="0.35">
      <c r="A6911" t="s">
        <v>10285</v>
      </c>
      <c r="B6911" t="s">
        <v>10284</v>
      </c>
      <c r="C6911">
        <v>0.14000000000000001</v>
      </c>
      <c r="D6911" t="s">
        <v>2755</v>
      </c>
      <c r="E6911">
        <v>0.98</v>
      </c>
      <c r="F6911" t="s">
        <v>2755</v>
      </c>
      <c r="G6911">
        <v>0.65</v>
      </c>
      <c r="H6911" t="s">
        <v>2755</v>
      </c>
    </row>
    <row r="6912" spans="1:8" x14ac:dyDescent="0.35">
      <c r="A6912" t="s">
        <v>10283</v>
      </c>
      <c r="B6912" t="s">
        <v>10282</v>
      </c>
      <c r="C6912">
        <v>0.1</v>
      </c>
      <c r="D6912" t="s">
        <v>2755</v>
      </c>
      <c r="E6912">
        <v>0.97</v>
      </c>
      <c r="F6912" t="s">
        <v>2755</v>
      </c>
      <c r="G6912">
        <v>0.68</v>
      </c>
      <c r="H6912" t="s">
        <v>2755</v>
      </c>
    </row>
    <row r="6913" spans="1:8" x14ac:dyDescent="0.35">
      <c r="A6913" t="s">
        <v>10281</v>
      </c>
      <c r="B6913" t="s">
        <v>10280</v>
      </c>
      <c r="C6913">
        <v>7.0000000000000007E-2</v>
      </c>
      <c r="D6913" t="s">
        <v>2755</v>
      </c>
      <c r="E6913">
        <v>0.41</v>
      </c>
      <c r="F6913" t="s">
        <v>2755</v>
      </c>
      <c r="G6913">
        <v>0.09</v>
      </c>
      <c r="H6913" t="s">
        <v>2755</v>
      </c>
    </row>
    <row r="6914" spans="1:8" x14ac:dyDescent="0.35">
      <c r="A6914" t="s">
        <v>10279</v>
      </c>
      <c r="B6914" t="s">
        <v>10278</v>
      </c>
      <c r="C6914">
        <v>0.47</v>
      </c>
      <c r="D6914" t="s">
        <v>2755</v>
      </c>
      <c r="E6914">
        <v>0.21</v>
      </c>
      <c r="F6914" t="s">
        <v>2755</v>
      </c>
      <c r="G6914">
        <v>0.16</v>
      </c>
      <c r="H6914" t="s">
        <v>2755</v>
      </c>
    </row>
    <row r="6915" spans="1:8" x14ac:dyDescent="0.35">
      <c r="A6915" t="s">
        <v>10277</v>
      </c>
      <c r="B6915" t="s">
        <v>10276</v>
      </c>
      <c r="C6915">
        <v>0.96</v>
      </c>
      <c r="D6915" t="s">
        <v>2755</v>
      </c>
      <c r="E6915">
        <v>0.81</v>
      </c>
      <c r="F6915" t="s">
        <v>2755</v>
      </c>
      <c r="G6915">
        <v>0.84</v>
      </c>
      <c r="H6915" t="s">
        <v>2755</v>
      </c>
    </row>
    <row r="6916" spans="1:8" x14ac:dyDescent="0.35">
      <c r="A6916" t="s">
        <v>10275</v>
      </c>
      <c r="B6916" t="s">
        <v>10274</v>
      </c>
      <c r="C6916">
        <v>0.99</v>
      </c>
      <c r="D6916" t="s">
        <v>2755</v>
      </c>
      <c r="E6916">
        <v>1</v>
      </c>
      <c r="F6916" t="s">
        <v>2755</v>
      </c>
      <c r="G6916">
        <v>0.97</v>
      </c>
      <c r="H6916" t="s">
        <v>2755</v>
      </c>
    </row>
    <row r="6917" spans="1:8" x14ac:dyDescent="0.35">
      <c r="A6917" t="s">
        <v>10273</v>
      </c>
      <c r="B6917" t="s">
        <v>10272</v>
      </c>
      <c r="C6917">
        <v>1</v>
      </c>
      <c r="D6917" t="s">
        <v>2755</v>
      </c>
      <c r="E6917">
        <v>0.99</v>
      </c>
      <c r="F6917" t="s">
        <v>2755</v>
      </c>
      <c r="G6917">
        <v>0.82</v>
      </c>
      <c r="H6917" t="s">
        <v>2755</v>
      </c>
    </row>
    <row r="6918" spans="1:8" x14ac:dyDescent="0.35">
      <c r="A6918" t="s">
        <v>10271</v>
      </c>
      <c r="B6918" t="s">
        <v>10270</v>
      </c>
      <c r="C6918">
        <v>1</v>
      </c>
      <c r="D6918" t="s">
        <v>2755</v>
      </c>
      <c r="E6918">
        <v>0.68</v>
      </c>
      <c r="F6918" t="s">
        <v>2755</v>
      </c>
      <c r="G6918">
        <v>0.9</v>
      </c>
      <c r="H6918" t="s">
        <v>2755</v>
      </c>
    </row>
    <row r="6919" spans="1:8" x14ac:dyDescent="0.35">
      <c r="A6919" t="s">
        <v>10269</v>
      </c>
      <c r="B6919" t="s">
        <v>10268</v>
      </c>
      <c r="C6919">
        <v>1</v>
      </c>
      <c r="D6919" t="s">
        <v>2755</v>
      </c>
      <c r="E6919">
        <v>0.84</v>
      </c>
      <c r="F6919" t="s">
        <v>2755</v>
      </c>
      <c r="G6919">
        <v>0.75</v>
      </c>
      <c r="H6919" t="s">
        <v>2755</v>
      </c>
    </row>
    <row r="6920" spans="1:8" x14ac:dyDescent="0.35">
      <c r="A6920" t="s">
        <v>10267</v>
      </c>
      <c r="B6920" t="s">
        <v>10266</v>
      </c>
      <c r="C6920">
        <v>1</v>
      </c>
      <c r="D6920" t="s">
        <v>2755</v>
      </c>
      <c r="E6920">
        <v>0.68</v>
      </c>
      <c r="F6920" t="s">
        <v>2755</v>
      </c>
      <c r="G6920">
        <v>0.9</v>
      </c>
      <c r="H6920" t="s">
        <v>2755</v>
      </c>
    </row>
    <row r="6921" spans="1:8" x14ac:dyDescent="0.35">
      <c r="A6921" t="s">
        <v>10265</v>
      </c>
      <c r="B6921" t="s">
        <v>10264</v>
      </c>
      <c r="C6921">
        <v>0.99</v>
      </c>
      <c r="D6921" t="s">
        <v>2755</v>
      </c>
      <c r="E6921">
        <v>0.77</v>
      </c>
      <c r="F6921" t="s">
        <v>2755</v>
      </c>
      <c r="G6921">
        <v>0.61</v>
      </c>
      <c r="H6921" t="s">
        <v>2755</v>
      </c>
    </row>
    <row r="6922" spans="1:8" x14ac:dyDescent="0.35">
      <c r="A6922" t="s">
        <v>10263</v>
      </c>
      <c r="B6922" t="s">
        <v>10262</v>
      </c>
      <c r="C6922">
        <v>1</v>
      </c>
      <c r="D6922" t="s">
        <v>2755</v>
      </c>
      <c r="E6922">
        <v>0.67</v>
      </c>
      <c r="F6922" t="s">
        <v>2755</v>
      </c>
      <c r="G6922">
        <v>0.91</v>
      </c>
      <c r="H6922" t="s">
        <v>2755</v>
      </c>
    </row>
    <row r="6923" spans="1:8" x14ac:dyDescent="0.35">
      <c r="A6923" t="s">
        <v>10261</v>
      </c>
      <c r="B6923" t="s">
        <v>10260</v>
      </c>
      <c r="C6923">
        <v>1</v>
      </c>
      <c r="D6923" t="s">
        <v>2755</v>
      </c>
      <c r="E6923">
        <v>1</v>
      </c>
      <c r="F6923" t="s">
        <v>2755</v>
      </c>
      <c r="G6923">
        <v>1</v>
      </c>
      <c r="H6923" t="s">
        <v>2755</v>
      </c>
    </row>
    <row r="6924" spans="1:8" x14ac:dyDescent="0.35">
      <c r="A6924" t="s">
        <v>10259</v>
      </c>
      <c r="B6924" t="s">
        <v>10258</v>
      </c>
      <c r="C6924">
        <v>1</v>
      </c>
      <c r="D6924" t="s">
        <v>2755</v>
      </c>
      <c r="E6924">
        <v>0.97</v>
      </c>
      <c r="F6924" t="s">
        <v>2755</v>
      </c>
      <c r="G6924">
        <v>0.88</v>
      </c>
      <c r="H6924" t="s">
        <v>2755</v>
      </c>
    </row>
    <row r="6925" spans="1:8" x14ac:dyDescent="0.35">
      <c r="A6925" t="s">
        <v>10257</v>
      </c>
      <c r="B6925" t="s">
        <v>10256</v>
      </c>
      <c r="C6925">
        <v>0.95</v>
      </c>
      <c r="D6925" t="s">
        <v>2755</v>
      </c>
      <c r="E6925">
        <v>0.48</v>
      </c>
      <c r="F6925" t="s">
        <v>2755</v>
      </c>
      <c r="G6925">
        <v>0.99</v>
      </c>
      <c r="H6925" t="s">
        <v>2755</v>
      </c>
    </row>
    <row r="6926" spans="1:8" x14ac:dyDescent="0.35">
      <c r="A6926" t="s">
        <v>10255</v>
      </c>
      <c r="B6926" t="s">
        <v>10254</v>
      </c>
      <c r="C6926">
        <v>0.76</v>
      </c>
      <c r="D6926" t="s">
        <v>2755</v>
      </c>
      <c r="E6926">
        <v>0.72</v>
      </c>
      <c r="F6926" t="s">
        <v>2755</v>
      </c>
      <c r="G6926">
        <v>0.43</v>
      </c>
      <c r="H6926" t="s">
        <v>2755</v>
      </c>
    </row>
    <row r="6927" spans="1:8" x14ac:dyDescent="0.35">
      <c r="A6927" t="s">
        <v>10253</v>
      </c>
      <c r="B6927" t="s">
        <v>10252</v>
      </c>
      <c r="C6927">
        <v>0.75</v>
      </c>
      <c r="D6927" t="s">
        <v>2755</v>
      </c>
      <c r="E6927">
        <v>0.05</v>
      </c>
      <c r="F6927" t="s">
        <v>2755</v>
      </c>
      <c r="G6927">
        <v>0.36</v>
      </c>
      <c r="H6927" t="s">
        <v>2755</v>
      </c>
    </row>
    <row r="6928" spans="1:8" x14ac:dyDescent="0.35">
      <c r="A6928" t="s">
        <v>10251</v>
      </c>
      <c r="B6928" t="s">
        <v>10250</v>
      </c>
      <c r="C6928">
        <v>0.46</v>
      </c>
      <c r="D6928" t="s">
        <v>2755</v>
      </c>
      <c r="E6928">
        <v>0.04</v>
      </c>
      <c r="F6928" t="s">
        <v>2755</v>
      </c>
      <c r="G6928">
        <v>0.08</v>
      </c>
      <c r="H6928" t="s">
        <v>2755</v>
      </c>
    </row>
    <row r="6929" spans="1:8" x14ac:dyDescent="0.35">
      <c r="A6929" t="s">
        <v>10249</v>
      </c>
      <c r="B6929" t="s">
        <v>10248</v>
      </c>
      <c r="C6929">
        <v>0.4</v>
      </c>
      <c r="D6929" t="s">
        <v>2755</v>
      </c>
      <c r="E6929">
        <v>0.3</v>
      </c>
      <c r="F6929" t="s">
        <v>2755</v>
      </c>
      <c r="G6929">
        <v>0.18</v>
      </c>
      <c r="H6929" t="s">
        <v>2755</v>
      </c>
    </row>
    <row r="6930" spans="1:8" x14ac:dyDescent="0.35">
      <c r="A6930" t="s">
        <v>10247</v>
      </c>
      <c r="B6930" t="s">
        <v>10246</v>
      </c>
      <c r="C6930">
        <v>0.1</v>
      </c>
      <c r="D6930" t="s">
        <v>2755</v>
      </c>
      <c r="E6930">
        <v>0.63</v>
      </c>
      <c r="F6930" t="s">
        <v>2755</v>
      </c>
      <c r="G6930">
        <v>7.0000000000000007E-2</v>
      </c>
      <c r="H6930" t="s">
        <v>2755</v>
      </c>
    </row>
    <row r="6931" spans="1:8" x14ac:dyDescent="0.35">
      <c r="A6931" t="s">
        <v>10245</v>
      </c>
      <c r="B6931" t="s">
        <v>10244</v>
      </c>
      <c r="C6931">
        <v>0.92</v>
      </c>
      <c r="D6931" t="s">
        <v>2755</v>
      </c>
      <c r="E6931">
        <v>0.46</v>
      </c>
      <c r="F6931" t="s">
        <v>2755</v>
      </c>
      <c r="G6931">
        <v>0.88</v>
      </c>
      <c r="H6931" t="s">
        <v>2755</v>
      </c>
    </row>
    <row r="6932" spans="1:8" x14ac:dyDescent="0.35">
      <c r="A6932" t="s">
        <v>10243</v>
      </c>
      <c r="B6932" t="s">
        <v>10242</v>
      </c>
      <c r="C6932">
        <v>0.52</v>
      </c>
      <c r="D6932" t="s">
        <v>2755</v>
      </c>
      <c r="E6932">
        <v>0.05</v>
      </c>
      <c r="F6932" t="s">
        <v>2755</v>
      </c>
      <c r="G6932">
        <v>0.39</v>
      </c>
      <c r="H6932" t="s">
        <v>2755</v>
      </c>
    </row>
    <row r="6933" spans="1:8" x14ac:dyDescent="0.35">
      <c r="A6933" t="s">
        <v>10241</v>
      </c>
      <c r="B6933" t="s">
        <v>10240</v>
      </c>
      <c r="C6933">
        <v>0.96</v>
      </c>
      <c r="D6933" t="s">
        <v>2755</v>
      </c>
      <c r="E6933">
        <v>0.46</v>
      </c>
      <c r="F6933" t="s">
        <v>2755</v>
      </c>
      <c r="G6933">
        <v>0.82</v>
      </c>
      <c r="H6933" t="s">
        <v>2755</v>
      </c>
    </row>
    <row r="6934" spans="1:8" x14ac:dyDescent="0.35">
      <c r="A6934" t="s">
        <v>10239</v>
      </c>
      <c r="B6934" t="s">
        <v>10238</v>
      </c>
      <c r="C6934">
        <v>0.99</v>
      </c>
      <c r="D6934" t="s">
        <v>2755</v>
      </c>
      <c r="E6934">
        <v>0.89</v>
      </c>
      <c r="F6934" t="s">
        <v>2755</v>
      </c>
      <c r="G6934">
        <v>0.96</v>
      </c>
      <c r="H6934" t="s">
        <v>2755</v>
      </c>
    </row>
    <row r="6935" spans="1:8" x14ac:dyDescent="0.35">
      <c r="A6935" t="s">
        <v>10237</v>
      </c>
      <c r="B6935" t="s">
        <v>10236</v>
      </c>
      <c r="C6935">
        <v>0.72</v>
      </c>
      <c r="D6935" t="s">
        <v>2755</v>
      </c>
      <c r="E6935">
        <v>0.6</v>
      </c>
      <c r="F6935" t="s">
        <v>2755</v>
      </c>
      <c r="G6935">
        <v>0.88</v>
      </c>
      <c r="H6935" t="s">
        <v>2755</v>
      </c>
    </row>
    <row r="6936" spans="1:8" x14ac:dyDescent="0.35">
      <c r="A6936" t="s">
        <v>10235</v>
      </c>
      <c r="B6936" t="s">
        <v>10234</v>
      </c>
      <c r="C6936">
        <v>0.92</v>
      </c>
      <c r="D6936" t="s">
        <v>2755</v>
      </c>
      <c r="E6936">
        <v>0.47</v>
      </c>
      <c r="F6936" t="s">
        <v>2755</v>
      </c>
      <c r="G6936">
        <v>0.81</v>
      </c>
      <c r="H6936" t="s">
        <v>2755</v>
      </c>
    </row>
    <row r="6937" spans="1:8" x14ac:dyDescent="0.35">
      <c r="A6937" t="s">
        <v>10233</v>
      </c>
      <c r="B6937" t="s">
        <v>10232</v>
      </c>
      <c r="C6937">
        <v>0.46</v>
      </c>
      <c r="D6937" t="s">
        <v>2755</v>
      </c>
      <c r="E6937">
        <v>0.83</v>
      </c>
      <c r="F6937" t="s">
        <v>2755</v>
      </c>
      <c r="G6937">
        <v>0.94</v>
      </c>
      <c r="H6937" t="s">
        <v>2755</v>
      </c>
    </row>
    <row r="6938" spans="1:8" x14ac:dyDescent="0.35">
      <c r="A6938" t="s">
        <v>10231</v>
      </c>
      <c r="B6938" t="s">
        <v>10230</v>
      </c>
      <c r="C6938">
        <v>7.0000000000000007E-2</v>
      </c>
      <c r="D6938" t="s">
        <v>2755</v>
      </c>
      <c r="E6938">
        <v>0.18</v>
      </c>
      <c r="F6938" t="s">
        <v>2755</v>
      </c>
      <c r="G6938">
        <v>0.94</v>
      </c>
      <c r="H6938" t="s">
        <v>2755</v>
      </c>
    </row>
    <row r="6939" spans="1:8" x14ac:dyDescent="0.35">
      <c r="A6939" t="s">
        <v>10229</v>
      </c>
      <c r="B6939" t="s">
        <v>10228</v>
      </c>
      <c r="C6939">
        <v>0.83</v>
      </c>
      <c r="D6939" t="s">
        <v>2755</v>
      </c>
      <c r="E6939">
        <v>0.68</v>
      </c>
      <c r="F6939" t="s">
        <v>2755</v>
      </c>
      <c r="G6939">
        <v>0.68</v>
      </c>
      <c r="H6939" t="s">
        <v>2755</v>
      </c>
    </row>
    <row r="6940" spans="1:8" x14ac:dyDescent="0.35">
      <c r="A6940" t="s">
        <v>10227</v>
      </c>
      <c r="B6940" t="s">
        <v>10226</v>
      </c>
      <c r="C6940">
        <v>0.99</v>
      </c>
      <c r="D6940" t="s">
        <v>2755</v>
      </c>
      <c r="E6940">
        <v>0.56000000000000005</v>
      </c>
      <c r="F6940" t="s">
        <v>2755</v>
      </c>
      <c r="G6940">
        <v>0.96</v>
      </c>
      <c r="H6940" t="s">
        <v>2755</v>
      </c>
    </row>
    <row r="6941" spans="1:8" x14ac:dyDescent="0.35">
      <c r="A6941" t="s">
        <v>10225</v>
      </c>
      <c r="B6941" t="s">
        <v>10224</v>
      </c>
      <c r="C6941">
        <v>0.95</v>
      </c>
      <c r="D6941" t="s">
        <v>2755</v>
      </c>
      <c r="E6941">
        <v>0.99</v>
      </c>
      <c r="F6941" t="s">
        <v>2755</v>
      </c>
      <c r="G6941">
        <v>0.99</v>
      </c>
      <c r="H6941" t="s">
        <v>2755</v>
      </c>
    </row>
    <row r="6942" spans="1:8" x14ac:dyDescent="0.35">
      <c r="A6942" t="s">
        <v>10223</v>
      </c>
      <c r="B6942" t="s">
        <v>10222</v>
      </c>
      <c r="C6942">
        <v>0.49</v>
      </c>
      <c r="D6942" t="s">
        <v>2755</v>
      </c>
      <c r="E6942">
        <v>0.54</v>
      </c>
      <c r="F6942" t="s">
        <v>2755</v>
      </c>
      <c r="G6942">
        <v>0.18</v>
      </c>
      <c r="H6942" t="s">
        <v>2755</v>
      </c>
    </row>
    <row r="6943" spans="1:8" x14ac:dyDescent="0.35">
      <c r="A6943" t="s">
        <v>10221</v>
      </c>
      <c r="B6943" t="s">
        <v>10220</v>
      </c>
      <c r="C6943">
        <v>0.91</v>
      </c>
      <c r="D6943" t="s">
        <v>2755</v>
      </c>
      <c r="E6943">
        <v>0.95</v>
      </c>
      <c r="F6943" t="s">
        <v>2755</v>
      </c>
      <c r="G6943">
        <v>1</v>
      </c>
      <c r="H6943" t="s">
        <v>2755</v>
      </c>
    </row>
    <row r="6944" spans="1:8" x14ac:dyDescent="0.35">
      <c r="A6944" t="s">
        <v>10219</v>
      </c>
      <c r="B6944" t="s">
        <v>10218</v>
      </c>
      <c r="C6944">
        <v>0.82</v>
      </c>
      <c r="D6944" t="s">
        <v>2755</v>
      </c>
      <c r="E6944">
        <v>0.99</v>
      </c>
      <c r="F6944" t="s">
        <v>2755</v>
      </c>
      <c r="G6944">
        <v>0.97</v>
      </c>
      <c r="H6944" t="s">
        <v>2755</v>
      </c>
    </row>
    <row r="6945" spans="1:8" x14ac:dyDescent="0.35">
      <c r="A6945" t="s">
        <v>10217</v>
      </c>
      <c r="B6945" t="s">
        <v>10216</v>
      </c>
      <c r="C6945">
        <v>0.69</v>
      </c>
      <c r="D6945" t="s">
        <v>2755</v>
      </c>
      <c r="E6945">
        <v>0.99</v>
      </c>
      <c r="F6945" t="s">
        <v>2755</v>
      </c>
      <c r="G6945">
        <v>0.56999999999999995</v>
      </c>
      <c r="H6945" t="s">
        <v>2755</v>
      </c>
    </row>
    <row r="6946" spans="1:8" x14ac:dyDescent="0.35">
      <c r="A6946" t="s">
        <v>10215</v>
      </c>
      <c r="B6946" t="s">
        <v>10214</v>
      </c>
      <c r="C6946">
        <v>1</v>
      </c>
      <c r="D6946" t="s">
        <v>2755</v>
      </c>
      <c r="E6946">
        <v>0.87</v>
      </c>
      <c r="F6946" t="s">
        <v>2755</v>
      </c>
      <c r="G6946">
        <v>1</v>
      </c>
      <c r="H6946" t="s">
        <v>2755</v>
      </c>
    </row>
    <row r="6947" spans="1:8" x14ac:dyDescent="0.35">
      <c r="A6947" t="s">
        <v>10213</v>
      </c>
      <c r="B6947" t="s">
        <v>10212</v>
      </c>
      <c r="C6947">
        <v>1</v>
      </c>
      <c r="D6947" t="s">
        <v>2755</v>
      </c>
      <c r="E6947">
        <v>0.95</v>
      </c>
      <c r="F6947" t="s">
        <v>2755</v>
      </c>
      <c r="G6947">
        <v>1</v>
      </c>
      <c r="H6947" t="s">
        <v>2755</v>
      </c>
    </row>
    <row r="6948" spans="1:8" x14ac:dyDescent="0.35">
      <c r="A6948" t="s">
        <v>10211</v>
      </c>
      <c r="B6948" t="s">
        <v>10210</v>
      </c>
      <c r="C6948">
        <v>1</v>
      </c>
      <c r="D6948" t="s">
        <v>2755</v>
      </c>
      <c r="E6948">
        <v>0.78</v>
      </c>
      <c r="F6948" t="s">
        <v>2755</v>
      </c>
      <c r="G6948">
        <v>0.99</v>
      </c>
      <c r="H6948" t="s">
        <v>2755</v>
      </c>
    </row>
    <row r="6949" spans="1:8" x14ac:dyDescent="0.35">
      <c r="A6949" t="s">
        <v>10209</v>
      </c>
      <c r="B6949" t="s">
        <v>10208</v>
      </c>
      <c r="C6949">
        <v>0.99</v>
      </c>
      <c r="D6949" t="s">
        <v>2755</v>
      </c>
      <c r="E6949">
        <v>0.73</v>
      </c>
      <c r="F6949" t="s">
        <v>2755</v>
      </c>
      <c r="G6949">
        <v>1</v>
      </c>
      <c r="H6949" t="s">
        <v>2755</v>
      </c>
    </row>
    <row r="6950" spans="1:8" x14ac:dyDescent="0.35">
      <c r="A6950" t="s">
        <v>10207</v>
      </c>
      <c r="B6950" t="s">
        <v>10206</v>
      </c>
      <c r="C6950">
        <v>0.86</v>
      </c>
      <c r="D6950" t="s">
        <v>2755</v>
      </c>
      <c r="E6950">
        <v>0.95</v>
      </c>
      <c r="F6950" t="s">
        <v>2755</v>
      </c>
      <c r="G6950">
        <v>1</v>
      </c>
      <c r="H6950" t="s">
        <v>2755</v>
      </c>
    </row>
    <row r="6951" spans="1:8" x14ac:dyDescent="0.35">
      <c r="A6951" t="s">
        <v>10205</v>
      </c>
      <c r="B6951" t="s">
        <v>10204</v>
      </c>
      <c r="C6951">
        <v>0.85</v>
      </c>
      <c r="D6951" t="s">
        <v>2755</v>
      </c>
      <c r="E6951">
        <v>0.99</v>
      </c>
      <c r="F6951" t="s">
        <v>2755</v>
      </c>
      <c r="G6951">
        <v>0.97</v>
      </c>
      <c r="H6951" t="s">
        <v>2755</v>
      </c>
    </row>
    <row r="6952" spans="1:8" x14ac:dyDescent="0.35">
      <c r="A6952" t="s">
        <v>10203</v>
      </c>
      <c r="B6952" t="s">
        <v>10202</v>
      </c>
      <c r="C6952">
        <v>0.77</v>
      </c>
      <c r="D6952" t="s">
        <v>2755</v>
      </c>
      <c r="E6952">
        <v>0.93</v>
      </c>
      <c r="F6952" t="s">
        <v>2755</v>
      </c>
      <c r="G6952">
        <v>0.99</v>
      </c>
      <c r="H6952" t="s">
        <v>2755</v>
      </c>
    </row>
    <row r="6953" spans="1:8" x14ac:dyDescent="0.35">
      <c r="A6953" t="s">
        <v>10201</v>
      </c>
      <c r="B6953" t="s">
        <v>10200</v>
      </c>
      <c r="C6953">
        <v>0.94</v>
      </c>
      <c r="D6953" t="s">
        <v>2755</v>
      </c>
      <c r="E6953">
        <v>0.97</v>
      </c>
      <c r="F6953" t="s">
        <v>2755</v>
      </c>
      <c r="G6953">
        <v>0.98</v>
      </c>
      <c r="H6953" t="s">
        <v>2755</v>
      </c>
    </row>
    <row r="6954" spans="1:8" x14ac:dyDescent="0.35">
      <c r="A6954" t="s">
        <v>10199</v>
      </c>
      <c r="B6954" t="s">
        <v>10198</v>
      </c>
      <c r="C6954">
        <v>0.98</v>
      </c>
      <c r="D6954" t="s">
        <v>2755</v>
      </c>
      <c r="E6954">
        <v>0.96</v>
      </c>
      <c r="F6954" t="s">
        <v>2755</v>
      </c>
      <c r="G6954">
        <v>1</v>
      </c>
      <c r="H6954" t="s">
        <v>2755</v>
      </c>
    </row>
    <row r="6955" spans="1:8" x14ac:dyDescent="0.35">
      <c r="A6955" t="s">
        <v>10197</v>
      </c>
      <c r="B6955" t="s">
        <v>10196</v>
      </c>
      <c r="C6955">
        <v>0.99</v>
      </c>
      <c r="D6955" t="s">
        <v>2755</v>
      </c>
      <c r="E6955">
        <v>0.82</v>
      </c>
      <c r="F6955" t="s">
        <v>2755</v>
      </c>
      <c r="G6955">
        <v>1</v>
      </c>
      <c r="H6955" t="s">
        <v>2755</v>
      </c>
    </row>
    <row r="6956" spans="1:8" x14ac:dyDescent="0.35">
      <c r="A6956" t="s">
        <v>10195</v>
      </c>
      <c r="B6956" t="s">
        <v>10194</v>
      </c>
      <c r="C6956">
        <v>0.99</v>
      </c>
      <c r="D6956" t="s">
        <v>2755</v>
      </c>
      <c r="E6956">
        <v>0.79</v>
      </c>
      <c r="F6956" t="s">
        <v>2755</v>
      </c>
      <c r="G6956">
        <v>1</v>
      </c>
      <c r="H6956" t="s">
        <v>2755</v>
      </c>
    </row>
    <row r="6957" spans="1:8" x14ac:dyDescent="0.35">
      <c r="A6957" t="s">
        <v>10193</v>
      </c>
      <c r="B6957" t="s">
        <v>10192</v>
      </c>
      <c r="C6957">
        <v>0.28000000000000003</v>
      </c>
      <c r="D6957" t="s">
        <v>2755</v>
      </c>
      <c r="E6957">
        <v>0.94</v>
      </c>
      <c r="F6957" t="s">
        <v>2755</v>
      </c>
      <c r="G6957">
        <v>0.98</v>
      </c>
      <c r="H6957" t="s">
        <v>2755</v>
      </c>
    </row>
    <row r="6958" spans="1:8" x14ac:dyDescent="0.35">
      <c r="A6958" t="s">
        <v>10191</v>
      </c>
      <c r="B6958" t="s">
        <v>10190</v>
      </c>
      <c r="C6958">
        <v>0.95</v>
      </c>
      <c r="D6958" t="s">
        <v>2755</v>
      </c>
      <c r="E6958">
        <v>0.85</v>
      </c>
      <c r="F6958" t="s">
        <v>2755</v>
      </c>
      <c r="G6958">
        <v>1</v>
      </c>
      <c r="H6958" t="s">
        <v>2755</v>
      </c>
    </row>
    <row r="6959" spans="1:8" x14ac:dyDescent="0.35">
      <c r="A6959" t="s">
        <v>10189</v>
      </c>
      <c r="B6959" t="s">
        <v>10188</v>
      </c>
      <c r="C6959">
        <v>0.34</v>
      </c>
      <c r="D6959" t="s">
        <v>2755</v>
      </c>
      <c r="E6959">
        <v>0.44</v>
      </c>
      <c r="F6959" t="s">
        <v>2755</v>
      </c>
      <c r="G6959">
        <v>0.89</v>
      </c>
      <c r="H6959" t="s">
        <v>2755</v>
      </c>
    </row>
    <row r="6960" spans="1:8" x14ac:dyDescent="0.35">
      <c r="A6960" t="s">
        <v>10187</v>
      </c>
      <c r="B6960" t="s">
        <v>10186</v>
      </c>
      <c r="C6960">
        <v>1</v>
      </c>
      <c r="D6960" t="s">
        <v>2755</v>
      </c>
      <c r="E6960">
        <v>0.97</v>
      </c>
      <c r="F6960" t="s">
        <v>2755</v>
      </c>
      <c r="G6960">
        <v>1</v>
      </c>
      <c r="H6960" t="s">
        <v>2755</v>
      </c>
    </row>
    <row r="6961" spans="1:8" x14ac:dyDescent="0.35">
      <c r="A6961" t="s">
        <v>10185</v>
      </c>
      <c r="B6961" t="s">
        <v>10184</v>
      </c>
      <c r="C6961">
        <v>0.15</v>
      </c>
      <c r="D6961" t="s">
        <v>2755</v>
      </c>
      <c r="E6961">
        <v>0.44</v>
      </c>
      <c r="F6961" t="s">
        <v>2755</v>
      </c>
      <c r="G6961">
        <v>0.13</v>
      </c>
      <c r="H6961" t="s">
        <v>2755</v>
      </c>
    </row>
    <row r="6962" spans="1:8" x14ac:dyDescent="0.35">
      <c r="A6962" t="s">
        <v>10183</v>
      </c>
      <c r="B6962" t="s">
        <v>10182</v>
      </c>
      <c r="C6962">
        <v>0.72</v>
      </c>
      <c r="D6962" t="s">
        <v>2755</v>
      </c>
      <c r="E6962">
        <v>0.98</v>
      </c>
      <c r="F6962" t="s">
        <v>2755</v>
      </c>
      <c r="G6962">
        <v>1</v>
      </c>
      <c r="H6962" t="s">
        <v>2755</v>
      </c>
    </row>
    <row r="6963" spans="1:8" x14ac:dyDescent="0.35">
      <c r="A6963" t="s">
        <v>10181</v>
      </c>
      <c r="B6963" t="s">
        <v>10180</v>
      </c>
      <c r="C6963">
        <v>0.99</v>
      </c>
      <c r="D6963" t="s">
        <v>2755</v>
      </c>
      <c r="E6963">
        <v>0.42</v>
      </c>
      <c r="F6963" t="s">
        <v>2755</v>
      </c>
      <c r="G6963">
        <v>0.86</v>
      </c>
      <c r="H6963" t="s">
        <v>2755</v>
      </c>
    </row>
    <row r="6964" spans="1:8" x14ac:dyDescent="0.35">
      <c r="A6964" t="s">
        <v>10179</v>
      </c>
      <c r="B6964" t="s">
        <v>10178</v>
      </c>
      <c r="C6964">
        <v>0.99</v>
      </c>
      <c r="D6964" t="s">
        <v>2755</v>
      </c>
      <c r="E6964">
        <v>0.76</v>
      </c>
      <c r="F6964" t="s">
        <v>2755</v>
      </c>
      <c r="G6964">
        <v>0.38</v>
      </c>
      <c r="H6964" t="s">
        <v>2755</v>
      </c>
    </row>
    <row r="6965" spans="1:8" x14ac:dyDescent="0.35">
      <c r="A6965" t="s">
        <v>10177</v>
      </c>
      <c r="B6965" t="s">
        <v>10176</v>
      </c>
      <c r="C6965">
        <v>1</v>
      </c>
      <c r="D6965" t="s">
        <v>2755</v>
      </c>
      <c r="E6965">
        <v>0.67</v>
      </c>
      <c r="F6965" t="s">
        <v>2755</v>
      </c>
      <c r="G6965">
        <v>0.96</v>
      </c>
      <c r="H6965" t="s">
        <v>2755</v>
      </c>
    </row>
    <row r="6966" spans="1:8" x14ac:dyDescent="0.35">
      <c r="A6966" t="s">
        <v>10175</v>
      </c>
      <c r="B6966" t="s">
        <v>10174</v>
      </c>
      <c r="C6966">
        <v>0.91</v>
      </c>
      <c r="D6966" t="s">
        <v>2755</v>
      </c>
      <c r="E6966">
        <v>0.41</v>
      </c>
      <c r="F6966" t="s">
        <v>2755</v>
      </c>
      <c r="G6966">
        <v>0.3</v>
      </c>
      <c r="H6966" t="s">
        <v>2755</v>
      </c>
    </row>
    <row r="6967" spans="1:8" x14ac:dyDescent="0.35">
      <c r="A6967" t="s">
        <v>10173</v>
      </c>
      <c r="B6967" t="s">
        <v>10172</v>
      </c>
      <c r="C6967">
        <v>0.95</v>
      </c>
      <c r="D6967" t="s">
        <v>2755</v>
      </c>
      <c r="E6967">
        <v>0.3</v>
      </c>
      <c r="F6967" t="s">
        <v>2755</v>
      </c>
      <c r="G6967">
        <v>0.95</v>
      </c>
      <c r="H6967" t="s">
        <v>2755</v>
      </c>
    </row>
    <row r="6968" spans="1:8" x14ac:dyDescent="0.35">
      <c r="A6968" t="s">
        <v>10171</v>
      </c>
      <c r="B6968" t="s">
        <v>10170</v>
      </c>
      <c r="C6968">
        <v>0.79</v>
      </c>
      <c r="D6968" t="s">
        <v>2755</v>
      </c>
      <c r="E6968">
        <v>0.4</v>
      </c>
      <c r="F6968" t="s">
        <v>2755</v>
      </c>
      <c r="G6968">
        <v>1</v>
      </c>
      <c r="H6968" t="s">
        <v>2755</v>
      </c>
    </row>
    <row r="6969" spans="1:8" x14ac:dyDescent="0.35">
      <c r="A6969" t="s">
        <v>10169</v>
      </c>
      <c r="B6969" t="s">
        <v>10168</v>
      </c>
      <c r="C6969">
        <v>1</v>
      </c>
      <c r="D6969" t="s">
        <v>2755</v>
      </c>
      <c r="E6969">
        <v>0.92</v>
      </c>
      <c r="F6969" t="s">
        <v>2755</v>
      </c>
      <c r="G6969">
        <v>1</v>
      </c>
      <c r="H6969" t="s">
        <v>2755</v>
      </c>
    </row>
    <row r="6970" spans="1:8" x14ac:dyDescent="0.35">
      <c r="A6970" t="s">
        <v>10167</v>
      </c>
      <c r="B6970" t="s">
        <v>10166</v>
      </c>
      <c r="C6970">
        <v>0.69</v>
      </c>
      <c r="D6970" t="s">
        <v>2755</v>
      </c>
      <c r="E6970">
        <v>0.56999999999999995</v>
      </c>
      <c r="F6970" t="s">
        <v>2755</v>
      </c>
      <c r="G6970">
        <v>0.84</v>
      </c>
      <c r="H6970" t="s">
        <v>2755</v>
      </c>
    </row>
    <row r="6971" spans="1:8" x14ac:dyDescent="0.35">
      <c r="A6971" t="s">
        <v>10165</v>
      </c>
      <c r="B6971" t="s">
        <v>10164</v>
      </c>
      <c r="C6971">
        <v>1</v>
      </c>
      <c r="D6971" t="s">
        <v>2755</v>
      </c>
      <c r="E6971">
        <v>0.98</v>
      </c>
      <c r="F6971" t="s">
        <v>2755</v>
      </c>
      <c r="G6971">
        <v>0.98</v>
      </c>
      <c r="H6971" t="s">
        <v>2755</v>
      </c>
    </row>
    <row r="6972" spans="1:8" x14ac:dyDescent="0.35">
      <c r="A6972" t="s">
        <v>10163</v>
      </c>
      <c r="B6972" t="s">
        <v>10162</v>
      </c>
      <c r="C6972">
        <v>1</v>
      </c>
      <c r="D6972" t="s">
        <v>2755</v>
      </c>
      <c r="E6972">
        <v>0.99</v>
      </c>
      <c r="F6972" t="s">
        <v>2755</v>
      </c>
      <c r="G6972">
        <v>0.96</v>
      </c>
      <c r="H6972" t="s">
        <v>2755</v>
      </c>
    </row>
    <row r="6973" spans="1:8" x14ac:dyDescent="0.35">
      <c r="A6973" t="s">
        <v>10161</v>
      </c>
      <c r="B6973" t="s">
        <v>10160</v>
      </c>
      <c r="C6973">
        <v>1</v>
      </c>
      <c r="D6973" t="s">
        <v>2755</v>
      </c>
      <c r="E6973">
        <v>0.98</v>
      </c>
      <c r="F6973" t="s">
        <v>2755</v>
      </c>
      <c r="G6973">
        <v>0.99</v>
      </c>
      <c r="H6973" t="s">
        <v>2755</v>
      </c>
    </row>
    <row r="6974" spans="1:8" x14ac:dyDescent="0.35">
      <c r="A6974" t="s">
        <v>10159</v>
      </c>
      <c r="B6974" t="s">
        <v>10158</v>
      </c>
      <c r="C6974">
        <v>0.15</v>
      </c>
      <c r="D6974" t="s">
        <v>2755</v>
      </c>
      <c r="E6974">
        <v>0.06</v>
      </c>
      <c r="F6974" t="s">
        <v>2755</v>
      </c>
      <c r="G6974">
        <v>0.04</v>
      </c>
      <c r="H6974" t="s">
        <v>2755</v>
      </c>
    </row>
    <row r="6975" spans="1:8" x14ac:dyDescent="0.35">
      <c r="A6975" t="s">
        <v>10157</v>
      </c>
      <c r="B6975" t="s">
        <v>10156</v>
      </c>
      <c r="C6975">
        <v>0.26</v>
      </c>
      <c r="D6975" t="s">
        <v>2755</v>
      </c>
      <c r="E6975">
        <v>0.06</v>
      </c>
      <c r="F6975" t="s">
        <v>2755</v>
      </c>
      <c r="G6975">
        <v>0.08</v>
      </c>
      <c r="H6975" t="s">
        <v>2755</v>
      </c>
    </row>
    <row r="6976" spans="1:8" x14ac:dyDescent="0.35">
      <c r="A6976" t="s">
        <v>10155</v>
      </c>
      <c r="B6976" t="s">
        <v>10154</v>
      </c>
      <c r="C6976">
        <v>7.0000000000000007E-2</v>
      </c>
      <c r="D6976" t="s">
        <v>2755</v>
      </c>
      <c r="E6976">
        <v>0.13</v>
      </c>
      <c r="F6976" t="s">
        <v>2755</v>
      </c>
      <c r="G6976">
        <v>0.2</v>
      </c>
      <c r="H6976" t="s">
        <v>2755</v>
      </c>
    </row>
    <row r="6977" spans="1:8" x14ac:dyDescent="0.35">
      <c r="A6977" t="s">
        <v>10153</v>
      </c>
      <c r="B6977" t="s">
        <v>10152</v>
      </c>
      <c r="C6977">
        <v>0.05</v>
      </c>
      <c r="D6977" t="s">
        <v>2755</v>
      </c>
      <c r="E6977">
        <v>0.05</v>
      </c>
      <c r="F6977" t="s">
        <v>2755</v>
      </c>
      <c r="G6977">
        <v>0.03</v>
      </c>
      <c r="H6977" t="s">
        <v>2755</v>
      </c>
    </row>
    <row r="6978" spans="1:8" x14ac:dyDescent="0.35">
      <c r="A6978" t="s">
        <v>10151</v>
      </c>
      <c r="B6978" t="s">
        <v>10150</v>
      </c>
      <c r="C6978">
        <v>0.98</v>
      </c>
      <c r="D6978" t="s">
        <v>2755</v>
      </c>
      <c r="E6978">
        <v>0.46</v>
      </c>
      <c r="F6978" t="s">
        <v>2755</v>
      </c>
      <c r="G6978">
        <v>0.82</v>
      </c>
      <c r="H6978" t="s">
        <v>2755</v>
      </c>
    </row>
    <row r="6979" spans="1:8" x14ac:dyDescent="0.35">
      <c r="A6979" t="s">
        <v>10149</v>
      </c>
      <c r="B6979" t="s">
        <v>10148</v>
      </c>
      <c r="C6979">
        <v>0.85</v>
      </c>
      <c r="D6979" t="s">
        <v>2755</v>
      </c>
      <c r="E6979">
        <v>0.83</v>
      </c>
      <c r="F6979" t="s">
        <v>2755</v>
      </c>
      <c r="G6979">
        <v>0.62</v>
      </c>
      <c r="H6979" t="s">
        <v>2755</v>
      </c>
    </row>
    <row r="6980" spans="1:8" x14ac:dyDescent="0.35">
      <c r="A6980" t="s">
        <v>10147</v>
      </c>
      <c r="B6980" t="s">
        <v>10146</v>
      </c>
      <c r="C6980">
        <v>0.93</v>
      </c>
      <c r="D6980" t="s">
        <v>2755</v>
      </c>
      <c r="E6980">
        <v>1</v>
      </c>
      <c r="F6980" t="s">
        <v>2755</v>
      </c>
      <c r="G6980">
        <v>0.89</v>
      </c>
      <c r="H6980" t="s">
        <v>2755</v>
      </c>
    </row>
    <row r="6981" spans="1:8" x14ac:dyDescent="0.35">
      <c r="A6981" t="s">
        <v>10145</v>
      </c>
      <c r="B6981" t="s">
        <v>10144</v>
      </c>
      <c r="C6981">
        <v>0.98</v>
      </c>
      <c r="D6981" t="s">
        <v>2755</v>
      </c>
      <c r="E6981">
        <v>0.96</v>
      </c>
      <c r="F6981" t="s">
        <v>2755</v>
      </c>
      <c r="G6981">
        <v>0.78</v>
      </c>
      <c r="H6981" t="s">
        <v>2755</v>
      </c>
    </row>
    <row r="6982" spans="1:8" x14ac:dyDescent="0.35">
      <c r="A6982" t="s">
        <v>10143</v>
      </c>
      <c r="B6982" t="s">
        <v>10142</v>
      </c>
      <c r="C6982">
        <v>1</v>
      </c>
      <c r="D6982" t="s">
        <v>2755</v>
      </c>
      <c r="E6982">
        <v>0.56000000000000005</v>
      </c>
      <c r="F6982" t="s">
        <v>2755</v>
      </c>
      <c r="G6982">
        <v>0.97</v>
      </c>
      <c r="H6982" t="s">
        <v>2755</v>
      </c>
    </row>
    <row r="6983" spans="1:8" x14ac:dyDescent="0.35">
      <c r="A6983" t="s">
        <v>10141</v>
      </c>
      <c r="B6983" t="s">
        <v>10140</v>
      </c>
      <c r="C6983">
        <v>0.98</v>
      </c>
      <c r="D6983" t="s">
        <v>2755</v>
      </c>
      <c r="E6983">
        <v>0.98</v>
      </c>
      <c r="F6983" t="s">
        <v>2755</v>
      </c>
      <c r="G6983">
        <v>0.83</v>
      </c>
      <c r="H6983" t="s">
        <v>2755</v>
      </c>
    </row>
    <row r="6984" spans="1:8" x14ac:dyDescent="0.35">
      <c r="A6984" t="s">
        <v>10139</v>
      </c>
      <c r="B6984" t="s">
        <v>10138</v>
      </c>
      <c r="C6984">
        <v>1</v>
      </c>
      <c r="D6984" t="s">
        <v>2755</v>
      </c>
      <c r="E6984">
        <v>0.57999999999999996</v>
      </c>
      <c r="F6984" t="s">
        <v>2755</v>
      </c>
      <c r="G6984">
        <v>0.86</v>
      </c>
      <c r="H6984" t="s">
        <v>2755</v>
      </c>
    </row>
    <row r="6985" spans="1:8" x14ac:dyDescent="0.35">
      <c r="A6985" t="s">
        <v>10137</v>
      </c>
      <c r="B6985" t="s">
        <v>10136</v>
      </c>
      <c r="C6985">
        <v>1</v>
      </c>
      <c r="D6985" t="s">
        <v>2755</v>
      </c>
      <c r="E6985">
        <v>0.57999999999999996</v>
      </c>
      <c r="F6985" t="s">
        <v>2755</v>
      </c>
      <c r="G6985">
        <v>0.86</v>
      </c>
      <c r="H6985" t="s">
        <v>2755</v>
      </c>
    </row>
    <row r="6986" spans="1:8" x14ac:dyDescent="0.35">
      <c r="A6986" t="s">
        <v>10135</v>
      </c>
      <c r="B6986" t="s">
        <v>10134</v>
      </c>
      <c r="C6986">
        <v>0.72</v>
      </c>
      <c r="D6986" t="s">
        <v>2755</v>
      </c>
      <c r="E6986">
        <v>0.41</v>
      </c>
      <c r="F6986" t="s">
        <v>2755</v>
      </c>
      <c r="G6986">
        <v>0.71</v>
      </c>
      <c r="H6986" t="s">
        <v>2755</v>
      </c>
    </row>
    <row r="6987" spans="1:8" x14ac:dyDescent="0.35">
      <c r="A6987" t="s">
        <v>10133</v>
      </c>
      <c r="B6987" t="s">
        <v>10132</v>
      </c>
      <c r="C6987">
        <v>0.92</v>
      </c>
      <c r="D6987" t="s">
        <v>2755</v>
      </c>
      <c r="E6987">
        <v>0.22</v>
      </c>
      <c r="F6987" t="s">
        <v>2755</v>
      </c>
      <c r="G6987">
        <v>0.45</v>
      </c>
      <c r="H6987" t="s">
        <v>2755</v>
      </c>
    </row>
    <row r="6988" spans="1:8" x14ac:dyDescent="0.35">
      <c r="A6988" t="s">
        <v>10131</v>
      </c>
      <c r="B6988" t="s">
        <v>10130</v>
      </c>
      <c r="C6988">
        <v>0.9</v>
      </c>
      <c r="D6988" t="s">
        <v>2755</v>
      </c>
      <c r="E6988">
        <v>0.39</v>
      </c>
      <c r="F6988" t="s">
        <v>2755</v>
      </c>
      <c r="G6988">
        <v>0.92</v>
      </c>
      <c r="H6988" t="s">
        <v>2755</v>
      </c>
    </row>
    <row r="6989" spans="1:8" x14ac:dyDescent="0.35">
      <c r="A6989" t="s">
        <v>10129</v>
      </c>
      <c r="B6989" t="s">
        <v>10128</v>
      </c>
      <c r="C6989">
        <v>0.98</v>
      </c>
      <c r="D6989" t="s">
        <v>2755</v>
      </c>
      <c r="E6989">
        <v>0.05</v>
      </c>
      <c r="F6989" t="s">
        <v>2755</v>
      </c>
      <c r="G6989">
        <v>0.73</v>
      </c>
      <c r="H6989" t="s">
        <v>2755</v>
      </c>
    </row>
    <row r="6990" spans="1:8" x14ac:dyDescent="0.35">
      <c r="A6990" t="s">
        <v>10127</v>
      </c>
      <c r="B6990" t="s">
        <v>10126</v>
      </c>
      <c r="C6990">
        <v>0.83</v>
      </c>
      <c r="D6990" t="s">
        <v>2755</v>
      </c>
      <c r="E6990">
        <v>0.62</v>
      </c>
      <c r="F6990" t="s">
        <v>2755</v>
      </c>
      <c r="G6990">
        <v>0.78</v>
      </c>
      <c r="H6990" t="s">
        <v>2755</v>
      </c>
    </row>
    <row r="6991" spans="1:8" x14ac:dyDescent="0.35">
      <c r="A6991" t="s">
        <v>10125</v>
      </c>
      <c r="B6991" t="s">
        <v>10124</v>
      </c>
      <c r="C6991">
        <v>0.49</v>
      </c>
      <c r="D6991" t="s">
        <v>2755</v>
      </c>
      <c r="E6991">
        <v>0.04</v>
      </c>
      <c r="F6991" t="s">
        <v>2755</v>
      </c>
      <c r="G6991">
        <v>0.51</v>
      </c>
      <c r="H6991" t="s">
        <v>2755</v>
      </c>
    </row>
    <row r="6992" spans="1:8" x14ac:dyDescent="0.35">
      <c r="A6992" t="s">
        <v>10123</v>
      </c>
      <c r="B6992" t="s">
        <v>10122</v>
      </c>
      <c r="C6992">
        <v>0.46</v>
      </c>
      <c r="D6992" t="s">
        <v>2755</v>
      </c>
      <c r="E6992">
        <v>0.28999999999999998</v>
      </c>
      <c r="F6992" t="s">
        <v>2755</v>
      </c>
      <c r="G6992">
        <v>0.04</v>
      </c>
      <c r="H6992" t="s">
        <v>2755</v>
      </c>
    </row>
    <row r="6993" spans="1:8" x14ac:dyDescent="0.35">
      <c r="A6993" t="s">
        <v>10121</v>
      </c>
      <c r="B6993" t="s">
        <v>10120</v>
      </c>
      <c r="C6993">
        <v>0.8</v>
      </c>
      <c r="D6993" t="s">
        <v>2755</v>
      </c>
      <c r="E6993">
        <v>0.38</v>
      </c>
      <c r="F6993" t="s">
        <v>2755</v>
      </c>
      <c r="G6993">
        <v>1</v>
      </c>
      <c r="H6993" t="s">
        <v>2755</v>
      </c>
    </row>
    <row r="6994" spans="1:8" x14ac:dyDescent="0.35">
      <c r="A6994" t="s">
        <v>10119</v>
      </c>
      <c r="B6994" t="s">
        <v>10118</v>
      </c>
      <c r="C6994">
        <v>0.9</v>
      </c>
      <c r="D6994" t="s">
        <v>2755</v>
      </c>
      <c r="E6994">
        <v>0.4</v>
      </c>
      <c r="F6994" t="s">
        <v>2755</v>
      </c>
      <c r="G6994">
        <v>0.95</v>
      </c>
      <c r="H6994" t="s">
        <v>2755</v>
      </c>
    </row>
    <row r="6995" spans="1:8" x14ac:dyDescent="0.35">
      <c r="A6995" t="s">
        <v>10117</v>
      </c>
      <c r="B6995" t="s">
        <v>10116</v>
      </c>
      <c r="C6995">
        <v>0.96</v>
      </c>
      <c r="D6995" t="s">
        <v>2755</v>
      </c>
      <c r="E6995">
        <v>0.41</v>
      </c>
      <c r="F6995" t="s">
        <v>2755</v>
      </c>
      <c r="G6995">
        <v>0.89</v>
      </c>
      <c r="H6995" t="s">
        <v>2755</v>
      </c>
    </row>
    <row r="6996" spans="1:8" x14ac:dyDescent="0.35">
      <c r="A6996" t="s">
        <v>10115</v>
      </c>
      <c r="B6996" t="s">
        <v>10114</v>
      </c>
      <c r="C6996">
        <v>0.94</v>
      </c>
      <c r="D6996" t="s">
        <v>2755</v>
      </c>
      <c r="E6996">
        <v>0.3</v>
      </c>
      <c r="F6996" t="s">
        <v>2755</v>
      </c>
      <c r="G6996">
        <v>0.84</v>
      </c>
      <c r="H6996" t="s">
        <v>2755</v>
      </c>
    </row>
    <row r="6997" spans="1:8" x14ac:dyDescent="0.35">
      <c r="A6997" t="s">
        <v>10113</v>
      </c>
      <c r="B6997" t="s">
        <v>10112</v>
      </c>
      <c r="C6997">
        <v>0.92</v>
      </c>
      <c r="D6997" t="s">
        <v>2755</v>
      </c>
      <c r="E6997">
        <v>0.71</v>
      </c>
      <c r="F6997" t="s">
        <v>2755</v>
      </c>
      <c r="G6997">
        <v>0.91</v>
      </c>
      <c r="H6997" t="s">
        <v>2755</v>
      </c>
    </row>
    <row r="6998" spans="1:8" x14ac:dyDescent="0.35">
      <c r="A6998" t="s">
        <v>10111</v>
      </c>
      <c r="B6998" t="s">
        <v>10110</v>
      </c>
      <c r="C6998">
        <v>0.93</v>
      </c>
      <c r="D6998" t="s">
        <v>2755</v>
      </c>
      <c r="E6998">
        <v>0.66</v>
      </c>
      <c r="F6998" t="s">
        <v>2755</v>
      </c>
      <c r="G6998">
        <v>0.92</v>
      </c>
      <c r="H6998" t="s">
        <v>2755</v>
      </c>
    </row>
    <row r="6999" spans="1:8" x14ac:dyDescent="0.35">
      <c r="A6999" t="s">
        <v>10109</v>
      </c>
      <c r="B6999" t="s">
        <v>10108</v>
      </c>
      <c r="C6999">
        <v>0.83</v>
      </c>
      <c r="D6999" t="s">
        <v>2755</v>
      </c>
      <c r="E6999">
        <v>0.24</v>
      </c>
      <c r="F6999" t="s">
        <v>2755</v>
      </c>
      <c r="G6999">
        <v>0.89</v>
      </c>
      <c r="H6999" t="s">
        <v>2755</v>
      </c>
    </row>
    <row r="7000" spans="1:8" x14ac:dyDescent="0.35">
      <c r="A7000" t="s">
        <v>10107</v>
      </c>
      <c r="B7000" t="s">
        <v>10106</v>
      </c>
      <c r="C7000">
        <v>0.93</v>
      </c>
      <c r="D7000" t="s">
        <v>2755</v>
      </c>
      <c r="E7000">
        <v>0.84</v>
      </c>
      <c r="F7000" t="s">
        <v>2755</v>
      </c>
      <c r="G7000">
        <v>0.96</v>
      </c>
      <c r="H7000" t="s">
        <v>2755</v>
      </c>
    </row>
    <row r="7001" spans="1:8" x14ac:dyDescent="0.35">
      <c r="A7001" t="s">
        <v>10105</v>
      </c>
      <c r="B7001" t="s">
        <v>10104</v>
      </c>
      <c r="C7001">
        <v>0.91</v>
      </c>
      <c r="D7001" t="s">
        <v>2755</v>
      </c>
      <c r="E7001">
        <v>0.46</v>
      </c>
      <c r="F7001" t="s">
        <v>2755</v>
      </c>
      <c r="G7001">
        <v>1</v>
      </c>
      <c r="H7001" t="s">
        <v>2755</v>
      </c>
    </row>
    <row r="7002" spans="1:8" x14ac:dyDescent="0.35">
      <c r="A7002" t="s">
        <v>10103</v>
      </c>
      <c r="B7002" t="s">
        <v>10102</v>
      </c>
      <c r="C7002">
        <v>0.97</v>
      </c>
      <c r="D7002" t="s">
        <v>2755</v>
      </c>
      <c r="E7002">
        <v>0.19</v>
      </c>
      <c r="F7002" t="s">
        <v>2755</v>
      </c>
      <c r="G7002">
        <v>0.99</v>
      </c>
      <c r="H7002" t="s">
        <v>2755</v>
      </c>
    </row>
    <row r="7003" spans="1:8" x14ac:dyDescent="0.35">
      <c r="A7003" t="s">
        <v>10101</v>
      </c>
      <c r="B7003" t="s">
        <v>10100</v>
      </c>
      <c r="C7003">
        <v>0.95</v>
      </c>
      <c r="D7003" t="s">
        <v>2755</v>
      </c>
      <c r="E7003">
        <v>0.37</v>
      </c>
      <c r="F7003" t="s">
        <v>2755</v>
      </c>
      <c r="G7003">
        <v>0.99</v>
      </c>
      <c r="H7003" t="s">
        <v>2755</v>
      </c>
    </row>
    <row r="7004" spans="1:8" x14ac:dyDescent="0.35">
      <c r="A7004" t="s">
        <v>10099</v>
      </c>
      <c r="B7004" t="s">
        <v>10098</v>
      </c>
      <c r="C7004">
        <v>0.79</v>
      </c>
      <c r="D7004" t="s">
        <v>2755</v>
      </c>
      <c r="E7004">
        <v>0.28999999999999998</v>
      </c>
      <c r="F7004" t="s">
        <v>2755</v>
      </c>
      <c r="G7004">
        <v>0.99</v>
      </c>
      <c r="H7004" t="s">
        <v>2755</v>
      </c>
    </row>
    <row r="7005" spans="1:8" x14ac:dyDescent="0.35">
      <c r="A7005" t="s">
        <v>10097</v>
      </c>
      <c r="B7005" t="s">
        <v>10096</v>
      </c>
      <c r="C7005">
        <v>0.09</v>
      </c>
      <c r="D7005" t="s">
        <v>2755</v>
      </c>
      <c r="E7005">
        <v>0.32</v>
      </c>
      <c r="F7005" t="s">
        <v>2755</v>
      </c>
      <c r="G7005">
        <v>0.27</v>
      </c>
      <c r="H7005" t="s">
        <v>2755</v>
      </c>
    </row>
    <row r="7006" spans="1:8" x14ac:dyDescent="0.35">
      <c r="A7006" t="s">
        <v>10095</v>
      </c>
      <c r="B7006" t="s">
        <v>10094</v>
      </c>
      <c r="C7006">
        <v>0.82</v>
      </c>
      <c r="D7006" t="s">
        <v>2755</v>
      </c>
      <c r="E7006">
        <v>7.0000000000000007E-2</v>
      </c>
      <c r="F7006" t="s">
        <v>2755</v>
      </c>
      <c r="G7006">
        <v>0.47</v>
      </c>
      <c r="H7006" t="s">
        <v>2755</v>
      </c>
    </row>
    <row r="7007" spans="1:8" x14ac:dyDescent="0.35">
      <c r="A7007" t="s">
        <v>10093</v>
      </c>
      <c r="B7007" t="s">
        <v>10092</v>
      </c>
      <c r="C7007">
        <v>0.84</v>
      </c>
      <c r="D7007" t="s">
        <v>2755</v>
      </c>
      <c r="E7007">
        <v>0.43</v>
      </c>
      <c r="F7007" t="s">
        <v>2755</v>
      </c>
      <c r="G7007">
        <v>1</v>
      </c>
      <c r="H7007" t="s">
        <v>2755</v>
      </c>
    </row>
    <row r="7008" spans="1:8" x14ac:dyDescent="0.35">
      <c r="A7008" t="s">
        <v>10091</v>
      </c>
      <c r="B7008" t="s">
        <v>10090</v>
      </c>
      <c r="C7008">
        <v>0.36</v>
      </c>
      <c r="D7008" t="s">
        <v>2755</v>
      </c>
      <c r="E7008">
        <v>0.19</v>
      </c>
      <c r="F7008" t="s">
        <v>2755</v>
      </c>
      <c r="G7008">
        <v>0.51</v>
      </c>
      <c r="H7008" t="s">
        <v>2755</v>
      </c>
    </row>
    <row r="7009" spans="1:8" x14ac:dyDescent="0.35">
      <c r="A7009" t="s">
        <v>10089</v>
      </c>
      <c r="B7009" t="s">
        <v>10088</v>
      </c>
      <c r="C7009">
        <v>0.93</v>
      </c>
      <c r="D7009" t="s">
        <v>2755</v>
      </c>
      <c r="E7009">
        <v>0.14000000000000001</v>
      </c>
      <c r="F7009" t="s">
        <v>2755</v>
      </c>
      <c r="G7009">
        <v>0.88</v>
      </c>
      <c r="H7009" t="s">
        <v>2755</v>
      </c>
    </row>
    <row r="7010" spans="1:8" x14ac:dyDescent="0.35">
      <c r="A7010" t="s">
        <v>10087</v>
      </c>
      <c r="B7010" t="s">
        <v>10086</v>
      </c>
      <c r="C7010">
        <v>0.6</v>
      </c>
      <c r="D7010" t="s">
        <v>2755</v>
      </c>
      <c r="E7010">
        <v>0.66</v>
      </c>
      <c r="F7010" t="s">
        <v>2755</v>
      </c>
      <c r="G7010">
        <v>0.33</v>
      </c>
      <c r="H7010" t="s">
        <v>2755</v>
      </c>
    </row>
    <row r="7011" spans="1:8" x14ac:dyDescent="0.35">
      <c r="A7011" t="s">
        <v>10085</v>
      </c>
      <c r="B7011" t="s">
        <v>10084</v>
      </c>
      <c r="C7011">
        <v>0.27</v>
      </c>
      <c r="D7011" t="s">
        <v>2755</v>
      </c>
      <c r="E7011">
        <v>0.51</v>
      </c>
      <c r="F7011" t="s">
        <v>2755</v>
      </c>
      <c r="G7011">
        <v>0.27</v>
      </c>
      <c r="H7011" t="s">
        <v>2755</v>
      </c>
    </row>
    <row r="7012" spans="1:8" x14ac:dyDescent="0.35">
      <c r="A7012" t="s">
        <v>10083</v>
      </c>
      <c r="B7012" t="s">
        <v>10082</v>
      </c>
      <c r="C7012">
        <v>0.14000000000000001</v>
      </c>
      <c r="D7012" t="s">
        <v>2755</v>
      </c>
      <c r="E7012">
        <v>0.8</v>
      </c>
      <c r="F7012" t="s">
        <v>2755</v>
      </c>
      <c r="G7012">
        <v>0.21</v>
      </c>
      <c r="H7012" t="s">
        <v>2755</v>
      </c>
    </row>
    <row r="7013" spans="1:8" x14ac:dyDescent="0.35">
      <c r="A7013" t="s">
        <v>10081</v>
      </c>
      <c r="B7013" t="s">
        <v>10080</v>
      </c>
      <c r="C7013">
        <v>0.5</v>
      </c>
      <c r="D7013" t="s">
        <v>2755</v>
      </c>
      <c r="E7013">
        <v>0.97</v>
      </c>
      <c r="F7013" t="s">
        <v>2755</v>
      </c>
      <c r="G7013">
        <v>0.63</v>
      </c>
      <c r="H7013" t="s">
        <v>2755</v>
      </c>
    </row>
    <row r="7014" spans="1:8" x14ac:dyDescent="0.35">
      <c r="A7014" t="s">
        <v>10079</v>
      </c>
      <c r="B7014" t="s">
        <v>10078</v>
      </c>
      <c r="C7014">
        <v>0.17</v>
      </c>
      <c r="D7014" t="s">
        <v>2755</v>
      </c>
      <c r="E7014">
        <v>0.65</v>
      </c>
      <c r="F7014" t="s">
        <v>2755</v>
      </c>
      <c r="G7014">
        <v>0.81</v>
      </c>
      <c r="H7014" t="s">
        <v>2755</v>
      </c>
    </row>
    <row r="7015" spans="1:8" x14ac:dyDescent="0.35">
      <c r="A7015" t="s">
        <v>10077</v>
      </c>
      <c r="B7015" t="s">
        <v>10076</v>
      </c>
      <c r="C7015">
        <v>0.19</v>
      </c>
      <c r="D7015" t="s">
        <v>2755</v>
      </c>
      <c r="E7015">
        <v>0.4</v>
      </c>
      <c r="F7015" t="s">
        <v>2755</v>
      </c>
      <c r="G7015">
        <v>0.25</v>
      </c>
      <c r="H7015" t="s">
        <v>2755</v>
      </c>
    </row>
    <row r="7016" spans="1:8" x14ac:dyDescent="0.35">
      <c r="A7016" t="s">
        <v>10075</v>
      </c>
      <c r="B7016" t="s">
        <v>10074</v>
      </c>
      <c r="C7016">
        <v>0.43</v>
      </c>
      <c r="D7016" t="s">
        <v>2755</v>
      </c>
      <c r="E7016">
        <v>0.99</v>
      </c>
      <c r="F7016" t="s">
        <v>2755</v>
      </c>
      <c r="G7016">
        <v>0.64</v>
      </c>
      <c r="H7016" t="s">
        <v>2755</v>
      </c>
    </row>
    <row r="7017" spans="1:8" x14ac:dyDescent="0.35">
      <c r="A7017" t="s">
        <v>10073</v>
      </c>
      <c r="B7017" t="s">
        <v>10072</v>
      </c>
      <c r="C7017">
        <v>0.68</v>
      </c>
      <c r="D7017" t="s">
        <v>2755</v>
      </c>
      <c r="E7017">
        <v>0.85</v>
      </c>
      <c r="F7017" t="s">
        <v>2755</v>
      </c>
      <c r="G7017">
        <v>0.85</v>
      </c>
      <c r="H7017" t="s">
        <v>2755</v>
      </c>
    </row>
    <row r="7018" spans="1:8" x14ac:dyDescent="0.35">
      <c r="A7018" t="s">
        <v>10071</v>
      </c>
      <c r="B7018" t="s">
        <v>10070</v>
      </c>
      <c r="C7018">
        <v>0.2</v>
      </c>
      <c r="D7018" t="s">
        <v>2755</v>
      </c>
      <c r="E7018">
        <v>0.28000000000000003</v>
      </c>
      <c r="F7018" t="s">
        <v>2755</v>
      </c>
      <c r="G7018">
        <v>0.17</v>
      </c>
      <c r="H7018" t="s">
        <v>2755</v>
      </c>
    </row>
    <row r="7019" spans="1:8" x14ac:dyDescent="0.35">
      <c r="A7019" t="s">
        <v>10069</v>
      </c>
      <c r="B7019" t="s">
        <v>10068</v>
      </c>
      <c r="C7019">
        <v>0.04</v>
      </c>
      <c r="D7019" t="s">
        <v>2755</v>
      </c>
      <c r="E7019">
        <v>0.14000000000000001</v>
      </c>
      <c r="F7019" t="s">
        <v>2755</v>
      </c>
      <c r="G7019">
        <v>0.51</v>
      </c>
      <c r="H7019" t="s">
        <v>2755</v>
      </c>
    </row>
    <row r="7020" spans="1:8" x14ac:dyDescent="0.35">
      <c r="A7020" t="s">
        <v>10067</v>
      </c>
      <c r="B7020" t="s">
        <v>10066</v>
      </c>
      <c r="C7020">
        <v>0.41</v>
      </c>
      <c r="D7020" t="s">
        <v>2755</v>
      </c>
      <c r="E7020">
        <v>0.05</v>
      </c>
      <c r="F7020" t="s">
        <v>2755</v>
      </c>
      <c r="G7020">
        <v>0.48</v>
      </c>
      <c r="H7020" t="s">
        <v>2755</v>
      </c>
    </row>
    <row r="7021" spans="1:8" x14ac:dyDescent="0.35">
      <c r="A7021" t="s">
        <v>10065</v>
      </c>
      <c r="B7021" t="s">
        <v>10064</v>
      </c>
      <c r="C7021">
        <v>0.26</v>
      </c>
      <c r="D7021" t="s">
        <v>2755</v>
      </c>
      <c r="E7021">
        <v>0.15</v>
      </c>
      <c r="F7021" t="s">
        <v>2755</v>
      </c>
      <c r="G7021">
        <v>0.72</v>
      </c>
      <c r="H7021" t="s">
        <v>2755</v>
      </c>
    </row>
    <row r="7022" spans="1:8" x14ac:dyDescent="0.35">
      <c r="A7022" t="s">
        <v>10063</v>
      </c>
      <c r="B7022" t="s">
        <v>10062</v>
      </c>
      <c r="C7022">
        <v>1</v>
      </c>
      <c r="D7022" t="s">
        <v>2755</v>
      </c>
      <c r="E7022">
        <v>0.95</v>
      </c>
      <c r="F7022" t="s">
        <v>2755</v>
      </c>
      <c r="G7022">
        <v>1</v>
      </c>
      <c r="H7022" t="s">
        <v>2755</v>
      </c>
    </row>
    <row r="7023" spans="1:8" x14ac:dyDescent="0.35">
      <c r="A7023" t="s">
        <v>10061</v>
      </c>
      <c r="B7023" t="s">
        <v>10060</v>
      </c>
      <c r="C7023">
        <v>0.99</v>
      </c>
      <c r="D7023" t="s">
        <v>2755</v>
      </c>
      <c r="E7023">
        <v>0.55000000000000004</v>
      </c>
      <c r="F7023" t="s">
        <v>2755</v>
      </c>
      <c r="G7023">
        <v>0.89</v>
      </c>
      <c r="H7023" t="s">
        <v>2755</v>
      </c>
    </row>
    <row r="7024" spans="1:8" x14ac:dyDescent="0.35">
      <c r="A7024" t="s">
        <v>10059</v>
      </c>
      <c r="B7024" t="s">
        <v>10058</v>
      </c>
      <c r="C7024">
        <v>0.85</v>
      </c>
      <c r="D7024" t="s">
        <v>2755</v>
      </c>
      <c r="E7024">
        <v>0.8</v>
      </c>
      <c r="F7024" t="s">
        <v>2755</v>
      </c>
      <c r="G7024">
        <v>0.88</v>
      </c>
      <c r="H7024" t="s">
        <v>2755</v>
      </c>
    </row>
    <row r="7025" spans="1:8" x14ac:dyDescent="0.35">
      <c r="A7025" t="s">
        <v>10057</v>
      </c>
      <c r="B7025" t="s">
        <v>10056</v>
      </c>
      <c r="C7025">
        <v>0.83</v>
      </c>
      <c r="D7025" t="s">
        <v>2755</v>
      </c>
      <c r="E7025">
        <v>0.81</v>
      </c>
      <c r="F7025" t="s">
        <v>2755</v>
      </c>
      <c r="G7025">
        <v>0.86</v>
      </c>
      <c r="H7025" t="s">
        <v>2755</v>
      </c>
    </row>
    <row r="7026" spans="1:8" x14ac:dyDescent="0.35">
      <c r="A7026" t="s">
        <v>10055</v>
      </c>
      <c r="B7026" t="s">
        <v>10054</v>
      </c>
      <c r="C7026">
        <v>0.93</v>
      </c>
      <c r="D7026" t="s">
        <v>2755</v>
      </c>
      <c r="E7026">
        <v>0.26</v>
      </c>
      <c r="F7026" t="s">
        <v>2755</v>
      </c>
      <c r="G7026">
        <v>0.95</v>
      </c>
      <c r="H7026" t="s">
        <v>2755</v>
      </c>
    </row>
    <row r="7027" spans="1:8" x14ac:dyDescent="0.35">
      <c r="A7027" t="s">
        <v>10053</v>
      </c>
      <c r="B7027" t="s">
        <v>10051</v>
      </c>
      <c r="C7027">
        <v>0.83</v>
      </c>
      <c r="D7027" t="s">
        <v>2755</v>
      </c>
      <c r="E7027">
        <v>0.95</v>
      </c>
      <c r="F7027" t="s">
        <v>2755</v>
      </c>
      <c r="G7027">
        <v>0.99</v>
      </c>
      <c r="H7027" t="s">
        <v>2755</v>
      </c>
    </row>
    <row r="7028" spans="1:8" x14ac:dyDescent="0.35">
      <c r="A7028" t="s">
        <v>10052</v>
      </c>
      <c r="B7028" t="s">
        <v>10051</v>
      </c>
      <c r="C7028">
        <v>0.83</v>
      </c>
      <c r="D7028" t="s">
        <v>2755</v>
      </c>
      <c r="E7028">
        <v>0.95</v>
      </c>
      <c r="F7028" t="s">
        <v>2755</v>
      </c>
      <c r="G7028">
        <v>0.99</v>
      </c>
      <c r="H7028" t="s">
        <v>2755</v>
      </c>
    </row>
    <row r="7029" spans="1:8" x14ac:dyDescent="0.35">
      <c r="A7029" t="s">
        <v>10050</v>
      </c>
      <c r="B7029" t="s">
        <v>10049</v>
      </c>
      <c r="C7029">
        <v>0.98</v>
      </c>
      <c r="D7029" t="s">
        <v>2755</v>
      </c>
      <c r="E7029">
        <v>0.88</v>
      </c>
      <c r="F7029" t="s">
        <v>2755</v>
      </c>
      <c r="G7029">
        <v>0.63</v>
      </c>
      <c r="H7029" t="s">
        <v>2755</v>
      </c>
    </row>
    <row r="7030" spans="1:8" x14ac:dyDescent="0.35">
      <c r="A7030" t="s">
        <v>10048</v>
      </c>
      <c r="B7030" t="s">
        <v>10047</v>
      </c>
      <c r="C7030">
        <v>0.98</v>
      </c>
      <c r="D7030" t="s">
        <v>2755</v>
      </c>
      <c r="E7030">
        <v>0.93</v>
      </c>
      <c r="F7030" t="s">
        <v>2755</v>
      </c>
      <c r="G7030">
        <v>0.68</v>
      </c>
      <c r="H7030" t="s">
        <v>2755</v>
      </c>
    </row>
    <row r="7031" spans="1:8" x14ac:dyDescent="0.35">
      <c r="A7031" t="s">
        <v>10046</v>
      </c>
      <c r="B7031" t="s">
        <v>10045</v>
      </c>
      <c r="C7031">
        <v>0.91</v>
      </c>
      <c r="D7031" t="s">
        <v>2755</v>
      </c>
      <c r="E7031">
        <v>0.52</v>
      </c>
      <c r="F7031" t="s">
        <v>2755</v>
      </c>
      <c r="G7031">
        <v>0.74</v>
      </c>
      <c r="H7031" t="s">
        <v>2755</v>
      </c>
    </row>
    <row r="7032" spans="1:8" x14ac:dyDescent="0.35">
      <c r="A7032" t="s">
        <v>10044</v>
      </c>
      <c r="B7032" t="s">
        <v>10043</v>
      </c>
      <c r="C7032">
        <v>0.42</v>
      </c>
      <c r="D7032" t="s">
        <v>2755</v>
      </c>
      <c r="E7032">
        <v>0.66</v>
      </c>
      <c r="F7032" t="s">
        <v>2755</v>
      </c>
      <c r="G7032">
        <v>0.73</v>
      </c>
      <c r="H7032" t="s">
        <v>2755</v>
      </c>
    </row>
    <row r="7033" spans="1:8" x14ac:dyDescent="0.35">
      <c r="A7033" t="s">
        <v>10042</v>
      </c>
      <c r="B7033" t="s">
        <v>10041</v>
      </c>
      <c r="C7033">
        <v>0.08</v>
      </c>
      <c r="D7033" t="s">
        <v>2755</v>
      </c>
      <c r="E7033">
        <v>0.12</v>
      </c>
      <c r="F7033" t="s">
        <v>2755</v>
      </c>
      <c r="G7033">
        <v>0.06</v>
      </c>
      <c r="H7033" t="s">
        <v>2755</v>
      </c>
    </row>
    <row r="7034" spans="1:8" x14ac:dyDescent="0.35">
      <c r="A7034" t="s">
        <v>10040</v>
      </c>
      <c r="B7034" t="s">
        <v>10039</v>
      </c>
      <c r="C7034">
        <v>0.16</v>
      </c>
      <c r="D7034" t="s">
        <v>2755</v>
      </c>
      <c r="E7034">
        <v>0.04</v>
      </c>
      <c r="F7034" t="s">
        <v>2755</v>
      </c>
      <c r="G7034">
        <v>0.5</v>
      </c>
      <c r="H7034" t="s">
        <v>2755</v>
      </c>
    </row>
    <row r="7035" spans="1:8" x14ac:dyDescent="0.35">
      <c r="A7035" t="s">
        <v>10038</v>
      </c>
      <c r="B7035" t="s">
        <v>10037</v>
      </c>
      <c r="C7035">
        <v>0.98</v>
      </c>
      <c r="D7035" t="s">
        <v>2755</v>
      </c>
      <c r="E7035">
        <v>0.98</v>
      </c>
      <c r="F7035" t="s">
        <v>2755</v>
      </c>
      <c r="G7035">
        <v>0.87</v>
      </c>
      <c r="H7035" t="s">
        <v>2755</v>
      </c>
    </row>
    <row r="7036" spans="1:8" x14ac:dyDescent="0.35">
      <c r="A7036" t="s">
        <v>10036</v>
      </c>
      <c r="B7036" t="s">
        <v>10035</v>
      </c>
      <c r="C7036">
        <v>1</v>
      </c>
      <c r="D7036" t="s">
        <v>2755</v>
      </c>
      <c r="E7036">
        <v>1</v>
      </c>
      <c r="F7036" t="s">
        <v>2755</v>
      </c>
      <c r="G7036">
        <v>1</v>
      </c>
      <c r="H7036" t="s">
        <v>2755</v>
      </c>
    </row>
    <row r="7037" spans="1:8" x14ac:dyDescent="0.35">
      <c r="A7037" t="s">
        <v>10034</v>
      </c>
      <c r="B7037" t="s">
        <v>10033</v>
      </c>
      <c r="C7037">
        <v>1</v>
      </c>
      <c r="D7037" t="s">
        <v>2755</v>
      </c>
      <c r="E7037">
        <v>1</v>
      </c>
      <c r="F7037" t="s">
        <v>2755</v>
      </c>
      <c r="G7037">
        <v>1</v>
      </c>
      <c r="H7037" t="s">
        <v>2755</v>
      </c>
    </row>
    <row r="7038" spans="1:8" x14ac:dyDescent="0.35">
      <c r="A7038" t="s">
        <v>10032</v>
      </c>
      <c r="B7038" t="s">
        <v>10031</v>
      </c>
      <c r="C7038">
        <v>0.21</v>
      </c>
      <c r="D7038" t="s">
        <v>2755</v>
      </c>
      <c r="E7038">
        <v>0.59</v>
      </c>
      <c r="F7038" t="s">
        <v>2755</v>
      </c>
      <c r="G7038">
        <v>0.23</v>
      </c>
      <c r="H7038" t="s">
        <v>2755</v>
      </c>
    </row>
    <row r="7039" spans="1:8" x14ac:dyDescent="0.35">
      <c r="A7039" t="s">
        <v>10030</v>
      </c>
      <c r="B7039" t="s">
        <v>10029</v>
      </c>
      <c r="C7039">
        <v>0.56999999999999995</v>
      </c>
      <c r="D7039" t="s">
        <v>2755</v>
      </c>
      <c r="E7039">
        <v>0.76</v>
      </c>
      <c r="F7039" t="s">
        <v>2755</v>
      </c>
      <c r="G7039">
        <v>0.87</v>
      </c>
      <c r="H7039" t="s">
        <v>2755</v>
      </c>
    </row>
    <row r="7040" spans="1:8" x14ac:dyDescent="0.35">
      <c r="A7040" t="s">
        <v>10028</v>
      </c>
      <c r="B7040" t="s">
        <v>10027</v>
      </c>
      <c r="C7040">
        <v>0.86</v>
      </c>
      <c r="D7040" t="s">
        <v>2755</v>
      </c>
      <c r="E7040">
        <v>0.97</v>
      </c>
      <c r="F7040" t="s">
        <v>2755</v>
      </c>
      <c r="G7040">
        <v>0.69</v>
      </c>
      <c r="H7040" t="s">
        <v>2755</v>
      </c>
    </row>
    <row r="7041" spans="1:8" x14ac:dyDescent="0.35">
      <c r="A7041" t="s">
        <v>10026</v>
      </c>
      <c r="B7041" t="s">
        <v>10025</v>
      </c>
      <c r="C7041">
        <v>0.95</v>
      </c>
      <c r="D7041" t="s">
        <v>2755</v>
      </c>
      <c r="E7041">
        <v>0.98</v>
      </c>
      <c r="F7041" t="s">
        <v>2755</v>
      </c>
      <c r="G7041">
        <v>0.88</v>
      </c>
      <c r="H7041" t="s">
        <v>2755</v>
      </c>
    </row>
    <row r="7042" spans="1:8" x14ac:dyDescent="0.35">
      <c r="A7042" t="s">
        <v>10024</v>
      </c>
      <c r="B7042" t="s">
        <v>10023</v>
      </c>
      <c r="C7042">
        <v>1</v>
      </c>
      <c r="D7042" t="s">
        <v>2755</v>
      </c>
      <c r="E7042">
        <v>1</v>
      </c>
      <c r="F7042" t="s">
        <v>2755</v>
      </c>
      <c r="G7042">
        <v>0.76</v>
      </c>
      <c r="H7042" t="s">
        <v>2755</v>
      </c>
    </row>
    <row r="7043" spans="1:8" x14ac:dyDescent="0.35">
      <c r="A7043" t="s">
        <v>10022</v>
      </c>
      <c r="B7043" t="s">
        <v>10021</v>
      </c>
      <c r="C7043">
        <v>1</v>
      </c>
      <c r="D7043" t="s">
        <v>2755</v>
      </c>
      <c r="E7043">
        <v>1</v>
      </c>
      <c r="F7043" t="s">
        <v>2755</v>
      </c>
      <c r="G7043">
        <v>0.84</v>
      </c>
      <c r="H7043" t="s">
        <v>2755</v>
      </c>
    </row>
    <row r="7044" spans="1:8" x14ac:dyDescent="0.35">
      <c r="A7044" t="s">
        <v>10020</v>
      </c>
      <c r="B7044" t="s">
        <v>10019</v>
      </c>
      <c r="C7044">
        <v>1</v>
      </c>
      <c r="D7044" t="s">
        <v>2755</v>
      </c>
      <c r="E7044">
        <v>0.99</v>
      </c>
      <c r="F7044" t="s">
        <v>2755</v>
      </c>
      <c r="G7044">
        <v>0.89</v>
      </c>
      <c r="H7044" t="s">
        <v>2755</v>
      </c>
    </row>
    <row r="7045" spans="1:8" x14ac:dyDescent="0.35">
      <c r="A7045" t="s">
        <v>10018</v>
      </c>
      <c r="B7045" t="s">
        <v>10017</v>
      </c>
      <c r="C7045">
        <v>0.98</v>
      </c>
      <c r="D7045" t="s">
        <v>2755</v>
      </c>
      <c r="E7045">
        <v>0.64</v>
      </c>
      <c r="F7045" t="s">
        <v>2755</v>
      </c>
      <c r="G7045">
        <v>0.42</v>
      </c>
      <c r="H7045" t="s">
        <v>2755</v>
      </c>
    </row>
    <row r="7046" spans="1:8" x14ac:dyDescent="0.35">
      <c r="A7046" t="s">
        <v>10016</v>
      </c>
      <c r="B7046" t="s">
        <v>10015</v>
      </c>
      <c r="C7046">
        <v>0.98</v>
      </c>
      <c r="D7046" t="s">
        <v>2755</v>
      </c>
      <c r="E7046">
        <v>1</v>
      </c>
      <c r="F7046" t="s">
        <v>2755</v>
      </c>
      <c r="G7046">
        <v>0.88</v>
      </c>
      <c r="H7046" t="s">
        <v>2755</v>
      </c>
    </row>
    <row r="7047" spans="1:8" x14ac:dyDescent="0.35">
      <c r="A7047" t="s">
        <v>10014</v>
      </c>
      <c r="B7047" t="s">
        <v>10013</v>
      </c>
      <c r="C7047">
        <v>1</v>
      </c>
      <c r="D7047" t="s">
        <v>2755</v>
      </c>
      <c r="E7047">
        <v>1</v>
      </c>
      <c r="F7047" t="s">
        <v>2755</v>
      </c>
      <c r="G7047">
        <v>0.92</v>
      </c>
      <c r="H7047" t="s">
        <v>2755</v>
      </c>
    </row>
    <row r="7048" spans="1:8" x14ac:dyDescent="0.35">
      <c r="A7048" t="s">
        <v>10012</v>
      </c>
      <c r="B7048" t="s">
        <v>10011</v>
      </c>
      <c r="C7048">
        <v>0.6</v>
      </c>
      <c r="D7048" t="s">
        <v>2755</v>
      </c>
      <c r="E7048">
        <v>0.99</v>
      </c>
      <c r="F7048" t="s">
        <v>2755</v>
      </c>
      <c r="G7048">
        <v>0.9</v>
      </c>
      <c r="H7048" t="s">
        <v>2755</v>
      </c>
    </row>
    <row r="7049" spans="1:8" x14ac:dyDescent="0.35">
      <c r="A7049" t="s">
        <v>10010</v>
      </c>
      <c r="B7049" t="s">
        <v>10009</v>
      </c>
      <c r="C7049">
        <v>0.47</v>
      </c>
      <c r="D7049" t="s">
        <v>2755</v>
      </c>
      <c r="E7049">
        <v>0.97</v>
      </c>
      <c r="F7049" t="s">
        <v>2755</v>
      </c>
      <c r="G7049">
        <v>0.97</v>
      </c>
      <c r="H7049" t="s">
        <v>2755</v>
      </c>
    </row>
    <row r="7050" spans="1:8" x14ac:dyDescent="0.35">
      <c r="A7050" t="s">
        <v>10008</v>
      </c>
      <c r="B7050" t="s">
        <v>10007</v>
      </c>
      <c r="C7050">
        <v>0.99</v>
      </c>
      <c r="D7050" t="s">
        <v>2755</v>
      </c>
      <c r="E7050">
        <v>0.89</v>
      </c>
      <c r="F7050" t="s">
        <v>2755</v>
      </c>
      <c r="G7050">
        <v>1</v>
      </c>
      <c r="H7050" t="s">
        <v>2755</v>
      </c>
    </row>
    <row r="7051" spans="1:8" x14ac:dyDescent="0.35">
      <c r="A7051" t="s">
        <v>10006</v>
      </c>
      <c r="B7051" t="s">
        <v>10005</v>
      </c>
      <c r="C7051">
        <v>1</v>
      </c>
      <c r="D7051" t="s">
        <v>2755</v>
      </c>
      <c r="E7051">
        <v>1</v>
      </c>
      <c r="F7051" t="s">
        <v>2755</v>
      </c>
      <c r="G7051">
        <v>0.88</v>
      </c>
      <c r="H7051" t="s">
        <v>2755</v>
      </c>
    </row>
    <row r="7052" spans="1:8" x14ac:dyDescent="0.35">
      <c r="A7052" t="s">
        <v>10004</v>
      </c>
      <c r="B7052" t="s">
        <v>10003</v>
      </c>
      <c r="C7052">
        <v>0.54</v>
      </c>
      <c r="D7052" t="s">
        <v>2755</v>
      </c>
      <c r="E7052">
        <v>0.38</v>
      </c>
      <c r="F7052" t="s">
        <v>2755</v>
      </c>
      <c r="G7052">
        <v>7.0000000000000007E-2</v>
      </c>
      <c r="H7052" t="s">
        <v>2755</v>
      </c>
    </row>
    <row r="7053" spans="1:8" x14ac:dyDescent="0.35">
      <c r="A7053" t="s">
        <v>10002</v>
      </c>
      <c r="B7053" t="s">
        <v>10001</v>
      </c>
      <c r="C7053">
        <v>0.93</v>
      </c>
      <c r="D7053" t="s">
        <v>2755</v>
      </c>
      <c r="E7053">
        <v>0.61</v>
      </c>
      <c r="F7053" t="s">
        <v>2755</v>
      </c>
      <c r="G7053">
        <v>0.36</v>
      </c>
      <c r="H7053" t="s">
        <v>2755</v>
      </c>
    </row>
    <row r="7054" spans="1:8" x14ac:dyDescent="0.35">
      <c r="A7054" t="s">
        <v>10000</v>
      </c>
      <c r="B7054" t="s">
        <v>9999</v>
      </c>
      <c r="C7054">
        <v>0.21</v>
      </c>
      <c r="D7054" t="s">
        <v>2755</v>
      </c>
      <c r="E7054">
        <v>0.28999999999999998</v>
      </c>
      <c r="F7054" t="s">
        <v>2755</v>
      </c>
      <c r="G7054">
        <v>0.34</v>
      </c>
      <c r="H7054" t="s">
        <v>2755</v>
      </c>
    </row>
    <row r="7055" spans="1:8" x14ac:dyDescent="0.35">
      <c r="A7055" t="s">
        <v>585</v>
      </c>
      <c r="B7055" t="s">
        <v>9998</v>
      </c>
      <c r="C7055">
        <v>0.98</v>
      </c>
      <c r="D7055" t="s">
        <v>2755</v>
      </c>
      <c r="E7055">
        <v>0.99</v>
      </c>
      <c r="F7055" t="s">
        <v>2755</v>
      </c>
      <c r="G7055">
        <v>1</v>
      </c>
      <c r="H7055" t="s">
        <v>2755</v>
      </c>
    </row>
    <row r="7056" spans="1:8" x14ac:dyDescent="0.35">
      <c r="A7056" t="s">
        <v>756</v>
      </c>
      <c r="B7056" t="s">
        <v>9997</v>
      </c>
      <c r="C7056">
        <v>0.92</v>
      </c>
      <c r="D7056" t="s">
        <v>2755</v>
      </c>
      <c r="E7056">
        <v>0.54</v>
      </c>
      <c r="F7056" t="s">
        <v>2755</v>
      </c>
      <c r="G7056">
        <v>0.78</v>
      </c>
      <c r="H7056" t="s">
        <v>2755</v>
      </c>
    </row>
    <row r="7057" spans="1:8" x14ac:dyDescent="0.35">
      <c r="A7057" t="s">
        <v>9996</v>
      </c>
      <c r="B7057" t="s">
        <v>9995</v>
      </c>
      <c r="C7057">
        <v>0.99</v>
      </c>
      <c r="D7057" t="s">
        <v>2755</v>
      </c>
      <c r="E7057">
        <v>0.88</v>
      </c>
      <c r="F7057" t="s">
        <v>2755</v>
      </c>
      <c r="G7057">
        <v>0.35</v>
      </c>
      <c r="H7057" t="s">
        <v>2755</v>
      </c>
    </row>
    <row r="7058" spans="1:8" x14ac:dyDescent="0.35">
      <c r="A7058" t="s">
        <v>9994</v>
      </c>
      <c r="B7058" t="s">
        <v>9993</v>
      </c>
      <c r="C7058">
        <v>0.65</v>
      </c>
      <c r="D7058" t="s">
        <v>2755</v>
      </c>
      <c r="E7058">
        <v>0.1</v>
      </c>
      <c r="F7058" t="s">
        <v>2755</v>
      </c>
      <c r="G7058">
        <v>0.84</v>
      </c>
      <c r="H7058" t="s">
        <v>2755</v>
      </c>
    </row>
    <row r="7059" spans="1:8" x14ac:dyDescent="0.35">
      <c r="A7059" t="s">
        <v>9992</v>
      </c>
      <c r="B7059" t="s">
        <v>9991</v>
      </c>
      <c r="C7059">
        <v>0.2</v>
      </c>
      <c r="D7059" t="s">
        <v>2755</v>
      </c>
      <c r="E7059">
        <v>0.99</v>
      </c>
      <c r="F7059" t="s">
        <v>2755</v>
      </c>
      <c r="G7059">
        <v>0.87</v>
      </c>
      <c r="H7059" t="s">
        <v>2755</v>
      </c>
    </row>
    <row r="7060" spans="1:8" x14ac:dyDescent="0.35">
      <c r="A7060" t="s">
        <v>9990</v>
      </c>
      <c r="B7060" t="s">
        <v>9989</v>
      </c>
      <c r="C7060">
        <v>0.13</v>
      </c>
      <c r="D7060" t="s">
        <v>2755</v>
      </c>
      <c r="E7060">
        <v>1</v>
      </c>
      <c r="F7060" t="s">
        <v>2755</v>
      </c>
      <c r="G7060">
        <v>0.9</v>
      </c>
      <c r="H7060" t="s">
        <v>2755</v>
      </c>
    </row>
    <row r="7061" spans="1:8" x14ac:dyDescent="0.35">
      <c r="A7061" t="s">
        <v>9988</v>
      </c>
      <c r="B7061" t="s">
        <v>9987</v>
      </c>
      <c r="C7061">
        <v>0.91</v>
      </c>
      <c r="D7061" t="s">
        <v>2755</v>
      </c>
      <c r="E7061">
        <v>0.38</v>
      </c>
      <c r="F7061" t="s">
        <v>2755</v>
      </c>
      <c r="G7061">
        <v>0.89</v>
      </c>
      <c r="H7061" t="s">
        <v>2755</v>
      </c>
    </row>
    <row r="7062" spans="1:8" x14ac:dyDescent="0.35">
      <c r="A7062" t="s">
        <v>9986</v>
      </c>
      <c r="B7062" t="s">
        <v>9985</v>
      </c>
      <c r="C7062">
        <v>0.32</v>
      </c>
      <c r="D7062" t="s">
        <v>2755</v>
      </c>
      <c r="E7062">
        <v>0.38</v>
      </c>
      <c r="F7062" t="s">
        <v>2755</v>
      </c>
      <c r="G7062">
        <v>0.18</v>
      </c>
      <c r="H7062" t="s">
        <v>2755</v>
      </c>
    </row>
    <row r="7063" spans="1:8" x14ac:dyDescent="0.35">
      <c r="A7063" t="s">
        <v>9984</v>
      </c>
      <c r="B7063" t="s">
        <v>9983</v>
      </c>
      <c r="C7063">
        <v>0.31</v>
      </c>
      <c r="D7063" t="s">
        <v>2755</v>
      </c>
      <c r="E7063">
        <v>0.18</v>
      </c>
      <c r="F7063" t="s">
        <v>2755</v>
      </c>
      <c r="G7063">
        <v>0.22</v>
      </c>
      <c r="H7063" t="s">
        <v>2755</v>
      </c>
    </row>
    <row r="7064" spans="1:8" x14ac:dyDescent="0.35">
      <c r="A7064" t="s">
        <v>9982</v>
      </c>
      <c r="B7064" t="s">
        <v>9981</v>
      </c>
      <c r="C7064">
        <v>0.19</v>
      </c>
      <c r="D7064" t="s">
        <v>2755</v>
      </c>
      <c r="E7064">
        <v>0.35</v>
      </c>
      <c r="F7064" t="s">
        <v>2755</v>
      </c>
      <c r="G7064">
        <v>0.46</v>
      </c>
      <c r="H7064" t="s">
        <v>2755</v>
      </c>
    </row>
    <row r="7065" spans="1:8" x14ac:dyDescent="0.35">
      <c r="A7065" t="s">
        <v>9980</v>
      </c>
      <c r="B7065" t="s">
        <v>9979</v>
      </c>
      <c r="C7065">
        <v>0.46</v>
      </c>
      <c r="D7065" t="s">
        <v>2755</v>
      </c>
      <c r="E7065">
        <v>0.46</v>
      </c>
      <c r="F7065" t="s">
        <v>2755</v>
      </c>
      <c r="G7065">
        <v>0.36</v>
      </c>
      <c r="H7065" t="s">
        <v>2755</v>
      </c>
    </row>
    <row r="7066" spans="1:8" x14ac:dyDescent="0.35">
      <c r="A7066" t="s">
        <v>9978</v>
      </c>
      <c r="B7066" t="s">
        <v>9977</v>
      </c>
      <c r="C7066">
        <v>0.93</v>
      </c>
      <c r="D7066" t="s">
        <v>2755</v>
      </c>
      <c r="E7066">
        <v>0.49</v>
      </c>
      <c r="F7066" t="s">
        <v>2755</v>
      </c>
      <c r="G7066">
        <v>0.75</v>
      </c>
      <c r="H7066" t="s">
        <v>2755</v>
      </c>
    </row>
    <row r="7067" spans="1:8" x14ac:dyDescent="0.35">
      <c r="A7067" t="s">
        <v>9976</v>
      </c>
      <c r="B7067" t="s">
        <v>9975</v>
      </c>
      <c r="C7067">
        <v>0.83</v>
      </c>
      <c r="D7067" t="s">
        <v>2755</v>
      </c>
      <c r="E7067">
        <v>0.12</v>
      </c>
      <c r="F7067" t="s">
        <v>2755</v>
      </c>
      <c r="G7067">
        <v>0.97</v>
      </c>
      <c r="H7067" t="s">
        <v>2755</v>
      </c>
    </row>
    <row r="7068" spans="1:8" x14ac:dyDescent="0.35">
      <c r="A7068" t="s">
        <v>9974</v>
      </c>
      <c r="B7068" t="s">
        <v>9973</v>
      </c>
      <c r="C7068">
        <v>0.59</v>
      </c>
      <c r="D7068" t="s">
        <v>2755</v>
      </c>
      <c r="E7068">
        <v>0.13</v>
      </c>
      <c r="F7068" t="s">
        <v>2755</v>
      </c>
      <c r="G7068">
        <v>0.36</v>
      </c>
      <c r="H7068" t="s">
        <v>2755</v>
      </c>
    </row>
    <row r="7069" spans="1:8" x14ac:dyDescent="0.35">
      <c r="A7069" t="s">
        <v>9972</v>
      </c>
      <c r="B7069" t="s">
        <v>9971</v>
      </c>
      <c r="C7069">
        <v>0.78</v>
      </c>
      <c r="D7069" t="s">
        <v>2755</v>
      </c>
      <c r="E7069">
        <v>0.24</v>
      </c>
      <c r="F7069" t="s">
        <v>2755</v>
      </c>
      <c r="G7069">
        <v>0.4</v>
      </c>
      <c r="H7069" t="s">
        <v>2755</v>
      </c>
    </row>
    <row r="7070" spans="1:8" x14ac:dyDescent="0.35">
      <c r="A7070" t="s">
        <v>9970</v>
      </c>
      <c r="B7070" t="s">
        <v>9969</v>
      </c>
      <c r="C7070">
        <v>0.49</v>
      </c>
      <c r="D7070" t="s">
        <v>2755</v>
      </c>
      <c r="E7070">
        <v>0.09</v>
      </c>
      <c r="F7070" t="s">
        <v>2755</v>
      </c>
      <c r="G7070">
        <v>0.54</v>
      </c>
      <c r="H7070" t="s">
        <v>2755</v>
      </c>
    </row>
    <row r="7071" spans="1:8" x14ac:dyDescent="0.35">
      <c r="A7071" t="s">
        <v>9968</v>
      </c>
      <c r="B7071" t="s">
        <v>9967</v>
      </c>
      <c r="C7071">
        <v>0.77</v>
      </c>
      <c r="D7071" t="s">
        <v>2755</v>
      </c>
      <c r="E7071">
        <v>0.92</v>
      </c>
      <c r="F7071" t="s">
        <v>2755</v>
      </c>
      <c r="G7071">
        <v>0.57999999999999996</v>
      </c>
      <c r="H7071" t="s">
        <v>2755</v>
      </c>
    </row>
    <row r="7072" spans="1:8" x14ac:dyDescent="0.35">
      <c r="A7072" t="s">
        <v>9966</v>
      </c>
      <c r="B7072" t="s">
        <v>9965</v>
      </c>
      <c r="C7072">
        <v>0.66</v>
      </c>
      <c r="D7072" t="s">
        <v>2755</v>
      </c>
      <c r="E7072">
        <v>0.35</v>
      </c>
      <c r="F7072" t="s">
        <v>2755</v>
      </c>
      <c r="G7072">
        <v>0.37</v>
      </c>
      <c r="H7072" t="s">
        <v>2755</v>
      </c>
    </row>
    <row r="7073" spans="1:8" x14ac:dyDescent="0.35">
      <c r="A7073" t="s">
        <v>9964</v>
      </c>
      <c r="B7073" t="s">
        <v>9963</v>
      </c>
      <c r="C7073">
        <v>0.61</v>
      </c>
      <c r="D7073" t="s">
        <v>2755</v>
      </c>
      <c r="E7073">
        <v>0.3</v>
      </c>
      <c r="F7073" t="s">
        <v>2755</v>
      </c>
      <c r="G7073">
        <v>0.27</v>
      </c>
      <c r="H7073" t="s">
        <v>2755</v>
      </c>
    </row>
    <row r="7074" spans="1:8" x14ac:dyDescent="0.35">
      <c r="A7074" t="s">
        <v>9962</v>
      </c>
      <c r="B7074" t="s">
        <v>9961</v>
      </c>
      <c r="C7074">
        <v>0.66</v>
      </c>
      <c r="D7074" t="s">
        <v>2755</v>
      </c>
      <c r="E7074">
        <v>0.09</v>
      </c>
      <c r="F7074" t="s">
        <v>2755</v>
      </c>
      <c r="G7074">
        <v>0.32</v>
      </c>
      <c r="H7074" t="s">
        <v>2755</v>
      </c>
    </row>
    <row r="7075" spans="1:8" x14ac:dyDescent="0.35">
      <c r="A7075" t="s">
        <v>9960</v>
      </c>
      <c r="B7075" t="s">
        <v>9959</v>
      </c>
      <c r="C7075">
        <v>0.55000000000000004</v>
      </c>
      <c r="D7075" t="s">
        <v>2755</v>
      </c>
      <c r="E7075">
        <v>0.15</v>
      </c>
      <c r="F7075" t="s">
        <v>2755</v>
      </c>
      <c r="G7075">
        <v>0.26</v>
      </c>
      <c r="H7075" t="s">
        <v>2755</v>
      </c>
    </row>
    <row r="7076" spans="1:8" x14ac:dyDescent="0.35">
      <c r="A7076" t="s">
        <v>9958</v>
      </c>
      <c r="B7076" t="s">
        <v>9957</v>
      </c>
      <c r="C7076">
        <v>0.88</v>
      </c>
      <c r="D7076" t="s">
        <v>2755</v>
      </c>
      <c r="E7076">
        <v>0.68</v>
      </c>
      <c r="F7076" t="s">
        <v>2755</v>
      </c>
      <c r="G7076">
        <v>0.61</v>
      </c>
      <c r="H7076" t="s">
        <v>2755</v>
      </c>
    </row>
    <row r="7077" spans="1:8" x14ac:dyDescent="0.35">
      <c r="A7077" t="s">
        <v>9956</v>
      </c>
      <c r="B7077" t="s">
        <v>9955</v>
      </c>
      <c r="C7077">
        <v>0.5</v>
      </c>
      <c r="D7077" t="s">
        <v>2755</v>
      </c>
      <c r="E7077">
        <v>0.11</v>
      </c>
      <c r="F7077" t="s">
        <v>2755</v>
      </c>
      <c r="G7077">
        <v>0.08</v>
      </c>
      <c r="H7077" t="s">
        <v>2755</v>
      </c>
    </row>
    <row r="7078" spans="1:8" x14ac:dyDescent="0.35">
      <c r="A7078" t="s">
        <v>9954</v>
      </c>
      <c r="B7078" t="s">
        <v>9953</v>
      </c>
      <c r="C7078">
        <v>0.62</v>
      </c>
      <c r="D7078" t="s">
        <v>2755</v>
      </c>
      <c r="E7078">
        <v>0.17</v>
      </c>
      <c r="F7078" t="s">
        <v>2755</v>
      </c>
      <c r="G7078">
        <v>0.46</v>
      </c>
      <c r="H7078" t="s">
        <v>2755</v>
      </c>
    </row>
    <row r="7079" spans="1:8" x14ac:dyDescent="0.35">
      <c r="A7079" t="s">
        <v>9952</v>
      </c>
      <c r="B7079" t="s">
        <v>9951</v>
      </c>
      <c r="C7079">
        <v>0.99</v>
      </c>
      <c r="D7079" t="s">
        <v>2755</v>
      </c>
      <c r="E7079">
        <v>0.5</v>
      </c>
      <c r="F7079" t="s">
        <v>2755</v>
      </c>
      <c r="G7079">
        <v>0.68</v>
      </c>
      <c r="H7079" t="s">
        <v>2755</v>
      </c>
    </row>
    <row r="7080" spans="1:8" x14ac:dyDescent="0.35">
      <c r="A7080" t="s">
        <v>9950</v>
      </c>
      <c r="B7080" t="s">
        <v>9949</v>
      </c>
      <c r="C7080">
        <v>0.88</v>
      </c>
      <c r="D7080" t="s">
        <v>2755</v>
      </c>
      <c r="E7080">
        <v>0.09</v>
      </c>
      <c r="F7080" t="s">
        <v>2755</v>
      </c>
      <c r="G7080">
        <v>0.19</v>
      </c>
      <c r="H7080" t="s">
        <v>2755</v>
      </c>
    </row>
    <row r="7081" spans="1:8" x14ac:dyDescent="0.35">
      <c r="A7081" t="s">
        <v>9948</v>
      </c>
      <c r="B7081" t="s">
        <v>9947</v>
      </c>
      <c r="C7081">
        <v>0.81</v>
      </c>
      <c r="D7081" t="s">
        <v>2755</v>
      </c>
      <c r="E7081">
        <v>0.28000000000000003</v>
      </c>
      <c r="F7081" t="s">
        <v>2755</v>
      </c>
      <c r="G7081">
        <v>0.63</v>
      </c>
      <c r="H7081" t="s">
        <v>2755</v>
      </c>
    </row>
    <row r="7082" spans="1:8" x14ac:dyDescent="0.35">
      <c r="A7082" t="s">
        <v>9946</v>
      </c>
      <c r="B7082" t="s">
        <v>9945</v>
      </c>
      <c r="C7082">
        <v>7.0000000000000007E-2</v>
      </c>
      <c r="D7082" t="s">
        <v>2755</v>
      </c>
      <c r="E7082">
        <v>0.05</v>
      </c>
      <c r="F7082" t="s">
        <v>2755</v>
      </c>
      <c r="G7082">
        <v>0.32</v>
      </c>
      <c r="H7082" t="s">
        <v>2755</v>
      </c>
    </row>
    <row r="7083" spans="1:8" x14ac:dyDescent="0.35">
      <c r="A7083" t="s">
        <v>9944</v>
      </c>
      <c r="B7083" t="s">
        <v>9943</v>
      </c>
      <c r="C7083">
        <v>0.17</v>
      </c>
      <c r="D7083" t="s">
        <v>2755</v>
      </c>
      <c r="E7083">
        <v>0.05</v>
      </c>
      <c r="F7083" t="s">
        <v>2755</v>
      </c>
      <c r="G7083">
        <v>0.22</v>
      </c>
      <c r="H7083" t="s">
        <v>2755</v>
      </c>
    </row>
    <row r="7084" spans="1:8" x14ac:dyDescent="0.35">
      <c r="A7084" t="s">
        <v>9942</v>
      </c>
      <c r="B7084" t="s">
        <v>9941</v>
      </c>
      <c r="C7084">
        <v>1</v>
      </c>
      <c r="D7084" t="s">
        <v>2755</v>
      </c>
      <c r="E7084">
        <v>0.35</v>
      </c>
      <c r="F7084" t="s">
        <v>2755</v>
      </c>
      <c r="G7084">
        <v>0.62</v>
      </c>
      <c r="H7084" t="s">
        <v>2755</v>
      </c>
    </row>
    <row r="7085" spans="1:8" x14ac:dyDescent="0.35">
      <c r="A7085" t="s">
        <v>9940</v>
      </c>
      <c r="B7085" t="s">
        <v>9939</v>
      </c>
      <c r="C7085">
        <v>0.36</v>
      </c>
      <c r="D7085" t="s">
        <v>2755</v>
      </c>
      <c r="E7085">
        <v>7.0000000000000007E-2</v>
      </c>
      <c r="F7085" t="s">
        <v>2755</v>
      </c>
      <c r="G7085">
        <v>0.16</v>
      </c>
      <c r="H7085" t="s">
        <v>2755</v>
      </c>
    </row>
    <row r="7086" spans="1:8" x14ac:dyDescent="0.35">
      <c r="A7086" t="s">
        <v>9938</v>
      </c>
      <c r="B7086" t="s">
        <v>9937</v>
      </c>
      <c r="C7086">
        <v>0.39</v>
      </c>
      <c r="D7086" t="s">
        <v>2755</v>
      </c>
      <c r="E7086">
        <v>7.0000000000000007E-2</v>
      </c>
      <c r="F7086" t="s">
        <v>2755</v>
      </c>
      <c r="G7086">
        <v>0.65</v>
      </c>
      <c r="H7086" t="s">
        <v>2755</v>
      </c>
    </row>
    <row r="7087" spans="1:8" x14ac:dyDescent="0.35">
      <c r="A7087" t="s">
        <v>9936</v>
      </c>
      <c r="B7087" t="s">
        <v>9935</v>
      </c>
      <c r="C7087">
        <v>0.62</v>
      </c>
      <c r="D7087" t="s">
        <v>2755</v>
      </c>
      <c r="E7087">
        <v>0.15</v>
      </c>
      <c r="F7087" t="s">
        <v>2755</v>
      </c>
      <c r="G7087">
        <v>0.84</v>
      </c>
      <c r="H7087" t="s">
        <v>2755</v>
      </c>
    </row>
    <row r="7088" spans="1:8" x14ac:dyDescent="0.35">
      <c r="A7088" t="s">
        <v>9934</v>
      </c>
      <c r="B7088" t="s">
        <v>9933</v>
      </c>
      <c r="C7088">
        <v>0.56999999999999995</v>
      </c>
      <c r="D7088" t="s">
        <v>2755</v>
      </c>
      <c r="E7088">
        <v>0.84</v>
      </c>
      <c r="F7088" t="s">
        <v>2755</v>
      </c>
      <c r="G7088">
        <v>0.91</v>
      </c>
      <c r="H7088" t="s">
        <v>2755</v>
      </c>
    </row>
    <row r="7089" spans="1:8" x14ac:dyDescent="0.35">
      <c r="A7089" t="s">
        <v>9932</v>
      </c>
      <c r="B7089" t="s">
        <v>9931</v>
      </c>
      <c r="C7089">
        <v>0.4</v>
      </c>
      <c r="D7089" t="s">
        <v>2755</v>
      </c>
      <c r="E7089">
        <v>0.05</v>
      </c>
      <c r="F7089" t="s">
        <v>2755</v>
      </c>
      <c r="G7089">
        <v>0.71</v>
      </c>
      <c r="H7089" t="s">
        <v>2755</v>
      </c>
    </row>
    <row r="7090" spans="1:8" x14ac:dyDescent="0.35">
      <c r="A7090" t="s">
        <v>9930</v>
      </c>
      <c r="B7090" t="s">
        <v>9929</v>
      </c>
      <c r="C7090">
        <v>0.75</v>
      </c>
      <c r="D7090" t="s">
        <v>2755</v>
      </c>
      <c r="E7090">
        <v>0.1</v>
      </c>
      <c r="F7090" t="s">
        <v>2755</v>
      </c>
      <c r="G7090">
        <v>0.7</v>
      </c>
      <c r="H7090" t="s">
        <v>2755</v>
      </c>
    </row>
    <row r="7091" spans="1:8" x14ac:dyDescent="0.35">
      <c r="A7091" t="s">
        <v>9928</v>
      </c>
      <c r="B7091" t="s">
        <v>9927</v>
      </c>
      <c r="C7091">
        <v>0.17</v>
      </c>
      <c r="D7091" t="s">
        <v>2755</v>
      </c>
      <c r="E7091">
        <v>0.2</v>
      </c>
      <c r="F7091" t="s">
        <v>2755</v>
      </c>
      <c r="G7091">
        <v>0.47</v>
      </c>
      <c r="H7091" t="s">
        <v>2755</v>
      </c>
    </row>
    <row r="7092" spans="1:8" x14ac:dyDescent="0.35">
      <c r="A7092" t="s">
        <v>9926</v>
      </c>
      <c r="B7092" t="s">
        <v>9925</v>
      </c>
      <c r="C7092">
        <v>0.99</v>
      </c>
      <c r="D7092" t="s">
        <v>2755</v>
      </c>
      <c r="E7092">
        <v>0.83</v>
      </c>
      <c r="F7092" t="s">
        <v>2755</v>
      </c>
      <c r="G7092">
        <v>0.92</v>
      </c>
      <c r="H7092" t="s">
        <v>2755</v>
      </c>
    </row>
    <row r="7093" spans="1:8" x14ac:dyDescent="0.35">
      <c r="A7093" t="s">
        <v>9924</v>
      </c>
      <c r="B7093" t="s">
        <v>9923</v>
      </c>
      <c r="C7093">
        <v>0.99</v>
      </c>
      <c r="D7093" t="s">
        <v>2755</v>
      </c>
      <c r="E7093">
        <v>0.94</v>
      </c>
      <c r="F7093" t="s">
        <v>2755</v>
      </c>
      <c r="G7093">
        <v>1</v>
      </c>
      <c r="H7093" t="s">
        <v>2755</v>
      </c>
    </row>
    <row r="7094" spans="1:8" x14ac:dyDescent="0.35">
      <c r="A7094" t="s">
        <v>9922</v>
      </c>
      <c r="B7094" t="s">
        <v>9921</v>
      </c>
      <c r="C7094">
        <v>0.74</v>
      </c>
      <c r="D7094" t="s">
        <v>2755</v>
      </c>
      <c r="E7094">
        <v>0.87</v>
      </c>
      <c r="F7094" t="s">
        <v>2755</v>
      </c>
      <c r="G7094">
        <v>0.66</v>
      </c>
      <c r="H7094" t="s">
        <v>2755</v>
      </c>
    </row>
    <row r="7095" spans="1:8" x14ac:dyDescent="0.35">
      <c r="A7095" t="s">
        <v>9920</v>
      </c>
      <c r="B7095" t="s">
        <v>9919</v>
      </c>
      <c r="C7095">
        <v>0.97</v>
      </c>
      <c r="D7095" t="s">
        <v>2755</v>
      </c>
      <c r="E7095">
        <v>0.77</v>
      </c>
      <c r="F7095" t="s">
        <v>2755</v>
      </c>
      <c r="G7095">
        <v>0.79</v>
      </c>
      <c r="H7095" t="s">
        <v>2755</v>
      </c>
    </row>
    <row r="7096" spans="1:8" x14ac:dyDescent="0.35">
      <c r="A7096" t="s">
        <v>9918</v>
      </c>
      <c r="B7096" t="s">
        <v>9917</v>
      </c>
      <c r="C7096">
        <v>0.99</v>
      </c>
      <c r="D7096" t="s">
        <v>2755</v>
      </c>
      <c r="E7096">
        <v>0.4</v>
      </c>
      <c r="F7096" t="s">
        <v>2755</v>
      </c>
      <c r="G7096">
        <v>0.56999999999999995</v>
      </c>
      <c r="H7096" t="s">
        <v>2755</v>
      </c>
    </row>
    <row r="7097" spans="1:8" x14ac:dyDescent="0.35">
      <c r="A7097" t="s">
        <v>9916</v>
      </c>
      <c r="B7097" t="s">
        <v>9915</v>
      </c>
      <c r="C7097">
        <v>0.99</v>
      </c>
      <c r="D7097" t="s">
        <v>2755</v>
      </c>
      <c r="E7097">
        <v>0.6</v>
      </c>
      <c r="F7097" t="s">
        <v>2755</v>
      </c>
      <c r="G7097">
        <v>0.94</v>
      </c>
      <c r="H7097" t="s">
        <v>2755</v>
      </c>
    </row>
    <row r="7098" spans="1:8" x14ac:dyDescent="0.35">
      <c r="A7098" t="s">
        <v>9914</v>
      </c>
      <c r="B7098" t="s">
        <v>9913</v>
      </c>
      <c r="C7098">
        <v>0.99</v>
      </c>
      <c r="D7098" t="s">
        <v>2755</v>
      </c>
      <c r="E7098">
        <v>0.84</v>
      </c>
      <c r="F7098" t="s">
        <v>2755</v>
      </c>
      <c r="G7098">
        <v>0.78</v>
      </c>
      <c r="H7098" t="s">
        <v>2755</v>
      </c>
    </row>
    <row r="7099" spans="1:8" x14ac:dyDescent="0.35">
      <c r="A7099" t="s">
        <v>9912</v>
      </c>
      <c r="B7099" t="s">
        <v>9911</v>
      </c>
      <c r="C7099">
        <v>0.91</v>
      </c>
      <c r="D7099" t="s">
        <v>2755</v>
      </c>
      <c r="E7099">
        <v>0.92</v>
      </c>
      <c r="F7099" t="s">
        <v>2755</v>
      </c>
      <c r="G7099">
        <v>0.61</v>
      </c>
      <c r="H7099" t="s">
        <v>2755</v>
      </c>
    </row>
    <row r="7100" spans="1:8" x14ac:dyDescent="0.35">
      <c r="A7100" t="s">
        <v>9910</v>
      </c>
      <c r="B7100" t="s">
        <v>9909</v>
      </c>
      <c r="C7100">
        <v>0.99</v>
      </c>
      <c r="D7100" t="s">
        <v>2755</v>
      </c>
      <c r="E7100">
        <v>0.99</v>
      </c>
      <c r="F7100" t="s">
        <v>2755</v>
      </c>
      <c r="G7100">
        <v>0.85</v>
      </c>
      <c r="H7100" t="s">
        <v>2755</v>
      </c>
    </row>
    <row r="7101" spans="1:8" x14ac:dyDescent="0.35">
      <c r="A7101" t="s">
        <v>9908</v>
      </c>
      <c r="B7101" t="s">
        <v>9907</v>
      </c>
      <c r="C7101">
        <v>0.98</v>
      </c>
      <c r="D7101" t="s">
        <v>2755</v>
      </c>
      <c r="E7101">
        <v>0.98</v>
      </c>
      <c r="F7101" t="s">
        <v>2755</v>
      </c>
      <c r="G7101">
        <v>0.84</v>
      </c>
      <c r="H7101" t="s">
        <v>2755</v>
      </c>
    </row>
    <row r="7102" spans="1:8" x14ac:dyDescent="0.35">
      <c r="A7102" t="s">
        <v>9906</v>
      </c>
      <c r="B7102" t="s">
        <v>9905</v>
      </c>
      <c r="C7102">
        <v>0.95</v>
      </c>
      <c r="D7102" t="s">
        <v>2755</v>
      </c>
      <c r="E7102">
        <v>0.98</v>
      </c>
      <c r="F7102" t="s">
        <v>2755</v>
      </c>
      <c r="G7102">
        <v>0.82</v>
      </c>
      <c r="H7102" t="s">
        <v>2755</v>
      </c>
    </row>
    <row r="7103" spans="1:8" x14ac:dyDescent="0.35">
      <c r="A7103" t="s">
        <v>9904</v>
      </c>
      <c r="B7103" t="s">
        <v>9903</v>
      </c>
      <c r="C7103">
        <v>0.96</v>
      </c>
      <c r="D7103" t="s">
        <v>2755</v>
      </c>
      <c r="E7103">
        <v>0.98</v>
      </c>
      <c r="F7103" t="s">
        <v>2755</v>
      </c>
      <c r="G7103">
        <v>0.82</v>
      </c>
      <c r="H7103" t="s">
        <v>2755</v>
      </c>
    </row>
    <row r="7104" spans="1:8" x14ac:dyDescent="0.35">
      <c r="A7104" t="s">
        <v>9902</v>
      </c>
      <c r="B7104" t="s">
        <v>9901</v>
      </c>
      <c r="C7104">
        <v>0.98</v>
      </c>
      <c r="D7104" t="s">
        <v>2755</v>
      </c>
      <c r="E7104">
        <v>0.98</v>
      </c>
      <c r="F7104" t="s">
        <v>2755</v>
      </c>
      <c r="G7104">
        <v>0.84</v>
      </c>
      <c r="H7104" t="s">
        <v>2755</v>
      </c>
    </row>
    <row r="7105" spans="1:8" x14ac:dyDescent="0.35">
      <c r="A7105" t="s">
        <v>9900</v>
      </c>
      <c r="B7105" t="s">
        <v>9899</v>
      </c>
      <c r="C7105">
        <v>0.61</v>
      </c>
      <c r="D7105" t="s">
        <v>2755</v>
      </c>
      <c r="E7105">
        <v>0.86</v>
      </c>
      <c r="F7105" t="s">
        <v>2755</v>
      </c>
      <c r="G7105">
        <v>0.97</v>
      </c>
      <c r="H7105" t="s">
        <v>2755</v>
      </c>
    </row>
    <row r="7106" spans="1:8" x14ac:dyDescent="0.35">
      <c r="A7106" t="s">
        <v>9898</v>
      </c>
      <c r="B7106" t="s">
        <v>9897</v>
      </c>
      <c r="C7106">
        <v>0.11</v>
      </c>
      <c r="D7106" t="s">
        <v>2755</v>
      </c>
      <c r="E7106">
        <v>0.61</v>
      </c>
      <c r="F7106" t="s">
        <v>2755</v>
      </c>
      <c r="G7106">
        <v>0.74</v>
      </c>
      <c r="H7106" t="s">
        <v>2755</v>
      </c>
    </row>
    <row r="7107" spans="1:8" x14ac:dyDescent="0.35">
      <c r="A7107" t="s">
        <v>9896</v>
      </c>
      <c r="B7107" t="s">
        <v>9895</v>
      </c>
      <c r="C7107">
        <v>0.11</v>
      </c>
      <c r="D7107" t="s">
        <v>2755</v>
      </c>
      <c r="E7107">
        <v>0.93</v>
      </c>
      <c r="F7107" t="s">
        <v>2755</v>
      </c>
      <c r="G7107">
        <v>0.71</v>
      </c>
      <c r="H7107" t="s">
        <v>2755</v>
      </c>
    </row>
    <row r="7108" spans="1:8" x14ac:dyDescent="0.35">
      <c r="A7108" t="s">
        <v>9894</v>
      </c>
      <c r="B7108" t="s">
        <v>9893</v>
      </c>
      <c r="C7108">
        <v>1</v>
      </c>
      <c r="D7108" t="s">
        <v>2755</v>
      </c>
      <c r="E7108">
        <v>1</v>
      </c>
      <c r="F7108" t="s">
        <v>2755</v>
      </c>
      <c r="G7108">
        <v>0.99</v>
      </c>
      <c r="H7108" t="s">
        <v>2755</v>
      </c>
    </row>
    <row r="7109" spans="1:8" x14ac:dyDescent="0.35">
      <c r="A7109" t="s">
        <v>9892</v>
      </c>
      <c r="B7109" t="s">
        <v>9891</v>
      </c>
      <c r="C7109">
        <v>1</v>
      </c>
      <c r="D7109" t="s">
        <v>2755</v>
      </c>
      <c r="E7109">
        <v>1</v>
      </c>
      <c r="F7109" t="s">
        <v>2755</v>
      </c>
      <c r="G7109">
        <v>1</v>
      </c>
      <c r="H7109" t="s">
        <v>2755</v>
      </c>
    </row>
    <row r="7110" spans="1:8" x14ac:dyDescent="0.35">
      <c r="A7110" t="s">
        <v>9890</v>
      </c>
      <c r="B7110" t="s">
        <v>9889</v>
      </c>
      <c r="C7110">
        <v>0.37</v>
      </c>
      <c r="D7110" t="s">
        <v>2755</v>
      </c>
      <c r="E7110">
        <v>0.48</v>
      </c>
      <c r="F7110" t="s">
        <v>2755</v>
      </c>
      <c r="G7110">
        <v>0.22</v>
      </c>
      <c r="H7110" t="s">
        <v>2755</v>
      </c>
    </row>
    <row r="7111" spans="1:8" x14ac:dyDescent="0.35">
      <c r="A7111" t="s">
        <v>9888</v>
      </c>
      <c r="B7111" t="s">
        <v>9887</v>
      </c>
      <c r="C7111">
        <v>0.46</v>
      </c>
      <c r="D7111" t="s">
        <v>2755</v>
      </c>
      <c r="E7111">
        <v>0.48</v>
      </c>
      <c r="F7111" t="s">
        <v>2755</v>
      </c>
      <c r="G7111">
        <v>0.71</v>
      </c>
      <c r="H7111" t="s">
        <v>2755</v>
      </c>
    </row>
    <row r="7112" spans="1:8" x14ac:dyDescent="0.35">
      <c r="A7112" t="s">
        <v>9886</v>
      </c>
      <c r="B7112" t="s">
        <v>9885</v>
      </c>
      <c r="C7112">
        <v>0.26</v>
      </c>
      <c r="D7112" t="s">
        <v>2755</v>
      </c>
      <c r="E7112">
        <v>0.34</v>
      </c>
      <c r="F7112" t="s">
        <v>2755</v>
      </c>
      <c r="G7112">
        <v>0.41</v>
      </c>
      <c r="H7112" t="s">
        <v>2755</v>
      </c>
    </row>
    <row r="7113" spans="1:8" x14ac:dyDescent="0.35">
      <c r="A7113" t="s">
        <v>9884</v>
      </c>
      <c r="B7113" t="s">
        <v>9883</v>
      </c>
      <c r="C7113">
        <v>0.43</v>
      </c>
      <c r="D7113" t="s">
        <v>2755</v>
      </c>
      <c r="E7113">
        <v>0.42</v>
      </c>
      <c r="F7113" t="s">
        <v>2755</v>
      </c>
      <c r="G7113">
        <v>0.75</v>
      </c>
      <c r="H7113" t="s">
        <v>2755</v>
      </c>
    </row>
    <row r="7114" spans="1:8" x14ac:dyDescent="0.35">
      <c r="A7114" t="s">
        <v>9882</v>
      </c>
      <c r="B7114" t="s">
        <v>9881</v>
      </c>
      <c r="C7114">
        <v>0.03</v>
      </c>
      <c r="D7114" t="s">
        <v>2755</v>
      </c>
      <c r="E7114">
        <v>0.16</v>
      </c>
      <c r="F7114" t="s">
        <v>2755</v>
      </c>
      <c r="G7114">
        <v>0.09</v>
      </c>
      <c r="H7114" t="s">
        <v>2755</v>
      </c>
    </row>
    <row r="7115" spans="1:8" x14ac:dyDescent="0.35">
      <c r="A7115" t="s">
        <v>9880</v>
      </c>
      <c r="B7115" t="s">
        <v>9879</v>
      </c>
      <c r="C7115">
        <v>0.14000000000000001</v>
      </c>
      <c r="D7115" t="s">
        <v>2755</v>
      </c>
      <c r="E7115">
        <v>0.16</v>
      </c>
      <c r="F7115" t="s">
        <v>2755</v>
      </c>
      <c r="G7115">
        <v>0.13</v>
      </c>
      <c r="H7115" t="s">
        <v>2755</v>
      </c>
    </row>
    <row r="7116" spans="1:8" x14ac:dyDescent="0.35">
      <c r="A7116" t="s">
        <v>9878</v>
      </c>
      <c r="B7116" t="s">
        <v>9877</v>
      </c>
      <c r="C7116">
        <v>0.98</v>
      </c>
      <c r="D7116" t="s">
        <v>2755</v>
      </c>
      <c r="E7116">
        <v>0.99</v>
      </c>
      <c r="F7116" t="s">
        <v>2755</v>
      </c>
      <c r="G7116">
        <v>0.9</v>
      </c>
      <c r="H7116" t="s">
        <v>2755</v>
      </c>
    </row>
    <row r="7117" spans="1:8" x14ac:dyDescent="0.35">
      <c r="A7117" t="s">
        <v>9876</v>
      </c>
      <c r="B7117" t="s">
        <v>9875</v>
      </c>
      <c r="C7117">
        <v>0.97</v>
      </c>
      <c r="D7117" t="s">
        <v>2755</v>
      </c>
      <c r="E7117">
        <v>0.5</v>
      </c>
      <c r="F7117" t="s">
        <v>2755</v>
      </c>
      <c r="G7117">
        <v>0.88</v>
      </c>
      <c r="H7117" t="s">
        <v>2755</v>
      </c>
    </row>
    <row r="7118" spans="1:8" x14ac:dyDescent="0.35">
      <c r="A7118" t="s">
        <v>9874</v>
      </c>
      <c r="B7118" t="s">
        <v>9873</v>
      </c>
      <c r="C7118">
        <v>0.56999999999999995</v>
      </c>
      <c r="D7118" t="s">
        <v>2755</v>
      </c>
      <c r="E7118">
        <v>0.87</v>
      </c>
      <c r="F7118" t="s">
        <v>2755</v>
      </c>
      <c r="G7118">
        <v>0.77</v>
      </c>
      <c r="H7118" t="s">
        <v>2755</v>
      </c>
    </row>
    <row r="7119" spans="1:8" x14ac:dyDescent="0.35">
      <c r="A7119" t="s">
        <v>9872</v>
      </c>
      <c r="B7119" t="s">
        <v>9871</v>
      </c>
      <c r="C7119">
        <v>0.55000000000000004</v>
      </c>
      <c r="D7119" t="s">
        <v>2755</v>
      </c>
      <c r="E7119">
        <v>7.0000000000000007E-2</v>
      </c>
      <c r="F7119" t="s">
        <v>2755</v>
      </c>
      <c r="G7119">
        <v>0.37</v>
      </c>
      <c r="H7119" t="s">
        <v>2755</v>
      </c>
    </row>
    <row r="7120" spans="1:8" x14ac:dyDescent="0.35">
      <c r="A7120" t="s">
        <v>9870</v>
      </c>
      <c r="B7120" t="s">
        <v>9869</v>
      </c>
      <c r="C7120">
        <v>0.42</v>
      </c>
      <c r="D7120" t="s">
        <v>2755</v>
      </c>
      <c r="E7120">
        <v>0.11</v>
      </c>
      <c r="F7120" t="s">
        <v>2755</v>
      </c>
      <c r="G7120">
        <v>0.25</v>
      </c>
      <c r="H7120" t="s">
        <v>2755</v>
      </c>
    </row>
    <row r="7121" spans="1:8" x14ac:dyDescent="0.35">
      <c r="A7121" t="s">
        <v>9868</v>
      </c>
      <c r="B7121" t="s">
        <v>9867</v>
      </c>
      <c r="C7121">
        <v>1</v>
      </c>
      <c r="D7121" t="s">
        <v>2755</v>
      </c>
      <c r="E7121">
        <v>0.8</v>
      </c>
      <c r="F7121" t="s">
        <v>2755</v>
      </c>
      <c r="G7121">
        <v>1</v>
      </c>
      <c r="H7121" t="s">
        <v>2755</v>
      </c>
    </row>
    <row r="7122" spans="1:8" x14ac:dyDescent="0.35">
      <c r="A7122" t="s">
        <v>9866</v>
      </c>
      <c r="B7122" t="s">
        <v>9865</v>
      </c>
      <c r="C7122">
        <v>1</v>
      </c>
      <c r="D7122" t="s">
        <v>2755</v>
      </c>
      <c r="E7122">
        <v>0.99</v>
      </c>
      <c r="F7122" t="s">
        <v>2755</v>
      </c>
      <c r="G7122">
        <v>1</v>
      </c>
      <c r="H7122" t="s">
        <v>2755</v>
      </c>
    </row>
    <row r="7123" spans="1:8" x14ac:dyDescent="0.35">
      <c r="A7123" t="s">
        <v>9864</v>
      </c>
      <c r="B7123" t="s">
        <v>9863</v>
      </c>
      <c r="C7123">
        <v>0.14000000000000001</v>
      </c>
      <c r="D7123" t="s">
        <v>2755</v>
      </c>
      <c r="E7123">
        <v>0.91</v>
      </c>
      <c r="F7123" t="s">
        <v>2755</v>
      </c>
      <c r="G7123">
        <v>0.38</v>
      </c>
      <c r="H7123" t="s">
        <v>2755</v>
      </c>
    </row>
    <row r="7124" spans="1:8" x14ac:dyDescent="0.35">
      <c r="A7124" t="s">
        <v>9862</v>
      </c>
      <c r="B7124" t="s">
        <v>9861</v>
      </c>
      <c r="C7124">
        <v>0.7</v>
      </c>
      <c r="D7124" t="s">
        <v>2755</v>
      </c>
      <c r="E7124">
        <v>0.17</v>
      </c>
      <c r="F7124" t="s">
        <v>2755</v>
      </c>
      <c r="G7124">
        <v>0.37</v>
      </c>
      <c r="H7124" t="s">
        <v>2755</v>
      </c>
    </row>
    <row r="7125" spans="1:8" x14ac:dyDescent="0.35">
      <c r="A7125" t="s">
        <v>9860</v>
      </c>
      <c r="B7125" t="s">
        <v>9859</v>
      </c>
      <c r="C7125">
        <v>0.55000000000000004</v>
      </c>
      <c r="D7125" t="s">
        <v>2755</v>
      </c>
      <c r="E7125">
        <v>0.55000000000000004</v>
      </c>
      <c r="F7125" t="s">
        <v>2755</v>
      </c>
      <c r="G7125">
        <v>0.48</v>
      </c>
      <c r="H7125" t="s">
        <v>2755</v>
      </c>
    </row>
    <row r="7126" spans="1:8" x14ac:dyDescent="0.35">
      <c r="A7126" t="s">
        <v>9858</v>
      </c>
      <c r="B7126" t="s">
        <v>9857</v>
      </c>
      <c r="C7126">
        <v>0.93</v>
      </c>
      <c r="D7126" t="s">
        <v>2755</v>
      </c>
      <c r="E7126">
        <v>0.87</v>
      </c>
      <c r="F7126" t="s">
        <v>2755</v>
      </c>
      <c r="G7126">
        <v>0.56999999999999995</v>
      </c>
      <c r="H7126" t="s">
        <v>2755</v>
      </c>
    </row>
    <row r="7127" spans="1:8" x14ac:dyDescent="0.35">
      <c r="A7127" t="s">
        <v>9856</v>
      </c>
      <c r="B7127" t="s">
        <v>9855</v>
      </c>
      <c r="C7127">
        <v>0.98</v>
      </c>
      <c r="D7127" t="s">
        <v>2755</v>
      </c>
      <c r="E7127">
        <v>0.99</v>
      </c>
      <c r="F7127" t="s">
        <v>2755</v>
      </c>
      <c r="G7127">
        <v>0.46</v>
      </c>
      <c r="H7127" t="s">
        <v>2755</v>
      </c>
    </row>
    <row r="7128" spans="1:8" x14ac:dyDescent="0.35">
      <c r="A7128" t="s">
        <v>9854</v>
      </c>
      <c r="B7128" t="s">
        <v>9853</v>
      </c>
      <c r="C7128">
        <v>0.92</v>
      </c>
      <c r="D7128" t="s">
        <v>2755</v>
      </c>
      <c r="E7128">
        <v>0.99</v>
      </c>
      <c r="F7128" t="s">
        <v>2755</v>
      </c>
      <c r="G7128">
        <v>0.93</v>
      </c>
      <c r="H7128" t="s">
        <v>2755</v>
      </c>
    </row>
    <row r="7129" spans="1:8" x14ac:dyDescent="0.35">
      <c r="A7129" t="s">
        <v>9852</v>
      </c>
      <c r="B7129" t="s">
        <v>9851</v>
      </c>
      <c r="C7129">
        <v>0.71</v>
      </c>
      <c r="D7129" t="s">
        <v>2755</v>
      </c>
      <c r="E7129">
        <v>0.92</v>
      </c>
      <c r="F7129" t="s">
        <v>2755</v>
      </c>
      <c r="G7129">
        <v>0.43</v>
      </c>
      <c r="H7129" t="s">
        <v>2755</v>
      </c>
    </row>
    <row r="7130" spans="1:8" x14ac:dyDescent="0.35">
      <c r="A7130" t="s">
        <v>9850</v>
      </c>
      <c r="B7130" t="s">
        <v>9849</v>
      </c>
      <c r="C7130">
        <v>0.15</v>
      </c>
      <c r="D7130" t="s">
        <v>2755</v>
      </c>
      <c r="E7130">
        <v>0.17</v>
      </c>
      <c r="F7130" t="s">
        <v>2755</v>
      </c>
      <c r="G7130">
        <v>0.13</v>
      </c>
      <c r="H7130" t="s">
        <v>2755</v>
      </c>
    </row>
    <row r="7131" spans="1:8" x14ac:dyDescent="0.35">
      <c r="A7131" t="s">
        <v>9848</v>
      </c>
      <c r="B7131" t="s">
        <v>9847</v>
      </c>
      <c r="C7131">
        <v>0.98</v>
      </c>
      <c r="D7131" t="s">
        <v>2755</v>
      </c>
      <c r="E7131">
        <v>1</v>
      </c>
      <c r="F7131" t="s">
        <v>2755</v>
      </c>
      <c r="G7131">
        <v>0.99</v>
      </c>
      <c r="H7131" t="s">
        <v>2755</v>
      </c>
    </row>
    <row r="7132" spans="1:8" x14ac:dyDescent="0.35">
      <c r="A7132" t="s">
        <v>9846</v>
      </c>
      <c r="B7132" t="s">
        <v>9845</v>
      </c>
      <c r="C7132">
        <v>0.98</v>
      </c>
      <c r="D7132" t="s">
        <v>2755</v>
      </c>
      <c r="E7132">
        <v>1</v>
      </c>
      <c r="F7132" t="s">
        <v>2755</v>
      </c>
      <c r="G7132">
        <v>1</v>
      </c>
      <c r="H7132" t="s">
        <v>2755</v>
      </c>
    </row>
    <row r="7133" spans="1:8" x14ac:dyDescent="0.35">
      <c r="A7133" t="s">
        <v>9844</v>
      </c>
      <c r="B7133" t="s">
        <v>9843</v>
      </c>
      <c r="C7133">
        <v>0.99</v>
      </c>
      <c r="D7133" t="s">
        <v>2755</v>
      </c>
      <c r="E7133">
        <v>0.93</v>
      </c>
      <c r="F7133" t="s">
        <v>2755</v>
      </c>
      <c r="G7133">
        <v>0.62</v>
      </c>
      <c r="H7133" t="s">
        <v>2755</v>
      </c>
    </row>
    <row r="7134" spans="1:8" x14ac:dyDescent="0.35">
      <c r="A7134" t="s">
        <v>9842</v>
      </c>
      <c r="B7134" t="s">
        <v>9841</v>
      </c>
      <c r="C7134">
        <v>1</v>
      </c>
      <c r="D7134" t="s">
        <v>2755</v>
      </c>
      <c r="E7134">
        <v>0.98</v>
      </c>
      <c r="F7134" t="s">
        <v>2755</v>
      </c>
      <c r="G7134">
        <v>1</v>
      </c>
      <c r="H7134" t="s">
        <v>2755</v>
      </c>
    </row>
    <row r="7135" spans="1:8" x14ac:dyDescent="0.35">
      <c r="A7135" t="s">
        <v>9840</v>
      </c>
      <c r="B7135" t="s">
        <v>9839</v>
      </c>
      <c r="C7135">
        <v>0.97</v>
      </c>
      <c r="D7135" t="s">
        <v>2755</v>
      </c>
      <c r="E7135">
        <v>0.99</v>
      </c>
      <c r="F7135" t="s">
        <v>2755</v>
      </c>
      <c r="G7135">
        <v>0.99</v>
      </c>
      <c r="H7135" t="s">
        <v>2755</v>
      </c>
    </row>
    <row r="7136" spans="1:8" x14ac:dyDescent="0.35">
      <c r="A7136" t="s">
        <v>9838</v>
      </c>
      <c r="B7136" t="s">
        <v>9837</v>
      </c>
      <c r="C7136">
        <v>0.98</v>
      </c>
      <c r="D7136" t="s">
        <v>2755</v>
      </c>
      <c r="E7136">
        <v>1</v>
      </c>
      <c r="F7136" t="s">
        <v>2755</v>
      </c>
      <c r="G7136">
        <v>0.96</v>
      </c>
      <c r="H7136" t="s">
        <v>2755</v>
      </c>
    </row>
    <row r="7137" spans="1:8" x14ac:dyDescent="0.35">
      <c r="A7137" t="s">
        <v>9836</v>
      </c>
      <c r="B7137" t="s">
        <v>9835</v>
      </c>
      <c r="C7137">
        <v>0.99</v>
      </c>
      <c r="D7137" t="s">
        <v>2755</v>
      </c>
      <c r="E7137">
        <v>0.99</v>
      </c>
      <c r="F7137" t="s">
        <v>2755</v>
      </c>
      <c r="G7137">
        <v>0.97</v>
      </c>
      <c r="H7137" t="s">
        <v>2755</v>
      </c>
    </row>
    <row r="7138" spans="1:8" x14ac:dyDescent="0.35">
      <c r="A7138" t="s">
        <v>9834</v>
      </c>
      <c r="B7138" t="s">
        <v>9833</v>
      </c>
      <c r="C7138">
        <v>1</v>
      </c>
      <c r="D7138" t="s">
        <v>2755</v>
      </c>
      <c r="E7138">
        <v>0.85</v>
      </c>
      <c r="F7138" t="s">
        <v>2755</v>
      </c>
      <c r="G7138">
        <v>0.99</v>
      </c>
      <c r="H7138" t="s">
        <v>2755</v>
      </c>
    </row>
    <row r="7139" spans="1:8" x14ac:dyDescent="0.35">
      <c r="A7139" t="s">
        <v>9832</v>
      </c>
      <c r="B7139" t="s">
        <v>9831</v>
      </c>
      <c r="C7139">
        <v>0.98</v>
      </c>
      <c r="D7139" t="s">
        <v>2755</v>
      </c>
      <c r="E7139">
        <v>1</v>
      </c>
      <c r="F7139" t="s">
        <v>2755</v>
      </c>
      <c r="G7139">
        <v>0.92</v>
      </c>
      <c r="H7139" t="s">
        <v>2755</v>
      </c>
    </row>
    <row r="7140" spans="1:8" x14ac:dyDescent="0.35">
      <c r="A7140" t="s">
        <v>9830</v>
      </c>
      <c r="B7140" t="s">
        <v>9829</v>
      </c>
      <c r="C7140">
        <v>0.96</v>
      </c>
      <c r="D7140" t="s">
        <v>2755</v>
      </c>
      <c r="E7140">
        <v>1</v>
      </c>
      <c r="F7140" t="s">
        <v>2755</v>
      </c>
      <c r="G7140">
        <v>0.98</v>
      </c>
      <c r="H7140" t="s">
        <v>2755</v>
      </c>
    </row>
    <row r="7141" spans="1:8" x14ac:dyDescent="0.35">
      <c r="A7141" t="s">
        <v>9828</v>
      </c>
      <c r="B7141" t="s">
        <v>9827</v>
      </c>
      <c r="C7141">
        <v>0.98</v>
      </c>
      <c r="D7141" t="s">
        <v>2755</v>
      </c>
      <c r="E7141">
        <v>0.99</v>
      </c>
      <c r="F7141" t="s">
        <v>2755</v>
      </c>
      <c r="G7141">
        <v>0.91</v>
      </c>
      <c r="H7141" t="s">
        <v>2755</v>
      </c>
    </row>
    <row r="7142" spans="1:8" x14ac:dyDescent="0.35">
      <c r="A7142" t="s">
        <v>9826</v>
      </c>
      <c r="B7142" t="s">
        <v>9825</v>
      </c>
      <c r="C7142">
        <v>0.99</v>
      </c>
      <c r="D7142" t="s">
        <v>2755</v>
      </c>
      <c r="E7142">
        <v>0.99</v>
      </c>
      <c r="F7142" t="s">
        <v>2755</v>
      </c>
      <c r="G7142">
        <v>0.98</v>
      </c>
      <c r="H7142" t="s">
        <v>2755</v>
      </c>
    </row>
    <row r="7143" spans="1:8" x14ac:dyDescent="0.35">
      <c r="A7143" t="s">
        <v>9824</v>
      </c>
      <c r="B7143" t="s">
        <v>9823</v>
      </c>
      <c r="C7143">
        <v>0.46</v>
      </c>
      <c r="D7143" t="s">
        <v>2755</v>
      </c>
      <c r="E7143">
        <v>0.86</v>
      </c>
      <c r="F7143" t="s">
        <v>2755</v>
      </c>
      <c r="G7143">
        <v>0.86</v>
      </c>
      <c r="H7143" t="s">
        <v>2755</v>
      </c>
    </row>
    <row r="7144" spans="1:8" x14ac:dyDescent="0.35">
      <c r="A7144" t="s">
        <v>9822</v>
      </c>
      <c r="B7144" t="s">
        <v>9821</v>
      </c>
      <c r="C7144">
        <v>1</v>
      </c>
      <c r="D7144" t="s">
        <v>2755</v>
      </c>
      <c r="E7144">
        <v>0.8</v>
      </c>
      <c r="F7144" t="s">
        <v>2755</v>
      </c>
      <c r="G7144">
        <v>1</v>
      </c>
      <c r="H7144" t="s">
        <v>2755</v>
      </c>
    </row>
    <row r="7145" spans="1:8" x14ac:dyDescent="0.35">
      <c r="A7145" t="s">
        <v>9820</v>
      </c>
      <c r="B7145" t="s">
        <v>9819</v>
      </c>
      <c r="C7145">
        <v>0.86</v>
      </c>
      <c r="D7145" t="s">
        <v>2755</v>
      </c>
      <c r="E7145">
        <v>0.85</v>
      </c>
      <c r="F7145" t="s">
        <v>2755</v>
      </c>
      <c r="G7145">
        <v>0.95</v>
      </c>
      <c r="H7145" t="s">
        <v>2755</v>
      </c>
    </row>
    <row r="7146" spans="1:8" x14ac:dyDescent="0.35">
      <c r="A7146" t="s">
        <v>9818</v>
      </c>
      <c r="B7146" t="s">
        <v>9817</v>
      </c>
      <c r="C7146">
        <v>1</v>
      </c>
      <c r="D7146" t="s">
        <v>2755</v>
      </c>
      <c r="E7146">
        <v>0.99</v>
      </c>
      <c r="F7146" t="s">
        <v>2755</v>
      </c>
      <c r="G7146">
        <v>1</v>
      </c>
      <c r="H7146" t="s">
        <v>2755</v>
      </c>
    </row>
    <row r="7147" spans="1:8" x14ac:dyDescent="0.35">
      <c r="A7147" t="s">
        <v>9816</v>
      </c>
      <c r="B7147" t="s">
        <v>9815</v>
      </c>
      <c r="C7147">
        <v>0.09</v>
      </c>
      <c r="D7147" t="s">
        <v>2755</v>
      </c>
      <c r="E7147">
        <v>0.6</v>
      </c>
      <c r="F7147" t="s">
        <v>2755</v>
      </c>
      <c r="G7147">
        <v>0.23</v>
      </c>
      <c r="H7147" t="s">
        <v>2755</v>
      </c>
    </row>
    <row r="7148" spans="1:8" x14ac:dyDescent="0.35">
      <c r="A7148" t="s">
        <v>9814</v>
      </c>
      <c r="B7148" t="s">
        <v>9813</v>
      </c>
      <c r="C7148">
        <v>0.06</v>
      </c>
      <c r="D7148" t="s">
        <v>2755</v>
      </c>
      <c r="E7148">
        <v>0.47</v>
      </c>
      <c r="F7148" t="s">
        <v>2755</v>
      </c>
      <c r="G7148">
        <v>0.1</v>
      </c>
      <c r="H7148" t="s">
        <v>2755</v>
      </c>
    </row>
    <row r="7149" spans="1:8" x14ac:dyDescent="0.35">
      <c r="A7149" t="s">
        <v>9812</v>
      </c>
      <c r="B7149" t="s">
        <v>9811</v>
      </c>
      <c r="C7149">
        <v>0.39</v>
      </c>
      <c r="D7149" t="s">
        <v>2755</v>
      </c>
      <c r="E7149">
        <v>0.19</v>
      </c>
      <c r="F7149" t="s">
        <v>2755</v>
      </c>
      <c r="G7149">
        <v>0.38</v>
      </c>
      <c r="H7149" t="s">
        <v>2755</v>
      </c>
    </row>
    <row r="7150" spans="1:8" x14ac:dyDescent="0.35">
      <c r="A7150" t="s">
        <v>9810</v>
      </c>
      <c r="B7150" t="s">
        <v>9809</v>
      </c>
      <c r="C7150">
        <v>0.63</v>
      </c>
      <c r="D7150" t="s">
        <v>2755</v>
      </c>
      <c r="E7150">
        <v>0.08</v>
      </c>
      <c r="F7150" t="s">
        <v>2755</v>
      </c>
      <c r="G7150">
        <v>0.39</v>
      </c>
      <c r="H7150" t="s">
        <v>2755</v>
      </c>
    </row>
    <row r="7151" spans="1:8" x14ac:dyDescent="0.35">
      <c r="A7151" t="s">
        <v>9808</v>
      </c>
      <c r="B7151" t="s">
        <v>9807</v>
      </c>
      <c r="C7151">
        <v>0.24</v>
      </c>
      <c r="D7151" t="s">
        <v>2755</v>
      </c>
      <c r="E7151">
        <v>0.24</v>
      </c>
      <c r="F7151" t="s">
        <v>2755</v>
      </c>
      <c r="G7151">
        <v>0.73</v>
      </c>
      <c r="H7151" t="s">
        <v>2755</v>
      </c>
    </row>
    <row r="7152" spans="1:8" x14ac:dyDescent="0.35">
      <c r="A7152" t="s">
        <v>9806</v>
      </c>
      <c r="B7152" t="s">
        <v>9805</v>
      </c>
      <c r="C7152">
        <v>0.98</v>
      </c>
      <c r="D7152" t="s">
        <v>2755</v>
      </c>
      <c r="E7152">
        <v>0.78</v>
      </c>
      <c r="F7152" t="s">
        <v>2755</v>
      </c>
      <c r="G7152">
        <v>0.98</v>
      </c>
      <c r="H7152" t="s">
        <v>2755</v>
      </c>
    </row>
    <row r="7153" spans="1:8" x14ac:dyDescent="0.35">
      <c r="A7153" t="s">
        <v>9804</v>
      </c>
      <c r="B7153" t="s">
        <v>9803</v>
      </c>
      <c r="C7153">
        <v>0.08</v>
      </c>
      <c r="D7153" t="s">
        <v>2755</v>
      </c>
      <c r="E7153">
        <v>0.12</v>
      </c>
      <c r="F7153" t="s">
        <v>2755</v>
      </c>
      <c r="G7153">
        <v>0.13</v>
      </c>
      <c r="H7153" t="s">
        <v>2755</v>
      </c>
    </row>
    <row r="7154" spans="1:8" x14ac:dyDescent="0.35">
      <c r="A7154" t="s">
        <v>9802</v>
      </c>
      <c r="B7154" t="s">
        <v>9801</v>
      </c>
      <c r="C7154">
        <v>0.98</v>
      </c>
      <c r="D7154" t="s">
        <v>2755</v>
      </c>
      <c r="E7154">
        <v>0.93</v>
      </c>
      <c r="F7154" t="s">
        <v>2755</v>
      </c>
      <c r="G7154">
        <v>0.95</v>
      </c>
      <c r="H7154" t="s">
        <v>2755</v>
      </c>
    </row>
    <row r="7155" spans="1:8" x14ac:dyDescent="0.35">
      <c r="A7155" t="s">
        <v>9800</v>
      </c>
      <c r="B7155" t="s">
        <v>9799</v>
      </c>
      <c r="C7155">
        <v>1</v>
      </c>
      <c r="D7155" t="s">
        <v>2755</v>
      </c>
      <c r="E7155">
        <v>0.99</v>
      </c>
      <c r="F7155" t="s">
        <v>2755</v>
      </c>
      <c r="G7155">
        <v>1</v>
      </c>
      <c r="H7155" t="s">
        <v>2755</v>
      </c>
    </row>
    <row r="7156" spans="1:8" x14ac:dyDescent="0.35">
      <c r="A7156" t="s">
        <v>9798</v>
      </c>
      <c r="B7156" t="s">
        <v>9797</v>
      </c>
      <c r="C7156">
        <v>0.75</v>
      </c>
      <c r="D7156" t="s">
        <v>2755</v>
      </c>
      <c r="E7156">
        <v>0.39</v>
      </c>
      <c r="F7156" t="s">
        <v>2755</v>
      </c>
      <c r="G7156">
        <v>0.46</v>
      </c>
      <c r="H7156" t="s">
        <v>2755</v>
      </c>
    </row>
    <row r="7157" spans="1:8" x14ac:dyDescent="0.35">
      <c r="A7157" t="s">
        <v>9796</v>
      </c>
      <c r="B7157" t="s">
        <v>9795</v>
      </c>
      <c r="C7157">
        <v>0.12</v>
      </c>
      <c r="D7157" t="s">
        <v>2755</v>
      </c>
      <c r="E7157">
        <v>0.69</v>
      </c>
      <c r="F7157" t="s">
        <v>2755</v>
      </c>
      <c r="G7157">
        <v>0.04</v>
      </c>
      <c r="H7157" t="s">
        <v>2755</v>
      </c>
    </row>
    <row r="7158" spans="1:8" x14ac:dyDescent="0.35">
      <c r="A7158" t="s">
        <v>9794</v>
      </c>
      <c r="B7158" t="s">
        <v>9793</v>
      </c>
      <c r="C7158">
        <v>0.38</v>
      </c>
      <c r="D7158" t="s">
        <v>2755</v>
      </c>
      <c r="E7158">
        <v>0.49</v>
      </c>
      <c r="F7158" t="s">
        <v>2755</v>
      </c>
      <c r="G7158">
        <v>0.24</v>
      </c>
      <c r="H7158" t="s">
        <v>2755</v>
      </c>
    </row>
    <row r="7159" spans="1:8" x14ac:dyDescent="0.35">
      <c r="A7159" t="s">
        <v>9792</v>
      </c>
      <c r="B7159" t="s">
        <v>9791</v>
      </c>
      <c r="C7159">
        <v>0.08</v>
      </c>
      <c r="D7159" t="s">
        <v>2755</v>
      </c>
      <c r="E7159">
        <v>0.6</v>
      </c>
      <c r="F7159" t="s">
        <v>2755</v>
      </c>
      <c r="G7159">
        <v>0.16</v>
      </c>
      <c r="H7159" t="s">
        <v>2755</v>
      </c>
    </row>
    <row r="7160" spans="1:8" x14ac:dyDescent="0.35">
      <c r="A7160" t="s">
        <v>9790</v>
      </c>
      <c r="B7160" t="s">
        <v>9789</v>
      </c>
      <c r="C7160">
        <v>0.73</v>
      </c>
      <c r="D7160" t="s">
        <v>2755</v>
      </c>
      <c r="E7160">
        <v>0.81</v>
      </c>
      <c r="F7160" t="s">
        <v>2755</v>
      </c>
      <c r="G7160">
        <v>0.44</v>
      </c>
      <c r="H7160" t="s">
        <v>2755</v>
      </c>
    </row>
    <row r="7161" spans="1:8" x14ac:dyDescent="0.35">
      <c r="A7161" t="s">
        <v>9788</v>
      </c>
      <c r="B7161" t="s">
        <v>9787</v>
      </c>
      <c r="C7161">
        <v>0.25</v>
      </c>
      <c r="D7161" t="s">
        <v>2755</v>
      </c>
      <c r="E7161">
        <v>0.86</v>
      </c>
      <c r="F7161" t="s">
        <v>2755</v>
      </c>
      <c r="G7161">
        <v>0.48</v>
      </c>
      <c r="H7161" t="s">
        <v>2755</v>
      </c>
    </row>
    <row r="7162" spans="1:8" x14ac:dyDescent="0.35">
      <c r="A7162" t="s">
        <v>9786</v>
      </c>
      <c r="B7162" t="s">
        <v>9785</v>
      </c>
      <c r="C7162">
        <v>0.47</v>
      </c>
      <c r="D7162" t="s">
        <v>2755</v>
      </c>
      <c r="E7162">
        <v>0.99</v>
      </c>
      <c r="F7162" t="s">
        <v>2755</v>
      </c>
      <c r="G7162">
        <v>0.88</v>
      </c>
      <c r="H7162" t="s">
        <v>2755</v>
      </c>
    </row>
    <row r="7163" spans="1:8" x14ac:dyDescent="0.35">
      <c r="A7163" t="s">
        <v>9784</v>
      </c>
      <c r="B7163" t="s">
        <v>9783</v>
      </c>
      <c r="C7163">
        <v>0.24</v>
      </c>
      <c r="D7163" t="s">
        <v>2755</v>
      </c>
      <c r="E7163">
        <v>0.67</v>
      </c>
      <c r="F7163" t="s">
        <v>2755</v>
      </c>
      <c r="G7163">
        <v>0.51</v>
      </c>
      <c r="H7163" t="s">
        <v>2755</v>
      </c>
    </row>
    <row r="7164" spans="1:8" x14ac:dyDescent="0.35">
      <c r="A7164" t="s">
        <v>9782</v>
      </c>
      <c r="B7164" t="s">
        <v>9781</v>
      </c>
      <c r="C7164">
        <v>0.88</v>
      </c>
      <c r="D7164" t="s">
        <v>2755</v>
      </c>
      <c r="E7164">
        <v>0.97</v>
      </c>
      <c r="F7164" t="s">
        <v>2755</v>
      </c>
      <c r="G7164">
        <v>0.99</v>
      </c>
      <c r="H7164" t="s">
        <v>2755</v>
      </c>
    </row>
    <row r="7165" spans="1:8" x14ac:dyDescent="0.35">
      <c r="A7165" t="s">
        <v>9780</v>
      </c>
      <c r="B7165" t="s">
        <v>9779</v>
      </c>
      <c r="C7165">
        <v>0.08</v>
      </c>
      <c r="D7165" t="s">
        <v>2755</v>
      </c>
      <c r="E7165">
        <v>0.95</v>
      </c>
      <c r="F7165" t="s">
        <v>2755</v>
      </c>
      <c r="G7165">
        <v>0.8</v>
      </c>
      <c r="H7165" t="s">
        <v>2755</v>
      </c>
    </row>
    <row r="7166" spans="1:8" x14ac:dyDescent="0.35">
      <c r="A7166" t="s">
        <v>9778</v>
      </c>
      <c r="B7166" t="s">
        <v>9777</v>
      </c>
      <c r="C7166">
        <v>0.3</v>
      </c>
      <c r="D7166" t="s">
        <v>2755</v>
      </c>
      <c r="E7166">
        <v>0.9</v>
      </c>
      <c r="F7166" t="s">
        <v>2755</v>
      </c>
      <c r="G7166">
        <v>0.56999999999999995</v>
      </c>
      <c r="H7166" t="s">
        <v>2755</v>
      </c>
    </row>
    <row r="7167" spans="1:8" x14ac:dyDescent="0.35">
      <c r="A7167" t="s">
        <v>9776</v>
      </c>
      <c r="B7167" t="s">
        <v>9775</v>
      </c>
      <c r="C7167">
        <v>0.52</v>
      </c>
      <c r="D7167" t="s">
        <v>2755</v>
      </c>
      <c r="E7167">
        <v>0.93</v>
      </c>
      <c r="F7167" t="s">
        <v>2755</v>
      </c>
      <c r="G7167">
        <v>0.92</v>
      </c>
      <c r="H7167" t="s">
        <v>2755</v>
      </c>
    </row>
    <row r="7168" spans="1:8" x14ac:dyDescent="0.35">
      <c r="A7168" t="s">
        <v>9774</v>
      </c>
      <c r="B7168" t="s">
        <v>9773</v>
      </c>
      <c r="C7168">
        <v>0.72</v>
      </c>
      <c r="D7168" t="s">
        <v>2755</v>
      </c>
      <c r="E7168">
        <v>0.94</v>
      </c>
      <c r="F7168" t="s">
        <v>2755</v>
      </c>
      <c r="G7168">
        <v>0.87</v>
      </c>
      <c r="H7168" t="s">
        <v>2755</v>
      </c>
    </row>
    <row r="7169" spans="1:8" x14ac:dyDescent="0.35">
      <c r="A7169" t="s">
        <v>9772</v>
      </c>
      <c r="B7169" t="s">
        <v>9771</v>
      </c>
      <c r="C7169">
        <v>0.54</v>
      </c>
      <c r="D7169" t="s">
        <v>2755</v>
      </c>
      <c r="E7169">
        <v>0.73</v>
      </c>
      <c r="F7169" t="s">
        <v>2755</v>
      </c>
      <c r="G7169">
        <v>0.23</v>
      </c>
      <c r="H7169" t="s">
        <v>2755</v>
      </c>
    </row>
    <row r="7170" spans="1:8" x14ac:dyDescent="0.35">
      <c r="A7170" t="s">
        <v>9770</v>
      </c>
      <c r="B7170" t="s">
        <v>9769</v>
      </c>
      <c r="C7170">
        <v>0.05</v>
      </c>
      <c r="D7170" t="s">
        <v>2755</v>
      </c>
      <c r="E7170">
        <v>1</v>
      </c>
      <c r="F7170" t="s">
        <v>2755</v>
      </c>
      <c r="G7170">
        <v>0.7</v>
      </c>
      <c r="H7170" t="s">
        <v>2755</v>
      </c>
    </row>
    <row r="7171" spans="1:8" x14ac:dyDescent="0.35">
      <c r="A7171" t="s">
        <v>9768</v>
      </c>
      <c r="B7171" t="s">
        <v>9767</v>
      </c>
      <c r="C7171">
        <v>0.31</v>
      </c>
      <c r="D7171" t="s">
        <v>2755</v>
      </c>
      <c r="E7171">
        <v>0.46</v>
      </c>
      <c r="F7171" t="s">
        <v>2755</v>
      </c>
      <c r="G7171">
        <v>0.86</v>
      </c>
      <c r="H7171" t="s">
        <v>2755</v>
      </c>
    </row>
    <row r="7172" spans="1:8" x14ac:dyDescent="0.35">
      <c r="A7172" t="s">
        <v>9766</v>
      </c>
      <c r="B7172" t="s">
        <v>9765</v>
      </c>
      <c r="C7172">
        <v>0.5</v>
      </c>
      <c r="D7172" t="s">
        <v>2755</v>
      </c>
      <c r="E7172">
        <v>0.32</v>
      </c>
      <c r="F7172" t="s">
        <v>2755</v>
      </c>
      <c r="G7172">
        <v>0.86</v>
      </c>
      <c r="H7172" t="s">
        <v>2755</v>
      </c>
    </row>
    <row r="7173" spans="1:8" x14ac:dyDescent="0.35">
      <c r="A7173" t="s">
        <v>9764</v>
      </c>
      <c r="B7173" t="s">
        <v>9763</v>
      </c>
      <c r="C7173">
        <v>0.24</v>
      </c>
      <c r="D7173" t="s">
        <v>2755</v>
      </c>
      <c r="E7173">
        <v>0.91</v>
      </c>
      <c r="F7173" t="s">
        <v>2755</v>
      </c>
      <c r="G7173">
        <v>0.56000000000000005</v>
      </c>
      <c r="H7173" t="s">
        <v>2755</v>
      </c>
    </row>
    <row r="7174" spans="1:8" x14ac:dyDescent="0.35">
      <c r="A7174" t="s">
        <v>9762</v>
      </c>
      <c r="B7174" t="s">
        <v>9761</v>
      </c>
      <c r="C7174">
        <v>0.89</v>
      </c>
      <c r="D7174" t="s">
        <v>2755</v>
      </c>
      <c r="E7174">
        <v>0.98</v>
      </c>
      <c r="F7174" t="s">
        <v>2755</v>
      </c>
      <c r="G7174">
        <v>0.73</v>
      </c>
      <c r="H7174" t="s">
        <v>2755</v>
      </c>
    </row>
    <row r="7175" spans="1:8" x14ac:dyDescent="0.35">
      <c r="A7175" t="s">
        <v>9760</v>
      </c>
      <c r="B7175" t="s">
        <v>9759</v>
      </c>
      <c r="C7175">
        <v>0.47</v>
      </c>
      <c r="D7175" t="s">
        <v>2755</v>
      </c>
      <c r="E7175">
        <v>0.59</v>
      </c>
      <c r="F7175" t="s">
        <v>2755</v>
      </c>
      <c r="G7175">
        <v>0.49</v>
      </c>
      <c r="H7175" t="s">
        <v>2755</v>
      </c>
    </row>
    <row r="7176" spans="1:8" x14ac:dyDescent="0.35">
      <c r="A7176" t="s">
        <v>9758</v>
      </c>
      <c r="B7176" t="s">
        <v>9757</v>
      </c>
      <c r="C7176">
        <v>0.31</v>
      </c>
      <c r="D7176" t="s">
        <v>2755</v>
      </c>
      <c r="E7176">
        <v>0.98</v>
      </c>
      <c r="F7176" t="s">
        <v>2755</v>
      </c>
      <c r="G7176">
        <v>0.21</v>
      </c>
      <c r="H7176" t="s">
        <v>2755</v>
      </c>
    </row>
    <row r="7177" spans="1:8" x14ac:dyDescent="0.35">
      <c r="A7177" t="s">
        <v>9756</v>
      </c>
      <c r="B7177" t="s">
        <v>9755</v>
      </c>
      <c r="C7177">
        <v>0.26</v>
      </c>
      <c r="D7177" t="s">
        <v>2755</v>
      </c>
      <c r="E7177">
        <v>1</v>
      </c>
      <c r="F7177" t="s">
        <v>2755</v>
      </c>
      <c r="G7177">
        <v>0.85</v>
      </c>
      <c r="H7177" t="s">
        <v>2755</v>
      </c>
    </row>
    <row r="7178" spans="1:8" x14ac:dyDescent="0.35">
      <c r="A7178" t="s">
        <v>9754</v>
      </c>
      <c r="B7178" t="s">
        <v>9753</v>
      </c>
      <c r="C7178">
        <v>0.81</v>
      </c>
      <c r="D7178" t="s">
        <v>2755</v>
      </c>
      <c r="E7178">
        <v>0.61</v>
      </c>
      <c r="F7178" t="s">
        <v>2755</v>
      </c>
      <c r="G7178">
        <v>0.4</v>
      </c>
      <c r="H7178" t="s">
        <v>2755</v>
      </c>
    </row>
    <row r="7179" spans="1:8" x14ac:dyDescent="0.35">
      <c r="A7179" t="s">
        <v>9752</v>
      </c>
      <c r="B7179" t="s">
        <v>9751</v>
      </c>
      <c r="C7179">
        <v>7.0000000000000007E-2</v>
      </c>
      <c r="D7179" t="s">
        <v>2755</v>
      </c>
      <c r="E7179">
        <v>0.57999999999999996</v>
      </c>
      <c r="F7179" t="s">
        <v>2755</v>
      </c>
      <c r="G7179">
        <v>0.6</v>
      </c>
      <c r="H7179" t="s">
        <v>2755</v>
      </c>
    </row>
    <row r="7180" spans="1:8" x14ac:dyDescent="0.35">
      <c r="A7180" t="s">
        <v>9750</v>
      </c>
      <c r="B7180" t="s">
        <v>9749</v>
      </c>
      <c r="C7180">
        <v>0.86</v>
      </c>
      <c r="D7180" t="s">
        <v>2755</v>
      </c>
      <c r="E7180">
        <v>0.99</v>
      </c>
      <c r="F7180" t="s">
        <v>2755</v>
      </c>
      <c r="G7180">
        <v>0.96</v>
      </c>
      <c r="H7180" t="s">
        <v>2755</v>
      </c>
    </row>
    <row r="7181" spans="1:8" x14ac:dyDescent="0.35">
      <c r="A7181" t="s">
        <v>9748</v>
      </c>
      <c r="B7181" t="s">
        <v>9747</v>
      </c>
      <c r="C7181">
        <v>0.9</v>
      </c>
      <c r="D7181" t="s">
        <v>2755</v>
      </c>
      <c r="E7181">
        <v>1</v>
      </c>
      <c r="F7181" t="s">
        <v>2755</v>
      </c>
      <c r="G7181">
        <v>0.96</v>
      </c>
      <c r="H7181" t="s">
        <v>2755</v>
      </c>
    </row>
    <row r="7182" spans="1:8" x14ac:dyDescent="0.35">
      <c r="A7182" t="s">
        <v>666</v>
      </c>
      <c r="B7182" t="s">
        <v>9746</v>
      </c>
      <c r="C7182">
        <v>0.53</v>
      </c>
      <c r="D7182" t="s">
        <v>2755</v>
      </c>
      <c r="E7182">
        <v>0.36</v>
      </c>
      <c r="F7182" t="s">
        <v>2755</v>
      </c>
      <c r="G7182">
        <v>0.55000000000000004</v>
      </c>
      <c r="H7182" t="s">
        <v>2755</v>
      </c>
    </row>
    <row r="7183" spans="1:8" x14ac:dyDescent="0.35">
      <c r="A7183" t="s">
        <v>9745</v>
      </c>
      <c r="B7183" t="s">
        <v>9744</v>
      </c>
      <c r="C7183">
        <v>0.11</v>
      </c>
      <c r="D7183" t="s">
        <v>2755</v>
      </c>
      <c r="E7183">
        <v>0.08</v>
      </c>
      <c r="F7183" t="s">
        <v>2755</v>
      </c>
      <c r="G7183">
        <v>0.4</v>
      </c>
      <c r="H7183" t="s">
        <v>2755</v>
      </c>
    </row>
    <row r="7184" spans="1:8" x14ac:dyDescent="0.35">
      <c r="A7184" t="s">
        <v>9743</v>
      </c>
      <c r="B7184" t="s">
        <v>9742</v>
      </c>
      <c r="C7184">
        <v>0.2</v>
      </c>
      <c r="D7184" t="s">
        <v>2755</v>
      </c>
      <c r="E7184">
        <v>0.62</v>
      </c>
      <c r="F7184" t="s">
        <v>2755</v>
      </c>
      <c r="G7184">
        <v>0.39</v>
      </c>
      <c r="H7184" t="s">
        <v>2755</v>
      </c>
    </row>
    <row r="7185" spans="1:8" x14ac:dyDescent="0.35">
      <c r="A7185" t="s">
        <v>9741</v>
      </c>
      <c r="B7185" t="s">
        <v>9740</v>
      </c>
      <c r="C7185">
        <v>7.0000000000000007E-2</v>
      </c>
      <c r="D7185" t="s">
        <v>2755</v>
      </c>
      <c r="E7185">
        <v>0.28000000000000003</v>
      </c>
      <c r="F7185" t="s">
        <v>2755</v>
      </c>
      <c r="G7185">
        <v>0.44</v>
      </c>
      <c r="H7185" t="s">
        <v>2755</v>
      </c>
    </row>
    <row r="7186" spans="1:8" x14ac:dyDescent="0.35">
      <c r="A7186" t="s">
        <v>9739</v>
      </c>
      <c r="B7186" t="s">
        <v>9738</v>
      </c>
      <c r="C7186">
        <v>0.93</v>
      </c>
      <c r="D7186" t="s">
        <v>2755</v>
      </c>
      <c r="E7186">
        <v>0.67</v>
      </c>
      <c r="F7186" t="s">
        <v>2755</v>
      </c>
      <c r="G7186">
        <v>0.41</v>
      </c>
      <c r="H7186" t="s">
        <v>2755</v>
      </c>
    </row>
    <row r="7187" spans="1:8" x14ac:dyDescent="0.35">
      <c r="A7187" t="s">
        <v>9737</v>
      </c>
      <c r="B7187" t="s">
        <v>9736</v>
      </c>
      <c r="C7187">
        <v>0.36</v>
      </c>
      <c r="D7187" t="s">
        <v>2755</v>
      </c>
      <c r="E7187">
        <v>0.55000000000000004</v>
      </c>
      <c r="F7187" t="s">
        <v>2755</v>
      </c>
      <c r="G7187">
        <v>0.89</v>
      </c>
      <c r="H7187" t="s">
        <v>2755</v>
      </c>
    </row>
    <row r="7188" spans="1:8" x14ac:dyDescent="0.35">
      <c r="A7188" t="s">
        <v>9735</v>
      </c>
      <c r="B7188" t="s">
        <v>9734</v>
      </c>
      <c r="C7188">
        <v>0.98</v>
      </c>
      <c r="D7188" t="s">
        <v>2755</v>
      </c>
      <c r="E7188">
        <v>1</v>
      </c>
      <c r="F7188" t="s">
        <v>2755</v>
      </c>
      <c r="G7188">
        <v>0.99</v>
      </c>
      <c r="H7188" t="s">
        <v>2755</v>
      </c>
    </row>
    <row r="7189" spans="1:8" x14ac:dyDescent="0.35">
      <c r="A7189" t="s">
        <v>9733</v>
      </c>
      <c r="B7189" t="s">
        <v>9732</v>
      </c>
      <c r="C7189">
        <v>0.08</v>
      </c>
      <c r="D7189" t="s">
        <v>2755</v>
      </c>
      <c r="E7189">
        <v>0.96</v>
      </c>
      <c r="F7189" t="s">
        <v>2755</v>
      </c>
      <c r="G7189">
        <v>0.08</v>
      </c>
      <c r="H7189" t="s">
        <v>2755</v>
      </c>
    </row>
    <row r="7190" spans="1:8" x14ac:dyDescent="0.35">
      <c r="A7190" t="s">
        <v>9731</v>
      </c>
      <c r="B7190" t="s">
        <v>9730</v>
      </c>
      <c r="C7190">
        <v>0.71</v>
      </c>
      <c r="D7190" t="s">
        <v>2755</v>
      </c>
      <c r="E7190">
        <v>0.98</v>
      </c>
      <c r="F7190" t="s">
        <v>2755</v>
      </c>
      <c r="G7190">
        <v>0.97</v>
      </c>
      <c r="H7190" t="s">
        <v>2755</v>
      </c>
    </row>
    <row r="7191" spans="1:8" x14ac:dyDescent="0.35">
      <c r="A7191" t="s">
        <v>9729</v>
      </c>
      <c r="B7191" t="s">
        <v>9728</v>
      </c>
      <c r="C7191">
        <v>0.93</v>
      </c>
      <c r="D7191" t="s">
        <v>2755</v>
      </c>
      <c r="E7191">
        <v>0.99</v>
      </c>
      <c r="F7191" t="s">
        <v>2755</v>
      </c>
      <c r="G7191">
        <v>0.89</v>
      </c>
      <c r="H7191" t="s">
        <v>2755</v>
      </c>
    </row>
    <row r="7192" spans="1:8" x14ac:dyDescent="0.35">
      <c r="A7192" t="s">
        <v>9727</v>
      </c>
      <c r="B7192" t="s">
        <v>9726</v>
      </c>
      <c r="C7192">
        <v>0.03</v>
      </c>
      <c r="D7192" t="s">
        <v>2755</v>
      </c>
      <c r="E7192">
        <v>0.77</v>
      </c>
      <c r="F7192" t="s">
        <v>2755</v>
      </c>
      <c r="G7192">
        <v>0.05</v>
      </c>
      <c r="H7192" t="s">
        <v>2755</v>
      </c>
    </row>
    <row r="7193" spans="1:8" x14ac:dyDescent="0.35">
      <c r="A7193" t="s">
        <v>9725</v>
      </c>
      <c r="B7193" t="s">
        <v>9724</v>
      </c>
      <c r="C7193">
        <v>0.65</v>
      </c>
      <c r="D7193" t="s">
        <v>2755</v>
      </c>
      <c r="E7193">
        <v>0.91</v>
      </c>
      <c r="F7193" t="s">
        <v>2755</v>
      </c>
      <c r="G7193">
        <v>0.65</v>
      </c>
      <c r="H7193" t="s">
        <v>2755</v>
      </c>
    </row>
    <row r="7194" spans="1:8" x14ac:dyDescent="0.35">
      <c r="A7194" t="s">
        <v>9723</v>
      </c>
      <c r="B7194" t="s">
        <v>9722</v>
      </c>
      <c r="C7194">
        <v>0.95</v>
      </c>
      <c r="D7194" t="s">
        <v>2755</v>
      </c>
      <c r="E7194">
        <v>1</v>
      </c>
      <c r="F7194" t="s">
        <v>2755</v>
      </c>
      <c r="G7194">
        <v>0.96</v>
      </c>
      <c r="H7194" t="s">
        <v>2755</v>
      </c>
    </row>
    <row r="7195" spans="1:8" x14ac:dyDescent="0.35">
      <c r="A7195" t="s">
        <v>9721</v>
      </c>
      <c r="B7195" t="s">
        <v>9720</v>
      </c>
      <c r="C7195">
        <v>0.98</v>
      </c>
      <c r="D7195" t="s">
        <v>2755</v>
      </c>
      <c r="E7195">
        <v>0.9</v>
      </c>
      <c r="F7195" t="s">
        <v>2755</v>
      </c>
      <c r="G7195">
        <v>0.99</v>
      </c>
      <c r="H7195" t="s">
        <v>2755</v>
      </c>
    </row>
    <row r="7196" spans="1:8" x14ac:dyDescent="0.35">
      <c r="A7196" t="s">
        <v>9719</v>
      </c>
      <c r="B7196" t="s">
        <v>9718</v>
      </c>
      <c r="C7196">
        <v>0.97</v>
      </c>
      <c r="D7196" t="s">
        <v>2755</v>
      </c>
      <c r="E7196">
        <v>0.93</v>
      </c>
      <c r="F7196" t="s">
        <v>2755</v>
      </c>
      <c r="G7196">
        <v>0.99</v>
      </c>
      <c r="H7196" t="s">
        <v>2755</v>
      </c>
    </row>
    <row r="7197" spans="1:8" x14ac:dyDescent="0.35">
      <c r="A7197" t="s">
        <v>9717</v>
      </c>
      <c r="B7197" t="s">
        <v>9716</v>
      </c>
      <c r="C7197">
        <v>0.95</v>
      </c>
      <c r="D7197" t="s">
        <v>2755</v>
      </c>
      <c r="E7197">
        <v>0.99</v>
      </c>
      <c r="F7197" t="s">
        <v>2755</v>
      </c>
      <c r="G7197">
        <v>0.99</v>
      </c>
      <c r="H7197" t="s">
        <v>2755</v>
      </c>
    </row>
    <row r="7198" spans="1:8" x14ac:dyDescent="0.35">
      <c r="A7198" t="s">
        <v>9715</v>
      </c>
      <c r="B7198" t="s">
        <v>9714</v>
      </c>
      <c r="C7198">
        <v>0.86</v>
      </c>
      <c r="D7198" t="s">
        <v>2755</v>
      </c>
      <c r="E7198">
        <v>1</v>
      </c>
      <c r="F7198" t="s">
        <v>2755</v>
      </c>
      <c r="G7198">
        <v>0.5</v>
      </c>
      <c r="H7198" t="s">
        <v>2755</v>
      </c>
    </row>
    <row r="7199" spans="1:8" x14ac:dyDescent="0.35">
      <c r="A7199" t="s">
        <v>9713</v>
      </c>
      <c r="B7199" t="s">
        <v>9712</v>
      </c>
      <c r="C7199">
        <v>0.72</v>
      </c>
      <c r="D7199" t="s">
        <v>2755</v>
      </c>
      <c r="E7199">
        <v>0.82</v>
      </c>
      <c r="F7199" t="s">
        <v>2755</v>
      </c>
      <c r="G7199">
        <v>0.39</v>
      </c>
      <c r="H7199" t="s">
        <v>2755</v>
      </c>
    </row>
    <row r="7200" spans="1:8" x14ac:dyDescent="0.35">
      <c r="A7200" t="s">
        <v>9711</v>
      </c>
      <c r="B7200" t="s">
        <v>9710</v>
      </c>
      <c r="C7200">
        <v>0.26</v>
      </c>
      <c r="D7200" t="s">
        <v>2755</v>
      </c>
      <c r="E7200">
        <v>0.96</v>
      </c>
      <c r="F7200" t="s">
        <v>2755</v>
      </c>
      <c r="G7200">
        <v>0.57999999999999996</v>
      </c>
      <c r="H7200" t="s">
        <v>2755</v>
      </c>
    </row>
    <row r="7201" spans="1:8" x14ac:dyDescent="0.35">
      <c r="A7201" t="s">
        <v>9709</v>
      </c>
      <c r="B7201" t="s">
        <v>9708</v>
      </c>
      <c r="C7201">
        <v>0.96</v>
      </c>
      <c r="D7201" t="s">
        <v>2755</v>
      </c>
      <c r="E7201">
        <v>0.24</v>
      </c>
      <c r="F7201" t="s">
        <v>2755</v>
      </c>
      <c r="G7201">
        <v>0.67</v>
      </c>
      <c r="H7201" t="s">
        <v>2755</v>
      </c>
    </row>
    <row r="7202" spans="1:8" x14ac:dyDescent="0.35">
      <c r="A7202" t="s">
        <v>9707</v>
      </c>
      <c r="B7202" t="s">
        <v>9706</v>
      </c>
      <c r="C7202">
        <v>0.45</v>
      </c>
      <c r="D7202" t="s">
        <v>2755</v>
      </c>
      <c r="E7202">
        <v>0.13</v>
      </c>
      <c r="F7202" t="s">
        <v>2755</v>
      </c>
      <c r="G7202">
        <v>0.24</v>
      </c>
      <c r="H7202" t="s">
        <v>2755</v>
      </c>
    </row>
    <row r="7203" spans="1:8" x14ac:dyDescent="0.35">
      <c r="A7203" t="s">
        <v>9705</v>
      </c>
      <c r="B7203" t="s">
        <v>9704</v>
      </c>
      <c r="C7203">
        <v>0.71</v>
      </c>
      <c r="D7203" t="s">
        <v>2755</v>
      </c>
      <c r="E7203">
        <v>0.12</v>
      </c>
      <c r="F7203" t="s">
        <v>2755</v>
      </c>
      <c r="G7203">
        <v>0.59</v>
      </c>
      <c r="H7203" t="s">
        <v>2755</v>
      </c>
    </row>
    <row r="7204" spans="1:8" x14ac:dyDescent="0.35">
      <c r="A7204" t="s">
        <v>9703</v>
      </c>
      <c r="B7204" t="s">
        <v>9702</v>
      </c>
      <c r="C7204">
        <v>0.9</v>
      </c>
      <c r="D7204" t="s">
        <v>2755</v>
      </c>
      <c r="E7204">
        <v>0.68</v>
      </c>
      <c r="F7204" t="s">
        <v>2755</v>
      </c>
      <c r="G7204">
        <v>0.99</v>
      </c>
      <c r="H7204" t="s">
        <v>2755</v>
      </c>
    </row>
    <row r="7205" spans="1:8" x14ac:dyDescent="0.35">
      <c r="A7205" t="s">
        <v>9701</v>
      </c>
      <c r="B7205" t="s">
        <v>9700</v>
      </c>
      <c r="C7205">
        <v>0.85</v>
      </c>
      <c r="D7205" t="s">
        <v>2755</v>
      </c>
      <c r="E7205">
        <v>0.81</v>
      </c>
      <c r="F7205" t="s">
        <v>2755</v>
      </c>
      <c r="G7205">
        <v>0.69</v>
      </c>
      <c r="H7205" t="s">
        <v>2755</v>
      </c>
    </row>
    <row r="7206" spans="1:8" x14ac:dyDescent="0.35">
      <c r="A7206" t="s">
        <v>9699</v>
      </c>
      <c r="B7206" t="s">
        <v>9698</v>
      </c>
      <c r="C7206">
        <v>0.87</v>
      </c>
      <c r="D7206" t="s">
        <v>2755</v>
      </c>
      <c r="E7206">
        <v>0.78</v>
      </c>
      <c r="F7206" t="s">
        <v>2755</v>
      </c>
      <c r="G7206">
        <v>0.7</v>
      </c>
      <c r="H7206" t="s">
        <v>2755</v>
      </c>
    </row>
    <row r="7207" spans="1:8" x14ac:dyDescent="0.35">
      <c r="A7207" t="s">
        <v>9697</v>
      </c>
      <c r="B7207" t="s">
        <v>9696</v>
      </c>
      <c r="C7207">
        <v>0.95</v>
      </c>
      <c r="D7207" t="s">
        <v>2755</v>
      </c>
      <c r="E7207">
        <v>0.78</v>
      </c>
      <c r="F7207" t="s">
        <v>2755</v>
      </c>
      <c r="G7207">
        <v>0.84</v>
      </c>
      <c r="H7207" t="s">
        <v>2755</v>
      </c>
    </row>
    <row r="7208" spans="1:8" x14ac:dyDescent="0.35">
      <c r="A7208" t="s">
        <v>9695</v>
      </c>
      <c r="B7208" t="s">
        <v>9694</v>
      </c>
      <c r="C7208">
        <v>0.92</v>
      </c>
      <c r="D7208" t="s">
        <v>2755</v>
      </c>
      <c r="E7208">
        <v>0.82</v>
      </c>
      <c r="F7208" t="s">
        <v>2755</v>
      </c>
      <c r="G7208">
        <v>0.73</v>
      </c>
      <c r="H7208" t="s">
        <v>2755</v>
      </c>
    </row>
    <row r="7209" spans="1:8" x14ac:dyDescent="0.35">
      <c r="A7209" t="s">
        <v>9693</v>
      </c>
      <c r="B7209" t="s">
        <v>9692</v>
      </c>
      <c r="C7209">
        <v>0.95</v>
      </c>
      <c r="D7209" t="s">
        <v>2755</v>
      </c>
      <c r="E7209">
        <v>0.78</v>
      </c>
      <c r="F7209" t="s">
        <v>2755</v>
      </c>
      <c r="G7209">
        <v>0.84</v>
      </c>
      <c r="H7209" t="s">
        <v>2755</v>
      </c>
    </row>
    <row r="7210" spans="1:8" x14ac:dyDescent="0.35">
      <c r="A7210" t="s">
        <v>9691</v>
      </c>
      <c r="B7210" t="s">
        <v>9690</v>
      </c>
      <c r="C7210">
        <v>0.87</v>
      </c>
      <c r="D7210" t="s">
        <v>2755</v>
      </c>
      <c r="E7210">
        <v>0.78</v>
      </c>
      <c r="F7210" t="s">
        <v>2755</v>
      </c>
      <c r="G7210">
        <v>0.7</v>
      </c>
      <c r="H7210" t="s">
        <v>2755</v>
      </c>
    </row>
    <row r="7211" spans="1:8" x14ac:dyDescent="0.35">
      <c r="A7211" t="s">
        <v>9689</v>
      </c>
      <c r="B7211" t="s">
        <v>9688</v>
      </c>
      <c r="C7211">
        <v>0.42</v>
      </c>
      <c r="D7211" t="s">
        <v>2755</v>
      </c>
      <c r="E7211">
        <v>0.09</v>
      </c>
      <c r="F7211" t="s">
        <v>2755</v>
      </c>
      <c r="G7211">
        <v>0.14000000000000001</v>
      </c>
      <c r="H7211" t="s">
        <v>2755</v>
      </c>
    </row>
    <row r="7212" spans="1:8" x14ac:dyDescent="0.35">
      <c r="A7212" t="s">
        <v>9687</v>
      </c>
      <c r="B7212" t="s">
        <v>9686</v>
      </c>
      <c r="C7212">
        <v>0.71</v>
      </c>
      <c r="D7212" t="s">
        <v>2755</v>
      </c>
      <c r="E7212">
        <v>0.15</v>
      </c>
      <c r="F7212" t="s">
        <v>2755</v>
      </c>
      <c r="G7212">
        <v>0.63</v>
      </c>
      <c r="H7212" t="s">
        <v>2755</v>
      </c>
    </row>
    <row r="7213" spans="1:8" x14ac:dyDescent="0.35">
      <c r="A7213" t="s">
        <v>9685</v>
      </c>
      <c r="B7213" t="s">
        <v>9684</v>
      </c>
      <c r="C7213">
        <v>0.99</v>
      </c>
      <c r="D7213" t="s">
        <v>2755</v>
      </c>
      <c r="E7213">
        <v>0.98</v>
      </c>
      <c r="F7213" t="s">
        <v>2755</v>
      </c>
      <c r="G7213">
        <v>0.87</v>
      </c>
      <c r="H7213" t="s">
        <v>2755</v>
      </c>
    </row>
    <row r="7214" spans="1:8" x14ac:dyDescent="0.35">
      <c r="A7214" t="s">
        <v>9683</v>
      </c>
      <c r="B7214" t="s">
        <v>9682</v>
      </c>
      <c r="C7214">
        <v>0.99</v>
      </c>
      <c r="D7214" t="s">
        <v>2755</v>
      </c>
      <c r="E7214">
        <v>0.98</v>
      </c>
      <c r="F7214" t="s">
        <v>2755</v>
      </c>
      <c r="G7214">
        <v>0.87</v>
      </c>
      <c r="H7214" t="s">
        <v>2755</v>
      </c>
    </row>
    <row r="7215" spans="1:8" x14ac:dyDescent="0.35">
      <c r="A7215" t="s">
        <v>9681</v>
      </c>
      <c r="B7215" t="s">
        <v>9680</v>
      </c>
      <c r="C7215">
        <v>0.99</v>
      </c>
      <c r="D7215" t="s">
        <v>2755</v>
      </c>
      <c r="E7215">
        <v>0.98</v>
      </c>
      <c r="F7215" t="s">
        <v>2755</v>
      </c>
      <c r="G7215">
        <v>0.87</v>
      </c>
      <c r="H7215" t="s">
        <v>2755</v>
      </c>
    </row>
    <row r="7216" spans="1:8" x14ac:dyDescent="0.35">
      <c r="A7216" t="s">
        <v>9679</v>
      </c>
      <c r="B7216" t="s">
        <v>9678</v>
      </c>
      <c r="C7216">
        <v>0.98</v>
      </c>
      <c r="D7216" t="s">
        <v>2755</v>
      </c>
      <c r="E7216">
        <v>0.98</v>
      </c>
      <c r="F7216" t="s">
        <v>2755</v>
      </c>
      <c r="G7216">
        <v>0.83</v>
      </c>
      <c r="H7216" t="s">
        <v>2755</v>
      </c>
    </row>
    <row r="7217" spans="1:8" x14ac:dyDescent="0.35">
      <c r="A7217" t="s">
        <v>9677</v>
      </c>
      <c r="B7217" t="s">
        <v>9676</v>
      </c>
      <c r="C7217">
        <v>1</v>
      </c>
      <c r="D7217" t="s">
        <v>2755</v>
      </c>
      <c r="E7217">
        <v>0.57999999999999996</v>
      </c>
      <c r="F7217" t="s">
        <v>2755</v>
      </c>
      <c r="G7217">
        <v>0.86</v>
      </c>
      <c r="H7217" t="s">
        <v>2755</v>
      </c>
    </row>
    <row r="7218" spans="1:8" x14ac:dyDescent="0.35">
      <c r="A7218" t="s">
        <v>9675</v>
      </c>
      <c r="B7218" t="s">
        <v>9674</v>
      </c>
      <c r="C7218">
        <v>0.67</v>
      </c>
      <c r="D7218" t="s">
        <v>2755</v>
      </c>
      <c r="E7218">
        <v>0.47</v>
      </c>
      <c r="F7218" t="s">
        <v>2755</v>
      </c>
      <c r="G7218">
        <v>0.64</v>
      </c>
      <c r="H7218" t="s">
        <v>2755</v>
      </c>
    </row>
    <row r="7219" spans="1:8" x14ac:dyDescent="0.35">
      <c r="A7219" t="s">
        <v>9673</v>
      </c>
      <c r="B7219" t="s">
        <v>9672</v>
      </c>
      <c r="C7219">
        <v>0.97</v>
      </c>
      <c r="D7219" t="s">
        <v>2755</v>
      </c>
      <c r="E7219">
        <v>0.28000000000000003</v>
      </c>
      <c r="F7219" t="s">
        <v>2755</v>
      </c>
      <c r="G7219">
        <v>0.79</v>
      </c>
      <c r="H7219" t="s">
        <v>2755</v>
      </c>
    </row>
    <row r="7220" spans="1:8" x14ac:dyDescent="0.35">
      <c r="A7220" t="s">
        <v>9671</v>
      </c>
      <c r="B7220" t="s">
        <v>9670</v>
      </c>
      <c r="C7220">
        <v>0.14000000000000001</v>
      </c>
      <c r="D7220" t="s">
        <v>2755</v>
      </c>
      <c r="E7220">
        <v>0.05</v>
      </c>
      <c r="F7220" t="s">
        <v>2755</v>
      </c>
      <c r="G7220">
        <v>7.0000000000000007E-2</v>
      </c>
      <c r="H7220" t="s">
        <v>2755</v>
      </c>
    </row>
    <row r="7221" spans="1:8" x14ac:dyDescent="0.35">
      <c r="A7221" t="s">
        <v>9669</v>
      </c>
      <c r="B7221" t="s">
        <v>9668</v>
      </c>
      <c r="C7221">
        <v>0.03</v>
      </c>
      <c r="D7221" t="s">
        <v>2755</v>
      </c>
      <c r="E7221">
        <v>0.23</v>
      </c>
      <c r="F7221" t="s">
        <v>2755</v>
      </c>
      <c r="G7221">
        <v>0.04</v>
      </c>
      <c r="H7221" t="s">
        <v>2755</v>
      </c>
    </row>
    <row r="7222" spans="1:8" x14ac:dyDescent="0.35">
      <c r="A7222" t="s">
        <v>9667</v>
      </c>
      <c r="B7222" t="s">
        <v>9666</v>
      </c>
      <c r="C7222">
        <v>0.08</v>
      </c>
      <c r="D7222" t="s">
        <v>2755</v>
      </c>
      <c r="E7222">
        <v>0.88</v>
      </c>
      <c r="F7222" t="s">
        <v>2755</v>
      </c>
      <c r="G7222">
        <v>0.09</v>
      </c>
      <c r="H7222" t="s">
        <v>2755</v>
      </c>
    </row>
    <row r="7223" spans="1:8" x14ac:dyDescent="0.35">
      <c r="A7223" t="s">
        <v>9665</v>
      </c>
      <c r="B7223" t="s">
        <v>9664</v>
      </c>
      <c r="C7223">
        <v>0.44</v>
      </c>
      <c r="D7223" t="s">
        <v>2755</v>
      </c>
      <c r="E7223">
        <v>0.49</v>
      </c>
      <c r="F7223" t="s">
        <v>2755</v>
      </c>
      <c r="G7223">
        <v>0.64</v>
      </c>
      <c r="H7223" t="s">
        <v>2755</v>
      </c>
    </row>
    <row r="7224" spans="1:8" x14ac:dyDescent="0.35">
      <c r="A7224" t="s">
        <v>9663</v>
      </c>
      <c r="B7224" t="s">
        <v>9662</v>
      </c>
      <c r="C7224">
        <v>1</v>
      </c>
      <c r="D7224" t="s">
        <v>2755</v>
      </c>
      <c r="E7224">
        <v>1</v>
      </c>
      <c r="F7224" t="s">
        <v>2755</v>
      </c>
      <c r="G7224">
        <v>1</v>
      </c>
      <c r="H7224" t="s">
        <v>2755</v>
      </c>
    </row>
    <row r="7225" spans="1:8" x14ac:dyDescent="0.35">
      <c r="A7225" t="s">
        <v>9661</v>
      </c>
      <c r="B7225" t="s">
        <v>9660</v>
      </c>
      <c r="C7225">
        <v>0.97</v>
      </c>
      <c r="D7225" t="s">
        <v>2755</v>
      </c>
      <c r="E7225">
        <v>0.76</v>
      </c>
      <c r="F7225" t="s">
        <v>2755</v>
      </c>
      <c r="G7225">
        <v>0.89</v>
      </c>
      <c r="H7225" t="s">
        <v>2755</v>
      </c>
    </row>
    <row r="7226" spans="1:8" x14ac:dyDescent="0.35">
      <c r="A7226" t="s">
        <v>9659</v>
      </c>
      <c r="B7226" t="s">
        <v>9658</v>
      </c>
      <c r="C7226">
        <v>0.87</v>
      </c>
      <c r="D7226" t="s">
        <v>2755</v>
      </c>
      <c r="E7226">
        <v>0.62</v>
      </c>
      <c r="F7226" t="s">
        <v>2755</v>
      </c>
      <c r="G7226">
        <v>0.96</v>
      </c>
      <c r="H7226" t="s">
        <v>2755</v>
      </c>
    </row>
    <row r="7227" spans="1:8" x14ac:dyDescent="0.35">
      <c r="A7227" t="s">
        <v>9657</v>
      </c>
      <c r="B7227" t="s">
        <v>9656</v>
      </c>
      <c r="C7227">
        <v>0.87</v>
      </c>
      <c r="D7227" t="s">
        <v>2755</v>
      </c>
      <c r="E7227">
        <v>0.62</v>
      </c>
      <c r="F7227" t="s">
        <v>2755</v>
      </c>
      <c r="G7227">
        <v>0.96</v>
      </c>
      <c r="H7227" t="s">
        <v>2755</v>
      </c>
    </row>
    <row r="7228" spans="1:8" x14ac:dyDescent="0.35">
      <c r="A7228" t="s">
        <v>9655</v>
      </c>
      <c r="B7228" t="s">
        <v>9654</v>
      </c>
      <c r="C7228">
        <v>0.45</v>
      </c>
      <c r="D7228" t="s">
        <v>2755</v>
      </c>
      <c r="E7228">
        <v>0.87</v>
      </c>
      <c r="F7228" t="s">
        <v>2755</v>
      </c>
      <c r="G7228">
        <v>0.54</v>
      </c>
      <c r="H7228" t="s">
        <v>2755</v>
      </c>
    </row>
    <row r="7229" spans="1:8" x14ac:dyDescent="0.35">
      <c r="A7229" t="s">
        <v>9653</v>
      </c>
      <c r="B7229" t="s">
        <v>9652</v>
      </c>
      <c r="C7229">
        <v>0.88</v>
      </c>
      <c r="D7229" t="s">
        <v>2755</v>
      </c>
      <c r="E7229">
        <v>0.18</v>
      </c>
      <c r="F7229" t="s">
        <v>2755</v>
      </c>
      <c r="G7229">
        <v>0.92</v>
      </c>
      <c r="H7229" t="s">
        <v>2755</v>
      </c>
    </row>
    <row r="7230" spans="1:8" x14ac:dyDescent="0.35">
      <c r="A7230" t="s">
        <v>9651</v>
      </c>
      <c r="B7230" t="s">
        <v>9650</v>
      </c>
      <c r="C7230">
        <v>0.99</v>
      </c>
      <c r="D7230" t="s">
        <v>2755</v>
      </c>
      <c r="E7230">
        <v>1</v>
      </c>
      <c r="F7230" t="s">
        <v>2755</v>
      </c>
      <c r="G7230">
        <v>0.99</v>
      </c>
      <c r="H7230" t="s">
        <v>2755</v>
      </c>
    </row>
    <row r="7231" spans="1:8" x14ac:dyDescent="0.35">
      <c r="A7231" t="s">
        <v>9649</v>
      </c>
      <c r="B7231" t="s">
        <v>9648</v>
      </c>
      <c r="C7231">
        <v>0.82</v>
      </c>
      <c r="D7231" t="s">
        <v>2755</v>
      </c>
      <c r="E7231">
        <v>0.95</v>
      </c>
      <c r="F7231" t="s">
        <v>2755</v>
      </c>
      <c r="G7231">
        <v>0.98</v>
      </c>
      <c r="H7231" t="s">
        <v>2755</v>
      </c>
    </row>
    <row r="7232" spans="1:8" x14ac:dyDescent="0.35">
      <c r="A7232" t="s">
        <v>9647</v>
      </c>
      <c r="B7232" t="s">
        <v>9646</v>
      </c>
      <c r="C7232">
        <v>0.94</v>
      </c>
      <c r="D7232" t="s">
        <v>2755</v>
      </c>
      <c r="E7232">
        <v>0.41</v>
      </c>
      <c r="F7232" t="s">
        <v>2755</v>
      </c>
      <c r="G7232">
        <v>0.94</v>
      </c>
      <c r="H7232" t="s">
        <v>2755</v>
      </c>
    </row>
    <row r="7233" spans="1:8" x14ac:dyDescent="0.35">
      <c r="A7233" t="s">
        <v>9645</v>
      </c>
      <c r="B7233" t="s">
        <v>9644</v>
      </c>
      <c r="C7233">
        <v>0.19</v>
      </c>
      <c r="D7233" t="s">
        <v>2755</v>
      </c>
      <c r="E7233">
        <v>0.97</v>
      </c>
      <c r="F7233" t="s">
        <v>2755</v>
      </c>
      <c r="G7233">
        <v>0.85</v>
      </c>
      <c r="H7233" t="s">
        <v>2755</v>
      </c>
    </row>
    <row r="7234" spans="1:8" x14ac:dyDescent="0.35">
      <c r="A7234" t="s">
        <v>9643</v>
      </c>
      <c r="B7234" t="s">
        <v>9642</v>
      </c>
      <c r="C7234">
        <v>0.06</v>
      </c>
      <c r="D7234" t="s">
        <v>2755</v>
      </c>
      <c r="E7234">
        <v>0.9</v>
      </c>
      <c r="F7234" t="s">
        <v>2755</v>
      </c>
      <c r="G7234">
        <v>0.26</v>
      </c>
      <c r="H7234" t="s">
        <v>2755</v>
      </c>
    </row>
    <row r="7235" spans="1:8" x14ac:dyDescent="0.35">
      <c r="A7235" t="s">
        <v>9641</v>
      </c>
      <c r="B7235" t="s">
        <v>9640</v>
      </c>
      <c r="C7235">
        <v>0.86</v>
      </c>
      <c r="D7235" t="s">
        <v>2755</v>
      </c>
      <c r="E7235">
        <v>0.9</v>
      </c>
      <c r="F7235" t="s">
        <v>2755</v>
      </c>
      <c r="G7235">
        <v>0.79</v>
      </c>
      <c r="H7235" t="s">
        <v>2755</v>
      </c>
    </row>
    <row r="7236" spans="1:8" x14ac:dyDescent="0.35">
      <c r="A7236" t="s">
        <v>9639</v>
      </c>
      <c r="B7236" t="s">
        <v>9638</v>
      </c>
      <c r="C7236">
        <v>0.99</v>
      </c>
      <c r="D7236" t="s">
        <v>2755</v>
      </c>
      <c r="E7236">
        <v>1</v>
      </c>
      <c r="F7236" t="s">
        <v>2755</v>
      </c>
      <c r="G7236">
        <v>1</v>
      </c>
      <c r="H7236" t="s">
        <v>2755</v>
      </c>
    </row>
    <row r="7237" spans="1:8" x14ac:dyDescent="0.35">
      <c r="A7237" t="s">
        <v>9637</v>
      </c>
      <c r="B7237" t="s">
        <v>9636</v>
      </c>
      <c r="C7237">
        <v>0.08</v>
      </c>
      <c r="D7237" t="s">
        <v>2755</v>
      </c>
      <c r="E7237">
        <v>0.73</v>
      </c>
      <c r="F7237" t="s">
        <v>2755</v>
      </c>
      <c r="G7237">
        <v>0.78</v>
      </c>
      <c r="H7237" t="s">
        <v>2755</v>
      </c>
    </row>
    <row r="7238" spans="1:8" x14ac:dyDescent="0.35">
      <c r="A7238" t="s">
        <v>9635</v>
      </c>
      <c r="B7238" t="s">
        <v>9634</v>
      </c>
      <c r="C7238">
        <v>0.3</v>
      </c>
      <c r="D7238" t="s">
        <v>2755</v>
      </c>
      <c r="E7238">
        <v>0.88</v>
      </c>
      <c r="F7238" t="s">
        <v>2755</v>
      </c>
      <c r="G7238">
        <v>0.54</v>
      </c>
      <c r="H7238" t="s">
        <v>2755</v>
      </c>
    </row>
    <row r="7239" spans="1:8" x14ac:dyDescent="0.35">
      <c r="A7239" t="s">
        <v>9633</v>
      </c>
      <c r="B7239" t="s">
        <v>9632</v>
      </c>
      <c r="C7239">
        <v>0.23</v>
      </c>
      <c r="D7239" t="s">
        <v>2755</v>
      </c>
      <c r="E7239">
        <v>0.45</v>
      </c>
      <c r="F7239" t="s">
        <v>2755</v>
      </c>
      <c r="G7239">
        <v>0.45</v>
      </c>
      <c r="H7239" t="s">
        <v>2755</v>
      </c>
    </row>
    <row r="7240" spans="1:8" x14ac:dyDescent="0.35">
      <c r="A7240" t="s">
        <v>9631</v>
      </c>
      <c r="B7240" t="s">
        <v>9630</v>
      </c>
      <c r="C7240">
        <v>0.05</v>
      </c>
      <c r="D7240" t="s">
        <v>2755</v>
      </c>
      <c r="E7240">
        <v>0.76</v>
      </c>
      <c r="F7240" t="s">
        <v>2755</v>
      </c>
      <c r="G7240">
        <v>0.32</v>
      </c>
      <c r="H7240" t="s">
        <v>2755</v>
      </c>
    </row>
    <row r="7241" spans="1:8" x14ac:dyDescent="0.35">
      <c r="A7241" t="s">
        <v>9629</v>
      </c>
      <c r="B7241" t="s">
        <v>9628</v>
      </c>
      <c r="C7241">
        <v>0.09</v>
      </c>
      <c r="D7241" t="s">
        <v>2755</v>
      </c>
      <c r="E7241">
        <v>0.81</v>
      </c>
      <c r="F7241" t="s">
        <v>2755</v>
      </c>
      <c r="G7241">
        <v>0.47</v>
      </c>
      <c r="H7241" t="s">
        <v>2755</v>
      </c>
    </row>
    <row r="7242" spans="1:8" x14ac:dyDescent="0.35">
      <c r="A7242" t="s">
        <v>9627</v>
      </c>
      <c r="B7242" t="s">
        <v>9626</v>
      </c>
      <c r="C7242">
        <v>0.03</v>
      </c>
      <c r="D7242" t="s">
        <v>2755</v>
      </c>
      <c r="E7242">
        <v>0.34</v>
      </c>
      <c r="F7242" t="s">
        <v>2755</v>
      </c>
      <c r="G7242">
        <v>7.0000000000000007E-2</v>
      </c>
      <c r="H7242" t="s">
        <v>2755</v>
      </c>
    </row>
    <row r="7243" spans="1:8" x14ac:dyDescent="0.35">
      <c r="A7243" t="s">
        <v>9625</v>
      </c>
      <c r="B7243" t="s">
        <v>9624</v>
      </c>
      <c r="C7243">
        <v>0.45</v>
      </c>
      <c r="D7243" t="s">
        <v>2755</v>
      </c>
      <c r="E7243">
        <v>0.35</v>
      </c>
      <c r="F7243" t="s">
        <v>2755</v>
      </c>
      <c r="G7243">
        <v>0.71</v>
      </c>
      <c r="H7243" t="s">
        <v>2755</v>
      </c>
    </row>
    <row r="7244" spans="1:8" x14ac:dyDescent="0.35">
      <c r="A7244" t="s">
        <v>9623</v>
      </c>
      <c r="B7244" t="s">
        <v>9622</v>
      </c>
      <c r="C7244">
        <v>0.81</v>
      </c>
      <c r="D7244" t="s">
        <v>2755</v>
      </c>
      <c r="E7244">
        <v>0.36</v>
      </c>
      <c r="F7244" t="s">
        <v>2755</v>
      </c>
      <c r="G7244">
        <v>1</v>
      </c>
      <c r="H7244" t="s">
        <v>2755</v>
      </c>
    </row>
    <row r="7245" spans="1:8" x14ac:dyDescent="0.35">
      <c r="A7245" t="s">
        <v>9621</v>
      </c>
      <c r="B7245" t="s">
        <v>9620</v>
      </c>
      <c r="C7245">
        <v>0.71</v>
      </c>
      <c r="D7245" t="s">
        <v>2755</v>
      </c>
      <c r="E7245">
        <v>0.42</v>
      </c>
      <c r="F7245" t="s">
        <v>2755</v>
      </c>
      <c r="G7245">
        <v>1</v>
      </c>
      <c r="H7245" t="s">
        <v>2755</v>
      </c>
    </row>
    <row r="7246" spans="1:8" x14ac:dyDescent="0.35">
      <c r="A7246" t="s">
        <v>9619</v>
      </c>
      <c r="B7246" t="s">
        <v>9618</v>
      </c>
      <c r="C7246">
        <v>0.7</v>
      </c>
      <c r="D7246" t="s">
        <v>2755</v>
      </c>
      <c r="E7246">
        <v>0.43</v>
      </c>
      <c r="F7246" t="s">
        <v>2755</v>
      </c>
      <c r="G7246">
        <v>1</v>
      </c>
      <c r="H7246" t="s">
        <v>2755</v>
      </c>
    </row>
    <row r="7247" spans="1:8" x14ac:dyDescent="0.35">
      <c r="A7247" t="s">
        <v>9617</v>
      </c>
      <c r="B7247" t="s">
        <v>9616</v>
      </c>
      <c r="C7247">
        <v>0.25</v>
      </c>
      <c r="D7247" t="s">
        <v>2755</v>
      </c>
      <c r="E7247">
        <v>0.09</v>
      </c>
      <c r="F7247" t="s">
        <v>2755</v>
      </c>
      <c r="G7247">
        <v>0.17</v>
      </c>
      <c r="H7247" t="s">
        <v>2755</v>
      </c>
    </row>
    <row r="7248" spans="1:8" x14ac:dyDescent="0.35">
      <c r="A7248" t="s">
        <v>9615</v>
      </c>
      <c r="B7248" t="s">
        <v>9614</v>
      </c>
      <c r="C7248">
        <v>0.98</v>
      </c>
      <c r="D7248" t="s">
        <v>2755</v>
      </c>
      <c r="E7248">
        <v>0.99</v>
      </c>
      <c r="F7248" t="s">
        <v>2755</v>
      </c>
      <c r="G7248">
        <v>0.84</v>
      </c>
      <c r="H7248" t="s">
        <v>2755</v>
      </c>
    </row>
    <row r="7249" spans="1:8" x14ac:dyDescent="0.35">
      <c r="A7249" t="s">
        <v>9613</v>
      </c>
      <c r="B7249" t="s">
        <v>9612</v>
      </c>
      <c r="C7249">
        <v>0.75</v>
      </c>
      <c r="D7249" t="s">
        <v>2755</v>
      </c>
      <c r="E7249">
        <v>0.66</v>
      </c>
      <c r="F7249" t="s">
        <v>2755</v>
      </c>
      <c r="G7249">
        <v>0.36</v>
      </c>
      <c r="H7249" t="s">
        <v>2755</v>
      </c>
    </row>
    <row r="7250" spans="1:8" x14ac:dyDescent="0.35">
      <c r="A7250" t="s">
        <v>9611</v>
      </c>
      <c r="B7250" t="s">
        <v>9610</v>
      </c>
      <c r="C7250">
        <v>0.98</v>
      </c>
      <c r="D7250" t="s">
        <v>2755</v>
      </c>
      <c r="E7250">
        <v>0.99</v>
      </c>
      <c r="F7250" t="s">
        <v>2755</v>
      </c>
      <c r="G7250">
        <v>0.83</v>
      </c>
      <c r="H7250" t="s">
        <v>2755</v>
      </c>
    </row>
    <row r="7251" spans="1:8" x14ac:dyDescent="0.35">
      <c r="A7251" t="s">
        <v>9609</v>
      </c>
      <c r="B7251" t="s">
        <v>9608</v>
      </c>
      <c r="C7251">
        <v>0.97</v>
      </c>
      <c r="D7251" t="s">
        <v>2755</v>
      </c>
      <c r="E7251">
        <v>0.98</v>
      </c>
      <c r="F7251" t="s">
        <v>2755</v>
      </c>
      <c r="G7251">
        <v>0.83</v>
      </c>
      <c r="H7251" t="s">
        <v>2755</v>
      </c>
    </row>
    <row r="7252" spans="1:8" x14ac:dyDescent="0.35">
      <c r="A7252" t="s">
        <v>9607</v>
      </c>
      <c r="B7252" t="s">
        <v>9606</v>
      </c>
      <c r="C7252">
        <v>0.98</v>
      </c>
      <c r="D7252" t="s">
        <v>2755</v>
      </c>
      <c r="E7252">
        <v>0.98</v>
      </c>
      <c r="F7252" t="s">
        <v>2755</v>
      </c>
      <c r="G7252">
        <v>0.85</v>
      </c>
      <c r="H7252" t="s">
        <v>2755</v>
      </c>
    </row>
    <row r="7253" spans="1:8" x14ac:dyDescent="0.35">
      <c r="A7253" t="s">
        <v>9605</v>
      </c>
      <c r="B7253" t="s">
        <v>9604</v>
      </c>
      <c r="C7253">
        <v>0.96</v>
      </c>
      <c r="D7253" t="s">
        <v>2755</v>
      </c>
      <c r="E7253">
        <v>0.99</v>
      </c>
      <c r="F7253" t="s">
        <v>2755</v>
      </c>
      <c r="G7253">
        <v>0.89</v>
      </c>
      <c r="H7253" t="s">
        <v>2755</v>
      </c>
    </row>
    <row r="7254" spans="1:8" x14ac:dyDescent="0.35">
      <c r="A7254" t="s">
        <v>9603</v>
      </c>
      <c r="B7254" t="s">
        <v>9602</v>
      </c>
      <c r="C7254">
        <v>0.36</v>
      </c>
      <c r="D7254" t="s">
        <v>2755</v>
      </c>
      <c r="E7254">
        <v>0.45</v>
      </c>
      <c r="F7254" t="s">
        <v>2755</v>
      </c>
      <c r="G7254">
        <v>0.44</v>
      </c>
      <c r="H7254" t="s">
        <v>2755</v>
      </c>
    </row>
    <row r="7255" spans="1:8" x14ac:dyDescent="0.35">
      <c r="A7255" t="s">
        <v>9601</v>
      </c>
      <c r="B7255" t="s">
        <v>9600</v>
      </c>
      <c r="C7255">
        <v>0.97</v>
      </c>
      <c r="D7255" t="s">
        <v>2755</v>
      </c>
      <c r="E7255">
        <v>0.98</v>
      </c>
      <c r="F7255" t="s">
        <v>2755</v>
      </c>
      <c r="G7255">
        <v>0.74</v>
      </c>
      <c r="H7255" t="s">
        <v>2755</v>
      </c>
    </row>
    <row r="7256" spans="1:8" x14ac:dyDescent="0.35">
      <c r="A7256" t="s">
        <v>9599</v>
      </c>
      <c r="B7256" t="s">
        <v>9598</v>
      </c>
      <c r="C7256">
        <v>0.96</v>
      </c>
      <c r="D7256" t="s">
        <v>2755</v>
      </c>
      <c r="E7256">
        <v>0.95</v>
      </c>
      <c r="F7256" t="s">
        <v>2755</v>
      </c>
      <c r="G7256">
        <v>0.87</v>
      </c>
      <c r="H7256" t="s">
        <v>2755</v>
      </c>
    </row>
    <row r="7257" spans="1:8" x14ac:dyDescent="0.35">
      <c r="A7257" t="s">
        <v>9597</v>
      </c>
      <c r="B7257" t="s">
        <v>9596</v>
      </c>
      <c r="C7257">
        <v>0.36</v>
      </c>
      <c r="D7257" t="s">
        <v>2755</v>
      </c>
      <c r="E7257">
        <v>0.48</v>
      </c>
      <c r="F7257" t="s">
        <v>2755</v>
      </c>
      <c r="G7257">
        <v>0.4</v>
      </c>
      <c r="H7257" t="s">
        <v>2755</v>
      </c>
    </row>
    <row r="7258" spans="1:8" x14ac:dyDescent="0.35">
      <c r="A7258" t="s">
        <v>9595</v>
      </c>
      <c r="B7258" t="s">
        <v>9594</v>
      </c>
      <c r="C7258">
        <v>0.92</v>
      </c>
      <c r="D7258" t="s">
        <v>2755</v>
      </c>
      <c r="E7258">
        <v>0.66</v>
      </c>
      <c r="F7258" t="s">
        <v>2755</v>
      </c>
      <c r="G7258">
        <v>0.47</v>
      </c>
      <c r="H7258" t="s">
        <v>2755</v>
      </c>
    </row>
    <row r="7259" spans="1:8" x14ac:dyDescent="0.35">
      <c r="A7259" t="s">
        <v>9593</v>
      </c>
      <c r="B7259" t="s">
        <v>9592</v>
      </c>
      <c r="C7259">
        <v>1</v>
      </c>
      <c r="D7259" t="s">
        <v>2755</v>
      </c>
      <c r="E7259">
        <v>1</v>
      </c>
      <c r="F7259" t="s">
        <v>2755</v>
      </c>
      <c r="G7259">
        <v>0.96</v>
      </c>
      <c r="H7259" t="s">
        <v>2755</v>
      </c>
    </row>
    <row r="7260" spans="1:8" x14ac:dyDescent="0.35">
      <c r="A7260" t="s">
        <v>9591</v>
      </c>
      <c r="B7260" t="s">
        <v>9590</v>
      </c>
      <c r="C7260">
        <v>0.96</v>
      </c>
      <c r="D7260" t="s">
        <v>2755</v>
      </c>
      <c r="E7260">
        <v>0.97</v>
      </c>
      <c r="F7260" t="s">
        <v>2755</v>
      </c>
      <c r="G7260">
        <v>0.8</v>
      </c>
      <c r="H7260" t="s">
        <v>2755</v>
      </c>
    </row>
    <row r="7261" spans="1:8" x14ac:dyDescent="0.35">
      <c r="A7261" t="s">
        <v>9589</v>
      </c>
      <c r="B7261" t="s">
        <v>9588</v>
      </c>
      <c r="C7261">
        <v>0.98</v>
      </c>
      <c r="D7261" t="s">
        <v>2755</v>
      </c>
      <c r="E7261">
        <v>0.98</v>
      </c>
      <c r="F7261" t="s">
        <v>2755</v>
      </c>
      <c r="G7261">
        <v>0.95</v>
      </c>
      <c r="H7261" t="s">
        <v>2755</v>
      </c>
    </row>
    <row r="7262" spans="1:8" x14ac:dyDescent="0.35">
      <c r="A7262" t="s">
        <v>9587</v>
      </c>
      <c r="B7262" t="s">
        <v>9586</v>
      </c>
      <c r="C7262">
        <v>0.99</v>
      </c>
      <c r="D7262" t="s">
        <v>2755</v>
      </c>
      <c r="E7262">
        <v>0.98</v>
      </c>
      <c r="F7262" t="s">
        <v>2755</v>
      </c>
      <c r="G7262">
        <v>0.85</v>
      </c>
      <c r="H7262" t="s">
        <v>2755</v>
      </c>
    </row>
    <row r="7263" spans="1:8" x14ac:dyDescent="0.35">
      <c r="A7263" t="s">
        <v>9585</v>
      </c>
      <c r="B7263" t="s">
        <v>9584</v>
      </c>
      <c r="C7263">
        <v>0.97</v>
      </c>
      <c r="D7263" t="s">
        <v>2755</v>
      </c>
      <c r="E7263">
        <v>0.98</v>
      </c>
      <c r="F7263" t="s">
        <v>2755</v>
      </c>
      <c r="G7263">
        <v>0.84</v>
      </c>
      <c r="H7263" t="s">
        <v>2755</v>
      </c>
    </row>
    <row r="7264" spans="1:8" x14ac:dyDescent="0.35">
      <c r="A7264" t="s">
        <v>9583</v>
      </c>
      <c r="B7264" t="s">
        <v>9582</v>
      </c>
      <c r="C7264">
        <v>0.98</v>
      </c>
      <c r="D7264" t="s">
        <v>2755</v>
      </c>
      <c r="E7264">
        <v>0.98</v>
      </c>
      <c r="F7264" t="s">
        <v>2755</v>
      </c>
      <c r="G7264">
        <v>0.86</v>
      </c>
      <c r="H7264" t="s">
        <v>2755</v>
      </c>
    </row>
    <row r="7265" spans="1:8" x14ac:dyDescent="0.35">
      <c r="A7265" t="s">
        <v>9581</v>
      </c>
      <c r="B7265" t="s">
        <v>9580</v>
      </c>
      <c r="C7265">
        <v>0.48</v>
      </c>
      <c r="D7265" t="s">
        <v>2755</v>
      </c>
      <c r="E7265">
        <v>0.7</v>
      </c>
      <c r="F7265" t="s">
        <v>2755</v>
      </c>
      <c r="G7265">
        <v>0.3</v>
      </c>
      <c r="H7265" t="s">
        <v>2755</v>
      </c>
    </row>
    <row r="7266" spans="1:8" x14ac:dyDescent="0.35">
      <c r="A7266" t="s">
        <v>9579</v>
      </c>
      <c r="B7266" t="s">
        <v>9578</v>
      </c>
      <c r="C7266">
        <v>0.97</v>
      </c>
      <c r="D7266" t="s">
        <v>2755</v>
      </c>
      <c r="E7266">
        <v>0.97</v>
      </c>
      <c r="F7266" t="s">
        <v>2755</v>
      </c>
      <c r="G7266">
        <v>0.84</v>
      </c>
      <c r="H7266" t="s">
        <v>2755</v>
      </c>
    </row>
    <row r="7267" spans="1:8" x14ac:dyDescent="0.35">
      <c r="A7267" t="s">
        <v>9577</v>
      </c>
      <c r="B7267" t="s">
        <v>9576</v>
      </c>
      <c r="C7267">
        <v>0.98</v>
      </c>
      <c r="D7267" t="s">
        <v>2755</v>
      </c>
      <c r="E7267">
        <v>0.97</v>
      </c>
      <c r="F7267" t="s">
        <v>2755</v>
      </c>
      <c r="G7267">
        <v>0.83</v>
      </c>
      <c r="H7267" t="s">
        <v>2755</v>
      </c>
    </row>
    <row r="7268" spans="1:8" x14ac:dyDescent="0.35">
      <c r="A7268" t="s">
        <v>9575</v>
      </c>
      <c r="B7268" t="s">
        <v>9574</v>
      </c>
      <c r="C7268">
        <v>0.97</v>
      </c>
      <c r="D7268" t="s">
        <v>2755</v>
      </c>
      <c r="E7268">
        <v>0.99</v>
      </c>
      <c r="F7268" t="s">
        <v>2755</v>
      </c>
      <c r="G7268">
        <v>0.87</v>
      </c>
      <c r="H7268" t="s">
        <v>2755</v>
      </c>
    </row>
    <row r="7269" spans="1:8" x14ac:dyDescent="0.35">
      <c r="A7269" t="s">
        <v>9573</v>
      </c>
      <c r="B7269" t="s">
        <v>9572</v>
      </c>
      <c r="C7269">
        <v>0.98</v>
      </c>
      <c r="D7269" t="s">
        <v>2755</v>
      </c>
      <c r="E7269">
        <v>0.96</v>
      </c>
      <c r="F7269" t="s">
        <v>2755</v>
      </c>
      <c r="G7269">
        <v>0.86</v>
      </c>
      <c r="H7269" t="s">
        <v>2755</v>
      </c>
    </row>
    <row r="7270" spans="1:8" x14ac:dyDescent="0.35">
      <c r="A7270" t="s">
        <v>9571</v>
      </c>
      <c r="B7270" t="s">
        <v>9570</v>
      </c>
      <c r="C7270">
        <v>0.96</v>
      </c>
      <c r="D7270" t="s">
        <v>2755</v>
      </c>
      <c r="E7270">
        <v>0.96</v>
      </c>
      <c r="F7270" t="s">
        <v>2755</v>
      </c>
      <c r="G7270">
        <v>0.78</v>
      </c>
      <c r="H7270" t="s">
        <v>2755</v>
      </c>
    </row>
    <row r="7271" spans="1:8" x14ac:dyDescent="0.35">
      <c r="A7271" t="s">
        <v>9569</v>
      </c>
      <c r="B7271" t="s">
        <v>9568</v>
      </c>
      <c r="C7271">
        <v>0.98</v>
      </c>
      <c r="D7271" t="s">
        <v>2755</v>
      </c>
      <c r="E7271">
        <v>0.98</v>
      </c>
      <c r="F7271" t="s">
        <v>2755</v>
      </c>
      <c r="G7271">
        <v>0.83</v>
      </c>
      <c r="H7271" t="s">
        <v>2755</v>
      </c>
    </row>
    <row r="7272" spans="1:8" x14ac:dyDescent="0.35">
      <c r="A7272" t="s">
        <v>9567</v>
      </c>
      <c r="B7272" t="s">
        <v>9566</v>
      </c>
      <c r="C7272">
        <v>0.99</v>
      </c>
      <c r="D7272" t="s">
        <v>2755</v>
      </c>
      <c r="E7272">
        <v>0.99</v>
      </c>
      <c r="F7272" t="s">
        <v>2755</v>
      </c>
      <c r="G7272">
        <v>0.91</v>
      </c>
      <c r="H7272" t="s">
        <v>2755</v>
      </c>
    </row>
    <row r="7273" spans="1:8" x14ac:dyDescent="0.35">
      <c r="A7273" t="s">
        <v>9565</v>
      </c>
      <c r="B7273" t="s">
        <v>9564</v>
      </c>
      <c r="C7273">
        <v>0.96</v>
      </c>
      <c r="D7273" t="s">
        <v>2755</v>
      </c>
      <c r="E7273">
        <v>0.93</v>
      </c>
      <c r="F7273" t="s">
        <v>2755</v>
      </c>
      <c r="G7273">
        <v>0.8</v>
      </c>
      <c r="H7273" t="s">
        <v>2755</v>
      </c>
    </row>
    <row r="7274" spans="1:8" x14ac:dyDescent="0.35">
      <c r="A7274" t="s">
        <v>9563</v>
      </c>
      <c r="B7274" t="s">
        <v>9562</v>
      </c>
      <c r="C7274">
        <v>0.52</v>
      </c>
      <c r="D7274" t="s">
        <v>2755</v>
      </c>
      <c r="E7274">
        <v>0.63</v>
      </c>
      <c r="F7274" t="s">
        <v>2755</v>
      </c>
      <c r="G7274">
        <v>0.57999999999999996</v>
      </c>
      <c r="H7274" t="s">
        <v>2755</v>
      </c>
    </row>
    <row r="7275" spans="1:8" x14ac:dyDescent="0.35">
      <c r="A7275" t="s">
        <v>917</v>
      </c>
      <c r="B7275" t="s">
        <v>9561</v>
      </c>
      <c r="C7275">
        <v>0.69</v>
      </c>
      <c r="D7275" t="s">
        <v>2755</v>
      </c>
      <c r="E7275">
        <v>0.8</v>
      </c>
      <c r="F7275" t="s">
        <v>2755</v>
      </c>
      <c r="G7275">
        <v>0.73</v>
      </c>
      <c r="H7275" t="s">
        <v>2755</v>
      </c>
    </row>
    <row r="7276" spans="1:8" x14ac:dyDescent="0.35">
      <c r="A7276" t="s">
        <v>9560</v>
      </c>
      <c r="B7276" t="s">
        <v>9559</v>
      </c>
      <c r="C7276">
        <v>0.95</v>
      </c>
      <c r="D7276" t="s">
        <v>2755</v>
      </c>
      <c r="E7276">
        <v>0.94</v>
      </c>
      <c r="F7276" t="s">
        <v>2755</v>
      </c>
      <c r="G7276">
        <v>0.81</v>
      </c>
      <c r="H7276" t="s">
        <v>2755</v>
      </c>
    </row>
    <row r="7277" spans="1:8" x14ac:dyDescent="0.35">
      <c r="A7277" t="s">
        <v>9558</v>
      </c>
      <c r="B7277" t="s">
        <v>9557</v>
      </c>
      <c r="C7277">
        <v>0.98</v>
      </c>
      <c r="D7277" t="s">
        <v>2755</v>
      </c>
      <c r="E7277">
        <v>0.97</v>
      </c>
      <c r="F7277" t="s">
        <v>2755</v>
      </c>
      <c r="G7277">
        <v>0.82</v>
      </c>
      <c r="H7277" t="s">
        <v>2755</v>
      </c>
    </row>
    <row r="7278" spans="1:8" x14ac:dyDescent="0.35">
      <c r="A7278" t="s">
        <v>9556</v>
      </c>
      <c r="B7278" t="s">
        <v>9555</v>
      </c>
      <c r="C7278">
        <v>0.93</v>
      </c>
      <c r="D7278" t="s">
        <v>2755</v>
      </c>
      <c r="E7278">
        <v>0.92</v>
      </c>
      <c r="F7278" t="s">
        <v>2755</v>
      </c>
      <c r="G7278">
        <v>0.67</v>
      </c>
      <c r="H7278" t="s">
        <v>2755</v>
      </c>
    </row>
    <row r="7279" spans="1:8" x14ac:dyDescent="0.35">
      <c r="A7279" t="s">
        <v>9554</v>
      </c>
      <c r="B7279" t="s">
        <v>9553</v>
      </c>
      <c r="C7279">
        <v>0.96</v>
      </c>
      <c r="D7279" t="s">
        <v>2755</v>
      </c>
      <c r="E7279">
        <v>0.99</v>
      </c>
      <c r="F7279" t="s">
        <v>2755</v>
      </c>
      <c r="G7279">
        <v>0.81</v>
      </c>
      <c r="H7279" t="s">
        <v>2755</v>
      </c>
    </row>
    <row r="7280" spans="1:8" x14ac:dyDescent="0.35">
      <c r="A7280" t="s">
        <v>9552</v>
      </c>
      <c r="B7280" t="s">
        <v>9551</v>
      </c>
      <c r="C7280">
        <v>0.98</v>
      </c>
      <c r="D7280" t="s">
        <v>2755</v>
      </c>
      <c r="E7280">
        <v>0.99</v>
      </c>
      <c r="F7280" t="s">
        <v>2755</v>
      </c>
      <c r="G7280">
        <v>0.86</v>
      </c>
      <c r="H7280" t="s">
        <v>2755</v>
      </c>
    </row>
    <row r="7281" spans="1:8" x14ac:dyDescent="0.35">
      <c r="A7281" t="s">
        <v>9550</v>
      </c>
      <c r="B7281" t="s">
        <v>9549</v>
      </c>
      <c r="C7281">
        <v>0.96</v>
      </c>
      <c r="D7281" t="s">
        <v>2755</v>
      </c>
      <c r="E7281">
        <v>0.98</v>
      </c>
      <c r="F7281" t="s">
        <v>2755</v>
      </c>
      <c r="G7281">
        <v>0.84</v>
      </c>
      <c r="H7281" t="s">
        <v>2755</v>
      </c>
    </row>
    <row r="7282" spans="1:8" x14ac:dyDescent="0.35">
      <c r="A7282" t="s">
        <v>9548</v>
      </c>
      <c r="B7282" t="s">
        <v>9547</v>
      </c>
      <c r="C7282">
        <v>0.99</v>
      </c>
      <c r="D7282" t="s">
        <v>2755</v>
      </c>
      <c r="E7282">
        <v>0.99</v>
      </c>
      <c r="F7282" t="s">
        <v>2755</v>
      </c>
      <c r="G7282">
        <v>0.95</v>
      </c>
      <c r="H7282" t="s">
        <v>2755</v>
      </c>
    </row>
    <row r="7283" spans="1:8" x14ac:dyDescent="0.35">
      <c r="A7283" t="s">
        <v>9546</v>
      </c>
      <c r="B7283" t="s">
        <v>9545</v>
      </c>
      <c r="C7283">
        <v>0.98</v>
      </c>
      <c r="D7283" t="s">
        <v>2755</v>
      </c>
      <c r="E7283">
        <v>0.99</v>
      </c>
      <c r="F7283" t="s">
        <v>2755</v>
      </c>
      <c r="G7283">
        <v>0.87</v>
      </c>
      <c r="H7283" t="s">
        <v>2755</v>
      </c>
    </row>
    <row r="7284" spans="1:8" x14ac:dyDescent="0.35">
      <c r="A7284" t="s">
        <v>9544</v>
      </c>
      <c r="B7284" t="s">
        <v>9543</v>
      </c>
      <c r="C7284">
        <v>0.82</v>
      </c>
      <c r="D7284" t="s">
        <v>2755</v>
      </c>
      <c r="E7284">
        <v>0.39</v>
      </c>
      <c r="F7284" t="s">
        <v>2755</v>
      </c>
      <c r="G7284">
        <v>0.78</v>
      </c>
      <c r="H7284" t="s">
        <v>2755</v>
      </c>
    </row>
    <row r="7285" spans="1:8" x14ac:dyDescent="0.35">
      <c r="A7285" t="s">
        <v>9542</v>
      </c>
      <c r="B7285" t="s">
        <v>9541</v>
      </c>
      <c r="C7285">
        <v>0.13</v>
      </c>
      <c r="D7285" t="s">
        <v>2755</v>
      </c>
      <c r="E7285">
        <v>0.46</v>
      </c>
      <c r="F7285" t="s">
        <v>2755</v>
      </c>
      <c r="G7285">
        <v>0.49</v>
      </c>
      <c r="H7285" t="s">
        <v>2755</v>
      </c>
    </row>
    <row r="7286" spans="1:8" x14ac:dyDescent="0.35">
      <c r="A7286" t="s">
        <v>9540</v>
      </c>
      <c r="B7286" t="s">
        <v>9539</v>
      </c>
      <c r="C7286">
        <v>0.75</v>
      </c>
      <c r="D7286" t="s">
        <v>2755</v>
      </c>
      <c r="E7286">
        <v>1</v>
      </c>
      <c r="F7286" t="s">
        <v>2755</v>
      </c>
      <c r="G7286">
        <v>0.62</v>
      </c>
      <c r="H7286" t="s">
        <v>2755</v>
      </c>
    </row>
    <row r="7287" spans="1:8" x14ac:dyDescent="0.35">
      <c r="A7287" t="s">
        <v>9538</v>
      </c>
      <c r="B7287" t="s">
        <v>9537</v>
      </c>
      <c r="C7287">
        <v>0.95</v>
      </c>
      <c r="D7287" t="s">
        <v>2755</v>
      </c>
      <c r="E7287">
        <v>0.8</v>
      </c>
      <c r="F7287" t="s">
        <v>2755</v>
      </c>
      <c r="G7287">
        <v>0.92</v>
      </c>
      <c r="H7287" t="s">
        <v>2755</v>
      </c>
    </row>
    <row r="7288" spans="1:8" x14ac:dyDescent="0.35">
      <c r="A7288" t="s">
        <v>9536</v>
      </c>
      <c r="B7288" t="s">
        <v>9535</v>
      </c>
      <c r="C7288">
        <v>0.09</v>
      </c>
      <c r="D7288" t="s">
        <v>2755</v>
      </c>
      <c r="E7288">
        <v>0.26</v>
      </c>
      <c r="F7288" t="s">
        <v>2755</v>
      </c>
      <c r="G7288">
        <v>0.32</v>
      </c>
      <c r="H7288" t="s">
        <v>2755</v>
      </c>
    </row>
    <row r="7289" spans="1:8" x14ac:dyDescent="0.35">
      <c r="A7289" t="s">
        <v>9534</v>
      </c>
      <c r="B7289" t="s">
        <v>9533</v>
      </c>
      <c r="C7289">
        <v>0.06</v>
      </c>
      <c r="D7289" t="s">
        <v>2755</v>
      </c>
      <c r="E7289">
        <v>0.88</v>
      </c>
      <c r="F7289" t="s">
        <v>2755</v>
      </c>
      <c r="G7289">
        <v>0.41</v>
      </c>
      <c r="H7289" t="s">
        <v>2755</v>
      </c>
    </row>
    <row r="7290" spans="1:8" x14ac:dyDescent="0.35">
      <c r="A7290" t="s">
        <v>9532</v>
      </c>
      <c r="B7290" t="s">
        <v>9531</v>
      </c>
      <c r="C7290">
        <v>0.4</v>
      </c>
      <c r="D7290" t="s">
        <v>2755</v>
      </c>
      <c r="E7290">
        <v>0.68</v>
      </c>
      <c r="F7290" t="s">
        <v>2755</v>
      </c>
      <c r="G7290">
        <v>0.86</v>
      </c>
      <c r="H7290" t="s">
        <v>2755</v>
      </c>
    </row>
    <row r="7291" spans="1:8" x14ac:dyDescent="0.35">
      <c r="A7291" t="s">
        <v>9530</v>
      </c>
      <c r="B7291" t="s">
        <v>9529</v>
      </c>
      <c r="C7291">
        <v>1</v>
      </c>
      <c r="D7291" t="s">
        <v>2755</v>
      </c>
      <c r="E7291">
        <v>1</v>
      </c>
      <c r="F7291" t="s">
        <v>2755</v>
      </c>
      <c r="G7291">
        <v>1</v>
      </c>
      <c r="H7291" t="s">
        <v>2755</v>
      </c>
    </row>
    <row r="7292" spans="1:8" x14ac:dyDescent="0.35">
      <c r="A7292" t="s">
        <v>9528</v>
      </c>
      <c r="B7292" t="s">
        <v>9527</v>
      </c>
      <c r="C7292">
        <v>0.4</v>
      </c>
      <c r="D7292" t="s">
        <v>2755</v>
      </c>
      <c r="E7292">
        <v>0.63</v>
      </c>
      <c r="F7292" t="s">
        <v>2755</v>
      </c>
      <c r="G7292">
        <v>0.93</v>
      </c>
      <c r="H7292" t="s">
        <v>2755</v>
      </c>
    </row>
    <row r="7293" spans="1:8" x14ac:dyDescent="0.35">
      <c r="A7293" t="s">
        <v>9526</v>
      </c>
      <c r="B7293" t="s">
        <v>9525</v>
      </c>
      <c r="C7293">
        <v>0.49</v>
      </c>
      <c r="D7293" t="s">
        <v>2755</v>
      </c>
      <c r="E7293">
        <v>0.5</v>
      </c>
      <c r="F7293" t="s">
        <v>2755</v>
      </c>
      <c r="G7293">
        <v>0.97</v>
      </c>
      <c r="H7293" t="s">
        <v>2755</v>
      </c>
    </row>
    <row r="7294" spans="1:8" x14ac:dyDescent="0.35">
      <c r="A7294" t="s">
        <v>9524</v>
      </c>
      <c r="B7294" t="s">
        <v>9523</v>
      </c>
      <c r="C7294">
        <v>1</v>
      </c>
      <c r="D7294" t="s">
        <v>2755</v>
      </c>
      <c r="E7294">
        <v>1</v>
      </c>
      <c r="F7294" t="s">
        <v>2755</v>
      </c>
      <c r="G7294">
        <v>1</v>
      </c>
      <c r="H7294" t="s">
        <v>2755</v>
      </c>
    </row>
    <row r="7295" spans="1:8" x14ac:dyDescent="0.35">
      <c r="A7295" t="s">
        <v>9522</v>
      </c>
      <c r="B7295" t="s">
        <v>9521</v>
      </c>
      <c r="C7295">
        <v>0.88</v>
      </c>
      <c r="D7295" t="s">
        <v>2755</v>
      </c>
      <c r="E7295">
        <v>0.4</v>
      </c>
      <c r="F7295" t="s">
        <v>2755</v>
      </c>
      <c r="G7295">
        <v>0.95</v>
      </c>
      <c r="H7295" t="s">
        <v>2755</v>
      </c>
    </row>
    <row r="7296" spans="1:8" x14ac:dyDescent="0.35">
      <c r="A7296" t="s">
        <v>9520</v>
      </c>
      <c r="B7296" t="s">
        <v>9519</v>
      </c>
      <c r="C7296">
        <v>0.61</v>
      </c>
      <c r="D7296" t="s">
        <v>2755</v>
      </c>
      <c r="E7296">
        <v>0.96</v>
      </c>
      <c r="F7296" t="s">
        <v>2755</v>
      </c>
      <c r="G7296">
        <v>0.97</v>
      </c>
      <c r="H7296" t="s">
        <v>2755</v>
      </c>
    </row>
    <row r="7297" spans="1:8" x14ac:dyDescent="0.35">
      <c r="A7297" t="s">
        <v>9518</v>
      </c>
      <c r="B7297" t="s">
        <v>9517</v>
      </c>
      <c r="C7297">
        <v>0.97</v>
      </c>
      <c r="D7297" t="s">
        <v>2755</v>
      </c>
      <c r="E7297">
        <v>0.99</v>
      </c>
      <c r="F7297" t="s">
        <v>2755</v>
      </c>
      <c r="G7297">
        <v>0.87</v>
      </c>
      <c r="H7297" t="s">
        <v>2755</v>
      </c>
    </row>
    <row r="7298" spans="1:8" x14ac:dyDescent="0.35">
      <c r="A7298" t="s">
        <v>9516</v>
      </c>
      <c r="B7298" t="s">
        <v>9515</v>
      </c>
      <c r="C7298">
        <v>0.99</v>
      </c>
      <c r="D7298" t="s">
        <v>2755</v>
      </c>
      <c r="E7298">
        <v>0.94</v>
      </c>
      <c r="F7298" t="s">
        <v>2755</v>
      </c>
      <c r="G7298">
        <v>0.78</v>
      </c>
      <c r="H7298" t="s">
        <v>2755</v>
      </c>
    </row>
    <row r="7299" spans="1:8" x14ac:dyDescent="0.35">
      <c r="A7299" t="s">
        <v>9514</v>
      </c>
      <c r="B7299" t="s">
        <v>9513</v>
      </c>
      <c r="C7299">
        <v>0.87</v>
      </c>
      <c r="D7299" t="s">
        <v>2755</v>
      </c>
      <c r="E7299">
        <v>0.98</v>
      </c>
      <c r="F7299" t="s">
        <v>2755</v>
      </c>
      <c r="G7299">
        <v>0.67</v>
      </c>
      <c r="H7299" t="s">
        <v>2755</v>
      </c>
    </row>
    <row r="7300" spans="1:8" x14ac:dyDescent="0.35">
      <c r="A7300" t="s">
        <v>9512</v>
      </c>
      <c r="B7300" t="s">
        <v>9511</v>
      </c>
      <c r="C7300">
        <v>1</v>
      </c>
      <c r="D7300" t="s">
        <v>2755</v>
      </c>
      <c r="E7300">
        <v>1</v>
      </c>
      <c r="F7300" t="s">
        <v>2755</v>
      </c>
      <c r="G7300">
        <v>1</v>
      </c>
      <c r="H7300" t="s">
        <v>2755</v>
      </c>
    </row>
    <row r="7301" spans="1:8" x14ac:dyDescent="0.35">
      <c r="A7301" t="s">
        <v>9510</v>
      </c>
      <c r="B7301" t="s">
        <v>9509</v>
      </c>
      <c r="C7301">
        <v>1</v>
      </c>
      <c r="D7301" t="s">
        <v>2755</v>
      </c>
      <c r="E7301">
        <v>1</v>
      </c>
      <c r="F7301" t="s">
        <v>2755</v>
      </c>
      <c r="G7301">
        <v>1</v>
      </c>
      <c r="H7301" t="s">
        <v>2755</v>
      </c>
    </row>
    <row r="7302" spans="1:8" x14ac:dyDescent="0.35">
      <c r="A7302" t="s">
        <v>9508</v>
      </c>
      <c r="B7302" t="s">
        <v>9507</v>
      </c>
      <c r="C7302">
        <v>1</v>
      </c>
      <c r="D7302" t="s">
        <v>2755</v>
      </c>
      <c r="E7302">
        <v>1</v>
      </c>
      <c r="F7302" t="s">
        <v>2755</v>
      </c>
      <c r="G7302">
        <v>0.98</v>
      </c>
      <c r="H7302" t="s">
        <v>2755</v>
      </c>
    </row>
    <row r="7303" spans="1:8" x14ac:dyDescent="0.35">
      <c r="A7303" t="s">
        <v>9506</v>
      </c>
      <c r="B7303" t="s">
        <v>9505</v>
      </c>
      <c r="C7303">
        <v>0.14000000000000001</v>
      </c>
      <c r="D7303" t="s">
        <v>2755</v>
      </c>
      <c r="E7303">
        <v>0.56000000000000005</v>
      </c>
      <c r="F7303" t="s">
        <v>2755</v>
      </c>
      <c r="G7303">
        <v>0.54</v>
      </c>
      <c r="H7303" t="s">
        <v>2755</v>
      </c>
    </row>
    <row r="7304" spans="1:8" x14ac:dyDescent="0.35">
      <c r="A7304" t="s">
        <v>9504</v>
      </c>
      <c r="B7304" t="s">
        <v>9503</v>
      </c>
      <c r="C7304">
        <v>0.33</v>
      </c>
      <c r="D7304" t="s">
        <v>2755</v>
      </c>
      <c r="E7304">
        <v>0.54</v>
      </c>
      <c r="F7304" t="s">
        <v>2755</v>
      </c>
      <c r="G7304">
        <v>0.36</v>
      </c>
      <c r="H7304" t="s">
        <v>2755</v>
      </c>
    </row>
    <row r="7305" spans="1:8" x14ac:dyDescent="0.35">
      <c r="A7305" t="s">
        <v>9502</v>
      </c>
      <c r="B7305" t="s">
        <v>9501</v>
      </c>
      <c r="C7305">
        <v>0.72</v>
      </c>
      <c r="D7305" t="s">
        <v>2755</v>
      </c>
      <c r="E7305">
        <v>0.46</v>
      </c>
      <c r="F7305" t="s">
        <v>2755</v>
      </c>
      <c r="G7305">
        <v>0.99</v>
      </c>
      <c r="H7305" t="s">
        <v>2755</v>
      </c>
    </row>
    <row r="7306" spans="1:8" x14ac:dyDescent="0.35">
      <c r="A7306" t="s">
        <v>9500</v>
      </c>
      <c r="B7306" t="s">
        <v>9499</v>
      </c>
      <c r="C7306">
        <v>0.93</v>
      </c>
      <c r="D7306" t="s">
        <v>2755</v>
      </c>
      <c r="E7306">
        <v>0.48</v>
      </c>
      <c r="F7306" t="s">
        <v>2755</v>
      </c>
      <c r="G7306">
        <v>0.83</v>
      </c>
      <c r="H7306" t="s">
        <v>2755</v>
      </c>
    </row>
    <row r="7307" spans="1:8" x14ac:dyDescent="0.35">
      <c r="A7307" t="s">
        <v>9498</v>
      </c>
      <c r="B7307" t="s">
        <v>9497</v>
      </c>
      <c r="C7307">
        <v>0.65</v>
      </c>
      <c r="D7307" t="s">
        <v>2755</v>
      </c>
      <c r="E7307">
        <v>0.98</v>
      </c>
      <c r="F7307" t="s">
        <v>2755</v>
      </c>
      <c r="G7307">
        <v>0.64</v>
      </c>
      <c r="H7307" t="s">
        <v>2755</v>
      </c>
    </row>
    <row r="7308" spans="1:8" x14ac:dyDescent="0.35">
      <c r="A7308" t="s">
        <v>9496</v>
      </c>
      <c r="B7308" t="s">
        <v>9495</v>
      </c>
      <c r="C7308">
        <v>0.26</v>
      </c>
      <c r="D7308" t="s">
        <v>2755</v>
      </c>
      <c r="E7308">
        <v>1</v>
      </c>
      <c r="F7308" t="s">
        <v>2755</v>
      </c>
      <c r="G7308">
        <v>0.32</v>
      </c>
      <c r="H7308" t="s">
        <v>2755</v>
      </c>
    </row>
    <row r="7309" spans="1:8" x14ac:dyDescent="0.35">
      <c r="A7309" t="s">
        <v>9494</v>
      </c>
      <c r="B7309" t="s">
        <v>9493</v>
      </c>
      <c r="C7309">
        <v>0.99</v>
      </c>
      <c r="D7309" t="s">
        <v>2755</v>
      </c>
      <c r="E7309">
        <v>1</v>
      </c>
      <c r="F7309" t="s">
        <v>2755</v>
      </c>
      <c r="G7309">
        <v>0.98</v>
      </c>
      <c r="H7309" t="s">
        <v>2755</v>
      </c>
    </row>
    <row r="7310" spans="1:8" x14ac:dyDescent="0.35">
      <c r="A7310" t="s">
        <v>9492</v>
      </c>
      <c r="B7310" t="s">
        <v>9491</v>
      </c>
      <c r="C7310">
        <v>7.0000000000000007E-2</v>
      </c>
      <c r="D7310" t="s">
        <v>2755</v>
      </c>
      <c r="E7310">
        <v>0.86</v>
      </c>
      <c r="F7310" t="s">
        <v>2755</v>
      </c>
      <c r="G7310">
        <v>0.65</v>
      </c>
      <c r="H7310" t="s">
        <v>2755</v>
      </c>
    </row>
    <row r="7311" spans="1:8" x14ac:dyDescent="0.35">
      <c r="A7311" t="s">
        <v>9490</v>
      </c>
      <c r="B7311" t="s">
        <v>9489</v>
      </c>
      <c r="C7311">
        <v>0.28999999999999998</v>
      </c>
      <c r="D7311" t="s">
        <v>2755</v>
      </c>
      <c r="E7311">
        <v>0.89</v>
      </c>
      <c r="F7311" t="s">
        <v>2755</v>
      </c>
      <c r="G7311">
        <v>0.87</v>
      </c>
      <c r="H7311" t="s">
        <v>2755</v>
      </c>
    </row>
    <row r="7312" spans="1:8" x14ac:dyDescent="0.35">
      <c r="A7312" t="s">
        <v>9488</v>
      </c>
      <c r="B7312" t="s">
        <v>9487</v>
      </c>
      <c r="C7312">
        <v>1</v>
      </c>
      <c r="D7312" t="s">
        <v>2755</v>
      </c>
      <c r="E7312">
        <v>0.77</v>
      </c>
      <c r="F7312" t="s">
        <v>2755</v>
      </c>
      <c r="G7312">
        <v>0.83</v>
      </c>
      <c r="H7312" t="s">
        <v>2755</v>
      </c>
    </row>
    <row r="7313" spans="1:8" x14ac:dyDescent="0.35">
      <c r="A7313" t="s">
        <v>9486</v>
      </c>
      <c r="B7313" t="s">
        <v>9485</v>
      </c>
      <c r="C7313">
        <v>0.97</v>
      </c>
      <c r="D7313" t="s">
        <v>2755</v>
      </c>
      <c r="E7313">
        <v>0.98</v>
      </c>
      <c r="F7313" t="s">
        <v>2755</v>
      </c>
      <c r="G7313">
        <v>0.98</v>
      </c>
      <c r="H7313" t="s">
        <v>2755</v>
      </c>
    </row>
    <row r="7314" spans="1:8" x14ac:dyDescent="0.35">
      <c r="A7314" t="s">
        <v>9484</v>
      </c>
      <c r="B7314" t="s">
        <v>9483</v>
      </c>
      <c r="C7314">
        <v>1</v>
      </c>
      <c r="D7314" t="s">
        <v>2755</v>
      </c>
      <c r="E7314">
        <v>1</v>
      </c>
      <c r="F7314" t="s">
        <v>2755</v>
      </c>
      <c r="G7314">
        <v>1</v>
      </c>
      <c r="H7314" t="s">
        <v>2755</v>
      </c>
    </row>
    <row r="7315" spans="1:8" x14ac:dyDescent="0.35">
      <c r="A7315" t="s">
        <v>9482</v>
      </c>
      <c r="B7315" t="s">
        <v>9481</v>
      </c>
      <c r="C7315">
        <v>1</v>
      </c>
      <c r="D7315" t="s">
        <v>2755</v>
      </c>
      <c r="E7315">
        <v>1</v>
      </c>
      <c r="F7315" t="s">
        <v>2755</v>
      </c>
      <c r="G7315">
        <v>1</v>
      </c>
      <c r="H7315" t="s">
        <v>2755</v>
      </c>
    </row>
    <row r="7316" spans="1:8" x14ac:dyDescent="0.35">
      <c r="A7316" t="s">
        <v>9480</v>
      </c>
      <c r="B7316" t="s">
        <v>9479</v>
      </c>
      <c r="C7316">
        <v>1</v>
      </c>
      <c r="D7316" t="s">
        <v>2755</v>
      </c>
      <c r="E7316">
        <v>1</v>
      </c>
      <c r="F7316" t="s">
        <v>2755</v>
      </c>
      <c r="G7316">
        <v>1</v>
      </c>
      <c r="H7316" t="s">
        <v>2755</v>
      </c>
    </row>
    <row r="7317" spans="1:8" x14ac:dyDescent="0.35">
      <c r="A7317" t="s">
        <v>9478</v>
      </c>
      <c r="B7317" t="s">
        <v>9477</v>
      </c>
      <c r="C7317">
        <v>0.05</v>
      </c>
      <c r="D7317" t="s">
        <v>2755</v>
      </c>
      <c r="E7317">
        <v>0.66</v>
      </c>
      <c r="F7317" t="s">
        <v>2755</v>
      </c>
      <c r="G7317">
        <v>0.39</v>
      </c>
      <c r="H7317" t="s">
        <v>2755</v>
      </c>
    </row>
    <row r="7318" spans="1:8" x14ac:dyDescent="0.35">
      <c r="A7318" t="s">
        <v>9476</v>
      </c>
      <c r="B7318" t="s">
        <v>9475</v>
      </c>
      <c r="C7318">
        <v>0.94</v>
      </c>
      <c r="D7318" t="s">
        <v>2755</v>
      </c>
      <c r="E7318">
        <v>0.86</v>
      </c>
      <c r="F7318" t="s">
        <v>2755</v>
      </c>
      <c r="G7318">
        <v>1</v>
      </c>
      <c r="H7318" t="s">
        <v>2755</v>
      </c>
    </row>
    <row r="7319" spans="1:8" x14ac:dyDescent="0.35">
      <c r="A7319" t="s">
        <v>9474</v>
      </c>
      <c r="B7319" t="s">
        <v>9473</v>
      </c>
      <c r="C7319">
        <v>0.09</v>
      </c>
      <c r="D7319" t="s">
        <v>2755</v>
      </c>
      <c r="E7319">
        <v>0.99</v>
      </c>
      <c r="F7319" t="s">
        <v>2755</v>
      </c>
      <c r="G7319">
        <v>0.24</v>
      </c>
      <c r="H7319" t="s">
        <v>2755</v>
      </c>
    </row>
    <row r="7320" spans="1:8" x14ac:dyDescent="0.35">
      <c r="A7320" t="s">
        <v>9472</v>
      </c>
      <c r="B7320" t="s">
        <v>9471</v>
      </c>
      <c r="C7320">
        <v>0.99</v>
      </c>
      <c r="D7320" t="s">
        <v>2755</v>
      </c>
      <c r="E7320">
        <v>0.78</v>
      </c>
      <c r="F7320" t="s">
        <v>2755</v>
      </c>
      <c r="G7320">
        <v>1</v>
      </c>
      <c r="H7320" t="s">
        <v>2755</v>
      </c>
    </row>
    <row r="7321" spans="1:8" x14ac:dyDescent="0.35">
      <c r="A7321" t="s">
        <v>9470</v>
      </c>
      <c r="B7321" t="s">
        <v>9469</v>
      </c>
      <c r="C7321">
        <v>0.3</v>
      </c>
      <c r="D7321" t="s">
        <v>2755</v>
      </c>
      <c r="E7321">
        <v>0.48</v>
      </c>
      <c r="F7321" t="s">
        <v>2755</v>
      </c>
      <c r="G7321">
        <v>0.4</v>
      </c>
      <c r="H7321" t="s">
        <v>2755</v>
      </c>
    </row>
    <row r="7322" spans="1:8" x14ac:dyDescent="0.35">
      <c r="A7322" t="s">
        <v>9468</v>
      </c>
      <c r="B7322" t="s">
        <v>9467</v>
      </c>
      <c r="C7322">
        <v>0.59</v>
      </c>
      <c r="D7322" t="s">
        <v>2755</v>
      </c>
      <c r="E7322">
        <v>0.31</v>
      </c>
      <c r="F7322" t="s">
        <v>2755</v>
      </c>
      <c r="G7322">
        <v>0.81</v>
      </c>
      <c r="H7322" t="s">
        <v>2755</v>
      </c>
    </row>
    <row r="7323" spans="1:8" x14ac:dyDescent="0.35">
      <c r="A7323" t="s">
        <v>9466</v>
      </c>
      <c r="B7323" t="s">
        <v>9465</v>
      </c>
      <c r="C7323">
        <v>0.95</v>
      </c>
      <c r="D7323" t="s">
        <v>2755</v>
      </c>
      <c r="E7323">
        <v>0.65</v>
      </c>
      <c r="F7323" t="s">
        <v>2755</v>
      </c>
      <c r="G7323">
        <v>0.99</v>
      </c>
      <c r="H7323" t="s">
        <v>2755</v>
      </c>
    </row>
    <row r="7324" spans="1:8" x14ac:dyDescent="0.35">
      <c r="A7324" t="s">
        <v>9464</v>
      </c>
      <c r="B7324" t="s">
        <v>9463</v>
      </c>
      <c r="C7324">
        <v>0.77</v>
      </c>
      <c r="D7324" t="s">
        <v>2755</v>
      </c>
      <c r="E7324">
        <v>0.12</v>
      </c>
      <c r="F7324" t="s">
        <v>2755</v>
      </c>
      <c r="G7324">
        <v>0.09</v>
      </c>
      <c r="H7324" t="s">
        <v>2755</v>
      </c>
    </row>
    <row r="7325" spans="1:8" x14ac:dyDescent="0.35">
      <c r="A7325" t="s">
        <v>9462</v>
      </c>
      <c r="B7325" t="s">
        <v>9461</v>
      </c>
      <c r="C7325">
        <v>0.81</v>
      </c>
      <c r="D7325" t="s">
        <v>2755</v>
      </c>
      <c r="E7325">
        <v>1</v>
      </c>
      <c r="F7325" t="s">
        <v>2755</v>
      </c>
      <c r="G7325">
        <v>0.92</v>
      </c>
      <c r="H7325" t="s">
        <v>2755</v>
      </c>
    </row>
    <row r="7326" spans="1:8" x14ac:dyDescent="0.35">
      <c r="A7326" t="s">
        <v>9460</v>
      </c>
      <c r="B7326" t="s">
        <v>9459</v>
      </c>
      <c r="C7326">
        <v>7.0000000000000007E-2</v>
      </c>
      <c r="D7326" t="s">
        <v>2755</v>
      </c>
      <c r="E7326">
        <v>0.04</v>
      </c>
      <c r="F7326" t="s">
        <v>2755</v>
      </c>
      <c r="G7326">
        <v>0.12</v>
      </c>
      <c r="H7326" t="s">
        <v>2755</v>
      </c>
    </row>
    <row r="7327" spans="1:8" x14ac:dyDescent="0.35">
      <c r="A7327" t="s">
        <v>9458</v>
      </c>
      <c r="B7327" t="s">
        <v>9457</v>
      </c>
      <c r="C7327">
        <v>1</v>
      </c>
      <c r="D7327" t="s">
        <v>2755</v>
      </c>
      <c r="E7327">
        <v>1</v>
      </c>
      <c r="F7327" t="s">
        <v>2755</v>
      </c>
      <c r="G7327">
        <v>1</v>
      </c>
      <c r="H7327" t="s">
        <v>2755</v>
      </c>
    </row>
    <row r="7328" spans="1:8" x14ac:dyDescent="0.35">
      <c r="A7328" t="s">
        <v>9456</v>
      </c>
      <c r="B7328" t="s">
        <v>9455</v>
      </c>
      <c r="C7328">
        <v>1</v>
      </c>
      <c r="D7328" t="s">
        <v>2755</v>
      </c>
      <c r="E7328">
        <v>0.53</v>
      </c>
      <c r="F7328" t="s">
        <v>2755</v>
      </c>
      <c r="G7328">
        <v>0.99</v>
      </c>
      <c r="H7328" t="s">
        <v>2755</v>
      </c>
    </row>
    <row r="7329" spans="1:8" x14ac:dyDescent="0.35">
      <c r="A7329" t="s">
        <v>9454</v>
      </c>
      <c r="B7329" t="s">
        <v>9453</v>
      </c>
      <c r="C7329">
        <v>0.93</v>
      </c>
      <c r="D7329" t="s">
        <v>2755</v>
      </c>
      <c r="E7329">
        <v>0.73</v>
      </c>
      <c r="F7329" t="s">
        <v>2755</v>
      </c>
      <c r="G7329">
        <v>0.9</v>
      </c>
      <c r="H7329" t="s">
        <v>2755</v>
      </c>
    </row>
    <row r="7330" spans="1:8" x14ac:dyDescent="0.35">
      <c r="A7330" t="s">
        <v>9452</v>
      </c>
      <c r="B7330" t="s">
        <v>9451</v>
      </c>
      <c r="C7330">
        <v>0.84</v>
      </c>
      <c r="D7330" t="s">
        <v>2755</v>
      </c>
      <c r="E7330">
        <v>0.88</v>
      </c>
      <c r="F7330" t="s">
        <v>2755</v>
      </c>
      <c r="G7330">
        <v>0.95</v>
      </c>
      <c r="H7330" t="s">
        <v>2755</v>
      </c>
    </row>
    <row r="7331" spans="1:8" x14ac:dyDescent="0.35">
      <c r="A7331" t="s">
        <v>9450</v>
      </c>
      <c r="B7331" t="s">
        <v>9449</v>
      </c>
      <c r="C7331">
        <v>0.03</v>
      </c>
      <c r="D7331" t="s">
        <v>2755</v>
      </c>
      <c r="E7331">
        <v>0.43</v>
      </c>
      <c r="F7331" t="s">
        <v>2755</v>
      </c>
      <c r="G7331">
        <v>0.14000000000000001</v>
      </c>
      <c r="H7331" t="s">
        <v>2755</v>
      </c>
    </row>
    <row r="7332" spans="1:8" x14ac:dyDescent="0.35">
      <c r="A7332" t="s">
        <v>9448</v>
      </c>
      <c r="B7332" t="s">
        <v>9447</v>
      </c>
      <c r="C7332">
        <v>0.93</v>
      </c>
      <c r="D7332" t="s">
        <v>2755</v>
      </c>
      <c r="E7332">
        <v>0.26</v>
      </c>
      <c r="F7332" t="s">
        <v>2755</v>
      </c>
      <c r="G7332">
        <v>0.95</v>
      </c>
      <c r="H7332" t="s">
        <v>2755</v>
      </c>
    </row>
    <row r="7333" spans="1:8" x14ac:dyDescent="0.35">
      <c r="A7333" t="s">
        <v>9446</v>
      </c>
      <c r="B7333" t="s">
        <v>9445</v>
      </c>
      <c r="C7333">
        <v>0.93</v>
      </c>
      <c r="D7333" t="s">
        <v>2755</v>
      </c>
      <c r="E7333">
        <v>0.26</v>
      </c>
      <c r="F7333" t="s">
        <v>2755</v>
      </c>
      <c r="G7333">
        <v>0.95</v>
      </c>
      <c r="H7333" t="s">
        <v>2755</v>
      </c>
    </row>
    <row r="7334" spans="1:8" x14ac:dyDescent="0.35">
      <c r="A7334" t="s">
        <v>9444</v>
      </c>
      <c r="B7334" t="s">
        <v>9443</v>
      </c>
      <c r="C7334">
        <v>0.03</v>
      </c>
      <c r="D7334" t="s">
        <v>2755</v>
      </c>
      <c r="E7334">
        <v>0.91</v>
      </c>
      <c r="F7334" t="s">
        <v>2755</v>
      </c>
      <c r="G7334">
        <v>0.04</v>
      </c>
      <c r="H7334" t="s">
        <v>2755</v>
      </c>
    </row>
    <row r="7335" spans="1:8" x14ac:dyDescent="0.35">
      <c r="A7335" t="s">
        <v>9442</v>
      </c>
      <c r="B7335" t="s">
        <v>9441</v>
      </c>
      <c r="C7335">
        <v>0.41</v>
      </c>
      <c r="D7335" t="s">
        <v>2755</v>
      </c>
      <c r="E7335">
        <v>0.62</v>
      </c>
      <c r="F7335" t="s">
        <v>2755</v>
      </c>
      <c r="G7335">
        <v>0.97</v>
      </c>
      <c r="H7335" t="s">
        <v>2755</v>
      </c>
    </row>
    <row r="7336" spans="1:8" x14ac:dyDescent="0.35">
      <c r="A7336" t="s">
        <v>9440</v>
      </c>
      <c r="B7336" t="s">
        <v>9439</v>
      </c>
      <c r="C7336">
        <v>0.28999999999999998</v>
      </c>
      <c r="D7336" t="s">
        <v>2755</v>
      </c>
      <c r="E7336">
        <v>0.45</v>
      </c>
      <c r="F7336" t="s">
        <v>2755</v>
      </c>
      <c r="G7336">
        <v>0.7</v>
      </c>
      <c r="H7336" t="s">
        <v>2755</v>
      </c>
    </row>
    <row r="7337" spans="1:8" x14ac:dyDescent="0.35">
      <c r="A7337" t="s">
        <v>9438</v>
      </c>
      <c r="B7337" t="s">
        <v>9437</v>
      </c>
      <c r="C7337">
        <v>0.14000000000000001</v>
      </c>
      <c r="D7337" t="s">
        <v>2755</v>
      </c>
      <c r="E7337">
        <v>0.95</v>
      </c>
      <c r="F7337" t="s">
        <v>2755</v>
      </c>
      <c r="G7337">
        <v>0.27</v>
      </c>
      <c r="H7337" t="s">
        <v>2755</v>
      </c>
    </row>
    <row r="7338" spans="1:8" x14ac:dyDescent="0.35">
      <c r="A7338" t="s">
        <v>9436</v>
      </c>
      <c r="B7338" t="s">
        <v>9435</v>
      </c>
      <c r="C7338">
        <v>0.5</v>
      </c>
      <c r="D7338" t="s">
        <v>2755</v>
      </c>
      <c r="E7338">
        <v>0.93</v>
      </c>
      <c r="F7338" t="s">
        <v>2755</v>
      </c>
      <c r="G7338">
        <v>0.99</v>
      </c>
      <c r="H7338" t="s">
        <v>2755</v>
      </c>
    </row>
    <row r="7339" spans="1:8" x14ac:dyDescent="0.35">
      <c r="A7339" t="s">
        <v>9434</v>
      </c>
      <c r="B7339" t="s">
        <v>9433</v>
      </c>
      <c r="C7339">
        <v>0.25</v>
      </c>
      <c r="D7339" t="s">
        <v>2755</v>
      </c>
      <c r="E7339">
        <v>0.52</v>
      </c>
      <c r="F7339" t="s">
        <v>2755</v>
      </c>
      <c r="G7339">
        <v>0.15</v>
      </c>
      <c r="H7339" t="s">
        <v>2755</v>
      </c>
    </row>
    <row r="7340" spans="1:8" x14ac:dyDescent="0.35">
      <c r="A7340" t="s">
        <v>9432</v>
      </c>
      <c r="B7340" t="s">
        <v>9431</v>
      </c>
      <c r="C7340">
        <v>7.0000000000000007E-2</v>
      </c>
      <c r="D7340" t="s">
        <v>2755</v>
      </c>
      <c r="E7340">
        <v>0.73</v>
      </c>
      <c r="F7340" t="s">
        <v>2755</v>
      </c>
      <c r="G7340">
        <v>0.06</v>
      </c>
      <c r="H7340" t="s">
        <v>2755</v>
      </c>
    </row>
    <row r="7341" spans="1:8" x14ac:dyDescent="0.35">
      <c r="A7341" t="s">
        <v>9430</v>
      </c>
      <c r="B7341" t="s">
        <v>9429</v>
      </c>
      <c r="C7341">
        <v>0.53</v>
      </c>
      <c r="D7341" t="s">
        <v>2755</v>
      </c>
      <c r="E7341">
        <v>0.6</v>
      </c>
      <c r="F7341" t="s">
        <v>2755</v>
      </c>
      <c r="G7341">
        <v>0.56000000000000005</v>
      </c>
      <c r="H7341" t="s">
        <v>2755</v>
      </c>
    </row>
    <row r="7342" spans="1:8" x14ac:dyDescent="0.35">
      <c r="A7342" t="s">
        <v>9428</v>
      </c>
      <c r="B7342" t="s">
        <v>9427</v>
      </c>
      <c r="C7342">
        <v>0.85</v>
      </c>
      <c r="D7342" t="s">
        <v>2755</v>
      </c>
      <c r="E7342">
        <v>0.23</v>
      </c>
      <c r="F7342" t="s">
        <v>2755</v>
      </c>
      <c r="G7342">
        <v>0.96</v>
      </c>
      <c r="H7342" t="s">
        <v>2755</v>
      </c>
    </row>
    <row r="7343" spans="1:8" x14ac:dyDescent="0.35">
      <c r="A7343" t="s">
        <v>9426</v>
      </c>
      <c r="B7343" t="s">
        <v>9425</v>
      </c>
      <c r="C7343">
        <v>0.11</v>
      </c>
      <c r="D7343" t="s">
        <v>2755</v>
      </c>
      <c r="E7343">
        <v>0.22</v>
      </c>
      <c r="F7343" t="s">
        <v>2755</v>
      </c>
      <c r="G7343">
        <v>0.22</v>
      </c>
      <c r="H7343" t="s">
        <v>2755</v>
      </c>
    </row>
    <row r="7344" spans="1:8" x14ac:dyDescent="0.35">
      <c r="A7344" t="s">
        <v>9424</v>
      </c>
      <c r="B7344" t="s">
        <v>9423</v>
      </c>
      <c r="C7344">
        <v>0.19</v>
      </c>
      <c r="D7344" t="s">
        <v>2755</v>
      </c>
      <c r="E7344">
        <v>0.91</v>
      </c>
      <c r="F7344" t="s">
        <v>2755</v>
      </c>
      <c r="G7344">
        <v>0.05</v>
      </c>
      <c r="H7344" t="s">
        <v>2755</v>
      </c>
    </row>
    <row r="7345" spans="1:8" x14ac:dyDescent="0.35">
      <c r="A7345" t="s">
        <v>9422</v>
      </c>
      <c r="B7345" t="s">
        <v>9421</v>
      </c>
      <c r="C7345">
        <v>1</v>
      </c>
      <c r="D7345" t="s">
        <v>2755</v>
      </c>
      <c r="E7345">
        <v>1</v>
      </c>
      <c r="F7345" t="s">
        <v>2755</v>
      </c>
      <c r="G7345">
        <v>1</v>
      </c>
      <c r="H7345" t="s">
        <v>2755</v>
      </c>
    </row>
    <row r="7346" spans="1:8" x14ac:dyDescent="0.35">
      <c r="A7346" t="s">
        <v>9420</v>
      </c>
      <c r="B7346" t="s">
        <v>9419</v>
      </c>
      <c r="C7346">
        <v>0.66</v>
      </c>
      <c r="D7346" t="s">
        <v>2755</v>
      </c>
      <c r="E7346">
        <v>0.71</v>
      </c>
      <c r="F7346" t="s">
        <v>2755</v>
      </c>
      <c r="G7346">
        <v>0.82</v>
      </c>
      <c r="H7346" t="s">
        <v>2755</v>
      </c>
    </row>
    <row r="7347" spans="1:8" x14ac:dyDescent="0.35">
      <c r="A7347" t="s">
        <v>9418</v>
      </c>
      <c r="B7347" t="s">
        <v>9417</v>
      </c>
      <c r="C7347">
        <v>0.75</v>
      </c>
      <c r="D7347" t="s">
        <v>2755</v>
      </c>
      <c r="E7347">
        <v>0.83</v>
      </c>
      <c r="F7347" t="s">
        <v>2755</v>
      </c>
      <c r="G7347">
        <v>0.4</v>
      </c>
      <c r="H7347" t="s">
        <v>2755</v>
      </c>
    </row>
    <row r="7348" spans="1:8" x14ac:dyDescent="0.35">
      <c r="A7348" t="s">
        <v>9416</v>
      </c>
      <c r="B7348" t="s">
        <v>9415</v>
      </c>
      <c r="C7348">
        <v>0.23</v>
      </c>
      <c r="D7348" t="s">
        <v>2755</v>
      </c>
      <c r="E7348">
        <v>0.91</v>
      </c>
      <c r="F7348" t="s">
        <v>2755</v>
      </c>
      <c r="G7348">
        <v>0.34</v>
      </c>
      <c r="H7348" t="s">
        <v>2755</v>
      </c>
    </row>
    <row r="7349" spans="1:8" x14ac:dyDescent="0.35">
      <c r="A7349" t="s">
        <v>9414</v>
      </c>
      <c r="B7349" t="s">
        <v>9413</v>
      </c>
      <c r="C7349">
        <v>0.31</v>
      </c>
      <c r="D7349" t="s">
        <v>2755</v>
      </c>
      <c r="E7349">
        <v>0.53</v>
      </c>
      <c r="F7349" t="s">
        <v>2755</v>
      </c>
      <c r="G7349">
        <v>0.12</v>
      </c>
      <c r="H7349" t="s">
        <v>2755</v>
      </c>
    </row>
    <row r="7350" spans="1:8" x14ac:dyDescent="0.35">
      <c r="A7350" t="s">
        <v>9412</v>
      </c>
      <c r="B7350" t="s">
        <v>9411</v>
      </c>
      <c r="C7350">
        <v>1</v>
      </c>
      <c r="D7350" t="s">
        <v>2755</v>
      </c>
      <c r="E7350">
        <v>0.92</v>
      </c>
      <c r="F7350" t="s">
        <v>2755</v>
      </c>
      <c r="G7350">
        <v>1</v>
      </c>
      <c r="H7350" t="s">
        <v>2755</v>
      </c>
    </row>
    <row r="7351" spans="1:8" x14ac:dyDescent="0.35">
      <c r="A7351" t="s">
        <v>9410</v>
      </c>
      <c r="B7351" t="s">
        <v>9409</v>
      </c>
      <c r="C7351">
        <v>1</v>
      </c>
      <c r="D7351" t="s">
        <v>2755</v>
      </c>
      <c r="E7351">
        <v>0.95</v>
      </c>
      <c r="F7351" t="s">
        <v>2755</v>
      </c>
      <c r="G7351">
        <v>1</v>
      </c>
      <c r="H7351" t="s">
        <v>2755</v>
      </c>
    </row>
    <row r="7352" spans="1:8" x14ac:dyDescent="0.35">
      <c r="A7352" t="s">
        <v>9408</v>
      </c>
      <c r="B7352" t="s">
        <v>9407</v>
      </c>
      <c r="C7352">
        <v>0.95</v>
      </c>
      <c r="D7352" t="s">
        <v>2755</v>
      </c>
      <c r="E7352">
        <v>0.6</v>
      </c>
      <c r="F7352" t="s">
        <v>2755</v>
      </c>
      <c r="G7352">
        <v>0.91</v>
      </c>
      <c r="H7352" t="s">
        <v>2755</v>
      </c>
    </row>
    <row r="7353" spans="1:8" x14ac:dyDescent="0.35">
      <c r="A7353" t="s">
        <v>9406</v>
      </c>
      <c r="B7353" t="s">
        <v>9405</v>
      </c>
      <c r="C7353">
        <v>0.95</v>
      </c>
      <c r="D7353" t="s">
        <v>2755</v>
      </c>
      <c r="E7353">
        <v>0.69</v>
      </c>
      <c r="F7353" t="s">
        <v>2755</v>
      </c>
      <c r="G7353">
        <v>0.94</v>
      </c>
      <c r="H7353" t="s">
        <v>2755</v>
      </c>
    </row>
    <row r="7354" spans="1:8" x14ac:dyDescent="0.35">
      <c r="A7354" t="s">
        <v>9404</v>
      </c>
      <c r="B7354" t="s">
        <v>9403</v>
      </c>
      <c r="C7354">
        <v>0.88</v>
      </c>
      <c r="D7354" t="s">
        <v>2755</v>
      </c>
      <c r="E7354">
        <v>0.45</v>
      </c>
      <c r="F7354" t="s">
        <v>2755</v>
      </c>
      <c r="G7354">
        <v>0.78</v>
      </c>
      <c r="H7354" t="s">
        <v>2755</v>
      </c>
    </row>
    <row r="7355" spans="1:8" x14ac:dyDescent="0.35">
      <c r="A7355" t="s">
        <v>9402</v>
      </c>
      <c r="B7355" t="s">
        <v>9401</v>
      </c>
      <c r="C7355">
        <v>0.78</v>
      </c>
      <c r="D7355" t="s">
        <v>2755</v>
      </c>
      <c r="E7355">
        <v>0.3</v>
      </c>
      <c r="F7355" t="s">
        <v>2755</v>
      </c>
      <c r="G7355">
        <v>0.94</v>
      </c>
      <c r="H7355" t="s">
        <v>2755</v>
      </c>
    </row>
    <row r="7356" spans="1:8" x14ac:dyDescent="0.35">
      <c r="A7356" t="s">
        <v>9400</v>
      </c>
      <c r="B7356" t="s">
        <v>9399</v>
      </c>
      <c r="C7356">
        <v>0.99</v>
      </c>
      <c r="D7356" t="s">
        <v>2755</v>
      </c>
      <c r="E7356">
        <v>0.96</v>
      </c>
      <c r="F7356" t="s">
        <v>2755</v>
      </c>
      <c r="G7356">
        <v>1</v>
      </c>
      <c r="H7356" t="s">
        <v>2755</v>
      </c>
    </row>
    <row r="7357" spans="1:8" x14ac:dyDescent="0.35">
      <c r="A7357" t="s">
        <v>9398</v>
      </c>
      <c r="B7357" t="s">
        <v>9397</v>
      </c>
      <c r="C7357">
        <v>0.04</v>
      </c>
      <c r="D7357" t="s">
        <v>2755</v>
      </c>
      <c r="E7357">
        <v>0.87</v>
      </c>
      <c r="F7357" t="s">
        <v>2755</v>
      </c>
      <c r="G7357">
        <v>0.31</v>
      </c>
      <c r="H7357" t="s">
        <v>2755</v>
      </c>
    </row>
    <row r="7358" spans="1:8" x14ac:dyDescent="0.35">
      <c r="A7358" t="s">
        <v>9396</v>
      </c>
      <c r="B7358" t="s">
        <v>9395</v>
      </c>
      <c r="C7358">
        <v>0.87</v>
      </c>
      <c r="D7358" t="s">
        <v>2755</v>
      </c>
      <c r="E7358">
        <v>0.99</v>
      </c>
      <c r="F7358" t="s">
        <v>2755</v>
      </c>
      <c r="G7358">
        <v>0.83</v>
      </c>
      <c r="H7358" t="s">
        <v>2755</v>
      </c>
    </row>
    <row r="7359" spans="1:8" x14ac:dyDescent="0.35">
      <c r="A7359" t="s">
        <v>9394</v>
      </c>
      <c r="B7359" t="s">
        <v>9393</v>
      </c>
      <c r="C7359">
        <v>0.99</v>
      </c>
      <c r="D7359" t="s">
        <v>2755</v>
      </c>
      <c r="E7359">
        <v>1</v>
      </c>
      <c r="F7359" t="s">
        <v>2755</v>
      </c>
      <c r="G7359">
        <v>0.97</v>
      </c>
      <c r="H7359" t="s">
        <v>2755</v>
      </c>
    </row>
    <row r="7360" spans="1:8" x14ac:dyDescent="0.35">
      <c r="A7360" t="s">
        <v>9392</v>
      </c>
      <c r="B7360" t="s">
        <v>9391</v>
      </c>
      <c r="C7360">
        <v>1</v>
      </c>
      <c r="D7360" t="s">
        <v>2755</v>
      </c>
      <c r="E7360">
        <v>1</v>
      </c>
      <c r="F7360" t="s">
        <v>2755</v>
      </c>
      <c r="G7360">
        <v>1</v>
      </c>
      <c r="H7360" t="s">
        <v>2755</v>
      </c>
    </row>
    <row r="7361" spans="1:8" x14ac:dyDescent="0.35">
      <c r="A7361" t="s">
        <v>9390</v>
      </c>
      <c r="B7361" t="s">
        <v>9389</v>
      </c>
      <c r="C7361">
        <v>0.97</v>
      </c>
      <c r="D7361" t="s">
        <v>2755</v>
      </c>
      <c r="E7361">
        <v>0.95</v>
      </c>
      <c r="F7361" t="s">
        <v>2755</v>
      </c>
      <c r="G7361">
        <v>0.82</v>
      </c>
      <c r="H7361" t="s">
        <v>2755</v>
      </c>
    </row>
    <row r="7362" spans="1:8" x14ac:dyDescent="0.35">
      <c r="A7362" t="s">
        <v>9388</v>
      </c>
      <c r="B7362" t="s">
        <v>9387</v>
      </c>
      <c r="C7362">
        <v>0.95</v>
      </c>
      <c r="D7362" t="s">
        <v>2755</v>
      </c>
      <c r="E7362">
        <v>0.6</v>
      </c>
      <c r="F7362" t="s">
        <v>2755</v>
      </c>
      <c r="G7362">
        <v>0.91</v>
      </c>
      <c r="H7362" t="s">
        <v>2755</v>
      </c>
    </row>
    <row r="7363" spans="1:8" x14ac:dyDescent="0.35">
      <c r="A7363" t="s">
        <v>9386</v>
      </c>
      <c r="B7363" t="s">
        <v>9385</v>
      </c>
      <c r="C7363">
        <v>1</v>
      </c>
      <c r="D7363" t="s">
        <v>2755</v>
      </c>
      <c r="E7363">
        <v>1</v>
      </c>
      <c r="F7363" t="s">
        <v>2755</v>
      </c>
      <c r="G7363">
        <v>1</v>
      </c>
      <c r="H7363" t="s">
        <v>2755</v>
      </c>
    </row>
    <row r="7364" spans="1:8" x14ac:dyDescent="0.35">
      <c r="A7364" t="s">
        <v>9384</v>
      </c>
      <c r="B7364" t="s">
        <v>9383</v>
      </c>
      <c r="C7364">
        <v>1</v>
      </c>
      <c r="D7364" t="s">
        <v>2755</v>
      </c>
      <c r="E7364">
        <v>1</v>
      </c>
      <c r="F7364" t="s">
        <v>2755</v>
      </c>
      <c r="G7364">
        <v>0.99</v>
      </c>
      <c r="H7364" t="s">
        <v>2755</v>
      </c>
    </row>
    <row r="7365" spans="1:8" x14ac:dyDescent="0.35">
      <c r="A7365" t="s">
        <v>9382</v>
      </c>
      <c r="B7365" t="s">
        <v>9381</v>
      </c>
      <c r="C7365">
        <v>1</v>
      </c>
      <c r="D7365" t="s">
        <v>2755</v>
      </c>
      <c r="E7365">
        <v>0.96</v>
      </c>
      <c r="F7365" t="s">
        <v>2755</v>
      </c>
      <c r="G7365">
        <v>1</v>
      </c>
      <c r="H7365" t="s">
        <v>2755</v>
      </c>
    </row>
    <row r="7366" spans="1:8" x14ac:dyDescent="0.35">
      <c r="A7366" t="s">
        <v>9380</v>
      </c>
      <c r="B7366" t="s">
        <v>9379</v>
      </c>
      <c r="C7366">
        <v>0.95</v>
      </c>
      <c r="D7366" t="s">
        <v>2755</v>
      </c>
      <c r="E7366">
        <v>0.91</v>
      </c>
      <c r="F7366" t="s">
        <v>2755</v>
      </c>
      <c r="G7366">
        <v>0.99</v>
      </c>
      <c r="H7366" t="s">
        <v>2755</v>
      </c>
    </row>
    <row r="7367" spans="1:8" x14ac:dyDescent="0.35">
      <c r="A7367" t="s">
        <v>9378</v>
      </c>
      <c r="B7367" t="s">
        <v>9377</v>
      </c>
      <c r="C7367">
        <v>0.8</v>
      </c>
      <c r="D7367" t="s">
        <v>2755</v>
      </c>
      <c r="E7367">
        <v>0.81</v>
      </c>
      <c r="F7367" t="s">
        <v>2755</v>
      </c>
      <c r="G7367">
        <v>0.72</v>
      </c>
      <c r="H7367" t="s">
        <v>2755</v>
      </c>
    </row>
    <row r="7368" spans="1:8" x14ac:dyDescent="0.35">
      <c r="A7368" t="s">
        <v>9376</v>
      </c>
      <c r="B7368" t="s">
        <v>9375</v>
      </c>
      <c r="C7368">
        <v>0.67</v>
      </c>
      <c r="D7368" t="s">
        <v>2755</v>
      </c>
      <c r="E7368">
        <v>0.98</v>
      </c>
      <c r="F7368" t="s">
        <v>2755</v>
      </c>
      <c r="G7368">
        <v>0.25</v>
      </c>
      <c r="H7368" t="s">
        <v>2755</v>
      </c>
    </row>
    <row r="7369" spans="1:8" x14ac:dyDescent="0.35">
      <c r="A7369" t="s">
        <v>9374</v>
      </c>
      <c r="B7369" t="s">
        <v>9373</v>
      </c>
      <c r="C7369">
        <v>7.0000000000000007E-2</v>
      </c>
      <c r="D7369" t="s">
        <v>2755</v>
      </c>
      <c r="E7369">
        <v>0.96</v>
      </c>
      <c r="F7369" t="s">
        <v>2755</v>
      </c>
      <c r="G7369">
        <v>0.21</v>
      </c>
      <c r="H7369" t="s">
        <v>2755</v>
      </c>
    </row>
    <row r="7370" spans="1:8" x14ac:dyDescent="0.35">
      <c r="A7370" t="s">
        <v>9372</v>
      </c>
      <c r="B7370" t="s">
        <v>9371</v>
      </c>
      <c r="C7370">
        <v>7.0000000000000007E-2</v>
      </c>
      <c r="D7370" t="s">
        <v>2755</v>
      </c>
      <c r="E7370">
        <v>0.98</v>
      </c>
      <c r="F7370" t="s">
        <v>2755</v>
      </c>
      <c r="G7370">
        <v>0.21</v>
      </c>
      <c r="H7370" t="s">
        <v>2755</v>
      </c>
    </row>
    <row r="7371" spans="1:8" x14ac:dyDescent="0.35">
      <c r="A7371" t="s">
        <v>9370</v>
      </c>
      <c r="B7371" t="s">
        <v>9369</v>
      </c>
      <c r="C7371">
        <v>0.3</v>
      </c>
      <c r="D7371" t="s">
        <v>2755</v>
      </c>
      <c r="E7371">
        <v>0.45</v>
      </c>
      <c r="F7371" t="s">
        <v>2755</v>
      </c>
      <c r="G7371">
        <v>0.9</v>
      </c>
      <c r="H7371" t="s">
        <v>2755</v>
      </c>
    </row>
    <row r="7372" spans="1:8" x14ac:dyDescent="0.35">
      <c r="A7372" t="s">
        <v>9368</v>
      </c>
      <c r="B7372" t="s">
        <v>9367</v>
      </c>
      <c r="C7372">
        <v>0.81</v>
      </c>
      <c r="D7372" t="s">
        <v>2755</v>
      </c>
      <c r="E7372">
        <v>0.84</v>
      </c>
      <c r="F7372" t="s">
        <v>2755</v>
      </c>
      <c r="G7372">
        <v>1</v>
      </c>
      <c r="H7372" t="s">
        <v>2755</v>
      </c>
    </row>
    <row r="7373" spans="1:8" x14ac:dyDescent="0.35">
      <c r="A7373" t="s">
        <v>9366</v>
      </c>
      <c r="B7373" t="s">
        <v>9365</v>
      </c>
      <c r="C7373">
        <v>0.13</v>
      </c>
      <c r="D7373" t="s">
        <v>2755</v>
      </c>
      <c r="E7373">
        <v>0.7</v>
      </c>
      <c r="F7373" t="s">
        <v>2755</v>
      </c>
      <c r="G7373">
        <v>7.0000000000000007E-2</v>
      </c>
      <c r="H7373" t="s">
        <v>2755</v>
      </c>
    </row>
    <row r="7374" spans="1:8" x14ac:dyDescent="0.35">
      <c r="A7374" t="s">
        <v>9364</v>
      </c>
      <c r="B7374" t="s">
        <v>9363</v>
      </c>
      <c r="C7374">
        <v>0.15</v>
      </c>
      <c r="D7374" t="s">
        <v>2755</v>
      </c>
      <c r="E7374">
        <v>0.24</v>
      </c>
      <c r="F7374" t="s">
        <v>2755</v>
      </c>
      <c r="G7374">
        <v>0.52</v>
      </c>
      <c r="H7374" t="s">
        <v>2755</v>
      </c>
    </row>
    <row r="7375" spans="1:8" x14ac:dyDescent="0.35">
      <c r="A7375" t="s">
        <v>9362</v>
      </c>
      <c r="B7375" t="s">
        <v>9361</v>
      </c>
      <c r="C7375">
        <v>0.73</v>
      </c>
      <c r="D7375" t="s">
        <v>2755</v>
      </c>
      <c r="E7375">
        <v>0.74</v>
      </c>
      <c r="F7375" t="s">
        <v>2755</v>
      </c>
      <c r="G7375">
        <v>0.99</v>
      </c>
      <c r="H7375" t="s">
        <v>2755</v>
      </c>
    </row>
    <row r="7376" spans="1:8" x14ac:dyDescent="0.35">
      <c r="A7376" t="s">
        <v>9360</v>
      </c>
      <c r="B7376" t="s">
        <v>9359</v>
      </c>
      <c r="C7376">
        <v>0.17</v>
      </c>
      <c r="D7376" t="s">
        <v>2755</v>
      </c>
      <c r="E7376">
        <v>0.56999999999999995</v>
      </c>
      <c r="F7376" t="s">
        <v>2755</v>
      </c>
      <c r="G7376">
        <v>0.05</v>
      </c>
      <c r="H7376" t="s">
        <v>2755</v>
      </c>
    </row>
    <row r="7377" spans="1:8" x14ac:dyDescent="0.35">
      <c r="A7377" t="s">
        <v>9358</v>
      </c>
      <c r="B7377" t="s">
        <v>9357</v>
      </c>
      <c r="C7377">
        <v>0.7</v>
      </c>
      <c r="D7377" t="s">
        <v>2755</v>
      </c>
      <c r="E7377">
        <v>0.23</v>
      </c>
      <c r="F7377" t="s">
        <v>2755</v>
      </c>
      <c r="G7377">
        <v>0.86</v>
      </c>
      <c r="H7377" t="s">
        <v>2755</v>
      </c>
    </row>
    <row r="7378" spans="1:8" x14ac:dyDescent="0.35">
      <c r="A7378" t="s">
        <v>9356</v>
      </c>
      <c r="B7378" t="s">
        <v>9355</v>
      </c>
      <c r="C7378">
        <v>0.87</v>
      </c>
      <c r="D7378" t="s">
        <v>2755</v>
      </c>
      <c r="E7378">
        <v>0.87</v>
      </c>
      <c r="F7378" t="s">
        <v>2755</v>
      </c>
      <c r="G7378">
        <v>0.26</v>
      </c>
      <c r="H7378" t="s">
        <v>2755</v>
      </c>
    </row>
    <row r="7379" spans="1:8" x14ac:dyDescent="0.35">
      <c r="A7379" t="s">
        <v>9354</v>
      </c>
      <c r="B7379" t="s">
        <v>9353</v>
      </c>
      <c r="C7379">
        <v>0.99</v>
      </c>
      <c r="D7379" t="s">
        <v>2755</v>
      </c>
      <c r="E7379">
        <v>0.9</v>
      </c>
      <c r="F7379" t="s">
        <v>2755</v>
      </c>
      <c r="G7379">
        <v>0.93</v>
      </c>
      <c r="H7379" t="s">
        <v>2755</v>
      </c>
    </row>
    <row r="7380" spans="1:8" x14ac:dyDescent="0.35">
      <c r="A7380" t="s">
        <v>9352</v>
      </c>
      <c r="B7380" t="s">
        <v>9351</v>
      </c>
      <c r="C7380">
        <v>0.59</v>
      </c>
      <c r="D7380" t="s">
        <v>2755</v>
      </c>
      <c r="E7380">
        <v>0.67</v>
      </c>
      <c r="F7380" t="s">
        <v>2755</v>
      </c>
      <c r="G7380">
        <v>0.89</v>
      </c>
      <c r="H7380" t="s">
        <v>2755</v>
      </c>
    </row>
    <row r="7381" spans="1:8" x14ac:dyDescent="0.35">
      <c r="A7381" t="s">
        <v>9350</v>
      </c>
      <c r="B7381" t="s">
        <v>9349</v>
      </c>
      <c r="C7381">
        <v>0.27</v>
      </c>
      <c r="D7381" t="s">
        <v>2755</v>
      </c>
      <c r="E7381">
        <v>0.08</v>
      </c>
      <c r="F7381" t="s">
        <v>2755</v>
      </c>
      <c r="G7381">
        <v>0.31</v>
      </c>
      <c r="H7381" t="s">
        <v>2755</v>
      </c>
    </row>
    <row r="7382" spans="1:8" x14ac:dyDescent="0.35">
      <c r="A7382" t="s">
        <v>9348</v>
      </c>
      <c r="B7382" t="s">
        <v>9347</v>
      </c>
      <c r="C7382">
        <v>0.43</v>
      </c>
      <c r="D7382" t="s">
        <v>2755</v>
      </c>
      <c r="E7382">
        <v>0.97</v>
      </c>
      <c r="F7382" t="s">
        <v>2755</v>
      </c>
      <c r="G7382">
        <v>0.32</v>
      </c>
      <c r="H7382" t="s">
        <v>2755</v>
      </c>
    </row>
    <row r="7383" spans="1:8" x14ac:dyDescent="0.35">
      <c r="A7383" t="s">
        <v>9346</v>
      </c>
      <c r="B7383" t="s">
        <v>9345</v>
      </c>
      <c r="C7383">
        <v>0.94</v>
      </c>
      <c r="D7383" t="s">
        <v>2755</v>
      </c>
      <c r="E7383">
        <v>0.91</v>
      </c>
      <c r="F7383" t="s">
        <v>2755</v>
      </c>
      <c r="G7383">
        <v>0.48</v>
      </c>
      <c r="H7383" t="s">
        <v>2755</v>
      </c>
    </row>
    <row r="7384" spans="1:8" x14ac:dyDescent="0.35">
      <c r="A7384" t="s">
        <v>9344</v>
      </c>
      <c r="B7384" t="s">
        <v>9343</v>
      </c>
      <c r="C7384">
        <v>0.99</v>
      </c>
      <c r="D7384" t="s">
        <v>2755</v>
      </c>
      <c r="E7384">
        <v>0.85</v>
      </c>
      <c r="F7384" t="s">
        <v>2755</v>
      </c>
      <c r="G7384">
        <v>1</v>
      </c>
      <c r="H7384" t="s">
        <v>2755</v>
      </c>
    </row>
    <row r="7385" spans="1:8" x14ac:dyDescent="0.35">
      <c r="A7385" t="s">
        <v>9342</v>
      </c>
      <c r="B7385" t="s">
        <v>9341</v>
      </c>
      <c r="C7385">
        <v>0.72</v>
      </c>
      <c r="D7385" t="s">
        <v>2755</v>
      </c>
      <c r="E7385">
        <v>0.84</v>
      </c>
      <c r="F7385" t="s">
        <v>2755</v>
      </c>
      <c r="G7385">
        <v>0.95</v>
      </c>
      <c r="H7385" t="s">
        <v>2755</v>
      </c>
    </row>
    <row r="7386" spans="1:8" x14ac:dyDescent="0.35">
      <c r="A7386" t="s">
        <v>9340</v>
      </c>
      <c r="B7386" t="s">
        <v>9339</v>
      </c>
      <c r="C7386">
        <v>0.61</v>
      </c>
      <c r="D7386" t="s">
        <v>2755</v>
      </c>
      <c r="E7386">
        <v>0.96</v>
      </c>
      <c r="F7386" t="s">
        <v>2755</v>
      </c>
      <c r="G7386">
        <v>0.97</v>
      </c>
      <c r="H7386" t="s">
        <v>2755</v>
      </c>
    </row>
    <row r="7387" spans="1:8" x14ac:dyDescent="0.35">
      <c r="A7387" t="s">
        <v>9338</v>
      </c>
      <c r="B7387" t="s">
        <v>9337</v>
      </c>
      <c r="C7387">
        <v>0.31</v>
      </c>
      <c r="D7387" t="s">
        <v>2755</v>
      </c>
      <c r="E7387">
        <v>0.98</v>
      </c>
      <c r="F7387" t="s">
        <v>2755</v>
      </c>
      <c r="G7387">
        <v>0.59</v>
      </c>
      <c r="H7387" t="s">
        <v>2755</v>
      </c>
    </row>
    <row r="7388" spans="1:8" x14ac:dyDescent="0.35">
      <c r="A7388" t="s">
        <v>9336</v>
      </c>
      <c r="B7388" t="s">
        <v>9335</v>
      </c>
      <c r="C7388">
        <v>0.05</v>
      </c>
      <c r="D7388" t="s">
        <v>2755</v>
      </c>
      <c r="E7388">
        <v>0.54</v>
      </c>
      <c r="F7388" t="s">
        <v>2755</v>
      </c>
      <c r="G7388">
        <v>0.04</v>
      </c>
      <c r="H7388" t="s">
        <v>2755</v>
      </c>
    </row>
    <row r="7389" spans="1:8" x14ac:dyDescent="0.35">
      <c r="A7389" t="s">
        <v>9334</v>
      </c>
      <c r="B7389" t="s">
        <v>9333</v>
      </c>
      <c r="C7389">
        <v>0.93</v>
      </c>
      <c r="D7389" t="s">
        <v>2755</v>
      </c>
      <c r="E7389">
        <v>0.95</v>
      </c>
      <c r="F7389" t="s">
        <v>2755</v>
      </c>
      <c r="G7389">
        <v>0.89</v>
      </c>
      <c r="H7389" t="s">
        <v>2755</v>
      </c>
    </row>
    <row r="7390" spans="1:8" x14ac:dyDescent="0.35">
      <c r="A7390" t="s">
        <v>9332</v>
      </c>
      <c r="B7390" t="s">
        <v>9331</v>
      </c>
      <c r="C7390">
        <v>0.26</v>
      </c>
      <c r="D7390" t="s">
        <v>2755</v>
      </c>
      <c r="E7390">
        <v>0.82</v>
      </c>
      <c r="F7390" t="s">
        <v>2755</v>
      </c>
      <c r="G7390">
        <v>0.62</v>
      </c>
      <c r="H7390" t="s">
        <v>2755</v>
      </c>
    </row>
    <row r="7391" spans="1:8" x14ac:dyDescent="0.35">
      <c r="A7391" t="s">
        <v>9330</v>
      </c>
      <c r="B7391" t="s">
        <v>9329</v>
      </c>
      <c r="C7391">
        <v>0.86</v>
      </c>
      <c r="D7391" t="s">
        <v>2755</v>
      </c>
      <c r="E7391">
        <v>0.98</v>
      </c>
      <c r="F7391" t="s">
        <v>2755</v>
      </c>
      <c r="G7391">
        <v>0.62</v>
      </c>
      <c r="H7391" t="s">
        <v>2755</v>
      </c>
    </row>
    <row r="7392" spans="1:8" x14ac:dyDescent="0.35">
      <c r="A7392" t="s">
        <v>9328</v>
      </c>
      <c r="B7392" t="s">
        <v>9327</v>
      </c>
      <c r="C7392">
        <v>0.86</v>
      </c>
      <c r="D7392" t="s">
        <v>2755</v>
      </c>
      <c r="E7392">
        <v>0.64</v>
      </c>
      <c r="F7392" t="s">
        <v>2755</v>
      </c>
      <c r="G7392">
        <v>0.5</v>
      </c>
      <c r="H7392" t="s">
        <v>2755</v>
      </c>
    </row>
    <row r="7393" spans="1:8" x14ac:dyDescent="0.35">
      <c r="A7393" t="s">
        <v>9326</v>
      </c>
      <c r="B7393" t="s">
        <v>9325</v>
      </c>
      <c r="C7393">
        <v>0.85</v>
      </c>
      <c r="D7393" t="s">
        <v>2755</v>
      </c>
      <c r="E7393">
        <v>0.23</v>
      </c>
      <c r="F7393" t="s">
        <v>2755</v>
      </c>
      <c r="G7393">
        <v>0.96</v>
      </c>
      <c r="H7393" t="s">
        <v>2755</v>
      </c>
    </row>
    <row r="7394" spans="1:8" x14ac:dyDescent="0.35">
      <c r="A7394" t="s">
        <v>9324</v>
      </c>
      <c r="B7394" t="s">
        <v>9323</v>
      </c>
      <c r="C7394">
        <v>0.9</v>
      </c>
      <c r="D7394" t="s">
        <v>2755</v>
      </c>
      <c r="E7394">
        <v>0.18</v>
      </c>
      <c r="F7394" t="s">
        <v>2755</v>
      </c>
      <c r="G7394">
        <v>0.94</v>
      </c>
      <c r="H7394" t="s">
        <v>2755</v>
      </c>
    </row>
    <row r="7395" spans="1:8" x14ac:dyDescent="0.35">
      <c r="A7395" t="s">
        <v>9322</v>
      </c>
      <c r="B7395" t="s">
        <v>9321</v>
      </c>
      <c r="C7395">
        <v>0.95</v>
      </c>
      <c r="D7395" t="s">
        <v>2755</v>
      </c>
      <c r="E7395">
        <v>0.75</v>
      </c>
      <c r="F7395" t="s">
        <v>2755</v>
      </c>
      <c r="G7395">
        <v>0.92</v>
      </c>
      <c r="H7395" t="s">
        <v>2755</v>
      </c>
    </row>
    <row r="7396" spans="1:8" x14ac:dyDescent="0.35">
      <c r="A7396" t="s">
        <v>9320</v>
      </c>
      <c r="B7396" t="s">
        <v>9319</v>
      </c>
      <c r="C7396">
        <v>0.95</v>
      </c>
      <c r="D7396" t="s">
        <v>2755</v>
      </c>
      <c r="E7396">
        <v>0.75</v>
      </c>
      <c r="F7396" t="s">
        <v>2755</v>
      </c>
      <c r="G7396">
        <v>0.92</v>
      </c>
      <c r="H7396" t="s">
        <v>2755</v>
      </c>
    </row>
    <row r="7397" spans="1:8" x14ac:dyDescent="0.35">
      <c r="A7397" t="s">
        <v>9318</v>
      </c>
      <c r="B7397" t="s">
        <v>9317</v>
      </c>
      <c r="C7397">
        <v>0.99</v>
      </c>
      <c r="D7397" t="s">
        <v>2755</v>
      </c>
      <c r="E7397">
        <v>0.99</v>
      </c>
      <c r="F7397" t="s">
        <v>2755</v>
      </c>
      <c r="G7397">
        <v>0.94</v>
      </c>
      <c r="H7397" t="s">
        <v>2755</v>
      </c>
    </row>
    <row r="7398" spans="1:8" x14ac:dyDescent="0.35">
      <c r="A7398" t="s">
        <v>9316</v>
      </c>
      <c r="B7398" t="s">
        <v>9315</v>
      </c>
      <c r="C7398">
        <v>1</v>
      </c>
      <c r="D7398" t="s">
        <v>2755</v>
      </c>
      <c r="E7398">
        <v>0.94</v>
      </c>
      <c r="F7398" t="s">
        <v>2755</v>
      </c>
      <c r="G7398">
        <v>0.98</v>
      </c>
      <c r="H7398" t="s">
        <v>2755</v>
      </c>
    </row>
    <row r="7399" spans="1:8" x14ac:dyDescent="0.35">
      <c r="A7399" t="s">
        <v>9314</v>
      </c>
      <c r="B7399" t="s">
        <v>9313</v>
      </c>
      <c r="C7399">
        <v>0.99</v>
      </c>
      <c r="D7399" t="s">
        <v>2755</v>
      </c>
      <c r="E7399">
        <v>0.95</v>
      </c>
      <c r="F7399" t="s">
        <v>2755</v>
      </c>
      <c r="G7399">
        <v>0.98</v>
      </c>
      <c r="H7399" t="s">
        <v>2755</v>
      </c>
    </row>
    <row r="7400" spans="1:8" x14ac:dyDescent="0.35">
      <c r="A7400" t="s">
        <v>9312</v>
      </c>
      <c r="B7400" t="s">
        <v>9311</v>
      </c>
      <c r="C7400">
        <v>0.35</v>
      </c>
      <c r="D7400" t="s">
        <v>2755</v>
      </c>
      <c r="E7400">
        <v>0.95</v>
      </c>
      <c r="F7400" t="s">
        <v>2755</v>
      </c>
      <c r="G7400">
        <v>0.79</v>
      </c>
      <c r="H7400" t="s">
        <v>2755</v>
      </c>
    </row>
    <row r="7401" spans="1:8" x14ac:dyDescent="0.35">
      <c r="A7401" t="s">
        <v>9310</v>
      </c>
      <c r="B7401" t="s">
        <v>9309</v>
      </c>
      <c r="C7401">
        <v>0.56999999999999995</v>
      </c>
      <c r="D7401" t="s">
        <v>2755</v>
      </c>
      <c r="E7401">
        <v>0.18</v>
      </c>
      <c r="F7401" t="s">
        <v>2755</v>
      </c>
      <c r="G7401">
        <v>0.52</v>
      </c>
      <c r="H7401" t="s">
        <v>2755</v>
      </c>
    </row>
    <row r="7402" spans="1:8" x14ac:dyDescent="0.35">
      <c r="A7402" t="s">
        <v>9308</v>
      </c>
      <c r="B7402" t="s">
        <v>9307</v>
      </c>
      <c r="C7402">
        <v>0.99</v>
      </c>
      <c r="D7402" t="s">
        <v>2755</v>
      </c>
      <c r="E7402">
        <v>0.46</v>
      </c>
      <c r="F7402" t="s">
        <v>2755</v>
      </c>
      <c r="G7402">
        <v>0.85</v>
      </c>
      <c r="H7402" t="s">
        <v>2755</v>
      </c>
    </row>
    <row r="7403" spans="1:8" x14ac:dyDescent="0.35">
      <c r="A7403" t="s">
        <v>9306</v>
      </c>
      <c r="B7403" t="s">
        <v>9305</v>
      </c>
      <c r="C7403">
        <v>0.99</v>
      </c>
      <c r="D7403" t="s">
        <v>2755</v>
      </c>
      <c r="E7403">
        <v>1</v>
      </c>
      <c r="F7403" t="s">
        <v>2755</v>
      </c>
      <c r="G7403">
        <v>0.97</v>
      </c>
      <c r="H7403" t="s">
        <v>2755</v>
      </c>
    </row>
    <row r="7404" spans="1:8" x14ac:dyDescent="0.35">
      <c r="A7404" t="s">
        <v>9304</v>
      </c>
      <c r="B7404" t="s">
        <v>9303</v>
      </c>
      <c r="C7404">
        <v>1</v>
      </c>
      <c r="D7404" t="s">
        <v>2755</v>
      </c>
      <c r="E7404">
        <v>0.98</v>
      </c>
      <c r="F7404" t="s">
        <v>2755</v>
      </c>
      <c r="G7404">
        <v>0.99</v>
      </c>
      <c r="H7404" t="s">
        <v>2755</v>
      </c>
    </row>
    <row r="7405" spans="1:8" x14ac:dyDescent="0.35">
      <c r="A7405" t="s">
        <v>9302</v>
      </c>
      <c r="B7405" t="s">
        <v>9301</v>
      </c>
      <c r="C7405">
        <v>1</v>
      </c>
      <c r="D7405" t="s">
        <v>2755</v>
      </c>
      <c r="E7405">
        <v>0.97</v>
      </c>
      <c r="F7405" t="s">
        <v>2755</v>
      </c>
      <c r="G7405">
        <v>0.98</v>
      </c>
      <c r="H7405" t="s">
        <v>2755</v>
      </c>
    </row>
    <row r="7406" spans="1:8" x14ac:dyDescent="0.35">
      <c r="A7406" t="s">
        <v>9300</v>
      </c>
      <c r="B7406" t="s">
        <v>9299</v>
      </c>
      <c r="C7406">
        <v>1</v>
      </c>
      <c r="D7406" t="s">
        <v>2755</v>
      </c>
      <c r="E7406">
        <v>0.98</v>
      </c>
      <c r="F7406" t="s">
        <v>2755</v>
      </c>
      <c r="G7406">
        <v>0.97</v>
      </c>
      <c r="H7406" t="s">
        <v>2755</v>
      </c>
    </row>
    <row r="7407" spans="1:8" x14ac:dyDescent="0.35">
      <c r="A7407" t="s">
        <v>9298</v>
      </c>
      <c r="B7407" t="s">
        <v>9297</v>
      </c>
      <c r="C7407">
        <v>1</v>
      </c>
      <c r="D7407" t="s">
        <v>2755</v>
      </c>
      <c r="E7407">
        <v>0.97</v>
      </c>
      <c r="F7407" t="s">
        <v>2755</v>
      </c>
      <c r="G7407">
        <v>1</v>
      </c>
      <c r="H7407" t="s">
        <v>2755</v>
      </c>
    </row>
    <row r="7408" spans="1:8" x14ac:dyDescent="0.35">
      <c r="A7408" t="s">
        <v>9296</v>
      </c>
      <c r="B7408" t="s">
        <v>9295</v>
      </c>
      <c r="C7408">
        <v>1</v>
      </c>
      <c r="D7408" t="s">
        <v>2755</v>
      </c>
      <c r="E7408">
        <v>0.98</v>
      </c>
      <c r="F7408" t="s">
        <v>2755</v>
      </c>
      <c r="G7408">
        <v>0.97</v>
      </c>
      <c r="H7408" t="s">
        <v>2755</v>
      </c>
    </row>
    <row r="7409" spans="1:8" x14ac:dyDescent="0.35">
      <c r="A7409" t="s">
        <v>9294</v>
      </c>
      <c r="B7409" t="s">
        <v>9293</v>
      </c>
      <c r="C7409">
        <v>1</v>
      </c>
      <c r="D7409" t="s">
        <v>2755</v>
      </c>
      <c r="E7409">
        <v>0.93</v>
      </c>
      <c r="F7409" t="s">
        <v>2755</v>
      </c>
      <c r="G7409">
        <v>0.99</v>
      </c>
      <c r="H7409" t="s">
        <v>2755</v>
      </c>
    </row>
    <row r="7410" spans="1:8" x14ac:dyDescent="0.35">
      <c r="A7410" t="s">
        <v>9292</v>
      </c>
      <c r="B7410" t="s">
        <v>9291</v>
      </c>
      <c r="C7410">
        <v>1</v>
      </c>
      <c r="D7410" t="s">
        <v>2755</v>
      </c>
      <c r="E7410">
        <v>0.85</v>
      </c>
      <c r="F7410" t="s">
        <v>2755</v>
      </c>
      <c r="G7410">
        <v>0.84</v>
      </c>
      <c r="H7410" t="s">
        <v>2755</v>
      </c>
    </row>
    <row r="7411" spans="1:8" x14ac:dyDescent="0.35">
      <c r="A7411" t="s">
        <v>9290</v>
      </c>
      <c r="B7411" t="s">
        <v>9289</v>
      </c>
      <c r="C7411">
        <v>0.09</v>
      </c>
      <c r="D7411" t="s">
        <v>2755</v>
      </c>
      <c r="E7411">
        <v>0.96</v>
      </c>
      <c r="F7411" t="s">
        <v>2755</v>
      </c>
      <c r="G7411">
        <v>0.34</v>
      </c>
      <c r="H7411" t="s">
        <v>2755</v>
      </c>
    </row>
    <row r="7412" spans="1:8" x14ac:dyDescent="0.35">
      <c r="A7412" t="s">
        <v>9288</v>
      </c>
      <c r="B7412" t="s">
        <v>9287</v>
      </c>
      <c r="C7412">
        <v>0.35</v>
      </c>
      <c r="D7412" t="s">
        <v>2755</v>
      </c>
      <c r="E7412">
        <v>0.06</v>
      </c>
      <c r="F7412" t="s">
        <v>2755</v>
      </c>
      <c r="G7412">
        <v>0.17</v>
      </c>
      <c r="H7412" t="s">
        <v>2755</v>
      </c>
    </row>
    <row r="7413" spans="1:8" x14ac:dyDescent="0.35">
      <c r="A7413" t="s">
        <v>9286</v>
      </c>
      <c r="B7413" t="s">
        <v>9285</v>
      </c>
      <c r="C7413">
        <v>0.92</v>
      </c>
      <c r="D7413" t="s">
        <v>2755</v>
      </c>
      <c r="E7413">
        <v>0.71</v>
      </c>
      <c r="F7413" t="s">
        <v>2755</v>
      </c>
      <c r="G7413">
        <v>0.8</v>
      </c>
      <c r="H7413" t="s">
        <v>2755</v>
      </c>
    </row>
    <row r="7414" spans="1:8" x14ac:dyDescent="0.35">
      <c r="A7414" t="s">
        <v>9284</v>
      </c>
      <c r="B7414" t="s">
        <v>9283</v>
      </c>
      <c r="C7414">
        <v>1</v>
      </c>
      <c r="D7414" t="s">
        <v>2755</v>
      </c>
      <c r="E7414">
        <v>0.99</v>
      </c>
      <c r="F7414" t="s">
        <v>2755</v>
      </c>
      <c r="G7414">
        <v>0.98</v>
      </c>
      <c r="H7414" t="s">
        <v>2755</v>
      </c>
    </row>
    <row r="7415" spans="1:8" x14ac:dyDescent="0.35">
      <c r="A7415" t="s">
        <v>9282</v>
      </c>
      <c r="B7415" t="s">
        <v>9281</v>
      </c>
      <c r="C7415">
        <v>1</v>
      </c>
      <c r="D7415" t="s">
        <v>2755</v>
      </c>
      <c r="E7415">
        <v>0.99</v>
      </c>
      <c r="F7415" t="s">
        <v>2755</v>
      </c>
      <c r="G7415">
        <v>0.98</v>
      </c>
      <c r="H7415" t="s">
        <v>2755</v>
      </c>
    </row>
    <row r="7416" spans="1:8" x14ac:dyDescent="0.35">
      <c r="A7416" t="s">
        <v>9280</v>
      </c>
      <c r="B7416" t="s">
        <v>9279</v>
      </c>
      <c r="C7416">
        <v>1</v>
      </c>
      <c r="D7416" t="s">
        <v>2755</v>
      </c>
      <c r="E7416">
        <v>1</v>
      </c>
      <c r="F7416" t="s">
        <v>2755</v>
      </c>
      <c r="G7416">
        <v>0.99</v>
      </c>
      <c r="H7416" t="s">
        <v>2755</v>
      </c>
    </row>
    <row r="7417" spans="1:8" x14ac:dyDescent="0.35">
      <c r="A7417" t="s">
        <v>9278</v>
      </c>
      <c r="B7417" t="s">
        <v>9277</v>
      </c>
      <c r="C7417">
        <v>1</v>
      </c>
      <c r="D7417" t="s">
        <v>2755</v>
      </c>
      <c r="E7417">
        <v>0.98</v>
      </c>
      <c r="F7417" t="s">
        <v>2755</v>
      </c>
      <c r="G7417">
        <v>0.97</v>
      </c>
      <c r="H7417" t="s">
        <v>2755</v>
      </c>
    </row>
    <row r="7418" spans="1:8" x14ac:dyDescent="0.35">
      <c r="A7418" t="s">
        <v>9276</v>
      </c>
      <c r="B7418" t="s">
        <v>9275</v>
      </c>
      <c r="C7418">
        <v>1</v>
      </c>
      <c r="D7418" t="s">
        <v>2755</v>
      </c>
      <c r="E7418">
        <v>0.99</v>
      </c>
      <c r="F7418" t="s">
        <v>2755</v>
      </c>
      <c r="G7418">
        <v>0.94</v>
      </c>
      <c r="H7418" t="s">
        <v>2755</v>
      </c>
    </row>
    <row r="7419" spans="1:8" x14ac:dyDescent="0.35">
      <c r="A7419" t="s">
        <v>9274</v>
      </c>
      <c r="B7419" t="s">
        <v>9273</v>
      </c>
      <c r="C7419">
        <v>1</v>
      </c>
      <c r="D7419" t="s">
        <v>2755</v>
      </c>
      <c r="E7419">
        <v>0.99</v>
      </c>
      <c r="F7419" t="s">
        <v>2755</v>
      </c>
      <c r="G7419">
        <v>1</v>
      </c>
      <c r="H7419" t="s">
        <v>2755</v>
      </c>
    </row>
    <row r="7420" spans="1:8" x14ac:dyDescent="0.35">
      <c r="A7420" t="s">
        <v>9272</v>
      </c>
      <c r="B7420" t="s">
        <v>9271</v>
      </c>
      <c r="C7420">
        <v>1</v>
      </c>
      <c r="D7420" t="s">
        <v>2755</v>
      </c>
      <c r="E7420">
        <v>0.89</v>
      </c>
      <c r="F7420" t="s">
        <v>2755</v>
      </c>
      <c r="G7420">
        <v>0.87</v>
      </c>
      <c r="H7420" t="s">
        <v>2755</v>
      </c>
    </row>
    <row r="7421" spans="1:8" x14ac:dyDescent="0.35">
      <c r="A7421" t="s">
        <v>9270</v>
      </c>
      <c r="B7421" t="s">
        <v>9269</v>
      </c>
      <c r="C7421">
        <v>0.99</v>
      </c>
      <c r="D7421" t="s">
        <v>2755</v>
      </c>
      <c r="E7421">
        <v>0.86</v>
      </c>
      <c r="F7421" t="s">
        <v>2755</v>
      </c>
      <c r="G7421">
        <v>0.8</v>
      </c>
      <c r="H7421" t="s">
        <v>2755</v>
      </c>
    </row>
    <row r="7422" spans="1:8" x14ac:dyDescent="0.35">
      <c r="A7422" t="s">
        <v>9268</v>
      </c>
      <c r="B7422" t="s">
        <v>9267</v>
      </c>
      <c r="C7422">
        <v>0.99</v>
      </c>
      <c r="D7422" t="s">
        <v>2755</v>
      </c>
      <c r="E7422">
        <v>0.91</v>
      </c>
      <c r="F7422" t="s">
        <v>2755</v>
      </c>
      <c r="G7422">
        <v>0.85</v>
      </c>
      <c r="H7422" t="s">
        <v>2755</v>
      </c>
    </row>
    <row r="7423" spans="1:8" x14ac:dyDescent="0.35">
      <c r="A7423" t="s">
        <v>9266</v>
      </c>
      <c r="B7423" t="s">
        <v>9265</v>
      </c>
      <c r="C7423">
        <v>1</v>
      </c>
      <c r="D7423" t="s">
        <v>2755</v>
      </c>
      <c r="E7423">
        <v>0.88</v>
      </c>
      <c r="F7423" t="s">
        <v>2755</v>
      </c>
      <c r="G7423">
        <v>0.99</v>
      </c>
      <c r="H7423" t="s">
        <v>2755</v>
      </c>
    </row>
    <row r="7424" spans="1:8" x14ac:dyDescent="0.35">
      <c r="A7424" t="s">
        <v>9264</v>
      </c>
      <c r="B7424" t="s">
        <v>9263</v>
      </c>
      <c r="C7424">
        <v>1</v>
      </c>
      <c r="D7424" t="s">
        <v>2755</v>
      </c>
      <c r="E7424">
        <v>0.98</v>
      </c>
      <c r="F7424" t="s">
        <v>2755</v>
      </c>
      <c r="G7424">
        <v>0.99</v>
      </c>
      <c r="H7424" t="s">
        <v>2755</v>
      </c>
    </row>
    <row r="7425" spans="1:8" x14ac:dyDescent="0.35">
      <c r="A7425" t="s">
        <v>9262</v>
      </c>
      <c r="B7425" t="s">
        <v>9261</v>
      </c>
      <c r="C7425">
        <v>0.76</v>
      </c>
      <c r="D7425" t="s">
        <v>2755</v>
      </c>
      <c r="E7425">
        <v>0.83</v>
      </c>
      <c r="F7425" t="s">
        <v>2755</v>
      </c>
      <c r="G7425">
        <v>0.95</v>
      </c>
      <c r="H7425" t="s">
        <v>2755</v>
      </c>
    </row>
    <row r="7426" spans="1:8" x14ac:dyDescent="0.35">
      <c r="A7426" t="s">
        <v>9260</v>
      </c>
      <c r="B7426" t="s">
        <v>9259</v>
      </c>
      <c r="C7426">
        <v>0.68</v>
      </c>
      <c r="D7426" t="s">
        <v>2755</v>
      </c>
      <c r="E7426">
        <v>0.9</v>
      </c>
      <c r="F7426" t="s">
        <v>2755</v>
      </c>
      <c r="G7426">
        <v>0.65</v>
      </c>
      <c r="H7426" t="s">
        <v>2755</v>
      </c>
    </row>
    <row r="7427" spans="1:8" x14ac:dyDescent="0.35">
      <c r="A7427" t="s">
        <v>9258</v>
      </c>
      <c r="B7427" t="s">
        <v>9257</v>
      </c>
      <c r="C7427">
        <v>0.97</v>
      </c>
      <c r="D7427" t="s">
        <v>2755</v>
      </c>
      <c r="E7427">
        <v>0.99</v>
      </c>
      <c r="F7427" t="s">
        <v>2755</v>
      </c>
      <c r="G7427">
        <v>0.98</v>
      </c>
      <c r="H7427" t="s">
        <v>2755</v>
      </c>
    </row>
    <row r="7428" spans="1:8" x14ac:dyDescent="0.35">
      <c r="A7428" t="s">
        <v>9256</v>
      </c>
      <c r="B7428" t="s">
        <v>9255</v>
      </c>
      <c r="C7428">
        <v>1</v>
      </c>
      <c r="D7428" t="s">
        <v>2755</v>
      </c>
      <c r="E7428">
        <v>1</v>
      </c>
      <c r="F7428" t="s">
        <v>2755</v>
      </c>
      <c r="G7428">
        <v>1</v>
      </c>
      <c r="H7428" t="s">
        <v>2755</v>
      </c>
    </row>
    <row r="7429" spans="1:8" x14ac:dyDescent="0.35">
      <c r="A7429" t="s">
        <v>9254</v>
      </c>
      <c r="B7429" t="s">
        <v>9253</v>
      </c>
      <c r="C7429">
        <v>1</v>
      </c>
      <c r="D7429" t="s">
        <v>2755</v>
      </c>
      <c r="E7429">
        <v>0.99</v>
      </c>
      <c r="F7429" t="s">
        <v>2755</v>
      </c>
      <c r="G7429">
        <v>0.99</v>
      </c>
      <c r="H7429" t="s">
        <v>2755</v>
      </c>
    </row>
    <row r="7430" spans="1:8" x14ac:dyDescent="0.35">
      <c r="A7430" t="s">
        <v>9252</v>
      </c>
      <c r="B7430" t="s">
        <v>9251</v>
      </c>
      <c r="C7430">
        <v>1</v>
      </c>
      <c r="D7430" t="s">
        <v>2755</v>
      </c>
      <c r="E7430">
        <v>0.83</v>
      </c>
      <c r="F7430" t="s">
        <v>2755</v>
      </c>
      <c r="G7430">
        <v>0.91</v>
      </c>
      <c r="H7430" t="s">
        <v>2755</v>
      </c>
    </row>
    <row r="7431" spans="1:8" x14ac:dyDescent="0.35">
      <c r="A7431" t="s">
        <v>9250</v>
      </c>
      <c r="B7431" t="s">
        <v>9249</v>
      </c>
      <c r="C7431">
        <v>1</v>
      </c>
      <c r="D7431" t="s">
        <v>2755</v>
      </c>
      <c r="E7431">
        <v>1</v>
      </c>
      <c r="F7431" t="s">
        <v>2755</v>
      </c>
      <c r="G7431">
        <v>1</v>
      </c>
      <c r="H7431" t="s">
        <v>2755</v>
      </c>
    </row>
    <row r="7432" spans="1:8" x14ac:dyDescent="0.35">
      <c r="A7432" t="s">
        <v>9248</v>
      </c>
      <c r="B7432" t="s">
        <v>9247</v>
      </c>
      <c r="C7432">
        <v>1</v>
      </c>
      <c r="D7432" t="s">
        <v>2755</v>
      </c>
      <c r="E7432">
        <v>1</v>
      </c>
      <c r="F7432" t="s">
        <v>2755</v>
      </c>
      <c r="G7432">
        <v>1</v>
      </c>
      <c r="H7432" t="s">
        <v>2755</v>
      </c>
    </row>
    <row r="7433" spans="1:8" x14ac:dyDescent="0.35">
      <c r="A7433" t="s">
        <v>9246</v>
      </c>
      <c r="B7433" t="s">
        <v>9245</v>
      </c>
      <c r="C7433">
        <v>1</v>
      </c>
      <c r="D7433" t="s">
        <v>2755</v>
      </c>
      <c r="E7433">
        <v>1</v>
      </c>
      <c r="F7433" t="s">
        <v>2755</v>
      </c>
      <c r="G7433">
        <v>1</v>
      </c>
      <c r="H7433" t="s">
        <v>2755</v>
      </c>
    </row>
    <row r="7434" spans="1:8" x14ac:dyDescent="0.35">
      <c r="A7434" t="s">
        <v>9244</v>
      </c>
      <c r="B7434" t="s">
        <v>9243</v>
      </c>
      <c r="C7434">
        <v>1</v>
      </c>
      <c r="D7434" t="s">
        <v>2755</v>
      </c>
      <c r="E7434">
        <v>1</v>
      </c>
      <c r="F7434" t="s">
        <v>2755</v>
      </c>
      <c r="G7434">
        <v>1</v>
      </c>
      <c r="H7434" t="s">
        <v>2755</v>
      </c>
    </row>
    <row r="7435" spans="1:8" x14ac:dyDescent="0.35">
      <c r="A7435" t="s">
        <v>9242</v>
      </c>
      <c r="B7435" t="s">
        <v>9241</v>
      </c>
      <c r="C7435">
        <v>1</v>
      </c>
      <c r="D7435" t="s">
        <v>2755</v>
      </c>
      <c r="E7435">
        <v>1</v>
      </c>
      <c r="F7435" t="s">
        <v>2755</v>
      </c>
      <c r="G7435">
        <v>1</v>
      </c>
      <c r="H7435" t="s">
        <v>2755</v>
      </c>
    </row>
    <row r="7436" spans="1:8" x14ac:dyDescent="0.35">
      <c r="A7436" t="s">
        <v>9240</v>
      </c>
      <c r="B7436" t="s">
        <v>9239</v>
      </c>
      <c r="C7436">
        <v>1</v>
      </c>
      <c r="D7436" t="s">
        <v>2755</v>
      </c>
      <c r="E7436">
        <v>1</v>
      </c>
      <c r="F7436" t="s">
        <v>2755</v>
      </c>
      <c r="G7436">
        <v>1</v>
      </c>
      <c r="H7436" t="s">
        <v>2755</v>
      </c>
    </row>
    <row r="7437" spans="1:8" x14ac:dyDescent="0.35">
      <c r="A7437" t="s">
        <v>9238</v>
      </c>
      <c r="B7437" t="s">
        <v>9237</v>
      </c>
      <c r="C7437">
        <v>1</v>
      </c>
      <c r="D7437" t="s">
        <v>2755</v>
      </c>
      <c r="E7437">
        <v>1</v>
      </c>
      <c r="F7437" t="s">
        <v>2755</v>
      </c>
      <c r="G7437">
        <v>1</v>
      </c>
      <c r="H7437" t="s">
        <v>2755</v>
      </c>
    </row>
    <row r="7438" spans="1:8" x14ac:dyDescent="0.35">
      <c r="A7438" t="s">
        <v>9236</v>
      </c>
      <c r="B7438" t="s">
        <v>9235</v>
      </c>
      <c r="C7438">
        <v>0.99</v>
      </c>
      <c r="D7438" t="s">
        <v>2755</v>
      </c>
      <c r="E7438">
        <v>0.61</v>
      </c>
      <c r="F7438" t="s">
        <v>2755</v>
      </c>
      <c r="G7438">
        <v>0.94</v>
      </c>
      <c r="H7438" t="s">
        <v>2755</v>
      </c>
    </row>
    <row r="7439" spans="1:8" x14ac:dyDescent="0.35">
      <c r="A7439" t="s">
        <v>9234</v>
      </c>
      <c r="B7439" t="s">
        <v>9233</v>
      </c>
      <c r="C7439">
        <v>1</v>
      </c>
      <c r="D7439" t="s">
        <v>2755</v>
      </c>
      <c r="E7439">
        <v>1</v>
      </c>
      <c r="F7439" t="s">
        <v>2755</v>
      </c>
      <c r="G7439">
        <v>1</v>
      </c>
      <c r="H7439" t="s">
        <v>2755</v>
      </c>
    </row>
    <row r="7440" spans="1:8" x14ac:dyDescent="0.35">
      <c r="A7440" t="s">
        <v>9232</v>
      </c>
      <c r="B7440" t="s">
        <v>9231</v>
      </c>
      <c r="C7440">
        <v>1</v>
      </c>
      <c r="D7440" t="s">
        <v>2755</v>
      </c>
      <c r="E7440">
        <v>0.96</v>
      </c>
      <c r="F7440" t="s">
        <v>2755</v>
      </c>
      <c r="G7440">
        <v>0.97</v>
      </c>
      <c r="H7440" t="s">
        <v>2755</v>
      </c>
    </row>
    <row r="7441" spans="1:8" x14ac:dyDescent="0.35">
      <c r="A7441" t="s">
        <v>9230</v>
      </c>
      <c r="B7441" t="s">
        <v>9229</v>
      </c>
      <c r="C7441">
        <v>1</v>
      </c>
      <c r="D7441" t="s">
        <v>2755</v>
      </c>
      <c r="E7441">
        <v>1</v>
      </c>
      <c r="F7441" t="s">
        <v>2755</v>
      </c>
      <c r="G7441">
        <v>1</v>
      </c>
      <c r="H7441" t="s">
        <v>2755</v>
      </c>
    </row>
    <row r="7442" spans="1:8" x14ac:dyDescent="0.35">
      <c r="A7442" t="s">
        <v>9228</v>
      </c>
      <c r="B7442" t="s">
        <v>9227</v>
      </c>
      <c r="C7442">
        <v>1</v>
      </c>
      <c r="D7442" t="s">
        <v>2755</v>
      </c>
      <c r="E7442">
        <v>1</v>
      </c>
      <c r="F7442" t="s">
        <v>2755</v>
      </c>
      <c r="G7442">
        <v>0.97</v>
      </c>
      <c r="H7442" t="s">
        <v>2755</v>
      </c>
    </row>
    <row r="7443" spans="1:8" x14ac:dyDescent="0.35">
      <c r="A7443" t="s">
        <v>9226</v>
      </c>
      <c r="B7443" t="s">
        <v>9225</v>
      </c>
      <c r="C7443">
        <v>1</v>
      </c>
      <c r="D7443" t="s">
        <v>2755</v>
      </c>
      <c r="E7443">
        <v>0.93</v>
      </c>
      <c r="F7443" t="s">
        <v>2755</v>
      </c>
      <c r="G7443">
        <v>0.89</v>
      </c>
      <c r="H7443" t="s">
        <v>2755</v>
      </c>
    </row>
    <row r="7444" spans="1:8" x14ac:dyDescent="0.35">
      <c r="A7444" t="s">
        <v>9224</v>
      </c>
      <c r="B7444" t="s">
        <v>9223</v>
      </c>
      <c r="C7444">
        <v>0.99</v>
      </c>
      <c r="D7444" t="s">
        <v>2755</v>
      </c>
      <c r="E7444">
        <v>0.98</v>
      </c>
      <c r="F7444" t="s">
        <v>2755</v>
      </c>
      <c r="G7444">
        <v>0.93</v>
      </c>
      <c r="H7444" t="s">
        <v>2755</v>
      </c>
    </row>
    <row r="7445" spans="1:8" x14ac:dyDescent="0.35">
      <c r="A7445" t="s">
        <v>9222</v>
      </c>
      <c r="B7445" t="s">
        <v>9221</v>
      </c>
      <c r="C7445">
        <v>1</v>
      </c>
      <c r="D7445" t="s">
        <v>2755</v>
      </c>
      <c r="E7445">
        <v>0.71</v>
      </c>
      <c r="F7445" t="s">
        <v>2755</v>
      </c>
      <c r="G7445">
        <v>0.54</v>
      </c>
      <c r="H7445" t="s">
        <v>2755</v>
      </c>
    </row>
    <row r="7446" spans="1:8" x14ac:dyDescent="0.35">
      <c r="A7446" t="s">
        <v>9220</v>
      </c>
      <c r="B7446" t="s">
        <v>9219</v>
      </c>
      <c r="C7446">
        <v>1</v>
      </c>
      <c r="D7446" t="s">
        <v>2755</v>
      </c>
      <c r="E7446">
        <v>1</v>
      </c>
      <c r="F7446" t="s">
        <v>2755</v>
      </c>
      <c r="G7446">
        <v>0.89</v>
      </c>
      <c r="H7446" t="s">
        <v>2755</v>
      </c>
    </row>
    <row r="7447" spans="1:8" x14ac:dyDescent="0.35">
      <c r="A7447" t="s">
        <v>9218</v>
      </c>
      <c r="B7447" t="s">
        <v>9217</v>
      </c>
      <c r="C7447">
        <v>0.99</v>
      </c>
      <c r="D7447" t="s">
        <v>2755</v>
      </c>
      <c r="E7447">
        <v>0.53</v>
      </c>
      <c r="F7447" t="s">
        <v>2755</v>
      </c>
      <c r="G7447">
        <v>0.69</v>
      </c>
      <c r="H7447" t="s">
        <v>2755</v>
      </c>
    </row>
    <row r="7448" spans="1:8" x14ac:dyDescent="0.35">
      <c r="A7448" t="s">
        <v>9216</v>
      </c>
      <c r="B7448" t="s">
        <v>9215</v>
      </c>
      <c r="C7448">
        <v>0.83</v>
      </c>
      <c r="D7448" t="s">
        <v>2755</v>
      </c>
      <c r="E7448">
        <v>0.84</v>
      </c>
      <c r="F7448" t="s">
        <v>2755</v>
      </c>
      <c r="G7448">
        <v>0.91</v>
      </c>
      <c r="H7448" t="s">
        <v>2755</v>
      </c>
    </row>
    <row r="7449" spans="1:8" x14ac:dyDescent="0.35">
      <c r="A7449" t="s">
        <v>9214</v>
      </c>
      <c r="B7449" t="s">
        <v>9213</v>
      </c>
      <c r="C7449">
        <v>0.76</v>
      </c>
      <c r="D7449" t="s">
        <v>2755</v>
      </c>
      <c r="E7449">
        <v>0.5</v>
      </c>
      <c r="F7449" t="s">
        <v>2755</v>
      </c>
      <c r="G7449">
        <v>0.74</v>
      </c>
      <c r="H7449" t="s">
        <v>2755</v>
      </c>
    </row>
    <row r="7450" spans="1:8" x14ac:dyDescent="0.35">
      <c r="A7450" t="s">
        <v>9212</v>
      </c>
      <c r="B7450" t="s">
        <v>9211</v>
      </c>
      <c r="C7450">
        <v>1</v>
      </c>
      <c r="D7450" t="s">
        <v>2755</v>
      </c>
      <c r="E7450">
        <v>1</v>
      </c>
      <c r="F7450" t="s">
        <v>2755</v>
      </c>
      <c r="G7450">
        <v>1</v>
      </c>
      <c r="H7450" t="s">
        <v>2755</v>
      </c>
    </row>
    <row r="7451" spans="1:8" x14ac:dyDescent="0.35">
      <c r="A7451" t="s">
        <v>9210</v>
      </c>
      <c r="B7451" t="s">
        <v>9209</v>
      </c>
      <c r="C7451">
        <v>1</v>
      </c>
      <c r="D7451" t="s">
        <v>2755</v>
      </c>
      <c r="E7451">
        <v>0.54</v>
      </c>
      <c r="F7451" t="s">
        <v>2755</v>
      </c>
      <c r="G7451">
        <v>0.84</v>
      </c>
      <c r="H7451" t="s">
        <v>2755</v>
      </c>
    </row>
    <row r="7452" spans="1:8" x14ac:dyDescent="0.35">
      <c r="A7452" t="s">
        <v>9208</v>
      </c>
      <c r="B7452" t="s">
        <v>9207</v>
      </c>
      <c r="C7452">
        <v>1</v>
      </c>
      <c r="D7452" t="s">
        <v>2755</v>
      </c>
      <c r="E7452">
        <v>0.8</v>
      </c>
      <c r="F7452" t="s">
        <v>2755</v>
      </c>
      <c r="G7452">
        <v>0.88</v>
      </c>
      <c r="H7452" t="s">
        <v>2755</v>
      </c>
    </row>
    <row r="7453" spans="1:8" x14ac:dyDescent="0.35">
      <c r="A7453" t="s">
        <v>9206</v>
      </c>
      <c r="B7453" t="s">
        <v>9205</v>
      </c>
      <c r="C7453">
        <v>1</v>
      </c>
      <c r="D7453" t="s">
        <v>2755</v>
      </c>
      <c r="E7453">
        <v>0.99</v>
      </c>
      <c r="F7453" t="s">
        <v>2755</v>
      </c>
      <c r="G7453">
        <v>1</v>
      </c>
      <c r="H7453" t="s">
        <v>2755</v>
      </c>
    </row>
    <row r="7454" spans="1:8" x14ac:dyDescent="0.35">
      <c r="A7454" t="s">
        <v>9204</v>
      </c>
      <c r="B7454" t="s">
        <v>9203</v>
      </c>
      <c r="C7454">
        <v>0.28999999999999998</v>
      </c>
      <c r="D7454" t="s">
        <v>2755</v>
      </c>
      <c r="E7454">
        <v>0.15</v>
      </c>
      <c r="F7454" t="s">
        <v>2755</v>
      </c>
      <c r="G7454">
        <v>0.09</v>
      </c>
      <c r="H7454" t="s">
        <v>2755</v>
      </c>
    </row>
    <row r="7455" spans="1:8" x14ac:dyDescent="0.35">
      <c r="A7455" t="s">
        <v>9202</v>
      </c>
      <c r="B7455" t="s">
        <v>9201</v>
      </c>
      <c r="C7455">
        <v>0.54</v>
      </c>
      <c r="D7455" t="s">
        <v>2755</v>
      </c>
      <c r="E7455">
        <v>0.52</v>
      </c>
      <c r="F7455" t="s">
        <v>2755</v>
      </c>
      <c r="G7455">
        <v>0.86</v>
      </c>
      <c r="H7455" t="s">
        <v>2755</v>
      </c>
    </row>
    <row r="7456" spans="1:8" x14ac:dyDescent="0.35">
      <c r="A7456" t="s">
        <v>9200</v>
      </c>
      <c r="B7456" t="s">
        <v>9199</v>
      </c>
      <c r="C7456">
        <v>0.91</v>
      </c>
      <c r="D7456" t="s">
        <v>2755</v>
      </c>
      <c r="E7456">
        <v>0.8</v>
      </c>
      <c r="F7456" t="s">
        <v>2755</v>
      </c>
      <c r="G7456">
        <v>0.97</v>
      </c>
      <c r="H7456" t="s">
        <v>2755</v>
      </c>
    </row>
    <row r="7457" spans="1:8" x14ac:dyDescent="0.35">
      <c r="A7457" t="s">
        <v>9198</v>
      </c>
      <c r="B7457" t="s">
        <v>9197</v>
      </c>
      <c r="C7457">
        <v>0.81</v>
      </c>
      <c r="D7457" t="s">
        <v>2755</v>
      </c>
      <c r="E7457">
        <v>0.98</v>
      </c>
      <c r="F7457" t="s">
        <v>2755</v>
      </c>
      <c r="G7457">
        <v>0.34</v>
      </c>
      <c r="H7457" t="s">
        <v>2755</v>
      </c>
    </row>
    <row r="7458" spans="1:8" x14ac:dyDescent="0.35">
      <c r="A7458" t="s">
        <v>9196</v>
      </c>
      <c r="B7458" t="s">
        <v>9195</v>
      </c>
      <c r="C7458">
        <v>0.63</v>
      </c>
      <c r="D7458" t="s">
        <v>2755</v>
      </c>
      <c r="E7458">
        <v>0.85</v>
      </c>
      <c r="F7458" t="s">
        <v>2755</v>
      </c>
      <c r="G7458">
        <v>0.64</v>
      </c>
      <c r="H7458" t="s">
        <v>2755</v>
      </c>
    </row>
    <row r="7459" spans="1:8" x14ac:dyDescent="0.35">
      <c r="A7459" t="s">
        <v>9194</v>
      </c>
      <c r="B7459" t="s">
        <v>9193</v>
      </c>
      <c r="C7459">
        <v>0.53</v>
      </c>
      <c r="D7459" t="s">
        <v>2755</v>
      </c>
      <c r="E7459">
        <v>0.91</v>
      </c>
      <c r="F7459" t="s">
        <v>2755</v>
      </c>
      <c r="G7459">
        <v>0.87</v>
      </c>
      <c r="H7459" t="s">
        <v>2755</v>
      </c>
    </row>
    <row r="7460" spans="1:8" x14ac:dyDescent="0.35">
      <c r="A7460" t="s">
        <v>9192</v>
      </c>
      <c r="B7460" t="s">
        <v>9191</v>
      </c>
      <c r="C7460">
        <v>0.79</v>
      </c>
      <c r="D7460" t="s">
        <v>2755</v>
      </c>
      <c r="E7460">
        <v>0.93</v>
      </c>
      <c r="F7460" t="s">
        <v>2755</v>
      </c>
      <c r="G7460">
        <v>0.97</v>
      </c>
      <c r="H7460" t="s">
        <v>2755</v>
      </c>
    </row>
    <row r="7461" spans="1:8" x14ac:dyDescent="0.35">
      <c r="A7461" t="s">
        <v>9190</v>
      </c>
      <c r="B7461" t="s">
        <v>9189</v>
      </c>
      <c r="C7461">
        <v>0.96</v>
      </c>
      <c r="D7461" t="s">
        <v>2755</v>
      </c>
      <c r="E7461">
        <v>0.93</v>
      </c>
      <c r="F7461" t="s">
        <v>2755</v>
      </c>
      <c r="G7461">
        <v>0.72</v>
      </c>
      <c r="H7461" t="s">
        <v>2755</v>
      </c>
    </row>
    <row r="7462" spans="1:8" x14ac:dyDescent="0.35">
      <c r="A7462" t="s">
        <v>9188</v>
      </c>
      <c r="B7462" t="s">
        <v>9187</v>
      </c>
      <c r="C7462">
        <v>0.82</v>
      </c>
      <c r="D7462" t="s">
        <v>2755</v>
      </c>
      <c r="E7462">
        <v>0.91</v>
      </c>
      <c r="F7462" t="s">
        <v>2755</v>
      </c>
      <c r="G7462">
        <v>0.71</v>
      </c>
      <c r="H7462" t="s">
        <v>2755</v>
      </c>
    </row>
    <row r="7463" spans="1:8" x14ac:dyDescent="0.35">
      <c r="A7463" t="s">
        <v>9186</v>
      </c>
      <c r="B7463" t="s">
        <v>9185</v>
      </c>
      <c r="C7463">
        <v>0.92</v>
      </c>
      <c r="D7463" t="s">
        <v>2755</v>
      </c>
      <c r="E7463">
        <v>0.91</v>
      </c>
      <c r="F7463" t="s">
        <v>2755</v>
      </c>
      <c r="G7463">
        <v>0.4</v>
      </c>
      <c r="H7463" t="s">
        <v>2755</v>
      </c>
    </row>
    <row r="7464" spans="1:8" x14ac:dyDescent="0.35">
      <c r="A7464" t="s">
        <v>9184</v>
      </c>
      <c r="B7464" t="s">
        <v>9183</v>
      </c>
      <c r="C7464">
        <v>7.0000000000000007E-2</v>
      </c>
      <c r="D7464" t="s">
        <v>2755</v>
      </c>
      <c r="E7464">
        <v>0.08</v>
      </c>
      <c r="F7464" t="s">
        <v>2755</v>
      </c>
      <c r="G7464">
        <v>0.11</v>
      </c>
      <c r="H7464" t="s">
        <v>2755</v>
      </c>
    </row>
    <row r="7465" spans="1:8" x14ac:dyDescent="0.35">
      <c r="A7465" t="s">
        <v>9182</v>
      </c>
      <c r="B7465" t="s">
        <v>9181</v>
      </c>
      <c r="C7465">
        <v>0.15</v>
      </c>
      <c r="D7465" t="s">
        <v>2755</v>
      </c>
      <c r="E7465">
        <v>0.17</v>
      </c>
      <c r="F7465" t="s">
        <v>2755</v>
      </c>
      <c r="G7465">
        <v>0.33</v>
      </c>
      <c r="H7465" t="s">
        <v>2755</v>
      </c>
    </row>
    <row r="7466" spans="1:8" x14ac:dyDescent="0.35">
      <c r="A7466" t="s">
        <v>9180</v>
      </c>
      <c r="B7466" t="s">
        <v>9179</v>
      </c>
      <c r="C7466">
        <v>7.0000000000000007E-2</v>
      </c>
      <c r="D7466" t="s">
        <v>2755</v>
      </c>
      <c r="E7466">
        <v>0.09</v>
      </c>
      <c r="F7466" t="s">
        <v>2755</v>
      </c>
      <c r="G7466">
        <v>0.04</v>
      </c>
      <c r="H7466" t="s">
        <v>2755</v>
      </c>
    </row>
    <row r="7467" spans="1:8" x14ac:dyDescent="0.35">
      <c r="A7467" t="s">
        <v>9178</v>
      </c>
      <c r="B7467" t="s">
        <v>9177</v>
      </c>
      <c r="C7467">
        <v>0.16</v>
      </c>
      <c r="D7467" t="s">
        <v>2755</v>
      </c>
      <c r="E7467">
        <v>0.49</v>
      </c>
      <c r="F7467" t="s">
        <v>2755</v>
      </c>
      <c r="G7467">
        <v>0.12</v>
      </c>
      <c r="H7467" t="s">
        <v>2755</v>
      </c>
    </row>
    <row r="7468" spans="1:8" x14ac:dyDescent="0.35">
      <c r="A7468" t="s">
        <v>9176</v>
      </c>
      <c r="B7468" t="s">
        <v>9175</v>
      </c>
      <c r="C7468">
        <v>0.26</v>
      </c>
      <c r="D7468" t="s">
        <v>2755</v>
      </c>
      <c r="E7468">
        <v>0.11</v>
      </c>
      <c r="F7468" t="s">
        <v>2755</v>
      </c>
      <c r="G7468">
        <v>0.14000000000000001</v>
      </c>
      <c r="H7468" t="s">
        <v>2755</v>
      </c>
    </row>
    <row r="7469" spans="1:8" x14ac:dyDescent="0.35">
      <c r="A7469" t="s">
        <v>9174</v>
      </c>
      <c r="B7469" t="s">
        <v>9173</v>
      </c>
      <c r="C7469">
        <v>0.51</v>
      </c>
      <c r="D7469" t="s">
        <v>2755</v>
      </c>
      <c r="E7469">
        <v>0.46</v>
      </c>
      <c r="F7469" t="s">
        <v>2755</v>
      </c>
      <c r="G7469">
        <v>0.37</v>
      </c>
      <c r="H7469" t="s">
        <v>2755</v>
      </c>
    </row>
    <row r="7470" spans="1:8" x14ac:dyDescent="0.35">
      <c r="A7470" t="s">
        <v>9172</v>
      </c>
      <c r="B7470" t="s">
        <v>9171</v>
      </c>
      <c r="C7470">
        <v>0.91</v>
      </c>
      <c r="D7470" t="s">
        <v>2755</v>
      </c>
      <c r="E7470">
        <v>0.88</v>
      </c>
      <c r="F7470" t="s">
        <v>2755</v>
      </c>
      <c r="G7470">
        <v>1</v>
      </c>
      <c r="H7470" t="s">
        <v>2755</v>
      </c>
    </row>
    <row r="7471" spans="1:8" x14ac:dyDescent="0.35">
      <c r="A7471" t="s">
        <v>9170</v>
      </c>
      <c r="B7471" t="s">
        <v>9169</v>
      </c>
      <c r="C7471">
        <v>0.09</v>
      </c>
      <c r="D7471" t="s">
        <v>2755</v>
      </c>
      <c r="E7471">
        <v>0.05</v>
      </c>
      <c r="F7471" t="s">
        <v>2755</v>
      </c>
      <c r="G7471">
        <v>0.1</v>
      </c>
      <c r="H7471" t="s">
        <v>2755</v>
      </c>
    </row>
    <row r="7472" spans="1:8" x14ac:dyDescent="0.35">
      <c r="A7472" t="s">
        <v>9168</v>
      </c>
      <c r="B7472" t="s">
        <v>9167</v>
      </c>
      <c r="C7472">
        <v>0.72</v>
      </c>
      <c r="D7472" t="s">
        <v>2755</v>
      </c>
      <c r="E7472">
        <v>0.84</v>
      </c>
      <c r="F7472" t="s">
        <v>2755</v>
      </c>
      <c r="G7472">
        <v>0.84</v>
      </c>
      <c r="H7472" t="s">
        <v>2755</v>
      </c>
    </row>
    <row r="7473" spans="1:8" x14ac:dyDescent="0.35">
      <c r="A7473" t="s">
        <v>9166</v>
      </c>
      <c r="B7473" t="s">
        <v>9165</v>
      </c>
      <c r="C7473">
        <v>1</v>
      </c>
      <c r="D7473" t="s">
        <v>2755</v>
      </c>
      <c r="E7473">
        <v>1</v>
      </c>
      <c r="F7473" t="s">
        <v>2755</v>
      </c>
      <c r="G7473">
        <v>1</v>
      </c>
      <c r="H7473" t="s">
        <v>2755</v>
      </c>
    </row>
    <row r="7474" spans="1:8" x14ac:dyDescent="0.35">
      <c r="A7474" t="s">
        <v>9164</v>
      </c>
      <c r="B7474" t="s">
        <v>9163</v>
      </c>
      <c r="C7474">
        <v>0.15</v>
      </c>
      <c r="D7474" t="s">
        <v>2755</v>
      </c>
      <c r="E7474">
        <v>0.87</v>
      </c>
      <c r="F7474" t="s">
        <v>2755</v>
      </c>
      <c r="G7474">
        <v>0.15</v>
      </c>
      <c r="H7474" t="s">
        <v>2755</v>
      </c>
    </row>
    <row r="7475" spans="1:8" x14ac:dyDescent="0.35">
      <c r="A7475" t="s">
        <v>9162</v>
      </c>
      <c r="B7475" t="s">
        <v>9161</v>
      </c>
      <c r="C7475">
        <v>0.88</v>
      </c>
      <c r="D7475" t="s">
        <v>2755</v>
      </c>
      <c r="E7475">
        <v>1</v>
      </c>
      <c r="F7475" t="s">
        <v>2755</v>
      </c>
      <c r="G7475">
        <v>0.78</v>
      </c>
      <c r="H7475" t="s">
        <v>2755</v>
      </c>
    </row>
    <row r="7476" spans="1:8" x14ac:dyDescent="0.35">
      <c r="A7476" t="s">
        <v>9160</v>
      </c>
      <c r="B7476" t="s">
        <v>9159</v>
      </c>
      <c r="C7476">
        <v>0.85</v>
      </c>
      <c r="D7476" t="s">
        <v>2755</v>
      </c>
      <c r="E7476">
        <v>0.43</v>
      </c>
      <c r="F7476" t="s">
        <v>2755</v>
      </c>
      <c r="G7476">
        <v>0.13</v>
      </c>
      <c r="H7476" t="s">
        <v>2755</v>
      </c>
    </row>
    <row r="7477" spans="1:8" x14ac:dyDescent="0.35">
      <c r="A7477" t="s">
        <v>9158</v>
      </c>
      <c r="B7477" t="s">
        <v>9157</v>
      </c>
      <c r="C7477">
        <v>1</v>
      </c>
      <c r="D7477" t="s">
        <v>2755</v>
      </c>
      <c r="E7477">
        <v>1</v>
      </c>
      <c r="F7477" t="s">
        <v>2755</v>
      </c>
      <c r="G7477">
        <v>1</v>
      </c>
      <c r="H7477" t="s">
        <v>2755</v>
      </c>
    </row>
    <row r="7478" spans="1:8" x14ac:dyDescent="0.35">
      <c r="A7478" t="s">
        <v>9156</v>
      </c>
      <c r="B7478" t="s">
        <v>9155</v>
      </c>
      <c r="C7478">
        <v>0.73</v>
      </c>
      <c r="D7478" t="s">
        <v>2755</v>
      </c>
      <c r="E7478">
        <v>0.66</v>
      </c>
      <c r="F7478" t="s">
        <v>2755</v>
      </c>
      <c r="G7478">
        <v>0.79</v>
      </c>
      <c r="H7478" t="s">
        <v>2755</v>
      </c>
    </row>
    <row r="7479" spans="1:8" x14ac:dyDescent="0.35">
      <c r="A7479" t="s">
        <v>9154</v>
      </c>
      <c r="B7479" t="s">
        <v>9153</v>
      </c>
      <c r="C7479">
        <v>0.72</v>
      </c>
      <c r="D7479" t="s">
        <v>2755</v>
      </c>
      <c r="E7479">
        <v>0.05</v>
      </c>
      <c r="F7479" t="s">
        <v>2755</v>
      </c>
      <c r="G7479">
        <v>0.39</v>
      </c>
      <c r="H7479" t="s">
        <v>2755</v>
      </c>
    </row>
    <row r="7480" spans="1:8" x14ac:dyDescent="0.35">
      <c r="A7480" t="s">
        <v>9152</v>
      </c>
      <c r="B7480" t="s">
        <v>9151</v>
      </c>
      <c r="C7480">
        <v>1</v>
      </c>
      <c r="D7480" t="s">
        <v>2755</v>
      </c>
      <c r="E7480">
        <v>0.99</v>
      </c>
      <c r="F7480" t="s">
        <v>2755</v>
      </c>
      <c r="G7480">
        <v>0.98</v>
      </c>
      <c r="H7480" t="s">
        <v>2755</v>
      </c>
    </row>
    <row r="7481" spans="1:8" x14ac:dyDescent="0.35">
      <c r="A7481" t="s">
        <v>9150</v>
      </c>
      <c r="B7481" t="s">
        <v>9149</v>
      </c>
      <c r="C7481">
        <v>0.2</v>
      </c>
      <c r="D7481" t="s">
        <v>2755</v>
      </c>
      <c r="E7481">
        <v>0.25</v>
      </c>
      <c r="F7481" t="s">
        <v>2755</v>
      </c>
      <c r="G7481">
        <v>0.91</v>
      </c>
      <c r="H7481" t="s">
        <v>2755</v>
      </c>
    </row>
    <row r="7482" spans="1:8" x14ac:dyDescent="0.35">
      <c r="A7482" t="s">
        <v>9148</v>
      </c>
      <c r="B7482" t="s">
        <v>9147</v>
      </c>
      <c r="C7482">
        <v>0.62</v>
      </c>
      <c r="D7482" t="s">
        <v>2755</v>
      </c>
      <c r="E7482">
        <v>0.21</v>
      </c>
      <c r="F7482" t="s">
        <v>2755</v>
      </c>
      <c r="G7482">
        <v>0.51</v>
      </c>
      <c r="H7482" t="s">
        <v>2755</v>
      </c>
    </row>
    <row r="7483" spans="1:8" x14ac:dyDescent="0.35">
      <c r="A7483" t="s">
        <v>9146</v>
      </c>
      <c r="B7483" t="s">
        <v>9145</v>
      </c>
      <c r="C7483">
        <v>0.37</v>
      </c>
      <c r="D7483" t="s">
        <v>2755</v>
      </c>
      <c r="E7483">
        <v>0.46</v>
      </c>
      <c r="F7483" t="s">
        <v>2755</v>
      </c>
      <c r="G7483">
        <v>0.28000000000000003</v>
      </c>
      <c r="H7483" t="s">
        <v>2755</v>
      </c>
    </row>
    <row r="7484" spans="1:8" x14ac:dyDescent="0.35">
      <c r="A7484" t="s">
        <v>9144</v>
      </c>
      <c r="B7484" t="s">
        <v>9143</v>
      </c>
      <c r="C7484">
        <v>0.15</v>
      </c>
      <c r="D7484" t="s">
        <v>2755</v>
      </c>
      <c r="E7484">
        <v>0.59</v>
      </c>
      <c r="F7484" t="s">
        <v>2755</v>
      </c>
      <c r="G7484">
        <v>0.02</v>
      </c>
      <c r="H7484" t="s">
        <v>2755</v>
      </c>
    </row>
    <row r="7485" spans="1:8" x14ac:dyDescent="0.35">
      <c r="A7485" t="s">
        <v>9142</v>
      </c>
      <c r="B7485" t="s">
        <v>9141</v>
      </c>
      <c r="C7485">
        <v>0.49</v>
      </c>
      <c r="D7485" t="s">
        <v>2755</v>
      </c>
      <c r="E7485">
        <v>0.08</v>
      </c>
      <c r="F7485" t="s">
        <v>2755</v>
      </c>
      <c r="G7485">
        <v>0.27</v>
      </c>
      <c r="H7485" t="s">
        <v>2755</v>
      </c>
    </row>
    <row r="7486" spans="1:8" x14ac:dyDescent="0.35">
      <c r="A7486" t="s">
        <v>9140</v>
      </c>
      <c r="B7486" t="s">
        <v>9139</v>
      </c>
      <c r="C7486">
        <v>0.99</v>
      </c>
      <c r="D7486" t="s">
        <v>2755</v>
      </c>
      <c r="E7486">
        <v>0.63</v>
      </c>
      <c r="F7486" t="s">
        <v>2755</v>
      </c>
      <c r="G7486">
        <v>0.95</v>
      </c>
      <c r="H7486" t="s">
        <v>2755</v>
      </c>
    </row>
    <row r="7487" spans="1:8" x14ac:dyDescent="0.35">
      <c r="A7487" t="s">
        <v>9138</v>
      </c>
      <c r="B7487" t="s">
        <v>9137</v>
      </c>
      <c r="C7487">
        <v>0.95</v>
      </c>
      <c r="D7487" t="s">
        <v>2755</v>
      </c>
      <c r="E7487">
        <v>0.91</v>
      </c>
      <c r="F7487" t="s">
        <v>2755</v>
      </c>
      <c r="G7487">
        <v>0.81</v>
      </c>
      <c r="H7487" t="s">
        <v>2755</v>
      </c>
    </row>
    <row r="7488" spans="1:8" x14ac:dyDescent="0.35">
      <c r="A7488" t="s">
        <v>9136</v>
      </c>
      <c r="B7488" t="s">
        <v>9135</v>
      </c>
      <c r="C7488">
        <v>0.95</v>
      </c>
      <c r="D7488" t="s">
        <v>2755</v>
      </c>
      <c r="E7488">
        <v>0.96</v>
      </c>
      <c r="F7488" t="s">
        <v>2755</v>
      </c>
      <c r="G7488">
        <v>0.89</v>
      </c>
      <c r="H7488" t="s">
        <v>2755</v>
      </c>
    </row>
    <row r="7489" spans="1:8" x14ac:dyDescent="0.35">
      <c r="A7489" t="s">
        <v>9134</v>
      </c>
      <c r="B7489" t="s">
        <v>9133</v>
      </c>
      <c r="C7489">
        <v>0.56999999999999995</v>
      </c>
      <c r="D7489" t="s">
        <v>2755</v>
      </c>
      <c r="E7489">
        <v>0.13</v>
      </c>
      <c r="F7489" t="s">
        <v>2755</v>
      </c>
      <c r="G7489">
        <v>0.46</v>
      </c>
      <c r="H7489" t="s">
        <v>2755</v>
      </c>
    </row>
    <row r="7490" spans="1:8" x14ac:dyDescent="0.35">
      <c r="A7490" t="s">
        <v>9132</v>
      </c>
      <c r="B7490" t="s">
        <v>9131</v>
      </c>
      <c r="C7490">
        <v>0.75</v>
      </c>
      <c r="D7490" t="s">
        <v>2755</v>
      </c>
      <c r="E7490">
        <v>0.35</v>
      </c>
      <c r="F7490" t="s">
        <v>2755</v>
      </c>
      <c r="G7490">
        <v>0.64</v>
      </c>
      <c r="H7490" t="s">
        <v>2755</v>
      </c>
    </row>
    <row r="7491" spans="1:8" x14ac:dyDescent="0.35">
      <c r="A7491" t="s">
        <v>9130</v>
      </c>
      <c r="B7491" t="s">
        <v>9129</v>
      </c>
      <c r="C7491">
        <v>0.11</v>
      </c>
      <c r="D7491" t="s">
        <v>2755</v>
      </c>
      <c r="E7491">
        <v>0.06</v>
      </c>
      <c r="F7491" t="s">
        <v>2755</v>
      </c>
      <c r="G7491">
        <v>7.0000000000000007E-2</v>
      </c>
      <c r="H7491" t="s">
        <v>2755</v>
      </c>
    </row>
    <row r="7492" spans="1:8" x14ac:dyDescent="0.35">
      <c r="A7492" t="s">
        <v>9128</v>
      </c>
      <c r="B7492" t="s">
        <v>9127</v>
      </c>
      <c r="C7492">
        <v>0.95</v>
      </c>
      <c r="D7492" t="s">
        <v>2755</v>
      </c>
      <c r="E7492">
        <v>0.88</v>
      </c>
      <c r="F7492" t="s">
        <v>2755</v>
      </c>
      <c r="G7492">
        <v>0.44</v>
      </c>
      <c r="H7492" t="s">
        <v>2755</v>
      </c>
    </row>
    <row r="7493" spans="1:8" x14ac:dyDescent="0.35">
      <c r="A7493" t="s">
        <v>9126</v>
      </c>
      <c r="B7493" t="s">
        <v>9125</v>
      </c>
      <c r="C7493">
        <v>0.73</v>
      </c>
      <c r="D7493" t="s">
        <v>2755</v>
      </c>
      <c r="E7493">
        <v>0.09</v>
      </c>
      <c r="F7493" t="s">
        <v>2755</v>
      </c>
      <c r="G7493">
        <v>0.24</v>
      </c>
      <c r="H7493" t="s">
        <v>2755</v>
      </c>
    </row>
    <row r="7494" spans="1:8" x14ac:dyDescent="0.35">
      <c r="A7494" t="s">
        <v>9124</v>
      </c>
      <c r="B7494" t="s">
        <v>9123</v>
      </c>
      <c r="C7494">
        <v>0.94</v>
      </c>
      <c r="D7494" t="s">
        <v>2755</v>
      </c>
      <c r="E7494">
        <v>7.0000000000000007E-2</v>
      </c>
      <c r="F7494" t="s">
        <v>2755</v>
      </c>
      <c r="G7494">
        <v>0.63</v>
      </c>
      <c r="H7494" t="s">
        <v>2755</v>
      </c>
    </row>
    <row r="7495" spans="1:8" x14ac:dyDescent="0.35">
      <c r="A7495" t="s">
        <v>9122</v>
      </c>
      <c r="B7495" t="s">
        <v>9121</v>
      </c>
      <c r="C7495">
        <v>0.74</v>
      </c>
      <c r="D7495" t="s">
        <v>2755</v>
      </c>
      <c r="E7495">
        <v>0.76</v>
      </c>
      <c r="F7495" t="s">
        <v>2755</v>
      </c>
      <c r="G7495">
        <v>0.98</v>
      </c>
      <c r="H7495" t="s">
        <v>2755</v>
      </c>
    </row>
    <row r="7496" spans="1:8" x14ac:dyDescent="0.35">
      <c r="A7496" t="s">
        <v>9120</v>
      </c>
      <c r="B7496" t="s">
        <v>9119</v>
      </c>
      <c r="C7496">
        <v>0.75</v>
      </c>
      <c r="D7496" t="s">
        <v>2755</v>
      </c>
      <c r="E7496">
        <v>0.32</v>
      </c>
      <c r="F7496" t="s">
        <v>2755</v>
      </c>
      <c r="G7496">
        <v>0.34</v>
      </c>
      <c r="H7496" t="s">
        <v>2755</v>
      </c>
    </row>
    <row r="7497" spans="1:8" x14ac:dyDescent="0.35">
      <c r="A7497" t="s">
        <v>9118</v>
      </c>
      <c r="B7497" t="s">
        <v>9117</v>
      </c>
      <c r="C7497">
        <v>0.91</v>
      </c>
      <c r="D7497" t="s">
        <v>2755</v>
      </c>
      <c r="E7497">
        <v>0.88</v>
      </c>
      <c r="F7497" t="s">
        <v>2755</v>
      </c>
      <c r="G7497">
        <v>0.97</v>
      </c>
      <c r="H7497" t="s">
        <v>2755</v>
      </c>
    </row>
    <row r="7498" spans="1:8" x14ac:dyDescent="0.35">
      <c r="A7498" t="s">
        <v>9116</v>
      </c>
      <c r="B7498" t="s">
        <v>9115</v>
      </c>
      <c r="C7498">
        <v>1</v>
      </c>
      <c r="D7498" t="s">
        <v>2755</v>
      </c>
      <c r="E7498">
        <v>1</v>
      </c>
      <c r="F7498" t="s">
        <v>2755</v>
      </c>
      <c r="G7498">
        <v>0.9</v>
      </c>
      <c r="H7498" t="s">
        <v>2755</v>
      </c>
    </row>
    <row r="7499" spans="1:8" x14ac:dyDescent="0.35">
      <c r="A7499" t="s">
        <v>9114</v>
      </c>
      <c r="B7499" t="s">
        <v>9113</v>
      </c>
      <c r="C7499">
        <v>0.06</v>
      </c>
      <c r="D7499" t="s">
        <v>2755</v>
      </c>
      <c r="E7499">
        <v>0.14000000000000001</v>
      </c>
      <c r="F7499" t="s">
        <v>2755</v>
      </c>
      <c r="G7499">
        <v>0.28999999999999998</v>
      </c>
      <c r="H7499" t="s">
        <v>2755</v>
      </c>
    </row>
    <row r="7500" spans="1:8" x14ac:dyDescent="0.35">
      <c r="A7500" t="s">
        <v>9112</v>
      </c>
      <c r="B7500" t="s">
        <v>9111</v>
      </c>
      <c r="C7500">
        <v>0.96</v>
      </c>
      <c r="D7500" t="s">
        <v>2755</v>
      </c>
      <c r="E7500">
        <v>0.62</v>
      </c>
      <c r="F7500" t="s">
        <v>2755</v>
      </c>
      <c r="G7500">
        <v>0.93</v>
      </c>
      <c r="H7500" t="s">
        <v>2755</v>
      </c>
    </row>
    <row r="7501" spans="1:8" x14ac:dyDescent="0.35">
      <c r="A7501" t="s">
        <v>9110</v>
      </c>
      <c r="B7501" t="s">
        <v>9109</v>
      </c>
      <c r="C7501">
        <v>0.99</v>
      </c>
      <c r="D7501" t="s">
        <v>2755</v>
      </c>
      <c r="E7501">
        <v>0.85</v>
      </c>
      <c r="F7501" t="s">
        <v>2755</v>
      </c>
      <c r="G7501">
        <v>0.92</v>
      </c>
      <c r="H7501" t="s">
        <v>2755</v>
      </c>
    </row>
    <row r="7502" spans="1:8" x14ac:dyDescent="0.35">
      <c r="A7502" t="s">
        <v>9108</v>
      </c>
      <c r="B7502" t="s">
        <v>9107</v>
      </c>
      <c r="C7502">
        <v>0.94</v>
      </c>
      <c r="D7502" t="s">
        <v>2755</v>
      </c>
      <c r="E7502">
        <v>0.18</v>
      </c>
      <c r="F7502" t="s">
        <v>2755</v>
      </c>
      <c r="G7502">
        <v>0.86</v>
      </c>
      <c r="H7502" t="s">
        <v>2755</v>
      </c>
    </row>
    <row r="7503" spans="1:8" x14ac:dyDescent="0.35">
      <c r="A7503" t="s">
        <v>9106</v>
      </c>
      <c r="B7503" t="s">
        <v>9105</v>
      </c>
      <c r="C7503">
        <v>0.46</v>
      </c>
      <c r="D7503" t="s">
        <v>2755</v>
      </c>
      <c r="E7503">
        <v>0.09</v>
      </c>
      <c r="F7503" t="s">
        <v>2755</v>
      </c>
      <c r="G7503">
        <v>0.23</v>
      </c>
      <c r="H7503" t="s">
        <v>2755</v>
      </c>
    </row>
    <row r="7504" spans="1:8" x14ac:dyDescent="0.35">
      <c r="A7504" t="s">
        <v>9104</v>
      </c>
      <c r="B7504" t="s">
        <v>9103</v>
      </c>
      <c r="C7504">
        <v>0.47</v>
      </c>
      <c r="D7504" t="s">
        <v>2755</v>
      </c>
      <c r="E7504">
        <v>0.98</v>
      </c>
      <c r="F7504" t="s">
        <v>2755</v>
      </c>
      <c r="G7504">
        <v>0.87</v>
      </c>
      <c r="H7504" t="s">
        <v>2755</v>
      </c>
    </row>
    <row r="7505" spans="1:8" x14ac:dyDescent="0.35">
      <c r="A7505" t="s">
        <v>9102</v>
      </c>
      <c r="B7505" t="s">
        <v>9101</v>
      </c>
      <c r="C7505">
        <v>0.1</v>
      </c>
      <c r="D7505" t="s">
        <v>2755</v>
      </c>
      <c r="E7505">
        <v>0.68</v>
      </c>
      <c r="F7505" t="s">
        <v>2755</v>
      </c>
      <c r="G7505">
        <v>0.04</v>
      </c>
      <c r="H7505" t="s">
        <v>2755</v>
      </c>
    </row>
    <row r="7506" spans="1:8" x14ac:dyDescent="0.35">
      <c r="A7506" t="s">
        <v>9100</v>
      </c>
      <c r="B7506" t="s">
        <v>9099</v>
      </c>
      <c r="C7506">
        <v>1</v>
      </c>
      <c r="D7506" t="s">
        <v>2755</v>
      </c>
      <c r="E7506">
        <v>0.96</v>
      </c>
      <c r="F7506" t="s">
        <v>2755</v>
      </c>
      <c r="G7506">
        <v>0.96</v>
      </c>
      <c r="H7506" t="s">
        <v>2755</v>
      </c>
    </row>
    <row r="7507" spans="1:8" x14ac:dyDescent="0.35">
      <c r="A7507" t="s">
        <v>9098</v>
      </c>
      <c r="B7507" t="s">
        <v>9097</v>
      </c>
      <c r="C7507">
        <v>0.78</v>
      </c>
      <c r="D7507" t="s">
        <v>2755</v>
      </c>
      <c r="E7507">
        <v>0.99</v>
      </c>
      <c r="F7507" t="s">
        <v>2755</v>
      </c>
      <c r="G7507">
        <v>0.4</v>
      </c>
      <c r="H7507" t="s">
        <v>2755</v>
      </c>
    </row>
    <row r="7508" spans="1:8" x14ac:dyDescent="0.35">
      <c r="A7508" t="s">
        <v>9096</v>
      </c>
      <c r="B7508" t="s">
        <v>9095</v>
      </c>
      <c r="C7508">
        <v>0.73</v>
      </c>
      <c r="D7508" t="s">
        <v>2755</v>
      </c>
      <c r="E7508">
        <v>0.79</v>
      </c>
      <c r="F7508" t="s">
        <v>2755</v>
      </c>
      <c r="G7508">
        <v>0.69</v>
      </c>
      <c r="H7508" t="s">
        <v>2755</v>
      </c>
    </row>
    <row r="7509" spans="1:8" x14ac:dyDescent="0.35">
      <c r="A7509" t="s">
        <v>9094</v>
      </c>
      <c r="B7509" t="s">
        <v>9093</v>
      </c>
      <c r="C7509">
        <v>0.98</v>
      </c>
      <c r="D7509" t="s">
        <v>2755</v>
      </c>
      <c r="E7509">
        <v>0.91</v>
      </c>
      <c r="F7509" t="s">
        <v>2755</v>
      </c>
      <c r="G7509">
        <v>0.36</v>
      </c>
      <c r="H7509" t="s">
        <v>2755</v>
      </c>
    </row>
    <row r="7510" spans="1:8" x14ac:dyDescent="0.35">
      <c r="A7510" t="s">
        <v>9092</v>
      </c>
      <c r="B7510" t="s">
        <v>9091</v>
      </c>
      <c r="C7510">
        <v>0.52</v>
      </c>
      <c r="D7510" t="s">
        <v>2755</v>
      </c>
      <c r="E7510">
        <v>0.98</v>
      </c>
      <c r="F7510" t="s">
        <v>2755</v>
      </c>
      <c r="G7510">
        <v>0.74</v>
      </c>
      <c r="H7510" t="s">
        <v>2755</v>
      </c>
    </row>
    <row r="7511" spans="1:8" x14ac:dyDescent="0.35">
      <c r="A7511" t="s">
        <v>9090</v>
      </c>
      <c r="B7511" t="s">
        <v>9089</v>
      </c>
      <c r="C7511">
        <v>0.56000000000000005</v>
      </c>
      <c r="D7511" t="s">
        <v>2755</v>
      </c>
      <c r="E7511">
        <v>1</v>
      </c>
      <c r="F7511" t="s">
        <v>2755</v>
      </c>
      <c r="G7511">
        <v>0.34</v>
      </c>
      <c r="H7511" t="s">
        <v>2755</v>
      </c>
    </row>
    <row r="7512" spans="1:8" x14ac:dyDescent="0.35">
      <c r="A7512" t="s">
        <v>9088</v>
      </c>
      <c r="B7512" t="s">
        <v>9087</v>
      </c>
      <c r="C7512">
        <v>0.64</v>
      </c>
      <c r="D7512" t="s">
        <v>2755</v>
      </c>
      <c r="E7512">
        <v>0.99</v>
      </c>
      <c r="F7512" t="s">
        <v>2755</v>
      </c>
      <c r="G7512">
        <v>0.21</v>
      </c>
      <c r="H7512" t="s">
        <v>2755</v>
      </c>
    </row>
    <row r="7513" spans="1:8" x14ac:dyDescent="0.35">
      <c r="A7513" t="s">
        <v>9086</v>
      </c>
      <c r="B7513" t="s">
        <v>9085</v>
      </c>
      <c r="C7513">
        <v>0.56999999999999995</v>
      </c>
      <c r="D7513" t="s">
        <v>2755</v>
      </c>
      <c r="E7513">
        <v>0.99</v>
      </c>
      <c r="F7513" t="s">
        <v>2755</v>
      </c>
      <c r="G7513">
        <v>0.89</v>
      </c>
      <c r="H7513" t="s">
        <v>2755</v>
      </c>
    </row>
    <row r="7514" spans="1:8" x14ac:dyDescent="0.35">
      <c r="A7514" t="s">
        <v>9084</v>
      </c>
      <c r="B7514" t="s">
        <v>9083</v>
      </c>
      <c r="C7514">
        <v>1</v>
      </c>
      <c r="D7514" t="s">
        <v>2755</v>
      </c>
      <c r="E7514">
        <v>0.94</v>
      </c>
      <c r="F7514" t="s">
        <v>2755</v>
      </c>
      <c r="G7514">
        <v>0.8</v>
      </c>
      <c r="H7514" t="s">
        <v>2755</v>
      </c>
    </row>
    <row r="7515" spans="1:8" x14ac:dyDescent="0.35">
      <c r="A7515" t="s">
        <v>9082</v>
      </c>
      <c r="B7515" t="s">
        <v>9081</v>
      </c>
      <c r="C7515">
        <v>0.13</v>
      </c>
      <c r="D7515" t="s">
        <v>2755</v>
      </c>
      <c r="E7515">
        <v>0.65</v>
      </c>
      <c r="F7515" t="s">
        <v>2755</v>
      </c>
      <c r="G7515">
        <v>0.03</v>
      </c>
      <c r="H7515" t="s">
        <v>2755</v>
      </c>
    </row>
    <row r="7516" spans="1:8" x14ac:dyDescent="0.35">
      <c r="A7516" t="s">
        <v>9080</v>
      </c>
      <c r="B7516" t="s">
        <v>9079</v>
      </c>
      <c r="C7516">
        <v>0.62</v>
      </c>
      <c r="D7516" t="s">
        <v>2755</v>
      </c>
      <c r="E7516">
        <v>0.92</v>
      </c>
      <c r="F7516" t="s">
        <v>2755</v>
      </c>
      <c r="G7516">
        <v>0.65</v>
      </c>
      <c r="H7516" t="s">
        <v>2755</v>
      </c>
    </row>
    <row r="7517" spans="1:8" x14ac:dyDescent="0.35">
      <c r="A7517" t="s">
        <v>9078</v>
      </c>
      <c r="B7517" t="s">
        <v>9077</v>
      </c>
      <c r="C7517">
        <v>0.35</v>
      </c>
      <c r="D7517" t="s">
        <v>2755</v>
      </c>
      <c r="E7517">
        <v>0.95</v>
      </c>
      <c r="F7517" t="s">
        <v>2755</v>
      </c>
      <c r="G7517">
        <v>0.16</v>
      </c>
      <c r="H7517" t="s">
        <v>2755</v>
      </c>
    </row>
    <row r="7518" spans="1:8" x14ac:dyDescent="0.35">
      <c r="A7518" t="s">
        <v>9076</v>
      </c>
      <c r="B7518" t="s">
        <v>9075</v>
      </c>
      <c r="C7518">
        <v>1</v>
      </c>
      <c r="D7518" t="s">
        <v>2755</v>
      </c>
      <c r="E7518">
        <v>1</v>
      </c>
      <c r="F7518" t="s">
        <v>2755</v>
      </c>
      <c r="G7518">
        <v>0.95</v>
      </c>
      <c r="H7518" t="s">
        <v>2755</v>
      </c>
    </row>
    <row r="7519" spans="1:8" x14ac:dyDescent="0.35">
      <c r="A7519" t="s">
        <v>9074</v>
      </c>
      <c r="B7519" t="s">
        <v>9073</v>
      </c>
      <c r="C7519">
        <v>0.05</v>
      </c>
      <c r="D7519" t="s">
        <v>2755</v>
      </c>
      <c r="E7519">
        <v>0.45</v>
      </c>
      <c r="F7519" t="s">
        <v>2755</v>
      </c>
      <c r="G7519">
        <v>0.27</v>
      </c>
      <c r="H7519" t="s">
        <v>2755</v>
      </c>
    </row>
    <row r="7520" spans="1:8" x14ac:dyDescent="0.35">
      <c r="A7520" t="s">
        <v>9072</v>
      </c>
      <c r="B7520" t="s">
        <v>9071</v>
      </c>
      <c r="C7520">
        <v>0.94</v>
      </c>
      <c r="D7520" t="s">
        <v>2755</v>
      </c>
      <c r="E7520">
        <v>0.91</v>
      </c>
      <c r="F7520" t="s">
        <v>2755</v>
      </c>
      <c r="G7520">
        <v>0.79</v>
      </c>
      <c r="H7520" t="s">
        <v>2755</v>
      </c>
    </row>
    <row r="7521" spans="1:8" x14ac:dyDescent="0.35">
      <c r="A7521" t="s">
        <v>9070</v>
      </c>
      <c r="B7521" t="s">
        <v>9069</v>
      </c>
      <c r="C7521">
        <v>0.38</v>
      </c>
      <c r="D7521" t="s">
        <v>2755</v>
      </c>
      <c r="E7521">
        <v>0.99</v>
      </c>
      <c r="F7521" t="s">
        <v>2755</v>
      </c>
      <c r="G7521">
        <v>0.75</v>
      </c>
      <c r="H7521" t="s">
        <v>2755</v>
      </c>
    </row>
    <row r="7522" spans="1:8" x14ac:dyDescent="0.35">
      <c r="A7522" t="s">
        <v>9068</v>
      </c>
      <c r="B7522" t="s">
        <v>9067</v>
      </c>
      <c r="C7522">
        <v>0.25</v>
      </c>
      <c r="D7522" t="s">
        <v>2755</v>
      </c>
      <c r="E7522">
        <v>0.68</v>
      </c>
      <c r="F7522" t="s">
        <v>2755</v>
      </c>
      <c r="G7522">
        <v>0.75</v>
      </c>
      <c r="H7522" t="s">
        <v>2755</v>
      </c>
    </row>
    <row r="7523" spans="1:8" x14ac:dyDescent="0.35">
      <c r="A7523" t="s">
        <v>9066</v>
      </c>
      <c r="B7523" t="s">
        <v>9065</v>
      </c>
      <c r="C7523">
        <v>0.56000000000000005</v>
      </c>
      <c r="D7523" t="s">
        <v>2755</v>
      </c>
      <c r="E7523">
        <v>0.14000000000000001</v>
      </c>
      <c r="F7523" t="s">
        <v>2755</v>
      </c>
      <c r="G7523">
        <v>0.89</v>
      </c>
      <c r="H7523" t="s">
        <v>2755</v>
      </c>
    </row>
    <row r="7524" spans="1:8" x14ac:dyDescent="0.35">
      <c r="A7524" t="s">
        <v>9064</v>
      </c>
      <c r="B7524" t="s">
        <v>9063</v>
      </c>
      <c r="C7524">
        <v>0.52</v>
      </c>
      <c r="D7524" t="s">
        <v>2755</v>
      </c>
      <c r="E7524">
        <v>0.56999999999999995</v>
      </c>
      <c r="F7524" t="s">
        <v>2755</v>
      </c>
      <c r="G7524">
        <v>0.19</v>
      </c>
      <c r="H7524" t="s">
        <v>2755</v>
      </c>
    </row>
    <row r="7525" spans="1:8" x14ac:dyDescent="0.35">
      <c r="A7525" t="s">
        <v>9062</v>
      </c>
      <c r="B7525" t="s">
        <v>9061</v>
      </c>
      <c r="C7525">
        <v>0.99</v>
      </c>
      <c r="D7525" t="s">
        <v>2755</v>
      </c>
      <c r="E7525">
        <v>1</v>
      </c>
      <c r="F7525" t="s">
        <v>2755</v>
      </c>
      <c r="G7525">
        <v>0.76</v>
      </c>
      <c r="H7525" t="s">
        <v>2755</v>
      </c>
    </row>
    <row r="7526" spans="1:8" x14ac:dyDescent="0.35">
      <c r="A7526" t="s">
        <v>9060</v>
      </c>
      <c r="B7526" t="s">
        <v>9059</v>
      </c>
      <c r="C7526">
        <v>0.97</v>
      </c>
      <c r="D7526" t="s">
        <v>2755</v>
      </c>
      <c r="E7526">
        <v>0.99</v>
      </c>
      <c r="F7526" t="s">
        <v>2755</v>
      </c>
      <c r="G7526">
        <v>0.97</v>
      </c>
      <c r="H7526" t="s">
        <v>2755</v>
      </c>
    </row>
    <row r="7527" spans="1:8" x14ac:dyDescent="0.35">
      <c r="A7527" t="s">
        <v>9058</v>
      </c>
      <c r="B7527" t="s">
        <v>9057</v>
      </c>
      <c r="C7527">
        <v>0.38</v>
      </c>
      <c r="D7527" t="s">
        <v>2755</v>
      </c>
      <c r="E7527">
        <v>0.97</v>
      </c>
      <c r="F7527" t="s">
        <v>2755</v>
      </c>
      <c r="G7527">
        <v>0.51</v>
      </c>
      <c r="H7527" t="s">
        <v>2755</v>
      </c>
    </row>
    <row r="7528" spans="1:8" x14ac:dyDescent="0.35">
      <c r="A7528" t="s">
        <v>9056</v>
      </c>
      <c r="B7528" t="s">
        <v>9055</v>
      </c>
      <c r="C7528">
        <v>1</v>
      </c>
      <c r="D7528" t="s">
        <v>2755</v>
      </c>
      <c r="E7528">
        <v>1</v>
      </c>
      <c r="F7528" t="s">
        <v>2755</v>
      </c>
      <c r="G7528">
        <v>1</v>
      </c>
      <c r="H7528" t="s">
        <v>2755</v>
      </c>
    </row>
    <row r="7529" spans="1:8" x14ac:dyDescent="0.35">
      <c r="A7529" t="s">
        <v>9054</v>
      </c>
      <c r="B7529" t="s">
        <v>9053</v>
      </c>
      <c r="C7529">
        <v>0.68</v>
      </c>
      <c r="D7529" t="s">
        <v>2755</v>
      </c>
      <c r="E7529">
        <v>0.05</v>
      </c>
      <c r="F7529" t="s">
        <v>2755</v>
      </c>
      <c r="G7529">
        <v>0.21</v>
      </c>
      <c r="H7529" t="s">
        <v>2755</v>
      </c>
    </row>
    <row r="7530" spans="1:8" x14ac:dyDescent="0.35">
      <c r="A7530" t="s">
        <v>9052</v>
      </c>
      <c r="B7530" t="s">
        <v>9051</v>
      </c>
      <c r="C7530">
        <v>0.35</v>
      </c>
      <c r="D7530" t="s">
        <v>2755</v>
      </c>
      <c r="E7530">
        <v>0.85</v>
      </c>
      <c r="F7530" t="s">
        <v>2755</v>
      </c>
      <c r="G7530">
        <v>0.7</v>
      </c>
      <c r="H7530" t="s">
        <v>2755</v>
      </c>
    </row>
    <row r="7531" spans="1:8" x14ac:dyDescent="0.35">
      <c r="A7531" t="s">
        <v>9050</v>
      </c>
      <c r="B7531" t="s">
        <v>9049</v>
      </c>
      <c r="C7531">
        <v>0.77</v>
      </c>
      <c r="D7531" t="s">
        <v>2755</v>
      </c>
      <c r="E7531">
        <v>0.39</v>
      </c>
      <c r="F7531" t="s">
        <v>2755</v>
      </c>
      <c r="G7531">
        <v>1</v>
      </c>
      <c r="H7531" t="s">
        <v>2755</v>
      </c>
    </row>
    <row r="7532" spans="1:8" x14ac:dyDescent="0.35">
      <c r="A7532" t="s">
        <v>9048</v>
      </c>
      <c r="B7532" t="s">
        <v>9047</v>
      </c>
      <c r="C7532">
        <v>1</v>
      </c>
      <c r="D7532" t="s">
        <v>2755</v>
      </c>
      <c r="E7532">
        <v>0.85</v>
      </c>
      <c r="F7532" t="s">
        <v>2755</v>
      </c>
      <c r="G7532">
        <v>0.95</v>
      </c>
      <c r="H7532" t="s">
        <v>2755</v>
      </c>
    </row>
    <row r="7533" spans="1:8" x14ac:dyDescent="0.35">
      <c r="A7533" t="s">
        <v>9046</v>
      </c>
      <c r="B7533" t="s">
        <v>9045</v>
      </c>
      <c r="C7533">
        <v>0.97</v>
      </c>
      <c r="D7533" t="s">
        <v>2755</v>
      </c>
      <c r="E7533">
        <v>0.85</v>
      </c>
      <c r="F7533" t="s">
        <v>2755</v>
      </c>
      <c r="G7533">
        <v>0.97</v>
      </c>
      <c r="H7533" t="s">
        <v>2755</v>
      </c>
    </row>
    <row r="7534" spans="1:8" x14ac:dyDescent="0.35">
      <c r="A7534" t="s">
        <v>9044</v>
      </c>
      <c r="B7534" t="s">
        <v>9043</v>
      </c>
      <c r="C7534">
        <v>0.73</v>
      </c>
      <c r="D7534" t="s">
        <v>2755</v>
      </c>
      <c r="E7534">
        <v>0.99</v>
      </c>
      <c r="F7534" t="s">
        <v>2755</v>
      </c>
      <c r="G7534">
        <v>0.49</v>
      </c>
      <c r="H7534" t="s">
        <v>2755</v>
      </c>
    </row>
    <row r="7535" spans="1:8" x14ac:dyDescent="0.35">
      <c r="A7535" t="s">
        <v>9042</v>
      </c>
      <c r="B7535" t="s">
        <v>9041</v>
      </c>
      <c r="C7535">
        <v>0.32</v>
      </c>
      <c r="D7535" t="s">
        <v>2755</v>
      </c>
      <c r="E7535">
        <v>0.56000000000000005</v>
      </c>
      <c r="F7535" t="s">
        <v>2755</v>
      </c>
      <c r="G7535">
        <v>0.38</v>
      </c>
      <c r="H7535" t="s">
        <v>2755</v>
      </c>
    </row>
    <row r="7536" spans="1:8" x14ac:dyDescent="0.35">
      <c r="A7536" t="s">
        <v>9040</v>
      </c>
      <c r="B7536" t="s">
        <v>9039</v>
      </c>
      <c r="C7536">
        <v>0.41</v>
      </c>
      <c r="D7536" t="s">
        <v>2755</v>
      </c>
      <c r="E7536">
        <v>0.04</v>
      </c>
      <c r="F7536" t="s">
        <v>2755</v>
      </c>
      <c r="G7536">
        <v>0.18</v>
      </c>
      <c r="H7536" t="s">
        <v>2755</v>
      </c>
    </row>
    <row r="7537" spans="1:8" x14ac:dyDescent="0.35">
      <c r="A7537" t="s">
        <v>9038</v>
      </c>
      <c r="B7537" t="s">
        <v>9037</v>
      </c>
      <c r="C7537">
        <v>0.88</v>
      </c>
      <c r="D7537" t="s">
        <v>2755</v>
      </c>
      <c r="E7537">
        <v>0.08</v>
      </c>
      <c r="F7537" t="s">
        <v>2755</v>
      </c>
      <c r="G7537">
        <v>0.95</v>
      </c>
      <c r="H7537" t="s">
        <v>2755</v>
      </c>
    </row>
    <row r="7538" spans="1:8" x14ac:dyDescent="0.35">
      <c r="A7538" t="s">
        <v>9036</v>
      </c>
      <c r="B7538" t="s">
        <v>9035</v>
      </c>
      <c r="C7538">
        <v>0.65</v>
      </c>
      <c r="D7538" t="s">
        <v>2755</v>
      </c>
      <c r="E7538">
        <v>0.26</v>
      </c>
      <c r="F7538" t="s">
        <v>2755</v>
      </c>
      <c r="G7538">
        <v>0.85</v>
      </c>
      <c r="H7538" t="s">
        <v>2755</v>
      </c>
    </row>
    <row r="7539" spans="1:8" x14ac:dyDescent="0.35">
      <c r="A7539" t="s">
        <v>9034</v>
      </c>
      <c r="B7539" t="s">
        <v>9033</v>
      </c>
      <c r="C7539">
        <v>0.99</v>
      </c>
      <c r="D7539" t="s">
        <v>2755</v>
      </c>
      <c r="E7539">
        <v>0.16</v>
      </c>
      <c r="F7539" t="s">
        <v>2755</v>
      </c>
      <c r="G7539">
        <v>0.98</v>
      </c>
      <c r="H7539" t="s">
        <v>2755</v>
      </c>
    </row>
    <row r="7540" spans="1:8" x14ac:dyDescent="0.35">
      <c r="A7540" t="s">
        <v>9032</v>
      </c>
      <c r="B7540" t="s">
        <v>9031</v>
      </c>
      <c r="C7540">
        <v>0.47</v>
      </c>
      <c r="D7540" t="s">
        <v>2755</v>
      </c>
      <c r="E7540">
        <v>0.68</v>
      </c>
      <c r="F7540" t="s">
        <v>2755</v>
      </c>
      <c r="G7540">
        <v>0.69</v>
      </c>
      <c r="H7540" t="s">
        <v>2755</v>
      </c>
    </row>
    <row r="7541" spans="1:8" x14ac:dyDescent="0.35">
      <c r="A7541" t="s">
        <v>9030</v>
      </c>
      <c r="B7541" t="s">
        <v>9029</v>
      </c>
      <c r="C7541">
        <v>0.5</v>
      </c>
      <c r="D7541" t="s">
        <v>2755</v>
      </c>
      <c r="E7541">
        <v>0.57999999999999996</v>
      </c>
      <c r="F7541" t="s">
        <v>2755</v>
      </c>
      <c r="G7541">
        <v>0.62</v>
      </c>
      <c r="H7541" t="s">
        <v>2755</v>
      </c>
    </row>
    <row r="7542" spans="1:8" x14ac:dyDescent="0.35">
      <c r="A7542" t="s">
        <v>9028</v>
      </c>
      <c r="B7542" t="s">
        <v>9027</v>
      </c>
      <c r="C7542">
        <v>0.95</v>
      </c>
      <c r="D7542" t="s">
        <v>2755</v>
      </c>
      <c r="E7542">
        <v>0.81</v>
      </c>
      <c r="F7542" t="s">
        <v>2755</v>
      </c>
      <c r="G7542">
        <v>0.76</v>
      </c>
      <c r="H7542" t="s">
        <v>2755</v>
      </c>
    </row>
    <row r="7543" spans="1:8" x14ac:dyDescent="0.35">
      <c r="A7543" t="s">
        <v>9026</v>
      </c>
      <c r="B7543" t="s">
        <v>9025</v>
      </c>
      <c r="C7543">
        <v>0.16</v>
      </c>
      <c r="D7543" t="s">
        <v>2755</v>
      </c>
      <c r="E7543">
        <v>0.22</v>
      </c>
      <c r="F7543" t="s">
        <v>2755</v>
      </c>
      <c r="G7543">
        <v>0.8</v>
      </c>
      <c r="H7543" t="s">
        <v>2755</v>
      </c>
    </row>
    <row r="7544" spans="1:8" x14ac:dyDescent="0.35">
      <c r="A7544" t="s">
        <v>9024</v>
      </c>
      <c r="B7544" t="s">
        <v>9023</v>
      </c>
      <c r="C7544">
        <v>0.06</v>
      </c>
      <c r="D7544" t="s">
        <v>2755</v>
      </c>
      <c r="E7544">
        <v>0.26</v>
      </c>
      <c r="F7544" t="s">
        <v>2755</v>
      </c>
      <c r="G7544">
        <v>0.79</v>
      </c>
      <c r="H7544" t="s">
        <v>2755</v>
      </c>
    </row>
    <row r="7545" spans="1:8" x14ac:dyDescent="0.35">
      <c r="A7545" t="s">
        <v>9022</v>
      </c>
      <c r="B7545" t="s">
        <v>9021</v>
      </c>
      <c r="C7545">
        <v>0.5</v>
      </c>
      <c r="D7545" t="s">
        <v>2755</v>
      </c>
      <c r="E7545">
        <v>0.18</v>
      </c>
      <c r="F7545" t="s">
        <v>2755</v>
      </c>
      <c r="G7545">
        <v>0.76</v>
      </c>
      <c r="H7545" t="s">
        <v>2755</v>
      </c>
    </row>
    <row r="7546" spans="1:8" x14ac:dyDescent="0.35">
      <c r="A7546" t="s">
        <v>9020</v>
      </c>
      <c r="B7546" t="s">
        <v>9019</v>
      </c>
      <c r="C7546">
        <v>0.8</v>
      </c>
      <c r="D7546" t="s">
        <v>2755</v>
      </c>
      <c r="E7546">
        <v>0.38</v>
      </c>
      <c r="F7546" t="s">
        <v>2755</v>
      </c>
      <c r="G7546">
        <v>1</v>
      </c>
      <c r="H7546" t="s">
        <v>2755</v>
      </c>
    </row>
    <row r="7547" spans="1:8" x14ac:dyDescent="0.35">
      <c r="A7547" t="s">
        <v>9018</v>
      </c>
      <c r="B7547" t="s">
        <v>9017</v>
      </c>
      <c r="C7547">
        <v>0.96</v>
      </c>
      <c r="D7547" t="s">
        <v>2755</v>
      </c>
      <c r="E7547">
        <v>0.17</v>
      </c>
      <c r="F7547" t="s">
        <v>2755</v>
      </c>
      <c r="G7547">
        <v>0.54</v>
      </c>
      <c r="H7547" t="s">
        <v>2755</v>
      </c>
    </row>
    <row r="7548" spans="1:8" x14ac:dyDescent="0.35">
      <c r="A7548" t="s">
        <v>9016</v>
      </c>
      <c r="B7548" t="s">
        <v>9015</v>
      </c>
      <c r="C7548">
        <v>0.14000000000000001</v>
      </c>
      <c r="D7548" t="s">
        <v>2755</v>
      </c>
      <c r="E7548">
        <v>0.09</v>
      </c>
      <c r="F7548" t="s">
        <v>2755</v>
      </c>
      <c r="G7548">
        <v>0.22</v>
      </c>
      <c r="H7548" t="s">
        <v>2755</v>
      </c>
    </row>
    <row r="7549" spans="1:8" x14ac:dyDescent="0.35">
      <c r="A7549" t="s">
        <v>9014</v>
      </c>
      <c r="B7549" t="s">
        <v>9013</v>
      </c>
      <c r="C7549">
        <v>0.03</v>
      </c>
      <c r="D7549" t="s">
        <v>2755</v>
      </c>
      <c r="E7549">
        <v>0.15</v>
      </c>
      <c r="F7549" t="s">
        <v>2755</v>
      </c>
      <c r="G7549">
        <v>0.05</v>
      </c>
      <c r="H7549" t="s">
        <v>2755</v>
      </c>
    </row>
    <row r="7550" spans="1:8" x14ac:dyDescent="0.35">
      <c r="A7550" t="s">
        <v>9012</v>
      </c>
      <c r="B7550" t="s">
        <v>9011</v>
      </c>
      <c r="C7550">
        <v>0.48</v>
      </c>
      <c r="D7550" t="s">
        <v>2755</v>
      </c>
      <c r="E7550">
        <v>0.24</v>
      </c>
      <c r="F7550" t="s">
        <v>2755</v>
      </c>
      <c r="G7550">
        <v>0.7</v>
      </c>
      <c r="H7550" t="s">
        <v>2755</v>
      </c>
    </row>
    <row r="7551" spans="1:8" x14ac:dyDescent="0.35">
      <c r="A7551" t="s">
        <v>9010</v>
      </c>
      <c r="B7551" t="s">
        <v>9009</v>
      </c>
      <c r="C7551">
        <v>0.39</v>
      </c>
      <c r="D7551" t="s">
        <v>2755</v>
      </c>
      <c r="E7551">
        <v>0.5</v>
      </c>
      <c r="F7551" t="s">
        <v>2755</v>
      </c>
      <c r="G7551">
        <v>0.85</v>
      </c>
      <c r="H7551" t="s">
        <v>2755</v>
      </c>
    </row>
    <row r="7552" spans="1:8" x14ac:dyDescent="0.35">
      <c r="A7552" t="s">
        <v>9008</v>
      </c>
      <c r="B7552" t="s">
        <v>9007</v>
      </c>
      <c r="C7552">
        <v>0.53</v>
      </c>
      <c r="D7552" t="s">
        <v>2755</v>
      </c>
      <c r="E7552">
        <v>0.11</v>
      </c>
      <c r="F7552" t="s">
        <v>2755</v>
      </c>
      <c r="G7552">
        <v>0.44</v>
      </c>
      <c r="H7552" t="s">
        <v>2755</v>
      </c>
    </row>
    <row r="7553" spans="1:8" x14ac:dyDescent="0.35">
      <c r="A7553" t="s">
        <v>9006</v>
      </c>
      <c r="B7553" t="s">
        <v>9005</v>
      </c>
      <c r="C7553">
        <v>0.48</v>
      </c>
      <c r="D7553" t="s">
        <v>2755</v>
      </c>
      <c r="E7553">
        <v>0.5</v>
      </c>
      <c r="F7553" t="s">
        <v>2755</v>
      </c>
      <c r="G7553">
        <v>0.93</v>
      </c>
      <c r="H7553" t="s">
        <v>2755</v>
      </c>
    </row>
    <row r="7554" spans="1:8" x14ac:dyDescent="0.35">
      <c r="A7554" t="s">
        <v>9004</v>
      </c>
      <c r="B7554" t="s">
        <v>9003</v>
      </c>
      <c r="C7554">
        <v>0.93</v>
      </c>
      <c r="D7554" t="s">
        <v>2755</v>
      </c>
      <c r="E7554">
        <v>0.62</v>
      </c>
      <c r="F7554" t="s">
        <v>2755</v>
      </c>
      <c r="G7554">
        <v>0.99</v>
      </c>
      <c r="H7554" t="s">
        <v>2755</v>
      </c>
    </row>
    <row r="7555" spans="1:8" x14ac:dyDescent="0.35">
      <c r="A7555" t="s">
        <v>9002</v>
      </c>
      <c r="B7555" t="s">
        <v>9001</v>
      </c>
      <c r="C7555">
        <v>0.99</v>
      </c>
      <c r="D7555" t="s">
        <v>2755</v>
      </c>
      <c r="E7555">
        <v>0.61</v>
      </c>
      <c r="F7555" t="s">
        <v>2755</v>
      </c>
      <c r="G7555">
        <v>1</v>
      </c>
      <c r="H7555" t="s">
        <v>2755</v>
      </c>
    </row>
    <row r="7556" spans="1:8" x14ac:dyDescent="0.35">
      <c r="A7556" t="s">
        <v>9000</v>
      </c>
      <c r="B7556" t="s">
        <v>8999</v>
      </c>
      <c r="C7556">
        <v>0.48</v>
      </c>
      <c r="D7556" t="s">
        <v>2755</v>
      </c>
      <c r="E7556">
        <v>0.8</v>
      </c>
      <c r="F7556" t="s">
        <v>2755</v>
      </c>
      <c r="G7556">
        <v>0.64</v>
      </c>
      <c r="H7556" t="s">
        <v>2755</v>
      </c>
    </row>
    <row r="7557" spans="1:8" x14ac:dyDescent="0.35">
      <c r="A7557" t="s">
        <v>8998</v>
      </c>
      <c r="B7557" t="s">
        <v>8997</v>
      </c>
      <c r="C7557">
        <v>0.77</v>
      </c>
      <c r="D7557" t="s">
        <v>2755</v>
      </c>
      <c r="E7557">
        <v>0.19</v>
      </c>
      <c r="F7557" t="s">
        <v>2755</v>
      </c>
      <c r="G7557">
        <v>0.93</v>
      </c>
      <c r="H7557" t="s">
        <v>2755</v>
      </c>
    </row>
    <row r="7558" spans="1:8" x14ac:dyDescent="0.35">
      <c r="A7558" t="s">
        <v>8996</v>
      </c>
      <c r="B7558" t="s">
        <v>8995</v>
      </c>
      <c r="C7558">
        <v>0.45</v>
      </c>
      <c r="D7558" t="s">
        <v>2755</v>
      </c>
      <c r="E7558">
        <v>0.3</v>
      </c>
      <c r="F7558" t="s">
        <v>2755</v>
      </c>
      <c r="G7558">
        <v>0.43</v>
      </c>
      <c r="H7558" t="s">
        <v>2755</v>
      </c>
    </row>
    <row r="7559" spans="1:8" x14ac:dyDescent="0.35">
      <c r="A7559" t="s">
        <v>8994</v>
      </c>
      <c r="B7559" t="s">
        <v>8993</v>
      </c>
      <c r="C7559">
        <v>0.51</v>
      </c>
      <c r="D7559" t="s">
        <v>2755</v>
      </c>
      <c r="E7559">
        <v>0.04</v>
      </c>
      <c r="F7559" t="s">
        <v>2755</v>
      </c>
      <c r="G7559">
        <v>0.48</v>
      </c>
      <c r="H7559" t="s">
        <v>2755</v>
      </c>
    </row>
    <row r="7560" spans="1:8" x14ac:dyDescent="0.35">
      <c r="A7560" t="s">
        <v>8992</v>
      </c>
      <c r="B7560" t="s">
        <v>8991</v>
      </c>
      <c r="C7560">
        <v>0.83</v>
      </c>
      <c r="D7560" t="s">
        <v>2755</v>
      </c>
      <c r="E7560">
        <v>0.76</v>
      </c>
      <c r="F7560" t="s">
        <v>2755</v>
      </c>
      <c r="G7560">
        <v>0.62</v>
      </c>
      <c r="H7560" t="s">
        <v>2755</v>
      </c>
    </row>
    <row r="7561" spans="1:8" x14ac:dyDescent="0.35">
      <c r="A7561" t="s">
        <v>8990</v>
      </c>
      <c r="B7561" t="s">
        <v>8989</v>
      </c>
      <c r="C7561">
        <v>0.99</v>
      </c>
      <c r="D7561" t="s">
        <v>2755</v>
      </c>
      <c r="E7561">
        <v>0.99</v>
      </c>
      <c r="F7561" t="s">
        <v>2755</v>
      </c>
      <c r="G7561">
        <v>0.96</v>
      </c>
      <c r="H7561" t="s">
        <v>2755</v>
      </c>
    </row>
    <row r="7562" spans="1:8" x14ac:dyDescent="0.35">
      <c r="A7562" t="s">
        <v>8988</v>
      </c>
      <c r="B7562" t="s">
        <v>8987</v>
      </c>
      <c r="C7562">
        <v>0.9</v>
      </c>
      <c r="D7562" t="s">
        <v>2755</v>
      </c>
      <c r="E7562">
        <v>0.05</v>
      </c>
      <c r="F7562" t="s">
        <v>2755</v>
      </c>
      <c r="G7562">
        <v>0.65</v>
      </c>
      <c r="H7562" t="s">
        <v>2755</v>
      </c>
    </row>
    <row r="7563" spans="1:8" x14ac:dyDescent="0.35">
      <c r="A7563" t="s">
        <v>8986</v>
      </c>
      <c r="B7563" t="s">
        <v>8985</v>
      </c>
      <c r="C7563">
        <v>0.51</v>
      </c>
      <c r="D7563" t="s">
        <v>2755</v>
      </c>
      <c r="E7563">
        <v>0.16</v>
      </c>
      <c r="F7563" t="s">
        <v>2755</v>
      </c>
      <c r="G7563">
        <v>0.49</v>
      </c>
      <c r="H7563" t="s">
        <v>2755</v>
      </c>
    </row>
    <row r="7564" spans="1:8" x14ac:dyDescent="0.35">
      <c r="A7564" t="s">
        <v>8984</v>
      </c>
      <c r="B7564" t="s">
        <v>8983</v>
      </c>
      <c r="C7564">
        <v>0.87</v>
      </c>
      <c r="D7564" t="s">
        <v>2755</v>
      </c>
      <c r="E7564">
        <v>7.0000000000000007E-2</v>
      </c>
      <c r="F7564" t="s">
        <v>2755</v>
      </c>
      <c r="G7564">
        <v>0.43</v>
      </c>
      <c r="H7564" t="s">
        <v>2755</v>
      </c>
    </row>
    <row r="7565" spans="1:8" x14ac:dyDescent="0.35">
      <c r="A7565" t="s">
        <v>8982</v>
      </c>
      <c r="B7565" t="s">
        <v>8981</v>
      </c>
      <c r="C7565">
        <v>0.65</v>
      </c>
      <c r="D7565" t="s">
        <v>2755</v>
      </c>
      <c r="E7565">
        <v>7.0000000000000007E-2</v>
      </c>
      <c r="F7565" t="s">
        <v>2755</v>
      </c>
      <c r="G7565">
        <v>0.35</v>
      </c>
      <c r="H7565" t="s">
        <v>2755</v>
      </c>
    </row>
    <row r="7566" spans="1:8" x14ac:dyDescent="0.35">
      <c r="A7566" t="s">
        <v>8980</v>
      </c>
      <c r="B7566" t="s">
        <v>8979</v>
      </c>
      <c r="C7566">
        <v>0.36</v>
      </c>
      <c r="D7566" t="s">
        <v>2755</v>
      </c>
      <c r="E7566">
        <v>0.99</v>
      </c>
      <c r="F7566" t="s">
        <v>2755</v>
      </c>
      <c r="G7566">
        <v>0.8</v>
      </c>
      <c r="H7566" t="s">
        <v>2755</v>
      </c>
    </row>
    <row r="7567" spans="1:8" x14ac:dyDescent="0.35">
      <c r="A7567" t="s">
        <v>8978</v>
      </c>
      <c r="B7567" t="s">
        <v>8977</v>
      </c>
      <c r="C7567">
        <v>0.54</v>
      </c>
      <c r="D7567" t="s">
        <v>2755</v>
      </c>
      <c r="E7567">
        <v>0.08</v>
      </c>
      <c r="F7567" t="s">
        <v>2755</v>
      </c>
      <c r="G7567">
        <v>0.66</v>
      </c>
      <c r="H7567" t="s">
        <v>2755</v>
      </c>
    </row>
    <row r="7568" spans="1:8" x14ac:dyDescent="0.35">
      <c r="A7568" t="s">
        <v>8976</v>
      </c>
      <c r="B7568" t="s">
        <v>8975</v>
      </c>
      <c r="C7568">
        <v>0.81</v>
      </c>
      <c r="D7568" t="s">
        <v>2755</v>
      </c>
      <c r="E7568">
        <v>0.39</v>
      </c>
      <c r="F7568" t="s">
        <v>2755</v>
      </c>
      <c r="G7568">
        <v>0.47</v>
      </c>
      <c r="H7568" t="s">
        <v>2755</v>
      </c>
    </row>
    <row r="7569" spans="1:8" x14ac:dyDescent="0.35">
      <c r="A7569" t="s">
        <v>8974</v>
      </c>
      <c r="B7569" t="s">
        <v>8973</v>
      </c>
      <c r="C7569">
        <v>0.99</v>
      </c>
      <c r="D7569" t="s">
        <v>2755</v>
      </c>
      <c r="E7569">
        <v>0.95</v>
      </c>
      <c r="F7569" t="s">
        <v>2755</v>
      </c>
      <c r="G7569">
        <v>0.75</v>
      </c>
      <c r="H7569" t="s">
        <v>2755</v>
      </c>
    </row>
    <row r="7570" spans="1:8" x14ac:dyDescent="0.35">
      <c r="A7570" t="s">
        <v>8972</v>
      </c>
      <c r="B7570" t="s">
        <v>8971</v>
      </c>
      <c r="C7570">
        <v>0.99</v>
      </c>
      <c r="D7570" t="s">
        <v>2755</v>
      </c>
      <c r="E7570">
        <v>0.97</v>
      </c>
      <c r="F7570" t="s">
        <v>2755</v>
      </c>
      <c r="G7570">
        <v>0.65</v>
      </c>
      <c r="H7570" t="s">
        <v>2755</v>
      </c>
    </row>
    <row r="7571" spans="1:8" x14ac:dyDescent="0.35">
      <c r="A7571" t="s">
        <v>8970</v>
      </c>
      <c r="B7571" t="s">
        <v>8969</v>
      </c>
      <c r="C7571">
        <v>0.42</v>
      </c>
      <c r="D7571" t="s">
        <v>2755</v>
      </c>
      <c r="E7571">
        <v>0.18</v>
      </c>
      <c r="F7571" t="s">
        <v>2755</v>
      </c>
      <c r="G7571">
        <v>0.62</v>
      </c>
      <c r="H7571" t="s">
        <v>2755</v>
      </c>
    </row>
    <row r="7572" spans="1:8" x14ac:dyDescent="0.35">
      <c r="A7572" t="s">
        <v>8968</v>
      </c>
      <c r="B7572" t="s">
        <v>8967</v>
      </c>
      <c r="C7572">
        <v>0.68</v>
      </c>
      <c r="D7572" t="s">
        <v>2755</v>
      </c>
      <c r="E7572">
        <v>0.93</v>
      </c>
      <c r="F7572" t="s">
        <v>2755</v>
      </c>
      <c r="G7572">
        <v>0.91</v>
      </c>
      <c r="H7572" t="s">
        <v>2755</v>
      </c>
    </row>
    <row r="7573" spans="1:8" x14ac:dyDescent="0.35">
      <c r="A7573" t="s">
        <v>8966</v>
      </c>
      <c r="B7573" t="s">
        <v>8965</v>
      </c>
      <c r="C7573">
        <v>0.3</v>
      </c>
      <c r="D7573" t="s">
        <v>2755</v>
      </c>
      <c r="E7573">
        <v>0.99</v>
      </c>
      <c r="F7573" t="s">
        <v>2755</v>
      </c>
      <c r="G7573">
        <v>0.41</v>
      </c>
      <c r="H7573" t="s">
        <v>2755</v>
      </c>
    </row>
    <row r="7574" spans="1:8" x14ac:dyDescent="0.35">
      <c r="A7574" t="s">
        <v>8964</v>
      </c>
      <c r="B7574" t="s">
        <v>8963</v>
      </c>
      <c r="C7574">
        <v>0.99</v>
      </c>
      <c r="D7574" t="s">
        <v>2755</v>
      </c>
      <c r="E7574">
        <v>1</v>
      </c>
      <c r="F7574" t="s">
        <v>2755</v>
      </c>
      <c r="G7574">
        <v>1</v>
      </c>
      <c r="H7574" t="s">
        <v>2755</v>
      </c>
    </row>
    <row r="7575" spans="1:8" x14ac:dyDescent="0.35">
      <c r="A7575" t="s">
        <v>8962</v>
      </c>
      <c r="B7575" t="s">
        <v>8961</v>
      </c>
      <c r="C7575">
        <v>0.66</v>
      </c>
      <c r="D7575" t="s">
        <v>2755</v>
      </c>
      <c r="E7575">
        <v>0.9</v>
      </c>
      <c r="F7575" t="s">
        <v>2755</v>
      </c>
      <c r="G7575">
        <v>0.88</v>
      </c>
      <c r="H7575" t="s">
        <v>2755</v>
      </c>
    </row>
    <row r="7576" spans="1:8" x14ac:dyDescent="0.35">
      <c r="A7576" t="s">
        <v>8960</v>
      </c>
      <c r="B7576" t="s">
        <v>8959</v>
      </c>
      <c r="C7576">
        <v>0.92</v>
      </c>
      <c r="D7576" t="s">
        <v>2755</v>
      </c>
      <c r="E7576">
        <v>1</v>
      </c>
      <c r="F7576" t="s">
        <v>2755</v>
      </c>
      <c r="G7576">
        <v>0.99</v>
      </c>
      <c r="H7576" t="s">
        <v>2755</v>
      </c>
    </row>
    <row r="7577" spans="1:8" x14ac:dyDescent="0.35">
      <c r="A7577" t="s">
        <v>8958</v>
      </c>
      <c r="B7577" t="s">
        <v>8957</v>
      </c>
      <c r="C7577">
        <v>0.66</v>
      </c>
      <c r="D7577" t="s">
        <v>2755</v>
      </c>
      <c r="E7577">
        <v>0.21</v>
      </c>
      <c r="F7577" t="s">
        <v>2755</v>
      </c>
      <c r="G7577">
        <v>0.43</v>
      </c>
      <c r="H7577" t="s">
        <v>2755</v>
      </c>
    </row>
    <row r="7578" spans="1:8" x14ac:dyDescent="0.35">
      <c r="A7578" t="s">
        <v>8956</v>
      </c>
      <c r="B7578" t="s">
        <v>8955</v>
      </c>
      <c r="C7578">
        <v>0.66</v>
      </c>
      <c r="D7578" t="s">
        <v>2755</v>
      </c>
      <c r="E7578">
        <v>0.21</v>
      </c>
      <c r="F7578" t="s">
        <v>2755</v>
      </c>
      <c r="G7578">
        <v>0.43</v>
      </c>
      <c r="H7578" t="s">
        <v>2755</v>
      </c>
    </row>
    <row r="7579" spans="1:8" x14ac:dyDescent="0.35">
      <c r="A7579" t="s">
        <v>8954</v>
      </c>
      <c r="B7579" t="s">
        <v>8953</v>
      </c>
      <c r="C7579">
        <v>0.89</v>
      </c>
      <c r="D7579" t="s">
        <v>2755</v>
      </c>
      <c r="E7579">
        <v>0.11</v>
      </c>
      <c r="F7579" t="s">
        <v>2755</v>
      </c>
      <c r="G7579">
        <v>0.79</v>
      </c>
      <c r="H7579" t="s">
        <v>2755</v>
      </c>
    </row>
    <row r="7580" spans="1:8" x14ac:dyDescent="0.35">
      <c r="A7580" t="s">
        <v>8952</v>
      </c>
      <c r="B7580" t="s">
        <v>8951</v>
      </c>
      <c r="C7580">
        <v>1</v>
      </c>
      <c r="D7580" t="s">
        <v>2755</v>
      </c>
      <c r="E7580">
        <v>0.23</v>
      </c>
      <c r="F7580" t="s">
        <v>2755</v>
      </c>
      <c r="G7580">
        <v>0.85</v>
      </c>
      <c r="H7580" t="s">
        <v>2755</v>
      </c>
    </row>
    <row r="7581" spans="1:8" x14ac:dyDescent="0.35">
      <c r="A7581" t="s">
        <v>8950</v>
      </c>
      <c r="B7581" t="s">
        <v>8949</v>
      </c>
      <c r="C7581">
        <v>0.97</v>
      </c>
      <c r="D7581" t="s">
        <v>2755</v>
      </c>
      <c r="E7581">
        <v>0.45</v>
      </c>
      <c r="F7581" t="s">
        <v>2755</v>
      </c>
      <c r="G7581">
        <v>0.99</v>
      </c>
      <c r="H7581" t="s">
        <v>2755</v>
      </c>
    </row>
    <row r="7582" spans="1:8" x14ac:dyDescent="0.35">
      <c r="A7582" t="s">
        <v>8948</v>
      </c>
      <c r="B7582" t="s">
        <v>8947</v>
      </c>
      <c r="C7582">
        <v>0.6</v>
      </c>
      <c r="D7582" t="s">
        <v>2755</v>
      </c>
      <c r="E7582">
        <v>0.74</v>
      </c>
      <c r="F7582" t="s">
        <v>2755</v>
      </c>
      <c r="G7582">
        <v>0.57999999999999996</v>
      </c>
      <c r="H7582" t="s">
        <v>2755</v>
      </c>
    </row>
    <row r="7583" spans="1:8" x14ac:dyDescent="0.35">
      <c r="A7583" t="s">
        <v>8946</v>
      </c>
      <c r="B7583" t="s">
        <v>8945</v>
      </c>
      <c r="C7583">
        <v>0.92</v>
      </c>
      <c r="D7583" t="s">
        <v>2755</v>
      </c>
      <c r="E7583">
        <v>0.85</v>
      </c>
      <c r="F7583" t="s">
        <v>2755</v>
      </c>
      <c r="G7583">
        <v>0.68</v>
      </c>
      <c r="H7583" t="s">
        <v>2755</v>
      </c>
    </row>
    <row r="7584" spans="1:8" x14ac:dyDescent="0.35">
      <c r="A7584" t="s">
        <v>8944</v>
      </c>
      <c r="B7584" t="s">
        <v>8943</v>
      </c>
      <c r="C7584">
        <v>0.85</v>
      </c>
      <c r="D7584" t="s">
        <v>2755</v>
      </c>
      <c r="E7584">
        <v>0.75</v>
      </c>
      <c r="F7584" t="s">
        <v>2755</v>
      </c>
      <c r="G7584">
        <v>0.57999999999999996</v>
      </c>
      <c r="H7584" t="s">
        <v>2755</v>
      </c>
    </row>
    <row r="7585" spans="1:8" x14ac:dyDescent="0.35">
      <c r="A7585" t="s">
        <v>8942</v>
      </c>
      <c r="B7585" t="s">
        <v>8941</v>
      </c>
      <c r="C7585">
        <v>0.32</v>
      </c>
      <c r="D7585" t="s">
        <v>2755</v>
      </c>
      <c r="E7585">
        <v>0.54</v>
      </c>
      <c r="F7585" t="s">
        <v>2755</v>
      </c>
      <c r="G7585">
        <v>0.24</v>
      </c>
      <c r="H7585" t="s">
        <v>2755</v>
      </c>
    </row>
    <row r="7586" spans="1:8" x14ac:dyDescent="0.35">
      <c r="A7586" t="s">
        <v>8940</v>
      </c>
      <c r="B7586" t="s">
        <v>8939</v>
      </c>
      <c r="C7586">
        <v>0.99</v>
      </c>
      <c r="D7586" t="s">
        <v>2755</v>
      </c>
      <c r="E7586">
        <v>0.89</v>
      </c>
      <c r="F7586" t="s">
        <v>2755</v>
      </c>
      <c r="G7586">
        <v>1</v>
      </c>
      <c r="H7586" t="s">
        <v>2755</v>
      </c>
    </row>
    <row r="7587" spans="1:8" x14ac:dyDescent="0.35">
      <c r="A7587" t="s">
        <v>1077</v>
      </c>
      <c r="B7587" t="s">
        <v>8938</v>
      </c>
      <c r="C7587">
        <v>0.22</v>
      </c>
      <c r="D7587" t="s">
        <v>2755</v>
      </c>
      <c r="E7587">
        <v>0.13</v>
      </c>
      <c r="F7587" t="s">
        <v>2755</v>
      </c>
      <c r="G7587">
        <v>0.22</v>
      </c>
      <c r="H7587" t="s">
        <v>2755</v>
      </c>
    </row>
    <row r="7588" spans="1:8" x14ac:dyDescent="0.35">
      <c r="A7588" t="s">
        <v>8937</v>
      </c>
      <c r="B7588" t="s">
        <v>8936</v>
      </c>
      <c r="C7588">
        <v>0.64</v>
      </c>
      <c r="D7588" t="s">
        <v>2755</v>
      </c>
      <c r="E7588">
        <v>0.93</v>
      </c>
      <c r="F7588" t="s">
        <v>2755</v>
      </c>
      <c r="G7588">
        <v>0.72</v>
      </c>
      <c r="H7588" t="s">
        <v>2755</v>
      </c>
    </row>
    <row r="7589" spans="1:8" x14ac:dyDescent="0.35">
      <c r="A7589" t="s">
        <v>8935</v>
      </c>
      <c r="B7589" t="s">
        <v>8934</v>
      </c>
      <c r="C7589">
        <v>0.77</v>
      </c>
      <c r="D7589" t="s">
        <v>2755</v>
      </c>
      <c r="E7589">
        <v>0.33</v>
      </c>
      <c r="F7589" t="s">
        <v>2755</v>
      </c>
      <c r="G7589">
        <v>1</v>
      </c>
      <c r="H7589" t="s">
        <v>2755</v>
      </c>
    </row>
    <row r="7590" spans="1:8" x14ac:dyDescent="0.35">
      <c r="A7590" t="s">
        <v>8933</v>
      </c>
      <c r="B7590" t="s">
        <v>8932</v>
      </c>
      <c r="C7590">
        <v>7.0000000000000007E-2</v>
      </c>
      <c r="D7590" t="s">
        <v>2755</v>
      </c>
      <c r="E7590">
        <v>0.35</v>
      </c>
      <c r="F7590" t="s">
        <v>2755</v>
      </c>
      <c r="G7590">
        <v>0.04</v>
      </c>
      <c r="H7590" t="s">
        <v>2755</v>
      </c>
    </row>
    <row r="7591" spans="1:8" x14ac:dyDescent="0.35">
      <c r="A7591" t="s">
        <v>8931</v>
      </c>
      <c r="B7591" t="s">
        <v>8930</v>
      </c>
      <c r="C7591">
        <v>0.24</v>
      </c>
      <c r="D7591" t="s">
        <v>2755</v>
      </c>
      <c r="E7591">
        <v>0.92</v>
      </c>
      <c r="F7591" t="s">
        <v>2755</v>
      </c>
      <c r="G7591">
        <v>0.4</v>
      </c>
      <c r="H7591" t="s">
        <v>2755</v>
      </c>
    </row>
    <row r="7592" spans="1:8" x14ac:dyDescent="0.35">
      <c r="A7592" t="s">
        <v>8929</v>
      </c>
      <c r="B7592" t="s">
        <v>8928</v>
      </c>
      <c r="C7592">
        <v>0.12</v>
      </c>
      <c r="D7592" t="s">
        <v>2755</v>
      </c>
      <c r="E7592">
        <v>0.14000000000000001</v>
      </c>
      <c r="F7592" t="s">
        <v>2755</v>
      </c>
      <c r="G7592">
        <v>0.1</v>
      </c>
      <c r="H7592" t="s">
        <v>2755</v>
      </c>
    </row>
    <row r="7593" spans="1:8" x14ac:dyDescent="0.35">
      <c r="A7593" t="s">
        <v>8927</v>
      </c>
      <c r="B7593" t="s">
        <v>8926</v>
      </c>
      <c r="C7593">
        <v>0.76</v>
      </c>
      <c r="D7593" t="s">
        <v>2755</v>
      </c>
      <c r="E7593">
        <v>0.6</v>
      </c>
      <c r="F7593" t="s">
        <v>2755</v>
      </c>
      <c r="G7593">
        <v>0.43</v>
      </c>
      <c r="H7593" t="s">
        <v>2755</v>
      </c>
    </row>
    <row r="7594" spans="1:8" x14ac:dyDescent="0.35">
      <c r="A7594" t="s">
        <v>8925</v>
      </c>
      <c r="B7594" t="s">
        <v>8924</v>
      </c>
      <c r="C7594">
        <v>0.77</v>
      </c>
      <c r="D7594" t="s">
        <v>2755</v>
      </c>
      <c r="E7594">
        <v>0.28999999999999998</v>
      </c>
      <c r="F7594" t="s">
        <v>2755</v>
      </c>
      <c r="G7594">
        <v>1</v>
      </c>
      <c r="H7594" t="s">
        <v>2755</v>
      </c>
    </row>
    <row r="7595" spans="1:8" x14ac:dyDescent="0.35">
      <c r="A7595" t="s">
        <v>8923</v>
      </c>
      <c r="B7595" t="s">
        <v>8922</v>
      </c>
      <c r="C7595">
        <v>0.53</v>
      </c>
      <c r="D7595" t="s">
        <v>2755</v>
      </c>
      <c r="E7595">
        <v>0.25</v>
      </c>
      <c r="F7595" t="s">
        <v>2755</v>
      </c>
      <c r="G7595">
        <v>1</v>
      </c>
      <c r="H7595" t="s">
        <v>2755</v>
      </c>
    </row>
    <row r="7596" spans="1:8" x14ac:dyDescent="0.35">
      <c r="A7596" t="s">
        <v>1031</v>
      </c>
      <c r="B7596" t="s">
        <v>8921</v>
      </c>
      <c r="C7596">
        <v>0.8</v>
      </c>
      <c r="D7596" t="s">
        <v>2755</v>
      </c>
      <c r="E7596">
        <v>0.32</v>
      </c>
      <c r="F7596" t="s">
        <v>2755</v>
      </c>
      <c r="G7596">
        <v>1</v>
      </c>
      <c r="H7596" t="s">
        <v>2755</v>
      </c>
    </row>
    <row r="7597" spans="1:8" x14ac:dyDescent="0.35">
      <c r="A7597" t="s">
        <v>8920</v>
      </c>
      <c r="B7597" t="s">
        <v>8919</v>
      </c>
      <c r="C7597">
        <v>0.64</v>
      </c>
      <c r="D7597" t="s">
        <v>2755</v>
      </c>
      <c r="E7597">
        <v>0.09</v>
      </c>
      <c r="F7597" t="s">
        <v>2755</v>
      </c>
      <c r="G7597">
        <v>0.65</v>
      </c>
      <c r="H7597" t="s">
        <v>2755</v>
      </c>
    </row>
    <row r="7598" spans="1:8" x14ac:dyDescent="0.35">
      <c r="A7598" t="s">
        <v>8918</v>
      </c>
      <c r="B7598" t="s">
        <v>8917</v>
      </c>
      <c r="C7598">
        <v>0.52</v>
      </c>
      <c r="D7598" t="s">
        <v>2755</v>
      </c>
      <c r="E7598">
        <v>0.28000000000000003</v>
      </c>
      <c r="F7598" t="s">
        <v>2755</v>
      </c>
      <c r="G7598">
        <v>0.43</v>
      </c>
      <c r="H7598" t="s">
        <v>2755</v>
      </c>
    </row>
    <row r="7599" spans="1:8" x14ac:dyDescent="0.35">
      <c r="A7599" t="s">
        <v>8916</v>
      </c>
      <c r="B7599" t="s">
        <v>8915</v>
      </c>
      <c r="C7599">
        <v>0.49</v>
      </c>
      <c r="D7599" t="s">
        <v>2755</v>
      </c>
      <c r="E7599">
        <v>7.0000000000000007E-2</v>
      </c>
      <c r="F7599" t="s">
        <v>2755</v>
      </c>
      <c r="G7599">
        <v>0.55000000000000004</v>
      </c>
      <c r="H7599" t="s">
        <v>2755</v>
      </c>
    </row>
    <row r="7600" spans="1:8" x14ac:dyDescent="0.35">
      <c r="A7600" t="s">
        <v>8914</v>
      </c>
      <c r="B7600" t="s">
        <v>8913</v>
      </c>
      <c r="C7600">
        <v>0.72</v>
      </c>
      <c r="D7600" t="s">
        <v>2755</v>
      </c>
      <c r="E7600">
        <v>0.31</v>
      </c>
      <c r="F7600" t="s">
        <v>2755</v>
      </c>
      <c r="G7600">
        <v>1</v>
      </c>
      <c r="H7600" t="s">
        <v>2755</v>
      </c>
    </row>
    <row r="7601" spans="1:8" x14ac:dyDescent="0.35">
      <c r="A7601" t="s">
        <v>8912</v>
      </c>
      <c r="B7601" t="s">
        <v>8911</v>
      </c>
      <c r="C7601">
        <v>0.71</v>
      </c>
      <c r="D7601" t="s">
        <v>2755</v>
      </c>
      <c r="E7601">
        <v>0.25</v>
      </c>
      <c r="F7601" t="s">
        <v>2755</v>
      </c>
      <c r="G7601">
        <v>1</v>
      </c>
      <c r="H7601" t="s">
        <v>2755</v>
      </c>
    </row>
    <row r="7602" spans="1:8" x14ac:dyDescent="0.35">
      <c r="A7602" t="s">
        <v>8910</v>
      </c>
      <c r="B7602" t="s">
        <v>8909</v>
      </c>
      <c r="C7602">
        <v>0.28000000000000003</v>
      </c>
      <c r="D7602" t="s">
        <v>2755</v>
      </c>
      <c r="E7602">
        <v>0.11</v>
      </c>
      <c r="F7602" t="s">
        <v>2755</v>
      </c>
      <c r="G7602">
        <v>0.2</v>
      </c>
      <c r="H7602" t="s">
        <v>2755</v>
      </c>
    </row>
    <row r="7603" spans="1:8" x14ac:dyDescent="0.35">
      <c r="A7603" t="s">
        <v>8908</v>
      </c>
      <c r="B7603" t="s">
        <v>8907</v>
      </c>
      <c r="C7603">
        <v>0.6</v>
      </c>
      <c r="D7603" t="s">
        <v>2755</v>
      </c>
      <c r="E7603">
        <v>0.21</v>
      </c>
      <c r="F7603" t="s">
        <v>2755</v>
      </c>
      <c r="G7603">
        <v>1</v>
      </c>
      <c r="H7603" t="s">
        <v>2755</v>
      </c>
    </row>
    <row r="7604" spans="1:8" x14ac:dyDescent="0.35">
      <c r="A7604" t="s">
        <v>8906</v>
      </c>
      <c r="B7604" t="s">
        <v>8905</v>
      </c>
      <c r="C7604">
        <v>0.53</v>
      </c>
      <c r="D7604" t="s">
        <v>2755</v>
      </c>
      <c r="E7604">
        <v>0.06</v>
      </c>
      <c r="F7604" t="s">
        <v>2755</v>
      </c>
      <c r="G7604">
        <v>0.93</v>
      </c>
      <c r="H7604" t="s">
        <v>2755</v>
      </c>
    </row>
    <row r="7605" spans="1:8" x14ac:dyDescent="0.35">
      <c r="A7605" t="s">
        <v>8904</v>
      </c>
      <c r="B7605" t="s">
        <v>8903</v>
      </c>
      <c r="C7605">
        <v>0.78</v>
      </c>
      <c r="D7605" t="s">
        <v>2755</v>
      </c>
      <c r="E7605">
        <v>0.86</v>
      </c>
      <c r="F7605" t="s">
        <v>2755</v>
      </c>
      <c r="G7605">
        <v>0.63</v>
      </c>
      <c r="H7605" t="s">
        <v>2755</v>
      </c>
    </row>
    <row r="7606" spans="1:8" x14ac:dyDescent="0.35">
      <c r="A7606" t="s">
        <v>1131</v>
      </c>
      <c r="B7606" t="s">
        <v>8902</v>
      </c>
      <c r="C7606">
        <v>7.0000000000000007E-2</v>
      </c>
      <c r="D7606" t="s">
        <v>2755</v>
      </c>
      <c r="E7606">
        <v>0.32</v>
      </c>
      <c r="F7606" t="s">
        <v>2755</v>
      </c>
      <c r="G7606">
        <v>0.63</v>
      </c>
      <c r="H7606" t="s">
        <v>2755</v>
      </c>
    </row>
    <row r="7607" spans="1:8" x14ac:dyDescent="0.35">
      <c r="A7607" t="s">
        <v>8901</v>
      </c>
      <c r="B7607" t="s">
        <v>8900</v>
      </c>
      <c r="C7607">
        <v>0.7</v>
      </c>
      <c r="D7607" t="s">
        <v>2755</v>
      </c>
      <c r="E7607">
        <v>0.06</v>
      </c>
      <c r="F7607" t="s">
        <v>2755</v>
      </c>
      <c r="G7607">
        <v>0.21</v>
      </c>
      <c r="H7607" t="s">
        <v>2755</v>
      </c>
    </row>
    <row r="7608" spans="1:8" x14ac:dyDescent="0.35">
      <c r="A7608" t="s">
        <v>8899</v>
      </c>
      <c r="B7608" t="s">
        <v>8898</v>
      </c>
      <c r="C7608">
        <v>0.32</v>
      </c>
      <c r="D7608" t="s">
        <v>2755</v>
      </c>
      <c r="E7608">
        <v>0.04</v>
      </c>
      <c r="F7608" t="s">
        <v>2755</v>
      </c>
      <c r="G7608">
        <v>0.42</v>
      </c>
      <c r="H7608" t="s">
        <v>2755</v>
      </c>
    </row>
    <row r="7609" spans="1:8" x14ac:dyDescent="0.35">
      <c r="A7609" t="s">
        <v>8897</v>
      </c>
      <c r="B7609" t="s">
        <v>8896</v>
      </c>
      <c r="C7609">
        <v>0.23</v>
      </c>
      <c r="D7609" t="s">
        <v>2755</v>
      </c>
      <c r="E7609">
        <v>0.82</v>
      </c>
      <c r="F7609" t="s">
        <v>2755</v>
      </c>
      <c r="G7609">
        <v>0.28000000000000003</v>
      </c>
      <c r="H7609" t="s">
        <v>2755</v>
      </c>
    </row>
    <row r="7610" spans="1:8" x14ac:dyDescent="0.35">
      <c r="A7610" t="s">
        <v>8895</v>
      </c>
      <c r="B7610" t="s">
        <v>8894</v>
      </c>
      <c r="C7610">
        <v>0.89</v>
      </c>
      <c r="D7610" t="s">
        <v>2755</v>
      </c>
      <c r="E7610">
        <v>0.61</v>
      </c>
      <c r="F7610" t="s">
        <v>2755</v>
      </c>
      <c r="G7610">
        <v>7.0000000000000007E-2</v>
      </c>
      <c r="H7610" t="s">
        <v>2755</v>
      </c>
    </row>
    <row r="7611" spans="1:8" x14ac:dyDescent="0.35">
      <c r="A7611" t="s">
        <v>8893</v>
      </c>
      <c r="B7611" t="s">
        <v>8892</v>
      </c>
      <c r="C7611">
        <v>0.45</v>
      </c>
      <c r="D7611" t="s">
        <v>2755</v>
      </c>
      <c r="E7611">
        <v>0.92</v>
      </c>
      <c r="F7611" t="s">
        <v>2755</v>
      </c>
      <c r="G7611">
        <v>0.41</v>
      </c>
      <c r="H7611" t="s">
        <v>2755</v>
      </c>
    </row>
    <row r="7612" spans="1:8" x14ac:dyDescent="0.35">
      <c r="A7612" t="s">
        <v>8891</v>
      </c>
      <c r="B7612" t="s">
        <v>8890</v>
      </c>
      <c r="C7612">
        <v>0.05</v>
      </c>
      <c r="D7612" t="s">
        <v>2755</v>
      </c>
      <c r="E7612">
        <v>0.22</v>
      </c>
      <c r="F7612" t="s">
        <v>2755</v>
      </c>
      <c r="G7612">
        <v>0.24</v>
      </c>
      <c r="H7612" t="s">
        <v>2755</v>
      </c>
    </row>
    <row r="7613" spans="1:8" x14ac:dyDescent="0.35">
      <c r="A7613" t="s">
        <v>8889</v>
      </c>
      <c r="B7613" t="s">
        <v>8888</v>
      </c>
      <c r="C7613">
        <v>1</v>
      </c>
      <c r="D7613" t="s">
        <v>2755</v>
      </c>
      <c r="E7613">
        <v>0.97</v>
      </c>
      <c r="F7613" t="s">
        <v>2755</v>
      </c>
      <c r="G7613">
        <v>0.99</v>
      </c>
      <c r="H7613" t="s">
        <v>2755</v>
      </c>
    </row>
    <row r="7614" spans="1:8" x14ac:dyDescent="0.35">
      <c r="A7614" t="s">
        <v>8887</v>
      </c>
      <c r="B7614" t="s">
        <v>8886</v>
      </c>
      <c r="C7614">
        <v>1</v>
      </c>
      <c r="D7614" t="s">
        <v>2755</v>
      </c>
      <c r="E7614">
        <v>0.96</v>
      </c>
      <c r="F7614" t="s">
        <v>2755</v>
      </c>
      <c r="G7614">
        <v>0.99</v>
      </c>
      <c r="H7614" t="s">
        <v>2755</v>
      </c>
    </row>
    <row r="7615" spans="1:8" x14ac:dyDescent="0.35">
      <c r="A7615" t="s">
        <v>2189</v>
      </c>
      <c r="B7615" t="s">
        <v>8885</v>
      </c>
      <c r="C7615">
        <v>0.89</v>
      </c>
      <c r="D7615" t="s">
        <v>2755</v>
      </c>
      <c r="E7615">
        <v>0.16</v>
      </c>
      <c r="F7615" t="s">
        <v>2755</v>
      </c>
      <c r="G7615">
        <v>0.45</v>
      </c>
      <c r="H7615" t="s">
        <v>2755</v>
      </c>
    </row>
    <row r="7616" spans="1:8" x14ac:dyDescent="0.35">
      <c r="A7616" t="s">
        <v>996</v>
      </c>
      <c r="B7616" t="s">
        <v>8884</v>
      </c>
      <c r="C7616">
        <v>0.82</v>
      </c>
      <c r="D7616" t="s">
        <v>2755</v>
      </c>
      <c r="E7616">
        <v>0.19</v>
      </c>
      <c r="F7616" t="s">
        <v>2755</v>
      </c>
      <c r="G7616">
        <v>0.74</v>
      </c>
      <c r="H7616" t="s">
        <v>2755</v>
      </c>
    </row>
    <row r="7617" spans="1:8" x14ac:dyDescent="0.35">
      <c r="A7617" t="s">
        <v>8883</v>
      </c>
      <c r="B7617" t="s">
        <v>8882</v>
      </c>
      <c r="C7617">
        <v>0.92</v>
      </c>
      <c r="D7617" t="s">
        <v>2755</v>
      </c>
      <c r="E7617">
        <v>0.37</v>
      </c>
      <c r="F7617" t="s">
        <v>2755</v>
      </c>
      <c r="G7617">
        <v>0.84</v>
      </c>
      <c r="H7617" t="s">
        <v>2755</v>
      </c>
    </row>
    <row r="7618" spans="1:8" x14ac:dyDescent="0.35">
      <c r="A7618" t="s">
        <v>8881</v>
      </c>
      <c r="B7618" t="s">
        <v>8880</v>
      </c>
      <c r="C7618">
        <v>0.06</v>
      </c>
      <c r="D7618" t="s">
        <v>2755</v>
      </c>
      <c r="E7618">
        <v>0.92</v>
      </c>
      <c r="F7618" t="s">
        <v>2755</v>
      </c>
      <c r="G7618">
        <v>0.56999999999999995</v>
      </c>
      <c r="H7618" t="s">
        <v>2755</v>
      </c>
    </row>
    <row r="7619" spans="1:8" x14ac:dyDescent="0.35">
      <c r="A7619" t="s">
        <v>8879</v>
      </c>
      <c r="B7619" t="s">
        <v>8878</v>
      </c>
      <c r="C7619">
        <v>1</v>
      </c>
      <c r="D7619" t="s">
        <v>2755</v>
      </c>
      <c r="E7619">
        <v>0.98</v>
      </c>
      <c r="F7619" t="s">
        <v>2755</v>
      </c>
      <c r="G7619">
        <v>0.99</v>
      </c>
      <c r="H7619" t="s">
        <v>2755</v>
      </c>
    </row>
    <row r="7620" spans="1:8" x14ac:dyDescent="0.35">
      <c r="A7620" t="s">
        <v>8877</v>
      </c>
      <c r="B7620" t="s">
        <v>8876</v>
      </c>
      <c r="C7620">
        <v>1</v>
      </c>
      <c r="D7620" t="s">
        <v>2755</v>
      </c>
      <c r="E7620">
        <v>0.99</v>
      </c>
      <c r="F7620" t="s">
        <v>2755</v>
      </c>
      <c r="G7620">
        <v>1</v>
      </c>
      <c r="H7620" t="s">
        <v>2755</v>
      </c>
    </row>
    <row r="7621" spans="1:8" x14ac:dyDescent="0.35">
      <c r="A7621" t="s">
        <v>8875</v>
      </c>
      <c r="B7621" t="s">
        <v>8874</v>
      </c>
      <c r="C7621">
        <v>1</v>
      </c>
      <c r="D7621" t="s">
        <v>2755</v>
      </c>
      <c r="E7621">
        <v>0.98</v>
      </c>
      <c r="F7621" t="s">
        <v>2755</v>
      </c>
      <c r="G7621">
        <v>0.99</v>
      </c>
      <c r="H7621" t="s">
        <v>2755</v>
      </c>
    </row>
    <row r="7622" spans="1:8" x14ac:dyDescent="0.35">
      <c r="A7622" t="s">
        <v>8873</v>
      </c>
      <c r="B7622" t="s">
        <v>8872</v>
      </c>
      <c r="C7622">
        <v>0.98</v>
      </c>
      <c r="D7622" t="s">
        <v>2755</v>
      </c>
      <c r="E7622">
        <v>0.9</v>
      </c>
      <c r="F7622" t="s">
        <v>2755</v>
      </c>
      <c r="G7622">
        <v>0.98</v>
      </c>
      <c r="H7622" t="s">
        <v>2755</v>
      </c>
    </row>
    <row r="7623" spans="1:8" x14ac:dyDescent="0.35">
      <c r="A7623" t="s">
        <v>8871</v>
      </c>
      <c r="B7623" t="s">
        <v>8870</v>
      </c>
      <c r="C7623">
        <v>0.88</v>
      </c>
      <c r="D7623" t="s">
        <v>2755</v>
      </c>
      <c r="E7623">
        <v>0.96</v>
      </c>
      <c r="F7623" t="s">
        <v>2755</v>
      </c>
      <c r="G7623">
        <v>0.72</v>
      </c>
      <c r="H7623" t="s">
        <v>2755</v>
      </c>
    </row>
    <row r="7624" spans="1:8" x14ac:dyDescent="0.35">
      <c r="A7624" t="s">
        <v>8869</v>
      </c>
      <c r="B7624" t="s">
        <v>8868</v>
      </c>
      <c r="C7624">
        <v>0.93</v>
      </c>
      <c r="D7624" t="s">
        <v>2755</v>
      </c>
      <c r="E7624">
        <v>0.7</v>
      </c>
      <c r="F7624" t="s">
        <v>2755</v>
      </c>
      <c r="G7624">
        <v>0.32</v>
      </c>
      <c r="H7624" t="s">
        <v>2755</v>
      </c>
    </row>
    <row r="7625" spans="1:8" x14ac:dyDescent="0.35">
      <c r="A7625" t="s">
        <v>8867</v>
      </c>
      <c r="B7625" t="s">
        <v>8866</v>
      </c>
      <c r="C7625">
        <v>0.97</v>
      </c>
      <c r="D7625" t="s">
        <v>2755</v>
      </c>
      <c r="E7625">
        <v>0.98</v>
      </c>
      <c r="F7625" t="s">
        <v>2755</v>
      </c>
      <c r="G7625">
        <v>0.84</v>
      </c>
      <c r="H7625" t="s">
        <v>2755</v>
      </c>
    </row>
    <row r="7626" spans="1:8" x14ac:dyDescent="0.35">
      <c r="A7626" t="s">
        <v>8865</v>
      </c>
      <c r="B7626" t="s">
        <v>8864</v>
      </c>
      <c r="C7626">
        <v>0.98</v>
      </c>
      <c r="D7626" t="s">
        <v>2755</v>
      </c>
      <c r="E7626">
        <v>0.32</v>
      </c>
      <c r="F7626" t="s">
        <v>2755</v>
      </c>
      <c r="G7626">
        <v>0.8</v>
      </c>
      <c r="H7626" t="s">
        <v>2755</v>
      </c>
    </row>
    <row r="7627" spans="1:8" x14ac:dyDescent="0.35">
      <c r="A7627" t="s">
        <v>8863</v>
      </c>
      <c r="B7627" t="s">
        <v>8862</v>
      </c>
      <c r="C7627">
        <v>0.92</v>
      </c>
      <c r="D7627" t="s">
        <v>2755</v>
      </c>
      <c r="E7627">
        <v>0.04</v>
      </c>
      <c r="F7627" t="s">
        <v>2755</v>
      </c>
      <c r="G7627">
        <v>0.44</v>
      </c>
      <c r="H7627" t="s">
        <v>2755</v>
      </c>
    </row>
    <row r="7628" spans="1:8" x14ac:dyDescent="0.35">
      <c r="A7628" t="s">
        <v>8861</v>
      </c>
      <c r="B7628" t="s">
        <v>8860</v>
      </c>
      <c r="C7628">
        <v>0.92</v>
      </c>
      <c r="D7628" t="s">
        <v>2755</v>
      </c>
      <c r="E7628">
        <v>0.74</v>
      </c>
      <c r="F7628" t="s">
        <v>2755</v>
      </c>
      <c r="G7628">
        <v>0.95</v>
      </c>
      <c r="H7628" t="s">
        <v>2755</v>
      </c>
    </row>
    <row r="7629" spans="1:8" x14ac:dyDescent="0.35">
      <c r="A7629" t="s">
        <v>8859</v>
      </c>
      <c r="B7629" t="s">
        <v>8858</v>
      </c>
      <c r="C7629">
        <v>0.95</v>
      </c>
      <c r="D7629" t="s">
        <v>2755</v>
      </c>
      <c r="E7629">
        <v>0.74</v>
      </c>
      <c r="F7629" t="s">
        <v>2755</v>
      </c>
      <c r="G7629">
        <v>0.95</v>
      </c>
      <c r="H7629" t="s">
        <v>2755</v>
      </c>
    </row>
    <row r="7630" spans="1:8" x14ac:dyDescent="0.35">
      <c r="A7630" t="s">
        <v>8857</v>
      </c>
      <c r="B7630" t="s">
        <v>8856</v>
      </c>
      <c r="C7630">
        <v>0.48</v>
      </c>
      <c r="D7630" t="s">
        <v>2755</v>
      </c>
      <c r="E7630">
        <v>0.76</v>
      </c>
      <c r="F7630" t="s">
        <v>2755</v>
      </c>
      <c r="G7630">
        <v>0.5</v>
      </c>
      <c r="H7630" t="s">
        <v>2755</v>
      </c>
    </row>
    <row r="7631" spans="1:8" x14ac:dyDescent="0.35">
      <c r="A7631" t="s">
        <v>8855</v>
      </c>
      <c r="B7631" t="s">
        <v>8854</v>
      </c>
      <c r="C7631">
        <v>0.93</v>
      </c>
      <c r="D7631" t="s">
        <v>2755</v>
      </c>
      <c r="E7631">
        <v>0.98</v>
      </c>
      <c r="F7631" t="s">
        <v>2755</v>
      </c>
      <c r="G7631">
        <v>0.77</v>
      </c>
      <c r="H7631" t="s">
        <v>2755</v>
      </c>
    </row>
    <row r="7632" spans="1:8" x14ac:dyDescent="0.35">
      <c r="A7632" t="s">
        <v>8853</v>
      </c>
      <c r="B7632" t="s">
        <v>8852</v>
      </c>
      <c r="C7632">
        <v>0.36</v>
      </c>
      <c r="D7632" t="s">
        <v>2755</v>
      </c>
      <c r="E7632">
        <v>0.31</v>
      </c>
      <c r="F7632" t="s">
        <v>2755</v>
      </c>
      <c r="G7632">
        <v>0.4</v>
      </c>
      <c r="H7632" t="s">
        <v>2755</v>
      </c>
    </row>
    <row r="7633" spans="1:8" x14ac:dyDescent="0.35">
      <c r="A7633" t="s">
        <v>8851</v>
      </c>
      <c r="B7633" t="s">
        <v>8850</v>
      </c>
      <c r="C7633">
        <v>0.81</v>
      </c>
      <c r="D7633" t="s">
        <v>2755</v>
      </c>
      <c r="E7633">
        <v>0.79</v>
      </c>
      <c r="F7633" t="s">
        <v>2755</v>
      </c>
      <c r="G7633">
        <v>0.75</v>
      </c>
      <c r="H7633" t="s">
        <v>2755</v>
      </c>
    </row>
    <row r="7634" spans="1:8" x14ac:dyDescent="0.35">
      <c r="A7634" t="s">
        <v>8849</v>
      </c>
      <c r="B7634" t="s">
        <v>8848</v>
      </c>
      <c r="C7634">
        <v>0.48</v>
      </c>
      <c r="D7634" t="s">
        <v>2755</v>
      </c>
      <c r="E7634">
        <v>1</v>
      </c>
      <c r="F7634" t="s">
        <v>2755</v>
      </c>
      <c r="G7634">
        <v>0.89</v>
      </c>
      <c r="H7634" t="s">
        <v>2755</v>
      </c>
    </row>
    <row r="7635" spans="1:8" x14ac:dyDescent="0.35">
      <c r="A7635" t="s">
        <v>8847</v>
      </c>
      <c r="B7635" t="s">
        <v>8846</v>
      </c>
      <c r="C7635">
        <v>0.91</v>
      </c>
      <c r="D7635" t="s">
        <v>2755</v>
      </c>
      <c r="E7635">
        <v>0.16</v>
      </c>
      <c r="F7635" t="s">
        <v>2755</v>
      </c>
      <c r="G7635">
        <v>0.99</v>
      </c>
      <c r="H7635" t="s">
        <v>2755</v>
      </c>
    </row>
    <row r="7636" spans="1:8" x14ac:dyDescent="0.35">
      <c r="A7636" t="s">
        <v>8845</v>
      </c>
      <c r="B7636" t="s">
        <v>8844</v>
      </c>
      <c r="C7636">
        <v>0.97</v>
      </c>
      <c r="D7636" t="s">
        <v>2755</v>
      </c>
      <c r="E7636">
        <v>0.41</v>
      </c>
      <c r="F7636" t="s">
        <v>2755</v>
      </c>
      <c r="G7636">
        <v>1</v>
      </c>
      <c r="H7636" t="s">
        <v>2755</v>
      </c>
    </row>
    <row r="7637" spans="1:8" x14ac:dyDescent="0.35">
      <c r="A7637" t="s">
        <v>8843</v>
      </c>
      <c r="B7637" t="s">
        <v>8842</v>
      </c>
      <c r="C7637">
        <v>0.96</v>
      </c>
      <c r="D7637" t="s">
        <v>2755</v>
      </c>
      <c r="E7637">
        <v>0.31</v>
      </c>
      <c r="F7637" t="s">
        <v>2755</v>
      </c>
      <c r="G7637">
        <v>0.98</v>
      </c>
      <c r="H7637" t="s">
        <v>2755</v>
      </c>
    </row>
    <row r="7638" spans="1:8" x14ac:dyDescent="0.35">
      <c r="A7638" t="s">
        <v>8841</v>
      </c>
      <c r="B7638" t="s">
        <v>8840</v>
      </c>
      <c r="C7638">
        <v>0.97</v>
      </c>
      <c r="D7638" t="s">
        <v>2755</v>
      </c>
      <c r="E7638">
        <v>0.35</v>
      </c>
      <c r="F7638" t="s">
        <v>2755</v>
      </c>
      <c r="G7638">
        <v>1</v>
      </c>
      <c r="H7638" t="s">
        <v>2755</v>
      </c>
    </row>
    <row r="7639" spans="1:8" x14ac:dyDescent="0.35">
      <c r="A7639" t="s">
        <v>8839</v>
      </c>
      <c r="B7639" t="s">
        <v>8838</v>
      </c>
      <c r="C7639">
        <v>0.91</v>
      </c>
      <c r="D7639" t="s">
        <v>2755</v>
      </c>
      <c r="E7639">
        <v>0.28000000000000003</v>
      </c>
      <c r="F7639" t="s">
        <v>2755</v>
      </c>
      <c r="G7639">
        <v>0.99</v>
      </c>
      <c r="H7639" t="s">
        <v>2755</v>
      </c>
    </row>
    <row r="7640" spans="1:8" x14ac:dyDescent="0.35">
      <c r="A7640" t="s">
        <v>8837</v>
      </c>
      <c r="B7640" t="s">
        <v>8836</v>
      </c>
      <c r="C7640">
        <v>0.98</v>
      </c>
      <c r="D7640" t="s">
        <v>2755</v>
      </c>
      <c r="E7640">
        <v>0.46</v>
      </c>
      <c r="F7640" t="s">
        <v>2755</v>
      </c>
      <c r="G7640">
        <v>1</v>
      </c>
      <c r="H7640" t="s">
        <v>2755</v>
      </c>
    </row>
    <row r="7641" spans="1:8" x14ac:dyDescent="0.35">
      <c r="A7641" t="s">
        <v>8835</v>
      </c>
      <c r="B7641" t="s">
        <v>8834</v>
      </c>
      <c r="C7641">
        <v>0.99</v>
      </c>
      <c r="D7641" t="s">
        <v>2755</v>
      </c>
      <c r="E7641">
        <v>1</v>
      </c>
      <c r="F7641" t="s">
        <v>2755</v>
      </c>
      <c r="G7641">
        <v>0.89</v>
      </c>
      <c r="H7641" t="s">
        <v>2755</v>
      </c>
    </row>
    <row r="7642" spans="1:8" x14ac:dyDescent="0.35">
      <c r="A7642" t="s">
        <v>8833</v>
      </c>
      <c r="B7642" t="s">
        <v>8832</v>
      </c>
      <c r="C7642">
        <v>0.97</v>
      </c>
      <c r="D7642" t="s">
        <v>2755</v>
      </c>
      <c r="E7642">
        <v>0.83</v>
      </c>
      <c r="F7642" t="s">
        <v>2755</v>
      </c>
      <c r="G7642">
        <v>0.88</v>
      </c>
      <c r="H7642" t="s">
        <v>2755</v>
      </c>
    </row>
    <row r="7643" spans="1:8" x14ac:dyDescent="0.35">
      <c r="A7643" t="s">
        <v>8831</v>
      </c>
      <c r="B7643" t="s">
        <v>8830</v>
      </c>
      <c r="C7643">
        <v>1</v>
      </c>
      <c r="D7643" t="s">
        <v>2755</v>
      </c>
      <c r="E7643">
        <v>1</v>
      </c>
      <c r="F7643" t="s">
        <v>2755</v>
      </c>
      <c r="G7643">
        <v>1</v>
      </c>
      <c r="H7643" t="s">
        <v>2755</v>
      </c>
    </row>
    <row r="7644" spans="1:8" x14ac:dyDescent="0.35">
      <c r="A7644" t="s">
        <v>8829</v>
      </c>
      <c r="B7644" t="s">
        <v>8828</v>
      </c>
      <c r="C7644">
        <v>0.45</v>
      </c>
      <c r="D7644" t="s">
        <v>2755</v>
      </c>
      <c r="E7644">
        <v>0.9</v>
      </c>
      <c r="F7644" t="s">
        <v>2755</v>
      </c>
      <c r="G7644">
        <v>0.66</v>
      </c>
      <c r="H7644" t="s">
        <v>2755</v>
      </c>
    </row>
    <row r="7645" spans="1:8" x14ac:dyDescent="0.35">
      <c r="A7645" t="s">
        <v>8827</v>
      </c>
      <c r="B7645" t="s">
        <v>8826</v>
      </c>
      <c r="C7645">
        <v>7.0000000000000007E-2</v>
      </c>
      <c r="D7645" t="s">
        <v>2755</v>
      </c>
      <c r="E7645">
        <v>0.13</v>
      </c>
      <c r="F7645" t="s">
        <v>2755</v>
      </c>
      <c r="G7645">
        <v>0.2</v>
      </c>
      <c r="H7645" t="s">
        <v>2755</v>
      </c>
    </row>
    <row r="7646" spans="1:8" x14ac:dyDescent="0.35">
      <c r="A7646" t="s">
        <v>8825</v>
      </c>
      <c r="B7646" t="s">
        <v>8824</v>
      </c>
      <c r="C7646">
        <v>0.72</v>
      </c>
      <c r="D7646" t="s">
        <v>2755</v>
      </c>
      <c r="E7646">
        <v>0.41</v>
      </c>
      <c r="F7646" t="s">
        <v>2755</v>
      </c>
      <c r="G7646">
        <v>0.71</v>
      </c>
      <c r="H7646" t="s">
        <v>2755</v>
      </c>
    </row>
    <row r="7647" spans="1:8" x14ac:dyDescent="0.35">
      <c r="A7647" t="s">
        <v>8823</v>
      </c>
      <c r="B7647" t="s">
        <v>8822</v>
      </c>
      <c r="C7647">
        <v>0.9</v>
      </c>
      <c r="D7647" t="s">
        <v>2755</v>
      </c>
      <c r="E7647">
        <v>0.39</v>
      </c>
      <c r="F7647" t="s">
        <v>2755</v>
      </c>
      <c r="G7647">
        <v>0.92</v>
      </c>
      <c r="H7647" t="s">
        <v>2755</v>
      </c>
    </row>
    <row r="7648" spans="1:8" x14ac:dyDescent="0.35">
      <c r="A7648" t="s">
        <v>8821</v>
      </c>
      <c r="B7648" t="s">
        <v>8820</v>
      </c>
      <c r="C7648">
        <v>0.95</v>
      </c>
      <c r="D7648" t="s">
        <v>2755</v>
      </c>
      <c r="E7648">
        <v>0.72</v>
      </c>
      <c r="F7648" t="s">
        <v>2755</v>
      </c>
      <c r="G7648">
        <v>1</v>
      </c>
      <c r="H7648" t="s">
        <v>2755</v>
      </c>
    </row>
    <row r="7649" spans="1:8" x14ac:dyDescent="0.35">
      <c r="A7649" t="s">
        <v>8819</v>
      </c>
      <c r="B7649" t="s">
        <v>8818</v>
      </c>
      <c r="C7649">
        <v>0.27</v>
      </c>
      <c r="D7649" t="s">
        <v>2755</v>
      </c>
      <c r="E7649">
        <v>0.12</v>
      </c>
      <c r="F7649" t="s">
        <v>2755</v>
      </c>
      <c r="G7649">
        <v>0.13</v>
      </c>
      <c r="H7649" t="s">
        <v>2755</v>
      </c>
    </row>
    <row r="7650" spans="1:8" x14ac:dyDescent="0.35">
      <c r="A7650" t="s">
        <v>8817</v>
      </c>
      <c r="B7650" t="s">
        <v>8816</v>
      </c>
      <c r="C7650">
        <v>0.77</v>
      </c>
      <c r="D7650" t="s">
        <v>2755</v>
      </c>
      <c r="E7650">
        <v>0.3</v>
      </c>
      <c r="F7650" t="s">
        <v>2755</v>
      </c>
      <c r="G7650">
        <v>1</v>
      </c>
      <c r="H7650" t="s">
        <v>2755</v>
      </c>
    </row>
    <row r="7651" spans="1:8" x14ac:dyDescent="0.35">
      <c r="A7651" t="s">
        <v>8815</v>
      </c>
      <c r="B7651" t="s">
        <v>8814</v>
      </c>
      <c r="C7651">
        <v>0.33</v>
      </c>
      <c r="D7651" t="s">
        <v>2755</v>
      </c>
      <c r="E7651">
        <v>0.45</v>
      </c>
      <c r="F7651" t="s">
        <v>2755</v>
      </c>
      <c r="G7651">
        <v>0.68</v>
      </c>
      <c r="H7651" t="s">
        <v>2755</v>
      </c>
    </row>
    <row r="7652" spans="1:8" x14ac:dyDescent="0.35">
      <c r="A7652" t="s">
        <v>8813</v>
      </c>
      <c r="B7652" t="s">
        <v>8812</v>
      </c>
      <c r="C7652">
        <v>0.14000000000000001</v>
      </c>
      <c r="D7652" t="s">
        <v>2755</v>
      </c>
      <c r="E7652">
        <v>0.05</v>
      </c>
      <c r="F7652" t="s">
        <v>2755</v>
      </c>
      <c r="G7652">
        <v>0.04</v>
      </c>
      <c r="H7652" t="s">
        <v>2755</v>
      </c>
    </row>
    <row r="7653" spans="1:8" x14ac:dyDescent="0.35">
      <c r="A7653" t="s">
        <v>8811</v>
      </c>
      <c r="B7653" t="s">
        <v>8810</v>
      </c>
      <c r="C7653">
        <v>0.52</v>
      </c>
      <c r="D7653" t="s">
        <v>2755</v>
      </c>
      <c r="E7653">
        <v>0.5</v>
      </c>
      <c r="F7653" t="s">
        <v>2755</v>
      </c>
      <c r="G7653">
        <v>0.83</v>
      </c>
      <c r="H7653" t="s">
        <v>2755</v>
      </c>
    </row>
    <row r="7654" spans="1:8" x14ac:dyDescent="0.35">
      <c r="A7654" t="s">
        <v>8809</v>
      </c>
      <c r="B7654" t="s">
        <v>8808</v>
      </c>
      <c r="C7654">
        <v>0.18</v>
      </c>
      <c r="D7654" t="s">
        <v>2755</v>
      </c>
      <c r="E7654">
        <v>0.4</v>
      </c>
      <c r="F7654" t="s">
        <v>2755</v>
      </c>
      <c r="G7654">
        <v>0.16</v>
      </c>
      <c r="H7654" t="s">
        <v>2755</v>
      </c>
    </row>
    <row r="7655" spans="1:8" x14ac:dyDescent="0.35">
      <c r="A7655" t="s">
        <v>8807</v>
      </c>
      <c r="B7655" t="s">
        <v>8806</v>
      </c>
      <c r="C7655">
        <v>0.99</v>
      </c>
      <c r="D7655" t="s">
        <v>2755</v>
      </c>
      <c r="E7655">
        <v>0.71</v>
      </c>
      <c r="F7655" t="s">
        <v>2755</v>
      </c>
      <c r="G7655">
        <v>0.98</v>
      </c>
      <c r="H7655" t="s">
        <v>2755</v>
      </c>
    </row>
    <row r="7656" spans="1:8" x14ac:dyDescent="0.35">
      <c r="A7656" t="s">
        <v>8805</v>
      </c>
      <c r="B7656" t="s">
        <v>8804</v>
      </c>
      <c r="C7656">
        <v>0.24</v>
      </c>
      <c r="D7656" t="s">
        <v>2755</v>
      </c>
      <c r="E7656">
        <v>0.04</v>
      </c>
      <c r="F7656" t="s">
        <v>2755</v>
      </c>
      <c r="G7656">
        <v>0.16</v>
      </c>
      <c r="H7656" t="s">
        <v>2755</v>
      </c>
    </row>
    <row r="7657" spans="1:8" x14ac:dyDescent="0.35">
      <c r="A7657" t="s">
        <v>8803</v>
      </c>
      <c r="B7657" t="s">
        <v>8802</v>
      </c>
      <c r="C7657">
        <v>0.73</v>
      </c>
      <c r="D7657" t="s">
        <v>2755</v>
      </c>
      <c r="E7657">
        <v>0.34</v>
      </c>
      <c r="F7657" t="s">
        <v>2755</v>
      </c>
      <c r="G7657">
        <v>0.46</v>
      </c>
      <c r="H7657" t="s">
        <v>2755</v>
      </c>
    </row>
    <row r="7658" spans="1:8" x14ac:dyDescent="0.35">
      <c r="A7658" t="s">
        <v>8801</v>
      </c>
      <c r="B7658" t="s">
        <v>8800</v>
      </c>
      <c r="C7658">
        <v>0.69</v>
      </c>
      <c r="D7658" t="s">
        <v>2755</v>
      </c>
      <c r="E7658">
        <v>0.65</v>
      </c>
      <c r="F7658" t="s">
        <v>2755</v>
      </c>
      <c r="G7658">
        <v>0.66</v>
      </c>
      <c r="H7658" t="s">
        <v>2755</v>
      </c>
    </row>
    <row r="7659" spans="1:8" x14ac:dyDescent="0.35">
      <c r="A7659" t="s">
        <v>8799</v>
      </c>
      <c r="B7659" t="s">
        <v>8798</v>
      </c>
      <c r="C7659">
        <v>0.37</v>
      </c>
      <c r="D7659" t="s">
        <v>2755</v>
      </c>
      <c r="E7659">
        <v>0.17</v>
      </c>
      <c r="F7659" t="s">
        <v>2755</v>
      </c>
      <c r="G7659">
        <v>0.13</v>
      </c>
      <c r="H7659" t="s">
        <v>2755</v>
      </c>
    </row>
    <row r="7660" spans="1:8" x14ac:dyDescent="0.35">
      <c r="A7660" t="s">
        <v>8797</v>
      </c>
      <c r="B7660" t="s">
        <v>8796</v>
      </c>
      <c r="C7660">
        <v>0.98</v>
      </c>
      <c r="D7660" t="s">
        <v>2755</v>
      </c>
      <c r="E7660">
        <v>0.64</v>
      </c>
      <c r="F7660" t="s">
        <v>2755</v>
      </c>
      <c r="G7660">
        <v>0.78</v>
      </c>
      <c r="H7660" t="s">
        <v>2755</v>
      </c>
    </row>
    <row r="7661" spans="1:8" x14ac:dyDescent="0.35">
      <c r="A7661" t="s">
        <v>8795</v>
      </c>
      <c r="B7661" t="s">
        <v>8794</v>
      </c>
      <c r="C7661">
        <v>0.14000000000000001</v>
      </c>
      <c r="D7661" t="s">
        <v>2755</v>
      </c>
      <c r="E7661">
        <v>0.2</v>
      </c>
      <c r="F7661" t="s">
        <v>2755</v>
      </c>
      <c r="G7661">
        <v>0.03</v>
      </c>
      <c r="H7661" t="s">
        <v>2755</v>
      </c>
    </row>
    <row r="7662" spans="1:8" x14ac:dyDescent="0.35">
      <c r="A7662" t="s">
        <v>8793</v>
      </c>
      <c r="B7662" t="s">
        <v>8792</v>
      </c>
      <c r="C7662">
        <v>0.38</v>
      </c>
      <c r="D7662" t="s">
        <v>2755</v>
      </c>
      <c r="E7662">
        <v>0.45</v>
      </c>
      <c r="F7662" t="s">
        <v>2755</v>
      </c>
      <c r="G7662">
        <v>0.3</v>
      </c>
      <c r="H7662" t="s">
        <v>2755</v>
      </c>
    </row>
    <row r="7663" spans="1:8" x14ac:dyDescent="0.35">
      <c r="A7663" t="s">
        <v>8791</v>
      </c>
      <c r="B7663" t="s">
        <v>8790</v>
      </c>
      <c r="C7663">
        <v>0.37</v>
      </c>
      <c r="D7663" t="s">
        <v>2755</v>
      </c>
      <c r="E7663">
        <v>0.33</v>
      </c>
      <c r="F7663" t="s">
        <v>2755</v>
      </c>
      <c r="G7663">
        <v>0.11</v>
      </c>
      <c r="H7663" t="s">
        <v>2755</v>
      </c>
    </row>
    <row r="7664" spans="1:8" x14ac:dyDescent="0.35">
      <c r="A7664" t="s">
        <v>8789</v>
      </c>
      <c r="B7664" t="s">
        <v>8788</v>
      </c>
      <c r="C7664">
        <v>0.06</v>
      </c>
      <c r="D7664" t="s">
        <v>2755</v>
      </c>
      <c r="E7664">
        <v>0.23</v>
      </c>
      <c r="F7664" t="s">
        <v>2755</v>
      </c>
      <c r="G7664">
        <v>0.04</v>
      </c>
      <c r="H7664" t="s">
        <v>2755</v>
      </c>
    </row>
    <row r="7665" spans="1:8" x14ac:dyDescent="0.35">
      <c r="A7665" t="s">
        <v>8787</v>
      </c>
      <c r="B7665" t="s">
        <v>8786</v>
      </c>
      <c r="C7665">
        <v>0.33</v>
      </c>
      <c r="D7665" t="s">
        <v>2755</v>
      </c>
      <c r="E7665">
        <v>0.39</v>
      </c>
      <c r="F7665" t="s">
        <v>2755</v>
      </c>
      <c r="G7665">
        <v>0.48</v>
      </c>
      <c r="H7665" t="s">
        <v>2755</v>
      </c>
    </row>
    <row r="7666" spans="1:8" x14ac:dyDescent="0.35">
      <c r="A7666" t="s">
        <v>8785</v>
      </c>
      <c r="B7666" t="s">
        <v>8784</v>
      </c>
      <c r="C7666">
        <v>0.37</v>
      </c>
      <c r="D7666" t="s">
        <v>2755</v>
      </c>
      <c r="E7666">
        <v>0.33</v>
      </c>
      <c r="F7666" t="s">
        <v>2755</v>
      </c>
      <c r="G7666">
        <v>0.11</v>
      </c>
      <c r="H7666" t="s">
        <v>2755</v>
      </c>
    </row>
    <row r="7667" spans="1:8" x14ac:dyDescent="0.35">
      <c r="A7667" t="s">
        <v>8783</v>
      </c>
      <c r="B7667" t="s">
        <v>8782</v>
      </c>
      <c r="C7667">
        <v>0.65</v>
      </c>
      <c r="D7667" t="s">
        <v>2755</v>
      </c>
      <c r="E7667">
        <v>0.97</v>
      </c>
      <c r="F7667" t="s">
        <v>2755</v>
      </c>
      <c r="G7667">
        <v>0.47</v>
      </c>
      <c r="H7667" t="s">
        <v>2755</v>
      </c>
    </row>
    <row r="7668" spans="1:8" x14ac:dyDescent="0.35">
      <c r="A7668" t="s">
        <v>8781</v>
      </c>
      <c r="B7668" t="s">
        <v>8780</v>
      </c>
      <c r="C7668">
        <v>0.6</v>
      </c>
      <c r="D7668" t="s">
        <v>2755</v>
      </c>
      <c r="E7668">
        <v>0.75</v>
      </c>
      <c r="F7668" t="s">
        <v>2755</v>
      </c>
      <c r="G7668">
        <v>0.28999999999999998</v>
      </c>
      <c r="H7668" t="s">
        <v>2755</v>
      </c>
    </row>
    <row r="7669" spans="1:8" x14ac:dyDescent="0.35">
      <c r="A7669" t="s">
        <v>8779</v>
      </c>
      <c r="B7669" t="s">
        <v>8778</v>
      </c>
      <c r="C7669">
        <v>0.72</v>
      </c>
      <c r="D7669" t="s">
        <v>2755</v>
      </c>
      <c r="E7669">
        <v>1</v>
      </c>
      <c r="F7669" t="s">
        <v>2755</v>
      </c>
      <c r="G7669">
        <v>0.55000000000000004</v>
      </c>
      <c r="H7669" t="s">
        <v>2755</v>
      </c>
    </row>
    <row r="7670" spans="1:8" x14ac:dyDescent="0.35">
      <c r="A7670" t="s">
        <v>8777</v>
      </c>
      <c r="B7670" t="s">
        <v>8776</v>
      </c>
      <c r="C7670">
        <v>0.03</v>
      </c>
      <c r="D7670" t="s">
        <v>2755</v>
      </c>
      <c r="E7670">
        <v>0.7</v>
      </c>
      <c r="F7670" t="s">
        <v>2755</v>
      </c>
      <c r="G7670">
        <v>0.14000000000000001</v>
      </c>
      <c r="H7670" t="s">
        <v>2755</v>
      </c>
    </row>
    <row r="7671" spans="1:8" x14ac:dyDescent="0.35">
      <c r="A7671" t="s">
        <v>8775</v>
      </c>
      <c r="B7671" t="s">
        <v>8774</v>
      </c>
      <c r="C7671">
        <v>0.99</v>
      </c>
      <c r="D7671" t="s">
        <v>2755</v>
      </c>
      <c r="E7671">
        <v>1</v>
      </c>
      <c r="F7671" t="s">
        <v>2755</v>
      </c>
      <c r="G7671">
        <v>0.91</v>
      </c>
      <c r="H7671" t="s">
        <v>2755</v>
      </c>
    </row>
    <row r="7672" spans="1:8" x14ac:dyDescent="0.35">
      <c r="A7672" t="s">
        <v>8773</v>
      </c>
      <c r="B7672" t="s">
        <v>8772</v>
      </c>
      <c r="C7672">
        <v>0.5</v>
      </c>
      <c r="D7672" t="s">
        <v>2755</v>
      </c>
      <c r="E7672">
        <v>0.21</v>
      </c>
      <c r="F7672" t="s">
        <v>2755</v>
      </c>
      <c r="G7672">
        <v>0.33</v>
      </c>
      <c r="H7672" t="s">
        <v>2755</v>
      </c>
    </row>
    <row r="7673" spans="1:8" x14ac:dyDescent="0.35">
      <c r="A7673" t="s">
        <v>8771</v>
      </c>
      <c r="B7673" t="s">
        <v>8770</v>
      </c>
      <c r="C7673">
        <v>1</v>
      </c>
      <c r="D7673" t="s">
        <v>2755</v>
      </c>
      <c r="E7673">
        <v>1</v>
      </c>
      <c r="F7673" t="s">
        <v>2755</v>
      </c>
      <c r="G7673">
        <v>1</v>
      </c>
      <c r="H7673" t="s">
        <v>2755</v>
      </c>
    </row>
    <row r="7674" spans="1:8" x14ac:dyDescent="0.35">
      <c r="A7674" t="s">
        <v>8769</v>
      </c>
      <c r="B7674" t="s">
        <v>8768</v>
      </c>
      <c r="C7674">
        <v>0.87</v>
      </c>
      <c r="D7674" t="s">
        <v>2755</v>
      </c>
      <c r="E7674">
        <v>0.95</v>
      </c>
      <c r="F7674" t="s">
        <v>2755</v>
      </c>
      <c r="G7674">
        <v>0.73</v>
      </c>
      <c r="H7674" t="s">
        <v>2755</v>
      </c>
    </row>
    <row r="7675" spans="1:8" x14ac:dyDescent="0.35">
      <c r="A7675" t="s">
        <v>8767</v>
      </c>
      <c r="B7675" t="s">
        <v>8766</v>
      </c>
      <c r="C7675">
        <v>0.82</v>
      </c>
      <c r="D7675" t="s">
        <v>2755</v>
      </c>
      <c r="E7675">
        <v>0.55000000000000004</v>
      </c>
      <c r="F7675" t="s">
        <v>2755</v>
      </c>
      <c r="G7675">
        <v>0.12</v>
      </c>
      <c r="H7675" t="s">
        <v>2755</v>
      </c>
    </row>
    <row r="7676" spans="1:8" x14ac:dyDescent="0.35">
      <c r="A7676" t="s">
        <v>8765</v>
      </c>
      <c r="B7676" t="s">
        <v>8764</v>
      </c>
      <c r="C7676">
        <v>0.25</v>
      </c>
      <c r="D7676" t="s">
        <v>2755</v>
      </c>
      <c r="E7676">
        <v>0.81</v>
      </c>
      <c r="F7676" t="s">
        <v>2755</v>
      </c>
      <c r="G7676">
        <v>0.35</v>
      </c>
      <c r="H7676" t="s">
        <v>2755</v>
      </c>
    </row>
    <row r="7677" spans="1:8" x14ac:dyDescent="0.35">
      <c r="A7677" t="s">
        <v>8763</v>
      </c>
      <c r="B7677" t="s">
        <v>8762</v>
      </c>
      <c r="C7677">
        <v>0.8</v>
      </c>
      <c r="D7677" t="s">
        <v>2755</v>
      </c>
      <c r="E7677">
        <v>0.87</v>
      </c>
      <c r="F7677" t="s">
        <v>2755</v>
      </c>
      <c r="G7677">
        <v>0.7</v>
      </c>
      <c r="H7677" t="s">
        <v>2755</v>
      </c>
    </row>
    <row r="7678" spans="1:8" x14ac:dyDescent="0.35">
      <c r="A7678" t="s">
        <v>8761</v>
      </c>
      <c r="B7678" t="s">
        <v>8760</v>
      </c>
      <c r="C7678">
        <v>0.72</v>
      </c>
      <c r="D7678" t="s">
        <v>2755</v>
      </c>
      <c r="E7678">
        <v>0.83</v>
      </c>
      <c r="F7678" t="s">
        <v>2755</v>
      </c>
      <c r="G7678">
        <v>0.62</v>
      </c>
      <c r="H7678" t="s">
        <v>2755</v>
      </c>
    </row>
    <row r="7679" spans="1:8" x14ac:dyDescent="0.35">
      <c r="A7679" t="s">
        <v>8759</v>
      </c>
      <c r="B7679" t="s">
        <v>8758</v>
      </c>
      <c r="C7679">
        <v>0.57999999999999996</v>
      </c>
      <c r="D7679" t="s">
        <v>2755</v>
      </c>
      <c r="E7679">
        <v>0.7</v>
      </c>
      <c r="F7679" t="s">
        <v>2755</v>
      </c>
      <c r="G7679">
        <v>0.49</v>
      </c>
      <c r="H7679" t="s">
        <v>2755</v>
      </c>
    </row>
    <row r="7680" spans="1:8" x14ac:dyDescent="0.35">
      <c r="A7680" t="s">
        <v>8757</v>
      </c>
      <c r="B7680" t="s">
        <v>8756</v>
      </c>
      <c r="C7680">
        <v>7.0000000000000007E-2</v>
      </c>
      <c r="D7680" t="s">
        <v>2755</v>
      </c>
      <c r="E7680">
        <v>0.2</v>
      </c>
      <c r="F7680" t="s">
        <v>2755</v>
      </c>
      <c r="G7680">
        <v>0.21</v>
      </c>
      <c r="H7680" t="s">
        <v>2755</v>
      </c>
    </row>
    <row r="7681" spans="1:8" x14ac:dyDescent="0.35">
      <c r="A7681" t="s">
        <v>8755</v>
      </c>
      <c r="B7681" t="s">
        <v>8754</v>
      </c>
      <c r="C7681">
        <v>1</v>
      </c>
      <c r="D7681" t="s">
        <v>2755</v>
      </c>
      <c r="E7681">
        <v>0.98</v>
      </c>
      <c r="F7681" t="s">
        <v>2755</v>
      </c>
      <c r="G7681">
        <v>0.98</v>
      </c>
      <c r="H7681" t="s">
        <v>2755</v>
      </c>
    </row>
    <row r="7682" spans="1:8" x14ac:dyDescent="0.35">
      <c r="A7682" t="s">
        <v>8753</v>
      </c>
      <c r="B7682" t="s">
        <v>8752</v>
      </c>
      <c r="C7682">
        <v>0.84</v>
      </c>
      <c r="D7682" t="s">
        <v>2755</v>
      </c>
      <c r="E7682">
        <v>0.23</v>
      </c>
      <c r="F7682" t="s">
        <v>2755</v>
      </c>
      <c r="G7682">
        <v>0.63</v>
      </c>
      <c r="H7682" t="s">
        <v>2755</v>
      </c>
    </row>
    <row r="7683" spans="1:8" x14ac:dyDescent="0.35">
      <c r="A7683" t="s">
        <v>8751</v>
      </c>
      <c r="B7683" t="s">
        <v>8750</v>
      </c>
      <c r="C7683">
        <v>0.99</v>
      </c>
      <c r="D7683" t="s">
        <v>2755</v>
      </c>
      <c r="E7683">
        <v>0.7</v>
      </c>
      <c r="F7683" t="s">
        <v>2755</v>
      </c>
      <c r="G7683">
        <v>0.91</v>
      </c>
      <c r="H7683" t="s">
        <v>2755</v>
      </c>
    </row>
    <row r="7684" spans="1:8" x14ac:dyDescent="0.35">
      <c r="A7684" t="s">
        <v>8749</v>
      </c>
      <c r="B7684" t="s">
        <v>8748</v>
      </c>
      <c r="C7684">
        <v>0.1</v>
      </c>
      <c r="D7684" t="s">
        <v>2755</v>
      </c>
      <c r="E7684">
        <v>0.36</v>
      </c>
      <c r="F7684" t="s">
        <v>2755</v>
      </c>
      <c r="G7684">
        <v>0.19</v>
      </c>
      <c r="H7684" t="s">
        <v>2755</v>
      </c>
    </row>
    <row r="7685" spans="1:8" x14ac:dyDescent="0.35">
      <c r="A7685" t="s">
        <v>8747</v>
      </c>
      <c r="B7685" t="s">
        <v>8746</v>
      </c>
      <c r="C7685">
        <v>0.77</v>
      </c>
      <c r="D7685" t="s">
        <v>2755</v>
      </c>
      <c r="E7685">
        <v>0.82</v>
      </c>
      <c r="F7685" t="s">
        <v>2755</v>
      </c>
      <c r="G7685">
        <v>0.71</v>
      </c>
      <c r="H7685" t="s">
        <v>2755</v>
      </c>
    </row>
    <row r="7686" spans="1:8" x14ac:dyDescent="0.35">
      <c r="A7686" t="s">
        <v>8745</v>
      </c>
      <c r="B7686" t="s">
        <v>8744</v>
      </c>
      <c r="C7686">
        <v>0.49</v>
      </c>
      <c r="D7686" t="s">
        <v>2755</v>
      </c>
      <c r="E7686">
        <v>0.49</v>
      </c>
      <c r="F7686" t="s">
        <v>2755</v>
      </c>
      <c r="G7686">
        <v>0.47</v>
      </c>
      <c r="H7686" t="s">
        <v>2755</v>
      </c>
    </row>
    <row r="7687" spans="1:8" x14ac:dyDescent="0.35">
      <c r="A7687" t="s">
        <v>8743</v>
      </c>
      <c r="B7687" t="s">
        <v>8742</v>
      </c>
      <c r="C7687">
        <v>0.98</v>
      </c>
      <c r="D7687" t="s">
        <v>2755</v>
      </c>
      <c r="E7687">
        <v>0.95</v>
      </c>
      <c r="F7687" t="s">
        <v>2755</v>
      </c>
      <c r="G7687">
        <v>0.92</v>
      </c>
      <c r="H7687" t="s">
        <v>2755</v>
      </c>
    </row>
    <row r="7688" spans="1:8" x14ac:dyDescent="0.35">
      <c r="A7688" t="s">
        <v>8741</v>
      </c>
      <c r="B7688" t="s">
        <v>8740</v>
      </c>
      <c r="C7688">
        <v>7.0000000000000007E-2</v>
      </c>
      <c r="D7688" t="s">
        <v>2755</v>
      </c>
      <c r="E7688">
        <v>0.35</v>
      </c>
      <c r="F7688" t="s">
        <v>2755</v>
      </c>
      <c r="G7688">
        <v>0.05</v>
      </c>
      <c r="H7688" t="s">
        <v>2755</v>
      </c>
    </row>
    <row r="7689" spans="1:8" x14ac:dyDescent="0.35">
      <c r="A7689" t="s">
        <v>8739</v>
      </c>
      <c r="B7689" t="s">
        <v>8738</v>
      </c>
      <c r="C7689">
        <v>0.62</v>
      </c>
      <c r="D7689" t="s">
        <v>2755</v>
      </c>
      <c r="E7689">
        <v>0.08</v>
      </c>
      <c r="F7689" t="s">
        <v>2755</v>
      </c>
      <c r="G7689">
        <v>0.11</v>
      </c>
      <c r="H7689" t="s">
        <v>2755</v>
      </c>
    </row>
    <row r="7690" spans="1:8" x14ac:dyDescent="0.35">
      <c r="A7690" t="s">
        <v>8737</v>
      </c>
      <c r="B7690" t="s">
        <v>8736</v>
      </c>
      <c r="C7690">
        <v>0.13</v>
      </c>
      <c r="D7690" t="s">
        <v>2755</v>
      </c>
      <c r="E7690">
        <v>0.1</v>
      </c>
      <c r="F7690" t="s">
        <v>2755</v>
      </c>
      <c r="G7690">
        <v>0.05</v>
      </c>
      <c r="H7690" t="s">
        <v>2755</v>
      </c>
    </row>
    <row r="7691" spans="1:8" x14ac:dyDescent="0.35">
      <c r="A7691" t="s">
        <v>8735</v>
      </c>
      <c r="B7691" t="s">
        <v>8734</v>
      </c>
      <c r="C7691">
        <v>0.62</v>
      </c>
      <c r="D7691" t="s">
        <v>2755</v>
      </c>
      <c r="E7691">
        <v>0.15</v>
      </c>
      <c r="F7691" t="s">
        <v>2755</v>
      </c>
      <c r="G7691">
        <v>0.54</v>
      </c>
      <c r="H7691" t="s">
        <v>2755</v>
      </c>
    </row>
    <row r="7692" spans="1:8" x14ac:dyDescent="0.35">
      <c r="A7692" t="s">
        <v>8733</v>
      </c>
      <c r="B7692" t="s">
        <v>8732</v>
      </c>
      <c r="C7692">
        <v>0.26</v>
      </c>
      <c r="D7692" t="s">
        <v>2755</v>
      </c>
      <c r="E7692">
        <v>0.63</v>
      </c>
      <c r="F7692" t="s">
        <v>2755</v>
      </c>
      <c r="G7692">
        <v>0.73</v>
      </c>
      <c r="H7692" t="s">
        <v>2755</v>
      </c>
    </row>
    <row r="7693" spans="1:8" x14ac:dyDescent="0.35">
      <c r="A7693" t="s">
        <v>8731</v>
      </c>
      <c r="B7693" t="s">
        <v>8730</v>
      </c>
      <c r="C7693">
        <v>0.16</v>
      </c>
      <c r="D7693" t="s">
        <v>2755</v>
      </c>
      <c r="E7693">
        <v>0.39</v>
      </c>
      <c r="F7693" t="s">
        <v>2755</v>
      </c>
      <c r="G7693">
        <v>0.37</v>
      </c>
      <c r="H7693" t="s">
        <v>2755</v>
      </c>
    </row>
    <row r="7694" spans="1:8" x14ac:dyDescent="0.35">
      <c r="A7694" t="s">
        <v>8729</v>
      </c>
      <c r="B7694" t="s">
        <v>8728</v>
      </c>
      <c r="C7694">
        <v>0.95</v>
      </c>
      <c r="D7694" t="s">
        <v>2755</v>
      </c>
      <c r="E7694">
        <v>0.48</v>
      </c>
      <c r="F7694" t="s">
        <v>2755</v>
      </c>
      <c r="G7694">
        <v>0.86</v>
      </c>
      <c r="H7694" t="s">
        <v>2755</v>
      </c>
    </row>
    <row r="7695" spans="1:8" x14ac:dyDescent="0.35">
      <c r="A7695" t="s">
        <v>8727</v>
      </c>
      <c r="B7695" t="s">
        <v>8726</v>
      </c>
      <c r="C7695">
        <v>7.0000000000000007E-2</v>
      </c>
      <c r="D7695" t="s">
        <v>2755</v>
      </c>
      <c r="E7695">
        <v>0.04</v>
      </c>
      <c r="F7695" t="s">
        <v>2755</v>
      </c>
      <c r="G7695">
        <v>0.16</v>
      </c>
      <c r="H7695" t="s">
        <v>2755</v>
      </c>
    </row>
    <row r="7696" spans="1:8" x14ac:dyDescent="0.35">
      <c r="A7696" t="s">
        <v>8725</v>
      </c>
      <c r="B7696" t="s">
        <v>8724</v>
      </c>
      <c r="C7696">
        <v>0.11</v>
      </c>
      <c r="D7696" t="s">
        <v>2755</v>
      </c>
      <c r="E7696">
        <v>0.37</v>
      </c>
      <c r="F7696" t="s">
        <v>2755</v>
      </c>
      <c r="G7696">
        <v>0.25</v>
      </c>
      <c r="H7696" t="s">
        <v>2755</v>
      </c>
    </row>
    <row r="7697" spans="1:8" x14ac:dyDescent="0.35">
      <c r="A7697" t="s">
        <v>8723</v>
      </c>
      <c r="B7697" t="s">
        <v>8722</v>
      </c>
      <c r="C7697">
        <v>0.72</v>
      </c>
      <c r="D7697" t="s">
        <v>2755</v>
      </c>
      <c r="E7697">
        <v>0.39</v>
      </c>
      <c r="F7697" t="s">
        <v>2755</v>
      </c>
      <c r="G7697">
        <v>0.61</v>
      </c>
      <c r="H7697" t="s">
        <v>2755</v>
      </c>
    </row>
    <row r="7698" spans="1:8" x14ac:dyDescent="0.35">
      <c r="A7698" t="s">
        <v>8721</v>
      </c>
      <c r="B7698" t="s">
        <v>8720</v>
      </c>
      <c r="C7698">
        <v>0.08</v>
      </c>
      <c r="D7698" t="s">
        <v>2755</v>
      </c>
      <c r="E7698">
        <v>0.05</v>
      </c>
      <c r="F7698" t="s">
        <v>2755</v>
      </c>
      <c r="G7698">
        <v>0.18</v>
      </c>
      <c r="H7698" t="s">
        <v>2755</v>
      </c>
    </row>
    <row r="7699" spans="1:8" x14ac:dyDescent="0.35">
      <c r="A7699" t="s">
        <v>8719</v>
      </c>
      <c r="B7699" t="s">
        <v>8718</v>
      </c>
      <c r="C7699">
        <v>0.75</v>
      </c>
      <c r="D7699" t="s">
        <v>2755</v>
      </c>
      <c r="E7699">
        <v>0.06</v>
      </c>
      <c r="F7699" t="s">
        <v>2755</v>
      </c>
      <c r="G7699">
        <v>0.39</v>
      </c>
      <c r="H7699" t="s">
        <v>2755</v>
      </c>
    </row>
    <row r="7700" spans="1:8" x14ac:dyDescent="0.35">
      <c r="A7700" t="s">
        <v>8717</v>
      </c>
      <c r="B7700" t="s">
        <v>8716</v>
      </c>
      <c r="C7700">
        <v>0.82</v>
      </c>
      <c r="D7700" t="s">
        <v>2755</v>
      </c>
      <c r="E7700">
        <v>0.26</v>
      </c>
      <c r="F7700" t="s">
        <v>2755</v>
      </c>
      <c r="G7700">
        <v>0.95</v>
      </c>
      <c r="H7700" t="s">
        <v>2755</v>
      </c>
    </row>
    <row r="7701" spans="1:8" x14ac:dyDescent="0.35">
      <c r="A7701" t="s">
        <v>8715</v>
      </c>
      <c r="B7701" t="s">
        <v>8714</v>
      </c>
      <c r="C7701">
        <v>0.98</v>
      </c>
      <c r="D7701" t="s">
        <v>2755</v>
      </c>
      <c r="E7701">
        <v>0.98</v>
      </c>
      <c r="F7701" t="s">
        <v>2755</v>
      </c>
      <c r="G7701">
        <v>0.91</v>
      </c>
      <c r="H7701" t="s">
        <v>2755</v>
      </c>
    </row>
    <row r="7702" spans="1:8" x14ac:dyDescent="0.35">
      <c r="A7702" t="s">
        <v>8713</v>
      </c>
      <c r="B7702" t="s">
        <v>8712</v>
      </c>
      <c r="C7702">
        <v>0.49</v>
      </c>
      <c r="D7702" t="s">
        <v>2755</v>
      </c>
      <c r="E7702">
        <v>0.82</v>
      </c>
      <c r="F7702" t="s">
        <v>2755</v>
      </c>
      <c r="G7702">
        <v>0.61</v>
      </c>
      <c r="H7702" t="s">
        <v>2755</v>
      </c>
    </row>
    <row r="7703" spans="1:8" x14ac:dyDescent="0.35">
      <c r="A7703" t="s">
        <v>8711</v>
      </c>
      <c r="B7703" t="s">
        <v>8710</v>
      </c>
      <c r="C7703">
        <v>0.78</v>
      </c>
      <c r="D7703" t="s">
        <v>2755</v>
      </c>
      <c r="E7703">
        <v>0.18</v>
      </c>
      <c r="F7703" t="s">
        <v>2755</v>
      </c>
      <c r="G7703">
        <v>0.86</v>
      </c>
      <c r="H7703" t="s">
        <v>2755</v>
      </c>
    </row>
    <row r="7704" spans="1:8" x14ac:dyDescent="0.35">
      <c r="A7704" t="s">
        <v>1354</v>
      </c>
      <c r="B7704" t="s">
        <v>8709</v>
      </c>
      <c r="C7704">
        <v>0.14000000000000001</v>
      </c>
      <c r="D7704" t="s">
        <v>2755</v>
      </c>
      <c r="E7704">
        <v>0.12</v>
      </c>
      <c r="F7704" t="s">
        <v>2755</v>
      </c>
      <c r="G7704">
        <v>0.26</v>
      </c>
      <c r="H7704" t="s">
        <v>2755</v>
      </c>
    </row>
    <row r="7705" spans="1:8" x14ac:dyDescent="0.35">
      <c r="A7705" t="s">
        <v>8708</v>
      </c>
      <c r="B7705" t="s">
        <v>8707</v>
      </c>
      <c r="C7705">
        <v>0.41</v>
      </c>
      <c r="D7705" t="s">
        <v>2755</v>
      </c>
      <c r="E7705">
        <v>0.24</v>
      </c>
      <c r="F7705" t="s">
        <v>2755</v>
      </c>
      <c r="G7705">
        <v>0.28000000000000003</v>
      </c>
      <c r="H7705" t="s">
        <v>2755</v>
      </c>
    </row>
    <row r="7706" spans="1:8" x14ac:dyDescent="0.35">
      <c r="A7706" t="s">
        <v>8706</v>
      </c>
      <c r="B7706" t="s">
        <v>8705</v>
      </c>
      <c r="C7706">
        <v>0.76</v>
      </c>
      <c r="D7706" t="s">
        <v>2755</v>
      </c>
      <c r="E7706">
        <v>0.5</v>
      </c>
      <c r="F7706" t="s">
        <v>2755</v>
      </c>
      <c r="G7706">
        <v>1</v>
      </c>
      <c r="H7706" t="s">
        <v>2755</v>
      </c>
    </row>
    <row r="7707" spans="1:8" x14ac:dyDescent="0.35">
      <c r="A7707" t="s">
        <v>8704</v>
      </c>
      <c r="B7707" t="s">
        <v>8703</v>
      </c>
      <c r="C7707">
        <v>0.76</v>
      </c>
      <c r="D7707" t="s">
        <v>2755</v>
      </c>
      <c r="E7707">
        <v>0.48</v>
      </c>
      <c r="F7707" t="s">
        <v>2755</v>
      </c>
      <c r="G7707">
        <v>0.63</v>
      </c>
      <c r="H7707" t="s">
        <v>2755</v>
      </c>
    </row>
    <row r="7708" spans="1:8" x14ac:dyDescent="0.35">
      <c r="A7708" t="s">
        <v>8702</v>
      </c>
      <c r="B7708" t="s">
        <v>8701</v>
      </c>
      <c r="C7708">
        <v>0.04</v>
      </c>
      <c r="D7708" t="s">
        <v>2755</v>
      </c>
      <c r="E7708">
        <v>7.0000000000000007E-2</v>
      </c>
      <c r="F7708" t="s">
        <v>2755</v>
      </c>
      <c r="G7708">
        <v>0.28000000000000003</v>
      </c>
      <c r="H7708" t="s">
        <v>2755</v>
      </c>
    </row>
    <row r="7709" spans="1:8" x14ac:dyDescent="0.35">
      <c r="A7709" t="s">
        <v>8700</v>
      </c>
      <c r="B7709" t="s">
        <v>8699</v>
      </c>
      <c r="C7709">
        <v>1</v>
      </c>
      <c r="D7709" t="s">
        <v>2755</v>
      </c>
      <c r="E7709">
        <v>0.98</v>
      </c>
      <c r="F7709" t="s">
        <v>2755</v>
      </c>
      <c r="G7709">
        <v>0.95</v>
      </c>
      <c r="H7709" t="s">
        <v>2755</v>
      </c>
    </row>
    <row r="7710" spans="1:8" x14ac:dyDescent="0.35">
      <c r="A7710" t="s">
        <v>8698</v>
      </c>
      <c r="B7710" t="s">
        <v>8697</v>
      </c>
      <c r="C7710">
        <v>0.05</v>
      </c>
      <c r="D7710" t="s">
        <v>2755</v>
      </c>
      <c r="E7710">
        <v>0.19</v>
      </c>
      <c r="F7710" t="s">
        <v>2755</v>
      </c>
      <c r="G7710">
        <v>0.28999999999999998</v>
      </c>
      <c r="H7710" t="s">
        <v>2755</v>
      </c>
    </row>
    <row r="7711" spans="1:8" x14ac:dyDescent="0.35">
      <c r="A7711" t="s">
        <v>8696</v>
      </c>
      <c r="B7711" t="s">
        <v>8695</v>
      </c>
      <c r="C7711">
        <v>7.0000000000000007E-2</v>
      </c>
      <c r="D7711" t="s">
        <v>2755</v>
      </c>
      <c r="E7711">
        <v>0.25</v>
      </c>
      <c r="F7711" t="s">
        <v>2755</v>
      </c>
      <c r="G7711">
        <v>0.63</v>
      </c>
      <c r="H7711" t="s">
        <v>2755</v>
      </c>
    </row>
    <row r="7712" spans="1:8" x14ac:dyDescent="0.35">
      <c r="A7712" t="s">
        <v>8694</v>
      </c>
      <c r="B7712" t="s">
        <v>8693</v>
      </c>
      <c r="C7712">
        <v>0.17</v>
      </c>
      <c r="D7712" t="s">
        <v>2755</v>
      </c>
      <c r="E7712">
        <v>0.39</v>
      </c>
      <c r="F7712" t="s">
        <v>2755</v>
      </c>
      <c r="G7712">
        <v>0.06</v>
      </c>
      <c r="H7712" t="s">
        <v>2755</v>
      </c>
    </row>
    <row r="7713" spans="1:8" x14ac:dyDescent="0.35">
      <c r="A7713" t="s">
        <v>8692</v>
      </c>
      <c r="B7713" t="s">
        <v>8691</v>
      </c>
      <c r="C7713">
        <v>1</v>
      </c>
      <c r="D7713" t="s">
        <v>2755</v>
      </c>
      <c r="E7713">
        <v>1</v>
      </c>
      <c r="F7713" t="s">
        <v>2755</v>
      </c>
      <c r="G7713">
        <v>1</v>
      </c>
      <c r="H7713" t="s">
        <v>2755</v>
      </c>
    </row>
    <row r="7714" spans="1:8" x14ac:dyDescent="0.35">
      <c r="A7714" t="s">
        <v>8690</v>
      </c>
      <c r="B7714" t="s">
        <v>8689</v>
      </c>
      <c r="C7714">
        <v>0.99</v>
      </c>
      <c r="D7714" t="s">
        <v>2755</v>
      </c>
      <c r="E7714">
        <v>0.9</v>
      </c>
      <c r="F7714" t="s">
        <v>2755</v>
      </c>
      <c r="G7714">
        <v>1</v>
      </c>
      <c r="H7714" t="s">
        <v>2755</v>
      </c>
    </row>
    <row r="7715" spans="1:8" x14ac:dyDescent="0.35">
      <c r="A7715" t="s">
        <v>8688</v>
      </c>
      <c r="B7715" t="s">
        <v>8687</v>
      </c>
      <c r="C7715">
        <v>0.96</v>
      </c>
      <c r="D7715" t="s">
        <v>2755</v>
      </c>
      <c r="E7715">
        <v>0.88</v>
      </c>
      <c r="F7715" t="s">
        <v>2755</v>
      </c>
      <c r="G7715">
        <v>0.99</v>
      </c>
      <c r="H7715" t="s">
        <v>2755</v>
      </c>
    </row>
    <row r="7716" spans="1:8" x14ac:dyDescent="0.35">
      <c r="A7716" t="s">
        <v>8686</v>
      </c>
      <c r="B7716" t="s">
        <v>8685</v>
      </c>
      <c r="C7716">
        <v>0.89</v>
      </c>
      <c r="D7716" t="s">
        <v>2755</v>
      </c>
      <c r="E7716">
        <v>0.52</v>
      </c>
      <c r="F7716" t="s">
        <v>2755</v>
      </c>
      <c r="G7716">
        <v>0.96</v>
      </c>
      <c r="H7716" t="s">
        <v>2755</v>
      </c>
    </row>
    <row r="7717" spans="1:8" x14ac:dyDescent="0.35">
      <c r="A7717" t="s">
        <v>8684</v>
      </c>
      <c r="B7717" t="s">
        <v>8683</v>
      </c>
      <c r="C7717">
        <v>0.71</v>
      </c>
      <c r="D7717" t="s">
        <v>2755</v>
      </c>
      <c r="E7717">
        <v>0.17</v>
      </c>
      <c r="F7717" t="s">
        <v>2755</v>
      </c>
      <c r="G7717">
        <v>0.18</v>
      </c>
      <c r="H7717" t="s">
        <v>2755</v>
      </c>
    </row>
    <row r="7718" spans="1:8" x14ac:dyDescent="0.35">
      <c r="A7718" t="s">
        <v>8682</v>
      </c>
      <c r="B7718" t="s">
        <v>8681</v>
      </c>
      <c r="C7718">
        <v>0.39</v>
      </c>
      <c r="D7718" t="s">
        <v>2755</v>
      </c>
      <c r="E7718">
        <v>0.46</v>
      </c>
      <c r="F7718" t="s">
        <v>2755</v>
      </c>
      <c r="G7718">
        <v>0.21</v>
      </c>
      <c r="H7718" t="s">
        <v>2755</v>
      </c>
    </row>
    <row r="7719" spans="1:8" x14ac:dyDescent="0.35">
      <c r="A7719" t="s">
        <v>8680</v>
      </c>
      <c r="B7719" t="s">
        <v>8679</v>
      </c>
      <c r="C7719">
        <v>0.22</v>
      </c>
      <c r="D7719" t="s">
        <v>2755</v>
      </c>
      <c r="E7719">
        <v>0.1</v>
      </c>
      <c r="F7719" t="s">
        <v>2755</v>
      </c>
      <c r="G7719">
        <v>0.3</v>
      </c>
      <c r="H7719" t="s">
        <v>2755</v>
      </c>
    </row>
    <row r="7720" spans="1:8" x14ac:dyDescent="0.35">
      <c r="A7720" t="s">
        <v>8678</v>
      </c>
      <c r="B7720" t="s">
        <v>8677</v>
      </c>
      <c r="C7720">
        <v>0.55000000000000004</v>
      </c>
      <c r="D7720" t="s">
        <v>2755</v>
      </c>
      <c r="E7720">
        <v>0.37</v>
      </c>
      <c r="F7720" t="s">
        <v>2755</v>
      </c>
      <c r="G7720">
        <v>0.77</v>
      </c>
      <c r="H7720" t="s">
        <v>2755</v>
      </c>
    </row>
    <row r="7721" spans="1:8" x14ac:dyDescent="0.35">
      <c r="A7721" t="s">
        <v>8676</v>
      </c>
      <c r="B7721" t="s">
        <v>8675</v>
      </c>
      <c r="C7721">
        <v>0.04</v>
      </c>
      <c r="D7721" t="s">
        <v>2755</v>
      </c>
      <c r="E7721">
        <v>0.04</v>
      </c>
      <c r="F7721" t="s">
        <v>2755</v>
      </c>
      <c r="G7721">
        <v>0.21</v>
      </c>
      <c r="H7721" t="s">
        <v>2755</v>
      </c>
    </row>
    <row r="7722" spans="1:8" x14ac:dyDescent="0.35">
      <c r="A7722" t="s">
        <v>8674</v>
      </c>
      <c r="B7722" t="s">
        <v>8673</v>
      </c>
      <c r="C7722">
        <v>0.14000000000000001</v>
      </c>
      <c r="D7722" t="s">
        <v>2755</v>
      </c>
      <c r="E7722">
        <v>0.69</v>
      </c>
      <c r="F7722" t="s">
        <v>2755</v>
      </c>
      <c r="G7722">
        <v>0.66</v>
      </c>
      <c r="H7722" t="s">
        <v>2755</v>
      </c>
    </row>
    <row r="7723" spans="1:8" x14ac:dyDescent="0.35">
      <c r="A7723" t="s">
        <v>8672</v>
      </c>
      <c r="B7723" t="s">
        <v>8671</v>
      </c>
      <c r="C7723">
        <v>0.93</v>
      </c>
      <c r="D7723" t="s">
        <v>2755</v>
      </c>
      <c r="E7723">
        <v>0.09</v>
      </c>
      <c r="F7723" t="s">
        <v>2755</v>
      </c>
      <c r="G7723">
        <v>0.67</v>
      </c>
      <c r="H7723" t="s">
        <v>2755</v>
      </c>
    </row>
    <row r="7724" spans="1:8" x14ac:dyDescent="0.35">
      <c r="A7724" t="s">
        <v>8670</v>
      </c>
      <c r="B7724" t="s">
        <v>8669</v>
      </c>
      <c r="C7724">
        <v>0.85</v>
      </c>
      <c r="D7724" t="s">
        <v>2755</v>
      </c>
      <c r="E7724">
        <v>0.99</v>
      </c>
      <c r="F7724" t="s">
        <v>2755</v>
      </c>
      <c r="G7724">
        <v>0.56999999999999995</v>
      </c>
      <c r="H7724" t="s">
        <v>2755</v>
      </c>
    </row>
    <row r="7725" spans="1:8" x14ac:dyDescent="0.35">
      <c r="A7725" t="s">
        <v>8668</v>
      </c>
      <c r="B7725" t="s">
        <v>8667</v>
      </c>
      <c r="C7725">
        <v>0.98</v>
      </c>
      <c r="D7725" t="s">
        <v>2755</v>
      </c>
      <c r="E7725">
        <v>0.17</v>
      </c>
      <c r="F7725" t="s">
        <v>2755</v>
      </c>
      <c r="G7725">
        <v>0.46</v>
      </c>
      <c r="H7725" t="s">
        <v>2755</v>
      </c>
    </row>
    <row r="7726" spans="1:8" x14ac:dyDescent="0.35">
      <c r="A7726" t="s">
        <v>8666</v>
      </c>
      <c r="B7726" t="s">
        <v>8665</v>
      </c>
      <c r="C7726">
        <v>0.18</v>
      </c>
      <c r="D7726" t="s">
        <v>2755</v>
      </c>
      <c r="E7726">
        <v>0.42</v>
      </c>
      <c r="F7726" t="s">
        <v>2755</v>
      </c>
      <c r="G7726">
        <v>0.09</v>
      </c>
      <c r="H7726" t="s">
        <v>2755</v>
      </c>
    </row>
    <row r="7727" spans="1:8" x14ac:dyDescent="0.35">
      <c r="A7727" t="s">
        <v>590</v>
      </c>
      <c r="B7727" t="s">
        <v>8664</v>
      </c>
      <c r="C7727">
        <v>0.94</v>
      </c>
      <c r="D7727" t="s">
        <v>2755</v>
      </c>
      <c r="E7727">
        <v>0.68</v>
      </c>
      <c r="F7727" t="s">
        <v>2755</v>
      </c>
      <c r="G7727">
        <v>0.83</v>
      </c>
      <c r="H7727" t="s">
        <v>2755</v>
      </c>
    </row>
    <row r="7728" spans="1:8" x14ac:dyDescent="0.35">
      <c r="A7728" t="s">
        <v>8663</v>
      </c>
      <c r="B7728" t="s">
        <v>8662</v>
      </c>
      <c r="C7728">
        <v>0.48</v>
      </c>
      <c r="D7728" t="s">
        <v>2755</v>
      </c>
      <c r="E7728">
        <v>0.8</v>
      </c>
      <c r="F7728" t="s">
        <v>2755</v>
      </c>
      <c r="G7728">
        <v>0.24</v>
      </c>
      <c r="H7728" t="s">
        <v>2755</v>
      </c>
    </row>
    <row r="7729" spans="1:8" x14ac:dyDescent="0.35">
      <c r="A7729" t="s">
        <v>8661</v>
      </c>
      <c r="B7729" t="s">
        <v>8660</v>
      </c>
      <c r="C7729">
        <v>0.59</v>
      </c>
      <c r="D7729" t="s">
        <v>2755</v>
      </c>
      <c r="E7729">
        <v>1</v>
      </c>
      <c r="F7729" t="s">
        <v>2755</v>
      </c>
      <c r="G7729">
        <v>0.97</v>
      </c>
      <c r="H7729" t="s">
        <v>2755</v>
      </c>
    </row>
    <row r="7730" spans="1:8" x14ac:dyDescent="0.35">
      <c r="A7730" t="s">
        <v>8659</v>
      </c>
      <c r="B7730" t="s">
        <v>8658</v>
      </c>
      <c r="C7730">
        <v>0.57999999999999996</v>
      </c>
      <c r="D7730" t="s">
        <v>2755</v>
      </c>
      <c r="E7730">
        <v>0.98</v>
      </c>
      <c r="F7730" t="s">
        <v>2755</v>
      </c>
      <c r="G7730">
        <v>0.97</v>
      </c>
      <c r="H7730" t="s">
        <v>2755</v>
      </c>
    </row>
    <row r="7731" spans="1:8" x14ac:dyDescent="0.35">
      <c r="A7731" t="s">
        <v>8657</v>
      </c>
      <c r="B7731" t="s">
        <v>8656</v>
      </c>
      <c r="C7731">
        <v>0.97</v>
      </c>
      <c r="D7731" t="s">
        <v>2755</v>
      </c>
      <c r="E7731">
        <v>0.46</v>
      </c>
      <c r="F7731" t="s">
        <v>2755</v>
      </c>
      <c r="G7731">
        <v>1</v>
      </c>
      <c r="H7731" t="s">
        <v>2755</v>
      </c>
    </row>
    <row r="7732" spans="1:8" x14ac:dyDescent="0.35">
      <c r="A7732" t="s">
        <v>8655</v>
      </c>
      <c r="B7732" t="s">
        <v>8654</v>
      </c>
      <c r="C7732">
        <v>0.48</v>
      </c>
      <c r="D7732" t="s">
        <v>2755</v>
      </c>
      <c r="E7732">
        <v>0.19</v>
      </c>
      <c r="F7732" t="s">
        <v>2755</v>
      </c>
      <c r="G7732">
        <v>0.25</v>
      </c>
      <c r="H7732" t="s">
        <v>2755</v>
      </c>
    </row>
    <row r="7733" spans="1:8" x14ac:dyDescent="0.35">
      <c r="A7733" t="s">
        <v>8653</v>
      </c>
      <c r="B7733" t="s">
        <v>8652</v>
      </c>
      <c r="C7733">
        <v>0.12</v>
      </c>
      <c r="D7733" t="s">
        <v>2755</v>
      </c>
      <c r="E7733">
        <v>0.11</v>
      </c>
      <c r="F7733" t="s">
        <v>2755</v>
      </c>
      <c r="G7733">
        <v>0.11</v>
      </c>
      <c r="H7733" t="s">
        <v>2755</v>
      </c>
    </row>
    <row r="7734" spans="1:8" x14ac:dyDescent="0.35">
      <c r="A7734" t="s">
        <v>8651</v>
      </c>
      <c r="B7734" t="s">
        <v>8650</v>
      </c>
      <c r="C7734">
        <v>0.54</v>
      </c>
      <c r="D7734" t="s">
        <v>2755</v>
      </c>
      <c r="E7734">
        <v>0.15</v>
      </c>
      <c r="F7734" t="s">
        <v>2755</v>
      </c>
      <c r="G7734">
        <v>0.34</v>
      </c>
      <c r="H7734" t="s">
        <v>2755</v>
      </c>
    </row>
    <row r="7735" spans="1:8" x14ac:dyDescent="0.35">
      <c r="A7735" t="s">
        <v>8649</v>
      </c>
      <c r="B7735" t="s">
        <v>8648</v>
      </c>
      <c r="C7735">
        <v>0.03</v>
      </c>
      <c r="D7735" t="s">
        <v>2755</v>
      </c>
      <c r="E7735">
        <v>0.43</v>
      </c>
      <c r="F7735" t="s">
        <v>2755</v>
      </c>
      <c r="G7735">
        <v>7.0000000000000007E-2</v>
      </c>
      <c r="H7735" t="s">
        <v>2755</v>
      </c>
    </row>
    <row r="7736" spans="1:8" x14ac:dyDescent="0.35">
      <c r="A7736" t="s">
        <v>8647</v>
      </c>
      <c r="B7736" t="s">
        <v>8646</v>
      </c>
      <c r="C7736">
        <v>0.11</v>
      </c>
      <c r="D7736" t="s">
        <v>2755</v>
      </c>
      <c r="E7736">
        <v>0.73</v>
      </c>
      <c r="F7736" t="s">
        <v>2755</v>
      </c>
      <c r="G7736">
        <v>0.05</v>
      </c>
      <c r="H7736" t="s">
        <v>2755</v>
      </c>
    </row>
    <row r="7737" spans="1:8" x14ac:dyDescent="0.35">
      <c r="A7737" t="s">
        <v>8645</v>
      </c>
      <c r="B7737" t="s">
        <v>8644</v>
      </c>
      <c r="C7737">
        <v>0.91</v>
      </c>
      <c r="D7737" t="s">
        <v>2755</v>
      </c>
      <c r="E7737">
        <v>0.93</v>
      </c>
      <c r="F7737" t="s">
        <v>2755</v>
      </c>
      <c r="G7737">
        <v>0.88</v>
      </c>
      <c r="H7737" t="s">
        <v>2755</v>
      </c>
    </row>
    <row r="7738" spans="1:8" x14ac:dyDescent="0.35">
      <c r="A7738" t="s">
        <v>8643</v>
      </c>
      <c r="B7738" t="s">
        <v>8642</v>
      </c>
      <c r="C7738">
        <v>1</v>
      </c>
      <c r="D7738" t="s">
        <v>2755</v>
      </c>
      <c r="E7738">
        <v>1</v>
      </c>
      <c r="F7738" t="s">
        <v>2755</v>
      </c>
      <c r="G7738">
        <v>1</v>
      </c>
      <c r="H7738" t="s">
        <v>2755</v>
      </c>
    </row>
    <row r="7739" spans="1:8" x14ac:dyDescent="0.35">
      <c r="A7739" t="s">
        <v>8641</v>
      </c>
      <c r="B7739" t="s">
        <v>8640</v>
      </c>
      <c r="C7739">
        <v>0.16</v>
      </c>
      <c r="D7739" t="s">
        <v>2755</v>
      </c>
      <c r="E7739">
        <v>0.38</v>
      </c>
      <c r="F7739" t="s">
        <v>2755</v>
      </c>
      <c r="G7739">
        <v>0.33</v>
      </c>
      <c r="H7739" t="s">
        <v>2755</v>
      </c>
    </row>
    <row r="7740" spans="1:8" x14ac:dyDescent="0.35">
      <c r="A7740" t="s">
        <v>8639</v>
      </c>
      <c r="B7740" t="s">
        <v>8638</v>
      </c>
      <c r="C7740">
        <v>0.13</v>
      </c>
      <c r="D7740" t="s">
        <v>2755</v>
      </c>
      <c r="E7740">
        <v>0.92</v>
      </c>
      <c r="F7740" t="s">
        <v>2755</v>
      </c>
      <c r="G7740">
        <v>0.38</v>
      </c>
      <c r="H7740" t="s">
        <v>2755</v>
      </c>
    </row>
    <row r="7741" spans="1:8" x14ac:dyDescent="0.35">
      <c r="A7741" t="s">
        <v>8637</v>
      </c>
      <c r="B7741" t="s">
        <v>8636</v>
      </c>
      <c r="C7741">
        <v>0.81</v>
      </c>
      <c r="D7741" t="s">
        <v>2755</v>
      </c>
      <c r="E7741">
        <v>0.97</v>
      </c>
      <c r="F7741" t="s">
        <v>2755</v>
      </c>
      <c r="G7741">
        <v>0.8</v>
      </c>
      <c r="H7741" t="s">
        <v>2755</v>
      </c>
    </row>
    <row r="7742" spans="1:8" x14ac:dyDescent="0.35">
      <c r="A7742" t="s">
        <v>8635</v>
      </c>
      <c r="B7742" t="s">
        <v>8634</v>
      </c>
      <c r="C7742">
        <v>0.51</v>
      </c>
      <c r="D7742" t="s">
        <v>2755</v>
      </c>
      <c r="E7742">
        <v>0.12</v>
      </c>
      <c r="F7742" t="s">
        <v>2755</v>
      </c>
      <c r="G7742">
        <v>0.59</v>
      </c>
      <c r="H7742" t="s">
        <v>2755</v>
      </c>
    </row>
    <row r="7743" spans="1:8" x14ac:dyDescent="0.35">
      <c r="A7743" t="s">
        <v>8633</v>
      </c>
      <c r="B7743" t="s">
        <v>8632</v>
      </c>
      <c r="C7743">
        <v>0.2</v>
      </c>
      <c r="D7743" t="s">
        <v>2755</v>
      </c>
      <c r="E7743">
        <v>7.0000000000000007E-2</v>
      </c>
      <c r="F7743" t="s">
        <v>2755</v>
      </c>
      <c r="G7743">
        <v>0.21</v>
      </c>
      <c r="H7743" t="s">
        <v>2755</v>
      </c>
    </row>
    <row r="7744" spans="1:8" x14ac:dyDescent="0.35">
      <c r="A7744" t="s">
        <v>8631</v>
      </c>
      <c r="B7744" t="s">
        <v>8630</v>
      </c>
      <c r="C7744">
        <v>1</v>
      </c>
      <c r="D7744" t="s">
        <v>2755</v>
      </c>
      <c r="E7744">
        <v>1</v>
      </c>
      <c r="F7744" t="s">
        <v>2755</v>
      </c>
      <c r="G7744">
        <v>0.82</v>
      </c>
      <c r="H7744" t="s">
        <v>2755</v>
      </c>
    </row>
    <row r="7745" spans="1:8" x14ac:dyDescent="0.35">
      <c r="A7745" t="s">
        <v>8629</v>
      </c>
      <c r="B7745" t="s">
        <v>8628</v>
      </c>
      <c r="C7745">
        <v>0.4</v>
      </c>
      <c r="D7745" t="s">
        <v>2755</v>
      </c>
      <c r="E7745">
        <v>0.45</v>
      </c>
      <c r="F7745" t="s">
        <v>2755</v>
      </c>
      <c r="G7745">
        <v>0.45</v>
      </c>
      <c r="H7745" t="s">
        <v>2755</v>
      </c>
    </row>
    <row r="7746" spans="1:8" x14ac:dyDescent="0.35">
      <c r="A7746" t="s">
        <v>8627</v>
      </c>
      <c r="B7746" t="s">
        <v>8626</v>
      </c>
      <c r="C7746">
        <v>0.39</v>
      </c>
      <c r="D7746" t="s">
        <v>2755</v>
      </c>
      <c r="E7746">
        <v>0.79</v>
      </c>
      <c r="F7746" t="s">
        <v>2755</v>
      </c>
      <c r="G7746">
        <v>0.61</v>
      </c>
      <c r="H7746" t="s">
        <v>2755</v>
      </c>
    </row>
    <row r="7747" spans="1:8" x14ac:dyDescent="0.35">
      <c r="A7747" t="s">
        <v>8625</v>
      </c>
      <c r="B7747" t="s">
        <v>8624</v>
      </c>
      <c r="C7747">
        <v>0.04</v>
      </c>
      <c r="D7747" t="s">
        <v>2755</v>
      </c>
      <c r="E7747">
        <v>0.81</v>
      </c>
      <c r="F7747" t="s">
        <v>2755</v>
      </c>
      <c r="G7747">
        <v>0.15</v>
      </c>
      <c r="H7747" t="s">
        <v>2755</v>
      </c>
    </row>
    <row r="7748" spans="1:8" x14ac:dyDescent="0.35">
      <c r="A7748" t="s">
        <v>8623</v>
      </c>
      <c r="B7748" t="s">
        <v>8622</v>
      </c>
      <c r="C7748">
        <v>0.91</v>
      </c>
      <c r="D7748" t="s">
        <v>2755</v>
      </c>
      <c r="E7748">
        <v>0.65</v>
      </c>
      <c r="F7748" t="s">
        <v>2755</v>
      </c>
      <c r="G7748">
        <v>0.97</v>
      </c>
      <c r="H7748" t="s">
        <v>2755</v>
      </c>
    </row>
    <row r="7749" spans="1:8" x14ac:dyDescent="0.35">
      <c r="A7749" t="s">
        <v>8621</v>
      </c>
      <c r="B7749" t="s">
        <v>8620</v>
      </c>
      <c r="C7749">
        <v>0.86</v>
      </c>
      <c r="D7749" t="s">
        <v>2755</v>
      </c>
      <c r="E7749">
        <v>1</v>
      </c>
      <c r="F7749" t="s">
        <v>2755</v>
      </c>
      <c r="G7749">
        <v>0.95</v>
      </c>
      <c r="H7749" t="s">
        <v>2755</v>
      </c>
    </row>
    <row r="7750" spans="1:8" x14ac:dyDescent="0.35">
      <c r="A7750" t="s">
        <v>8619</v>
      </c>
      <c r="B7750" t="s">
        <v>8618</v>
      </c>
      <c r="C7750">
        <v>0.93</v>
      </c>
      <c r="D7750" t="s">
        <v>2755</v>
      </c>
      <c r="E7750">
        <v>0.99</v>
      </c>
      <c r="F7750" t="s">
        <v>2755</v>
      </c>
      <c r="G7750">
        <v>0.59</v>
      </c>
      <c r="H7750" t="s">
        <v>2755</v>
      </c>
    </row>
    <row r="7751" spans="1:8" x14ac:dyDescent="0.35">
      <c r="A7751" t="s">
        <v>8617</v>
      </c>
      <c r="B7751" t="s">
        <v>8616</v>
      </c>
      <c r="C7751">
        <v>0.05</v>
      </c>
      <c r="D7751" t="s">
        <v>2755</v>
      </c>
      <c r="E7751">
        <v>0.66</v>
      </c>
      <c r="F7751" t="s">
        <v>2755</v>
      </c>
      <c r="G7751">
        <v>0.14000000000000001</v>
      </c>
      <c r="H7751" t="s">
        <v>2755</v>
      </c>
    </row>
    <row r="7752" spans="1:8" x14ac:dyDescent="0.35">
      <c r="A7752" t="s">
        <v>8615</v>
      </c>
      <c r="B7752" t="s">
        <v>8614</v>
      </c>
      <c r="C7752">
        <v>0.03</v>
      </c>
      <c r="D7752" t="s">
        <v>2755</v>
      </c>
      <c r="E7752">
        <v>0.25</v>
      </c>
      <c r="F7752" t="s">
        <v>2755</v>
      </c>
      <c r="G7752">
        <v>0.22</v>
      </c>
      <c r="H7752" t="s">
        <v>2755</v>
      </c>
    </row>
    <row r="7753" spans="1:8" x14ac:dyDescent="0.35">
      <c r="A7753" t="s">
        <v>8613</v>
      </c>
      <c r="B7753" t="s">
        <v>8612</v>
      </c>
      <c r="C7753">
        <v>0.3</v>
      </c>
      <c r="D7753" t="s">
        <v>2755</v>
      </c>
      <c r="E7753">
        <v>1</v>
      </c>
      <c r="F7753" t="s">
        <v>2755</v>
      </c>
      <c r="G7753">
        <v>0.85</v>
      </c>
      <c r="H7753" t="s">
        <v>2755</v>
      </c>
    </row>
    <row r="7754" spans="1:8" x14ac:dyDescent="0.35">
      <c r="A7754" t="s">
        <v>8611</v>
      </c>
      <c r="B7754" t="s">
        <v>8610</v>
      </c>
      <c r="C7754">
        <v>0.34</v>
      </c>
      <c r="D7754" t="s">
        <v>2755</v>
      </c>
      <c r="E7754">
        <v>0.42</v>
      </c>
      <c r="F7754" t="s">
        <v>2755</v>
      </c>
      <c r="G7754">
        <v>0.21</v>
      </c>
      <c r="H7754" t="s">
        <v>2755</v>
      </c>
    </row>
    <row r="7755" spans="1:8" x14ac:dyDescent="0.35">
      <c r="A7755" t="s">
        <v>8609</v>
      </c>
      <c r="B7755" t="s">
        <v>8608</v>
      </c>
      <c r="C7755">
        <v>0.05</v>
      </c>
      <c r="D7755" t="s">
        <v>2755</v>
      </c>
      <c r="E7755">
        <v>7.0000000000000007E-2</v>
      </c>
      <c r="F7755" t="s">
        <v>2755</v>
      </c>
      <c r="G7755">
        <v>0.19</v>
      </c>
      <c r="H7755" t="s">
        <v>2755</v>
      </c>
    </row>
    <row r="7756" spans="1:8" x14ac:dyDescent="0.35">
      <c r="A7756" t="s">
        <v>8607</v>
      </c>
      <c r="B7756" t="s">
        <v>8606</v>
      </c>
      <c r="C7756">
        <v>0.39</v>
      </c>
      <c r="D7756" t="s">
        <v>2755</v>
      </c>
      <c r="E7756">
        <v>0.97</v>
      </c>
      <c r="F7756" t="s">
        <v>2755</v>
      </c>
      <c r="G7756">
        <v>0.41</v>
      </c>
      <c r="H7756" t="s">
        <v>2755</v>
      </c>
    </row>
    <row r="7757" spans="1:8" x14ac:dyDescent="0.35">
      <c r="A7757" t="s">
        <v>8605</v>
      </c>
      <c r="B7757" t="s">
        <v>8604</v>
      </c>
      <c r="C7757">
        <v>0.48</v>
      </c>
      <c r="D7757" t="s">
        <v>2755</v>
      </c>
      <c r="E7757">
        <v>0.98</v>
      </c>
      <c r="F7757" t="s">
        <v>2755</v>
      </c>
      <c r="G7757">
        <v>0.54</v>
      </c>
      <c r="H7757" t="s">
        <v>2755</v>
      </c>
    </row>
    <row r="7758" spans="1:8" x14ac:dyDescent="0.35">
      <c r="A7758" t="s">
        <v>8603</v>
      </c>
      <c r="B7758" t="s">
        <v>8602</v>
      </c>
      <c r="C7758">
        <v>0.61</v>
      </c>
      <c r="D7758" t="s">
        <v>2755</v>
      </c>
      <c r="E7758">
        <v>0.99</v>
      </c>
      <c r="F7758" t="s">
        <v>2755</v>
      </c>
      <c r="G7758">
        <v>0.53</v>
      </c>
      <c r="H7758" t="s">
        <v>2755</v>
      </c>
    </row>
    <row r="7759" spans="1:8" x14ac:dyDescent="0.35">
      <c r="A7759" t="s">
        <v>8601</v>
      </c>
      <c r="B7759" t="s">
        <v>8600</v>
      </c>
      <c r="C7759">
        <v>0.4</v>
      </c>
      <c r="D7759" t="s">
        <v>2755</v>
      </c>
      <c r="E7759">
        <v>0.97</v>
      </c>
      <c r="F7759" t="s">
        <v>2755</v>
      </c>
      <c r="G7759">
        <v>0.46</v>
      </c>
      <c r="H7759" t="s">
        <v>2755</v>
      </c>
    </row>
    <row r="7760" spans="1:8" x14ac:dyDescent="0.35">
      <c r="A7760" t="s">
        <v>8599</v>
      </c>
      <c r="B7760" t="s">
        <v>8598</v>
      </c>
      <c r="C7760">
        <v>0.45</v>
      </c>
      <c r="D7760" t="s">
        <v>2755</v>
      </c>
      <c r="E7760">
        <v>0.97</v>
      </c>
      <c r="F7760" t="s">
        <v>2755</v>
      </c>
      <c r="G7760">
        <v>0.53</v>
      </c>
      <c r="H7760" t="s">
        <v>2755</v>
      </c>
    </row>
    <row r="7761" spans="1:8" x14ac:dyDescent="0.35">
      <c r="A7761" t="s">
        <v>8597</v>
      </c>
      <c r="B7761" t="s">
        <v>8596</v>
      </c>
      <c r="C7761">
        <v>0.24</v>
      </c>
      <c r="D7761" t="s">
        <v>2755</v>
      </c>
      <c r="E7761">
        <v>0.93</v>
      </c>
      <c r="F7761" t="s">
        <v>2755</v>
      </c>
      <c r="G7761">
        <v>0.45</v>
      </c>
      <c r="H7761" t="s">
        <v>2755</v>
      </c>
    </row>
    <row r="7762" spans="1:8" x14ac:dyDescent="0.35">
      <c r="A7762" t="s">
        <v>8595</v>
      </c>
      <c r="B7762" t="s">
        <v>8594</v>
      </c>
      <c r="C7762">
        <v>0.35</v>
      </c>
      <c r="D7762" t="s">
        <v>2755</v>
      </c>
      <c r="E7762">
        <v>0.06</v>
      </c>
      <c r="F7762" t="s">
        <v>2755</v>
      </c>
      <c r="G7762">
        <v>0.47</v>
      </c>
      <c r="H7762" t="s">
        <v>2755</v>
      </c>
    </row>
    <row r="7763" spans="1:8" x14ac:dyDescent="0.35">
      <c r="A7763" t="s">
        <v>8593</v>
      </c>
      <c r="B7763" t="s">
        <v>8592</v>
      </c>
      <c r="C7763">
        <v>0.9</v>
      </c>
      <c r="D7763" t="s">
        <v>2755</v>
      </c>
      <c r="E7763">
        <v>0.97</v>
      </c>
      <c r="F7763" t="s">
        <v>2755</v>
      </c>
      <c r="G7763">
        <v>0.93</v>
      </c>
      <c r="H7763" t="s">
        <v>2755</v>
      </c>
    </row>
    <row r="7764" spans="1:8" x14ac:dyDescent="0.35">
      <c r="A7764" t="s">
        <v>8591</v>
      </c>
      <c r="B7764" t="s">
        <v>8590</v>
      </c>
      <c r="C7764">
        <v>1</v>
      </c>
      <c r="D7764" t="s">
        <v>2755</v>
      </c>
      <c r="E7764">
        <v>1</v>
      </c>
      <c r="F7764" t="s">
        <v>2755</v>
      </c>
      <c r="G7764">
        <v>1</v>
      </c>
      <c r="H7764" t="s">
        <v>2755</v>
      </c>
    </row>
    <row r="7765" spans="1:8" x14ac:dyDescent="0.35">
      <c r="A7765" t="s">
        <v>8589</v>
      </c>
      <c r="B7765" t="s">
        <v>8588</v>
      </c>
      <c r="C7765">
        <v>0.65</v>
      </c>
      <c r="D7765" t="s">
        <v>2755</v>
      </c>
      <c r="E7765">
        <v>0.99</v>
      </c>
      <c r="F7765" t="s">
        <v>2755</v>
      </c>
      <c r="G7765">
        <v>0.79</v>
      </c>
      <c r="H7765" t="s">
        <v>2755</v>
      </c>
    </row>
    <row r="7766" spans="1:8" x14ac:dyDescent="0.35">
      <c r="A7766" t="s">
        <v>8587</v>
      </c>
      <c r="B7766" t="s">
        <v>8586</v>
      </c>
      <c r="C7766">
        <v>0.99</v>
      </c>
      <c r="D7766" t="s">
        <v>2755</v>
      </c>
      <c r="E7766">
        <v>0.94</v>
      </c>
      <c r="F7766" t="s">
        <v>2755</v>
      </c>
      <c r="G7766">
        <v>0.69</v>
      </c>
      <c r="H7766" t="s">
        <v>2755</v>
      </c>
    </row>
    <row r="7767" spans="1:8" x14ac:dyDescent="0.35">
      <c r="A7767" t="s">
        <v>8585</v>
      </c>
      <c r="B7767" t="s">
        <v>8584</v>
      </c>
      <c r="C7767">
        <v>0.95</v>
      </c>
      <c r="D7767" t="s">
        <v>2755</v>
      </c>
      <c r="E7767">
        <v>0.34</v>
      </c>
      <c r="F7767" t="s">
        <v>2755</v>
      </c>
      <c r="G7767">
        <v>0.91</v>
      </c>
      <c r="H7767" t="s">
        <v>2755</v>
      </c>
    </row>
    <row r="7768" spans="1:8" x14ac:dyDescent="0.35">
      <c r="A7768" t="s">
        <v>8583</v>
      </c>
      <c r="B7768" t="s">
        <v>8582</v>
      </c>
      <c r="C7768">
        <v>0.13</v>
      </c>
      <c r="D7768" t="s">
        <v>2755</v>
      </c>
      <c r="E7768">
        <v>0.13</v>
      </c>
      <c r="F7768" t="s">
        <v>2755</v>
      </c>
      <c r="G7768">
        <v>0.53</v>
      </c>
      <c r="H7768" t="s">
        <v>2755</v>
      </c>
    </row>
    <row r="7769" spans="1:8" x14ac:dyDescent="0.35">
      <c r="A7769" t="s">
        <v>8581</v>
      </c>
      <c r="B7769" t="s">
        <v>8580</v>
      </c>
      <c r="C7769">
        <v>0.99</v>
      </c>
      <c r="D7769" t="s">
        <v>2755</v>
      </c>
      <c r="E7769">
        <v>0.99</v>
      </c>
      <c r="F7769" t="s">
        <v>2755</v>
      </c>
      <c r="G7769">
        <v>0.97</v>
      </c>
      <c r="H7769" t="s">
        <v>2755</v>
      </c>
    </row>
    <row r="7770" spans="1:8" x14ac:dyDescent="0.35">
      <c r="A7770" t="s">
        <v>8579</v>
      </c>
      <c r="B7770" t="s">
        <v>8578</v>
      </c>
      <c r="C7770">
        <v>1</v>
      </c>
      <c r="D7770" t="s">
        <v>2755</v>
      </c>
      <c r="E7770">
        <v>1</v>
      </c>
      <c r="F7770" t="s">
        <v>2755</v>
      </c>
      <c r="G7770">
        <v>1</v>
      </c>
      <c r="H7770" t="s">
        <v>2755</v>
      </c>
    </row>
    <row r="7771" spans="1:8" x14ac:dyDescent="0.35">
      <c r="A7771" t="s">
        <v>1297</v>
      </c>
      <c r="B7771" t="s">
        <v>8577</v>
      </c>
      <c r="C7771">
        <v>0.14000000000000001</v>
      </c>
      <c r="D7771" t="s">
        <v>2755</v>
      </c>
      <c r="E7771">
        <v>0.89</v>
      </c>
      <c r="F7771" t="s">
        <v>2755</v>
      </c>
      <c r="G7771">
        <v>0.49</v>
      </c>
      <c r="H7771" t="s">
        <v>2755</v>
      </c>
    </row>
    <row r="7772" spans="1:8" x14ac:dyDescent="0.35">
      <c r="A7772" t="s">
        <v>8576</v>
      </c>
      <c r="B7772" t="s">
        <v>8575</v>
      </c>
      <c r="C7772">
        <v>7.0000000000000007E-2</v>
      </c>
      <c r="D7772" t="s">
        <v>2755</v>
      </c>
      <c r="E7772">
        <v>0.83</v>
      </c>
      <c r="F7772" t="s">
        <v>2755</v>
      </c>
      <c r="G7772">
        <v>0.25</v>
      </c>
      <c r="H7772" t="s">
        <v>2755</v>
      </c>
    </row>
    <row r="7773" spans="1:8" x14ac:dyDescent="0.35">
      <c r="A7773" t="s">
        <v>8574</v>
      </c>
      <c r="B7773" t="s">
        <v>8573</v>
      </c>
      <c r="C7773">
        <v>0.11</v>
      </c>
      <c r="D7773" t="s">
        <v>2755</v>
      </c>
      <c r="E7773">
        <v>0.87</v>
      </c>
      <c r="F7773" t="s">
        <v>2755</v>
      </c>
      <c r="G7773">
        <v>0.74</v>
      </c>
      <c r="H7773" t="s">
        <v>2755</v>
      </c>
    </row>
    <row r="7774" spans="1:8" x14ac:dyDescent="0.35">
      <c r="A7774" t="s">
        <v>8572</v>
      </c>
      <c r="B7774" t="s">
        <v>8571</v>
      </c>
      <c r="C7774">
        <v>0.75</v>
      </c>
      <c r="D7774" t="s">
        <v>2755</v>
      </c>
      <c r="E7774">
        <v>0.98</v>
      </c>
      <c r="F7774" t="s">
        <v>2755</v>
      </c>
      <c r="G7774">
        <v>0.88</v>
      </c>
      <c r="H7774" t="s">
        <v>2755</v>
      </c>
    </row>
    <row r="7775" spans="1:8" x14ac:dyDescent="0.35">
      <c r="A7775" t="s">
        <v>8570</v>
      </c>
      <c r="B7775" t="s">
        <v>8569</v>
      </c>
      <c r="C7775">
        <v>0.2</v>
      </c>
      <c r="D7775" t="s">
        <v>2755</v>
      </c>
      <c r="E7775">
        <v>1</v>
      </c>
      <c r="F7775" t="s">
        <v>2755</v>
      </c>
      <c r="G7775">
        <v>0.5</v>
      </c>
      <c r="H7775" t="s">
        <v>2755</v>
      </c>
    </row>
    <row r="7776" spans="1:8" x14ac:dyDescent="0.35">
      <c r="A7776" t="s">
        <v>8568</v>
      </c>
      <c r="B7776" t="s">
        <v>8567</v>
      </c>
      <c r="C7776">
        <v>0.06</v>
      </c>
      <c r="D7776" t="s">
        <v>2755</v>
      </c>
      <c r="E7776">
        <v>0.76</v>
      </c>
      <c r="F7776" t="s">
        <v>2755</v>
      </c>
      <c r="G7776">
        <v>0.36</v>
      </c>
      <c r="H7776" t="s">
        <v>2755</v>
      </c>
    </row>
    <row r="7777" spans="1:8" x14ac:dyDescent="0.35">
      <c r="A7777" t="s">
        <v>8566</v>
      </c>
      <c r="B7777" t="s">
        <v>8565</v>
      </c>
      <c r="C7777">
        <v>0.12</v>
      </c>
      <c r="D7777" t="s">
        <v>2755</v>
      </c>
      <c r="E7777">
        <v>0.18</v>
      </c>
      <c r="F7777" t="s">
        <v>2755</v>
      </c>
      <c r="G7777">
        <v>0.04</v>
      </c>
      <c r="H7777" t="s">
        <v>2755</v>
      </c>
    </row>
    <row r="7778" spans="1:8" x14ac:dyDescent="0.35">
      <c r="A7778" t="s">
        <v>8564</v>
      </c>
      <c r="B7778" t="s">
        <v>8563</v>
      </c>
      <c r="C7778">
        <v>0.39</v>
      </c>
      <c r="D7778" t="s">
        <v>2755</v>
      </c>
      <c r="E7778">
        <v>0.06</v>
      </c>
      <c r="F7778" t="s">
        <v>2755</v>
      </c>
      <c r="G7778">
        <v>0.17</v>
      </c>
      <c r="H7778" t="s">
        <v>2755</v>
      </c>
    </row>
    <row r="7779" spans="1:8" x14ac:dyDescent="0.35">
      <c r="A7779" t="s">
        <v>8562</v>
      </c>
      <c r="B7779" t="s">
        <v>8561</v>
      </c>
      <c r="C7779">
        <v>0.75</v>
      </c>
      <c r="D7779" t="s">
        <v>2755</v>
      </c>
      <c r="E7779">
        <v>0.6</v>
      </c>
      <c r="F7779" t="s">
        <v>2755</v>
      </c>
      <c r="G7779">
        <v>0.79</v>
      </c>
      <c r="H7779" t="s">
        <v>2755</v>
      </c>
    </row>
    <row r="7780" spans="1:8" x14ac:dyDescent="0.35">
      <c r="A7780" t="s">
        <v>8560</v>
      </c>
      <c r="B7780" t="s">
        <v>8559</v>
      </c>
      <c r="C7780">
        <v>0.35</v>
      </c>
      <c r="D7780" t="s">
        <v>2755</v>
      </c>
      <c r="E7780">
        <v>0.95</v>
      </c>
      <c r="F7780" t="s">
        <v>2755</v>
      </c>
      <c r="G7780">
        <v>0.4</v>
      </c>
      <c r="H7780" t="s">
        <v>2755</v>
      </c>
    </row>
    <row r="7781" spans="1:8" x14ac:dyDescent="0.35">
      <c r="A7781" t="s">
        <v>8558</v>
      </c>
      <c r="B7781" t="s">
        <v>8557</v>
      </c>
      <c r="C7781">
        <v>0.73</v>
      </c>
      <c r="D7781" t="s">
        <v>2755</v>
      </c>
      <c r="E7781">
        <v>0.34</v>
      </c>
      <c r="F7781" t="s">
        <v>2755</v>
      </c>
      <c r="G7781">
        <v>0.7</v>
      </c>
      <c r="H7781" t="s">
        <v>2755</v>
      </c>
    </row>
    <row r="7782" spans="1:8" x14ac:dyDescent="0.35">
      <c r="A7782" t="s">
        <v>8556</v>
      </c>
      <c r="B7782" t="s">
        <v>8555</v>
      </c>
      <c r="C7782">
        <v>0.67</v>
      </c>
      <c r="D7782" t="s">
        <v>2755</v>
      </c>
      <c r="E7782">
        <v>0.92</v>
      </c>
      <c r="F7782" t="s">
        <v>2755</v>
      </c>
      <c r="G7782">
        <v>0.84</v>
      </c>
      <c r="H7782" t="s">
        <v>2755</v>
      </c>
    </row>
    <row r="7783" spans="1:8" x14ac:dyDescent="0.35">
      <c r="A7783" t="s">
        <v>8554</v>
      </c>
      <c r="B7783" t="s">
        <v>8553</v>
      </c>
      <c r="C7783">
        <v>0.98</v>
      </c>
      <c r="D7783" t="s">
        <v>2755</v>
      </c>
      <c r="E7783">
        <v>0.95</v>
      </c>
      <c r="F7783" t="s">
        <v>2755</v>
      </c>
      <c r="G7783">
        <v>0.95</v>
      </c>
      <c r="H7783" t="s">
        <v>2755</v>
      </c>
    </row>
    <row r="7784" spans="1:8" x14ac:dyDescent="0.35">
      <c r="A7784" t="s">
        <v>8552</v>
      </c>
      <c r="B7784" t="s">
        <v>8551</v>
      </c>
      <c r="C7784">
        <v>1</v>
      </c>
      <c r="D7784" t="s">
        <v>2755</v>
      </c>
      <c r="E7784">
        <v>0.57999999999999996</v>
      </c>
      <c r="F7784" t="s">
        <v>2755</v>
      </c>
      <c r="G7784">
        <v>0.93</v>
      </c>
      <c r="H7784" t="s">
        <v>2755</v>
      </c>
    </row>
    <row r="7785" spans="1:8" x14ac:dyDescent="0.35">
      <c r="A7785" t="s">
        <v>8550</v>
      </c>
      <c r="B7785" t="s">
        <v>8549</v>
      </c>
      <c r="C7785">
        <v>0.19</v>
      </c>
      <c r="D7785" t="s">
        <v>2755</v>
      </c>
      <c r="E7785">
        <v>0.06</v>
      </c>
      <c r="F7785" t="s">
        <v>2755</v>
      </c>
      <c r="G7785">
        <v>0.18</v>
      </c>
      <c r="H7785" t="s">
        <v>2755</v>
      </c>
    </row>
    <row r="7786" spans="1:8" x14ac:dyDescent="0.35">
      <c r="A7786" t="s">
        <v>8548</v>
      </c>
      <c r="B7786" t="s">
        <v>8547</v>
      </c>
      <c r="C7786">
        <v>0.95</v>
      </c>
      <c r="D7786" t="s">
        <v>2755</v>
      </c>
      <c r="E7786">
        <v>0.88</v>
      </c>
      <c r="F7786" t="s">
        <v>2755</v>
      </c>
      <c r="G7786">
        <v>0.98</v>
      </c>
      <c r="H7786" t="s">
        <v>2755</v>
      </c>
    </row>
    <row r="7787" spans="1:8" x14ac:dyDescent="0.35">
      <c r="A7787" t="s">
        <v>8546</v>
      </c>
      <c r="B7787" t="s">
        <v>8545</v>
      </c>
      <c r="C7787">
        <v>0.28000000000000003</v>
      </c>
      <c r="D7787" t="s">
        <v>2755</v>
      </c>
      <c r="E7787">
        <v>0.61</v>
      </c>
      <c r="F7787" t="s">
        <v>2755</v>
      </c>
      <c r="G7787">
        <v>0.12</v>
      </c>
      <c r="H7787" t="s">
        <v>2755</v>
      </c>
    </row>
    <row r="7788" spans="1:8" x14ac:dyDescent="0.35">
      <c r="A7788" t="s">
        <v>8544</v>
      </c>
      <c r="B7788" t="s">
        <v>8543</v>
      </c>
      <c r="C7788">
        <v>0.59</v>
      </c>
      <c r="D7788" t="s">
        <v>2755</v>
      </c>
      <c r="E7788">
        <v>0.76</v>
      </c>
      <c r="F7788" t="s">
        <v>2755</v>
      </c>
      <c r="G7788">
        <v>0.46</v>
      </c>
      <c r="H7788" t="s">
        <v>2755</v>
      </c>
    </row>
    <row r="7789" spans="1:8" x14ac:dyDescent="0.35">
      <c r="A7789" t="s">
        <v>8542</v>
      </c>
      <c r="B7789" t="s">
        <v>8541</v>
      </c>
      <c r="C7789">
        <v>0.43</v>
      </c>
      <c r="D7789" t="s">
        <v>2755</v>
      </c>
      <c r="E7789">
        <v>0.16</v>
      </c>
      <c r="F7789" t="s">
        <v>2755</v>
      </c>
      <c r="G7789">
        <v>0.61</v>
      </c>
      <c r="H7789" t="s">
        <v>2755</v>
      </c>
    </row>
    <row r="7790" spans="1:8" x14ac:dyDescent="0.35">
      <c r="A7790" t="s">
        <v>8540</v>
      </c>
      <c r="B7790" t="s">
        <v>8539</v>
      </c>
      <c r="C7790">
        <v>0.81</v>
      </c>
      <c r="D7790" t="s">
        <v>2755</v>
      </c>
      <c r="E7790">
        <v>0.49</v>
      </c>
      <c r="F7790" t="s">
        <v>2755</v>
      </c>
      <c r="G7790">
        <v>0.73</v>
      </c>
      <c r="H7790" t="s">
        <v>2755</v>
      </c>
    </row>
    <row r="7791" spans="1:8" x14ac:dyDescent="0.35">
      <c r="A7791" t="s">
        <v>8538</v>
      </c>
      <c r="B7791" t="s">
        <v>8537</v>
      </c>
      <c r="C7791">
        <v>0.5</v>
      </c>
      <c r="D7791" t="s">
        <v>2755</v>
      </c>
      <c r="E7791">
        <v>0.05</v>
      </c>
      <c r="F7791" t="s">
        <v>2755</v>
      </c>
      <c r="G7791">
        <v>0.31</v>
      </c>
      <c r="H7791" t="s">
        <v>2755</v>
      </c>
    </row>
    <row r="7792" spans="1:8" x14ac:dyDescent="0.35">
      <c r="A7792" t="s">
        <v>1557</v>
      </c>
      <c r="B7792" t="s">
        <v>8536</v>
      </c>
      <c r="C7792">
        <v>0.87</v>
      </c>
      <c r="D7792" t="s">
        <v>2755</v>
      </c>
      <c r="E7792">
        <v>0.1</v>
      </c>
      <c r="F7792" t="s">
        <v>2755</v>
      </c>
      <c r="G7792">
        <v>0.35</v>
      </c>
      <c r="H7792" t="s">
        <v>2755</v>
      </c>
    </row>
    <row r="7793" spans="1:8" x14ac:dyDescent="0.35">
      <c r="A7793" t="s">
        <v>8535</v>
      </c>
      <c r="B7793" t="s">
        <v>8534</v>
      </c>
      <c r="C7793">
        <v>0.19</v>
      </c>
      <c r="D7793" t="s">
        <v>2755</v>
      </c>
      <c r="E7793">
        <v>0.05</v>
      </c>
      <c r="F7793" t="s">
        <v>2755</v>
      </c>
      <c r="G7793">
        <v>0.15</v>
      </c>
      <c r="H7793" t="s">
        <v>2755</v>
      </c>
    </row>
    <row r="7794" spans="1:8" x14ac:dyDescent="0.35">
      <c r="A7794" t="s">
        <v>8533</v>
      </c>
      <c r="B7794" t="s">
        <v>8532</v>
      </c>
      <c r="C7794">
        <v>0.91</v>
      </c>
      <c r="D7794" t="s">
        <v>2755</v>
      </c>
      <c r="E7794">
        <v>0.94</v>
      </c>
      <c r="F7794" t="s">
        <v>2755</v>
      </c>
      <c r="G7794">
        <v>0.74</v>
      </c>
      <c r="H7794" t="s">
        <v>2755</v>
      </c>
    </row>
    <row r="7795" spans="1:8" x14ac:dyDescent="0.35">
      <c r="A7795" t="s">
        <v>8531</v>
      </c>
      <c r="B7795" t="s">
        <v>8530</v>
      </c>
      <c r="C7795">
        <v>1</v>
      </c>
      <c r="D7795" t="s">
        <v>2755</v>
      </c>
      <c r="E7795">
        <v>0.94</v>
      </c>
      <c r="F7795" t="s">
        <v>2755</v>
      </c>
      <c r="G7795">
        <v>0.84</v>
      </c>
      <c r="H7795" t="s">
        <v>2755</v>
      </c>
    </row>
    <row r="7796" spans="1:8" x14ac:dyDescent="0.35">
      <c r="A7796" t="s">
        <v>8529</v>
      </c>
      <c r="B7796" t="s">
        <v>8528</v>
      </c>
      <c r="C7796">
        <v>0.06</v>
      </c>
      <c r="D7796" t="s">
        <v>2755</v>
      </c>
      <c r="E7796">
        <v>0.19</v>
      </c>
      <c r="F7796" t="s">
        <v>2755</v>
      </c>
      <c r="G7796">
        <v>0.24</v>
      </c>
      <c r="H7796" t="s">
        <v>2755</v>
      </c>
    </row>
    <row r="7797" spans="1:8" x14ac:dyDescent="0.35">
      <c r="A7797" t="s">
        <v>8527</v>
      </c>
      <c r="B7797" t="s">
        <v>8526</v>
      </c>
      <c r="C7797">
        <v>0.46</v>
      </c>
      <c r="D7797" t="s">
        <v>2755</v>
      </c>
      <c r="E7797">
        <v>0.95</v>
      </c>
      <c r="F7797" t="s">
        <v>2755</v>
      </c>
      <c r="G7797">
        <v>0.45</v>
      </c>
      <c r="H7797" t="s">
        <v>2755</v>
      </c>
    </row>
    <row r="7798" spans="1:8" x14ac:dyDescent="0.35">
      <c r="A7798" t="s">
        <v>8525</v>
      </c>
      <c r="B7798" t="s">
        <v>8524</v>
      </c>
      <c r="C7798">
        <v>0.44</v>
      </c>
      <c r="D7798" t="s">
        <v>2755</v>
      </c>
      <c r="E7798">
        <v>0.08</v>
      </c>
      <c r="F7798" t="s">
        <v>2755</v>
      </c>
      <c r="G7798">
        <v>0.05</v>
      </c>
      <c r="H7798" t="s">
        <v>2755</v>
      </c>
    </row>
    <row r="7799" spans="1:8" x14ac:dyDescent="0.35">
      <c r="A7799" t="s">
        <v>8523</v>
      </c>
      <c r="B7799" t="s">
        <v>8522</v>
      </c>
      <c r="C7799">
        <v>0.42</v>
      </c>
      <c r="D7799" t="s">
        <v>2755</v>
      </c>
      <c r="E7799">
        <v>1</v>
      </c>
      <c r="F7799" t="s">
        <v>2755</v>
      </c>
      <c r="G7799">
        <v>0.57999999999999996</v>
      </c>
      <c r="H7799" t="s">
        <v>2755</v>
      </c>
    </row>
    <row r="7800" spans="1:8" x14ac:dyDescent="0.35">
      <c r="A7800" t="s">
        <v>8521</v>
      </c>
      <c r="B7800" t="s">
        <v>8520</v>
      </c>
      <c r="C7800">
        <v>0.41</v>
      </c>
      <c r="D7800" t="s">
        <v>2755</v>
      </c>
      <c r="E7800">
        <v>0.93</v>
      </c>
      <c r="F7800" t="s">
        <v>2755</v>
      </c>
      <c r="G7800">
        <v>0.38</v>
      </c>
      <c r="H7800" t="s">
        <v>2755</v>
      </c>
    </row>
    <row r="7801" spans="1:8" x14ac:dyDescent="0.35">
      <c r="A7801" t="s">
        <v>8519</v>
      </c>
      <c r="B7801" t="s">
        <v>8518</v>
      </c>
      <c r="C7801">
        <v>0.34</v>
      </c>
      <c r="D7801" t="s">
        <v>2755</v>
      </c>
      <c r="E7801">
        <v>0.86</v>
      </c>
      <c r="F7801" t="s">
        <v>2755</v>
      </c>
      <c r="G7801">
        <v>0.2</v>
      </c>
      <c r="H7801" t="s">
        <v>2755</v>
      </c>
    </row>
    <row r="7802" spans="1:8" x14ac:dyDescent="0.35">
      <c r="A7802" t="s">
        <v>8517</v>
      </c>
      <c r="B7802" t="s">
        <v>8516</v>
      </c>
      <c r="C7802">
        <v>0.98</v>
      </c>
      <c r="D7802" t="s">
        <v>2755</v>
      </c>
      <c r="E7802">
        <v>0.11</v>
      </c>
      <c r="F7802" t="s">
        <v>2755</v>
      </c>
      <c r="G7802">
        <v>0.55000000000000004</v>
      </c>
      <c r="H7802" t="s">
        <v>2755</v>
      </c>
    </row>
    <row r="7803" spans="1:8" x14ac:dyDescent="0.35">
      <c r="A7803" t="s">
        <v>8515</v>
      </c>
      <c r="B7803" t="s">
        <v>8514</v>
      </c>
      <c r="C7803">
        <v>0.81</v>
      </c>
      <c r="D7803" t="s">
        <v>2755</v>
      </c>
      <c r="E7803">
        <v>0.05</v>
      </c>
      <c r="F7803" t="s">
        <v>2755</v>
      </c>
      <c r="G7803">
        <v>0.16</v>
      </c>
      <c r="H7803" t="s">
        <v>2755</v>
      </c>
    </row>
    <row r="7804" spans="1:8" x14ac:dyDescent="0.35">
      <c r="A7804" t="s">
        <v>8513</v>
      </c>
      <c r="B7804" t="s">
        <v>8512</v>
      </c>
      <c r="C7804">
        <v>0.59</v>
      </c>
      <c r="D7804" t="s">
        <v>2755</v>
      </c>
      <c r="E7804">
        <v>0.97</v>
      </c>
      <c r="F7804" t="s">
        <v>2755</v>
      </c>
      <c r="G7804">
        <v>0.94</v>
      </c>
      <c r="H7804" t="s">
        <v>2755</v>
      </c>
    </row>
    <row r="7805" spans="1:8" x14ac:dyDescent="0.35">
      <c r="A7805" t="s">
        <v>8511</v>
      </c>
      <c r="B7805" t="s">
        <v>8510</v>
      </c>
      <c r="C7805">
        <v>0.4</v>
      </c>
      <c r="D7805" t="s">
        <v>2755</v>
      </c>
      <c r="E7805">
        <v>0.71</v>
      </c>
      <c r="F7805" t="s">
        <v>2755</v>
      </c>
      <c r="G7805">
        <v>0.89</v>
      </c>
      <c r="H7805" t="s">
        <v>2755</v>
      </c>
    </row>
    <row r="7806" spans="1:8" x14ac:dyDescent="0.35">
      <c r="A7806" t="s">
        <v>8509</v>
      </c>
      <c r="B7806" t="s">
        <v>8508</v>
      </c>
      <c r="C7806">
        <v>7.0000000000000007E-2</v>
      </c>
      <c r="D7806" t="s">
        <v>2755</v>
      </c>
      <c r="E7806">
        <v>7.0000000000000007E-2</v>
      </c>
      <c r="F7806" t="s">
        <v>2755</v>
      </c>
      <c r="G7806">
        <v>0.9</v>
      </c>
      <c r="H7806" t="s">
        <v>2755</v>
      </c>
    </row>
    <row r="7807" spans="1:8" x14ac:dyDescent="0.35">
      <c r="A7807" t="s">
        <v>8507</v>
      </c>
      <c r="B7807" t="s">
        <v>8506</v>
      </c>
      <c r="C7807">
        <v>0.34</v>
      </c>
      <c r="D7807" t="s">
        <v>2755</v>
      </c>
      <c r="E7807">
        <v>0.91</v>
      </c>
      <c r="F7807" t="s">
        <v>2755</v>
      </c>
      <c r="G7807">
        <v>0.59</v>
      </c>
      <c r="H7807" t="s">
        <v>2755</v>
      </c>
    </row>
    <row r="7808" spans="1:8" x14ac:dyDescent="0.35">
      <c r="A7808" t="s">
        <v>8505</v>
      </c>
      <c r="B7808" t="s">
        <v>8504</v>
      </c>
      <c r="C7808">
        <v>0.09</v>
      </c>
      <c r="D7808" t="s">
        <v>2755</v>
      </c>
      <c r="E7808">
        <v>0.82</v>
      </c>
      <c r="F7808" t="s">
        <v>2755</v>
      </c>
      <c r="G7808">
        <v>0.33</v>
      </c>
      <c r="H7808" t="s">
        <v>2755</v>
      </c>
    </row>
    <row r="7809" spans="1:8" x14ac:dyDescent="0.35">
      <c r="A7809" t="s">
        <v>8503</v>
      </c>
      <c r="B7809" t="s">
        <v>8502</v>
      </c>
      <c r="C7809">
        <v>0.05</v>
      </c>
      <c r="D7809" t="s">
        <v>2755</v>
      </c>
      <c r="E7809">
        <v>0.72</v>
      </c>
      <c r="F7809" t="s">
        <v>2755</v>
      </c>
      <c r="G7809">
        <v>0.12</v>
      </c>
      <c r="H7809" t="s">
        <v>2755</v>
      </c>
    </row>
    <row r="7810" spans="1:8" x14ac:dyDescent="0.35">
      <c r="A7810" t="s">
        <v>8501</v>
      </c>
      <c r="B7810" t="s">
        <v>8500</v>
      </c>
      <c r="C7810">
        <v>7.0000000000000007E-2</v>
      </c>
      <c r="D7810" t="s">
        <v>2755</v>
      </c>
      <c r="E7810">
        <v>0.75</v>
      </c>
      <c r="F7810" t="s">
        <v>2755</v>
      </c>
      <c r="G7810">
        <v>0.21</v>
      </c>
      <c r="H7810" t="s">
        <v>2755</v>
      </c>
    </row>
    <row r="7811" spans="1:8" x14ac:dyDescent="0.35">
      <c r="A7811" t="s">
        <v>8499</v>
      </c>
      <c r="B7811" t="s">
        <v>8498</v>
      </c>
      <c r="C7811">
        <v>0.08</v>
      </c>
      <c r="D7811" t="s">
        <v>2755</v>
      </c>
      <c r="E7811">
        <v>0.82</v>
      </c>
      <c r="F7811" t="s">
        <v>2755</v>
      </c>
      <c r="G7811">
        <v>0.09</v>
      </c>
      <c r="H7811" t="s">
        <v>2755</v>
      </c>
    </row>
    <row r="7812" spans="1:8" x14ac:dyDescent="0.35">
      <c r="A7812" t="s">
        <v>8497</v>
      </c>
      <c r="B7812" t="s">
        <v>8496</v>
      </c>
      <c r="C7812">
        <v>0.18</v>
      </c>
      <c r="D7812" t="s">
        <v>2755</v>
      </c>
      <c r="E7812">
        <v>0.2</v>
      </c>
      <c r="F7812" t="s">
        <v>2755</v>
      </c>
      <c r="G7812">
        <v>0.48</v>
      </c>
      <c r="H7812" t="s">
        <v>2755</v>
      </c>
    </row>
    <row r="7813" spans="1:8" x14ac:dyDescent="0.35">
      <c r="A7813" t="s">
        <v>8495</v>
      </c>
      <c r="B7813" t="s">
        <v>8494</v>
      </c>
      <c r="C7813">
        <v>0.37</v>
      </c>
      <c r="D7813" t="s">
        <v>2755</v>
      </c>
      <c r="E7813">
        <v>0.77</v>
      </c>
      <c r="F7813" t="s">
        <v>2755</v>
      </c>
      <c r="G7813">
        <v>0.35</v>
      </c>
      <c r="H7813" t="s">
        <v>2755</v>
      </c>
    </row>
    <row r="7814" spans="1:8" x14ac:dyDescent="0.35">
      <c r="A7814" t="s">
        <v>8493</v>
      </c>
      <c r="B7814" t="s">
        <v>8492</v>
      </c>
      <c r="C7814">
        <v>0.67</v>
      </c>
      <c r="D7814" t="s">
        <v>2755</v>
      </c>
      <c r="E7814">
        <v>0.94</v>
      </c>
      <c r="F7814" t="s">
        <v>2755</v>
      </c>
      <c r="G7814">
        <v>0.16</v>
      </c>
      <c r="H7814" t="s">
        <v>2755</v>
      </c>
    </row>
    <row r="7815" spans="1:8" x14ac:dyDescent="0.35">
      <c r="A7815" t="s">
        <v>8491</v>
      </c>
      <c r="B7815" t="s">
        <v>8490</v>
      </c>
      <c r="C7815">
        <v>0.05</v>
      </c>
      <c r="D7815" t="s">
        <v>2755</v>
      </c>
      <c r="E7815">
        <v>0.53</v>
      </c>
      <c r="F7815" t="s">
        <v>2755</v>
      </c>
      <c r="G7815">
        <v>0.42</v>
      </c>
      <c r="H7815" t="s">
        <v>2755</v>
      </c>
    </row>
    <row r="7816" spans="1:8" x14ac:dyDescent="0.35">
      <c r="A7816" t="s">
        <v>8489</v>
      </c>
      <c r="B7816" t="s">
        <v>8488</v>
      </c>
      <c r="C7816">
        <v>0.97</v>
      </c>
      <c r="D7816" t="s">
        <v>2755</v>
      </c>
      <c r="E7816">
        <v>1</v>
      </c>
      <c r="F7816" t="s">
        <v>2755</v>
      </c>
      <c r="G7816">
        <v>0.96</v>
      </c>
      <c r="H7816" t="s">
        <v>2755</v>
      </c>
    </row>
    <row r="7817" spans="1:8" x14ac:dyDescent="0.35">
      <c r="A7817" t="s">
        <v>8487</v>
      </c>
      <c r="B7817" t="s">
        <v>8486</v>
      </c>
      <c r="C7817">
        <v>1</v>
      </c>
      <c r="D7817" t="s">
        <v>2755</v>
      </c>
      <c r="E7817">
        <v>1</v>
      </c>
      <c r="F7817" t="s">
        <v>2755</v>
      </c>
      <c r="G7817">
        <v>1</v>
      </c>
      <c r="H7817" t="s">
        <v>2755</v>
      </c>
    </row>
    <row r="7818" spans="1:8" x14ac:dyDescent="0.35">
      <c r="A7818" t="s">
        <v>8485</v>
      </c>
      <c r="B7818" t="s">
        <v>8484</v>
      </c>
      <c r="C7818">
        <v>1</v>
      </c>
      <c r="D7818" t="s">
        <v>2755</v>
      </c>
      <c r="E7818">
        <v>1</v>
      </c>
      <c r="F7818" t="s">
        <v>2755</v>
      </c>
      <c r="G7818">
        <v>1</v>
      </c>
      <c r="H7818" t="s">
        <v>2755</v>
      </c>
    </row>
    <row r="7819" spans="1:8" x14ac:dyDescent="0.35">
      <c r="A7819" t="s">
        <v>8483</v>
      </c>
      <c r="B7819" t="s">
        <v>8482</v>
      </c>
      <c r="C7819">
        <v>1</v>
      </c>
      <c r="D7819" t="s">
        <v>2755</v>
      </c>
      <c r="E7819">
        <v>1</v>
      </c>
      <c r="F7819" t="s">
        <v>2755</v>
      </c>
      <c r="G7819">
        <v>1</v>
      </c>
      <c r="H7819" t="s">
        <v>2755</v>
      </c>
    </row>
    <row r="7820" spans="1:8" x14ac:dyDescent="0.35">
      <c r="A7820" t="s">
        <v>8481</v>
      </c>
      <c r="B7820" t="s">
        <v>8480</v>
      </c>
      <c r="C7820">
        <v>7.0000000000000007E-2</v>
      </c>
      <c r="D7820" t="s">
        <v>2755</v>
      </c>
      <c r="E7820">
        <v>0.35</v>
      </c>
      <c r="F7820" t="s">
        <v>2755</v>
      </c>
      <c r="G7820">
        <v>0.05</v>
      </c>
      <c r="H7820" t="s">
        <v>2755</v>
      </c>
    </row>
    <row r="7821" spans="1:8" x14ac:dyDescent="0.35">
      <c r="A7821" t="s">
        <v>8479</v>
      </c>
      <c r="B7821" t="s">
        <v>8478</v>
      </c>
      <c r="C7821">
        <v>0.62</v>
      </c>
      <c r="D7821" t="s">
        <v>2755</v>
      </c>
      <c r="E7821">
        <v>0.05</v>
      </c>
      <c r="F7821" t="s">
        <v>2755</v>
      </c>
      <c r="G7821">
        <v>0.53</v>
      </c>
      <c r="H7821" t="s">
        <v>2755</v>
      </c>
    </row>
    <row r="7822" spans="1:8" x14ac:dyDescent="0.35">
      <c r="A7822" t="s">
        <v>8477</v>
      </c>
      <c r="B7822" t="s">
        <v>8476</v>
      </c>
      <c r="C7822">
        <v>0.06</v>
      </c>
      <c r="D7822" t="s">
        <v>2755</v>
      </c>
      <c r="E7822">
        <v>0.31</v>
      </c>
      <c r="F7822" t="s">
        <v>2755</v>
      </c>
      <c r="G7822">
        <v>0.11</v>
      </c>
      <c r="H7822" t="s">
        <v>2755</v>
      </c>
    </row>
    <row r="7823" spans="1:8" x14ac:dyDescent="0.35">
      <c r="A7823" t="s">
        <v>8475</v>
      </c>
      <c r="B7823" t="s">
        <v>8474</v>
      </c>
      <c r="C7823">
        <v>0.62</v>
      </c>
      <c r="D7823" t="s">
        <v>2755</v>
      </c>
      <c r="E7823">
        <v>0.1</v>
      </c>
      <c r="F7823" t="s">
        <v>2755</v>
      </c>
      <c r="G7823">
        <v>0.28999999999999998</v>
      </c>
      <c r="H7823" t="s">
        <v>2755</v>
      </c>
    </row>
    <row r="7824" spans="1:8" x14ac:dyDescent="0.35">
      <c r="A7824" t="s">
        <v>8473</v>
      </c>
      <c r="B7824" t="s">
        <v>8472</v>
      </c>
      <c r="C7824">
        <v>0.35</v>
      </c>
      <c r="D7824" t="s">
        <v>2755</v>
      </c>
      <c r="E7824">
        <v>0.05</v>
      </c>
      <c r="F7824" t="s">
        <v>2755</v>
      </c>
      <c r="G7824">
        <v>0.63</v>
      </c>
      <c r="H7824" t="s">
        <v>2755</v>
      </c>
    </row>
    <row r="7825" spans="1:8" x14ac:dyDescent="0.35">
      <c r="A7825" t="s">
        <v>8471</v>
      </c>
      <c r="B7825" t="s">
        <v>8470</v>
      </c>
      <c r="C7825">
        <v>0.21</v>
      </c>
      <c r="D7825" t="s">
        <v>2755</v>
      </c>
      <c r="E7825">
        <v>0.12</v>
      </c>
      <c r="F7825" t="s">
        <v>2755</v>
      </c>
      <c r="G7825">
        <v>0.28999999999999998</v>
      </c>
      <c r="H7825" t="s">
        <v>2755</v>
      </c>
    </row>
    <row r="7826" spans="1:8" x14ac:dyDescent="0.35">
      <c r="A7826" t="s">
        <v>8469</v>
      </c>
      <c r="B7826" t="s">
        <v>8468</v>
      </c>
      <c r="C7826">
        <v>0.48</v>
      </c>
      <c r="D7826" t="s">
        <v>2755</v>
      </c>
      <c r="E7826">
        <v>0.6</v>
      </c>
      <c r="F7826" t="s">
        <v>2755</v>
      </c>
      <c r="G7826">
        <v>0.75</v>
      </c>
      <c r="H7826" t="s">
        <v>2755</v>
      </c>
    </row>
    <row r="7827" spans="1:8" x14ac:dyDescent="0.35">
      <c r="A7827" t="s">
        <v>8467</v>
      </c>
      <c r="B7827" t="s">
        <v>8466</v>
      </c>
      <c r="C7827">
        <v>0.23</v>
      </c>
      <c r="D7827" t="s">
        <v>2755</v>
      </c>
      <c r="E7827">
        <v>0.11</v>
      </c>
      <c r="F7827" t="s">
        <v>2755</v>
      </c>
      <c r="G7827">
        <v>0.03</v>
      </c>
      <c r="H7827" t="s">
        <v>2755</v>
      </c>
    </row>
    <row r="7828" spans="1:8" x14ac:dyDescent="0.35">
      <c r="A7828" t="s">
        <v>8465</v>
      </c>
      <c r="B7828" t="s">
        <v>8464</v>
      </c>
      <c r="C7828">
        <v>0.05</v>
      </c>
      <c r="D7828" t="s">
        <v>2755</v>
      </c>
      <c r="E7828">
        <v>0.21</v>
      </c>
      <c r="F7828" t="s">
        <v>2755</v>
      </c>
      <c r="G7828">
        <v>7.0000000000000007E-2</v>
      </c>
      <c r="H7828" t="s">
        <v>2755</v>
      </c>
    </row>
    <row r="7829" spans="1:8" x14ac:dyDescent="0.35">
      <c r="A7829" t="s">
        <v>8463</v>
      </c>
      <c r="B7829" t="s">
        <v>8462</v>
      </c>
      <c r="C7829">
        <v>0.82</v>
      </c>
      <c r="D7829" t="s">
        <v>2755</v>
      </c>
      <c r="E7829">
        <v>0.71</v>
      </c>
      <c r="F7829" t="s">
        <v>2755</v>
      </c>
      <c r="G7829">
        <v>0.99</v>
      </c>
      <c r="H7829" t="s">
        <v>2755</v>
      </c>
    </row>
    <row r="7830" spans="1:8" x14ac:dyDescent="0.35">
      <c r="A7830" t="s">
        <v>8461</v>
      </c>
      <c r="B7830" t="s">
        <v>8460</v>
      </c>
      <c r="C7830">
        <v>0.65</v>
      </c>
      <c r="D7830" t="s">
        <v>2755</v>
      </c>
      <c r="E7830">
        <v>0.73</v>
      </c>
      <c r="F7830" t="s">
        <v>2755</v>
      </c>
      <c r="G7830">
        <v>0.85</v>
      </c>
      <c r="H7830" t="s">
        <v>2755</v>
      </c>
    </row>
    <row r="7831" spans="1:8" x14ac:dyDescent="0.35">
      <c r="A7831" t="s">
        <v>8459</v>
      </c>
      <c r="B7831" t="s">
        <v>8458</v>
      </c>
      <c r="C7831">
        <v>0.94</v>
      </c>
      <c r="D7831" t="s">
        <v>2755</v>
      </c>
      <c r="E7831">
        <v>0.89</v>
      </c>
      <c r="F7831" t="s">
        <v>2755</v>
      </c>
      <c r="G7831">
        <v>0.99</v>
      </c>
      <c r="H7831" t="s">
        <v>2755</v>
      </c>
    </row>
    <row r="7832" spans="1:8" x14ac:dyDescent="0.35">
      <c r="A7832" t="s">
        <v>8457</v>
      </c>
      <c r="B7832" t="s">
        <v>8455</v>
      </c>
      <c r="C7832">
        <v>0.83</v>
      </c>
      <c r="D7832" t="s">
        <v>2755</v>
      </c>
      <c r="E7832">
        <v>0.91</v>
      </c>
      <c r="F7832" t="s">
        <v>2755</v>
      </c>
      <c r="G7832">
        <v>0.98</v>
      </c>
      <c r="H7832" t="s">
        <v>2755</v>
      </c>
    </row>
    <row r="7833" spans="1:8" x14ac:dyDescent="0.35">
      <c r="A7833" t="s">
        <v>8456</v>
      </c>
      <c r="B7833" t="s">
        <v>8455</v>
      </c>
      <c r="C7833">
        <v>0.83</v>
      </c>
      <c r="D7833" t="s">
        <v>2755</v>
      </c>
      <c r="E7833">
        <v>0.91</v>
      </c>
      <c r="F7833" t="s">
        <v>2755</v>
      </c>
      <c r="G7833">
        <v>0.98</v>
      </c>
      <c r="H7833" t="s">
        <v>2755</v>
      </c>
    </row>
    <row r="7834" spans="1:8" x14ac:dyDescent="0.35">
      <c r="A7834" t="s">
        <v>8454</v>
      </c>
      <c r="B7834" t="s">
        <v>8453</v>
      </c>
      <c r="C7834">
        <v>0.94</v>
      </c>
      <c r="D7834" t="s">
        <v>2755</v>
      </c>
      <c r="E7834">
        <v>0.97</v>
      </c>
      <c r="F7834" t="s">
        <v>2755</v>
      </c>
      <c r="G7834">
        <v>0.53</v>
      </c>
      <c r="H7834" t="s">
        <v>2755</v>
      </c>
    </row>
    <row r="7835" spans="1:8" x14ac:dyDescent="0.35">
      <c r="A7835" t="s">
        <v>8452</v>
      </c>
      <c r="B7835" t="s">
        <v>8451</v>
      </c>
      <c r="C7835">
        <v>0.91</v>
      </c>
      <c r="D7835" t="s">
        <v>2755</v>
      </c>
      <c r="E7835">
        <v>1</v>
      </c>
      <c r="F7835" t="s">
        <v>2755</v>
      </c>
      <c r="G7835">
        <v>0.97</v>
      </c>
      <c r="H7835" t="s">
        <v>2755</v>
      </c>
    </row>
    <row r="7836" spans="1:8" x14ac:dyDescent="0.35">
      <c r="A7836" t="s">
        <v>8450</v>
      </c>
      <c r="B7836" t="s">
        <v>8449</v>
      </c>
      <c r="C7836">
        <v>0.21</v>
      </c>
      <c r="D7836" t="s">
        <v>2755</v>
      </c>
      <c r="E7836">
        <v>0.81</v>
      </c>
      <c r="F7836" t="s">
        <v>2755</v>
      </c>
      <c r="G7836">
        <v>0.89</v>
      </c>
      <c r="H7836" t="s">
        <v>2755</v>
      </c>
    </row>
    <row r="7837" spans="1:8" x14ac:dyDescent="0.35">
      <c r="A7837" t="s">
        <v>8448</v>
      </c>
      <c r="B7837" t="s">
        <v>8447</v>
      </c>
      <c r="C7837">
        <v>0.11</v>
      </c>
      <c r="D7837" t="s">
        <v>2755</v>
      </c>
      <c r="E7837">
        <v>0.42</v>
      </c>
      <c r="F7837" t="s">
        <v>2755</v>
      </c>
      <c r="G7837">
        <v>0.73</v>
      </c>
      <c r="H7837" t="s">
        <v>2755</v>
      </c>
    </row>
    <row r="7838" spans="1:8" x14ac:dyDescent="0.35">
      <c r="A7838" t="s">
        <v>8446</v>
      </c>
      <c r="B7838" t="s">
        <v>8445</v>
      </c>
      <c r="C7838">
        <v>0.84</v>
      </c>
      <c r="D7838" t="s">
        <v>2755</v>
      </c>
      <c r="E7838">
        <v>0.64</v>
      </c>
      <c r="F7838" t="s">
        <v>2755</v>
      </c>
      <c r="G7838">
        <v>0.92</v>
      </c>
      <c r="H7838" t="s">
        <v>2755</v>
      </c>
    </row>
    <row r="7839" spans="1:8" x14ac:dyDescent="0.35">
      <c r="A7839" t="s">
        <v>8444</v>
      </c>
      <c r="B7839" t="s">
        <v>8443</v>
      </c>
      <c r="C7839">
        <v>0.71</v>
      </c>
      <c r="D7839" t="s">
        <v>2755</v>
      </c>
      <c r="E7839">
        <v>0.17</v>
      </c>
      <c r="F7839" t="s">
        <v>2755</v>
      </c>
      <c r="G7839">
        <v>0.69</v>
      </c>
      <c r="H7839" t="s">
        <v>2755</v>
      </c>
    </row>
    <row r="7840" spans="1:8" x14ac:dyDescent="0.35">
      <c r="A7840" t="s">
        <v>8442</v>
      </c>
      <c r="B7840" t="s">
        <v>8441</v>
      </c>
      <c r="C7840">
        <v>0.06</v>
      </c>
      <c r="D7840" t="s">
        <v>2755</v>
      </c>
      <c r="E7840">
        <v>0.09</v>
      </c>
      <c r="F7840" t="s">
        <v>2755</v>
      </c>
      <c r="G7840">
        <v>0.76</v>
      </c>
      <c r="H7840" t="s">
        <v>2755</v>
      </c>
    </row>
    <row r="7841" spans="1:8" x14ac:dyDescent="0.35">
      <c r="A7841" t="s">
        <v>8440</v>
      </c>
      <c r="B7841" t="s">
        <v>8439</v>
      </c>
      <c r="C7841">
        <v>0.11</v>
      </c>
      <c r="D7841" t="s">
        <v>2755</v>
      </c>
      <c r="E7841">
        <v>0.09</v>
      </c>
      <c r="F7841" t="s">
        <v>2755</v>
      </c>
      <c r="G7841">
        <v>0.22</v>
      </c>
      <c r="H7841" t="s">
        <v>2755</v>
      </c>
    </row>
    <row r="7842" spans="1:8" x14ac:dyDescent="0.35">
      <c r="A7842" t="s">
        <v>8438</v>
      </c>
      <c r="B7842" t="s">
        <v>8437</v>
      </c>
      <c r="C7842">
        <v>7.0000000000000007E-2</v>
      </c>
      <c r="D7842" t="s">
        <v>2755</v>
      </c>
      <c r="E7842">
        <v>0.89</v>
      </c>
      <c r="F7842" t="s">
        <v>2755</v>
      </c>
      <c r="G7842">
        <v>0.64</v>
      </c>
      <c r="H7842" t="s">
        <v>2755</v>
      </c>
    </row>
    <row r="7843" spans="1:8" x14ac:dyDescent="0.35">
      <c r="A7843" t="s">
        <v>8436</v>
      </c>
      <c r="B7843" t="s">
        <v>8435</v>
      </c>
      <c r="C7843">
        <v>0.66</v>
      </c>
      <c r="D7843" t="s">
        <v>2755</v>
      </c>
      <c r="E7843">
        <v>0.19</v>
      </c>
      <c r="F7843" t="s">
        <v>2755</v>
      </c>
      <c r="G7843">
        <v>0.82</v>
      </c>
      <c r="H7843" t="s">
        <v>2755</v>
      </c>
    </row>
    <row r="7844" spans="1:8" x14ac:dyDescent="0.35">
      <c r="A7844" t="s">
        <v>8434</v>
      </c>
      <c r="B7844" t="s">
        <v>8433</v>
      </c>
      <c r="C7844">
        <v>0.99</v>
      </c>
      <c r="D7844" t="s">
        <v>2755</v>
      </c>
      <c r="E7844">
        <v>0.93</v>
      </c>
      <c r="F7844" t="s">
        <v>2755</v>
      </c>
      <c r="G7844">
        <v>0.99</v>
      </c>
      <c r="H7844" t="s">
        <v>2755</v>
      </c>
    </row>
    <row r="7845" spans="1:8" x14ac:dyDescent="0.35">
      <c r="A7845" t="s">
        <v>8432</v>
      </c>
      <c r="B7845" t="s">
        <v>8431</v>
      </c>
      <c r="C7845">
        <v>0.15</v>
      </c>
      <c r="D7845" t="s">
        <v>2755</v>
      </c>
      <c r="E7845">
        <v>0.27</v>
      </c>
      <c r="F7845" t="s">
        <v>2755</v>
      </c>
      <c r="G7845">
        <v>0.47</v>
      </c>
      <c r="H7845" t="s">
        <v>2755</v>
      </c>
    </row>
    <row r="7846" spans="1:8" x14ac:dyDescent="0.35">
      <c r="A7846" t="s">
        <v>8430</v>
      </c>
      <c r="B7846" t="s">
        <v>8429</v>
      </c>
      <c r="C7846">
        <v>0.1</v>
      </c>
      <c r="D7846" t="s">
        <v>2755</v>
      </c>
      <c r="E7846">
        <v>0.47</v>
      </c>
      <c r="F7846" t="s">
        <v>2755</v>
      </c>
      <c r="G7846">
        <v>0.22</v>
      </c>
      <c r="H7846" t="s">
        <v>2755</v>
      </c>
    </row>
    <row r="7847" spans="1:8" x14ac:dyDescent="0.35">
      <c r="A7847" t="s">
        <v>8428</v>
      </c>
      <c r="B7847" t="s">
        <v>8427</v>
      </c>
      <c r="C7847">
        <v>0.12</v>
      </c>
      <c r="D7847" t="s">
        <v>2755</v>
      </c>
      <c r="E7847">
        <v>0.39</v>
      </c>
      <c r="F7847" t="s">
        <v>2755</v>
      </c>
      <c r="G7847">
        <v>0.1</v>
      </c>
      <c r="H7847" t="s">
        <v>2755</v>
      </c>
    </row>
    <row r="7848" spans="1:8" x14ac:dyDescent="0.35">
      <c r="A7848" t="s">
        <v>8426</v>
      </c>
      <c r="B7848" t="s">
        <v>8425</v>
      </c>
      <c r="C7848">
        <v>0.04</v>
      </c>
      <c r="D7848" t="s">
        <v>2755</v>
      </c>
      <c r="E7848">
        <v>0.43</v>
      </c>
      <c r="F7848" t="s">
        <v>2755</v>
      </c>
      <c r="G7848">
        <v>0.39</v>
      </c>
      <c r="H7848" t="s">
        <v>2755</v>
      </c>
    </row>
    <row r="7849" spans="1:8" x14ac:dyDescent="0.35">
      <c r="A7849" t="s">
        <v>8424</v>
      </c>
      <c r="B7849" t="s">
        <v>8423</v>
      </c>
      <c r="C7849">
        <v>0.34</v>
      </c>
      <c r="D7849" t="s">
        <v>2755</v>
      </c>
      <c r="E7849">
        <v>0.15</v>
      </c>
      <c r="F7849" t="s">
        <v>2755</v>
      </c>
      <c r="G7849">
        <v>0.63</v>
      </c>
      <c r="H7849" t="s">
        <v>2755</v>
      </c>
    </row>
    <row r="7850" spans="1:8" x14ac:dyDescent="0.35">
      <c r="A7850" t="s">
        <v>8422</v>
      </c>
      <c r="B7850" t="s">
        <v>8421</v>
      </c>
      <c r="C7850">
        <v>0.15</v>
      </c>
      <c r="D7850" t="s">
        <v>2755</v>
      </c>
      <c r="E7850">
        <v>0.96</v>
      </c>
      <c r="F7850" t="s">
        <v>2755</v>
      </c>
      <c r="G7850">
        <v>0.51</v>
      </c>
      <c r="H7850" t="s">
        <v>2755</v>
      </c>
    </row>
    <row r="7851" spans="1:8" x14ac:dyDescent="0.35">
      <c r="A7851" t="s">
        <v>8420</v>
      </c>
      <c r="B7851" t="s">
        <v>8419</v>
      </c>
      <c r="C7851">
        <v>0.98</v>
      </c>
      <c r="D7851" t="s">
        <v>2755</v>
      </c>
      <c r="E7851">
        <v>0.45</v>
      </c>
      <c r="F7851" t="s">
        <v>2755</v>
      </c>
      <c r="G7851">
        <v>0.65</v>
      </c>
      <c r="H7851" t="s">
        <v>2755</v>
      </c>
    </row>
    <row r="7852" spans="1:8" x14ac:dyDescent="0.35">
      <c r="A7852" t="s">
        <v>8418</v>
      </c>
      <c r="B7852" t="s">
        <v>8417</v>
      </c>
      <c r="C7852">
        <v>0.11</v>
      </c>
      <c r="D7852" t="s">
        <v>2755</v>
      </c>
      <c r="E7852">
        <v>0.5</v>
      </c>
      <c r="F7852" t="s">
        <v>2755</v>
      </c>
      <c r="G7852">
        <v>0.22</v>
      </c>
      <c r="H7852" t="s">
        <v>2755</v>
      </c>
    </row>
    <row r="7853" spans="1:8" x14ac:dyDescent="0.35">
      <c r="A7853" t="s">
        <v>8416</v>
      </c>
      <c r="B7853" t="s">
        <v>8415</v>
      </c>
      <c r="C7853">
        <v>0.25</v>
      </c>
      <c r="D7853" t="s">
        <v>2755</v>
      </c>
      <c r="E7853">
        <v>0.59</v>
      </c>
      <c r="F7853" t="s">
        <v>2755</v>
      </c>
      <c r="G7853">
        <v>0.13</v>
      </c>
      <c r="H7853" t="s">
        <v>2755</v>
      </c>
    </row>
    <row r="7854" spans="1:8" x14ac:dyDescent="0.35">
      <c r="A7854" t="s">
        <v>8414</v>
      </c>
      <c r="B7854" t="s">
        <v>8413</v>
      </c>
      <c r="C7854">
        <v>0.18</v>
      </c>
      <c r="D7854" t="s">
        <v>2755</v>
      </c>
      <c r="E7854">
        <v>0.84</v>
      </c>
      <c r="F7854" t="s">
        <v>2755</v>
      </c>
      <c r="G7854">
        <v>0.61</v>
      </c>
      <c r="H7854" t="s">
        <v>2755</v>
      </c>
    </row>
    <row r="7855" spans="1:8" x14ac:dyDescent="0.35">
      <c r="A7855" t="s">
        <v>8412</v>
      </c>
      <c r="B7855" t="s">
        <v>8411</v>
      </c>
      <c r="C7855">
        <v>0.19</v>
      </c>
      <c r="D7855" t="s">
        <v>2755</v>
      </c>
      <c r="E7855">
        <v>0.57999999999999996</v>
      </c>
      <c r="F7855" t="s">
        <v>2755</v>
      </c>
      <c r="G7855">
        <v>0.63</v>
      </c>
      <c r="H7855" t="s">
        <v>2755</v>
      </c>
    </row>
    <row r="7856" spans="1:8" x14ac:dyDescent="0.35">
      <c r="A7856" t="s">
        <v>8410</v>
      </c>
      <c r="B7856" t="s">
        <v>8409</v>
      </c>
      <c r="C7856">
        <v>0.09</v>
      </c>
      <c r="D7856" t="s">
        <v>2755</v>
      </c>
      <c r="E7856">
        <v>0.19</v>
      </c>
      <c r="F7856" t="s">
        <v>2755</v>
      </c>
      <c r="G7856">
        <v>0.5</v>
      </c>
      <c r="H7856" t="s">
        <v>2755</v>
      </c>
    </row>
    <row r="7857" spans="1:8" x14ac:dyDescent="0.35">
      <c r="A7857" t="s">
        <v>8408</v>
      </c>
      <c r="B7857" t="s">
        <v>8407</v>
      </c>
      <c r="C7857">
        <v>0.97</v>
      </c>
      <c r="D7857" t="s">
        <v>2755</v>
      </c>
      <c r="E7857">
        <v>0.98</v>
      </c>
      <c r="F7857" t="s">
        <v>2755</v>
      </c>
      <c r="G7857">
        <v>0.95</v>
      </c>
      <c r="H7857" t="s">
        <v>2755</v>
      </c>
    </row>
    <row r="7858" spans="1:8" x14ac:dyDescent="0.35">
      <c r="A7858" t="s">
        <v>8406</v>
      </c>
      <c r="B7858" t="s">
        <v>8405</v>
      </c>
      <c r="C7858">
        <v>0.27</v>
      </c>
      <c r="D7858" t="s">
        <v>2755</v>
      </c>
      <c r="E7858">
        <v>0.59</v>
      </c>
      <c r="F7858" t="s">
        <v>2755</v>
      </c>
      <c r="G7858">
        <v>0.61</v>
      </c>
      <c r="H7858" t="s">
        <v>2755</v>
      </c>
    </row>
    <row r="7859" spans="1:8" x14ac:dyDescent="0.35">
      <c r="A7859" t="s">
        <v>8404</v>
      </c>
      <c r="B7859" t="s">
        <v>8403</v>
      </c>
      <c r="C7859">
        <v>0.63</v>
      </c>
      <c r="D7859" t="s">
        <v>2755</v>
      </c>
      <c r="E7859">
        <v>0.27</v>
      </c>
      <c r="F7859" t="s">
        <v>2755</v>
      </c>
      <c r="G7859">
        <v>0.74</v>
      </c>
      <c r="H7859" t="s">
        <v>2755</v>
      </c>
    </row>
    <row r="7860" spans="1:8" x14ac:dyDescent="0.35">
      <c r="A7860" t="s">
        <v>2181</v>
      </c>
      <c r="B7860" t="s">
        <v>8402</v>
      </c>
      <c r="C7860">
        <v>0.4</v>
      </c>
      <c r="D7860" t="s">
        <v>2755</v>
      </c>
      <c r="E7860">
        <v>7.0000000000000007E-2</v>
      </c>
      <c r="F7860" t="s">
        <v>2755</v>
      </c>
      <c r="G7860">
        <v>0.06</v>
      </c>
      <c r="H7860" t="s">
        <v>2755</v>
      </c>
    </row>
    <row r="7861" spans="1:8" x14ac:dyDescent="0.35">
      <c r="A7861" t="s">
        <v>8401</v>
      </c>
      <c r="B7861" t="s">
        <v>8400</v>
      </c>
      <c r="C7861">
        <v>0.04</v>
      </c>
      <c r="D7861" t="s">
        <v>2755</v>
      </c>
      <c r="E7861">
        <v>0.36</v>
      </c>
      <c r="F7861" t="s">
        <v>2755</v>
      </c>
      <c r="G7861">
        <v>0.04</v>
      </c>
      <c r="H7861" t="s">
        <v>2755</v>
      </c>
    </row>
    <row r="7862" spans="1:8" x14ac:dyDescent="0.35">
      <c r="A7862" t="s">
        <v>8399</v>
      </c>
      <c r="B7862" t="s">
        <v>8398</v>
      </c>
      <c r="C7862">
        <v>0.94</v>
      </c>
      <c r="D7862" t="s">
        <v>2755</v>
      </c>
      <c r="E7862">
        <v>0.98</v>
      </c>
      <c r="F7862" t="s">
        <v>2755</v>
      </c>
      <c r="G7862">
        <v>0.99</v>
      </c>
      <c r="H7862" t="s">
        <v>2755</v>
      </c>
    </row>
    <row r="7863" spans="1:8" x14ac:dyDescent="0.35">
      <c r="A7863" t="s">
        <v>8397</v>
      </c>
      <c r="B7863" t="s">
        <v>8396</v>
      </c>
      <c r="C7863">
        <v>0.23</v>
      </c>
      <c r="D7863" t="s">
        <v>2755</v>
      </c>
      <c r="E7863">
        <v>0.98</v>
      </c>
      <c r="F7863" t="s">
        <v>2755</v>
      </c>
      <c r="G7863">
        <v>0.82</v>
      </c>
      <c r="H7863" t="s">
        <v>2755</v>
      </c>
    </row>
    <row r="7864" spans="1:8" x14ac:dyDescent="0.35">
      <c r="A7864" t="s">
        <v>8395</v>
      </c>
      <c r="B7864" t="s">
        <v>8394</v>
      </c>
      <c r="C7864">
        <v>0.26</v>
      </c>
      <c r="D7864" t="s">
        <v>2755</v>
      </c>
      <c r="E7864">
        <v>0.11</v>
      </c>
      <c r="F7864" t="s">
        <v>2755</v>
      </c>
      <c r="G7864">
        <v>0.06</v>
      </c>
      <c r="H7864" t="s">
        <v>2755</v>
      </c>
    </row>
    <row r="7865" spans="1:8" x14ac:dyDescent="0.35">
      <c r="A7865" t="s">
        <v>8393</v>
      </c>
      <c r="B7865" t="s">
        <v>8392</v>
      </c>
      <c r="C7865">
        <v>0.2</v>
      </c>
      <c r="D7865" t="s">
        <v>2755</v>
      </c>
      <c r="E7865">
        <v>0.85</v>
      </c>
      <c r="F7865" t="s">
        <v>2755</v>
      </c>
      <c r="G7865">
        <v>0.18</v>
      </c>
      <c r="H7865" t="s">
        <v>2755</v>
      </c>
    </row>
    <row r="7866" spans="1:8" x14ac:dyDescent="0.35">
      <c r="A7866" t="s">
        <v>8391</v>
      </c>
      <c r="B7866" t="s">
        <v>8390</v>
      </c>
      <c r="C7866">
        <v>0.51</v>
      </c>
      <c r="D7866" t="s">
        <v>2755</v>
      </c>
      <c r="E7866">
        <v>0.79</v>
      </c>
      <c r="F7866" t="s">
        <v>2755</v>
      </c>
      <c r="G7866">
        <v>0.56000000000000005</v>
      </c>
      <c r="H7866" t="s">
        <v>2755</v>
      </c>
    </row>
    <row r="7867" spans="1:8" x14ac:dyDescent="0.35">
      <c r="A7867" t="s">
        <v>8389</v>
      </c>
      <c r="B7867" t="s">
        <v>8388</v>
      </c>
      <c r="C7867">
        <v>0.59</v>
      </c>
      <c r="D7867" t="s">
        <v>2755</v>
      </c>
      <c r="E7867">
        <v>1</v>
      </c>
      <c r="F7867" t="s">
        <v>2755</v>
      </c>
      <c r="G7867">
        <v>0.94</v>
      </c>
      <c r="H7867" t="s">
        <v>2755</v>
      </c>
    </row>
    <row r="7868" spans="1:8" x14ac:dyDescent="0.35">
      <c r="A7868" t="s">
        <v>8387</v>
      </c>
      <c r="B7868" t="s">
        <v>8386</v>
      </c>
      <c r="C7868">
        <v>0.03</v>
      </c>
      <c r="D7868" t="s">
        <v>2755</v>
      </c>
      <c r="E7868">
        <v>0.3</v>
      </c>
      <c r="F7868" t="s">
        <v>2755</v>
      </c>
      <c r="G7868">
        <v>0.1</v>
      </c>
      <c r="H7868" t="s">
        <v>2755</v>
      </c>
    </row>
    <row r="7869" spans="1:8" x14ac:dyDescent="0.35">
      <c r="A7869" t="s">
        <v>8385</v>
      </c>
      <c r="B7869" t="s">
        <v>8384</v>
      </c>
      <c r="C7869">
        <v>0.99</v>
      </c>
      <c r="D7869" t="s">
        <v>2755</v>
      </c>
      <c r="E7869">
        <v>0.56999999999999995</v>
      </c>
      <c r="F7869" t="s">
        <v>2755</v>
      </c>
      <c r="G7869">
        <v>0.57999999999999996</v>
      </c>
      <c r="H7869" t="s">
        <v>2755</v>
      </c>
    </row>
    <row r="7870" spans="1:8" x14ac:dyDescent="0.35">
      <c r="A7870" t="s">
        <v>8383</v>
      </c>
      <c r="B7870" t="s">
        <v>8382</v>
      </c>
      <c r="C7870">
        <v>0.99</v>
      </c>
      <c r="D7870" t="s">
        <v>2755</v>
      </c>
      <c r="E7870">
        <v>0.92</v>
      </c>
      <c r="F7870" t="s">
        <v>2755</v>
      </c>
      <c r="G7870">
        <v>0.75</v>
      </c>
      <c r="H7870" t="s">
        <v>2755</v>
      </c>
    </row>
    <row r="7871" spans="1:8" x14ac:dyDescent="0.35">
      <c r="A7871" t="s">
        <v>8381</v>
      </c>
      <c r="B7871" t="s">
        <v>8380</v>
      </c>
      <c r="C7871">
        <v>0.97</v>
      </c>
      <c r="D7871" t="s">
        <v>2755</v>
      </c>
      <c r="E7871">
        <v>0.99</v>
      </c>
      <c r="F7871" t="s">
        <v>2755</v>
      </c>
      <c r="G7871">
        <v>0.98</v>
      </c>
      <c r="H7871" t="s">
        <v>2755</v>
      </c>
    </row>
    <row r="7872" spans="1:8" x14ac:dyDescent="0.35">
      <c r="A7872" t="s">
        <v>8379</v>
      </c>
      <c r="B7872" t="s">
        <v>8378</v>
      </c>
      <c r="C7872">
        <v>0.71</v>
      </c>
      <c r="D7872" t="s">
        <v>2755</v>
      </c>
      <c r="E7872">
        <v>0.99</v>
      </c>
      <c r="F7872" t="s">
        <v>2755</v>
      </c>
      <c r="G7872">
        <v>0.34</v>
      </c>
      <c r="H7872" t="s">
        <v>2755</v>
      </c>
    </row>
    <row r="7873" spans="1:8" x14ac:dyDescent="0.35">
      <c r="A7873" t="s">
        <v>8377</v>
      </c>
      <c r="B7873" t="s">
        <v>8376</v>
      </c>
      <c r="C7873">
        <v>0.97</v>
      </c>
      <c r="D7873" t="s">
        <v>2755</v>
      </c>
      <c r="E7873">
        <v>0.98</v>
      </c>
      <c r="F7873" t="s">
        <v>2755</v>
      </c>
      <c r="G7873">
        <v>0.95</v>
      </c>
      <c r="H7873" t="s">
        <v>2755</v>
      </c>
    </row>
    <row r="7874" spans="1:8" x14ac:dyDescent="0.35">
      <c r="A7874" t="s">
        <v>8375</v>
      </c>
      <c r="B7874" t="s">
        <v>8374</v>
      </c>
      <c r="C7874">
        <v>0.69</v>
      </c>
      <c r="D7874" t="s">
        <v>2755</v>
      </c>
      <c r="E7874">
        <v>7.0000000000000007E-2</v>
      </c>
      <c r="F7874" t="s">
        <v>2755</v>
      </c>
      <c r="G7874">
        <v>0.54</v>
      </c>
      <c r="H7874" t="s">
        <v>2755</v>
      </c>
    </row>
    <row r="7875" spans="1:8" x14ac:dyDescent="0.35">
      <c r="A7875" t="s">
        <v>8373</v>
      </c>
      <c r="B7875" t="s">
        <v>8372</v>
      </c>
      <c r="C7875">
        <v>0.99</v>
      </c>
      <c r="D7875" t="s">
        <v>2755</v>
      </c>
      <c r="E7875">
        <v>0.99</v>
      </c>
      <c r="F7875" t="s">
        <v>2755</v>
      </c>
      <c r="G7875">
        <v>0.92</v>
      </c>
      <c r="H7875" t="s">
        <v>2755</v>
      </c>
    </row>
    <row r="7876" spans="1:8" x14ac:dyDescent="0.35">
      <c r="A7876" t="s">
        <v>8371</v>
      </c>
      <c r="B7876" t="s">
        <v>8370</v>
      </c>
      <c r="C7876">
        <v>0.95</v>
      </c>
      <c r="D7876" t="s">
        <v>2755</v>
      </c>
      <c r="E7876">
        <v>0.5</v>
      </c>
      <c r="F7876" t="s">
        <v>2755</v>
      </c>
      <c r="G7876">
        <v>0.81</v>
      </c>
      <c r="H7876" t="s">
        <v>2755</v>
      </c>
    </row>
    <row r="7877" spans="1:8" x14ac:dyDescent="0.35">
      <c r="A7877" t="s">
        <v>8369</v>
      </c>
      <c r="B7877" t="s">
        <v>8368</v>
      </c>
      <c r="C7877">
        <v>0.46</v>
      </c>
      <c r="D7877" t="s">
        <v>2755</v>
      </c>
      <c r="E7877">
        <v>0.96</v>
      </c>
      <c r="F7877" t="s">
        <v>2755</v>
      </c>
      <c r="G7877">
        <v>0.49</v>
      </c>
      <c r="H7877" t="s">
        <v>2755</v>
      </c>
    </row>
    <row r="7878" spans="1:8" x14ac:dyDescent="0.35">
      <c r="A7878" t="s">
        <v>8367</v>
      </c>
      <c r="B7878" t="s">
        <v>8366</v>
      </c>
      <c r="C7878">
        <v>0.66</v>
      </c>
      <c r="D7878" t="s">
        <v>2755</v>
      </c>
      <c r="E7878">
        <v>0.72</v>
      </c>
      <c r="F7878" t="s">
        <v>2755</v>
      </c>
      <c r="G7878">
        <v>0.5</v>
      </c>
      <c r="H7878" t="s">
        <v>2755</v>
      </c>
    </row>
    <row r="7879" spans="1:8" x14ac:dyDescent="0.35">
      <c r="A7879" t="s">
        <v>8365</v>
      </c>
      <c r="B7879" t="s">
        <v>8364</v>
      </c>
      <c r="C7879">
        <v>0.09</v>
      </c>
      <c r="D7879" t="s">
        <v>2755</v>
      </c>
      <c r="E7879">
        <v>0.51</v>
      </c>
      <c r="F7879" t="s">
        <v>2755</v>
      </c>
      <c r="G7879">
        <v>0.06</v>
      </c>
      <c r="H7879" t="s">
        <v>2755</v>
      </c>
    </row>
    <row r="7880" spans="1:8" x14ac:dyDescent="0.35">
      <c r="A7880" t="s">
        <v>8363</v>
      </c>
      <c r="B7880" t="s">
        <v>8362</v>
      </c>
      <c r="C7880">
        <v>0.75</v>
      </c>
      <c r="D7880" t="s">
        <v>2755</v>
      </c>
      <c r="E7880">
        <v>0.14000000000000001</v>
      </c>
      <c r="F7880" t="s">
        <v>2755</v>
      </c>
      <c r="G7880">
        <v>0.25</v>
      </c>
      <c r="H7880" t="s">
        <v>2755</v>
      </c>
    </row>
    <row r="7881" spans="1:8" x14ac:dyDescent="0.35">
      <c r="A7881" t="s">
        <v>8361</v>
      </c>
      <c r="B7881" t="s">
        <v>8360</v>
      </c>
      <c r="C7881">
        <v>0.52</v>
      </c>
      <c r="D7881" t="s">
        <v>2755</v>
      </c>
      <c r="E7881">
        <v>0.13</v>
      </c>
      <c r="F7881" t="s">
        <v>2755</v>
      </c>
      <c r="G7881">
        <v>0.56999999999999995</v>
      </c>
      <c r="H7881" t="s">
        <v>2755</v>
      </c>
    </row>
    <row r="7882" spans="1:8" x14ac:dyDescent="0.35">
      <c r="A7882" t="s">
        <v>8359</v>
      </c>
      <c r="B7882" t="s">
        <v>8358</v>
      </c>
      <c r="C7882">
        <v>0.04</v>
      </c>
      <c r="D7882" t="s">
        <v>2755</v>
      </c>
      <c r="E7882">
        <v>0.99</v>
      </c>
      <c r="F7882" t="s">
        <v>2755</v>
      </c>
      <c r="G7882">
        <v>0.23</v>
      </c>
      <c r="H7882" t="s">
        <v>2755</v>
      </c>
    </row>
    <row r="7883" spans="1:8" x14ac:dyDescent="0.35">
      <c r="A7883" t="s">
        <v>8357</v>
      </c>
      <c r="B7883" t="s">
        <v>8356</v>
      </c>
      <c r="C7883">
        <v>1</v>
      </c>
      <c r="D7883" t="s">
        <v>2755</v>
      </c>
      <c r="E7883">
        <v>0.99</v>
      </c>
      <c r="F7883" t="s">
        <v>2755</v>
      </c>
      <c r="G7883">
        <v>1</v>
      </c>
      <c r="H7883" t="s">
        <v>2755</v>
      </c>
    </row>
    <row r="7884" spans="1:8" x14ac:dyDescent="0.35">
      <c r="A7884" t="s">
        <v>8355</v>
      </c>
      <c r="B7884" t="s">
        <v>8354</v>
      </c>
      <c r="C7884">
        <v>0.93</v>
      </c>
      <c r="D7884" t="s">
        <v>2755</v>
      </c>
      <c r="E7884">
        <v>0.45</v>
      </c>
      <c r="F7884" t="s">
        <v>2755</v>
      </c>
      <c r="G7884">
        <v>0.73</v>
      </c>
      <c r="H7884" t="s">
        <v>2755</v>
      </c>
    </row>
    <row r="7885" spans="1:8" x14ac:dyDescent="0.35">
      <c r="A7885" t="s">
        <v>8353</v>
      </c>
      <c r="B7885" t="s">
        <v>8352</v>
      </c>
      <c r="C7885">
        <v>1</v>
      </c>
      <c r="D7885" t="s">
        <v>2755</v>
      </c>
      <c r="E7885">
        <v>0.97</v>
      </c>
      <c r="F7885" t="s">
        <v>2755</v>
      </c>
      <c r="G7885">
        <v>1</v>
      </c>
      <c r="H7885" t="s">
        <v>2755</v>
      </c>
    </row>
    <row r="7886" spans="1:8" x14ac:dyDescent="0.35">
      <c r="A7886" t="s">
        <v>8351</v>
      </c>
      <c r="B7886" t="s">
        <v>8350</v>
      </c>
      <c r="C7886">
        <v>1</v>
      </c>
      <c r="D7886" t="s">
        <v>2755</v>
      </c>
      <c r="E7886">
        <v>0.95</v>
      </c>
      <c r="F7886" t="s">
        <v>2755</v>
      </c>
      <c r="G7886">
        <v>1</v>
      </c>
      <c r="H7886" t="s">
        <v>2755</v>
      </c>
    </row>
    <row r="7887" spans="1:8" x14ac:dyDescent="0.35">
      <c r="A7887" t="s">
        <v>8349</v>
      </c>
      <c r="B7887" t="s">
        <v>8348</v>
      </c>
      <c r="C7887">
        <v>1</v>
      </c>
      <c r="D7887" t="s">
        <v>2755</v>
      </c>
      <c r="E7887">
        <v>1</v>
      </c>
      <c r="F7887" t="s">
        <v>2755</v>
      </c>
      <c r="G7887">
        <v>1</v>
      </c>
      <c r="H7887" t="s">
        <v>2755</v>
      </c>
    </row>
    <row r="7888" spans="1:8" x14ac:dyDescent="0.35">
      <c r="A7888" t="s">
        <v>8347</v>
      </c>
      <c r="B7888" t="s">
        <v>8346</v>
      </c>
      <c r="C7888">
        <v>0.96</v>
      </c>
      <c r="D7888" t="s">
        <v>2755</v>
      </c>
      <c r="E7888">
        <v>0.98</v>
      </c>
      <c r="F7888" t="s">
        <v>2755</v>
      </c>
      <c r="G7888">
        <v>0.96</v>
      </c>
      <c r="H7888" t="s">
        <v>2755</v>
      </c>
    </row>
    <row r="7889" spans="1:8" x14ac:dyDescent="0.35">
      <c r="A7889" t="s">
        <v>8345</v>
      </c>
      <c r="B7889" t="s">
        <v>8344</v>
      </c>
      <c r="C7889">
        <v>0.96</v>
      </c>
      <c r="D7889" t="s">
        <v>2755</v>
      </c>
      <c r="E7889">
        <v>0.33</v>
      </c>
      <c r="F7889" t="s">
        <v>2755</v>
      </c>
      <c r="G7889">
        <v>0.78</v>
      </c>
      <c r="H7889" t="s">
        <v>2755</v>
      </c>
    </row>
    <row r="7890" spans="1:8" x14ac:dyDescent="0.35">
      <c r="A7890" t="s">
        <v>8343</v>
      </c>
      <c r="B7890" t="s">
        <v>8342</v>
      </c>
      <c r="C7890">
        <v>0.98</v>
      </c>
      <c r="D7890" t="s">
        <v>2755</v>
      </c>
      <c r="E7890">
        <v>0.68</v>
      </c>
      <c r="F7890" t="s">
        <v>2755</v>
      </c>
      <c r="G7890">
        <v>0.72</v>
      </c>
      <c r="H7890" t="s">
        <v>2755</v>
      </c>
    </row>
    <row r="7891" spans="1:8" x14ac:dyDescent="0.35">
      <c r="A7891" t="s">
        <v>8341</v>
      </c>
      <c r="B7891" t="s">
        <v>8340</v>
      </c>
      <c r="C7891">
        <v>0.28999999999999998</v>
      </c>
      <c r="D7891" t="s">
        <v>2755</v>
      </c>
      <c r="E7891">
        <v>0.09</v>
      </c>
      <c r="F7891" t="s">
        <v>2755</v>
      </c>
      <c r="G7891">
        <v>0.22</v>
      </c>
      <c r="H7891" t="s">
        <v>2755</v>
      </c>
    </row>
    <row r="7892" spans="1:8" x14ac:dyDescent="0.35">
      <c r="A7892" t="s">
        <v>8339</v>
      </c>
      <c r="B7892" t="s">
        <v>8338</v>
      </c>
      <c r="C7892">
        <v>1</v>
      </c>
      <c r="D7892" t="s">
        <v>2755</v>
      </c>
      <c r="E7892">
        <v>0.75</v>
      </c>
      <c r="F7892" t="s">
        <v>2755</v>
      </c>
      <c r="G7892">
        <v>0.98</v>
      </c>
      <c r="H7892" t="s">
        <v>2755</v>
      </c>
    </row>
    <row r="7893" spans="1:8" x14ac:dyDescent="0.35">
      <c r="A7893" t="s">
        <v>8337</v>
      </c>
      <c r="B7893" t="s">
        <v>8336</v>
      </c>
      <c r="C7893">
        <v>1</v>
      </c>
      <c r="D7893" t="s">
        <v>2755</v>
      </c>
      <c r="E7893">
        <v>0.73</v>
      </c>
      <c r="F7893" t="s">
        <v>2755</v>
      </c>
      <c r="G7893">
        <v>0.99</v>
      </c>
      <c r="H7893" t="s">
        <v>2755</v>
      </c>
    </row>
    <row r="7894" spans="1:8" x14ac:dyDescent="0.35">
      <c r="A7894" t="s">
        <v>8335</v>
      </c>
      <c r="B7894" t="s">
        <v>8334</v>
      </c>
      <c r="C7894">
        <v>0.11</v>
      </c>
      <c r="D7894" t="s">
        <v>2755</v>
      </c>
      <c r="E7894">
        <v>0.65</v>
      </c>
      <c r="F7894" t="s">
        <v>2755</v>
      </c>
      <c r="G7894">
        <v>0.28000000000000003</v>
      </c>
      <c r="H7894" t="s">
        <v>2755</v>
      </c>
    </row>
    <row r="7895" spans="1:8" x14ac:dyDescent="0.35">
      <c r="A7895" t="s">
        <v>8333</v>
      </c>
      <c r="B7895" t="s">
        <v>8332</v>
      </c>
      <c r="C7895">
        <v>0.46</v>
      </c>
      <c r="D7895" t="s">
        <v>2755</v>
      </c>
      <c r="E7895">
        <v>0.38</v>
      </c>
      <c r="F7895" t="s">
        <v>2755</v>
      </c>
      <c r="G7895">
        <v>0.19</v>
      </c>
      <c r="H7895" t="s">
        <v>2755</v>
      </c>
    </row>
    <row r="7896" spans="1:8" x14ac:dyDescent="0.35">
      <c r="A7896" t="s">
        <v>8331</v>
      </c>
      <c r="B7896" t="s">
        <v>8330</v>
      </c>
      <c r="C7896">
        <v>0.79</v>
      </c>
      <c r="D7896" t="s">
        <v>2755</v>
      </c>
      <c r="E7896">
        <v>0.67</v>
      </c>
      <c r="F7896" t="s">
        <v>2755</v>
      </c>
      <c r="G7896">
        <v>0.68</v>
      </c>
      <c r="H7896" t="s">
        <v>2755</v>
      </c>
    </row>
    <row r="7897" spans="1:8" x14ac:dyDescent="0.35">
      <c r="A7897" t="s">
        <v>8329</v>
      </c>
      <c r="B7897" t="s">
        <v>8328</v>
      </c>
      <c r="C7897">
        <v>0.55000000000000004</v>
      </c>
      <c r="D7897" t="s">
        <v>2755</v>
      </c>
      <c r="E7897">
        <v>0.66</v>
      </c>
      <c r="F7897" t="s">
        <v>2755</v>
      </c>
      <c r="G7897">
        <v>0.9</v>
      </c>
      <c r="H7897" t="s">
        <v>2755</v>
      </c>
    </row>
    <row r="7898" spans="1:8" x14ac:dyDescent="0.35">
      <c r="A7898" t="s">
        <v>8327</v>
      </c>
      <c r="B7898" t="s">
        <v>8326</v>
      </c>
      <c r="C7898">
        <v>0.62</v>
      </c>
      <c r="D7898" t="s">
        <v>2755</v>
      </c>
      <c r="E7898">
        <v>0.81</v>
      </c>
      <c r="F7898" t="s">
        <v>2755</v>
      </c>
      <c r="G7898">
        <v>0.85</v>
      </c>
      <c r="H7898" t="s">
        <v>2755</v>
      </c>
    </row>
    <row r="7899" spans="1:8" x14ac:dyDescent="0.35">
      <c r="A7899" t="s">
        <v>8325</v>
      </c>
      <c r="B7899" t="s">
        <v>8324</v>
      </c>
      <c r="C7899">
        <v>1</v>
      </c>
      <c r="D7899" t="s">
        <v>2755</v>
      </c>
      <c r="E7899">
        <v>1</v>
      </c>
      <c r="F7899" t="s">
        <v>2755</v>
      </c>
      <c r="G7899">
        <v>0.92</v>
      </c>
      <c r="H7899" t="s">
        <v>2755</v>
      </c>
    </row>
    <row r="7900" spans="1:8" x14ac:dyDescent="0.35">
      <c r="A7900" t="s">
        <v>8323</v>
      </c>
      <c r="B7900" t="s">
        <v>8322</v>
      </c>
      <c r="C7900">
        <v>0.08</v>
      </c>
      <c r="D7900" t="s">
        <v>2755</v>
      </c>
      <c r="E7900">
        <v>7.0000000000000007E-2</v>
      </c>
      <c r="F7900" t="s">
        <v>2755</v>
      </c>
      <c r="G7900">
        <v>0.66</v>
      </c>
      <c r="H7900" t="s">
        <v>2755</v>
      </c>
    </row>
    <row r="7901" spans="1:8" x14ac:dyDescent="0.35">
      <c r="A7901" t="s">
        <v>8321</v>
      </c>
      <c r="B7901" t="s">
        <v>8320</v>
      </c>
      <c r="C7901">
        <v>0.74</v>
      </c>
      <c r="D7901" t="s">
        <v>2755</v>
      </c>
      <c r="E7901">
        <v>0.23</v>
      </c>
      <c r="F7901" t="s">
        <v>2755</v>
      </c>
      <c r="G7901">
        <v>0.77</v>
      </c>
      <c r="H7901" t="s">
        <v>2755</v>
      </c>
    </row>
    <row r="7902" spans="1:8" x14ac:dyDescent="0.35">
      <c r="A7902" t="s">
        <v>8319</v>
      </c>
      <c r="B7902" t="s">
        <v>8318</v>
      </c>
      <c r="C7902">
        <v>0.93</v>
      </c>
      <c r="D7902" t="s">
        <v>2755</v>
      </c>
      <c r="E7902">
        <v>0.04</v>
      </c>
      <c r="F7902" t="s">
        <v>2755</v>
      </c>
      <c r="G7902">
        <v>0.92</v>
      </c>
      <c r="H7902" t="s">
        <v>2755</v>
      </c>
    </row>
    <row r="7903" spans="1:8" x14ac:dyDescent="0.35">
      <c r="A7903" t="s">
        <v>8317</v>
      </c>
      <c r="B7903" t="s">
        <v>8316</v>
      </c>
      <c r="C7903">
        <v>1</v>
      </c>
      <c r="D7903" t="s">
        <v>2755</v>
      </c>
      <c r="E7903">
        <v>0.99</v>
      </c>
      <c r="F7903" t="s">
        <v>2755</v>
      </c>
      <c r="G7903">
        <v>0.98</v>
      </c>
      <c r="H7903" t="s">
        <v>2755</v>
      </c>
    </row>
    <row r="7904" spans="1:8" x14ac:dyDescent="0.35">
      <c r="A7904" t="s">
        <v>8315</v>
      </c>
      <c r="B7904" t="s">
        <v>8314</v>
      </c>
      <c r="C7904">
        <v>0.99</v>
      </c>
      <c r="D7904" t="s">
        <v>2755</v>
      </c>
      <c r="E7904">
        <v>0.59</v>
      </c>
      <c r="F7904" t="s">
        <v>2755</v>
      </c>
      <c r="G7904">
        <v>0.94</v>
      </c>
      <c r="H7904" t="s">
        <v>2755</v>
      </c>
    </row>
    <row r="7905" spans="1:8" x14ac:dyDescent="0.35">
      <c r="A7905" t="s">
        <v>8313</v>
      </c>
      <c r="B7905" t="s">
        <v>8312</v>
      </c>
      <c r="C7905">
        <v>1</v>
      </c>
      <c r="D7905" t="s">
        <v>2755</v>
      </c>
      <c r="E7905">
        <v>0.67</v>
      </c>
      <c r="F7905" t="s">
        <v>2755</v>
      </c>
      <c r="G7905">
        <v>0.99</v>
      </c>
      <c r="H7905" t="s">
        <v>2755</v>
      </c>
    </row>
    <row r="7906" spans="1:8" x14ac:dyDescent="0.35">
      <c r="A7906" t="s">
        <v>8311</v>
      </c>
      <c r="B7906" t="s">
        <v>8310</v>
      </c>
      <c r="C7906">
        <v>0.99</v>
      </c>
      <c r="D7906" t="s">
        <v>2755</v>
      </c>
      <c r="E7906">
        <v>0.27</v>
      </c>
      <c r="F7906" t="s">
        <v>2755</v>
      </c>
      <c r="G7906">
        <v>0.93</v>
      </c>
      <c r="H7906" t="s">
        <v>2755</v>
      </c>
    </row>
    <row r="7907" spans="1:8" x14ac:dyDescent="0.35">
      <c r="A7907" t="s">
        <v>8309</v>
      </c>
      <c r="B7907" t="s">
        <v>8308</v>
      </c>
      <c r="C7907">
        <v>0.19</v>
      </c>
      <c r="D7907" t="s">
        <v>2755</v>
      </c>
      <c r="E7907">
        <v>0.28999999999999998</v>
      </c>
      <c r="F7907" t="s">
        <v>2755</v>
      </c>
      <c r="G7907">
        <v>0.28000000000000003</v>
      </c>
      <c r="H7907" t="s">
        <v>2755</v>
      </c>
    </row>
    <row r="7908" spans="1:8" x14ac:dyDescent="0.35">
      <c r="A7908" t="s">
        <v>8307</v>
      </c>
      <c r="B7908" t="s">
        <v>8306</v>
      </c>
      <c r="C7908">
        <v>0.85</v>
      </c>
      <c r="D7908" t="s">
        <v>2755</v>
      </c>
      <c r="E7908">
        <v>0.22</v>
      </c>
      <c r="F7908" t="s">
        <v>2755</v>
      </c>
      <c r="G7908">
        <v>0.83</v>
      </c>
      <c r="H7908" t="s">
        <v>2755</v>
      </c>
    </row>
    <row r="7909" spans="1:8" x14ac:dyDescent="0.35">
      <c r="A7909" t="s">
        <v>8305</v>
      </c>
      <c r="B7909" t="s">
        <v>8304</v>
      </c>
      <c r="C7909">
        <v>0.12</v>
      </c>
      <c r="D7909" t="s">
        <v>2755</v>
      </c>
      <c r="E7909">
        <v>0.92</v>
      </c>
      <c r="F7909" t="s">
        <v>2755</v>
      </c>
      <c r="G7909">
        <v>0.45</v>
      </c>
      <c r="H7909" t="s">
        <v>2755</v>
      </c>
    </row>
    <row r="7910" spans="1:8" x14ac:dyDescent="0.35">
      <c r="A7910" t="s">
        <v>8303</v>
      </c>
      <c r="B7910" t="s">
        <v>8302</v>
      </c>
      <c r="C7910">
        <v>0.11</v>
      </c>
      <c r="D7910" t="s">
        <v>2755</v>
      </c>
      <c r="E7910">
        <v>0.64</v>
      </c>
      <c r="F7910" t="s">
        <v>2755</v>
      </c>
      <c r="G7910">
        <v>0.33</v>
      </c>
      <c r="H7910" t="s">
        <v>2755</v>
      </c>
    </row>
    <row r="7911" spans="1:8" x14ac:dyDescent="0.35">
      <c r="A7911" t="s">
        <v>8301</v>
      </c>
      <c r="B7911" t="s">
        <v>8300</v>
      </c>
      <c r="C7911">
        <v>0.38</v>
      </c>
      <c r="D7911" t="s">
        <v>2755</v>
      </c>
      <c r="E7911">
        <v>0.96</v>
      </c>
      <c r="F7911" t="s">
        <v>2755</v>
      </c>
      <c r="G7911">
        <v>0.88</v>
      </c>
      <c r="H7911" t="s">
        <v>2755</v>
      </c>
    </row>
    <row r="7912" spans="1:8" x14ac:dyDescent="0.35">
      <c r="A7912" t="s">
        <v>8299</v>
      </c>
      <c r="B7912" t="s">
        <v>8298</v>
      </c>
      <c r="C7912">
        <v>0.38</v>
      </c>
      <c r="D7912" t="s">
        <v>2755</v>
      </c>
      <c r="E7912">
        <v>0.99</v>
      </c>
      <c r="F7912" t="s">
        <v>2755</v>
      </c>
      <c r="G7912">
        <v>0.92</v>
      </c>
      <c r="H7912" t="s">
        <v>2755</v>
      </c>
    </row>
    <row r="7913" spans="1:8" x14ac:dyDescent="0.35">
      <c r="A7913" t="s">
        <v>8297</v>
      </c>
      <c r="B7913" t="s">
        <v>8296</v>
      </c>
      <c r="C7913">
        <v>0.03</v>
      </c>
      <c r="D7913" t="s">
        <v>2755</v>
      </c>
      <c r="E7913">
        <v>0.87</v>
      </c>
      <c r="F7913" t="s">
        <v>2755</v>
      </c>
      <c r="G7913">
        <v>0.55000000000000004</v>
      </c>
      <c r="H7913" t="s">
        <v>2755</v>
      </c>
    </row>
    <row r="7914" spans="1:8" x14ac:dyDescent="0.35">
      <c r="A7914" t="s">
        <v>8295</v>
      </c>
      <c r="B7914" t="s">
        <v>8294</v>
      </c>
      <c r="C7914">
        <v>0.04</v>
      </c>
      <c r="D7914" t="s">
        <v>2755</v>
      </c>
      <c r="E7914">
        <v>0.51</v>
      </c>
      <c r="F7914" t="s">
        <v>2755</v>
      </c>
      <c r="G7914">
        <v>0.27</v>
      </c>
      <c r="H7914" t="s">
        <v>2755</v>
      </c>
    </row>
    <row r="7915" spans="1:8" x14ac:dyDescent="0.35">
      <c r="A7915" t="s">
        <v>8293</v>
      </c>
      <c r="B7915" t="s">
        <v>8292</v>
      </c>
      <c r="C7915">
        <v>0.03</v>
      </c>
      <c r="D7915" t="s">
        <v>2755</v>
      </c>
      <c r="E7915">
        <v>0.78</v>
      </c>
      <c r="F7915" t="s">
        <v>2755</v>
      </c>
      <c r="G7915">
        <v>0.25</v>
      </c>
      <c r="H7915" t="s">
        <v>2755</v>
      </c>
    </row>
    <row r="7916" spans="1:8" x14ac:dyDescent="0.35">
      <c r="A7916" t="s">
        <v>8291</v>
      </c>
      <c r="B7916" t="s">
        <v>8290</v>
      </c>
      <c r="C7916">
        <v>0.03</v>
      </c>
      <c r="D7916" t="s">
        <v>2755</v>
      </c>
      <c r="E7916">
        <v>0.81</v>
      </c>
      <c r="F7916" t="s">
        <v>2755</v>
      </c>
      <c r="G7916">
        <v>0.38</v>
      </c>
      <c r="H7916" t="s">
        <v>2755</v>
      </c>
    </row>
    <row r="7917" spans="1:8" x14ac:dyDescent="0.35">
      <c r="A7917" t="s">
        <v>8289</v>
      </c>
      <c r="B7917" t="s">
        <v>8288</v>
      </c>
      <c r="C7917">
        <v>0.64</v>
      </c>
      <c r="D7917" t="s">
        <v>2755</v>
      </c>
      <c r="E7917">
        <v>0.22</v>
      </c>
      <c r="F7917" t="s">
        <v>2755</v>
      </c>
      <c r="G7917">
        <v>0.41</v>
      </c>
      <c r="H7917" t="s">
        <v>2755</v>
      </c>
    </row>
    <row r="7918" spans="1:8" x14ac:dyDescent="0.35">
      <c r="A7918" t="s">
        <v>8287</v>
      </c>
      <c r="B7918" t="s">
        <v>8286</v>
      </c>
      <c r="C7918">
        <v>0.26</v>
      </c>
      <c r="D7918" t="s">
        <v>2755</v>
      </c>
      <c r="E7918">
        <v>0.93</v>
      </c>
      <c r="F7918" t="s">
        <v>2755</v>
      </c>
      <c r="G7918">
        <v>0.38</v>
      </c>
      <c r="H7918" t="s">
        <v>2755</v>
      </c>
    </row>
    <row r="7919" spans="1:8" x14ac:dyDescent="0.35">
      <c r="A7919" t="s">
        <v>8285</v>
      </c>
      <c r="B7919" t="s">
        <v>8284</v>
      </c>
      <c r="C7919">
        <v>0.11</v>
      </c>
      <c r="D7919" t="s">
        <v>2755</v>
      </c>
      <c r="E7919">
        <v>0.82</v>
      </c>
      <c r="F7919" t="s">
        <v>2755</v>
      </c>
      <c r="G7919">
        <v>0.41</v>
      </c>
      <c r="H7919" t="s">
        <v>2755</v>
      </c>
    </row>
    <row r="7920" spans="1:8" x14ac:dyDescent="0.35">
      <c r="A7920" t="s">
        <v>8283</v>
      </c>
      <c r="B7920" t="s">
        <v>8282</v>
      </c>
      <c r="C7920">
        <v>0.63</v>
      </c>
      <c r="D7920" t="s">
        <v>2755</v>
      </c>
      <c r="E7920">
        <v>0.53</v>
      </c>
      <c r="F7920" t="s">
        <v>2755</v>
      </c>
      <c r="G7920">
        <v>0.28000000000000003</v>
      </c>
      <c r="H7920" t="s">
        <v>2755</v>
      </c>
    </row>
    <row r="7921" spans="1:8" x14ac:dyDescent="0.35">
      <c r="A7921" t="s">
        <v>8281</v>
      </c>
      <c r="B7921" t="s">
        <v>8280</v>
      </c>
      <c r="C7921">
        <v>0.09</v>
      </c>
      <c r="D7921" t="s">
        <v>2755</v>
      </c>
      <c r="E7921">
        <v>0.91</v>
      </c>
      <c r="F7921" t="s">
        <v>2755</v>
      </c>
      <c r="G7921">
        <v>0.21</v>
      </c>
      <c r="H7921" t="s">
        <v>2755</v>
      </c>
    </row>
    <row r="7922" spans="1:8" x14ac:dyDescent="0.35">
      <c r="A7922" t="s">
        <v>8279</v>
      </c>
      <c r="B7922" t="s">
        <v>8278</v>
      </c>
      <c r="C7922">
        <v>0.03</v>
      </c>
      <c r="D7922" t="s">
        <v>2755</v>
      </c>
      <c r="E7922">
        <v>0.78</v>
      </c>
      <c r="F7922" t="s">
        <v>2755</v>
      </c>
      <c r="G7922">
        <v>0.1</v>
      </c>
      <c r="H7922" t="s">
        <v>2755</v>
      </c>
    </row>
    <row r="7923" spans="1:8" x14ac:dyDescent="0.35">
      <c r="A7923" t="s">
        <v>8277</v>
      </c>
      <c r="B7923" t="s">
        <v>8276</v>
      </c>
      <c r="C7923">
        <v>1</v>
      </c>
      <c r="D7923" t="s">
        <v>2755</v>
      </c>
      <c r="E7923">
        <v>1</v>
      </c>
      <c r="F7923" t="s">
        <v>2755</v>
      </c>
      <c r="G7923">
        <v>1</v>
      </c>
      <c r="H7923" t="s">
        <v>2755</v>
      </c>
    </row>
    <row r="7924" spans="1:8" x14ac:dyDescent="0.35">
      <c r="A7924" t="s">
        <v>8275</v>
      </c>
      <c r="B7924" t="s">
        <v>8274</v>
      </c>
      <c r="C7924">
        <v>0.97</v>
      </c>
      <c r="D7924" t="s">
        <v>2755</v>
      </c>
      <c r="E7924">
        <v>0.89</v>
      </c>
      <c r="F7924" t="s">
        <v>2755</v>
      </c>
      <c r="G7924">
        <v>0.67</v>
      </c>
      <c r="H7924" t="s">
        <v>2755</v>
      </c>
    </row>
    <row r="7925" spans="1:8" x14ac:dyDescent="0.35">
      <c r="A7925" t="s">
        <v>8273</v>
      </c>
      <c r="B7925" t="s">
        <v>8272</v>
      </c>
      <c r="C7925">
        <v>0.73</v>
      </c>
      <c r="D7925" t="s">
        <v>2755</v>
      </c>
      <c r="E7925">
        <v>0.87</v>
      </c>
      <c r="F7925" t="s">
        <v>2755</v>
      </c>
      <c r="G7925">
        <v>0.96</v>
      </c>
      <c r="H7925" t="s">
        <v>2755</v>
      </c>
    </row>
    <row r="7926" spans="1:8" x14ac:dyDescent="0.35">
      <c r="A7926" t="s">
        <v>8271</v>
      </c>
      <c r="B7926" t="s">
        <v>8270</v>
      </c>
      <c r="C7926">
        <v>0.3</v>
      </c>
      <c r="D7926" t="s">
        <v>2755</v>
      </c>
      <c r="E7926">
        <v>0.85</v>
      </c>
      <c r="F7926" t="s">
        <v>2755</v>
      </c>
      <c r="G7926">
        <v>0.74</v>
      </c>
      <c r="H7926" t="s">
        <v>2755</v>
      </c>
    </row>
    <row r="7927" spans="1:8" x14ac:dyDescent="0.35">
      <c r="A7927" t="s">
        <v>8269</v>
      </c>
      <c r="B7927" t="s">
        <v>8268</v>
      </c>
      <c r="C7927">
        <v>0.66</v>
      </c>
      <c r="D7927" t="s">
        <v>2755</v>
      </c>
      <c r="E7927">
        <v>0.75</v>
      </c>
      <c r="F7927" t="s">
        <v>2755</v>
      </c>
      <c r="G7927">
        <v>0.8</v>
      </c>
      <c r="H7927" t="s">
        <v>2755</v>
      </c>
    </row>
    <row r="7928" spans="1:8" x14ac:dyDescent="0.35">
      <c r="A7928" t="s">
        <v>2061</v>
      </c>
      <c r="B7928" t="s">
        <v>8267</v>
      </c>
      <c r="C7928">
        <v>0.25</v>
      </c>
      <c r="D7928" t="s">
        <v>2755</v>
      </c>
      <c r="E7928">
        <v>0.99</v>
      </c>
      <c r="F7928" t="s">
        <v>2755</v>
      </c>
      <c r="G7928">
        <v>0.77</v>
      </c>
      <c r="H7928" t="s">
        <v>2755</v>
      </c>
    </row>
    <row r="7929" spans="1:8" x14ac:dyDescent="0.35">
      <c r="A7929" t="s">
        <v>8266</v>
      </c>
      <c r="B7929" t="s">
        <v>8265</v>
      </c>
      <c r="C7929">
        <v>0.76</v>
      </c>
      <c r="D7929" t="s">
        <v>2755</v>
      </c>
      <c r="E7929">
        <v>0.95</v>
      </c>
      <c r="F7929" t="s">
        <v>2755</v>
      </c>
      <c r="G7929">
        <v>0.46</v>
      </c>
      <c r="H7929" t="s">
        <v>2755</v>
      </c>
    </row>
    <row r="7930" spans="1:8" x14ac:dyDescent="0.35">
      <c r="A7930" t="s">
        <v>8264</v>
      </c>
      <c r="B7930" t="s">
        <v>8263</v>
      </c>
      <c r="C7930">
        <v>0.06</v>
      </c>
      <c r="D7930" t="s">
        <v>2755</v>
      </c>
      <c r="E7930">
        <v>0.28999999999999998</v>
      </c>
      <c r="F7930" t="s">
        <v>2755</v>
      </c>
      <c r="G7930">
        <v>0.22</v>
      </c>
      <c r="H7930" t="s">
        <v>2755</v>
      </c>
    </row>
    <row r="7931" spans="1:8" x14ac:dyDescent="0.35">
      <c r="A7931" t="s">
        <v>8262</v>
      </c>
      <c r="B7931" t="s">
        <v>8261</v>
      </c>
      <c r="C7931">
        <v>0.89</v>
      </c>
      <c r="D7931" t="s">
        <v>2755</v>
      </c>
      <c r="E7931">
        <v>0.96</v>
      </c>
      <c r="F7931" t="s">
        <v>2755</v>
      </c>
      <c r="G7931">
        <v>0.97</v>
      </c>
      <c r="H7931" t="s">
        <v>2755</v>
      </c>
    </row>
    <row r="7932" spans="1:8" x14ac:dyDescent="0.35">
      <c r="A7932" t="s">
        <v>8260</v>
      </c>
      <c r="B7932" t="s">
        <v>8259</v>
      </c>
      <c r="C7932">
        <v>1</v>
      </c>
      <c r="D7932" t="s">
        <v>2755</v>
      </c>
      <c r="E7932">
        <v>1</v>
      </c>
      <c r="F7932" t="s">
        <v>2755</v>
      </c>
      <c r="G7932">
        <v>1</v>
      </c>
      <c r="H7932" t="s">
        <v>2755</v>
      </c>
    </row>
    <row r="7933" spans="1:8" x14ac:dyDescent="0.35">
      <c r="A7933" t="s">
        <v>8258</v>
      </c>
      <c r="B7933" t="s">
        <v>8257</v>
      </c>
      <c r="C7933">
        <v>0.04</v>
      </c>
      <c r="D7933" t="s">
        <v>2755</v>
      </c>
      <c r="E7933">
        <v>0.61</v>
      </c>
      <c r="F7933" t="s">
        <v>2755</v>
      </c>
      <c r="G7933">
        <v>0.38</v>
      </c>
      <c r="H7933" t="s">
        <v>2755</v>
      </c>
    </row>
    <row r="7934" spans="1:8" x14ac:dyDescent="0.35">
      <c r="A7934" t="s">
        <v>8256</v>
      </c>
      <c r="B7934" t="s">
        <v>8255</v>
      </c>
      <c r="C7934">
        <v>0.95</v>
      </c>
      <c r="D7934" t="s">
        <v>2755</v>
      </c>
      <c r="E7934">
        <v>0.99</v>
      </c>
      <c r="F7934" t="s">
        <v>2755</v>
      </c>
      <c r="G7934">
        <v>0.84</v>
      </c>
      <c r="H7934" t="s">
        <v>2755</v>
      </c>
    </row>
    <row r="7935" spans="1:8" x14ac:dyDescent="0.35">
      <c r="A7935" t="s">
        <v>8254</v>
      </c>
      <c r="B7935" t="s">
        <v>8253</v>
      </c>
      <c r="C7935">
        <v>0.24</v>
      </c>
      <c r="D7935" t="s">
        <v>2755</v>
      </c>
      <c r="E7935">
        <v>0.39</v>
      </c>
      <c r="F7935" t="s">
        <v>2755</v>
      </c>
      <c r="G7935">
        <v>0.09</v>
      </c>
      <c r="H7935" t="s">
        <v>2755</v>
      </c>
    </row>
    <row r="7936" spans="1:8" x14ac:dyDescent="0.35">
      <c r="A7936" t="s">
        <v>8252</v>
      </c>
      <c r="B7936" t="s">
        <v>8251</v>
      </c>
      <c r="C7936">
        <v>0.99</v>
      </c>
      <c r="D7936" t="s">
        <v>2755</v>
      </c>
      <c r="E7936">
        <v>0.91</v>
      </c>
      <c r="F7936" t="s">
        <v>2755</v>
      </c>
      <c r="G7936">
        <v>0.76</v>
      </c>
      <c r="H7936" t="s">
        <v>2755</v>
      </c>
    </row>
    <row r="7937" spans="1:8" x14ac:dyDescent="0.35">
      <c r="A7937" t="s">
        <v>8250</v>
      </c>
      <c r="B7937" t="s">
        <v>8249</v>
      </c>
      <c r="C7937">
        <v>0.9</v>
      </c>
      <c r="D7937" t="s">
        <v>2755</v>
      </c>
      <c r="E7937">
        <v>0.92</v>
      </c>
      <c r="F7937" t="s">
        <v>2755</v>
      </c>
      <c r="G7937">
        <v>0.96</v>
      </c>
      <c r="H7937" t="s">
        <v>2755</v>
      </c>
    </row>
    <row r="7938" spans="1:8" x14ac:dyDescent="0.35">
      <c r="A7938" t="s">
        <v>8248</v>
      </c>
      <c r="B7938" t="s">
        <v>8247</v>
      </c>
      <c r="C7938">
        <v>7.0000000000000007E-2</v>
      </c>
      <c r="D7938" t="s">
        <v>2755</v>
      </c>
      <c r="E7938">
        <v>0.81</v>
      </c>
      <c r="F7938" t="s">
        <v>2755</v>
      </c>
      <c r="G7938">
        <v>0.38</v>
      </c>
      <c r="H7938" t="s">
        <v>2755</v>
      </c>
    </row>
    <row r="7939" spans="1:8" x14ac:dyDescent="0.35">
      <c r="A7939" t="s">
        <v>8246</v>
      </c>
      <c r="B7939" t="s">
        <v>8245</v>
      </c>
      <c r="C7939">
        <v>0.21</v>
      </c>
      <c r="D7939" t="s">
        <v>2755</v>
      </c>
      <c r="E7939">
        <v>0.67</v>
      </c>
      <c r="F7939" t="s">
        <v>2755</v>
      </c>
      <c r="G7939">
        <v>0.6</v>
      </c>
      <c r="H7939" t="s">
        <v>2755</v>
      </c>
    </row>
    <row r="7940" spans="1:8" x14ac:dyDescent="0.35">
      <c r="A7940" t="s">
        <v>8244</v>
      </c>
      <c r="B7940" t="s">
        <v>8243</v>
      </c>
      <c r="C7940">
        <v>0.03</v>
      </c>
      <c r="D7940" t="s">
        <v>2755</v>
      </c>
      <c r="E7940">
        <v>0.96</v>
      </c>
      <c r="F7940" t="s">
        <v>2755</v>
      </c>
      <c r="G7940">
        <v>0.38</v>
      </c>
      <c r="H7940" t="s">
        <v>2755</v>
      </c>
    </row>
    <row r="7941" spans="1:8" x14ac:dyDescent="0.35">
      <c r="A7941" t="s">
        <v>8242</v>
      </c>
      <c r="B7941" t="s">
        <v>8241</v>
      </c>
      <c r="C7941">
        <v>0.05</v>
      </c>
      <c r="D7941" t="s">
        <v>2755</v>
      </c>
      <c r="E7941">
        <v>0.2</v>
      </c>
      <c r="F7941" t="s">
        <v>2755</v>
      </c>
      <c r="G7941">
        <v>0.34</v>
      </c>
      <c r="H7941" t="s">
        <v>2755</v>
      </c>
    </row>
    <row r="7942" spans="1:8" x14ac:dyDescent="0.35">
      <c r="A7942" t="s">
        <v>8240</v>
      </c>
      <c r="B7942" t="s">
        <v>8239</v>
      </c>
      <c r="C7942">
        <v>0.83</v>
      </c>
      <c r="D7942" t="s">
        <v>2755</v>
      </c>
      <c r="E7942">
        <v>1</v>
      </c>
      <c r="F7942" t="s">
        <v>2755</v>
      </c>
      <c r="G7942">
        <v>0.98</v>
      </c>
      <c r="H7942" t="s">
        <v>2755</v>
      </c>
    </row>
    <row r="7943" spans="1:8" x14ac:dyDescent="0.35">
      <c r="A7943" t="s">
        <v>8238</v>
      </c>
      <c r="B7943" t="s">
        <v>8237</v>
      </c>
      <c r="C7943">
        <v>0.56999999999999995</v>
      </c>
      <c r="D7943" t="s">
        <v>2755</v>
      </c>
      <c r="E7943">
        <v>0.35</v>
      </c>
      <c r="F7943" t="s">
        <v>2755</v>
      </c>
      <c r="G7943">
        <v>0.8</v>
      </c>
      <c r="H7943" t="s">
        <v>2755</v>
      </c>
    </row>
    <row r="7944" spans="1:8" x14ac:dyDescent="0.35">
      <c r="A7944" t="s">
        <v>1433</v>
      </c>
      <c r="B7944" t="s">
        <v>8236</v>
      </c>
      <c r="C7944">
        <v>0.97</v>
      </c>
      <c r="D7944" t="s">
        <v>2755</v>
      </c>
      <c r="E7944">
        <v>1</v>
      </c>
      <c r="F7944" t="s">
        <v>2755</v>
      </c>
      <c r="G7944">
        <v>0.97</v>
      </c>
      <c r="H7944" t="s">
        <v>2755</v>
      </c>
    </row>
    <row r="7945" spans="1:8" x14ac:dyDescent="0.35">
      <c r="A7945" t="s">
        <v>8235</v>
      </c>
      <c r="B7945" t="s">
        <v>8234</v>
      </c>
      <c r="C7945">
        <v>0.99</v>
      </c>
      <c r="D7945" t="s">
        <v>2755</v>
      </c>
      <c r="E7945">
        <v>1</v>
      </c>
      <c r="F7945" t="s">
        <v>2755</v>
      </c>
      <c r="G7945">
        <v>1</v>
      </c>
      <c r="H7945" t="s">
        <v>2755</v>
      </c>
    </row>
    <row r="7946" spans="1:8" x14ac:dyDescent="0.35">
      <c r="A7946" t="s">
        <v>2092</v>
      </c>
      <c r="B7946" t="s">
        <v>8233</v>
      </c>
      <c r="C7946">
        <v>0.08</v>
      </c>
      <c r="D7946" t="s">
        <v>2755</v>
      </c>
      <c r="E7946">
        <v>0.88</v>
      </c>
      <c r="F7946" t="s">
        <v>2755</v>
      </c>
      <c r="G7946">
        <v>0.5</v>
      </c>
      <c r="H7946" t="s">
        <v>2755</v>
      </c>
    </row>
    <row r="7947" spans="1:8" x14ac:dyDescent="0.35">
      <c r="A7947" t="s">
        <v>8232</v>
      </c>
      <c r="B7947" t="s">
        <v>8231</v>
      </c>
      <c r="C7947">
        <v>0.18</v>
      </c>
      <c r="D7947" t="s">
        <v>2755</v>
      </c>
      <c r="E7947">
        <v>0.32</v>
      </c>
      <c r="F7947" t="s">
        <v>2755</v>
      </c>
      <c r="G7947">
        <v>0.31</v>
      </c>
      <c r="H7947" t="s">
        <v>2755</v>
      </c>
    </row>
    <row r="7948" spans="1:8" x14ac:dyDescent="0.35">
      <c r="A7948" t="s">
        <v>8230</v>
      </c>
      <c r="B7948" t="s">
        <v>8229</v>
      </c>
      <c r="C7948">
        <v>0.04</v>
      </c>
      <c r="D7948" t="s">
        <v>2755</v>
      </c>
      <c r="E7948">
        <v>0.28999999999999998</v>
      </c>
      <c r="F7948" t="s">
        <v>2755</v>
      </c>
      <c r="G7948">
        <v>0.51</v>
      </c>
      <c r="H7948" t="s">
        <v>2755</v>
      </c>
    </row>
    <row r="7949" spans="1:8" x14ac:dyDescent="0.35">
      <c r="A7949" t="s">
        <v>8228</v>
      </c>
      <c r="B7949" t="s">
        <v>8227</v>
      </c>
      <c r="C7949">
        <v>0.81</v>
      </c>
      <c r="D7949" t="s">
        <v>2755</v>
      </c>
      <c r="E7949">
        <v>0.33</v>
      </c>
      <c r="F7949" t="s">
        <v>2755</v>
      </c>
      <c r="G7949">
        <v>0.89</v>
      </c>
      <c r="H7949" t="s">
        <v>2755</v>
      </c>
    </row>
    <row r="7950" spans="1:8" x14ac:dyDescent="0.35">
      <c r="A7950" t="s">
        <v>8226</v>
      </c>
      <c r="B7950" t="s">
        <v>8225</v>
      </c>
      <c r="C7950">
        <v>0.35</v>
      </c>
      <c r="D7950" t="s">
        <v>2755</v>
      </c>
      <c r="E7950">
        <v>0.99</v>
      </c>
      <c r="F7950" t="s">
        <v>2755</v>
      </c>
      <c r="G7950">
        <v>0.81</v>
      </c>
      <c r="H7950" t="s">
        <v>2755</v>
      </c>
    </row>
    <row r="7951" spans="1:8" x14ac:dyDescent="0.35">
      <c r="A7951" t="s">
        <v>8224</v>
      </c>
      <c r="B7951" t="s">
        <v>8223</v>
      </c>
      <c r="C7951">
        <v>0.54</v>
      </c>
      <c r="D7951" t="s">
        <v>2755</v>
      </c>
      <c r="E7951">
        <v>0.75</v>
      </c>
      <c r="F7951" t="s">
        <v>2755</v>
      </c>
      <c r="G7951">
        <v>0.97</v>
      </c>
      <c r="H7951" t="s">
        <v>2755</v>
      </c>
    </row>
    <row r="7952" spans="1:8" x14ac:dyDescent="0.35">
      <c r="A7952" t="s">
        <v>8222</v>
      </c>
      <c r="B7952" t="s">
        <v>8221</v>
      </c>
      <c r="C7952">
        <v>0.08</v>
      </c>
      <c r="D7952" t="s">
        <v>2755</v>
      </c>
      <c r="E7952">
        <v>0.09</v>
      </c>
      <c r="F7952" t="s">
        <v>2755</v>
      </c>
      <c r="G7952">
        <v>0.13</v>
      </c>
      <c r="H7952" t="s">
        <v>2755</v>
      </c>
    </row>
    <row r="7953" spans="1:8" x14ac:dyDescent="0.35">
      <c r="A7953" t="s">
        <v>8220</v>
      </c>
      <c r="B7953" t="s">
        <v>8219</v>
      </c>
      <c r="C7953">
        <v>0.4</v>
      </c>
      <c r="D7953" t="s">
        <v>2755</v>
      </c>
      <c r="E7953">
        <v>0.3</v>
      </c>
      <c r="F7953" t="s">
        <v>2755</v>
      </c>
      <c r="G7953">
        <v>0.81</v>
      </c>
      <c r="H7953" t="s">
        <v>2755</v>
      </c>
    </row>
    <row r="7954" spans="1:8" x14ac:dyDescent="0.35">
      <c r="A7954" t="s">
        <v>8218</v>
      </c>
      <c r="B7954" t="s">
        <v>8217</v>
      </c>
      <c r="C7954">
        <v>0.55000000000000004</v>
      </c>
      <c r="D7954" t="s">
        <v>2755</v>
      </c>
      <c r="E7954">
        <v>0.39</v>
      </c>
      <c r="F7954" t="s">
        <v>2755</v>
      </c>
      <c r="G7954">
        <v>1</v>
      </c>
      <c r="H7954" t="s">
        <v>2755</v>
      </c>
    </row>
    <row r="7955" spans="1:8" x14ac:dyDescent="0.35">
      <c r="A7955" t="s">
        <v>8216</v>
      </c>
      <c r="B7955" t="s">
        <v>8215</v>
      </c>
      <c r="C7955">
        <v>0.45</v>
      </c>
      <c r="D7955" t="s">
        <v>2755</v>
      </c>
      <c r="E7955">
        <v>0.98</v>
      </c>
      <c r="F7955" t="s">
        <v>2755</v>
      </c>
      <c r="G7955">
        <v>0.94</v>
      </c>
      <c r="H7955" t="s">
        <v>2755</v>
      </c>
    </row>
    <row r="7956" spans="1:8" x14ac:dyDescent="0.35">
      <c r="A7956" t="s">
        <v>8214</v>
      </c>
      <c r="B7956" t="s">
        <v>8213</v>
      </c>
      <c r="C7956">
        <v>0.05</v>
      </c>
      <c r="D7956" t="s">
        <v>2755</v>
      </c>
      <c r="E7956">
        <v>0.14000000000000001</v>
      </c>
      <c r="F7956" t="s">
        <v>2755</v>
      </c>
      <c r="G7956">
        <v>0.38</v>
      </c>
      <c r="H7956" t="s">
        <v>2755</v>
      </c>
    </row>
    <row r="7957" spans="1:8" x14ac:dyDescent="0.35">
      <c r="A7957" t="s">
        <v>8212</v>
      </c>
      <c r="B7957" t="s">
        <v>8211</v>
      </c>
      <c r="C7957">
        <v>0.56999999999999995</v>
      </c>
      <c r="D7957" t="s">
        <v>2755</v>
      </c>
      <c r="E7957">
        <v>0.98</v>
      </c>
      <c r="F7957" t="s">
        <v>2755</v>
      </c>
      <c r="G7957">
        <v>0.84</v>
      </c>
      <c r="H7957" t="s">
        <v>2755</v>
      </c>
    </row>
    <row r="7958" spans="1:8" x14ac:dyDescent="0.35">
      <c r="A7958" t="s">
        <v>8210</v>
      </c>
      <c r="B7958" t="s">
        <v>8209</v>
      </c>
      <c r="C7958">
        <v>1</v>
      </c>
      <c r="D7958" t="s">
        <v>2755</v>
      </c>
      <c r="E7958">
        <v>1</v>
      </c>
      <c r="F7958" t="s">
        <v>2755</v>
      </c>
      <c r="G7958">
        <v>0.95</v>
      </c>
      <c r="H7958" t="s">
        <v>2755</v>
      </c>
    </row>
    <row r="7959" spans="1:8" x14ac:dyDescent="0.35">
      <c r="A7959" t="s">
        <v>8208</v>
      </c>
      <c r="B7959" t="s">
        <v>8207</v>
      </c>
      <c r="C7959">
        <v>0.3</v>
      </c>
      <c r="D7959" t="s">
        <v>2755</v>
      </c>
      <c r="E7959">
        <v>0.04</v>
      </c>
      <c r="F7959" t="s">
        <v>2755</v>
      </c>
      <c r="G7959">
        <v>0.13</v>
      </c>
      <c r="H7959" t="s">
        <v>2755</v>
      </c>
    </row>
    <row r="7960" spans="1:8" x14ac:dyDescent="0.35">
      <c r="A7960" t="s">
        <v>8206</v>
      </c>
      <c r="B7960" t="s">
        <v>8205</v>
      </c>
      <c r="C7960">
        <v>0.32</v>
      </c>
      <c r="D7960" t="s">
        <v>2755</v>
      </c>
      <c r="E7960">
        <v>0.76</v>
      </c>
      <c r="F7960" t="s">
        <v>2755</v>
      </c>
      <c r="G7960">
        <v>0.23</v>
      </c>
      <c r="H7960" t="s">
        <v>2755</v>
      </c>
    </row>
    <row r="7961" spans="1:8" x14ac:dyDescent="0.35">
      <c r="A7961" t="s">
        <v>8204</v>
      </c>
      <c r="B7961" t="s">
        <v>8203</v>
      </c>
      <c r="C7961">
        <v>0.74</v>
      </c>
      <c r="D7961" t="s">
        <v>2755</v>
      </c>
      <c r="E7961">
        <v>0.54</v>
      </c>
      <c r="F7961" t="s">
        <v>2755</v>
      </c>
      <c r="G7961">
        <v>1</v>
      </c>
      <c r="H7961" t="s">
        <v>2755</v>
      </c>
    </row>
    <row r="7962" spans="1:8" x14ac:dyDescent="0.35">
      <c r="A7962" t="s">
        <v>8202</v>
      </c>
      <c r="B7962" t="s">
        <v>8201</v>
      </c>
      <c r="C7962">
        <v>0.72</v>
      </c>
      <c r="D7962" t="s">
        <v>2755</v>
      </c>
      <c r="E7962">
        <v>0.94</v>
      </c>
      <c r="F7962" t="s">
        <v>2755</v>
      </c>
      <c r="G7962">
        <v>0.96</v>
      </c>
      <c r="H7962" t="s">
        <v>2755</v>
      </c>
    </row>
    <row r="7963" spans="1:8" x14ac:dyDescent="0.35">
      <c r="A7963" t="s">
        <v>8200</v>
      </c>
      <c r="B7963" t="s">
        <v>8199</v>
      </c>
      <c r="C7963">
        <v>0.04</v>
      </c>
      <c r="D7963" t="s">
        <v>2755</v>
      </c>
      <c r="E7963">
        <v>0.06</v>
      </c>
      <c r="F7963" t="s">
        <v>2755</v>
      </c>
      <c r="G7963">
        <v>0.28999999999999998</v>
      </c>
      <c r="H7963" t="s">
        <v>2755</v>
      </c>
    </row>
    <row r="7964" spans="1:8" x14ac:dyDescent="0.35">
      <c r="A7964" t="s">
        <v>8198</v>
      </c>
      <c r="B7964" t="s">
        <v>8197</v>
      </c>
      <c r="C7964">
        <v>0.65</v>
      </c>
      <c r="D7964" t="s">
        <v>2755</v>
      </c>
      <c r="E7964">
        <v>0.69</v>
      </c>
      <c r="F7964" t="s">
        <v>2755</v>
      </c>
      <c r="G7964">
        <v>0.7</v>
      </c>
      <c r="H7964" t="s">
        <v>2755</v>
      </c>
    </row>
    <row r="7965" spans="1:8" x14ac:dyDescent="0.35">
      <c r="A7965" t="s">
        <v>8196</v>
      </c>
      <c r="B7965" t="s">
        <v>8195</v>
      </c>
      <c r="C7965">
        <v>0.03</v>
      </c>
      <c r="D7965" t="s">
        <v>2755</v>
      </c>
      <c r="E7965">
        <v>0.49</v>
      </c>
      <c r="F7965" t="s">
        <v>2755</v>
      </c>
      <c r="G7965">
        <v>0.06</v>
      </c>
      <c r="H7965" t="s">
        <v>2755</v>
      </c>
    </row>
    <row r="7966" spans="1:8" x14ac:dyDescent="0.35">
      <c r="A7966" t="s">
        <v>8194</v>
      </c>
      <c r="B7966" t="s">
        <v>8193</v>
      </c>
      <c r="C7966">
        <v>0.57999999999999996</v>
      </c>
      <c r="D7966" t="s">
        <v>2755</v>
      </c>
      <c r="E7966">
        <v>0.49</v>
      </c>
      <c r="F7966" t="s">
        <v>2755</v>
      </c>
      <c r="G7966">
        <v>0.99</v>
      </c>
      <c r="H7966" t="s">
        <v>2755</v>
      </c>
    </row>
    <row r="7967" spans="1:8" x14ac:dyDescent="0.35">
      <c r="A7967" t="s">
        <v>8192</v>
      </c>
      <c r="B7967" t="s">
        <v>8191</v>
      </c>
      <c r="C7967">
        <v>0.9</v>
      </c>
      <c r="D7967" t="s">
        <v>2755</v>
      </c>
      <c r="E7967">
        <v>0.06</v>
      </c>
      <c r="F7967" t="s">
        <v>2755</v>
      </c>
      <c r="G7967">
        <v>0.23</v>
      </c>
      <c r="H7967" t="s">
        <v>2755</v>
      </c>
    </row>
    <row r="7968" spans="1:8" x14ac:dyDescent="0.35">
      <c r="A7968" t="s">
        <v>8190</v>
      </c>
      <c r="B7968" t="s">
        <v>8189</v>
      </c>
      <c r="C7968">
        <v>0.33</v>
      </c>
      <c r="D7968" t="s">
        <v>2755</v>
      </c>
      <c r="E7968">
        <v>0.18</v>
      </c>
      <c r="F7968" t="s">
        <v>2755</v>
      </c>
      <c r="G7968">
        <v>0.15</v>
      </c>
      <c r="H7968" t="s">
        <v>2755</v>
      </c>
    </row>
    <row r="7969" spans="1:8" x14ac:dyDescent="0.35">
      <c r="A7969" t="s">
        <v>8188</v>
      </c>
      <c r="B7969" t="s">
        <v>8187</v>
      </c>
      <c r="C7969">
        <v>0.9</v>
      </c>
      <c r="D7969" t="s">
        <v>2755</v>
      </c>
      <c r="E7969">
        <v>0.36</v>
      </c>
      <c r="F7969" t="s">
        <v>2755</v>
      </c>
      <c r="G7969">
        <v>0.98</v>
      </c>
      <c r="H7969" t="s">
        <v>2755</v>
      </c>
    </row>
    <row r="7970" spans="1:8" x14ac:dyDescent="0.35">
      <c r="A7970" t="s">
        <v>8186</v>
      </c>
      <c r="B7970" t="s">
        <v>8185</v>
      </c>
      <c r="C7970">
        <v>0.63</v>
      </c>
      <c r="D7970" t="s">
        <v>2755</v>
      </c>
      <c r="E7970">
        <v>0.23</v>
      </c>
      <c r="F7970" t="s">
        <v>2755</v>
      </c>
      <c r="G7970">
        <v>0.79</v>
      </c>
      <c r="H7970" t="s">
        <v>2755</v>
      </c>
    </row>
    <row r="7971" spans="1:8" x14ac:dyDescent="0.35">
      <c r="A7971" t="s">
        <v>8184</v>
      </c>
      <c r="B7971" t="s">
        <v>8183</v>
      </c>
      <c r="C7971">
        <v>0.95</v>
      </c>
      <c r="D7971" t="s">
        <v>2755</v>
      </c>
      <c r="E7971">
        <v>0.19</v>
      </c>
      <c r="F7971" t="s">
        <v>2755</v>
      </c>
      <c r="G7971">
        <v>0.74</v>
      </c>
      <c r="H7971" t="s">
        <v>2755</v>
      </c>
    </row>
    <row r="7972" spans="1:8" x14ac:dyDescent="0.35">
      <c r="A7972" t="s">
        <v>8182</v>
      </c>
      <c r="B7972" t="s">
        <v>8181</v>
      </c>
      <c r="C7972">
        <v>0.94</v>
      </c>
      <c r="D7972" t="s">
        <v>2755</v>
      </c>
      <c r="E7972">
        <v>0.56999999999999995</v>
      </c>
      <c r="F7972" t="s">
        <v>2755</v>
      </c>
      <c r="G7972">
        <v>0.98</v>
      </c>
      <c r="H7972" t="s">
        <v>2755</v>
      </c>
    </row>
    <row r="7973" spans="1:8" x14ac:dyDescent="0.35">
      <c r="A7973" t="s">
        <v>8180</v>
      </c>
      <c r="B7973" t="s">
        <v>8179</v>
      </c>
      <c r="C7973">
        <v>0.65</v>
      </c>
      <c r="D7973" t="s">
        <v>2755</v>
      </c>
      <c r="E7973">
        <v>0.24</v>
      </c>
      <c r="F7973" t="s">
        <v>2755</v>
      </c>
      <c r="G7973">
        <v>0.36</v>
      </c>
      <c r="H7973" t="s">
        <v>2755</v>
      </c>
    </row>
    <row r="7974" spans="1:8" x14ac:dyDescent="0.35">
      <c r="A7974" t="s">
        <v>8178</v>
      </c>
      <c r="B7974" t="s">
        <v>8177</v>
      </c>
      <c r="C7974">
        <v>0.93</v>
      </c>
      <c r="D7974" t="s">
        <v>2755</v>
      </c>
      <c r="E7974">
        <v>0.37</v>
      </c>
      <c r="F7974" t="s">
        <v>2755</v>
      </c>
      <c r="G7974">
        <v>0.97</v>
      </c>
      <c r="H7974" t="s">
        <v>2755</v>
      </c>
    </row>
    <row r="7975" spans="1:8" x14ac:dyDescent="0.35">
      <c r="A7975" t="s">
        <v>8176</v>
      </c>
      <c r="B7975" t="s">
        <v>8175</v>
      </c>
      <c r="C7975">
        <v>0.97</v>
      </c>
      <c r="D7975" t="s">
        <v>2755</v>
      </c>
      <c r="E7975">
        <v>0.51</v>
      </c>
      <c r="F7975" t="s">
        <v>2755</v>
      </c>
      <c r="G7975">
        <v>0.97</v>
      </c>
      <c r="H7975" t="s">
        <v>2755</v>
      </c>
    </row>
    <row r="7976" spans="1:8" x14ac:dyDescent="0.35">
      <c r="A7976" t="s">
        <v>8174</v>
      </c>
      <c r="B7976" t="s">
        <v>8173</v>
      </c>
      <c r="C7976">
        <v>0.03</v>
      </c>
      <c r="D7976" t="s">
        <v>2755</v>
      </c>
      <c r="E7976">
        <v>0.1</v>
      </c>
      <c r="F7976" t="s">
        <v>2755</v>
      </c>
      <c r="G7976">
        <v>0.44</v>
      </c>
      <c r="H7976" t="s">
        <v>2755</v>
      </c>
    </row>
    <row r="7977" spans="1:8" x14ac:dyDescent="0.35">
      <c r="A7977" t="s">
        <v>8172</v>
      </c>
      <c r="B7977" t="s">
        <v>8171</v>
      </c>
      <c r="C7977">
        <v>0.95</v>
      </c>
      <c r="D7977" t="s">
        <v>2755</v>
      </c>
      <c r="E7977">
        <v>0.48</v>
      </c>
      <c r="F7977" t="s">
        <v>2755</v>
      </c>
      <c r="G7977">
        <v>0.86</v>
      </c>
      <c r="H7977" t="s">
        <v>2755</v>
      </c>
    </row>
    <row r="7978" spans="1:8" x14ac:dyDescent="0.35">
      <c r="A7978" t="s">
        <v>8170</v>
      </c>
      <c r="B7978" t="s">
        <v>8169</v>
      </c>
      <c r="C7978">
        <v>0.87</v>
      </c>
      <c r="D7978" t="s">
        <v>2755</v>
      </c>
      <c r="E7978">
        <v>0.32</v>
      </c>
      <c r="F7978" t="s">
        <v>2755</v>
      </c>
      <c r="G7978">
        <v>0.74</v>
      </c>
      <c r="H7978" t="s">
        <v>2755</v>
      </c>
    </row>
    <row r="7979" spans="1:8" x14ac:dyDescent="0.35">
      <c r="A7979" t="s">
        <v>8168</v>
      </c>
      <c r="B7979" t="s">
        <v>8167</v>
      </c>
      <c r="C7979">
        <v>0.97</v>
      </c>
      <c r="D7979" t="s">
        <v>2755</v>
      </c>
      <c r="E7979">
        <v>0.62</v>
      </c>
      <c r="F7979" t="s">
        <v>2755</v>
      </c>
      <c r="G7979">
        <v>0.96</v>
      </c>
      <c r="H7979" t="s">
        <v>2755</v>
      </c>
    </row>
    <row r="7980" spans="1:8" x14ac:dyDescent="0.35">
      <c r="A7980" t="s">
        <v>8166</v>
      </c>
      <c r="B7980" t="s">
        <v>8165</v>
      </c>
      <c r="C7980">
        <v>0.94</v>
      </c>
      <c r="D7980" t="s">
        <v>2755</v>
      </c>
      <c r="E7980">
        <v>0.96</v>
      </c>
      <c r="F7980" t="s">
        <v>2755</v>
      </c>
      <c r="G7980">
        <v>0.85</v>
      </c>
      <c r="H7980" t="s">
        <v>2755</v>
      </c>
    </row>
    <row r="7981" spans="1:8" x14ac:dyDescent="0.35">
      <c r="A7981" t="s">
        <v>8164</v>
      </c>
      <c r="B7981" t="s">
        <v>8163</v>
      </c>
      <c r="C7981">
        <v>0.98</v>
      </c>
      <c r="D7981" t="s">
        <v>2755</v>
      </c>
      <c r="E7981">
        <v>0.95</v>
      </c>
      <c r="F7981" t="s">
        <v>2755</v>
      </c>
      <c r="G7981">
        <v>0.86</v>
      </c>
      <c r="H7981" t="s">
        <v>2755</v>
      </c>
    </row>
    <row r="7982" spans="1:8" x14ac:dyDescent="0.35">
      <c r="A7982" t="s">
        <v>8162</v>
      </c>
      <c r="B7982" t="s">
        <v>8161</v>
      </c>
      <c r="C7982">
        <v>0.94</v>
      </c>
      <c r="D7982" t="s">
        <v>2755</v>
      </c>
      <c r="E7982">
        <v>0.1</v>
      </c>
      <c r="F7982" t="s">
        <v>2755</v>
      </c>
      <c r="G7982">
        <v>0.36</v>
      </c>
      <c r="H7982" t="s">
        <v>2755</v>
      </c>
    </row>
    <row r="7983" spans="1:8" x14ac:dyDescent="0.35">
      <c r="A7983" t="s">
        <v>8160</v>
      </c>
      <c r="B7983" t="s">
        <v>8159</v>
      </c>
      <c r="C7983">
        <v>0.6</v>
      </c>
      <c r="D7983" t="s">
        <v>2755</v>
      </c>
      <c r="E7983">
        <v>0.17</v>
      </c>
      <c r="F7983" t="s">
        <v>2755</v>
      </c>
      <c r="G7983">
        <v>0.35</v>
      </c>
      <c r="H7983" t="s">
        <v>2755</v>
      </c>
    </row>
    <row r="7984" spans="1:8" x14ac:dyDescent="0.35">
      <c r="A7984" t="s">
        <v>8158</v>
      </c>
      <c r="B7984" t="s">
        <v>8157</v>
      </c>
      <c r="C7984">
        <v>1</v>
      </c>
      <c r="D7984" t="s">
        <v>2755</v>
      </c>
      <c r="E7984">
        <v>0.72</v>
      </c>
      <c r="F7984" t="s">
        <v>2755</v>
      </c>
      <c r="G7984">
        <v>0.93</v>
      </c>
      <c r="H7984" t="s">
        <v>2755</v>
      </c>
    </row>
    <row r="7985" spans="1:8" x14ac:dyDescent="0.35">
      <c r="A7985" t="s">
        <v>8156</v>
      </c>
      <c r="B7985" t="s">
        <v>8155</v>
      </c>
      <c r="C7985">
        <v>0.93</v>
      </c>
      <c r="D7985" t="s">
        <v>2755</v>
      </c>
      <c r="E7985">
        <v>0.28999999999999998</v>
      </c>
      <c r="F7985" t="s">
        <v>2755</v>
      </c>
      <c r="G7985">
        <v>0.65</v>
      </c>
      <c r="H7985" t="s">
        <v>2755</v>
      </c>
    </row>
    <row r="7986" spans="1:8" x14ac:dyDescent="0.35">
      <c r="A7986" t="s">
        <v>8154</v>
      </c>
      <c r="B7986" t="s">
        <v>8153</v>
      </c>
      <c r="C7986">
        <v>0.95</v>
      </c>
      <c r="D7986" t="s">
        <v>2755</v>
      </c>
      <c r="E7986">
        <v>0.36</v>
      </c>
      <c r="F7986" t="s">
        <v>2755</v>
      </c>
      <c r="G7986">
        <v>0.66</v>
      </c>
      <c r="H7986" t="s">
        <v>2755</v>
      </c>
    </row>
    <row r="7987" spans="1:8" x14ac:dyDescent="0.35">
      <c r="A7987" t="s">
        <v>8152</v>
      </c>
      <c r="B7987" t="s">
        <v>8151</v>
      </c>
      <c r="C7987">
        <v>0.1</v>
      </c>
      <c r="D7987" t="s">
        <v>2755</v>
      </c>
      <c r="E7987">
        <v>0.04</v>
      </c>
      <c r="F7987" t="s">
        <v>2755</v>
      </c>
      <c r="G7987">
        <v>0.21</v>
      </c>
      <c r="H7987" t="s">
        <v>2755</v>
      </c>
    </row>
    <row r="7988" spans="1:8" x14ac:dyDescent="0.35">
      <c r="A7988" t="s">
        <v>8150</v>
      </c>
      <c r="B7988" t="s">
        <v>8149</v>
      </c>
      <c r="C7988">
        <v>0.74</v>
      </c>
      <c r="D7988" t="s">
        <v>2755</v>
      </c>
      <c r="E7988">
        <v>0.19</v>
      </c>
      <c r="F7988" t="s">
        <v>2755</v>
      </c>
      <c r="G7988">
        <v>0.43</v>
      </c>
      <c r="H7988" t="s">
        <v>2755</v>
      </c>
    </row>
    <row r="7989" spans="1:8" x14ac:dyDescent="0.35">
      <c r="A7989" t="s">
        <v>8148</v>
      </c>
      <c r="B7989" t="s">
        <v>8147</v>
      </c>
      <c r="C7989">
        <v>0.99</v>
      </c>
      <c r="D7989" t="s">
        <v>2755</v>
      </c>
      <c r="E7989">
        <v>0.95</v>
      </c>
      <c r="F7989" t="s">
        <v>2755</v>
      </c>
      <c r="G7989">
        <v>0.94</v>
      </c>
      <c r="H7989" t="s">
        <v>2755</v>
      </c>
    </row>
    <row r="7990" spans="1:8" x14ac:dyDescent="0.35">
      <c r="A7990" t="s">
        <v>8146</v>
      </c>
      <c r="B7990" t="s">
        <v>8145</v>
      </c>
      <c r="C7990">
        <v>0.98</v>
      </c>
      <c r="D7990" t="s">
        <v>2755</v>
      </c>
      <c r="E7990">
        <v>0.91</v>
      </c>
      <c r="F7990" t="s">
        <v>2755</v>
      </c>
      <c r="G7990">
        <v>0.77</v>
      </c>
      <c r="H7990" t="s">
        <v>2755</v>
      </c>
    </row>
    <row r="7991" spans="1:8" x14ac:dyDescent="0.35">
      <c r="A7991" t="s">
        <v>8144</v>
      </c>
      <c r="B7991" t="s">
        <v>8143</v>
      </c>
      <c r="C7991">
        <v>1</v>
      </c>
      <c r="D7991" t="s">
        <v>2755</v>
      </c>
      <c r="E7991">
        <v>0.99</v>
      </c>
      <c r="F7991" t="s">
        <v>2755</v>
      </c>
      <c r="G7991">
        <v>0.96</v>
      </c>
      <c r="H7991" t="s">
        <v>2755</v>
      </c>
    </row>
    <row r="7992" spans="1:8" x14ac:dyDescent="0.35">
      <c r="A7992" t="s">
        <v>8142</v>
      </c>
      <c r="B7992" t="s">
        <v>8141</v>
      </c>
      <c r="C7992">
        <v>0.99</v>
      </c>
      <c r="D7992" t="s">
        <v>2755</v>
      </c>
      <c r="E7992">
        <v>0.5</v>
      </c>
      <c r="F7992" t="s">
        <v>2755</v>
      </c>
      <c r="G7992">
        <v>0.94</v>
      </c>
      <c r="H7992" t="s">
        <v>2755</v>
      </c>
    </row>
    <row r="7993" spans="1:8" x14ac:dyDescent="0.35">
      <c r="A7993" t="s">
        <v>8140</v>
      </c>
      <c r="B7993" t="s">
        <v>8139</v>
      </c>
      <c r="C7993">
        <v>0.81</v>
      </c>
      <c r="D7993" t="s">
        <v>2755</v>
      </c>
      <c r="E7993">
        <v>0.15</v>
      </c>
      <c r="F7993" t="s">
        <v>2755</v>
      </c>
      <c r="G7993">
        <v>0.51</v>
      </c>
      <c r="H7993" t="s">
        <v>2755</v>
      </c>
    </row>
    <row r="7994" spans="1:8" x14ac:dyDescent="0.35">
      <c r="A7994" t="s">
        <v>8138</v>
      </c>
      <c r="B7994" t="s">
        <v>8137</v>
      </c>
      <c r="C7994">
        <v>0.98</v>
      </c>
      <c r="D7994" t="s">
        <v>2755</v>
      </c>
      <c r="E7994">
        <v>0.54</v>
      </c>
      <c r="F7994" t="s">
        <v>2755</v>
      </c>
      <c r="G7994">
        <v>0.95</v>
      </c>
      <c r="H7994" t="s">
        <v>2755</v>
      </c>
    </row>
    <row r="7995" spans="1:8" x14ac:dyDescent="0.35">
      <c r="A7995" t="s">
        <v>8136</v>
      </c>
      <c r="B7995" t="s">
        <v>8135</v>
      </c>
      <c r="C7995">
        <v>1</v>
      </c>
      <c r="D7995" t="s">
        <v>2755</v>
      </c>
      <c r="E7995">
        <v>0.7</v>
      </c>
      <c r="F7995" t="s">
        <v>2755</v>
      </c>
      <c r="G7995">
        <v>0.84</v>
      </c>
      <c r="H7995" t="s">
        <v>2755</v>
      </c>
    </row>
    <row r="7996" spans="1:8" x14ac:dyDescent="0.35">
      <c r="A7996" t="s">
        <v>8134</v>
      </c>
      <c r="B7996" t="s">
        <v>8133</v>
      </c>
      <c r="C7996">
        <v>0.99</v>
      </c>
      <c r="D7996" t="s">
        <v>2755</v>
      </c>
      <c r="E7996">
        <v>0.44</v>
      </c>
      <c r="F7996" t="s">
        <v>2755</v>
      </c>
      <c r="G7996">
        <v>0.94</v>
      </c>
      <c r="H7996" t="s">
        <v>2755</v>
      </c>
    </row>
    <row r="7997" spans="1:8" x14ac:dyDescent="0.35">
      <c r="A7997" t="s">
        <v>8132</v>
      </c>
      <c r="B7997" t="s">
        <v>8131</v>
      </c>
      <c r="C7997">
        <v>0.98</v>
      </c>
      <c r="D7997" t="s">
        <v>2755</v>
      </c>
      <c r="E7997">
        <v>0.66</v>
      </c>
      <c r="F7997" t="s">
        <v>2755</v>
      </c>
      <c r="G7997">
        <v>0.88</v>
      </c>
      <c r="H7997" t="s">
        <v>2755</v>
      </c>
    </row>
    <row r="7998" spans="1:8" x14ac:dyDescent="0.35">
      <c r="A7998" t="s">
        <v>8130</v>
      </c>
      <c r="B7998" t="s">
        <v>8129</v>
      </c>
      <c r="C7998">
        <v>1</v>
      </c>
      <c r="D7998" t="s">
        <v>2755</v>
      </c>
      <c r="E7998">
        <v>0.41</v>
      </c>
      <c r="F7998" t="s">
        <v>2755</v>
      </c>
      <c r="G7998">
        <v>0.68</v>
      </c>
      <c r="H7998" t="s">
        <v>2755</v>
      </c>
    </row>
    <row r="7999" spans="1:8" x14ac:dyDescent="0.35">
      <c r="A7999" t="s">
        <v>8128</v>
      </c>
      <c r="B7999" t="s">
        <v>8127</v>
      </c>
      <c r="C7999">
        <v>0.83</v>
      </c>
      <c r="D7999" t="s">
        <v>2755</v>
      </c>
      <c r="E7999">
        <v>0.96</v>
      </c>
      <c r="F7999" t="s">
        <v>2755</v>
      </c>
      <c r="G7999">
        <v>0.64</v>
      </c>
      <c r="H7999" t="s">
        <v>2755</v>
      </c>
    </row>
    <row r="8000" spans="1:8" x14ac:dyDescent="0.35">
      <c r="A8000" t="s">
        <v>8126</v>
      </c>
      <c r="B8000" t="s">
        <v>8125</v>
      </c>
      <c r="C8000">
        <v>0.97</v>
      </c>
      <c r="D8000" t="s">
        <v>2755</v>
      </c>
      <c r="E8000">
        <v>0.91</v>
      </c>
      <c r="F8000" t="s">
        <v>2755</v>
      </c>
      <c r="G8000">
        <v>0.97</v>
      </c>
      <c r="H8000" t="s">
        <v>2755</v>
      </c>
    </row>
    <row r="8001" spans="1:8" x14ac:dyDescent="0.35">
      <c r="A8001" t="s">
        <v>8124</v>
      </c>
      <c r="B8001" t="s">
        <v>8123</v>
      </c>
      <c r="C8001">
        <v>0.34</v>
      </c>
      <c r="D8001" t="s">
        <v>2755</v>
      </c>
      <c r="E8001">
        <v>0.94</v>
      </c>
      <c r="F8001" t="s">
        <v>2755</v>
      </c>
      <c r="G8001">
        <v>0.23</v>
      </c>
      <c r="H8001" t="s">
        <v>2755</v>
      </c>
    </row>
    <row r="8002" spans="1:8" x14ac:dyDescent="0.35">
      <c r="A8002" t="s">
        <v>8122</v>
      </c>
      <c r="B8002" t="s">
        <v>8121</v>
      </c>
      <c r="C8002">
        <v>1</v>
      </c>
      <c r="D8002" t="s">
        <v>2755</v>
      </c>
      <c r="E8002">
        <v>1</v>
      </c>
      <c r="F8002" t="s">
        <v>2755</v>
      </c>
      <c r="G8002">
        <v>1</v>
      </c>
      <c r="H8002" t="s">
        <v>2755</v>
      </c>
    </row>
    <row r="8003" spans="1:8" x14ac:dyDescent="0.35">
      <c r="A8003" t="s">
        <v>8120</v>
      </c>
      <c r="B8003" t="s">
        <v>8119</v>
      </c>
      <c r="C8003">
        <v>0.38</v>
      </c>
      <c r="D8003" t="s">
        <v>2755</v>
      </c>
      <c r="E8003">
        <v>0.49</v>
      </c>
      <c r="F8003" t="s">
        <v>2755</v>
      </c>
      <c r="G8003">
        <v>0.2</v>
      </c>
      <c r="H8003" t="s">
        <v>2755</v>
      </c>
    </row>
    <row r="8004" spans="1:8" x14ac:dyDescent="0.35">
      <c r="A8004" t="s">
        <v>8118</v>
      </c>
      <c r="B8004" t="s">
        <v>8117</v>
      </c>
      <c r="C8004">
        <v>0.33</v>
      </c>
      <c r="D8004" t="s">
        <v>2755</v>
      </c>
      <c r="E8004">
        <v>0.8</v>
      </c>
      <c r="F8004" t="s">
        <v>2755</v>
      </c>
      <c r="G8004">
        <v>0.57999999999999996</v>
      </c>
      <c r="H8004" t="s">
        <v>2755</v>
      </c>
    </row>
    <row r="8005" spans="1:8" x14ac:dyDescent="0.35">
      <c r="A8005" t="s">
        <v>8116</v>
      </c>
      <c r="B8005" t="s">
        <v>8115</v>
      </c>
      <c r="C8005">
        <v>0.69</v>
      </c>
      <c r="D8005" t="s">
        <v>2755</v>
      </c>
      <c r="E8005">
        <v>0.43</v>
      </c>
      <c r="F8005" t="s">
        <v>2755</v>
      </c>
      <c r="G8005">
        <v>0.26</v>
      </c>
      <c r="H8005" t="s">
        <v>2755</v>
      </c>
    </row>
    <row r="8006" spans="1:8" x14ac:dyDescent="0.35">
      <c r="A8006" t="s">
        <v>8114</v>
      </c>
      <c r="B8006" t="s">
        <v>8113</v>
      </c>
      <c r="C8006">
        <v>7.0000000000000007E-2</v>
      </c>
      <c r="D8006" t="s">
        <v>2755</v>
      </c>
      <c r="E8006">
        <v>0.84</v>
      </c>
      <c r="F8006" t="s">
        <v>2755</v>
      </c>
      <c r="G8006">
        <v>0.2</v>
      </c>
      <c r="H8006" t="s">
        <v>2755</v>
      </c>
    </row>
    <row r="8007" spans="1:8" x14ac:dyDescent="0.35">
      <c r="A8007" t="s">
        <v>8112</v>
      </c>
      <c r="B8007" t="s">
        <v>8111</v>
      </c>
      <c r="C8007">
        <v>0.4</v>
      </c>
      <c r="D8007" t="s">
        <v>2755</v>
      </c>
      <c r="E8007">
        <v>0.05</v>
      </c>
      <c r="F8007" t="s">
        <v>2755</v>
      </c>
      <c r="G8007">
        <v>0.62</v>
      </c>
      <c r="H8007" t="s">
        <v>2755</v>
      </c>
    </row>
    <row r="8008" spans="1:8" x14ac:dyDescent="0.35">
      <c r="A8008" t="s">
        <v>8110</v>
      </c>
      <c r="B8008" t="s">
        <v>8109</v>
      </c>
      <c r="C8008">
        <v>0.81</v>
      </c>
      <c r="D8008" t="s">
        <v>2755</v>
      </c>
      <c r="E8008">
        <v>0.64</v>
      </c>
      <c r="F8008" t="s">
        <v>2755</v>
      </c>
      <c r="G8008">
        <v>0.9</v>
      </c>
      <c r="H8008" t="s">
        <v>2755</v>
      </c>
    </row>
    <row r="8009" spans="1:8" x14ac:dyDescent="0.35">
      <c r="A8009" t="s">
        <v>8108</v>
      </c>
      <c r="B8009" t="s">
        <v>8107</v>
      </c>
      <c r="C8009">
        <v>0.9</v>
      </c>
      <c r="D8009" t="s">
        <v>2755</v>
      </c>
      <c r="E8009">
        <v>0.35</v>
      </c>
      <c r="F8009" t="s">
        <v>2755</v>
      </c>
      <c r="G8009">
        <v>0.79</v>
      </c>
      <c r="H8009" t="s">
        <v>2755</v>
      </c>
    </row>
    <row r="8010" spans="1:8" x14ac:dyDescent="0.35">
      <c r="A8010" t="s">
        <v>8106</v>
      </c>
      <c r="B8010" t="s">
        <v>8105</v>
      </c>
      <c r="C8010">
        <v>1</v>
      </c>
      <c r="D8010" t="s">
        <v>2755</v>
      </c>
      <c r="E8010">
        <v>0.94</v>
      </c>
      <c r="F8010" t="s">
        <v>2755</v>
      </c>
      <c r="G8010">
        <v>0.95</v>
      </c>
      <c r="H8010" t="s">
        <v>2755</v>
      </c>
    </row>
    <row r="8011" spans="1:8" x14ac:dyDescent="0.35">
      <c r="A8011" t="s">
        <v>8104</v>
      </c>
      <c r="B8011" t="s">
        <v>8103</v>
      </c>
      <c r="C8011">
        <v>0.75</v>
      </c>
      <c r="D8011" t="s">
        <v>2755</v>
      </c>
      <c r="E8011">
        <v>0.13</v>
      </c>
      <c r="F8011" t="s">
        <v>2755</v>
      </c>
      <c r="G8011">
        <v>0.92</v>
      </c>
      <c r="H8011" t="s">
        <v>2755</v>
      </c>
    </row>
    <row r="8012" spans="1:8" x14ac:dyDescent="0.35">
      <c r="A8012" t="s">
        <v>8102</v>
      </c>
      <c r="B8012" t="s">
        <v>8101</v>
      </c>
      <c r="C8012">
        <v>0.79</v>
      </c>
      <c r="D8012" t="s">
        <v>2755</v>
      </c>
      <c r="E8012">
        <v>0.48</v>
      </c>
      <c r="F8012" t="s">
        <v>2755</v>
      </c>
      <c r="G8012">
        <v>0.84</v>
      </c>
      <c r="H8012" t="s">
        <v>2755</v>
      </c>
    </row>
    <row r="8013" spans="1:8" x14ac:dyDescent="0.35">
      <c r="A8013" t="s">
        <v>8100</v>
      </c>
      <c r="B8013" t="s">
        <v>8099</v>
      </c>
      <c r="C8013">
        <v>0.64</v>
      </c>
      <c r="D8013" t="s">
        <v>2755</v>
      </c>
      <c r="E8013">
        <v>0.48</v>
      </c>
      <c r="F8013" t="s">
        <v>2755</v>
      </c>
      <c r="G8013">
        <v>0.34</v>
      </c>
      <c r="H8013" t="s">
        <v>2755</v>
      </c>
    </row>
    <row r="8014" spans="1:8" x14ac:dyDescent="0.35">
      <c r="A8014" t="s">
        <v>8098</v>
      </c>
      <c r="B8014" t="s">
        <v>8097</v>
      </c>
      <c r="C8014">
        <v>0.88</v>
      </c>
      <c r="D8014" t="s">
        <v>2755</v>
      </c>
      <c r="E8014">
        <v>0.89</v>
      </c>
      <c r="F8014" t="s">
        <v>2755</v>
      </c>
      <c r="G8014">
        <v>0.99</v>
      </c>
      <c r="H8014" t="s">
        <v>2755</v>
      </c>
    </row>
    <row r="8015" spans="1:8" x14ac:dyDescent="0.35">
      <c r="A8015" t="s">
        <v>8096</v>
      </c>
      <c r="B8015" t="s">
        <v>8095</v>
      </c>
      <c r="C8015">
        <v>0.98</v>
      </c>
      <c r="D8015" t="s">
        <v>2755</v>
      </c>
      <c r="E8015">
        <v>0.34</v>
      </c>
      <c r="F8015" t="s">
        <v>2755</v>
      </c>
      <c r="G8015">
        <v>0.97</v>
      </c>
      <c r="H8015" t="s">
        <v>2755</v>
      </c>
    </row>
    <row r="8016" spans="1:8" x14ac:dyDescent="0.35">
      <c r="A8016" t="s">
        <v>8094</v>
      </c>
      <c r="B8016" t="s">
        <v>8093</v>
      </c>
      <c r="C8016">
        <v>0.98</v>
      </c>
      <c r="D8016" t="s">
        <v>2755</v>
      </c>
      <c r="E8016">
        <v>0.33</v>
      </c>
      <c r="F8016" t="s">
        <v>2755</v>
      </c>
      <c r="G8016">
        <v>0.98</v>
      </c>
      <c r="H8016" t="s">
        <v>2755</v>
      </c>
    </row>
    <row r="8017" spans="1:8" x14ac:dyDescent="0.35">
      <c r="A8017" t="s">
        <v>8092</v>
      </c>
      <c r="B8017" t="s">
        <v>8091</v>
      </c>
      <c r="C8017">
        <v>0.99</v>
      </c>
      <c r="D8017" t="s">
        <v>2755</v>
      </c>
      <c r="E8017">
        <v>0.94</v>
      </c>
      <c r="F8017" t="s">
        <v>2755</v>
      </c>
      <c r="G8017">
        <v>0.7</v>
      </c>
      <c r="H8017" t="s">
        <v>2755</v>
      </c>
    </row>
    <row r="8018" spans="1:8" x14ac:dyDescent="0.35">
      <c r="A8018" t="s">
        <v>8090</v>
      </c>
      <c r="B8018" t="s">
        <v>8089</v>
      </c>
      <c r="C8018">
        <v>0.96</v>
      </c>
      <c r="D8018" t="s">
        <v>2755</v>
      </c>
      <c r="E8018">
        <v>0.8</v>
      </c>
      <c r="F8018" t="s">
        <v>2755</v>
      </c>
      <c r="G8018">
        <v>0.49</v>
      </c>
      <c r="H8018" t="s">
        <v>2755</v>
      </c>
    </row>
    <row r="8019" spans="1:8" x14ac:dyDescent="0.35">
      <c r="A8019" t="s">
        <v>8088</v>
      </c>
      <c r="B8019" t="s">
        <v>8087</v>
      </c>
      <c r="C8019">
        <v>0.91</v>
      </c>
      <c r="D8019" t="s">
        <v>2755</v>
      </c>
      <c r="E8019">
        <v>0.73</v>
      </c>
      <c r="F8019" t="s">
        <v>2755</v>
      </c>
      <c r="G8019">
        <v>0.91</v>
      </c>
      <c r="H8019" t="s">
        <v>2755</v>
      </c>
    </row>
    <row r="8020" spans="1:8" x14ac:dyDescent="0.35">
      <c r="A8020" t="s">
        <v>8086</v>
      </c>
      <c r="B8020" t="s">
        <v>8085</v>
      </c>
      <c r="C8020">
        <v>0.99</v>
      </c>
      <c r="D8020" t="s">
        <v>2755</v>
      </c>
      <c r="E8020">
        <v>0.73</v>
      </c>
      <c r="F8020" t="s">
        <v>2755</v>
      </c>
      <c r="G8020">
        <v>0.98</v>
      </c>
      <c r="H8020" t="s">
        <v>2755</v>
      </c>
    </row>
    <row r="8021" spans="1:8" x14ac:dyDescent="0.35">
      <c r="A8021" t="s">
        <v>8084</v>
      </c>
      <c r="B8021" t="s">
        <v>8083</v>
      </c>
      <c r="C8021">
        <v>0.17</v>
      </c>
      <c r="D8021" t="s">
        <v>2755</v>
      </c>
      <c r="E8021">
        <v>0.2</v>
      </c>
      <c r="F8021" t="s">
        <v>2755</v>
      </c>
      <c r="G8021">
        <v>0.09</v>
      </c>
      <c r="H8021" t="s">
        <v>2755</v>
      </c>
    </row>
    <row r="8022" spans="1:8" x14ac:dyDescent="0.35">
      <c r="A8022" t="s">
        <v>8082</v>
      </c>
      <c r="B8022" t="s">
        <v>8081</v>
      </c>
      <c r="C8022">
        <v>0.91</v>
      </c>
      <c r="D8022" t="s">
        <v>2755</v>
      </c>
      <c r="E8022">
        <v>0.74</v>
      </c>
      <c r="F8022" t="s">
        <v>2755</v>
      </c>
      <c r="G8022">
        <v>0.8</v>
      </c>
      <c r="H8022" t="s">
        <v>2755</v>
      </c>
    </row>
    <row r="8023" spans="1:8" x14ac:dyDescent="0.35">
      <c r="A8023" t="s">
        <v>8080</v>
      </c>
      <c r="B8023" t="s">
        <v>8079</v>
      </c>
      <c r="C8023">
        <v>0.99</v>
      </c>
      <c r="D8023" t="s">
        <v>2755</v>
      </c>
      <c r="E8023">
        <v>0.98</v>
      </c>
      <c r="F8023" t="s">
        <v>2755</v>
      </c>
      <c r="G8023">
        <v>0.92</v>
      </c>
      <c r="H8023" t="s">
        <v>2755</v>
      </c>
    </row>
    <row r="8024" spans="1:8" x14ac:dyDescent="0.35">
      <c r="A8024" t="s">
        <v>8078</v>
      </c>
      <c r="B8024" t="s">
        <v>8077</v>
      </c>
      <c r="C8024">
        <v>0.85</v>
      </c>
      <c r="D8024" t="s">
        <v>2755</v>
      </c>
      <c r="E8024">
        <v>0.73</v>
      </c>
      <c r="F8024" t="s">
        <v>2755</v>
      </c>
      <c r="G8024">
        <v>0.81</v>
      </c>
      <c r="H8024" t="s">
        <v>2755</v>
      </c>
    </row>
    <row r="8025" spans="1:8" x14ac:dyDescent="0.35">
      <c r="A8025" t="s">
        <v>8076</v>
      </c>
      <c r="B8025" t="s">
        <v>8075</v>
      </c>
      <c r="C8025">
        <v>0.94</v>
      </c>
      <c r="D8025" t="s">
        <v>2755</v>
      </c>
      <c r="E8025">
        <v>0.87</v>
      </c>
      <c r="F8025" t="s">
        <v>2755</v>
      </c>
      <c r="G8025">
        <v>0.86</v>
      </c>
      <c r="H8025" t="s">
        <v>2755</v>
      </c>
    </row>
    <row r="8026" spans="1:8" x14ac:dyDescent="0.35">
      <c r="A8026" t="s">
        <v>8074</v>
      </c>
      <c r="B8026" t="s">
        <v>8073</v>
      </c>
      <c r="C8026">
        <v>0.57999999999999996</v>
      </c>
      <c r="D8026" t="s">
        <v>2755</v>
      </c>
      <c r="E8026">
        <v>0.84</v>
      </c>
      <c r="F8026" t="s">
        <v>2755</v>
      </c>
      <c r="G8026">
        <v>0.17</v>
      </c>
      <c r="H8026" t="s">
        <v>2755</v>
      </c>
    </row>
    <row r="8027" spans="1:8" x14ac:dyDescent="0.35">
      <c r="A8027" t="s">
        <v>8072</v>
      </c>
      <c r="B8027" t="s">
        <v>8071</v>
      </c>
      <c r="C8027">
        <v>1</v>
      </c>
      <c r="D8027" t="s">
        <v>2755</v>
      </c>
      <c r="E8027">
        <v>0.98</v>
      </c>
      <c r="F8027" t="s">
        <v>2755</v>
      </c>
      <c r="G8027">
        <v>1</v>
      </c>
      <c r="H8027" t="s">
        <v>2755</v>
      </c>
    </row>
    <row r="8028" spans="1:8" x14ac:dyDescent="0.35">
      <c r="A8028" t="s">
        <v>8070</v>
      </c>
      <c r="B8028" t="s">
        <v>8069</v>
      </c>
      <c r="C8028">
        <v>0.76</v>
      </c>
      <c r="D8028" t="s">
        <v>2755</v>
      </c>
      <c r="E8028">
        <v>0.76</v>
      </c>
      <c r="F8028" t="s">
        <v>2755</v>
      </c>
      <c r="G8028">
        <v>0.54</v>
      </c>
      <c r="H8028" t="s">
        <v>2755</v>
      </c>
    </row>
    <row r="8029" spans="1:8" x14ac:dyDescent="0.35">
      <c r="A8029" t="s">
        <v>8068</v>
      </c>
      <c r="B8029" t="s">
        <v>8067</v>
      </c>
      <c r="C8029">
        <v>0.95</v>
      </c>
      <c r="D8029" t="s">
        <v>2755</v>
      </c>
      <c r="E8029">
        <v>0.68</v>
      </c>
      <c r="F8029" t="s">
        <v>2755</v>
      </c>
      <c r="G8029">
        <v>0.54</v>
      </c>
      <c r="H8029" t="s">
        <v>2755</v>
      </c>
    </row>
    <row r="8030" spans="1:8" x14ac:dyDescent="0.35">
      <c r="A8030" t="s">
        <v>8066</v>
      </c>
      <c r="B8030" t="s">
        <v>8065</v>
      </c>
      <c r="C8030">
        <v>1</v>
      </c>
      <c r="D8030" t="s">
        <v>2755</v>
      </c>
      <c r="E8030">
        <v>0.99</v>
      </c>
      <c r="F8030" t="s">
        <v>2755</v>
      </c>
      <c r="G8030">
        <v>1</v>
      </c>
      <c r="H8030" t="s">
        <v>2755</v>
      </c>
    </row>
    <row r="8031" spans="1:8" x14ac:dyDescent="0.35">
      <c r="A8031" t="s">
        <v>8064</v>
      </c>
      <c r="B8031" t="s">
        <v>8063</v>
      </c>
      <c r="C8031">
        <v>0.83</v>
      </c>
      <c r="D8031" t="s">
        <v>2755</v>
      </c>
      <c r="E8031">
        <v>0.63</v>
      </c>
      <c r="F8031" t="s">
        <v>2755</v>
      </c>
      <c r="G8031">
        <v>0.56000000000000005</v>
      </c>
      <c r="H8031" t="s">
        <v>2755</v>
      </c>
    </row>
    <row r="8032" spans="1:8" x14ac:dyDescent="0.35">
      <c r="A8032" t="s">
        <v>8062</v>
      </c>
      <c r="B8032" t="s">
        <v>8061</v>
      </c>
      <c r="C8032">
        <v>0.97</v>
      </c>
      <c r="D8032" t="s">
        <v>2755</v>
      </c>
      <c r="E8032">
        <v>0.97</v>
      </c>
      <c r="F8032" t="s">
        <v>2755</v>
      </c>
      <c r="G8032">
        <v>0.67</v>
      </c>
      <c r="H8032" t="s">
        <v>2755</v>
      </c>
    </row>
    <row r="8033" spans="1:8" x14ac:dyDescent="0.35">
      <c r="A8033" t="s">
        <v>8060</v>
      </c>
      <c r="B8033" t="s">
        <v>8059</v>
      </c>
      <c r="C8033">
        <v>0.97</v>
      </c>
      <c r="D8033" t="s">
        <v>2755</v>
      </c>
      <c r="E8033">
        <v>0.97</v>
      </c>
      <c r="F8033" t="s">
        <v>2755</v>
      </c>
      <c r="G8033">
        <v>0.67</v>
      </c>
      <c r="H8033" t="s">
        <v>2755</v>
      </c>
    </row>
    <row r="8034" spans="1:8" x14ac:dyDescent="0.35">
      <c r="A8034" t="s">
        <v>8058</v>
      </c>
      <c r="B8034" t="s">
        <v>8057</v>
      </c>
      <c r="C8034">
        <v>1</v>
      </c>
      <c r="D8034" t="s">
        <v>2755</v>
      </c>
      <c r="E8034">
        <v>1</v>
      </c>
      <c r="F8034" t="s">
        <v>2755</v>
      </c>
      <c r="G8034">
        <v>0.99</v>
      </c>
      <c r="H8034" t="s">
        <v>2755</v>
      </c>
    </row>
    <row r="8035" spans="1:8" x14ac:dyDescent="0.35">
      <c r="A8035" t="s">
        <v>8056</v>
      </c>
      <c r="B8035" t="s">
        <v>8055</v>
      </c>
      <c r="C8035">
        <v>0.67</v>
      </c>
      <c r="D8035" t="s">
        <v>2755</v>
      </c>
      <c r="E8035">
        <v>0.91</v>
      </c>
      <c r="F8035" t="s">
        <v>2755</v>
      </c>
      <c r="G8035">
        <v>0.92</v>
      </c>
      <c r="H8035" t="s">
        <v>2755</v>
      </c>
    </row>
    <row r="8036" spans="1:8" x14ac:dyDescent="0.35">
      <c r="A8036" t="s">
        <v>8054</v>
      </c>
      <c r="B8036" t="s">
        <v>8053</v>
      </c>
      <c r="C8036">
        <v>0.67</v>
      </c>
      <c r="D8036" t="s">
        <v>2755</v>
      </c>
      <c r="E8036">
        <v>0.91</v>
      </c>
      <c r="F8036" t="s">
        <v>2755</v>
      </c>
      <c r="G8036">
        <v>0.92</v>
      </c>
      <c r="H8036" t="s">
        <v>2755</v>
      </c>
    </row>
    <row r="8037" spans="1:8" x14ac:dyDescent="0.35">
      <c r="A8037" t="s">
        <v>8052</v>
      </c>
      <c r="B8037" t="s">
        <v>8051</v>
      </c>
      <c r="C8037">
        <v>0.42</v>
      </c>
      <c r="D8037" t="s">
        <v>2755</v>
      </c>
      <c r="E8037">
        <v>0.52</v>
      </c>
      <c r="F8037" t="s">
        <v>2755</v>
      </c>
      <c r="G8037">
        <v>0.83</v>
      </c>
      <c r="H8037" t="s">
        <v>2755</v>
      </c>
    </row>
    <row r="8038" spans="1:8" x14ac:dyDescent="0.35">
      <c r="A8038" t="s">
        <v>8050</v>
      </c>
      <c r="B8038" t="s">
        <v>8049</v>
      </c>
      <c r="C8038">
        <v>0.85</v>
      </c>
      <c r="D8038" t="s">
        <v>2755</v>
      </c>
      <c r="E8038">
        <v>1</v>
      </c>
      <c r="F8038" t="s">
        <v>2755</v>
      </c>
      <c r="G8038">
        <v>0.98</v>
      </c>
      <c r="H8038" t="s">
        <v>2755</v>
      </c>
    </row>
    <row r="8039" spans="1:8" x14ac:dyDescent="0.35">
      <c r="A8039" t="s">
        <v>8048</v>
      </c>
      <c r="B8039" t="s">
        <v>8047</v>
      </c>
      <c r="C8039">
        <v>0.66</v>
      </c>
      <c r="D8039" t="s">
        <v>2755</v>
      </c>
      <c r="E8039">
        <v>0.19</v>
      </c>
      <c r="F8039" t="s">
        <v>2755</v>
      </c>
      <c r="G8039">
        <v>0.79</v>
      </c>
      <c r="H8039" t="s">
        <v>2755</v>
      </c>
    </row>
    <row r="8040" spans="1:8" x14ac:dyDescent="0.35">
      <c r="A8040" t="s">
        <v>8046</v>
      </c>
      <c r="B8040" t="s">
        <v>8045</v>
      </c>
      <c r="C8040">
        <v>0.79</v>
      </c>
      <c r="D8040" t="s">
        <v>2755</v>
      </c>
      <c r="E8040">
        <v>0.21</v>
      </c>
      <c r="F8040" t="s">
        <v>2755</v>
      </c>
      <c r="G8040">
        <v>0.68</v>
      </c>
      <c r="H8040" t="s">
        <v>2755</v>
      </c>
    </row>
    <row r="8041" spans="1:8" x14ac:dyDescent="0.35">
      <c r="A8041" t="s">
        <v>8044</v>
      </c>
      <c r="B8041" t="s">
        <v>8043</v>
      </c>
      <c r="C8041">
        <v>0.81</v>
      </c>
      <c r="D8041" t="s">
        <v>2755</v>
      </c>
      <c r="E8041">
        <v>0.12</v>
      </c>
      <c r="F8041" t="s">
        <v>2755</v>
      </c>
      <c r="G8041">
        <v>0.94</v>
      </c>
      <c r="H8041" t="s">
        <v>2755</v>
      </c>
    </row>
    <row r="8042" spans="1:8" x14ac:dyDescent="0.35">
      <c r="A8042" t="s">
        <v>8042</v>
      </c>
      <c r="B8042" t="s">
        <v>8041</v>
      </c>
      <c r="C8042">
        <v>1</v>
      </c>
      <c r="D8042" t="s">
        <v>2755</v>
      </c>
      <c r="E8042">
        <v>1</v>
      </c>
      <c r="F8042" t="s">
        <v>2755</v>
      </c>
      <c r="G8042">
        <v>0.83</v>
      </c>
      <c r="H8042" t="s">
        <v>2755</v>
      </c>
    </row>
    <row r="8043" spans="1:8" x14ac:dyDescent="0.35">
      <c r="A8043" t="s">
        <v>8040</v>
      </c>
      <c r="B8043" t="s">
        <v>8039</v>
      </c>
      <c r="C8043">
        <v>0.72</v>
      </c>
      <c r="D8043" t="s">
        <v>2755</v>
      </c>
      <c r="E8043">
        <v>1</v>
      </c>
      <c r="F8043" t="s">
        <v>2755</v>
      </c>
      <c r="G8043">
        <v>0.25</v>
      </c>
      <c r="H8043" t="s">
        <v>2755</v>
      </c>
    </row>
    <row r="8044" spans="1:8" x14ac:dyDescent="0.35">
      <c r="A8044" t="s">
        <v>8038</v>
      </c>
      <c r="B8044" t="s">
        <v>8037</v>
      </c>
      <c r="C8044">
        <v>1</v>
      </c>
      <c r="D8044" t="s">
        <v>2755</v>
      </c>
      <c r="E8044">
        <v>0.77</v>
      </c>
      <c r="F8044" t="s">
        <v>2755</v>
      </c>
      <c r="G8044">
        <v>0.99</v>
      </c>
      <c r="H8044" t="s">
        <v>2755</v>
      </c>
    </row>
    <row r="8045" spans="1:8" x14ac:dyDescent="0.35">
      <c r="A8045" t="s">
        <v>8036</v>
      </c>
      <c r="B8045" t="s">
        <v>8035</v>
      </c>
      <c r="C8045">
        <v>0.13</v>
      </c>
      <c r="D8045" t="s">
        <v>2755</v>
      </c>
      <c r="E8045">
        <v>0.3</v>
      </c>
      <c r="F8045" t="s">
        <v>2755</v>
      </c>
      <c r="G8045">
        <v>0.08</v>
      </c>
      <c r="H8045" t="s">
        <v>2755</v>
      </c>
    </row>
    <row r="8046" spans="1:8" x14ac:dyDescent="0.35">
      <c r="A8046" t="s">
        <v>8034</v>
      </c>
      <c r="B8046" t="s">
        <v>8033</v>
      </c>
      <c r="C8046">
        <v>1</v>
      </c>
      <c r="D8046" t="s">
        <v>2755</v>
      </c>
      <c r="E8046">
        <v>0.81</v>
      </c>
      <c r="F8046" t="s">
        <v>2755</v>
      </c>
      <c r="G8046">
        <v>0.92</v>
      </c>
      <c r="H8046" t="s">
        <v>2755</v>
      </c>
    </row>
    <row r="8047" spans="1:8" x14ac:dyDescent="0.35">
      <c r="A8047" t="s">
        <v>8032</v>
      </c>
      <c r="B8047" t="s">
        <v>8031</v>
      </c>
      <c r="C8047">
        <v>0.1</v>
      </c>
      <c r="D8047" t="s">
        <v>2755</v>
      </c>
      <c r="E8047">
        <v>0.28999999999999998</v>
      </c>
      <c r="F8047" t="s">
        <v>2755</v>
      </c>
      <c r="G8047">
        <v>7.0000000000000007E-2</v>
      </c>
      <c r="H8047" t="s">
        <v>2755</v>
      </c>
    </row>
    <row r="8048" spans="1:8" x14ac:dyDescent="0.35">
      <c r="A8048" t="s">
        <v>8030</v>
      </c>
      <c r="B8048" t="s">
        <v>8029</v>
      </c>
      <c r="C8048">
        <v>1</v>
      </c>
      <c r="D8048" t="s">
        <v>2755</v>
      </c>
      <c r="E8048">
        <v>0.99</v>
      </c>
      <c r="F8048" t="s">
        <v>2755</v>
      </c>
      <c r="G8048">
        <v>0.81</v>
      </c>
      <c r="H8048" t="s">
        <v>2755</v>
      </c>
    </row>
    <row r="8049" spans="1:8" x14ac:dyDescent="0.35">
      <c r="A8049" t="s">
        <v>8028</v>
      </c>
      <c r="B8049" t="s">
        <v>8027</v>
      </c>
      <c r="C8049">
        <v>0.04</v>
      </c>
      <c r="D8049" t="s">
        <v>2755</v>
      </c>
      <c r="E8049">
        <v>0.22</v>
      </c>
      <c r="F8049" t="s">
        <v>2755</v>
      </c>
      <c r="G8049">
        <v>0.03</v>
      </c>
      <c r="H8049" t="s">
        <v>2755</v>
      </c>
    </row>
    <row r="8050" spans="1:8" x14ac:dyDescent="0.35">
      <c r="A8050" t="s">
        <v>8026</v>
      </c>
      <c r="B8050" t="s">
        <v>8025</v>
      </c>
      <c r="C8050">
        <v>0.56000000000000005</v>
      </c>
      <c r="D8050" t="s">
        <v>2755</v>
      </c>
      <c r="E8050">
        <v>0.91</v>
      </c>
      <c r="F8050" t="s">
        <v>2755</v>
      </c>
      <c r="G8050">
        <v>0.74</v>
      </c>
      <c r="H8050" t="s">
        <v>2755</v>
      </c>
    </row>
    <row r="8051" spans="1:8" x14ac:dyDescent="0.35">
      <c r="A8051" t="s">
        <v>8024</v>
      </c>
      <c r="B8051" t="s">
        <v>8023</v>
      </c>
      <c r="C8051">
        <v>7.0000000000000007E-2</v>
      </c>
      <c r="D8051" t="s">
        <v>2755</v>
      </c>
      <c r="E8051">
        <v>0.86</v>
      </c>
      <c r="F8051" t="s">
        <v>2755</v>
      </c>
      <c r="G8051">
        <v>0.39</v>
      </c>
      <c r="H8051" t="s">
        <v>2755</v>
      </c>
    </row>
    <row r="8052" spans="1:8" x14ac:dyDescent="0.35">
      <c r="A8052" t="s">
        <v>8022</v>
      </c>
      <c r="B8052" t="s">
        <v>8021</v>
      </c>
      <c r="C8052">
        <v>0.6</v>
      </c>
      <c r="D8052" t="s">
        <v>2755</v>
      </c>
      <c r="E8052">
        <v>0.05</v>
      </c>
      <c r="F8052" t="s">
        <v>2755</v>
      </c>
      <c r="G8052">
        <v>0.94</v>
      </c>
      <c r="H8052" t="s">
        <v>2755</v>
      </c>
    </row>
    <row r="8053" spans="1:8" x14ac:dyDescent="0.35">
      <c r="A8053" t="s">
        <v>8020</v>
      </c>
      <c r="B8053" t="s">
        <v>8019</v>
      </c>
      <c r="C8053">
        <v>0.37</v>
      </c>
      <c r="D8053" t="s">
        <v>2755</v>
      </c>
      <c r="E8053">
        <v>0.69</v>
      </c>
      <c r="F8053" t="s">
        <v>2755</v>
      </c>
      <c r="G8053">
        <v>0.08</v>
      </c>
      <c r="H8053" t="s">
        <v>2755</v>
      </c>
    </row>
    <row r="8054" spans="1:8" x14ac:dyDescent="0.35">
      <c r="A8054" t="s">
        <v>8018</v>
      </c>
      <c r="B8054" t="s">
        <v>8017</v>
      </c>
      <c r="C8054">
        <v>0.77</v>
      </c>
      <c r="D8054" t="s">
        <v>2755</v>
      </c>
      <c r="E8054">
        <v>0.72</v>
      </c>
      <c r="F8054" t="s">
        <v>2755</v>
      </c>
      <c r="G8054">
        <v>0.67</v>
      </c>
      <c r="H8054" t="s">
        <v>2755</v>
      </c>
    </row>
    <row r="8055" spans="1:8" x14ac:dyDescent="0.35">
      <c r="A8055" t="s">
        <v>8016</v>
      </c>
      <c r="B8055" t="s">
        <v>8015</v>
      </c>
      <c r="C8055">
        <v>0.99</v>
      </c>
      <c r="D8055" t="s">
        <v>2755</v>
      </c>
      <c r="E8055">
        <v>0.94</v>
      </c>
      <c r="F8055" t="s">
        <v>2755</v>
      </c>
      <c r="G8055">
        <v>0.7</v>
      </c>
      <c r="H8055" t="s">
        <v>2755</v>
      </c>
    </row>
    <row r="8056" spans="1:8" x14ac:dyDescent="0.35">
      <c r="A8056" t="s">
        <v>8014</v>
      </c>
      <c r="B8056" t="s">
        <v>8013</v>
      </c>
      <c r="C8056">
        <v>0.91</v>
      </c>
      <c r="D8056" t="s">
        <v>2755</v>
      </c>
      <c r="E8056">
        <v>0.9</v>
      </c>
      <c r="F8056" t="s">
        <v>2755</v>
      </c>
      <c r="G8056">
        <v>0.45</v>
      </c>
      <c r="H8056" t="s">
        <v>2755</v>
      </c>
    </row>
    <row r="8057" spans="1:8" x14ac:dyDescent="0.35">
      <c r="A8057" t="s">
        <v>8012</v>
      </c>
      <c r="B8057" t="s">
        <v>8011</v>
      </c>
      <c r="C8057">
        <v>0.92</v>
      </c>
      <c r="D8057" t="s">
        <v>2755</v>
      </c>
      <c r="E8057">
        <v>0.89</v>
      </c>
      <c r="F8057" t="s">
        <v>2755</v>
      </c>
      <c r="G8057">
        <v>0.44</v>
      </c>
      <c r="H8057" t="s">
        <v>2755</v>
      </c>
    </row>
    <row r="8058" spans="1:8" x14ac:dyDescent="0.35">
      <c r="A8058" t="s">
        <v>8010</v>
      </c>
      <c r="B8058" t="s">
        <v>8009</v>
      </c>
      <c r="C8058">
        <v>0.99</v>
      </c>
      <c r="D8058" t="s">
        <v>2755</v>
      </c>
      <c r="E8058">
        <v>0.98</v>
      </c>
      <c r="F8058" t="s">
        <v>2755</v>
      </c>
      <c r="G8058">
        <v>0.89</v>
      </c>
      <c r="H8058" t="s">
        <v>2755</v>
      </c>
    </row>
    <row r="8059" spans="1:8" x14ac:dyDescent="0.35">
      <c r="A8059" t="s">
        <v>8008</v>
      </c>
      <c r="B8059" t="s">
        <v>8007</v>
      </c>
      <c r="C8059">
        <v>0.62</v>
      </c>
      <c r="D8059" t="s">
        <v>2755</v>
      </c>
      <c r="E8059">
        <v>0.1</v>
      </c>
      <c r="F8059" t="s">
        <v>2755</v>
      </c>
      <c r="G8059">
        <v>0.88</v>
      </c>
      <c r="H8059" t="s">
        <v>2755</v>
      </c>
    </row>
    <row r="8060" spans="1:8" x14ac:dyDescent="0.35">
      <c r="A8060" t="s">
        <v>8006</v>
      </c>
      <c r="B8060" t="s">
        <v>8005</v>
      </c>
      <c r="C8060">
        <v>0.28000000000000003</v>
      </c>
      <c r="D8060" t="s">
        <v>2755</v>
      </c>
      <c r="E8060">
        <v>0.13</v>
      </c>
      <c r="F8060" t="s">
        <v>2755</v>
      </c>
      <c r="G8060">
        <v>0.62</v>
      </c>
      <c r="H8060" t="s">
        <v>2755</v>
      </c>
    </row>
    <row r="8061" spans="1:8" x14ac:dyDescent="0.35">
      <c r="A8061" t="s">
        <v>8004</v>
      </c>
      <c r="B8061" t="s">
        <v>8003</v>
      </c>
      <c r="C8061">
        <v>0.99</v>
      </c>
      <c r="D8061" t="s">
        <v>2755</v>
      </c>
      <c r="E8061">
        <v>0.39</v>
      </c>
      <c r="F8061" t="s">
        <v>2755</v>
      </c>
      <c r="G8061">
        <v>1</v>
      </c>
      <c r="H8061" t="s">
        <v>2755</v>
      </c>
    </row>
    <row r="8062" spans="1:8" x14ac:dyDescent="0.35">
      <c r="A8062" t="s">
        <v>8002</v>
      </c>
      <c r="B8062" t="s">
        <v>8001</v>
      </c>
      <c r="C8062">
        <v>0.97</v>
      </c>
      <c r="D8062" t="s">
        <v>2755</v>
      </c>
      <c r="E8062">
        <v>0.71</v>
      </c>
      <c r="F8062" t="s">
        <v>2755</v>
      </c>
      <c r="G8062">
        <v>0.98</v>
      </c>
      <c r="H8062" t="s">
        <v>2755</v>
      </c>
    </row>
    <row r="8063" spans="1:8" x14ac:dyDescent="0.35">
      <c r="A8063" t="s">
        <v>8000</v>
      </c>
      <c r="B8063" t="s">
        <v>7999</v>
      </c>
      <c r="C8063">
        <v>0.66</v>
      </c>
      <c r="D8063" t="s">
        <v>2755</v>
      </c>
      <c r="E8063">
        <v>0.83</v>
      </c>
      <c r="F8063" t="s">
        <v>2755</v>
      </c>
      <c r="G8063">
        <v>0.97</v>
      </c>
      <c r="H8063" t="s">
        <v>2755</v>
      </c>
    </row>
    <row r="8064" spans="1:8" x14ac:dyDescent="0.35">
      <c r="A8064" t="s">
        <v>7998</v>
      </c>
      <c r="B8064" t="s">
        <v>7997</v>
      </c>
      <c r="C8064">
        <v>0.04</v>
      </c>
      <c r="D8064" t="s">
        <v>2755</v>
      </c>
      <c r="E8064">
        <v>0.12</v>
      </c>
      <c r="F8064" t="s">
        <v>2755</v>
      </c>
      <c r="G8064">
        <v>0.57999999999999996</v>
      </c>
      <c r="H8064" t="s">
        <v>2755</v>
      </c>
    </row>
    <row r="8065" spans="1:8" x14ac:dyDescent="0.35">
      <c r="A8065" t="s">
        <v>7996</v>
      </c>
      <c r="B8065" t="s">
        <v>7995</v>
      </c>
      <c r="C8065">
        <v>0.99</v>
      </c>
      <c r="D8065" t="s">
        <v>2755</v>
      </c>
      <c r="E8065">
        <v>0.75</v>
      </c>
      <c r="F8065" t="s">
        <v>2755</v>
      </c>
      <c r="G8065">
        <v>0.96</v>
      </c>
      <c r="H8065" t="s">
        <v>2755</v>
      </c>
    </row>
    <row r="8066" spans="1:8" x14ac:dyDescent="0.35">
      <c r="A8066" t="s">
        <v>7994</v>
      </c>
      <c r="B8066" t="s">
        <v>7993</v>
      </c>
      <c r="C8066">
        <v>0.93</v>
      </c>
      <c r="D8066" t="s">
        <v>2755</v>
      </c>
      <c r="E8066">
        <v>0.79</v>
      </c>
      <c r="F8066" t="s">
        <v>2755</v>
      </c>
      <c r="G8066">
        <v>0.99</v>
      </c>
      <c r="H8066" t="s">
        <v>2755</v>
      </c>
    </row>
    <row r="8067" spans="1:8" x14ac:dyDescent="0.35">
      <c r="A8067" t="s">
        <v>7992</v>
      </c>
      <c r="B8067" t="s">
        <v>7991</v>
      </c>
      <c r="C8067">
        <v>0.28000000000000003</v>
      </c>
      <c r="D8067" t="s">
        <v>2755</v>
      </c>
      <c r="E8067">
        <v>0.52</v>
      </c>
      <c r="F8067" t="s">
        <v>2755</v>
      </c>
      <c r="G8067">
        <v>0.38</v>
      </c>
      <c r="H8067" t="s">
        <v>2755</v>
      </c>
    </row>
    <row r="8068" spans="1:8" x14ac:dyDescent="0.35">
      <c r="A8068" t="s">
        <v>7990</v>
      </c>
      <c r="B8068" t="s">
        <v>7989</v>
      </c>
      <c r="C8068">
        <v>0.4</v>
      </c>
      <c r="D8068" t="s">
        <v>2755</v>
      </c>
      <c r="E8068">
        <v>0.56999999999999995</v>
      </c>
      <c r="F8068" t="s">
        <v>2755</v>
      </c>
      <c r="G8068">
        <v>0.22</v>
      </c>
      <c r="H8068" t="s">
        <v>2755</v>
      </c>
    </row>
    <row r="8069" spans="1:8" x14ac:dyDescent="0.35">
      <c r="A8069" t="s">
        <v>7988</v>
      </c>
      <c r="B8069" t="s">
        <v>7987</v>
      </c>
      <c r="C8069">
        <v>0.34</v>
      </c>
      <c r="D8069" t="s">
        <v>2755</v>
      </c>
      <c r="E8069">
        <v>0.31</v>
      </c>
      <c r="F8069" t="s">
        <v>2755</v>
      </c>
      <c r="G8069">
        <v>0.06</v>
      </c>
      <c r="H8069" t="s">
        <v>2755</v>
      </c>
    </row>
    <row r="8070" spans="1:8" x14ac:dyDescent="0.35">
      <c r="A8070" t="s">
        <v>7986</v>
      </c>
      <c r="B8070" t="s">
        <v>7985</v>
      </c>
      <c r="C8070">
        <v>0.77</v>
      </c>
      <c r="D8070" t="s">
        <v>2755</v>
      </c>
      <c r="E8070">
        <v>0.75</v>
      </c>
      <c r="F8070" t="s">
        <v>2755</v>
      </c>
      <c r="G8070">
        <v>0.33</v>
      </c>
      <c r="H8070" t="s">
        <v>2755</v>
      </c>
    </row>
    <row r="8071" spans="1:8" x14ac:dyDescent="0.35">
      <c r="A8071" t="s">
        <v>7984</v>
      </c>
      <c r="B8071" t="s">
        <v>7983</v>
      </c>
      <c r="C8071">
        <v>1</v>
      </c>
      <c r="D8071" t="s">
        <v>2755</v>
      </c>
      <c r="E8071">
        <v>0.91</v>
      </c>
      <c r="F8071" t="s">
        <v>2755</v>
      </c>
      <c r="G8071">
        <v>0.99</v>
      </c>
      <c r="H8071" t="s">
        <v>2755</v>
      </c>
    </row>
    <row r="8072" spans="1:8" x14ac:dyDescent="0.35">
      <c r="A8072" t="s">
        <v>7982</v>
      </c>
      <c r="B8072" t="s">
        <v>7981</v>
      </c>
      <c r="C8072">
        <v>0.9</v>
      </c>
      <c r="D8072" t="s">
        <v>2755</v>
      </c>
      <c r="E8072">
        <v>0.99</v>
      </c>
      <c r="F8072" t="s">
        <v>2755</v>
      </c>
      <c r="G8072">
        <v>0.85</v>
      </c>
      <c r="H8072" t="s">
        <v>2755</v>
      </c>
    </row>
    <row r="8073" spans="1:8" x14ac:dyDescent="0.35">
      <c r="A8073" t="s">
        <v>7980</v>
      </c>
      <c r="B8073" t="s">
        <v>7979</v>
      </c>
      <c r="C8073">
        <v>0.98</v>
      </c>
      <c r="D8073" t="s">
        <v>2755</v>
      </c>
      <c r="E8073">
        <v>0.98</v>
      </c>
      <c r="F8073" t="s">
        <v>2755</v>
      </c>
      <c r="G8073">
        <v>0.84</v>
      </c>
      <c r="H8073" t="s">
        <v>2755</v>
      </c>
    </row>
    <row r="8074" spans="1:8" x14ac:dyDescent="0.35">
      <c r="A8074" t="s">
        <v>7978</v>
      </c>
      <c r="B8074" t="s">
        <v>7977</v>
      </c>
      <c r="C8074">
        <v>0.97</v>
      </c>
      <c r="D8074" t="s">
        <v>2755</v>
      </c>
      <c r="E8074">
        <v>0.93</v>
      </c>
      <c r="F8074" t="s">
        <v>2755</v>
      </c>
      <c r="G8074">
        <v>0.96</v>
      </c>
      <c r="H8074" t="s">
        <v>2755</v>
      </c>
    </row>
    <row r="8075" spans="1:8" x14ac:dyDescent="0.35">
      <c r="A8075" t="s">
        <v>7976</v>
      </c>
      <c r="B8075" t="s">
        <v>7975</v>
      </c>
      <c r="C8075">
        <v>0.99</v>
      </c>
      <c r="D8075" t="s">
        <v>2755</v>
      </c>
      <c r="E8075">
        <v>0.87</v>
      </c>
      <c r="F8075" t="s">
        <v>2755</v>
      </c>
      <c r="G8075">
        <v>0.72</v>
      </c>
      <c r="H8075" t="s">
        <v>2755</v>
      </c>
    </row>
    <row r="8076" spans="1:8" x14ac:dyDescent="0.35">
      <c r="A8076" t="s">
        <v>7974</v>
      </c>
      <c r="B8076" t="s">
        <v>7973</v>
      </c>
      <c r="C8076">
        <v>0.96</v>
      </c>
      <c r="D8076" t="s">
        <v>2755</v>
      </c>
      <c r="E8076">
        <v>0.68</v>
      </c>
      <c r="F8076" t="s">
        <v>2755</v>
      </c>
      <c r="G8076">
        <v>0.27</v>
      </c>
      <c r="H8076" t="s">
        <v>2755</v>
      </c>
    </row>
    <row r="8077" spans="1:8" x14ac:dyDescent="0.35">
      <c r="A8077" t="s">
        <v>7972</v>
      </c>
      <c r="B8077" t="s">
        <v>7971</v>
      </c>
      <c r="C8077">
        <v>0.88</v>
      </c>
      <c r="D8077" t="s">
        <v>2755</v>
      </c>
      <c r="E8077">
        <v>0.94</v>
      </c>
      <c r="F8077" t="s">
        <v>2755</v>
      </c>
      <c r="G8077">
        <v>0.82</v>
      </c>
      <c r="H8077" t="s">
        <v>2755</v>
      </c>
    </row>
    <row r="8078" spans="1:8" x14ac:dyDescent="0.35">
      <c r="A8078" t="s">
        <v>7970</v>
      </c>
      <c r="B8078" t="s">
        <v>7969</v>
      </c>
      <c r="C8078">
        <v>0.98</v>
      </c>
      <c r="D8078" t="s">
        <v>2755</v>
      </c>
      <c r="E8078">
        <v>0.31</v>
      </c>
      <c r="F8078" t="s">
        <v>2755</v>
      </c>
      <c r="G8078">
        <v>0.57999999999999996</v>
      </c>
      <c r="H8078" t="s">
        <v>2755</v>
      </c>
    </row>
    <row r="8079" spans="1:8" x14ac:dyDescent="0.35">
      <c r="A8079" t="s">
        <v>7968</v>
      </c>
      <c r="B8079" t="s">
        <v>7967</v>
      </c>
      <c r="C8079">
        <v>0.74</v>
      </c>
      <c r="D8079" t="s">
        <v>2755</v>
      </c>
      <c r="E8079">
        <v>0.7</v>
      </c>
      <c r="F8079" t="s">
        <v>2755</v>
      </c>
      <c r="G8079">
        <v>0.61</v>
      </c>
      <c r="H8079" t="s">
        <v>2755</v>
      </c>
    </row>
    <row r="8080" spans="1:8" x14ac:dyDescent="0.35">
      <c r="A8080" t="s">
        <v>7966</v>
      </c>
      <c r="B8080" t="s">
        <v>7965</v>
      </c>
      <c r="C8080">
        <v>0.8</v>
      </c>
      <c r="D8080" t="s">
        <v>2755</v>
      </c>
      <c r="E8080">
        <v>0.51</v>
      </c>
      <c r="F8080" t="s">
        <v>2755</v>
      </c>
      <c r="G8080">
        <v>0.32</v>
      </c>
      <c r="H8080" t="s">
        <v>2755</v>
      </c>
    </row>
    <row r="8081" spans="1:8" x14ac:dyDescent="0.35">
      <c r="A8081" t="s">
        <v>7964</v>
      </c>
      <c r="B8081" t="s">
        <v>7963</v>
      </c>
      <c r="C8081">
        <v>0.73</v>
      </c>
      <c r="D8081" t="s">
        <v>2755</v>
      </c>
      <c r="E8081">
        <v>0.19</v>
      </c>
      <c r="F8081" t="s">
        <v>2755</v>
      </c>
      <c r="G8081">
        <v>0.82</v>
      </c>
      <c r="H8081" t="s">
        <v>2755</v>
      </c>
    </row>
    <row r="8082" spans="1:8" x14ac:dyDescent="0.35">
      <c r="A8082" t="s">
        <v>7962</v>
      </c>
      <c r="B8082" t="s">
        <v>7961</v>
      </c>
      <c r="C8082">
        <v>0.17</v>
      </c>
      <c r="D8082" t="s">
        <v>2755</v>
      </c>
      <c r="E8082">
        <v>0.33</v>
      </c>
      <c r="F8082" t="s">
        <v>2755</v>
      </c>
      <c r="G8082">
        <v>0.08</v>
      </c>
      <c r="H8082" t="s">
        <v>2755</v>
      </c>
    </row>
    <row r="8083" spans="1:8" x14ac:dyDescent="0.35">
      <c r="A8083" t="s">
        <v>7960</v>
      </c>
      <c r="B8083" t="s">
        <v>7959</v>
      </c>
      <c r="C8083">
        <v>0.48</v>
      </c>
      <c r="D8083" t="s">
        <v>2755</v>
      </c>
      <c r="E8083">
        <v>0.15</v>
      </c>
      <c r="F8083" t="s">
        <v>2755</v>
      </c>
      <c r="G8083">
        <v>0.51</v>
      </c>
      <c r="H8083" t="s">
        <v>2755</v>
      </c>
    </row>
    <row r="8084" spans="1:8" x14ac:dyDescent="0.35">
      <c r="A8084" t="s">
        <v>7958</v>
      </c>
      <c r="B8084" t="s">
        <v>7957</v>
      </c>
      <c r="C8084">
        <v>0.78</v>
      </c>
      <c r="D8084" t="s">
        <v>2755</v>
      </c>
      <c r="E8084">
        <v>0.3</v>
      </c>
      <c r="F8084" t="s">
        <v>2755</v>
      </c>
      <c r="G8084">
        <v>0.71</v>
      </c>
      <c r="H8084" t="s">
        <v>2755</v>
      </c>
    </row>
    <row r="8085" spans="1:8" x14ac:dyDescent="0.35">
      <c r="A8085" t="s">
        <v>7956</v>
      </c>
      <c r="B8085" t="s">
        <v>7955</v>
      </c>
      <c r="C8085">
        <v>0.09</v>
      </c>
      <c r="D8085" t="s">
        <v>2755</v>
      </c>
      <c r="E8085">
        <v>0.08</v>
      </c>
      <c r="F8085" t="s">
        <v>2755</v>
      </c>
      <c r="G8085">
        <v>0.23</v>
      </c>
      <c r="H8085" t="s">
        <v>2755</v>
      </c>
    </row>
    <row r="8086" spans="1:8" x14ac:dyDescent="0.35">
      <c r="A8086" t="s">
        <v>7954</v>
      </c>
      <c r="B8086" t="s">
        <v>7953</v>
      </c>
      <c r="C8086">
        <v>0.21</v>
      </c>
      <c r="D8086" t="s">
        <v>2755</v>
      </c>
      <c r="E8086">
        <v>0.4</v>
      </c>
      <c r="F8086" t="s">
        <v>2755</v>
      </c>
      <c r="G8086">
        <v>0.85</v>
      </c>
      <c r="H8086" t="s">
        <v>2755</v>
      </c>
    </row>
    <row r="8087" spans="1:8" x14ac:dyDescent="0.35">
      <c r="A8087" t="s">
        <v>7952</v>
      </c>
      <c r="B8087" t="s">
        <v>7951</v>
      </c>
      <c r="C8087">
        <v>0.17</v>
      </c>
      <c r="D8087" t="s">
        <v>2755</v>
      </c>
      <c r="E8087">
        <v>0.11</v>
      </c>
      <c r="F8087" t="s">
        <v>2755</v>
      </c>
      <c r="G8087">
        <v>0.59</v>
      </c>
      <c r="H8087" t="s">
        <v>2755</v>
      </c>
    </row>
    <row r="8088" spans="1:8" x14ac:dyDescent="0.35">
      <c r="A8088" t="s">
        <v>7950</v>
      </c>
      <c r="B8088" t="s">
        <v>7949</v>
      </c>
      <c r="C8088">
        <v>0.98</v>
      </c>
      <c r="D8088" t="s">
        <v>2755</v>
      </c>
      <c r="E8088">
        <v>0.92</v>
      </c>
      <c r="F8088" t="s">
        <v>2755</v>
      </c>
      <c r="G8088">
        <v>0.35</v>
      </c>
      <c r="H8088" t="s">
        <v>2755</v>
      </c>
    </row>
    <row r="8089" spans="1:8" x14ac:dyDescent="0.35">
      <c r="A8089" t="s">
        <v>7948</v>
      </c>
      <c r="B8089" t="s">
        <v>7947</v>
      </c>
      <c r="C8089">
        <v>0.51</v>
      </c>
      <c r="D8089" t="s">
        <v>2755</v>
      </c>
      <c r="E8089">
        <v>0.65</v>
      </c>
      <c r="F8089" t="s">
        <v>2755</v>
      </c>
      <c r="G8089">
        <v>0.62</v>
      </c>
      <c r="H8089" t="s">
        <v>2755</v>
      </c>
    </row>
    <row r="8090" spans="1:8" x14ac:dyDescent="0.35">
      <c r="A8090" t="s">
        <v>7946</v>
      </c>
      <c r="B8090" t="s">
        <v>7945</v>
      </c>
      <c r="C8090">
        <v>0.98</v>
      </c>
      <c r="D8090" t="s">
        <v>2755</v>
      </c>
      <c r="E8090">
        <v>0.46</v>
      </c>
      <c r="F8090" t="s">
        <v>2755</v>
      </c>
      <c r="G8090">
        <v>0.98</v>
      </c>
      <c r="H8090" t="s">
        <v>2755</v>
      </c>
    </row>
    <row r="8091" spans="1:8" x14ac:dyDescent="0.35">
      <c r="A8091" t="s">
        <v>7944</v>
      </c>
      <c r="B8091" t="s">
        <v>7943</v>
      </c>
      <c r="C8091">
        <v>0.95</v>
      </c>
      <c r="D8091" t="s">
        <v>2755</v>
      </c>
      <c r="E8091">
        <v>0.34</v>
      </c>
      <c r="F8091" t="s">
        <v>2755</v>
      </c>
      <c r="G8091">
        <v>0.94</v>
      </c>
      <c r="H8091" t="s">
        <v>2755</v>
      </c>
    </row>
    <row r="8092" spans="1:8" x14ac:dyDescent="0.35">
      <c r="A8092" t="s">
        <v>7942</v>
      </c>
      <c r="B8092" t="s">
        <v>7941</v>
      </c>
      <c r="C8092">
        <v>0.99</v>
      </c>
      <c r="D8092" t="s">
        <v>2755</v>
      </c>
      <c r="E8092">
        <v>0.98</v>
      </c>
      <c r="F8092" t="s">
        <v>2755</v>
      </c>
      <c r="G8092">
        <v>0.99</v>
      </c>
      <c r="H8092" t="s">
        <v>2755</v>
      </c>
    </row>
    <row r="8093" spans="1:8" x14ac:dyDescent="0.35">
      <c r="A8093" t="s">
        <v>7940</v>
      </c>
      <c r="B8093" t="s">
        <v>7939</v>
      </c>
      <c r="C8093">
        <v>0.99</v>
      </c>
      <c r="D8093" t="s">
        <v>2755</v>
      </c>
      <c r="E8093">
        <v>0.77</v>
      </c>
      <c r="F8093" t="s">
        <v>2755</v>
      </c>
      <c r="G8093">
        <v>0.99</v>
      </c>
      <c r="H8093" t="s">
        <v>2755</v>
      </c>
    </row>
    <row r="8094" spans="1:8" x14ac:dyDescent="0.35">
      <c r="A8094" t="s">
        <v>7938</v>
      </c>
      <c r="B8094" t="s">
        <v>7937</v>
      </c>
      <c r="C8094">
        <v>0.77</v>
      </c>
      <c r="D8094" t="s">
        <v>2755</v>
      </c>
      <c r="E8094">
        <v>0.39</v>
      </c>
      <c r="F8094" t="s">
        <v>2755</v>
      </c>
      <c r="G8094">
        <v>0.99</v>
      </c>
      <c r="H8094" t="s">
        <v>2755</v>
      </c>
    </row>
    <row r="8095" spans="1:8" x14ac:dyDescent="0.35">
      <c r="A8095" t="s">
        <v>7936</v>
      </c>
      <c r="B8095" t="s">
        <v>7935</v>
      </c>
      <c r="C8095">
        <v>0.33</v>
      </c>
      <c r="D8095" t="s">
        <v>2755</v>
      </c>
      <c r="E8095">
        <v>0.15</v>
      </c>
      <c r="F8095" t="s">
        <v>2755</v>
      </c>
      <c r="G8095">
        <v>0.92</v>
      </c>
      <c r="H8095" t="s">
        <v>2755</v>
      </c>
    </row>
    <row r="8096" spans="1:8" x14ac:dyDescent="0.35">
      <c r="A8096" t="s">
        <v>7934</v>
      </c>
      <c r="B8096" t="s">
        <v>7933</v>
      </c>
      <c r="C8096">
        <v>0.51</v>
      </c>
      <c r="D8096" t="s">
        <v>2755</v>
      </c>
      <c r="E8096">
        <v>0.83</v>
      </c>
      <c r="F8096" t="s">
        <v>2755</v>
      </c>
      <c r="G8096">
        <v>0.14000000000000001</v>
      </c>
      <c r="H8096" t="s">
        <v>2755</v>
      </c>
    </row>
    <row r="8097" spans="1:8" x14ac:dyDescent="0.35">
      <c r="A8097" t="s">
        <v>7932</v>
      </c>
      <c r="B8097" t="s">
        <v>7931</v>
      </c>
      <c r="C8097">
        <v>0.86</v>
      </c>
      <c r="D8097" t="s">
        <v>2755</v>
      </c>
      <c r="E8097">
        <v>0.87</v>
      </c>
      <c r="F8097" t="s">
        <v>2755</v>
      </c>
      <c r="G8097">
        <v>0.71</v>
      </c>
      <c r="H8097" t="s">
        <v>2755</v>
      </c>
    </row>
    <row r="8098" spans="1:8" x14ac:dyDescent="0.35">
      <c r="A8098" t="s">
        <v>7930</v>
      </c>
      <c r="B8098" t="s">
        <v>7929</v>
      </c>
      <c r="C8098">
        <v>0.93</v>
      </c>
      <c r="D8098" t="s">
        <v>2755</v>
      </c>
      <c r="E8098">
        <v>0.43</v>
      </c>
      <c r="F8098" t="s">
        <v>2755</v>
      </c>
      <c r="G8098">
        <v>0.45</v>
      </c>
      <c r="H8098" t="s">
        <v>2755</v>
      </c>
    </row>
    <row r="8099" spans="1:8" x14ac:dyDescent="0.35">
      <c r="A8099" t="s">
        <v>7928</v>
      </c>
      <c r="B8099" t="s">
        <v>7927</v>
      </c>
      <c r="C8099">
        <v>0.17</v>
      </c>
      <c r="D8099" t="s">
        <v>2755</v>
      </c>
      <c r="E8099">
        <v>0.64</v>
      </c>
      <c r="F8099" t="s">
        <v>2755</v>
      </c>
      <c r="G8099">
        <v>0.16</v>
      </c>
      <c r="H8099" t="s">
        <v>2755</v>
      </c>
    </row>
    <row r="8100" spans="1:8" x14ac:dyDescent="0.35">
      <c r="A8100" t="s">
        <v>7926</v>
      </c>
      <c r="B8100" t="s">
        <v>7925</v>
      </c>
      <c r="C8100">
        <v>0.6</v>
      </c>
      <c r="D8100" t="s">
        <v>2755</v>
      </c>
      <c r="E8100">
        <v>0.47</v>
      </c>
      <c r="F8100" t="s">
        <v>2755</v>
      </c>
      <c r="G8100">
        <v>0.85</v>
      </c>
      <c r="H8100" t="s">
        <v>2755</v>
      </c>
    </row>
    <row r="8101" spans="1:8" x14ac:dyDescent="0.35">
      <c r="A8101" t="s">
        <v>7924</v>
      </c>
      <c r="B8101" t="s">
        <v>7923</v>
      </c>
      <c r="C8101">
        <v>0.2</v>
      </c>
      <c r="D8101" t="s">
        <v>2755</v>
      </c>
      <c r="E8101">
        <v>0.55000000000000004</v>
      </c>
      <c r="F8101" t="s">
        <v>2755</v>
      </c>
      <c r="G8101">
        <v>0.04</v>
      </c>
      <c r="H8101" t="s">
        <v>2755</v>
      </c>
    </row>
    <row r="8102" spans="1:8" x14ac:dyDescent="0.35">
      <c r="A8102" t="s">
        <v>7922</v>
      </c>
      <c r="B8102" t="s">
        <v>7921</v>
      </c>
      <c r="C8102">
        <v>1</v>
      </c>
      <c r="D8102" t="s">
        <v>2755</v>
      </c>
      <c r="E8102">
        <v>0.41</v>
      </c>
      <c r="F8102" t="s">
        <v>2755</v>
      </c>
      <c r="G8102">
        <v>0.93</v>
      </c>
      <c r="H8102" t="s">
        <v>2755</v>
      </c>
    </row>
    <row r="8103" spans="1:8" x14ac:dyDescent="0.35">
      <c r="A8103" t="s">
        <v>7920</v>
      </c>
      <c r="B8103" t="s">
        <v>7919</v>
      </c>
      <c r="C8103">
        <v>0.94</v>
      </c>
      <c r="D8103" t="s">
        <v>2755</v>
      </c>
      <c r="E8103">
        <v>0.34</v>
      </c>
      <c r="F8103" t="s">
        <v>2755</v>
      </c>
      <c r="G8103">
        <v>0.95</v>
      </c>
      <c r="H8103" t="s">
        <v>2755</v>
      </c>
    </row>
    <row r="8104" spans="1:8" x14ac:dyDescent="0.35">
      <c r="A8104" t="s">
        <v>7918</v>
      </c>
      <c r="B8104" t="s">
        <v>7917</v>
      </c>
      <c r="C8104">
        <v>0.27</v>
      </c>
      <c r="D8104" t="s">
        <v>2755</v>
      </c>
      <c r="E8104">
        <v>0.65</v>
      </c>
      <c r="F8104" t="s">
        <v>2755</v>
      </c>
      <c r="G8104">
        <v>0.09</v>
      </c>
      <c r="H8104" t="s">
        <v>2755</v>
      </c>
    </row>
    <row r="8105" spans="1:8" x14ac:dyDescent="0.35">
      <c r="A8105" t="s">
        <v>7916</v>
      </c>
      <c r="B8105" t="s">
        <v>7915</v>
      </c>
      <c r="C8105">
        <v>0.9</v>
      </c>
      <c r="D8105" t="s">
        <v>2755</v>
      </c>
      <c r="E8105">
        <v>0.76</v>
      </c>
      <c r="F8105" t="s">
        <v>2755</v>
      </c>
      <c r="G8105">
        <v>0.78</v>
      </c>
      <c r="H8105" t="s">
        <v>2755</v>
      </c>
    </row>
    <row r="8106" spans="1:8" x14ac:dyDescent="0.35">
      <c r="A8106" t="s">
        <v>7914</v>
      </c>
      <c r="B8106" t="s">
        <v>7913</v>
      </c>
      <c r="C8106">
        <v>0.93</v>
      </c>
      <c r="D8106" t="s">
        <v>2755</v>
      </c>
      <c r="E8106">
        <v>0.28999999999999998</v>
      </c>
      <c r="F8106" t="s">
        <v>2755</v>
      </c>
      <c r="G8106">
        <v>0.93</v>
      </c>
      <c r="H8106" t="s">
        <v>2755</v>
      </c>
    </row>
    <row r="8107" spans="1:8" x14ac:dyDescent="0.35">
      <c r="A8107" t="s">
        <v>7912</v>
      </c>
      <c r="B8107" t="s">
        <v>7911</v>
      </c>
      <c r="C8107">
        <v>0.25</v>
      </c>
      <c r="D8107" t="s">
        <v>2755</v>
      </c>
      <c r="E8107">
        <v>0.97</v>
      </c>
      <c r="F8107" t="s">
        <v>2755</v>
      </c>
      <c r="G8107">
        <v>7.0000000000000007E-2</v>
      </c>
      <c r="H8107" t="s">
        <v>2755</v>
      </c>
    </row>
    <row r="8108" spans="1:8" x14ac:dyDescent="0.35">
      <c r="A8108" t="s">
        <v>7910</v>
      </c>
      <c r="B8108" t="s">
        <v>7909</v>
      </c>
      <c r="C8108">
        <v>0.15</v>
      </c>
      <c r="D8108" t="s">
        <v>2755</v>
      </c>
      <c r="E8108">
        <v>0.26</v>
      </c>
      <c r="F8108" t="s">
        <v>2755</v>
      </c>
      <c r="G8108">
        <v>0.08</v>
      </c>
      <c r="H8108" t="s">
        <v>2755</v>
      </c>
    </row>
    <row r="8109" spans="1:8" x14ac:dyDescent="0.35">
      <c r="A8109" t="s">
        <v>7908</v>
      </c>
      <c r="B8109" t="s">
        <v>7907</v>
      </c>
      <c r="C8109">
        <v>0.99</v>
      </c>
      <c r="D8109" t="s">
        <v>2755</v>
      </c>
      <c r="E8109">
        <v>0.92</v>
      </c>
      <c r="F8109" t="s">
        <v>2755</v>
      </c>
      <c r="G8109">
        <v>0.69</v>
      </c>
      <c r="H8109" t="s">
        <v>2755</v>
      </c>
    </row>
    <row r="8110" spans="1:8" x14ac:dyDescent="0.35">
      <c r="A8110" t="s">
        <v>7906</v>
      </c>
      <c r="B8110" t="s">
        <v>7905</v>
      </c>
      <c r="C8110">
        <v>0.61</v>
      </c>
      <c r="D8110" t="s">
        <v>2755</v>
      </c>
      <c r="E8110">
        <v>0.61</v>
      </c>
      <c r="F8110" t="s">
        <v>2755</v>
      </c>
      <c r="G8110">
        <v>0.86</v>
      </c>
      <c r="H8110" t="s">
        <v>2755</v>
      </c>
    </row>
    <row r="8111" spans="1:8" x14ac:dyDescent="0.35">
      <c r="A8111" t="s">
        <v>7904</v>
      </c>
      <c r="B8111" t="s">
        <v>7903</v>
      </c>
      <c r="C8111">
        <v>0.67</v>
      </c>
      <c r="D8111" t="s">
        <v>2755</v>
      </c>
      <c r="E8111">
        <v>0.9</v>
      </c>
      <c r="F8111" t="s">
        <v>2755</v>
      </c>
      <c r="G8111">
        <v>0.96</v>
      </c>
      <c r="H8111" t="s">
        <v>2755</v>
      </c>
    </row>
    <row r="8112" spans="1:8" x14ac:dyDescent="0.35">
      <c r="A8112" t="s">
        <v>7902</v>
      </c>
      <c r="B8112" t="s">
        <v>7901</v>
      </c>
      <c r="C8112">
        <v>0.94</v>
      </c>
      <c r="D8112" t="s">
        <v>2755</v>
      </c>
      <c r="E8112">
        <v>0.34</v>
      </c>
      <c r="F8112" t="s">
        <v>2755</v>
      </c>
      <c r="G8112">
        <v>0.95</v>
      </c>
      <c r="H8112" t="s">
        <v>2755</v>
      </c>
    </row>
    <row r="8113" spans="1:8" x14ac:dyDescent="0.35">
      <c r="A8113" t="s">
        <v>7900</v>
      </c>
      <c r="B8113" t="s">
        <v>7899</v>
      </c>
      <c r="C8113">
        <v>0.88</v>
      </c>
      <c r="D8113" t="s">
        <v>2755</v>
      </c>
      <c r="E8113">
        <v>0.72</v>
      </c>
      <c r="F8113" t="s">
        <v>2755</v>
      </c>
      <c r="G8113">
        <v>0.78</v>
      </c>
      <c r="H8113" t="s">
        <v>2755</v>
      </c>
    </row>
    <row r="8114" spans="1:8" x14ac:dyDescent="0.35">
      <c r="A8114" t="s">
        <v>7898</v>
      </c>
      <c r="B8114" t="s">
        <v>7897</v>
      </c>
      <c r="C8114">
        <v>0.61</v>
      </c>
      <c r="D8114" t="s">
        <v>2755</v>
      </c>
      <c r="E8114">
        <v>0.59</v>
      </c>
      <c r="F8114" t="s">
        <v>2755</v>
      </c>
      <c r="G8114">
        <v>0.35</v>
      </c>
      <c r="H8114" t="s">
        <v>2755</v>
      </c>
    </row>
    <row r="8115" spans="1:8" x14ac:dyDescent="0.35">
      <c r="A8115" t="s">
        <v>7896</v>
      </c>
      <c r="B8115" t="s">
        <v>7895</v>
      </c>
      <c r="C8115">
        <v>0.12</v>
      </c>
      <c r="D8115" t="s">
        <v>2755</v>
      </c>
      <c r="E8115">
        <v>0.49</v>
      </c>
      <c r="F8115" t="s">
        <v>2755</v>
      </c>
      <c r="G8115">
        <v>0.35</v>
      </c>
      <c r="H8115" t="s">
        <v>2755</v>
      </c>
    </row>
    <row r="8116" spans="1:8" x14ac:dyDescent="0.35">
      <c r="A8116" t="s">
        <v>7894</v>
      </c>
      <c r="B8116" t="s">
        <v>7893</v>
      </c>
      <c r="C8116">
        <v>0.62</v>
      </c>
      <c r="D8116" t="s">
        <v>2755</v>
      </c>
      <c r="E8116">
        <v>0.99</v>
      </c>
      <c r="F8116" t="s">
        <v>2755</v>
      </c>
      <c r="G8116">
        <v>0.35</v>
      </c>
      <c r="H8116" t="s">
        <v>2755</v>
      </c>
    </row>
    <row r="8117" spans="1:8" x14ac:dyDescent="0.35">
      <c r="A8117" t="s">
        <v>7892</v>
      </c>
      <c r="B8117" t="s">
        <v>7891</v>
      </c>
      <c r="C8117">
        <v>0.99</v>
      </c>
      <c r="D8117" t="s">
        <v>2755</v>
      </c>
      <c r="E8117">
        <v>0.91</v>
      </c>
      <c r="F8117" t="s">
        <v>2755</v>
      </c>
      <c r="G8117">
        <v>0.87</v>
      </c>
      <c r="H8117" t="s">
        <v>2755</v>
      </c>
    </row>
    <row r="8118" spans="1:8" x14ac:dyDescent="0.35">
      <c r="A8118" t="s">
        <v>7890</v>
      </c>
      <c r="B8118" t="s">
        <v>7889</v>
      </c>
      <c r="C8118">
        <v>1</v>
      </c>
      <c r="D8118" t="s">
        <v>2755</v>
      </c>
      <c r="E8118">
        <v>0.82</v>
      </c>
      <c r="F8118" t="s">
        <v>2755</v>
      </c>
      <c r="G8118">
        <v>0.98</v>
      </c>
      <c r="H8118" t="s">
        <v>2755</v>
      </c>
    </row>
    <row r="8119" spans="1:8" x14ac:dyDescent="0.35">
      <c r="A8119" t="s">
        <v>7888</v>
      </c>
      <c r="B8119" t="s">
        <v>7887</v>
      </c>
      <c r="C8119">
        <v>0.9</v>
      </c>
      <c r="D8119" t="s">
        <v>2755</v>
      </c>
      <c r="E8119">
        <v>0.76</v>
      </c>
      <c r="F8119" t="s">
        <v>2755</v>
      </c>
      <c r="G8119">
        <v>0.78</v>
      </c>
      <c r="H8119" t="s">
        <v>2755</v>
      </c>
    </row>
    <row r="8120" spans="1:8" x14ac:dyDescent="0.35">
      <c r="A8120" t="s">
        <v>7886</v>
      </c>
      <c r="B8120" t="s">
        <v>7885</v>
      </c>
      <c r="C8120">
        <v>0.34</v>
      </c>
      <c r="D8120" t="s">
        <v>2755</v>
      </c>
      <c r="E8120">
        <v>0.9</v>
      </c>
      <c r="F8120" t="s">
        <v>2755</v>
      </c>
      <c r="G8120">
        <v>0.67</v>
      </c>
      <c r="H8120" t="s">
        <v>2755</v>
      </c>
    </row>
    <row r="8121" spans="1:8" x14ac:dyDescent="0.35">
      <c r="A8121" t="s">
        <v>7884</v>
      </c>
      <c r="B8121" t="s">
        <v>7883</v>
      </c>
      <c r="C8121">
        <v>0.17</v>
      </c>
      <c r="D8121" t="s">
        <v>2755</v>
      </c>
      <c r="E8121">
        <v>0.21</v>
      </c>
      <c r="F8121" t="s">
        <v>2755</v>
      </c>
      <c r="G8121">
        <v>0.15</v>
      </c>
      <c r="H8121" t="s">
        <v>2755</v>
      </c>
    </row>
    <row r="8122" spans="1:8" x14ac:dyDescent="0.35">
      <c r="A8122" t="s">
        <v>7882</v>
      </c>
      <c r="B8122" t="s">
        <v>7881</v>
      </c>
      <c r="C8122">
        <v>0.98</v>
      </c>
      <c r="D8122" t="s">
        <v>2755</v>
      </c>
      <c r="E8122">
        <v>0.99</v>
      </c>
      <c r="F8122" t="s">
        <v>2755</v>
      </c>
      <c r="G8122">
        <v>0.56000000000000005</v>
      </c>
      <c r="H8122" t="s">
        <v>2755</v>
      </c>
    </row>
    <row r="8123" spans="1:8" x14ac:dyDescent="0.35">
      <c r="A8123" t="s">
        <v>7880</v>
      </c>
      <c r="B8123" t="s">
        <v>7879</v>
      </c>
      <c r="C8123">
        <v>0.99</v>
      </c>
      <c r="D8123" t="s">
        <v>2755</v>
      </c>
      <c r="E8123">
        <v>0.7</v>
      </c>
      <c r="F8123" t="s">
        <v>2755</v>
      </c>
      <c r="G8123">
        <v>0.84</v>
      </c>
      <c r="H8123" t="s">
        <v>2755</v>
      </c>
    </row>
    <row r="8124" spans="1:8" x14ac:dyDescent="0.35">
      <c r="A8124" t="s">
        <v>7878</v>
      </c>
      <c r="B8124" t="s">
        <v>7877</v>
      </c>
      <c r="C8124">
        <v>0.75</v>
      </c>
      <c r="D8124" t="s">
        <v>2755</v>
      </c>
      <c r="E8124">
        <v>0.99</v>
      </c>
      <c r="F8124" t="s">
        <v>2755</v>
      </c>
      <c r="G8124">
        <v>0.76</v>
      </c>
      <c r="H8124" t="s">
        <v>2755</v>
      </c>
    </row>
    <row r="8125" spans="1:8" x14ac:dyDescent="0.35">
      <c r="A8125" t="s">
        <v>7876</v>
      </c>
      <c r="B8125" t="s">
        <v>7875</v>
      </c>
      <c r="C8125">
        <v>1</v>
      </c>
      <c r="D8125" t="s">
        <v>2755</v>
      </c>
      <c r="E8125">
        <v>0.89</v>
      </c>
      <c r="F8125" t="s">
        <v>2755</v>
      </c>
      <c r="G8125">
        <v>0.96</v>
      </c>
      <c r="H8125" t="s">
        <v>2755</v>
      </c>
    </row>
    <row r="8126" spans="1:8" x14ac:dyDescent="0.35">
      <c r="A8126" t="s">
        <v>7874</v>
      </c>
      <c r="B8126" t="s">
        <v>7873</v>
      </c>
      <c r="C8126">
        <v>0.99</v>
      </c>
      <c r="D8126" t="s">
        <v>2755</v>
      </c>
      <c r="E8126">
        <v>0.61</v>
      </c>
      <c r="F8126" t="s">
        <v>2755</v>
      </c>
      <c r="G8126">
        <v>0.98</v>
      </c>
      <c r="H8126" t="s">
        <v>2755</v>
      </c>
    </row>
    <row r="8127" spans="1:8" x14ac:dyDescent="0.35">
      <c r="A8127" t="s">
        <v>7872</v>
      </c>
      <c r="B8127" t="s">
        <v>7871</v>
      </c>
      <c r="C8127">
        <v>0.93</v>
      </c>
      <c r="D8127" t="s">
        <v>2755</v>
      </c>
      <c r="E8127">
        <v>0.64</v>
      </c>
      <c r="F8127" t="s">
        <v>2755</v>
      </c>
      <c r="G8127">
        <v>0.94</v>
      </c>
      <c r="H8127" t="s">
        <v>2755</v>
      </c>
    </row>
    <row r="8128" spans="1:8" x14ac:dyDescent="0.35">
      <c r="A8128" t="s">
        <v>7870</v>
      </c>
      <c r="B8128" t="s">
        <v>7869</v>
      </c>
      <c r="C8128">
        <v>0.93</v>
      </c>
      <c r="D8128" t="s">
        <v>2755</v>
      </c>
      <c r="E8128">
        <v>0.64</v>
      </c>
      <c r="F8128" t="s">
        <v>2755</v>
      </c>
      <c r="G8128">
        <v>0.94</v>
      </c>
      <c r="H8128" t="s">
        <v>2755</v>
      </c>
    </row>
    <row r="8129" spans="1:8" x14ac:dyDescent="0.35">
      <c r="A8129" t="s">
        <v>7868</v>
      </c>
      <c r="B8129" t="s">
        <v>7867</v>
      </c>
      <c r="C8129">
        <v>0.98</v>
      </c>
      <c r="D8129" t="s">
        <v>2755</v>
      </c>
      <c r="E8129">
        <v>1</v>
      </c>
      <c r="F8129" t="s">
        <v>2755</v>
      </c>
      <c r="G8129">
        <v>0.97</v>
      </c>
      <c r="H8129" t="s">
        <v>2755</v>
      </c>
    </row>
    <row r="8130" spans="1:8" x14ac:dyDescent="0.35">
      <c r="A8130" t="s">
        <v>7866</v>
      </c>
      <c r="B8130" t="s">
        <v>7865</v>
      </c>
      <c r="C8130">
        <v>0.99</v>
      </c>
      <c r="D8130" t="s">
        <v>2755</v>
      </c>
      <c r="E8130">
        <v>0.98</v>
      </c>
      <c r="F8130" t="s">
        <v>2755</v>
      </c>
      <c r="G8130">
        <v>0.97</v>
      </c>
      <c r="H8130" t="s">
        <v>2755</v>
      </c>
    </row>
    <row r="8131" spans="1:8" x14ac:dyDescent="0.35">
      <c r="A8131" t="s">
        <v>7864</v>
      </c>
      <c r="B8131" t="s">
        <v>7863</v>
      </c>
      <c r="C8131">
        <v>1</v>
      </c>
      <c r="D8131" t="s">
        <v>2755</v>
      </c>
      <c r="E8131">
        <v>0.98</v>
      </c>
      <c r="F8131" t="s">
        <v>2755</v>
      </c>
      <c r="G8131">
        <v>0.62</v>
      </c>
      <c r="H8131" t="s">
        <v>2755</v>
      </c>
    </row>
    <row r="8132" spans="1:8" x14ac:dyDescent="0.35">
      <c r="A8132" t="s">
        <v>7862</v>
      </c>
      <c r="B8132" t="s">
        <v>7861</v>
      </c>
      <c r="C8132">
        <v>1</v>
      </c>
      <c r="D8132" t="s">
        <v>2755</v>
      </c>
      <c r="E8132">
        <v>1</v>
      </c>
      <c r="F8132" t="s">
        <v>2755</v>
      </c>
      <c r="G8132">
        <v>1</v>
      </c>
      <c r="H8132" t="s">
        <v>2755</v>
      </c>
    </row>
    <row r="8133" spans="1:8" x14ac:dyDescent="0.35">
      <c r="A8133" t="s">
        <v>7860</v>
      </c>
      <c r="B8133" t="s">
        <v>7859</v>
      </c>
      <c r="C8133">
        <v>1</v>
      </c>
      <c r="D8133" t="s">
        <v>2755</v>
      </c>
      <c r="E8133">
        <v>1</v>
      </c>
      <c r="F8133" t="s">
        <v>2755</v>
      </c>
      <c r="G8133">
        <v>0.98</v>
      </c>
      <c r="H8133" t="s">
        <v>2755</v>
      </c>
    </row>
    <row r="8134" spans="1:8" x14ac:dyDescent="0.35">
      <c r="A8134" t="s">
        <v>7858</v>
      </c>
      <c r="B8134" t="s">
        <v>7857</v>
      </c>
      <c r="C8134">
        <v>0.88</v>
      </c>
      <c r="D8134" t="s">
        <v>2755</v>
      </c>
      <c r="E8134">
        <v>0.23</v>
      </c>
      <c r="F8134" t="s">
        <v>2755</v>
      </c>
      <c r="G8134">
        <v>0.67</v>
      </c>
      <c r="H8134" t="s">
        <v>2755</v>
      </c>
    </row>
    <row r="8135" spans="1:8" x14ac:dyDescent="0.35">
      <c r="A8135" t="s">
        <v>7856</v>
      </c>
      <c r="B8135" t="s">
        <v>7855</v>
      </c>
      <c r="C8135">
        <v>0.28999999999999998</v>
      </c>
      <c r="D8135" t="s">
        <v>2755</v>
      </c>
      <c r="E8135">
        <v>0.28999999999999998</v>
      </c>
      <c r="F8135" t="s">
        <v>2755</v>
      </c>
      <c r="G8135">
        <v>0.81</v>
      </c>
      <c r="H8135" t="s">
        <v>2755</v>
      </c>
    </row>
    <row r="8136" spans="1:8" x14ac:dyDescent="0.35">
      <c r="A8136" t="s">
        <v>7854</v>
      </c>
      <c r="B8136" t="s">
        <v>7853</v>
      </c>
      <c r="C8136">
        <v>0.91</v>
      </c>
      <c r="D8136" t="s">
        <v>2755</v>
      </c>
      <c r="E8136">
        <v>0.9</v>
      </c>
      <c r="F8136" t="s">
        <v>2755</v>
      </c>
      <c r="G8136">
        <v>0.45</v>
      </c>
      <c r="H8136" t="s">
        <v>2755</v>
      </c>
    </row>
    <row r="8137" spans="1:8" x14ac:dyDescent="0.35">
      <c r="A8137" t="s">
        <v>7852</v>
      </c>
      <c r="B8137" t="s">
        <v>7851</v>
      </c>
      <c r="C8137">
        <v>0.94</v>
      </c>
      <c r="D8137" t="s">
        <v>2755</v>
      </c>
      <c r="E8137">
        <v>0.87</v>
      </c>
      <c r="F8137" t="s">
        <v>2755</v>
      </c>
      <c r="G8137">
        <v>0.42</v>
      </c>
      <c r="H8137" t="s">
        <v>2755</v>
      </c>
    </row>
    <row r="8138" spans="1:8" x14ac:dyDescent="0.35">
      <c r="A8138" t="s">
        <v>7850</v>
      </c>
      <c r="B8138" t="s">
        <v>7849</v>
      </c>
      <c r="C8138">
        <v>0.35</v>
      </c>
      <c r="D8138" t="s">
        <v>2755</v>
      </c>
      <c r="E8138">
        <v>0.63</v>
      </c>
      <c r="F8138" t="s">
        <v>2755</v>
      </c>
      <c r="G8138">
        <v>0.95</v>
      </c>
      <c r="H8138" t="s">
        <v>2755</v>
      </c>
    </row>
    <row r="8139" spans="1:8" x14ac:dyDescent="0.35">
      <c r="A8139" t="s">
        <v>7848</v>
      </c>
      <c r="B8139" t="s">
        <v>7847</v>
      </c>
      <c r="C8139">
        <v>1</v>
      </c>
      <c r="D8139" t="s">
        <v>2755</v>
      </c>
      <c r="E8139">
        <v>0.99</v>
      </c>
      <c r="F8139" t="s">
        <v>2755</v>
      </c>
      <c r="G8139">
        <v>1</v>
      </c>
      <c r="H8139" t="s">
        <v>2755</v>
      </c>
    </row>
    <row r="8140" spans="1:8" x14ac:dyDescent="0.35">
      <c r="A8140" t="s">
        <v>7846</v>
      </c>
      <c r="B8140" t="s">
        <v>7845</v>
      </c>
      <c r="C8140">
        <v>0.88</v>
      </c>
      <c r="D8140" t="s">
        <v>2755</v>
      </c>
      <c r="E8140">
        <v>0.92</v>
      </c>
      <c r="F8140" t="s">
        <v>2755</v>
      </c>
      <c r="G8140">
        <v>0.7</v>
      </c>
      <c r="H8140" t="s">
        <v>2755</v>
      </c>
    </row>
    <row r="8141" spans="1:8" x14ac:dyDescent="0.35">
      <c r="A8141" t="s">
        <v>7844</v>
      </c>
      <c r="B8141" t="s">
        <v>7843</v>
      </c>
      <c r="C8141">
        <v>1</v>
      </c>
      <c r="D8141" t="s">
        <v>2755</v>
      </c>
      <c r="E8141">
        <v>0.98</v>
      </c>
      <c r="F8141" t="s">
        <v>2755</v>
      </c>
      <c r="G8141">
        <v>1</v>
      </c>
      <c r="H8141" t="s">
        <v>2755</v>
      </c>
    </row>
    <row r="8142" spans="1:8" x14ac:dyDescent="0.35">
      <c r="A8142" t="s">
        <v>7842</v>
      </c>
      <c r="B8142" t="s">
        <v>7841</v>
      </c>
      <c r="C8142">
        <v>0.7</v>
      </c>
      <c r="D8142" t="s">
        <v>2755</v>
      </c>
      <c r="E8142">
        <v>0.67</v>
      </c>
      <c r="F8142" t="s">
        <v>2755</v>
      </c>
      <c r="G8142">
        <v>0.69</v>
      </c>
      <c r="H8142" t="s">
        <v>2755</v>
      </c>
    </row>
    <row r="8143" spans="1:8" x14ac:dyDescent="0.35">
      <c r="A8143" t="s">
        <v>7840</v>
      </c>
      <c r="B8143" t="s">
        <v>7839</v>
      </c>
      <c r="C8143">
        <v>0.7</v>
      </c>
      <c r="D8143" t="s">
        <v>2755</v>
      </c>
      <c r="E8143">
        <v>0.61</v>
      </c>
      <c r="F8143" t="s">
        <v>2755</v>
      </c>
      <c r="G8143">
        <v>0.63</v>
      </c>
      <c r="H8143" t="s">
        <v>2755</v>
      </c>
    </row>
    <row r="8144" spans="1:8" x14ac:dyDescent="0.35">
      <c r="A8144" t="s">
        <v>7838</v>
      </c>
      <c r="B8144" t="s">
        <v>7837</v>
      </c>
      <c r="C8144">
        <v>0.41</v>
      </c>
      <c r="D8144" t="s">
        <v>2755</v>
      </c>
      <c r="E8144">
        <v>0.87</v>
      </c>
      <c r="F8144" t="s">
        <v>2755</v>
      </c>
      <c r="G8144">
        <v>0.37</v>
      </c>
      <c r="H8144" t="s">
        <v>2755</v>
      </c>
    </row>
    <row r="8145" spans="1:8" x14ac:dyDescent="0.35">
      <c r="A8145" t="s">
        <v>7836</v>
      </c>
      <c r="B8145" t="s">
        <v>7835</v>
      </c>
      <c r="C8145">
        <v>0.21</v>
      </c>
      <c r="D8145" t="s">
        <v>2755</v>
      </c>
      <c r="E8145">
        <v>0.99</v>
      </c>
      <c r="F8145" t="s">
        <v>2755</v>
      </c>
      <c r="G8145">
        <v>0.68</v>
      </c>
      <c r="H8145" t="s">
        <v>2755</v>
      </c>
    </row>
    <row r="8146" spans="1:8" x14ac:dyDescent="0.35">
      <c r="A8146" t="s">
        <v>7834</v>
      </c>
      <c r="B8146" t="s">
        <v>7833</v>
      </c>
      <c r="C8146">
        <v>0.54</v>
      </c>
      <c r="D8146" t="s">
        <v>2755</v>
      </c>
      <c r="E8146">
        <v>1</v>
      </c>
      <c r="F8146" t="s">
        <v>2755</v>
      </c>
      <c r="G8146">
        <v>0.27</v>
      </c>
      <c r="H8146" t="s">
        <v>2755</v>
      </c>
    </row>
    <row r="8147" spans="1:8" x14ac:dyDescent="0.35">
      <c r="A8147" t="s">
        <v>7832</v>
      </c>
      <c r="B8147" t="s">
        <v>7831</v>
      </c>
      <c r="C8147">
        <v>0.55000000000000004</v>
      </c>
      <c r="D8147" t="s">
        <v>2755</v>
      </c>
      <c r="E8147">
        <v>1</v>
      </c>
      <c r="F8147" t="s">
        <v>2755</v>
      </c>
      <c r="G8147">
        <v>0.44</v>
      </c>
      <c r="H8147" t="s">
        <v>2755</v>
      </c>
    </row>
    <row r="8148" spans="1:8" x14ac:dyDescent="0.35">
      <c r="A8148" t="s">
        <v>7830</v>
      </c>
      <c r="B8148" t="s">
        <v>7829</v>
      </c>
      <c r="C8148">
        <v>0.21</v>
      </c>
      <c r="D8148" t="s">
        <v>2755</v>
      </c>
      <c r="E8148">
        <v>0.99</v>
      </c>
      <c r="F8148" t="s">
        <v>2755</v>
      </c>
      <c r="G8148">
        <v>0.68</v>
      </c>
      <c r="H8148" t="s">
        <v>2755</v>
      </c>
    </row>
    <row r="8149" spans="1:8" x14ac:dyDescent="0.35">
      <c r="A8149" t="s">
        <v>7828</v>
      </c>
      <c r="B8149" t="s">
        <v>7827</v>
      </c>
      <c r="C8149">
        <v>0.3</v>
      </c>
      <c r="D8149" t="s">
        <v>2755</v>
      </c>
      <c r="E8149">
        <v>0.99</v>
      </c>
      <c r="F8149" t="s">
        <v>2755</v>
      </c>
      <c r="G8149">
        <v>0.74</v>
      </c>
      <c r="H8149" t="s">
        <v>2755</v>
      </c>
    </row>
    <row r="8150" spans="1:8" x14ac:dyDescent="0.35">
      <c r="A8150" t="s">
        <v>7826</v>
      </c>
      <c r="B8150" t="s">
        <v>7825</v>
      </c>
      <c r="C8150">
        <v>0.99</v>
      </c>
      <c r="D8150" t="s">
        <v>2755</v>
      </c>
      <c r="E8150">
        <v>0.99</v>
      </c>
      <c r="F8150" t="s">
        <v>2755</v>
      </c>
      <c r="G8150">
        <v>1</v>
      </c>
      <c r="H8150" t="s">
        <v>2755</v>
      </c>
    </row>
    <row r="8151" spans="1:8" x14ac:dyDescent="0.35">
      <c r="A8151" t="s">
        <v>7824</v>
      </c>
      <c r="B8151" t="s">
        <v>7823</v>
      </c>
      <c r="C8151">
        <v>0.89</v>
      </c>
      <c r="D8151" t="s">
        <v>2755</v>
      </c>
      <c r="E8151">
        <v>0.82</v>
      </c>
      <c r="F8151" t="s">
        <v>2755</v>
      </c>
      <c r="G8151">
        <v>0.86</v>
      </c>
      <c r="H8151" t="s">
        <v>2755</v>
      </c>
    </row>
    <row r="8152" spans="1:8" x14ac:dyDescent="0.35">
      <c r="A8152" t="s">
        <v>7822</v>
      </c>
      <c r="B8152" t="s">
        <v>7821</v>
      </c>
      <c r="C8152">
        <v>0.28999999999999998</v>
      </c>
      <c r="D8152" t="s">
        <v>2755</v>
      </c>
      <c r="E8152">
        <v>0.48</v>
      </c>
      <c r="F8152" t="s">
        <v>2755</v>
      </c>
      <c r="G8152">
        <v>0.2</v>
      </c>
      <c r="H8152" t="s">
        <v>2755</v>
      </c>
    </row>
    <row r="8153" spans="1:8" x14ac:dyDescent="0.35">
      <c r="A8153" t="s">
        <v>7820</v>
      </c>
      <c r="B8153" t="s">
        <v>7819</v>
      </c>
      <c r="C8153">
        <v>0.28999999999999998</v>
      </c>
      <c r="D8153" t="s">
        <v>2755</v>
      </c>
      <c r="E8153">
        <v>0.84</v>
      </c>
      <c r="F8153" t="s">
        <v>2755</v>
      </c>
      <c r="G8153">
        <v>0.27</v>
      </c>
      <c r="H8153" t="s">
        <v>2755</v>
      </c>
    </row>
    <row r="8154" spans="1:8" x14ac:dyDescent="0.35">
      <c r="A8154" t="s">
        <v>7818</v>
      </c>
      <c r="B8154" t="s">
        <v>7817</v>
      </c>
      <c r="C8154">
        <v>0.18</v>
      </c>
      <c r="D8154" t="s">
        <v>2755</v>
      </c>
      <c r="E8154">
        <v>0.89</v>
      </c>
      <c r="F8154" t="s">
        <v>2755</v>
      </c>
      <c r="G8154">
        <v>0.6</v>
      </c>
      <c r="H8154" t="s">
        <v>2755</v>
      </c>
    </row>
    <row r="8155" spans="1:8" x14ac:dyDescent="0.35">
      <c r="A8155" t="s">
        <v>7816</v>
      </c>
      <c r="B8155" t="s">
        <v>7815</v>
      </c>
      <c r="C8155">
        <v>1</v>
      </c>
      <c r="D8155" t="s">
        <v>2755</v>
      </c>
      <c r="E8155">
        <v>0.21</v>
      </c>
      <c r="F8155" t="s">
        <v>2755</v>
      </c>
      <c r="G8155">
        <v>0.98</v>
      </c>
      <c r="H8155" t="s">
        <v>2755</v>
      </c>
    </row>
    <row r="8156" spans="1:8" x14ac:dyDescent="0.35">
      <c r="A8156" t="s">
        <v>7814</v>
      </c>
      <c r="B8156" t="s">
        <v>7813</v>
      </c>
      <c r="C8156">
        <v>0.35</v>
      </c>
      <c r="D8156" t="s">
        <v>2755</v>
      </c>
      <c r="E8156">
        <v>1</v>
      </c>
      <c r="F8156" t="s">
        <v>2755</v>
      </c>
      <c r="G8156">
        <v>0.69</v>
      </c>
      <c r="H8156" t="s">
        <v>2755</v>
      </c>
    </row>
    <row r="8157" spans="1:8" x14ac:dyDescent="0.35">
      <c r="A8157" t="s">
        <v>7812</v>
      </c>
      <c r="B8157" t="s">
        <v>7811</v>
      </c>
      <c r="C8157">
        <v>0.85</v>
      </c>
      <c r="D8157" t="s">
        <v>2755</v>
      </c>
      <c r="E8157">
        <v>0.84</v>
      </c>
      <c r="F8157" t="s">
        <v>2755</v>
      </c>
      <c r="G8157">
        <v>0.97</v>
      </c>
      <c r="H8157" t="s">
        <v>2755</v>
      </c>
    </row>
    <row r="8158" spans="1:8" x14ac:dyDescent="0.35">
      <c r="A8158" t="s">
        <v>7810</v>
      </c>
      <c r="B8158" t="s">
        <v>7809</v>
      </c>
      <c r="C8158">
        <v>0.86</v>
      </c>
      <c r="D8158" t="s">
        <v>2755</v>
      </c>
      <c r="E8158">
        <v>0.3</v>
      </c>
      <c r="F8158" t="s">
        <v>2755</v>
      </c>
      <c r="G8158">
        <v>0.92</v>
      </c>
      <c r="H8158" t="s">
        <v>2755</v>
      </c>
    </row>
    <row r="8159" spans="1:8" x14ac:dyDescent="0.35">
      <c r="A8159" t="s">
        <v>7808</v>
      </c>
      <c r="B8159" t="s">
        <v>7807</v>
      </c>
      <c r="C8159">
        <v>0.08</v>
      </c>
      <c r="D8159" t="s">
        <v>2755</v>
      </c>
      <c r="E8159">
        <v>0.39</v>
      </c>
      <c r="F8159" t="s">
        <v>2755</v>
      </c>
      <c r="G8159">
        <v>0.09</v>
      </c>
      <c r="H8159" t="s">
        <v>2755</v>
      </c>
    </row>
    <row r="8160" spans="1:8" x14ac:dyDescent="0.35">
      <c r="A8160" t="s">
        <v>7806</v>
      </c>
      <c r="B8160" t="s">
        <v>7805</v>
      </c>
      <c r="C8160">
        <v>0.45</v>
      </c>
      <c r="D8160" t="s">
        <v>2755</v>
      </c>
      <c r="E8160">
        <v>0.28000000000000003</v>
      </c>
      <c r="F8160" t="s">
        <v>2755</v>
      </c>
      <c r="G8160">
        <v>0.91</v>
      </c>
      <c r="H8160" t="s">
        <v>2755</v>
      </c>
    </row>
    <row r="8161" spans="1:8" x14ac:dyDescent="0.35">
      <c r="A8161" t="s">
        <v>7804</v>
      </c>
      <c r="B8161" t="s">
        <v>7803</v>
      </c>
      <c r="C8161">
        <v>0.94</v>
      </c>
      <c r="D8161" t="s">
        <v>2755</v>
      </c>
      <c r="E8161">
        <v>0.32</v>
      </c>
      <c r="F8161" t="s">
        <v>2755</v>
      </c>
      <c r="G8161">
        <v>0.93</v>
      </c>
      <c r="H8161" t="s">
        <v>2755</v>
      </c>
    </row>
    <row r="8162" spans="1:8" x14ac:dyDescent="0.35">
      <c r="A8162" t="s">
        <v>7802</v>
      </c>
      <c r="B8162" t="s">
        <v>7801</v>
      </c>
      <c r="C8162">
        <v>0.44</v>
      </c>
      <c r="D8162" t="s">
        <v>2755</v>
      </c>
      <c r="E8162">
        <v>0.54</v>
      </c>
      <c r="F8162" t="s">
        <v>2755</v>
      </c>
      <c r="G8162">
        <v>0.27</v>
      </c>
      <c r="H8162" t="s">
        <v>2755</v>
      </c>
    </row>
    <row r="8163" spans="1:8" x14ac:dyDescent="0.35">
      <c r="A8163" t="s">
        <v>7800</v>
      </c>
      <c r="B8163" t="s">
        <v>7799</v>
      </c>
      <c r="C8163">
        <v>0.61</v>
      </c>
      <c r="D8163" t="s">
        <v>2755</v>
      </c>
      <c r="E8163">
        <v>0.77</v>
      </c>
      <c r="F8163" t="s">
        <v>2755</v>
      </c>
      <c r="G8163">
        <v>0.45</v>
      </c>
      <c r="H8163" t="s">
        <v>2755</v>
      </c>
    </row>
    <row r="8164" spans="1:8" x14ac:dyDescent="0.35">
      <c r="A8164" t="s">
        <v>7798</v>
      </c>
      <c r="B8164" t="s">
        <v>7797</v>
      </c>
      <c r="C8164">
        <v>0.13</v>
      </c>
      <c r="D8164" t="s">
        <v>2755</v>
      </c>
      <c r="E8164">
        <v>0.59</v>
      </c>
      <c r="F8164" t="s">
        <v>2755</v>
      </c>
      <c r="G8164">
        <v>0.49</v>
      </c>
      <c r="H8164" t="s">
        <v>2755</v>
      </c>
    </row>
    <row r="8165" spans="1:8" x14ac:dyDescent="0.35">
      <c r="A8165" t="s">
        <v>7796</v>
      </c>
      <c r="B8165" t="s">
        <v>7795</v>
      </c>
      <c r="C8165">
        <v>0.53</v>
      </c>
      <c r="D8165" t="s">
        <v>2755</v>
      </c>
      <c r="E8165">
        <v>0.39</v>
      </c>
      <c r="F8165" t="s">
        <v>2755</v>
      </c>
      <c r="G8165">
        <v>0.39</v>
      </c>
      <c r="H8165" t="s">
        <v>2755</v>
      </c>
    </row>
    <row r="8166" spans="1:8" x14ac:dyDescent="0.35">
      <c r="A8166" t="s">
        <v>7794</v>
      </c>
      <c r="B8166" t="s">
        <v>7793</v>
      </c>
      <c r="C8166">
        <v>0.9</v>
      </c>
      <c r="D8166" t="s">
        <v>2755</v>
      </c>
      <c r="E8166">
        <v>0.34</v>
      </c>
      <c r="F8166" t="s">
        <v>2755</v>
      </c>
      <c r="G8166">
        <v>0.59</v>
      </c>
      <c r="H8166" t="s">
        <v>2755</v>
      </c>
    </row>
    <row r="8167" spans="1:8" x14ac:dyDescent="0.35">
      <c r="A8167" t="s">
        <v>7792</v>
      </c>
      <c r="B8167" t="s">
        <v>7791</v>
      </c>
      <c r="C8167">
        <v>0.22</v>
      </c>
      <c r="D8167" t="s">
        <v>2755</v>
      </c>
      <c r="E8167">
        <v>0.73</v>
      </c>
      <c r="F8167" t="s">
        <v>2755</v>
      </c>
      <c r="G8167">
        <v>0.75</v>
      </c>
      <c r="H8167" t="s">
        <v>2755</v>
      </c>
    </row>
    <row r="8168" spans="1:8" x14ac:dyDescent="0.35">
      <c r="A8168" t="s">
        <v>7790</v>
      </c>
      <c r="B8168" t="s">
        <v>7789</v>
      </c>
      <c r="C8168">
        <v>0.7</v>
      </c>
      <c r="D8168" t="s">
        <v>2755</v>
      </c>
      <c r="E8168">
        <v>0.22</v>
      </c>
      <c r="F8168" t="s">
        <v>2755</v>
      </c>
      <c r="G8168">
        <v>0.56999999999999995</v>
      </c>
      <c r="H8168" t="s">
        <v>2755</v>
      </c>
    </row>
    <row r="8169" spans="1:8" x14ac:dyDescent="0.35">
      <c r="A8169" t="s">
        <v>7788</v>
      </c>
      <c r="B8169" t="s">
        <v>7787</v>
      </c>
      <c r="C8169">
        <v>0.36</v>
      </c>
      <c r="D8169" t="s">
        <v>2755</v>
      </c>
      <c r="E8169">
        <v>0.48</v>
      </c>
      <c r="F8169" t="s">
        <v>2755</v>
      </c>
      <c r="G8169">
        <v>0.18</v>
      </c>
      <c r="H8169" t="s">
        <v>2755</v>
      </c>
    </row>
    <row r="8170" spans="1:8" x14ac:dyDescent="0.35">
      <c r="A8170" t="s">
        <v>7786</v>
      </c>
      <c r="B8170" t="s">
        <v>7785</v>
      </c>
      <c r="C8170">
        <v>1</v>
      </c>
      <c r="D8170" t="s">
        <v>2755</v>
      </c>
      <c r="E8170">
        <v>0.7</v>
      </c>
      <c r="F8170" t="s">
        <v>2755</v>
      </c>
      <c r="G8170">
        <v>0.86</v>
      </c>
      <c r="H8170" t="s">
        <v>2755</v>
      </c>
    </row>
    <row r="8171" spans="1:8" x14ac:dyDescent="0.35">
      <c r="A8171" t="s">
        <v>7784</v>
      </c>
      <c r="B8171" t="s">
        <v>7783</v>
      </c>
      <c r="C8171">
        <v>0.64</v>
      </c>
      <c r="D8171" t="s">
        <v>2755</v>
      </c>
      <c r="E8171">
        <v>0.6</v>
      </c>
      <c r="F8171" t="s">
        <v>2755</v>
      </c>
      <c r="G8171">
        <v>0.75</v>
      </c>
      <c r="H8171" t="s">
        <v>2755</v>
      </c>
    </row>
    <row r="8172" spans="1:8" x14ac:dyDescent="0.35">
      <c r="A8172" t="s">
        <v>7782</v>
      </c>
      <c r="B8172" t="s">
        <v>7781</v>
      </c>
      <c r="C8172">
        <v>0.9</v>
      </c>
      <c r="D8172" t="s">
        <v>2755</v>
      </c>
      <c r="E8172">
        <v>0.81</v>
      </c>
      <c r="F8172" t="s">
        <v>2755</v>
      </c>
      <c r="G8172">
        <v>0.97</v>
      </c>
      <c r="H8172" t="s">
        <v>2755</v>
      </c>
    </row>
    <row r="8173" spans="1:8" x14ac:dyDescent="0.35">
      <c r="A8173" t="s">
        <v>7780</v>
      </c>
      <c r="B8173" t="s">
        <v>7779</v>
      </c>
      <c r="C8173">
        <v>1</v>
      </c>
      <c r="D8173" t="s">
        <v>2755</v>
      </c>
      <c r="E8173">
        <v>1</v>
      </c>
      <c r="F8173" t="s">
        <v>2755</v>
      </c>
      <c r="G8173">
        <v>1</v>
      </c>
      <c r="H8173" t="s">
        <v>2755</v>
      </c>
    </row>
    <row r="8174" spans="1:8" x14ac:dyDescent="0.35">
      <c r="A8174" t="s">
        <v>7778</v>
      </c>
      <c r="B8174" t="s">
        <v>7777</v>
      </c>
      <c r="C8174">
        <v>1</v>
      </c>
      <c r="D8174" t="s">
        <v>2755</v>
      </c>
      <c r="E8174">
        <v>0.97</v>
      </c>
      <c r="F8174" t="s">
        <v>2755</v>
      </c>
      <c r="G8174">
        <v>1</v>
      </c>
      <c r="H8174" t="s">
        <v>2755</v>
      </c>
    </row>
    <row r="8175" spans="1:8" x14ac:dyDescent="0.35">
      <c r="A8175" t="s">
        <v>7776</v>
      </c>
      <c r="B8175" t="s">
        <v>7775</v>
      </c>
      <c r="C8175">
        <v>0.77</v>
      </c>
      <c r="D8175" t="s">
        <v>2755</v>
      </c>
      <c r="E8175">
        <v>0.76</v>
      </c>
      <c r="F8175" t="s">
        <v>2755</v>
      </c>
      <c r="G8175">
        <v>0.91</v>
      </c>
      <c r="H8175" t="s">
        <v>2755</v>
      </c>
    </row>
    <row r="8176" spans="1:8" x14ac:dyDescent="0.35">
      <c r="A8176" t="s">
        <v>7774</v>
      </c>
      <c r="B8176" t="s">
        <v>7773</v>
      </c>
      <c r="C8176">
        <v>0.68</v>
      </c>
      <c r="D8176" t="s">
        <v>2755</v>
      </c>
      <c r="E8176">
        <v>0.63</v>
      </c>
      <c r="F8176" t="s">
        <v>2755</v>
      </c>
      <c r="G8176">
        <v>0.87</v>
      </c>
      <c r="H8176" t="s">
        <v>2755</v>
      </c>
    </row>
    <row r="8177" spans="1:8" x14ac:dyDescent="0.35">
      <c r="A8177" t="s">
        <v>7772</v>
      </c>
      <c r="B8177" t="s">
        <v>7771</v>
      </c>
      <c r="C8177">
        <v>0.57999999999999996</v>
      </c>
      <c r="D8177" t="s">
        <v>2755</v>
      </c>
      <c r="E8177">
        <v>0.84</v>
      </c>
      <c r="F8177" t="s">
        <v>2755</v>
      </c>
      <c r="G8177">
        <v>0.9</v>
      </c>
      <c r="H8177" t="s">
        <v>2755</v>
      </c>
    </row>
    <row r="8178" spans="1:8" x14ac:dyDescent="0.35">
      <c r="A8178" t="s">
        <v>7770</v>
      </c>
      <c r="B8178" t="s">
        <v>7769</v>
      </c>
      <c r="C8178">
        <v>1</v>
      </c>
      <c r="D8178" t="s">
        <v>2755</v>
      </c>
      <c r="E8178">
        <v>0.55000000000000004</v>
      </c>
      <c r="F8178" t="s">
        <v>2755</v>
      </c>
      <c r="G8178">
        <v>0.99</v>
      </c>
      <c r="H8178" t="s">
        <v>2755</v>
      </c>
    </row>
    <row r="8179" spans="1:8" x14ac:dyDescent="0.35">
      <c r="A8179" t="s">
        <v>7768</v>
      </c>
      <c r="B8179" t="s">
        <v>7767</v>
      </c>
      <c r="C8179">
        <v>1</v>
      </c>
      <c r="D8179" t="s">
        <v>2755</v>
      </c>
      <c r="E8179">
        <v>0.3</v>
      </c>
      <c r="F8179" t="s">
        <v>2755</v>
      </c>
      <c r="G8179">
        <v>0.94</v>
      </c>
      <c r="H8179" t="s">
        <v>2755</v>
      </c>
    </row>
    <row r="8180" spans="1:8" x14ac:dyDescent="0.35">
      <c r="A8180" t="s">
        <v>7766</v>
      </c>
      <c r="B8180" t="s">
        <v>7765</v>
      </c>
      <c r="C8180">
        <v>0.94</v>
      </c>
      <c r="D8180" t="s">
        <v>2755</v>
      </c>
      <c r="E8180">
        <v>0.69</v>
      </c>
      <c r="F8180" t="s">
        <v>2755</v>
      </c>
      <c r="G8180">
        <v>0.84</v>
      </c>
      <c r="H8180" t="s">
        <v>2755</v>
      </c>
    </row>
    <row r="8181" spans="1:8" x14ac:dyDescent="0.35">
      <c r="A8181" t="s">
        <v>7764</v>
      </c>
      <c r="B8181" t="s">
        <v>7763</v>
      </c>
      <c r="C8181">
        <v>0.6</v>
      </c>
      <c r="D8181" t="s">
        <v>2755</v>
      </c>
      <c r="E8181">
        <v>1</v>
      </c>
      <c r="F8181" t="s">
        <v>2755</v>
      </c>
      <c r="G8181">
        <v>0.94</v>
      </c>
      <c r="H8181" t="s">
        <v>2755</v>
      </c>
    </row>
    <row r="8182" spans="1:8" x14ac:dyDescent="0.35">
      <c r="A8182" t="s">
        <v>7762</v>
      </c>
      <c r="B8182" t="s">
        <v>7761</v>
      </c>
      <c r="C8182">
        <v>0.1</v>
      </c>
      <c r="D8182" t="s">
        <v>2755</v>
      </c>
      <c r="E8182">
        <v>0.49</v>
      </c>
      <c r="F8182" t="s">
        <v>2755</v>
      </c>
      <c r="G8182">
        <v>0.1</v>
      </c>
      <c r="H8182" t="s">
        <v>2755</v>
      </c>
    </row>
    <row r="8183" spans="1:8" x14ac:dyDescent="0.35">
      <c r="A8183" t="s">
        <v>7760</v>
      </c>
      <c r="B8183" t="s">
        <v>7759</v>
      </c>
      <c r="C8183">
        <v>0.74</v>
      </c>
      <c r="D8183" t="s">
        <v>2755</v>
      </c>
      <c r="E8183">
        <v>0.88</v>
      </c>
      <c r="F8183" t="s">
        <v>2755</v>
      </c>
      <c r="G8183">
        <v>0.35</v>
      </c>
      <c r="H8183" t="s">
        <v>2755</v>
      </c>
    </row>
    <row r="8184" spans="1:8" x14ac:dyDescent="0.35">
      <c r="A8184" t="s">
        <v>7758</v>
      </c>
      <c r="B8184" t="s">
        <v>7757</v>
      </c>
      <c r="C8184">
        <v>1</v>
      </c>
      <c r="D8184" t="s">
        <v>2755</v>
      </c>
      <c r="E8184">
        <v>1</v>
      </c>
      <c r="F8184" t="s">
        <v>2755</v>
      </c>
      <c r="G8184">
        <v>1</v>
      </c>
      <c r="H8184" t="s">
        <v>2755</v>
      </c>
    </row>
    <row r="8185" spans="1:8" x14ac:dyDescent="0.35">
      <c r="A8185" t="s">
        <v>7756</v>
      </c>
      <c r="B8185" t="s">
        <v>7755</v>
      </c>
      <c r="C8185">
        <v>0.25</v>
      </c>
      <c r="D8185" t="s">
        <v>2755</v>
      </c>
      <c r="E8185">
        <v>0.28999999999999998</v>
      </c>
      <c r="F8185" t="s">
        <v>2755</v>
      </c>
      <c r="G8185">
        <v>0.41</v>
      </c>
      <c r="H8185" t="s">
        <v>2755</v>
      </c>
    </row>
    <row r="8186" spans="1:8" x14ac:dyDescent="0.35">
      <c r="A8186" t="s">
        <v>7754</v>
      </c>
      <c r="B8186" t="s">
        <v>7753</v>
      </c>
      <c r="C8186">
        <v>0.4</v>
      </c>
      <c r="D8186" t="s">
        <v>2755</v>
      </c>
      <c r="E8186">
        <v>0.17</v>
      </c>
      <c r="F8186" t="s">
        <v>2755</v>
      </c>
      <c r="G8186">
        <v>0.91</v>
      </c>
      <c r="H8186" t="s">
        <v>2755</v>
      </c>
    </row>
    <row r="8187" spans="1:8" x14ac:dyDescent="0.35">
      <c r="A8187" t="s">
        <v>7752</v>
      </c>
      <c r="B8187" t="s">
        <v>7751</v>
      </c>
      <c r="C8187">
        <v>0.99</v>
      </c>
      <c r="D8187" t="s">
        <v>2755</v>
      </c>
      <c r="E8187">
        <v>0.33</v>
      </c>
      <c r="F8187" t="s">
        <v>2755</v>
      </c>
      <c r="G8187">
        <v>0.94</v>
      </c>
      <c r="H8187" t="s">
        <v>2755</v>
      </c>
    </row>
    <row r="8188" spans="1:8" x14ac:dyDescent="0.35">
      <c r="A8188" t="s">
        <v>7750</v>
      </c>
      <c r="B8188" t="s">
        <v>7749</v>
      </c>
      <c r="C8188">
        <v>0.97</v>
      </c>
      <c r="D8188" t="s">
        <v>2755</v>
      </c>
      <c r="E8188">
        <v>0.54</v>
      </c>
      <c r="F8188" t="s">
        <v>2755</v>
      </c>
      <c r="G8188">
        <v>0.65</v>
      </c>
      <c r="H8188" t="s">
        <v>2755</v>
      </c>
    </row>
    <row r="8189" spans="1:8" x14ac:dyDescent="0.35">
      <c r="A8189" t="s">
        <v>7748</v>
      </c>
      <c r="B8189" t="s">
        <v>7747</v>
      </c>
      <c r="C8189">
        <v>0.93</v>
      </c>
      <c r="D8189" t="s">
        <v>2755</v>
      </c>
      <c r="E8189">
        <v>0.28999999999999998</v>
      </c>
      <c r="F8189" t="s">
        <v>2755</v>
      </c>
      <c r="G8189">
        <v>0.92</v>
      </c>
      <c r="H8189" t="s">
        <v>2755</v>
      </c>
    </row>
    <row r="8190" spans="1:8" x14ac:dyDescent="0.35">
      <c r="A8190" t="s">
        <v>7746</v>
      </c>
      <c r="B8190" t="s">
        <v>7745</v>
      </c>
      <c r="C8190">
        <v>0.9</v>
      </c>
      <c r="D8190" t="s">
        <v>2755</v>
      </c>
      <c r="E8190">
        <v>0.26</v>
      </c>
      <c r="F8190" t="s">
        <v>2755</v>
      </c>
      <c r="G8190">
        <v>0.87</v>
      </c>
      <c r="H8190" t="s">
        <v>2755</v>
      </c>
    </row>
    <row r="8191" spans="1:8" x14ac:dyDescent="0.35">
      <c r="A8191" t="s">
        <v>7744</v>
      </c>
      <c r="B8191" t="s">
        <v>7743</v>
      </c>
      <c r="C8191">
        <v>0.82</v>
      </c>
      <c r="D8191" t="s">
        <v>2755</v>
      </c>
      <c r="E8191">
        <v>0.99</v>
      </c>
      <c r="F8191" t="s">
        <v>2755</v>
      </c>
      <c r="G8191">
        <v>0.69</v>
      </c>
      <c r="H8191" t="s">
        <v>2755</v>
      </c>
    </row>
    <row r="8192" spans="1:8" x14ac:dyDescent="0.35">
      <c r="A8192" t="s">
        <v>7742</v>
      </c>
      <c r="B8192" t="s">
        <v>7741</v>
      </c>
      <c r="C8192">
        <v>0.55000000000000004</v>
      </c>
      <c r="D8192" t="s">
        <v>2755</v>
      </c>
      <c r="E8192">
        <v>0.87</v>
      </c>
      <c r="F8192" t="s">
        <v>2755</v>
      </c>
      <c r="G8192">
        <v>0.57999999999999996</v>
      </c>
      <c r="H8192" t="s">
        <v>2755</v>
      </c>
    </row>
    <row r="8193" spans="1:8" x14ac:dyDescent="0.35">
      <c r="A8193" t="s">
        <v>7740</v>
      </c>
      <c r="B8193" t="s">
        <v>7739</v>
      </c>
      <c r="C8193">
        <v>0.51</v>
      </c>
      <c r="D8193" t="s">
        <v>2755</v>
      </c>
      <c r="E8193">
        <v>0.28999999999999998</v>
      </c>
      <c r="F8193" t="s">
        <v>2755</v>
      </c>
      <c r="G8193">
        <v>0.67</v>
      </c>
      <c r="H8193" t="s">
        <v>2755</v>
      </c>
    </row>
    <row r="8194" spans="1:8" x14ac:dyDescent="0.35">
      <c r="A8194" t="s">
        <v>7738</v>
      </c>
      <c r="B8194" t="s">
        <v>7737</v>
      </c>
      <c r="C8194">
        <v>0.54</v>
      </c>
      <c r="D8194" t="s">
        <v>2755</v>
      </c>
      <c r="E8194">
        <v>0.63</v>
      </c>
      <c r="F8194" t="s">
        <v>2755</v>
      </c>
      <c r="G8194">
        <v>0.74</v>
      </c>
      <c r="H8194" t="s">
        <v>2755</v>
      </c>
    </row>
    <row r="8195" spans="1:8" x14ac:dyDescent="0.35">
      <c r="A8195" t="s">
        <v>7736</v>
      </c>
      <c r="B8195" t="s">
        <v>7735</v>
      </c>
      <c r="C8195">
        <v>0.99</v>
      </c>
      <c r="D8195" t="s">
        <v>2755</v>
      </c>
      <c r="E8195">
        <v>1</v>
      </c>
      <c r="F8195" t="s">
        <v>2755</v>
      </c>
      <c r="G8195">
        <v>0.99</v>
      </c>
      <c r="H8195" t="s">
        <v>2755</v>
      </c>
    </row>
    <row r="8196" spans="1:8" x14ac:dyDescent="0.35">
      <c r="A8196" t="s">
        <v>7734</v>
      </c>
      <c r="B8196" t="s">
        <v>7733</v>
      </c>
      <c r="C8196">
        <v>0.97</v>
      </c>
      <c r="D8196" t="s">
        <v>2755</v>
      </c>
      <c r="E8196">
        <v>0.96</v>
      </c>
      <c r="F8196" t="s">
        <v>2755</v>
      </c>
      <c r="G8196">
        <v>0.97</v>
      </c>
      <c r="H8196" t="s">
        <v>2755</v>
      </c>
    </row>
    <row r="8197" spans="1:8" x14ac:dyDescent="0.35">
      <c r="A8197" t="s">
        <v>7732</v>
      </c>
      <c r="B8197" t="s">
        <v>7731</v>
      </c>
      <c r="C8197">
        <v>0.78</v>
      </c>
      <c r="D8197" t="s">
        <v>2755</v>
      </c>
      <c r="E8197">
        <v>0.62</v>
      </c>
      <c r="F8197" t="s">
        <v>2755</v>
      </c>
      <c r="G8197">
        <v>0.74</v>
      </c>
      <c r="H8197" t="s">
        <v>2755</v>
      </c>
    </row>
    <row r="8198" spans="1:8" x14ac:dyDescent="0.35">
      <c r="A8198" t="s">
        <v>7730</v>
      </c>
      <c r="B8198" t="s">
        <v>7729</v>
      </c>
      <c r="C8198">
        <v>0.17</v>
      </c>
      <c r="D8198" t="s">
        <v>2755</v>
      </c>
      <c r="E8198">
        <v>0.84</v>
      </c>
      <c r="F8198" t="s">
        <v>2755</v>
      </c>
      <c r="G8198">
        <v>0.17</v>
      </c>
      <c r="H8198" t="s">
        <v>2755</v>
      </c>
    </row>
    <row r="8199" spans="1:8" x14ac:dyDescent="0.35">
      <c r="A8199" t="s">
        <v>7728</v>
      </c>
      <c r="B8199" t="s">
        <v>7727</v>
      </c>
      <c r="C8199">
        <v>1</v>
      </c>
      <c r="D8199" t="s">
        <v>2755</v>
      </c>
      <c r="E8199">
        <v>0.76</v>
      </c>
      <c r="F8199" t="s">
        <v>2755</v>
      </c>
      <c r="G8199">
        <v>1</v>
      </c>
      <c r="H8199" t="s">
        <v>2755</v>
      </c>
    </row>
    <row r="8200" spans="1:8" x14ac:dyDescent="0.35">
      <c r="A8200" t="s">
        <v>7726</v>
      </c>
      <c r="B8200" t="s">
        <v>7725</v>
      </c>
      <c r="C8200">
        <v>1</v>
      </c>
      <c r="D8200" t="s">
        <v>2755</v>
      </c>
      <c r="E8200">
        <v>1</v>
      </c>
      <c r="F8200" t="s">
        <v>2755</v>
      </c>
      <c r="G8200">
        <v>1</v>
      </c>
      <c r="H8200" t="s">
        <v>2755</v>
      </c>
    </row>
    <row r="8201" spans="1:8" x14ac:dyDescent="0.35">
      <c r="A8201" t="s">
        <v>7724</v>
      </c>
      <c r="B8201" t="s">
        <v>7723</v>
      </c>
      <c r="C8201">
        <v>1</v>
      </c>
      <c r="D8201" t="s">
        <v>2755</v>
      </c>
      <c r="E8201">
        <v>1</v>
      </c>
      <c r="F8201" t="s">
        <v>2755</v>
      </c>
      <c r="G8201">
        <v>1</v>
      </c>
      <c r="H8201" t="s">
        <v>2755</v>
      </c>
    </row>
    <row r="8202" spans="1:8" x14ac:dyDescent="0.35">
      <c r="A8202" t="s">
        <v>7722</v>
      </c>
      <c r="B8202" t="s">
        <v>7721</v>
      </c>
      <c r="C8202">
        <v>0.99</v>
      </c>
      <c r="D8202" t="s">
        <v>2755</v>
      </c>
      <c r="E8202">
        <v>0.95</v>
      </c>
      <c r="F8202" t="s">
        <v>2755</v>
      </c>
      <c r="G8202">
        <v>0.99</v>
      </c>
      <c r="H8202" t="s">
        <v>2755</v>
      </c>
    </row>
    <row r="8203" spans="1:8" x14ac:dyDescent="0.35">
      <c r="A8203" t="s">
        <v>7720</v>
      </c>
      <c r="B8203" t="s">
        <v>7719</v>
      </c>
      <c r="C8203">
        <v>0.99</v>
      </c>
      <c r="D8203" t="s">
        <v>2755</v>
      </c>
      <c r="E8203">
        <v>0.95</v>
      </c>
      <c r="F8203" t="s">
        <v>2755</v>
      </c>
      <c r="G8203">
        <v>0.99</v>
      </c>
      <c r="H8203" t="s">
        <v>2755</v>
      </c>
    </row>
    <row r="8204" spans="1:8" x14ac:dyDescent="0.35">
      <c r="A8204" t="s">
        <v>7718</v>
      </c>
      <c r="B8204" t="s">
        <v>7717</v>
      </c>
      <c r="C8204">
        <v>0.44</v>
      </c>
      <c r="D8204" t="s">
        <v>2755</v>
      </c>
      <c r="E8204">
        <v>0.04</v>
      </c>
      <c r="F8204" t="s">
        <v>2755</v>
      </c>
      <c r="G8204">
        <v>0.47</v>
      </c>
      <c r="H8204" t="s">
        <v>2755</v>
      </c>
    </row>
    <row r="8205" spans="1:8" x14ac:dyDescent="0.35">
      <c r="A8205" t="s">
        <v>7716</v>
      </c>
      <c r="B8205" t="s">
        <v>7715</v>
      </c>
      <c r="C8205">
        <v>0.84</v>
      </c>
      <c r="D8205" t="s">
        <v>2755</v>
      </c>
      <c r="E8205">
        <v>0.93</v>
      </c>
      <c r="F8205" t="s">
        <v>2755</v>
      </c>
      <c r="G8205">
        <v>0.99</v>
      </c>
      <c r="H8205" t="s">
        <v>2755</v>
      </c>
    </row>
    <row r="8206" spans="1:8" x14ac:dyDescent="0.35">
      <c r="A8206" t="s">
        <v>7714</v>
      </c>
      <c r="B8206" t="s">
        <v>7713</v>
      </c>
      <c r="C8206">
        <v>1</v>
      </c>
      <c r="D8206" t="s">
        <v>2755</v>
      </c>
      <c r="E8206">
        <v>1</v>
      </c>
      <c r="F8206" t="s">
        <v>2755</v>
      </c>
      <c r="G8206">
        <v>1</v>
      </c>
      <c r="H8206" t="s">
        <v>2755</v>
      </c>
    </row>
    <row r="8207" spans="1:8" x14ac:dyDescent="0.35">
      <c r="A8207" t="s">
        <v>7712</v>
      </c>
      <c r="B8207" t="s">
        <v>7711</v>
      </c>
      <c r="C8207">
        <v>1</v>
      </c>
      <c r="D8207" t="s">
        <v>2755</v>
      </c>
      <c r="E8207">
        <v>1</v>
      </c>
      <c r="F8207" t="s">
        <v>2755</v>
      </c>
      <c r="G8207">
        <v>1</v>
      </c>
      <c r="H8207" t="s">
        <v>2755</v>
      </c>
    </row>
    <row r="8208" spans="1:8" x14ac:dyDescent="0.35">
      <c r="A8208" t="s">
        <v>7710</v>
      </c>
      <c r="B8208" t="s">
        <v>7709</v>
      </c>
      <c r="C8208">
        <v>1</v>
      </c>
      <c r="D8208" t="s">
        <v>2755</v>
      </c>
      <c r="E8208">
        <v>1</v>
      </c>
      <c r="F8208" t="s">
        <v>2755</v>
      </c>
      <c r="G8208">
        <v>1</v>
      </c>
      <c r="H8208" t="s">
        <v>2755</v>
      </c>
    </row>
    <row r="8209" spans="1:8" x14ac:dyDescent="0.35">
      <c r="A8209" t="s">
        <v>7708</v>
      </c>
      <c r="B8209" t="s">
        <v>7707</v>
      </c>
      <c r="C8209">
        <v>1</v>
      </c>
      <c r="D8209" t="s">
        <v>2755</v>
      </c>
      <c r="E8209">
        <v>1</v>
      </c>
      <c r="F8209" t="s">
        <v>2755</v>
      </c>
      <c r="G8209">
        <v>1</v>
      </c>
      <c r="H8209" t="s">
        <v>2755</v>
      </c>
    </row>
    <row r="8210" spans="1:8" x14ac:dyDescent="0.35">
      <c r="A8210" t="s">
        <v>7706</v>
      </c>
      <c r="B8210" t="s">
        <v>7705</v>
      </c>
      <c r="C8210">
        <v>1</v>
      </c>
      <c r="D8210" t="s">
        <v>2755</v>
      </c>
      <c r="E8210">
        <v>1</v>
      </c>
      <c r="F8210" t="s">
        <v>2755</v>
      </c>
      <c r="G8210">
        <v>1</v>
      </c>
      <c r="H8210" t="s">
        <v>2755</v>
      </c>
    </row>
    <row r="8211" spans="1:8" x14ac:dyDescent="0.35">
      <c r="A8211" t="s">
        <v>7704</v>
      </c>
      <c r="B8211" t="s">
        <v>7703</v>
      </c>
      <c r="C8211">
        <v>1</v>
      </c>
      <c r="D8211" t="s">
        <v>2755</v>
      </c>
      <c r="E8211">
        <v>1</v>
      </c>
      <c r="F8211" t="s">
        <v>2755</v>
      </c>
      <c r="G8211">
        <v>1</v>
      </c>
      <c r="H8211" t="s">
        <v>2755</v>
      </c>
    </row>
    <row r="8212" spans="1:8" x14ac:dyDescent="0.35">
      <c r="A8212" t="s">
        <v>7702</v>
      </c>
      <c r="B8212" t="s">
        <v>7701</v>
      </c>
      <c r="C8212">
        <v>0.08</v>
      </c>
      <c r="D8212" t="s">
        <v>2755</v>
      </c>
      <c r="E8212">
        <v>0.04</v>
      </c>
      <c r="F8212" t="s">
        <v>2755</v>
      </c>
      <c r="G8212">
        <v>0.06</v>
      </c>
      <c r="H8212" t="s">
        <v>2755</v>
      </c>
    </row>
    <row r="8213" spans="1:8" x14ac:dyDescent="0.35">
      <c r="A8213" t="s">
        <v>7700</v>
      </c>
      <c r="B8213" t="s">
        <v>7699</v>
      </c>
      <c r="C8213">
        <v>0.37</v>
      </c>
      <c r="D8213" t="s">
        <v>2755</v>
      </c>
      <c r="E8213">
        <v>0.3</v>
      </c>
      <c r="F8213" t="s">
        <v>2755</v>
      </c>
      <c r="G8213">
        <v>0.05</v>
      </c>
      <c r="H8213" t="s">
        <v>2755</v>
      </c>
    </row>
    <row r="8214" spans="1:8" x14ac:dyDescent="0.35">
      <c r="A8214" t="s">
        <v>7698</v>
      </c>
      <c r="B8214" t="s">
        <v>7697</v>
      </c>
      <c r="C8214">
        <v>0.3</v>
      </c>
      <c r="D8214" t="s">
        <v>2755</v>
      </c>
      <c r="E8214">
        <v>0.55000000000000004</v>
      </c>
      <c r="F8214" t="s">
        <v>2755</v>
      </c>
      <c r="G8214">
        <v>0.21</v>
      </c>
      <c r="H8214" t="s">
        <v>2755</v>
      </c>
    </row>
    <row r="8215" spans="1:8" x14ac:dyDescent="0.35">
      <c r="A8215" t="s">
        <v>7696</v>
      </c>
      <c r="B8215" t="s">
        <v>7695</v>
      </c>
      <c r="C8215">
        <v>0.69</v>
      </c>
      <c r="D8215" t="s">
        <v>2755</v>
      </c>
      <c r="E8215">
        <v>0.62</v>
      </c>
      <c r="F8215" t="s">
        <v>2755</v>
      </c>
      <c r="G8215">
        <v>0.89</v>
      </c>
      <c r="H8215" t="s">
        <v>2755</v>
      </c>
    </row>
    <row r="8216" spans="1:8" x14ac:dyDescent="0.35">
      <c r="A8216" t="s">
        <v>7694</v>
      </c>
      <c r="B8216" t="s">
        <v>7693</v>
      </c>
      <c r="C8216">
        <v>0.18</v>
      </c>
      <c r="D8216" t="s">
        <v>2755</v>
      </c>
      <c r="E8216">
        <v>0.5</v>
      </c>
      <c r="F8216" t="s">
        <v>2755</v>
      </c>
      <c r="G8216">
        <v>0.18</v>
      </c>
      <c r="H8216" t="s">
        <v>2755</v>
      </c>
    </row>
    <row r="8217" spans="1:8" x14ac:dyDescent="0.35">
      <c r="A8217" t="s">
        <v>7692</v>
      </c>
      <c r="B8217" t="s">
        <v>7691</v>
      </c>
      <c r="C8217">
        <v>0.56999999999999995</v>
      </c>
      <c r="D8217" t="s">
        <v>2755</v>
      </c>
      <c r="E8217">
        <v>0.08</v>
      </c>
      <c r="F8217" t="s">
        <v>2755</v>
      </c>
      <c r="G8217">
        <v>0.13</v>
      </c>
      <c r="H8217" t="s">
        <v>2755</v>
      </c>
    </row>
    <row r="8218" spans="1:8" x14ac:dyDescent="0.35">
      <c r="A8218" t="s">
        <v>7690</v>
      </c>
      <c r="B8218" t="s">
        <v>7689</v>
      </c>
      <c r="C8218">
        <v>0.32</v>
      </c>
      <c r="D8218" t="s">
        <v>2755</v>
      </c>
      <c r="E8218">
        <v>0.4</v>
      </c>
      <c r="F8218" t="s">
        <v>2755</v>
      </c>
      <c r="G8218">
        <v>0.23</v>
      </c>
      <c r="H8218" t="s">
        <v>2755</v>
      </c>
    </row>
    <row r="8219" spans="1:8" x14ac:dyDescent="0.35">
      <c r="A8219" t="s">
        <v>7688</v>
      </c>
      <c r="B8219" t="s">
        <v>7687</v>
      </c>
      <c r="C8219">
        <v>0.05</v>
      </c>
      <c r="D8219" t="s">
        <v>2755</v>
      </c>
      <c r="E8219">
        <v>0.1</v>
      </c>
      <c r="F8219" t="s">
        <v>2755</v>
      </c>
      <c r="G8219">
        <v>0.25</v>
      </c>
      <c r="H8219" t="s">
        <v>2755</v>
      </c>
    </row>
    <row r="8220" spans="1:8" x14ac:dyDescent="0.35">
      <c r="A8220" t="s">
        <v>7686</v>
      </c>
      <c r="B8220" t="s">
        <v>7685</v>
      </c>
      <c r="C8220">
        <v>0.45</v>
      </c>
      <c r="D8220" t="s">
        <v>2755</v>
      </c>
      <c r="E8220">
        <v>0.75</v>
      </c>
      <c r="F8220" t="s">
        <v>2755</v>
      </c>
      <c r="G8220">
        <v>0.19</v>
      </c>
      <c r="H8220" t="s">
        <v>2755</v>
      </c>
    </row>
    <row r="8221" spans="1:8" x14ac:dyDescent="0.35">
      <c r="A8221" t="s">
        <v>7684</v>
      </c>
      <c r="B8221" t="s">
        <v>7683</v>
      </c>
      <c r="C8221">
        <v>0.46</v>
      </c>
      <c r="D8221" t="s">
        <v>2755</v>
      </c>
      <c r="E8221">
        <v>0.61</v>
      </c>
      <c r="F8221" t="s">
        <v>2755</v>
      </c>
      <c r="G8221">
        <v>0.21</v>
      </c>
      <c r="H8221" t="s">
        <v>2755</v>
      </c>
    </row>
    <row r="8222" spans="1:8" x14ac:dyDescent="0.35">
      <c r="A8222" t="s">
        <v>7682</v>
      </c>
      <c r="B8222" t="s">
        <v>7681</v>
      </c>
      <c r="C8222">
        <v>0.96</v>
      </c>
      <c r="D8222" t="s">
        <v>2755</v>
      </c>
      <c r="E8222">
        <v>0.74</v>
      </c>
      <c r="F8222" t="s">
        <v>2755</v>
      </c>
      <c r="G8222">
        <v>0.27</v>
      </c>
      <c r="H8222" t="s">
        <v>2755</v>
      </c>
    </row>
    <row r="8223" spans="1:8" x14ac:dyDescent="0.35">
      <c r="A8223" t="s">
        <v>7680</v>
      </c>
      <c r="B8223" t="s">
        <v>7679</v>
      </c>
      <c r="C8223">
        <v>0.03</v>
      </c>
      <c r="D8223" t="s">
        <v>2755</v>
      </c>
      <c r="E8223">
        <v>0.98</v>
      </c>
      <c r="F8223" t="s">
        <v>2755</v>
      </c>
      <c r="G8223">
        <v>0.61</v>
      </c>
      <c r="H8223" t="s">
        <v>2755</v>
      </c>
    </row>
    <row r="8224" spans="1:8" x14ac:dyDescent="0.35">
      <c r="A8224" t="s">
        <v>7678</v>
      </c>
      <c r="B8224" t="s">
        <v>7677</v>
      </c>
      <c r="C8224">
        <v>0.64</v>
      </c>
      <c r="D8224" t="s">
        <v>2755</v>
      </c>
      <c r="E8224">
        <v>0.35</v>
      </c>
      <c r="F8224" t="s">
        <v>2755</v>
      </c>
      <c r="G8224">
        <v>0.6</v>
      </c>
      <c r="H8224" t="s">
        <v>2755</v>
      </c>
    </row>
    <row r="8225" spans="1:8" x14ac:dyDescent="0.35">
      <c r="A8225" t="s">
        <v>7676</v>
      </c>
      <c r="B8225" t="s">
        <v>7675</v>
      </c>
      <c r="C8225">
        <v>0.18</v>
      </c>
      <c r="D8225" t="s">
        <v>2755</v>
      </c>
      <c r="E8225">
        <v>0.25</v>
      </c>
      <c r="F8225" t="s">
        <v>2755</v>
      </c>
      <c r="G8225">
        <v>0.25</v>
      </c>
      <c r="H8225" t="s">
        <v>2755</v>
      </c>
    </row>
    <row r="8226" spans="1:8" x14ac:dyDescent="0.35">
      <c r="A8226" t="s">
        <v>7674</v>
      </c>
      <c r="B8226" t="s">
        <v>7673</v>
      </c>
      <c r="C8226">
        <v>0.84</v>
      </c>
      <c r="D8226" t="s">
        <v>2755</v>
      </c>
      <c r="E8226">
        <v>0.7</v>
      </c>
      <c r="F8226" t="s">
        <v>2755</v>
      </c>
      <c r="G8226">
        <v>0.98</v>
      </c>
      <c r="H8226" t="s">
        <v>2755</v>
      </c>
    </row>
    <row r="8227" spans="1:8" x14ac:dyDescent="0.35">
      <c r="A8227" t="s">
        <v>7672</v>
      </c>
      <c r="B8227" t="s">
        <v>7671</v>
      </c>
      <c r="C8227">
        <v>0.48</v>
      </c>
      <c r="D8227" t="s">
        <v>2755</v>
      </c>
      <c r="E8227">
        <v>0.9</v>
      </c>
      <c r="F8227" t="s">
        <v>2755</v>
      </c>
      <c r="G8227">
        <v>0.92</v>
      </c>
      <c r="H8227" t="s">
        <v>2755</v>
      </c>
    </row>
    <row r="8228" spans="1:8" x14ac:dyDescent="0.35">
      <c r="A8228" t="s">
        <v>2307</v>
      </c>
      <c r="B8228" t="s">
        <v>7670</v>
      </c>
      <c r="C8228">
        <v>0.42</v>
      </c>
      <c r="D8228" t="s">
        <v>2755</v>
      </c>
      <c r="E8228">
        <v>0.51</v>
      </c>
      <c r="F8228" t="s">
        <v>2755</v>
      </c>
      <c r="G8228">
        <v>0.39</v>
      </c>
      <c r="H8228" t="s">
        <v>2755</v>
      </c>
    </row>
    <row r="8229" spans="1:8" x14ac:dyDescent="0.35">
      <c r="A8229" t="s">
        <v>7669</v>
      </c>
      <c r="B8229" t="s">
        <v>7668</v>
      </c>
      <c r="C8229">
        <v>0.16</v>
      </c>
      <c r="D8229" t="s">
        <v>2755</v>
      </c>
      <c r="E8229">
        <v>0.16</v>
      </c>
      <c r="F8229" t="s">
        <v>2755</v>
      </c>
      <c r="G8229">
        <v>0.42</v>
      </c>
      <c r="H8229" t="s">
        <v>2755</v>
      </c>
    </row>
    <row r="8230" spans="1:8" x14ac:dyDescent="0.35">
      <c r="A8230" t="s">
        <v>7667</v>
      </c>
      <c r="B8230" t="s">
        <v>7666</v>
      </c>
      <c r="C8230">
        <v>0.21</v>
      </c>
      <c r="D8230" t="s">
        <v>2755</v>
      </c>
      <c r="E8230">
        <v>0.88</v>
      </c>
      <c r="F8230" t="s">
        <v>2755</v>
      </c>
      <c r="G8230">
        <v>0.82</v>
      </c>
      <c r="H8230" t="s">
        <v>2755</v>
      </c>
    </row>
    <row r="8231" spans="1:8" x14ac:dyDescent="0.35">
      <c r="A8231" t="s">
        <v>7665</v>
      </c>
      <c r="B8231" t="s">
        <v>7664</v>
      </c>
      <c r="C8231">
        <v>0.17</v>
      </c>
      <c r="D8231" t="s">
        <v>2755</v>
      </c>
      <c r="E8231">
        <v>0.1</v>
      </c>
      <c r="F8231" t="s">
        <v>2755</v>
      </c>
      <c r="G8231">
        <v>0.81</v>
      </c>
      <c r="H8231" t="s">
        <v>2755</v>
      </c>
    </row>
    <row r="8232" spans="1:8" x14ac:dyDescent="0.35">
      <c r="A8232" t="s">
        <v>7663</v>
      </c>
      <c r="B8232" t="s">
        <v>7662</v>
      </c>
      <c r="C8232">
        <v>0.28000000000000003</v>
      </c>
      <c r="D8232" t="s">
        <v>2755</v>
      </c>
      <c r="E8232">
        <v>1</v>
      </c>
      <c r="F8232" t="s">
        <v>2755</v>
      </c>
      <c r="G8232">
        <v>0.98</v>
      </c>
      <c r="H8232" t="s">
        <v>2755</v>
      </c>
    </row>
    <row r="8233" spans="1:8" x14ac:dyDescent="0.35">
      <c r="A8233" t="s">
        <v>7661</v>
      </c>
      <c r="B8233" t="s">
        <v>7660</v>
      </c>
      <c r="C8233">
        <v>0.08</v>
      </c>
      <c r="D8233" t="s">
        <v>2755</v>
      </c>
      <c r="E8233">
        <v>0.69</v>
      </c>
      <c r="F8233" t="s">
        <v>2755</v>
      </c>
      <c r="G8233">
        <v>0.66</v>
      </c>
      <c r="H8233" t="s">
        <v>2755</v>
      </c>
    </row>
    <row r="8234" spans="1:8" x14ac:dyDescent="0.35">
      <c r="A8234" t="s">
        <v>7659</v>
      </c>
      <c r="B8234" t="s">
        <v>7658</v>
      </c>
      <c r="C8234">
        <v>0.63</v>
      </c>
      <c r="D8234" t="s">
        <v>2755</v>
      </c>
      <c r="E8234">
        <v>1</v>
      </c>
      <c r="F8234" t="s">
        <v>2755</v>
      </c>
      <c r="G8234">
        <v>0.78</v>
      </c>
      <c r="H8234" t="s">
        <v>2755</v>
      </c>
    </row>
    <row r="8235" spans="1:8" x14ac:dyDescent="0.35">
      <c r="A8235" t="s">
        <v>7657</v>
      </c>
      <c r="B8235" t="s">
        <v>7656</v>
      </c>
      <c r="C8235">
        <v>0.68</v>
      </c>
      <c r="D8235" t="s">
        <v>2755</v>
      </c>
      <c r="E8235">
        <v>0.63</v>
      </c>
      <c r="F8235" t="s">
        <v>2755</v>
      </c>
      <c r="G8235">
        <v>0.69</v>
      </c>
      <c r="H8235" t="s">
        <v>2755</v>
      </c>
    </row>
    <row r="8236" spans="1:8" x14ac:dyDescent="0.35">
      <c r="A8236" t="s">
        <v>7655</v>
      </c>
      <c r="B8236" t="s">
        <v>7654</v>
      </c>
      <c r="C8236">
        <v>0.32</v>
      </c>
      <c r="D8236" t="s">
        <v>2755</v>
      </c>
      <c r="E8236">
        <v>0.28000000000000003</v>
      </c>
      <c r="F8236" t="s">
        <v>2755</v>
      </c>
      <c r="G8236">
        <v>0.35</v>
      </c>
      <c r="H8236" t="s">
        <v>2755</v>
      </c>
    </row>
    <row r="8237" spans="1:8" x14ac:dyDescent="0.35">
      <c r="A8237" t="s">
        <v>7653</v>
      </c>
      <c r="B8237" t="s">
        <v>7652</v>
      </c>
      <c r="C8237">
        <v>0.34</v>
      </c>
      <c r="D8237" t="s">
        <v>2755</v>
      </c>
      <c r="E8237">
        <v>0.96</v>
      </c>
      <c r="F8237" t="s">
        <v>2755</v>
      </c>
      <c r="G8237">
        <v>0.92</v>
      </c>
      <c r="H8237" t="s">
        <v>2755</v>
      </c>
    </row>
    <row r="8238" spans="1:8" x14ac:dyDescent="0.35">
      <c r="A8238" t="s">
        <v>7651</v>
      </c>
      <c r="B8238" t="s">
        <v>7650</v>
      </c>
      <c r="C8238">
        <v>0.83</v>
      </c>
      <c r="D8238" t="s">
        <v>2755</v>
      </c>
      <c r="E8238">
        <v>0.68</v>
      </c>
      <c r="F8238" t="s">
        <v>2755</v>
      </c>
      <c r="G8238">
        <v>0.75</v>
      </c>
      <c r="H8238" t="s">
        <v>2755</v>
      </c>
    </row>
    <row r="8239" spans="1:8" x14ac:dyDescent="0.35">
      <c r="A8239" t="s">
        <v>7649</v>
      </c>
      <c r="B8239" t="s">
        <v>7648</v>
      </c>
      <c r="C8239">
        <v>0.81</v>
      </c>
      <c r="D8239" t="s">
        <v>2755</v>
      </c>
      <c r="E8239">
        <v>1</v>
      </c>
      <c r="F8239" t="s">
        <v>2755</v>
      </c>
      <c r="G8239">
        <v>0.91</v>
      </c>
      <c r="H8239" t="s">
        <v>2755</v>
      </c>
    </row>
    <row r="8240" spans="1:8" x14ac:dyDescent="0.35">
      <c r="A8240" t="s">
        <v>7647</v>
      </c>
      <c r="B8240" t="s">
        <v>7646</v>
      </c>
      <c r="C8240">
        <v>0.62</v>
      </c>
      <c r="D8240" t="s">
        <v>2755</v>
      </c>
      <c r="E8240">
        <v>0.84</v>
      </c>
      <c r="F8240" t="s">
        <v>2755</v>
      </c>
      <c r="G8240">
        <v>0.92</v>
      </c>
      <c r="H8240" t="s">
        <v>2755</v>
      </c>
    </row>
    <row r="8241" spans="1:8" x14ac:dyDescent="0.35">
      <c r="A8241" t="s">
        <v>7645</v>
      </c>
      <c r="B8241" t="s">
        <v>7644</v>
      </c>
      <c r="C8241">
        <v>0.43</v>
      </c>
      <c r="D8241" t="s">
        <v>2755</v>
      </c>
      <c r="E8241">
        <v>0.04</v>
      </c>
      <c r="F8241" t="s">
        <v>2755</v>
      </c>
      <c r="G8241">
        <v>0.33</v>
      </c>
      <c r="H8241" t="s">
        <v>2755</v>
      </c>
    </row>
    <row r="8242" spans="1:8" x14ac:dyDescent="0.35">
      <c r="A8242" t="s">
        <v>7643</v>
      </c>
      <c r="B8242" t="s">
        <v>7642</v>
      </c>
      <c r="C8242">
        <v>0.81</v>
      </c>
      <c r="D8242" t="s">
        <v>2755</v>
      </c>
      <c r="E8242">
        <v>0.97</v>
      </c>
      <c r="F8242" t="s">
        <v>2755</v>
      </c>
      <c r="G8242">
        <v>0.48</v>
      </c>
      <c r="H8242" t="s">
        <v>2755</v>
      </c>
    </row>
    <row r="8243" spans="1:8" x14ac:dyDescent="0.35">
      <c r="A8243" t="s">
        <v>7641</v>
      </c>
      <c r="B8243" t="s">
        <v>7640</v>
      </c>
      <c r="C8243">
        <v>0.28999999999999998</v>
      </c>
      <c r="D8243" t="s">
        <v>2755</v>
      </c>
      <c r="E8243">
        <v>0.87</v>
      </c>
      <c r="F8243" t="s">
        <v>2755</v>
      </c>
      <c r="G8243">
        <v>0.74</v>
      </c>
      <c r="H8243" t="s">
        <v>2755</v>
      </c>
    </row>
    <row r="8244" spans="1:8" x14ac:dyDescent="0.35">
      <c r="A8244" t="s">
        <v>1387</v>
      </c>
      <c r="B8244" t="s">
        <v>7639</v>
      </c>
      <c r="C8244">
        <v>0.31</v>
      </c>
      <c r="D8244" t="s">
        <v>2755</v>
      </c>
      <c r="E8244">
        <v>0.78</v>
      </c>
      <c r="F8244" t="s">
        <v>2755</v>
      </c>
      <c r="G8244">
        <v>0.31</v>
      </c>
      <c r="H8244" t="s">
        <v>2755</v>
      </c>
    </row>
    <row r="8245" spans="1:8" x14ac:dyDescent="0.35">
      <c r="A8245" t="s">
        <v>7638</v>
      </c>
      <c r="B8245" t="s">
        <v>7637</v>
      </c>
      <c r="C8245">
        <v>0.98</v>
      </c>
      <c r="D8245" t="s">
        <v>2755</v>
      </c>
      <c r="E8245">
        <v>0.93</v>
      </c>
      <c r="F8245" t="s">
        <v>2755</v>
      </c>
      <c r="G8245">
        <v>0.98</v>
      </c>
      <c r="H8245" t="s">
        <v>2755</v>
      </c>
    </row>
    <row r="8246" spans="1:8" x14ac:dyDescent="0.35">
      <c r="A8246" t="s">
        <v>7636</v>
      </c>
      <c r="B8246" t="s">
        <v>7635</v>
      </c>
      <c r="C8246">
        <v>0.92</v>
      </c>
      <c r="D8246" t="s">
        <v>2755</v>
      </c>
      <c r="E8246">
        <v>0.99</v>
      </c>
      <c r="F8246" t="s">
        <v>2755</v>
      </c>
      <c r="G8246">
        <v>0.95</v>
      </c>
      <c r="H8246" t="s">
        <v>2755</v>
      </c>
    </row>
    <row r="8247" spans="1:8" x14ac:dyDescent="0.35">
      <c r="A8247" t="s">
        <v>7634</v>
      </c>
      <c r="B8247" t="s">
        <v>7633</v>
      </c>
      <c r="C8247">
        <v>1</v>
      </c>
      <c r="D8247" t="s">
        <v>2755</v>
      </c>
      <c r="E8247">
        <v>1</v>
      </c>
      <c r="F8247" t="s">
        <v>2755</v>
      </c>
      <c r="G8247">
        <v>1</v>
      </c>
      <c r="H8247" t="s">
        <v>2755</v>
      </c>
    </row>
    <row r="8248" spans="1:8" x14ac:dyDescent="0.35">
      <c r="A8248" t="s">
        <v>7632</v>
      </c>
      <c r="B8248" t="s">
        <v>7631</v>
      </c>
      <c r="C8248">
        <v>0.99</v>
      </c>
      <c r="D8248" t="s">
        <v>2755</v>
      </c>
      <c r="E8248">
        <v>0.99</v>
      </c>
      <c r="F8248" t="s">
        <v>2755</v>
      </c>
      <c r="G8248">
        <v>1</v>
      </c>
      <c r="H8248" t="s">
        <v>2755</v>
      </c>
    </row>
    <row r="8249" spans="1:8" x14ac:dyDescent="0.35">
      <c r="A8249" t="s">
        <v>7630</v>
      </c>
      <c r="B8249" t="s">
        <v>7629</v>
      </c>
      <c r="C8249">
        <v>7.0000000000000007E-2</v>
      </c>
      <c r="D8249" t="s">
        <v>2755</v>
      </c>
      <c r="E8249">
        <v>0.21</v>
      </c>
      <c r="F8249" t="s">
        <v>2755</v>
      </c>
      <c r="G8249">
        <v>0.55000000000000004</v>
      </c>
      <c r="H8249" t="s">
        <v>2755</v>
      </c>
    </row>
    <row r="8250" spans="1:8" x14ac:dyDescent="0.35">
      <c r="A8250" t="s">
        <v>7628</v>
      </c>
      <c r="B8250" t="s">
        <v>7627</v>
      </c>
      <c r="C8250">
        <v>0.72</v>
      </c>
      <c r="D8250" t="s">
        <v>2755</v>
      </c>
      <c r="E8250">
        <v>0.08</v>
      </c>
      <c r="F8250" t="s">
        <v>2755</v>
      </c>
      <c r="G8250">
        <v>0.98</v>
      </c>
      <c r="H8250" t="s">
        <v>2755</v>
      </c>
    </row>
    <row r="8251" spans="1:8" x14ac:dyDescent="0.35">
      <c r="A8251" t="s">
        <v>7626</v>
      </c>
      <c r="B8251" t="s">
        <v>7625</v>
      </c>
      <c r="C8251">
        <v>0.17</v>
      </c>
      <c r="D8251" t="s">
        <v>2755</v>
      </c>
      <c r="E8251">
        <v>0.96</v>
      </c>
      <c r="F8251" t="s">
        <v>2755</v>
      </c>
      <c r="G8251">
        <v>0.65</v>
      </c>
      <c r="H8251" t="s">
        <v>2755</v>
      </c>
    </row>
    <row r="8252" spans="1:8" x14ac:dyDescent="0.35">
      <c r="A8252" t="s">
        <v>7624</v>
      </c>
      <c r="B8252" t="s">
        <v>7623</v>
      </c>
      <c r="C8252">
        <v>0.79</v>
      </c>
      <c r="D8252" t="s">
        <v>2755</v>
      </c>
      <c r="E8252">
        <v>0.83</v>
      </c>
      <c r="F8252" t="s">
        <v>2755</v>
      </c>
      <c r="G8252">
        <v>0.5</v>
      </c>
      <c r="H8252" t="s">
        <v>2755</v>
      </c>
    </row>
    <row r="8253" spans="1:8" x14ac:dyDescent="0.35">
      <c r="A8253" t="s">
        <v>7622</v>
      </c>
      <c r="B8253" t="s">
        <v>7621</v>
      </c>
      <c r="C8253">
        <v>0.57999999999999996</v>
      </c>
      <c r="D8253" t="s">
        <v>2755</v>
      </c>
      <c r="E8253">
        <v>0.91</v>
      </c>
      <c r="F8253" t="s">
        <v>2755</v>
      </c>
      <c r="G8253">
        <v>0.28999999999999998</v>
      </c>
      <c r="H8253" t="s">
        <v>2755</v>
      </c>
    </row>
    <row r="8254" spans="1:8" x14ac:dyDescent="0.35">
      <c r="A8254" t="s">
        <v>7620</v>
      </c>
      <c r="B8254" t="s">
        <v>7619</v>
      </c>
      <c r="C8254">
        <v>0.04</v>
      </c>
      <c r="D8254" t="s">
        <v>2755</v>
      </c>
      <c r="E8254">
        <v>0.5</v>
      </c>
      <c r="F8254" t="s">
        <v>2755</v>
      </c>
      <c r="G8254">
        <v>0.31</v>
      </c>
      <c r="H8254" t="s">
        <v>2755</v>
      </c>
    </row>
    <row r="8255" spans="1:8" x14ac:dyDescent="0.35">
      <c r="A8255" t="s">
        <v>1259</v>
      </c>
      <c r="B8255" t="s">
        <v>7618</v>
      </c>
      <c r="C8255">
        <v>0.28000000000000003</v>
      </c>
      <c r="D8255" t="s">
        <v>2755</v>
      </c>
      <c r="E8255">
        <v>0.66</v>
      </c>
      <c r="F8255" t="s">
        <v>2755</v>
      </c>
      <c r="G8255">
        <v>0.6</v>
      </c>
      <c r="H8255" t="s">
        <v>2755</v>
      </c>
    </row>
    <row r="8256" spans="1:8" x14ac:dyDescent="0.35">
      <c r="A8256" t="s">
        <v>7617</v>
      </c>
      <c r="B8256" t="s">
        <v>7616</v>
      </c>
      <c r="C8256">
        <v>0.83</v>
      </c>
      <c r="D8256" t="s">
        <v>2755</v>
      </c>
      <c r="E8256">
        <v>0.8</v>
      </c>
      <c r="F8256" t="s">
        <v>2755</v>
      </c>
      <c r="G8256">
        <v>0.96</v>
      </c>
      <c r="H8256" t="s">
        <v>2755</v>
      </c>
    </row>
    <row r="8257" spans="1:8" x14ac:dyDescent="0.35">
      <c r="A8257" t="s">
        <v>7615</v>
      </c>
      <c r="B8257" t="s">
        <v>7614</v>
      </c>
      <c r="C8257">
        <v>0.35</v>
      </c>
      <c r="D8257" t="s">
        <v>2755</v>
      </c>
      <c r="E8257">
        <v>0.74</v>
      </c>
      <c r="F8257" t="s">
        <v>2755</v>
      </c>
      <c r="G8257">
        <v>0.89</v>
      </c>
      <c r="H8257" t="s">
        <v>2755</v>
      </c>
    </row>
    <row r="8258" spans="1:8" x14ac:dyDescent="0.35">
      <c r="A8258" t="s">
        <v>7613</v>
      </c>
      <c r="B8258" t="s">
        <v>7612</v>
      </c>
      <c r="C8258">
        <v>1</v>
      </c>
      <c r="D8258" t="s">
        <v>2755</v>
      </c>
      <c r="E8258">
        <v>0.34</v>
      </c>
      <c r="F8258" t="s">
        <v>2755</v>
      </c>
      <c r="G8258">
        <v>0.95</v>
      </c>
      <c r="H8258" t="s">
        <v>2755</v>
      </c>
    </row>
    <row r="8259" spans="1:8" x14ac:dyDescent="0.35">
      <c r="A8259" t="s">
        <v>7611</v>
      </c>
      <c r="B8259" t="s">
        <v>7610</v>
      </c>
      <c r="C8259">
        <v>0.96</v>
      </c>
      <c r="D8259" t="s">
        <v>2755</v>
      </c>
      <c r="E8259">
        <v>0.83</v>
      </c>
      <c r="F8259" t="s">
        <v>2755</v>
      </c>
      <c r="G8259">
        <v>0.99</v>
      </c>
      <c r="H8259" t="s">
        <v>2755</v>
      </c>
    </row>
    <row r="8260" spans="1:8" x14ac:dyDescent="0.35">
      <c r="A8260" t="s">
        <v>7609</v>
      </c>
      <c r="B8260" t="s">
        <v>7608</v>
      </c>
      <c r="C8260">
        <v>1</v>
      </c>
      <c r="D8260" t="s">
        <v>2755</v>
      </c>
      <c r="E8260">
        <v>1</v>
      </c>
      <c r="F8260" t="s">
        <v>2755</v>
      </c>
      <c r="G8260">
        <v>1</v>
      </c>
      <c r="H8260" t="s">
        <v>2755</v>
      </c>
    </row>
    <row r="8261" spans="1:8" x14ac:dyDescent="0.35">
      <c r="A8261" t="s">
        <v>7607</v>
      </c>
      <c r="B8261" t="s">
        <v>7606</v>
      </c>
      <c r="C8261">
        <v>0.06</v>
      </c>
      <c r="D8261" t="s">
        <v>2755</v>
      </c>
      <c r="E8261">
        <v>0.45</v>
      </c>
      <c r="F8261" t="s">
        <v>2755</v>
      </c>
      <c r="G8261">
        <v>0.28000000000000003</v>
      </c>
      <c r="H8261" t="s">
        <v>2755</v>
      </c>
    </row>
    <row r="8262" spans="1:8" x14ac:dyDescent="0.35">
      <c r="A8262" t="s">
        <v>7605</v>
      </c>
      <c r="B8262" t="s">
        <v>7604</v>
      </c>
      <c r="C8262">
        <v>0.17</v>
      </c>
      <c r="D8262" t="s">
        <v>2755</v>
      </c>
      <c r="E8262">
        <v>0.17</v>
      </c>
      <c r="F8262" t="s">
        <v>2755</v>
      </c>
      <c r="G8262">
        <v>0.39</v>
      </c>
      <c r="H8262" t="s">
        <v>2755</v>
      </c>
    </row>
    <row r="8263" spans="1:8" x14ac:dyDescent="0.35">
      <c r="A8263" t="s">
        <v>7603</v>
      </c>
      <c r="B8263" t="s">
        <v>7602</v>
      </c>
      <c r="C8263">
        <v>1</v>
      </c>
      <c r="D8263" t="s">
        <v>2755</v>
      </c>
      <c r="E8263">
        <v>1</v>
      </c>
      <c r="F8263" t="s">
        <v>2755</v>
      </c>
      <c r="G8263">
        <v>1</v>
      </c>
      <c r="H8263" t="s">
        <v>2755</v>
      </c>
    </row>
    <row r="8264" spans="1:8" x14ac:dyDescent="0.35">
      <c r="A8264" t="s">
        <v>7601</v>
      </c>
      <c r="B8264" t="s">
        <v>7600</v>
      </c>
      <c r="C8264">
        <v>0.83</v>
      </c>
      <c r="D8264" t="s">
        <v>2755</v>
      </c>
      <c r="E8264">
        <v>0.17</v>
      </c>
      <c r="F8264" t="s">
        <v>2755</v>
      </c>
      <c r="G8264">
        <v>0.14000000000000001</v>
      </c>
      <c r="H8264" t="s">
        <v>2755</v>
      </c>
    </row>
    <row r="8265" spans="1:8" x14ac:dyDescent="0.35">
      <c r="A8265" t="s">
        <v>7599</v>
      </c>
      <c r="B8265" t="s">
        <v>7598</v>
      </c>
      <c r="C8265">
        <v>1</v>
      </c>
      <c r="D8265" t="s">
        <v>2755</v>
      </c>
      <c r="E8265">
        <v>1</v>
      </c>
      <c r="F8265" t="s">
        <v>2755</v>
      </c>
      <c r="G8265">
        <v>1</v>
      </c>
      <c r="H8265" t="s">
        <v>2755</v>
      </c>
    </row>
    <row r="8266" spans="1:8" x14ac:dyDescent="0.35">
      <c r="A8266" t="s">
        <v>7597</v>
      </c>
      <c r="B8266" t="s">
        <v>7596</v>
      </c>
      <c r="C8266">
        <v>0.97</v>
      </c>
      <c r="D8266" t="s">
        <v>2755</v>
      </c>
      <c r="E8266">
        <v>0.32</v>
      </c>
      <c r="F8266" t="s">
        <v>2755</v>
      </c>
      <c r="G8266">
        <v>0.99</v>
      </c>
      <c r="H8266" t="s">
        <v>2755</v>
      </c>
    </row>
    <row r="8267" spans="1:8" x14ac:dyDescent="0.35">
      <c r="A8267" t="s">
        <v>7595</v>
      </c>
      <c r="B8267" t="s">
        <v>7594</v>
      </c>
      <c r="C8267">
        <v>0.16</v>
      </c>
      <c r="D8267" t="s">
        <v>2755</v>
      </c>
      <c r="E8267">
        <v>0.39</v>
      </c>
      <c r="F8267" t="s">
        <v>2755</v>
      </c>
      <c r="G8267">
        <v>0.37</v>
      </c>
      <c r="H8267" t="s">
        <v>2755</v>
      </c>
    </row>
    <row r="8268" spans="1:8" x14ac:dyDescent="0.35">
      <c r="A8268" t="s">
        <v>7593</v>
      </c>
      <c r="B8268" t="s">
        <v>7592</v>
      </c>
      <c r="C8268">
        <v>0.99</v>
      </c>
      <c r="D8268" t="s">
        <v>2755</v>
      </c>
      <c r="E8268">
        <v>0.92</v>
      </c>
      <c r="F8268" t="s">
        <v>2755</v>
      </c>
      <c r="G8268">
        <v>0.93</v>
      </c>
      <c r="H8268" t="s">
        <v>2755</v>
      </c>
    </row>
    <row r="8269" spans="1:8" x14ac:dyDescent="0.35">
      <c r="A8269" t="s">
        <v>7591</v>
      </c>
      <c r="B8269" t="s">
        <v>7590</v>
      </c>
      <c r="C8269">
        <v>1</v>
      </c>
      <c r="D8269" t="s">
        <v>2755</v>
      </c>
      <c r="E8269">
        <v>0.94</v>
      </c>
      <c r="F8269" t="s">
        <v>2755</v>
      </c>
      <c r="G8269">
        <v>0.92</v>
      </c>
      <c r="H8269" t="s">
        <v>2755</v>
      </c>
    </row>
    <row r="8270" spans="1:8" x14ac:dyDescent="0.35">
      <c r="A8270" t="s">
        <v>7589</v>
      </c>
      <c r="B8270" t="s">
        <v>7588</v>
      </c>
      <c r="C8270">
        <v>0.99</v>
      </c>
      <c r="D8270" t="s">
        <v>2755</v>
      </c>
      <c r="E8270">
        <v>0.81</v>
      </c>
      <c r="F8270" t="s">
        <v>2755</v>
      </c>
      <c r="G8270">
        <v>0.65</v>
      </c>
      <c r="H8270" t="s">
        <v>2755</v>
      </c>
    </row>
    <row r="8271" spans="1:8" x14ac:dyDescent="0.35">
      <c r="A8271" t="s">
        <v>7587</v>
      </c>
      <c r="B8271" t="s">
        <v>7586</v>
      </c>
      <c r="C8271">
        <v>0.11</v>
      </c>
      <c r="D8271" t="s">
        <v>2755</v>
      </c>
      <c r="E8271">
        <v>0.06</v>
      </c>
      <c r="F8271" t="s">
        <v>2755</v>
      </c>
      <c r="G8271">
        <v>0.32</v>
      </c>
      <c r="H8271" t="s">
        <v>2755</v>
      </c>
    </row>
    <row r="8272" spans="1:8" x14ac:dyDescent="0.35">
      <c r="A8272" t="s">
        <v>7585</v>
      </c>
      <c r="B8272" t="s">
        <v>7584</v>
      </c>
      <c r="C8272">
        <v>0.05</v>
      </c>
      <c r="D8272" t="s">
        <v>2755</v>
      </c>
      <c r="E8272">
        <v>0.88</v>
      </c>
      <c r="F8272" t="s">
        <v>2755</v>
      </c>
      <c r="G8272">
        <v>0.72</v>
      </c>
      <c r="H8272" t="s">
        <v>2755</v>
      </c>
    </row>
    <row r="8273" spans="1:8" x14ac:dyDescent="0.35">
      <c r="A8273" t="s">
        <v>7583</v>
      </c>
      <c r="B8273" t="s">
        <v>7582</v>
      </c>
      <c r="C8273">
        <v>0.33</v>
      </c>
      <c r="D8273" t="s">
        <v>2755</v>
      </c>
      <c r="E8273">
        <v>0.99</v>
      </c>
      <c r="F8273" t="s">
        <v>2755</v>
      </c>
      <c r="G8273">
        <v>0.95</v>
      </c>
      <c r="H8273" t="s">
        <v>2755</v>
      </c>
    </row>
    <row r="8274" spans="1:8" x14ac:dyDescent="0.35">
      <c r="A8274" t="s">
        <v>7581</v>
      </c>
      <c r="B8274" t="s">
        <v>7580</v>
      </c>
      <c r="C8274">
        <v>0.57999999999999996</v>
      </c>
      <c r="D8274" t="s">
        <v>2755</v>
      </c>
      <c r="E8274">
        <v>1</v>
      </c>
      <c r="F8274" t="s">
        <v>2755</v>
      </c>
      <c r="G8274">
        <v>0.99</v>
      </c>
      <c r="H8274" t="s">
        <v>2755</v>
      </c>
    </row>
    <row r="8275" spans="1:8" x14ac:dyDescent="0.35">
      <c r="A8275" t="s">
        <v>7579</v>
      </c>
      <c r="B8275" t="s">
        <v>7578</v>
      </c>
      <c r="C8275">
        <v>0.45</v>
      </c>
      <c r="D8275" t="s">
        <v>2755</v>
      </c>
      <c r="E8275">
        <v>0.99</v>
      </c>
      <c r="F8275" t="s">
        <v>2755</v>
      </c>
      <c r="G8275">
        <v>0.96</v>
      </c>
      <c r="H8275" t="s">
        <v>2755</v>
      </c>
    </row>
    <row r="8276" spans="1:8" x14ac:dyDescent="0.35">
      <c r="A8276" t="s">
        <v>1958</v>
      </c>
      <c r="B8276" t="s">
        <v>7577</v>
      </c>
      <c r="C8276">
        <v>0.9</v>
      </c>
      <c r="D8276" t="s">
        <v>2755</v>
      </c>
      <c r="E8276">
        <v>1</v>
      </c>
      <c r="F8276" t="s">
        <v>2755</v>
      </c>
      <c r="G8276">
        <v>1</v>
      </c>
      <c r="H8276" t="s">
        <v>2755</v>
      </c>
    </row>
    <row r="8277" spans="1:8" x14ac:dyDescent="0.35">
      <c r="A8277" t="s">
        <v>7576</v>
      </c>
      <c r="B8277" t="s">
        <v>7575</v>
      </c>
      <c r="C8277">
        <v>0.26</v>
      </c>
      <c r="D8277" t="s">
        <v>2755</v>
      </c>
      <c r="E8277">
        <v>1</v>
      </c>
      <c r="F8277" t="s">
        <v>2755</v>
      </c>
      <c r="G8277">
        <v>0.97</v>
      </c>
      <c r="H8277" t="s">
        <v>2755</v>
      </c>
    </row>
    <row r="8278" spans="1:8" x14ac:dyDescent="0.35">
      <c r="A8278" t="s">
        <v>7574</v>
      </c>
      <c r="B8278" t="s">
        <v>7573</v>
      </c>
      <c r="C8278">
        <v>0.2</v>
      </c>
      <c r="D8278" t="s">
        <v>2755</v>
      </c>
      <c r="E8278">
        <v>1</v>
      </c>
      <c r="F8278" t="s">
        <v>2755</v>
      </c>
      <c r="G8278">
        <v>0.63</v>
      </c>
      <c r="H8278" t="s">
        <v>2755</v>
      </c>
    </row>
    <row r="8279" spans="1:8" x14ac:dyDescent="0.35">
      <c r="A8279" t="s">
        <v>7572</v>
      </c>
      <c r="B8279" t="s">
        <v>7571</v>
      </c>
      <c r="C8279">
        <v>0.5</v>
      </c>
      <c r="D8279" t="s">
        <v>2755</v>
      </c>
      <c r="E8279">
        <v>0.99</v>
      </c>
      <c r="F8279" t="s">
        <v>2755</v>
      </c>
      <c r="G8279">
        <v>0.93</v>
      </c>
      <c r="H8279" t="s">
        <v>2755</v>
      </c>
    </row>
    <row r="8280" spans="1:8" x14ac:dyDescent="0.35">
      <c r="A8280" t="s">
        <v>7570</v>
      </c>
      <c r="B8280" t="s">
        <v>7569</v>
      </c>
      <c r="C8280">
        <v>0.84</v>
      </c>
      <c r="D8280" t="s">
        <v>2755</v>
      </c>
      <c r="E8280">
        <v>1</v>
      </c>
      <c r="F8280" t="s">
        <v>2755</v>
      </c>
      <c r="G8280">
        <v>1</v>
      </c>
      <c r="H8280" t="s">
        <v>2755</v>
      </c>
    </row>
    <row r="8281" spans="1:8" x14ac:dyDescent="0.35">
      <c r="A8281" t="s">
        <v>7568</v>
      </c>
      <c r="B8281" t="s">
        <v>7567</v>
      </c>
      <c r="C8281">
        <v>0.68</v>
      </c>
      <c r="D8281" t="s">
        <v>2755</v>
      </c>
      <c r="E8281">
        <v>0.93</v>
      </c>
      <c r="F8281" t="s">
        <v>2755</v>
      </c>
      <c r="G8281">
        <v>0.6</v>
      </c>
      <c r="H8281" t="s">
        <v>2755</v>
      </c>
    </row>
    <row r="8282" spans="1:8" x14ac:dyDescent="0.35">
      <c r="A8282" t="s">
        <v>7566</v>
      </c>
      <c r="B8282" t="s">
        <v>7565</v>
      </c>
      <c r="C8282">
        <v>0.65</v>
      </c>
      <c r="D8282" t="s">
        <v>2755</v>
      </c>
      <c r="E8282">
        <v>0.97</v>
      </c>
      <c r="F8282" t="s">
        <v>2755</v>
      </c>
      <c r="G8282">
        <v>0.92</v>
      </c>
      <c r="H8282" t="s">
        <v>2755</v>
      </c>
    </row>
    <row r="8283" spans="1:8" x14ac:dyDescent="0.35">
      <c r="A8283" t="s">
        <v>7564</v>
      </c>
      <c r="B8283" t="s">
        <v>7563</v>
      </c>
      <c r="C8283">
        <v>0.56999999999999995</v>
      </c>
      <c r="D8283" t="s">
        <v>2755</v>
      </c>
      <c r="E8283">
        <v>0.73</v>
      </c>
      <c r="F8283" t="s">
        <v>2755</v>
      </c>
      <c r="G8283">
        <v>0.27</v>
      </c>
      <c r="H8283" t="s">
        <v>2755</v>
      </c>
    </row>
    <row r="8284" spans="1:8" x14ac:dyDescent="0.35">
      <c r="A8284" t="s">
        <v>7562</v>
      </c>
      <c r="B8284" t="s">
        <v>7561</v>
      </c>
      <c r="C8284">
        <v>0.09</v>
      </c>
      <c r="D8284" t="s">
        <v>2755</v>
      </c>
      <c r="E8284">
        <v>0.86</v>
      </c>
      <c r="F8284" t="s">
        <v>2755</v>
      </c>
      <c r="G8284">
        <v>0.45</v>
      </c>
      <c r="H8284" t="s">
        <v>2755</v>
      </c>
    </row>
    <row r="8285" spans="1:8" x14ac:dyDescent="0.35">
      <c r="A8285" t="s">
        <v>7560</v>
      </c>
      <c r="B8285" t="s">
        <v>7559</v>
      </c>
      <c r="C8285">
        <v>0.87</v>
      </c>
      <c r="D8285" t="s">
        <v>2755</v>
      </c>
      <c r="E8285">
        <v>0.99</v>
      </c>
      <c r="F8285" t="s">
        <v>2755</v>
      </c>
      <c r="G8285">
        <v>0.99</v>
      </c>
      <c r="H8285" t="s">
        <v>2755</v>
      </c>
    </row>
    <row r="8286" spans="1:8" x14ac:dyDescent="0.35">
      <c r="A8286" t="s">
        <v>7558</v>
      </c>
      <c r="B8286" t="s">
        <v>7557</v>
      </c>
      <c r="C8286">
        <v>0.81</v>
      </c>
      <c r="D8286" t="s">
        <v>2755</v>
      </c>
      <c r="E8286">
        <v>1</v>
      </c>
      <c r="F8286" t="s">
        <v>2755</v>
      </c>
      <c r="G8286">
        <v>1</v>
      </c>
      <c r="H8286" t="s">
        <v>2755</v>
      </c>
    </row>
    <row r="8287" spans="1:8" x14ac:dyDescent="0.35">
      <c r="A8287" t="s">
        <v>7556</v>
      </c>
      <c r="B8287" t="s">
        <v>7555</v>
      </c>
      <c r="C8287">
        <v>0.06</v>
      </c>
      <c r="D8287" t="s">
        <v>2755</v>
      </c>
      <c r="E8287">
        <v>7.0000000000000007E-2</v>
      </c>
      <c r="F8287" t="s">
        <v>2755</v>
      </c>
      <c r="G8287">
        <v>0.04</v>
      </c>
      <c r="H8287" t="s">
        <v>2755</v>
      </c>
    </row>
    <row r="8288" spans="1:8" x14ac:dyDescent="0.35">
      <c r="A8288" t="s">
        <v>7554</v>
      </c>
      <c r="B8288" t="s">
        <v>7553</v>
      </c>
      <c r="C8288">
        <v>0.19</v>
      </c>
      <c r="D8288" t="s">
        <v>2755</v>
      </c>
      <c r="E8288">
        <v>0.37</v>
      </c>
      <c r="F8288" t="s">
        <v>2755</v>
      </c>
      <c r="G8288">
        <v>0.47</v>
      </c>
      <c r="H8288" t="s">
        <v>2755</v>
      </c>
    </row>
    <row r="8289" spans="1:8" x14ac:dyDescent="0.35">
      <c r="A8289" t="s">
        <v>7552</v>
      </c>
      <c r="B8289" t="s">
        <v>7551</v>
      </c>
      <c r="C8289">
        <v>0.45</v>
      </c>
      <c r="D8289" t="s">
        <v>2755</v>
      </c>
      <c r="E8289">
        <v>0.81</v>
      </c>
      <c r="F8289" t="s">
        <v>2755</v>
      </c>
      <c r="G8289">
        <v>0.19</v>
      </c>
      <c r="H8289" t="s">
        <v>2755</v>
      </c>
    </row>
    <row r="8290" spans="1:8" x14ac:dyDescent="0.35">
      <c r="A8290" t="s">
        <v>7550</v>
      </c>
      <c r="B8290" t="s">
        <v>7549</v>
      </c>
      <c r="C8290">
        <v>0.09</v>
      </c>
      <c r="D8290" t="s">
        <v>2755</v>
      </c>
      <c r="E8290">
        <v>0.84</v>
      </c>
      <c r="F8290" t="s">
        <v>2755</v>
      </c>
      <c r="G8290">
        <v>0.76</v>
      </c>
      <c r="H8290" t="s">
        <v>2755</v>
      </c>
    </row>
    <row r="8291" spans="1:8" x14ac:dyDescent="0.35">
      <c r="A8291" t="s">
        <v>7548</v>
      </c>
      <c r="B8291" t="s">
        <v>7547</v>
      </c>
      <c r="C8291">
        <v>0.8</v>
      </c>
      <c r="D8291" t="s">
        <v>2755</v>
      </c>
      <c r="E8291">
        <v>0.7</v>
      </c>
      <c r="F8291" t="s">
        <v>2755</v>
      </c>
      <c r="G8291">
        <v>0.4</v>
      </c>
      <c r="H8291" t="s">
        <v>2755</v>
      </c>
    </row>
    <row r="8292" spans="1:8" x14ac:dyDescent="0.35">
      <c r="A8292" t="s">
        <v>7546</v>
      </c>
      <c r="B8292" t="s">
        <v>7545</v>
      </c>
      <c r="C8292">
        <v>0.36</v>
      </c>
      <c r="D8292" t="s">
        <v>2755</v>
      </c>
      <c r="E8292">
        <v>0.05</v>
      </c>
      <c r="F8292" t="s">
        <v>2755</v>
      </c>
      <c r="G8292">
        <v>0.35</v>
      </c>
      <c r="H8292" t="s">
        <v>2755</v>
      </c>
    </row>
    <row r="8293" spans="1:8" x14ac:dyDescent="0.35">
      <c r="A8293" t="s">
        <v>7544</v>
      </c>
      <c r="B8293" t="s">
        <v>7543</v>
      </c>
      <c r="C8293">
        <v>0.26</v>
      </c>
      <c r="D8293" t="s">
        <v>2755</v>
      </c>
      <c r="E8293">
        <v>0.53</v>
      </c>
      <c r="F8293" t="s">
        <v>2755</v>
      </c>
      <c r="G8293">
        <v>0.26</v>
      </c>
      <c r="H8293" t="s">
        <v>2755</v>
      </c>
    </row>
    <row r="8294" spans="1:8" x14ac:dyDescent="0.35">
      <c r="A8294" t="s">
        <v>7542</v>
      </c>
      <c r="B8294" t="s">
        <v>7541</v>
      </c>
      <c r="C8294">
        <v>0.63</v>
      </c>
      <c r="D8294" t="s">
        <v>2755</v>
      </c>
      <c r="E8294">
        <v>1</v>
      </c>
      <c r="F8294" t="s">
        <v>2755</v>
      </c>
      <c r="G8294">
        <v>0.33</v>
      </c>
      <c r="H8294" t="s">
        <v>2755</v>
      </c>
    </row>
    <row r="8295" spans="1:8" x14ac:dyDescent="0.35">
      <c r="A8295" t="s">
        <v>7540</v>
      </c>
      <c r="B8295" t="s">
        <v>7539</v>
      </c>
      <c r="C8295">
        <v>0.84</v>
      </c>
      <c r="D8295" t="s">
        <v>2755</v>
      </c>
      <c r="E8295">
        <v>1</v>
      </c>
      <c r="F8295" t="s">
        <v>2755</v>
      </c>
      <c r="G8295">
        <v>0.69</v>
      </c>
      <c r="H8295" t="s">
        <v>2755</v>
      </c>
    </row>
    <row r="8296" spans="1:8" x14ac:dyDescent="0.35">
      <c r="A8296" t="s">
        <v>7538</v>
      </c>
      <c r="B8296" t="s">
        <v>7537</v>
      </c>
      <c r="C8296">
        <v>0.33</v>
      </c>
      <c r="D8296" t="s">
        <v>2755</v>
      </c>
      <c r="E8296">
        <v>0.98</v>
      </c>
      <c r="F8296" t="s">
        <v>2755</v>
      </c>
      <c r="G8296">
        <v>0.52</v>
      </c>
      <c r="H8296" t="s">
        <v>2755</v>
      </c>
    </row>
    <row r="8297" spans="1:8" x14ac:dyDescent="0.35">
      <c r="A8297" t="s">
        <v>7536</v>
      </c>
      <c r="B8297" t="s">
        <v>7535</v>
      </c>
      <c r="C8297">
        <v>0.99</v>
      </c>
      <c r="D8297" t="s">
        <v>2755</v>
      </c>
      <c r="E8297">
        <v>0.82</v>
      </c>
      <c r="F8297" t="s">
        <v>2755</v>
      </c>
      <c r="G8297">
        <v>0.98</v>
      </c>
      <c r="H8297" t="s">
        <v>2755</v>
      </c>
    </row>
    <row r="8298" spans="1:8" x14ac:dyDescent="0.35">
      <c r="A8298" t="s">
        <v>7534</v>
      </c>
      <c r="B8298" t="s">
        <v>7533</v>
      </c>
      <c r="C8298">
        <v>0.99</v>
      </c>
      <c r="D8298" t="s">
        <v>2755</v>
      </c>
      <c r="E8298">
        <v>0.99</v>
      </c>
      <c r="F8298" t="s">
        <v>2755</v>
      </c>
      <c r="G8298">
        <v>0.96</v>
      </c>
      <c r="H8298" t="s">
        <v>2755</v>
      </c>
    </row>
    <row r="8299" spans="1:8" x14ac:dyDescent="0.35">
      <c r="A8299" t="s">
        <v>7532</v>
      </c>
      <c r="B8299" t="s">
        <v>7531</v>
      </c>
      <c r="C8299">
        <v>0.93</v>
      </c>
      <c r="D8299" t="s">
        <v>2755</v>
      </c>
      <c r="E8299">
        <v>0.99</v>
      </c>
      <c r="F8299" t="s">
        <v>2755</v>
      </c>
      <c r="G8299">
        <v>0.96</v>
      </c>
      <c r="H8299" t="s">
        <v>2755</v>
      </c>
    </row>
    <row r="8300" spans="1:8" x14ac:dyDescent="0.35">
      <c r="A8300" t="s">
        <v>7530</v>
      </c>
      <c r="B8300" t="s">
        <v>7529</v>
      </c>
      <c r="C8300">
        <v>0.04</v>
      </c>
      <c r="D8300" t="s">
        <v>2755</v>
      </c>
      <c r="E8300">
        <v>0.83</v>
      </c>
      <c r="F8300" t="s">
        <v>2755</v>
      </c>
      <c r="G8300">
        <v>0.4</v>
      </c>
      <c r="H8300" t="s">
        <v>2755</v>
      </c>
    </row>
    <row r="8301" spans="1:8" x14ac:dyDescent="0.35">
      <c r="A8301" t="s">
        <v>7528</v>
      </c>
      <c r="B8301" t="s">
        <v>7527</v>
      </c>
      <c r="C8301">
        <v>0.95</v>
      </c>
      <c r="D8301" t="s">
        <v>2755</v>
      </c>
      <c r="E8301">
        <v>0.96</v>
      </c>
      <c r="F8301" t="s">
        <v>2755</v>
      </c>
      <c r="G8301">
        <v>0.91</v>
      </c>
      <c r="H8301" t="s">
        <v>2755</v>
      </c>
    </row>
    <row r="8302" spans="1:8" x14ac:dyDescent="0.35">
      <c r="A8302" t="s">
        <v>7526</v>
      </c>
      <c r="B8302" t="s">
        <v>7525</v>
      </c>
      <c r="C8302">
        <v>0.99</v>
      </c>
      <c r="D8302" t="s">
        <v>2755</v>
      </c>
      <c r="E8302">
        <v>0.99</v>
      </c>
      <c r="F8302" t="s">
        <v>2755</v>
      </c>
      <c r="G8302">
        <v>0.78</v>
      </c>
      <c r="H8302" t="s">
        <v>2755</v>
      </c>
    </row>
    <row r="8303" spans="1:8" x14ac:dyDescent="0.35">
      <c r="A8303" t="s">
        <v>7524</v>
      </c>
      <c r="B8303" t="s">
        <v>7523</v>
      </c>
      <c r="C8303">
        <v>0.98</v>
      </c>
      <c r="D8303" t="s">
        <v>2755</v>
      </c>
      <c r="E8303">
        <v>0.98</v>
      </c>
      <c r="F8303" t="s">
        <v>2755</v>
      </c>
      <c r="G8303">
        <v>0.78</v>
      </c>
      <c r="H8303" t="s">
        <v>2755</v>
      </c>
    </row>
    <row r="8304" spans="1:8" x14ac:dyDescent="0.35">
      <c r="A8304" t="s">
        <v>7522</v>
      </c>
      <c r="B8304" t="s">
        <v>7521</v>
      </c>
      <c r="C8304">
        <v>0.8</v>
      </c>
      <c r="D8304" t="s">
        <v>2755</v>
      </c>
      <c r="E8304">
        <v>0.72</v>
      </c>
      <c r="F8304" t="s">
        <v>2755</v>
      </c>
      <c r="G8304">
        <v>0.69</v>
      </c>
      <c r="H8304" t="s">
        <v>2755</v>
      </c>
    </row>
    <row r="8305" spans="1:8" x14ac:dyDescent="0.35">
      <c r="A8305" t="s">
        <v>7520</v>
      </c>
      <c r="B8305" t="s">
        <v>7519</v>
      </c>
      <c r="C8305">
        <v>0.75</v>
      </c>
      <c r="D8305" t="s">
        <v>2755</v>
      </c>
      <c r="E8305">
        <v>0.68</v>
      </c>
      <c r="F8305" t="s">
        <v>2755</v>
      </c>
      <c r="G8305">
        <v>0.62</v>
      </c>
      <c r="H8305" t="s">
        <v>2755</v>
      </c>
    </row>
    <row r="8306" spans="1:8" x14ac:dyDescent="0.35">
      <c r="A8306" t="s">
        <v>7518</v>
      </c>
      <c r="B8306" t="s">
        <v>7517</v>
      </c>
      <c r="C8306">
        <v>0.65</v>
      </c>
      <c r="D8306" t="s">
        <v>2755</v>
      </c>
      <c r="E8306">
        <v>0.21</v>
      </c>
      <c r="F8306" t="s">
        <v>2755</v>
      </c>
      <c r="G8306">
        <v>0.71</v>
      </c>
      <c r="H8306" t="s">
        <v>2755</v>
      </c>
    </row>
    <row r="8307" spans="1:8" x14ac:dyDescent="0.35">
      <c r="A8307" t="s">
        <v>7516</v>
      </c>
      <c r="B8307" t="s">
        <v>7515</v>
      </c>
      <c r="C8307">
        <v>0.86</v>
      </c>
      <c r="D8307" t="s">
        <v>2755</v>
      </c>
      <c r="E8307">
        <v>0.4</v>
      </c>
      <c r="F8307" t="s">
        <v>2755</v>
      </c>
      <c r="G8307">
        <v>0.92</v>
      </c>
      <c r="H8307" t="s">
        <v>2755</v>
      </c>
    </row>
    <row r="8308" spans="1:8" x14ac:dyDescent="0.35">
      <c r="A8308" t="s">
        <v>7514</v>
      </c>
      <c r="B8308" t="s">
        <v>7513</v>
      </c>
      <c r="C8308">
        <v>0.77</v>
      </c>
      <c r="D8308" t="s">
        <v>2755</v>
      </c>
      <c r="E8308">
        <v>0.3</v>
      </c>
      <c r="F8308" t="s">
        <v>2755</v>
      </c>
      <c r="G8308">
        <v>0.75</v>
      </c>
      <c r="H8308" t="s">
        <v>2755</v>
      </c>
    </row>
    <row r="8309" spans="1:8" x14ac:dyDescent="0.35">
      <c r="A8309" t="s">
        <v>7512</v>
      </c>
      <c r="B8309" t="s">
        <v>7511</v>
      </c>
      <c r="C8309">
        <v>0.31</v>
      </c>
      <c r="D8309" t="s">
        <v>2755</v>
      </c>
      <c r="E8309">
        <v>0.93</v>
      </c>
      <c r="F8309" t="s">
        <v>2755</v>
      </c>
      <c r="G8309">
        <v>0.68</v>
      </c>
      <c r="H8309" t="s">
        <v>2755</v>
      </c>
    </row>
    <row r="8310" spans="1:8" x14ac:dyDescent="0.35">
      <c r="A8310" t="s">
        <v>7510</v>
      </c>
      <c r="B8310" t="s">
        <v>7509</v>
      </c>
      <c r="C8310">
        <v>0.99</v>
      </c>
      <c r="D8310" t="s">
        <v>2755</v>
      </c>
      <c r="E8310">
        <v>1</v>
      </c>
      <c r="F8310" t="s">
        <v>2755</v>
      </c>
      <c r="G8310">
        <v>1</v>
      </c>
      <c r="H8310" t="s">
        <v>2755</v>
      </c>
    </row>
    <row r="8311" spans="1:8" x14ac:dyDescent="0.35">
      <c r="A8311" t="s">
        <v>7508</v>
      </c>
      <c r="B8311" t="s">
        <v>7507</v>
      </c>
      <c r="C8311">
        <v>0.66</v>
      </c>
      <c r="D8311" t="s">
        <v>2755</v>
      </c>
      <c r="E8311">
        <v>0.9</v>
      </c>
      <c r="F8311" t="s">
        <v>2755</v>
      </c>
      <c r="G8311">
        <v>0.88</v>
      </c>
      <c r="H8311" t="s">
        <v>2755</v>
      </c>
    </row>
    <row r="8312" spans="1:8" x14ac:dyDescent="0.35">
      <c r="A8312" t="s">
        <v>7506</v>
      </c>
      <c r="B8312" t="s">
        <v>7505</v>
      </c>
      <c r="C8312">
        <v>0.97</v>
      </c>
      <c r="D8312" t="s">
        <v>2755</v>
      </c>
      <c r="E8312">
        <v>1</v>
      </c>
      <c r="F8312" t="s">
        <v>2755</v>
      </c>
      <c r="G8312">
        <v>1</v>
      </c>
      <c r="H8312" t="s">
        <v>2755</v>
      </c>
    </row>
    <row r="8313" spans="1:8" x14ac:dyDescent="0.35">
      <c r="A8313" t="s">
        <v>7504</v>
      </c>
      <c r="B8313" t="s">
        <v>7503</v>
      </c>
      <c r="C8313">
        <v>0.11</v>
      </c>
      <c r="D8313" t="s">
        <v>2755</v>
      </c>
      <c r="E8313">
        <v>0.05</v>
      </c>
      <c r="F8313" t="s">
        <v>2755</v>
      </c>
      <c r="G8313">
        <v>0.28000000000000003</v>
      </c>
      <c r="H8313" t="s">
        <v>2755</v>
      </c>
    </row>
    <row r="8314" spans="1:8" x14ac:dyDescent="0.35">
      <c r="A8314" t="s">
        <v>7502</v>
      </c>
      <c r="B8314" t="s">
        <v>7501</v>
      </c>
      <c r="C8314">
        <v>0.45</v>
      </c>
      <c r="D8314" t="s">
        <v>2755</v>
      </c>
      <c r="E8314">
        <v>0.88</v>
      </c>
      <c r="F8314" t="s">
        <v>2755</v>
      </c>
      <c r="G8314">
        <v>0.76</v>
      </c>
      <c r="H8314" t="s">
        <v>2755</v>
      </c>
    </row>
    <row r="8315" spans="1:8" x14ac:dyDescent="0.35">
      <c r="A8315" t="s">
        <v>7500</v>
      </c>
      <c r="B8315" t="s">
        <v>7499</v>
      </c>
      <c r="C8315">
        <v>0.6</v>
      </c>
      <c r="D8315" t="s">
        <v>2755</v>
      </c>
      <c r="E8315">
        <v>0.94</v>
      </c>
      <c r="F8315" t="s">
        <v>2755</v>
      </c>
      <c r="G8315">
        <v>0.85</v>
      </c>
      <c r="H8315" t="s">
        <v>2755</v>
      </c>
    </row>
    <row r="8316" spans="1:8" x14ac:dyDescent="0.35">
      <c r="A8316" t="s">
        <v>7498</v>
      </c>
      <c r="B8316" t="s">
        <v>7497</v>
      </c>
      <c r="C8316">
        <v>0.72</v>
      </c>
      <c r="D8316" t="s">
        <v>2755</v>
      </c>
      <c r="E8316">
        <v>0.27</v>
      </c>
      <c r="F8316" t="s">
        <v>2755</v>
      </c>
      <c r="G8316">
        <v>0.34</v>
      </c>
      <c r="H8316" t="s">
        <v>2755</v>
      </c>
    </row>
    <row r="8317" spans="1:8" x14ac:dyDescent="0.35">
      <c r="A8317" t="s">
        <v>7496</v>
      </c>
      <c r="B8317" t="s">
        <v>7495</v>
      </c>
      <c r="C8317">
        <v>1</v>
      </c>
      <c r="D8317" t="s">
        <v>2755</v>
      </c>
      <c r="E8317">
        <v>0.98</v>
      </c>
      <c r="F8317" t="s">
        <v>2755</v>
      </c>
      <c r="G8317">
        <v>0.98</v>
      </c>
      <c r="H8317" t="s">
        <v>2755</v>
      </c>
    </row>
    <row r="8318" spans="1:8" x14ac:dyDescent="0.35">
      <c r="A8318" t="s">
        <v>7494</v>
      </c>
      <c r="B8318" t="s">
        <v>7493</v>
      </c>
      <c r="C8318">
        <v>0.04</v>
      </c>
      <c r="D8318" t="s">
        <v>2755</v>
      </c>
      <c r="E8318">
        <v>0.76</v>
      </c>
      <c r="F8318" t="s">
        <v>2755</v>
      </c>
      <c r="G8318">
        <v>0.11</v>
      </c>
      <c r="H8318" t="s">
        <v>2755</v>
      </c>
    </row>
    <row r="8319" spans="1:8" x14ac:dyDescent="0.35">
      <c r="A8319" t="s">
        <v>7492</v>
      </c>
      <c r="B8319" t="s">
        <v>7491</v>
      </c>
      <c r="C8319">
        <v>0.18</v>
      </c>
      <c r="D8319" t="s">
        <v>2755</v>
      </c>
      <c r="E8319">
        <v>0.78</v>
      </c>
      <c r="F8319" t="s">
        <v>2755</v>
      </c>
      <c r="G8319">
        <v>0.49</v>
      </c>
      <c r="H8319" t="s">
        <v>2755</v>
      </c>
    </row>
    <row r="8320" spans="1:8" x14ac:dyDescent="0.35">
      <c r="A8320" t="s">
        <v>7490</v>
      </c>
      <c r="B8320" t="s">
        <v>7489</v>
      </c>
      <c r="C8320">
        <v>0.51</v>
      </c>
      <c r="D8320" t="s">
        <v>2755</v>
      </c>
      <c r="E8320">
        <v>0.41</v>
      </c>
      <c r="F8320" t="s">
        <v>2755</v>
      </c>
      <c r="G8320">
        <v>0.62</v>
      </c>
      <c r="H8320" t="s">
        <v>2755</v>
      </c>
    </row>
    <row r="8321" spans="1:8" x14ac:dyDescent="0.35">
      <c r="A8321" t="s">
        <v>7488</v>
      </c>
      <c r="B8321" t="s">
        <v>7487</v>
      </c>
      <c r="C8321">
        <v>0.94</v>
      </c>
      <c r="D8321" t="s">
        <v>2755</v>
      </c>
      <c r="E8321">
        <v>0.57999999999999996</v>
      </c>
      <c r="F8321" t="s">
        <v>2755</v>
      </c>
      <c r="G8321">
        <v>1</v>
      </c>
      <c r="H8321" t="s">
        <v>2755</v>
      </c>
    </row>
    <row r="8322" spans="1:8" x14ac:dyDescent="0.35">
      <c r="A8322" t="s">
        <v>7486</v>
      </c>
      <c r="B8322" t="s">
        <v>7485</v>
      </c>
      <c r="C8322">
        <v>0.1</v>
      </c>
      <c r="D8322" t="s">
        <v>2755</v>
      </c>
      <c r="E8322">
        <v>0.95</v>
      </c>
      <c r="F8322" t="s">
        <v>2755</v>
      </c>
      <c r="G8322">
        <v>0.35</v>
      </c>
      <c r="H8322" t="s">
        <v>2755</v>
      </c>
    </row>
    <row r="8323" spans="1:8" x14ac:dyDescent="0.35">
      <c r="A8323" t="s">
        <v>7484</v>
      </c>
      <c r="B8323" t="s">
        <v>7483</v>
      </c>
      <c r="C8323">
        <v>0.55000000000000004</v>
      </c>
      <c r="D8323" t="s">
        <v>2755</v>
      </c>
      <c r="E8323">
        <v>0.47</v>
      </c>
      <c r="F8323" t="s">
        <v>2755</v>
      </c>
      <c r="G8323">
        <v>0.11</v>
      </c>
      <c r="H8323" t="s">
        <v>2755</v>
      </c>
    </row>
    <row r="8324" spans="1:8" x14ac:dyDescent="0.35">
      <c r="A8324" t="s">
        <v>7482</v>
      </c>
      <c r="B8324" t="s">
        <v>7481</v>
      </c>
      <c r="C8324">
        <v>0.48</v>
      </c>
      <c r="D8324" t="s">
        <v>2755</v>
      </c>
      <c r="E8324">
        <v>0.41</v>
      </c>
      <c r="F8324" t="s">
        <v>2755</v>
      </c>
      <c r="G8324">
        <v>0.16</v>
      </c>
      <c r="H8324" t="s">
        <v>2755</v>
      </c>
    </row>
    <row r="8325" spans="1:8" x14ac:dyDescent="0.35">
      <c r="A8325" t="s">
        <v>7480</v>
      </c>
      <c r="B8325" t="s">
        <v>7479</v>
      </c>
      <c r="C8325">
        <v>0.83</v>
      </c>
      <c r="D8325" t="s">
        <v>2755</v>
      </c>
      <c r="E8325">
        <v>0.99</v>
      </c>
      <c r="F8325" t="s">
        <v>2755</v>
      </c>
      <c r="G8325">
        <v>0.53</v>
      </c>
      <c r="H8325" t="s">
        <v>2755</v>
      </c>
    </row>
    <row r="8326" spans="1:8" x14ac:dyDescent="0.35">
      <c r="A8326" t="s">
        <v>7478</v>
      </c>
      <c r="B8326" t="s">
        <v>7477</v>
      </c>
      <c r="C8326">
        <v>0.85</v>
      </c>
      <c r="D8326" t="s">
        <v>2755</v>
      </c>
      <c r="E8326">
        <v>0.83</v>
      </c>
      <c r="F8326" t="s">
        <v>2755</v>
      </c>
      <c r="G8326">
        <v>1</v>
      </c>
      <c r="H8326" t="s">
        <v>2755</v>
      </c>
    </row>
    <row r="8327" spans="1:8" x14ac:dyDescent="0.35">
      <c r="A8327" t="s">
        <v>7476</v>
      </c>
      <c r="B8327" t="s">
        <v>7475</v>
      </c>
      <c r="C8327">
        <v>0.93</v>
      </c>
      <c r="D8327" t="s">
        <v>2755</v>
      </c>
      <c r="E8327">
        <v>0.66</v>
      </c>
      <c r="F8327" t="s">
        <v>2755</v>
      </c>
      <c r="G8327">
        <v>0.98</v>
      </c>
      <c r="H8327" t="s">
        <v>2755</v>
      </c>
    </row>
    <row r="8328" spans="1:8" x14ac:dyDescent="0.35">
      <c r="A8328" t="s">
        <v>7474</v>
      </c>
      <c r="B8328" t="s">
        <v>7473</v>
      </c>
      <c r="C8328">
        <v>0.09</v>
      </c>
      <c r="D8328" t="s">
        <v>2755</v>
      </c>
      <c r="E8328">
        <v>0.28000000000000003</v>
      </c>
      <c r="F8328" t="s">
        <v>2755</v>
      </c>
      <c r="G8328">
        <v>0.5</v>
      </c>
      <c r="H8328" t="s">
        <v>2755</v>
      </c>
    </row>
    <row r="8329" spans="1:8" x14ac:dyDescent="0.35">
      <c r="A8329" t="s">
        <v>7472</v>
      </c>
      <c r="B8329" t="s">
        <v>7471</v>
      </c>
      <c r="C8329">
        <v>0.77</v>
      </c>
      <c r="D8329" t="s">
        <v>2755</v>
      </c>
      <c r="E8329">
        <v>0.12</v>
      </c>
      <c r="F8329" t="s">
        <v>2755</v>
      </c>
      <c r="G8329">
        <v>0.82</v>
      </c>
      <c r="H8329" t="s">
        <v>2755</v>
      </c>
    </row>
    <row r="8330" spans="1:8" x14ac:dyDescent="0.35">
      <c r="A8330" t="s">
        <v>7470</v>
      </c>
      <c r="B8330" t="s">
        <v>7469</v>
      </c>
      <c r="C8330">
        <v>0.91</v>
      </c>
      <c r="D8330" t="s">
        <v>2755</v>
      </c>
      <c r="E8330">
        <v>0.23</v>
      </c>
      <c r="F8330" t="s">
        <v>2755</v>
      </c>
      <c r="G8330">
        <v>0.48</v>
      </c>
      <c r="H8330" t="s">
        <v>2755</v>
      </c>
    </row>
    <row r="8331" spans="1:8" x14ac:dyDescent="0.35">
      <c r="A8331" t="s">
        <v>7468</v>
      </c>
      <c r="B8331" t="s">
        <v>7467</v>
      </c>
      <c r="C8331">
        <v>0.84</v>
      </c>
      <c r="D8331" t="s">
        <v>2755</v>
      </c>
      <c r="E8331">
        <v>0.2</v>
      </c>
      <c r="F8331" t="s">
        <v>2755</v>
      </c>
      <c r="G8331">
        <v>0.88</v>
      </c>
      <c r="H8331" t="s">
        <v>2755</v>
      </c>
    </row>
    <row r="8332" spans="1:8" x14ac:dyDescent="0.35">
      <c r="A8332" t="s">
        <v>7466</v>
      </c>
      <c r="B8332" t="s">
        <v>7465</v>
      </c>
      <c r="C8332">
        <v>0.8</v>
      </c>
      <c r="D8332" t="s">
        <v>2755</v>
      </c>
      <c r="E8332">
        <v>0.71</v>
      </c>
      <c r="F8332" t="s">
        <v>2755</v>
      </c>
      <c r="G8332">
        <v>0.51</v>
      </c>
      <c r="H8332" t="s">
        <v>2755</v>
      </c>
    </row>
    <row r="8333" spans="1:8" x14ac:dyDescent="0.35">
      <c r="A8333" t="s">
        <v>7464</v>
      </c>
      <c r="B8333" t="s">
        <v>7463</v>
      </c>
      <c r="C8333">
        <v>0.95</v>
      </c>
      <c r="D8333" t="s">
        <v>2755</v>
      </c>
      <c r="E8333">
        <v>0.99</v>
      </c>
      <c r="F8333" t="s">
        <v>2755</v>
      </c>
      <c r="G8333">
        <v>0.99</v>
      </c>
      <c r="H8333" t="s">
        <v>2755</v>
      </c>
    </row>
    <row r="8334" spans="1:8" x14ac:dyDescent="0.35">
      <c r="A8334" t="s">
        <v>7462</v>
      </c>
      <c r="B8334" t="s">
        <v>7461</v>
      </c>
      <c r="C8334">
        <v>0.51</v>
      </c>
      <c r="D8334" t="s">
        <v>2755</v>
      </c>
      <c r="E8334">
        <v>0.56000000000000005</v>
      </c>
      <c r="F8334" t="s">
        <v>2755</v>
      </c>
      <c r="G8334">
        <v>0.62</v>
      </c>
      <c r="H8334" t="s">
        <v>2755</v>
      </c>
    </row>
    <row r="8335" spans="1:8" x14ac:dyDescent="0.35">
      <c r="A8335" t="s">
        <v>7460</v>
      </c>
      <c r="B8335" t="s">
        <v>7459</v>
      </c>
      <c r="C8335">
        <v>0.44</v>
      </c>
      <c r="D8335" t="s">
        <v>2755</v>
      </c>
      <c r="E8335">
        <v>0.95</v>
      </c>
      <c r="F8335" t="s">
        <v>2755</v>
      </c>
      <c r="G8335">
        <v>0.27</v>
      </c>
      <c r="H8335" t="s">
        <v>2755</v>
      </c>
    </row>
    <row r="8336" spans="1:8" x14ac:dyDescent="0.35">
      <c r="A8336" t="s">
        <v>7458</v>
      </c>
      <c r="B8336" t="s">
        <v>7457</v>
      </c>
      <c r="C8336">
        <v>1</v>
      </c>
      <c r="D8336" t="s">
        <v>2755</v>
      </c>
      <c r="E8336">
        <v>0.36</v>
      </c>
      <c r="F8336" t="s">
        <v>2755</v>
      </c>
      <c r="G8336">
        <v>0.54</v>
      </c>
      <c r="H8336" t="s">
        <v>2755</v>
      </c>
    </row>
    <row r="8337" spans="1:8" x14ac:dyDescent="0.35">
      <c r="A8337" t="s">
        <v>7456</v>
      </c>
      <c r="B8337" t="s">
        <v>7455</v>
      </c>
      <c r="C8337">
        <v>0.08</v>
      </c>
      <c r="D8337" t="s">
        <v>2755</v>
      </c>
      <c r="E8337">
        <v>0.96</v>
      </c>
      <c r="F8337" t="s">
        <v>2755</v>
      </c>
      <c r="G8337">
        <v>0.6</v>
      </c>
      <c r="H8337" t="s">
        <v>2755</v>
      </c>
    </row>
    <row r="8338" spans="1:8" x14ac:dyDescent="0.35">
      <c r="A8338" t="s">
        <v>7454</v>
      </c>
      <c r="B8338" t="s">
        <v>7453</v>
      </c>
      <c r="C8338">
        <v>0.98</v>
      </c>
      <c r="D8338" t="s">
        <v>2755</v>
      </c>
      <c r="E8338">
        <v>0.34</v>
      </c>
      <c r="F8338" t="s">
        <v>2755</v>
      </c>
      <c r="G8338">
        <v>0.66</v>
      </c>
      <c r="H8338" t="s">
        <v>2755</v>
      </c>
    </row>
    <row r="8339" spans="1:8" x14ac:dyDescent="0.35">
      <c r="A8339" t="s">
        <v>7452</v>
      </c>
      <c r="B8339" t="s">
        <v>7451</v>
      </c>
      <c r="C8339">
        <v>0.53</v>
      </c>
      <c r="D8339" t="s">
        <v>2755</v>
      </c>
      <c r="E8339">
        <v>0.91</v>
      </c>
      <c r="F8339" t="s">
        <v>2755</v>
      </c>
      <c r="G8339">
        <v>0.84</v>
      </c>
      <c r="H8339" t="s">
        <v>2755</v>
      </c>
    </row>
    <row r="8340" spans="1:8" x14ac:dyDescent="0.35">
      <c r="A8340" t="s">
        <v>7450</v>
      </c>
      <c r="B8340" t="s">
        <v>7449</v>
      </c>
      <c r="C8340">
        <v>0.66</v>
      </c>
      <c r="D8340" t="s">
        <v>2755</v>
      </c>
      <c r="E8340">
        <v>1</v>
      </c>
      <c r="F8340" t="s">
        <v>2755</v>
      </c>
      <c r="G8340">
        <v>0.52</v>
      </c>
      <c r="H8340" t="s">
        <v>2755</v>
      </c>
    </row>
    <row r="8341" spans="1:8" x14ac:dyDescent="0.35">
      <c r="A8341" t="s">
        <v>7448</v>
      </c>
      <c r="B8341" t="s">
        <v>7447</v>
      </c>
      <c r="C8341">
        <v>0.94</v>
      </c>
      <c r="D8341" t="s">
        <v>2755</v>
      </c>
      <c r="E8341">
        <v>0.79</v>
      </c>
      <c r="F8341" t="s">
        <v>2755</v>
      </c>
      <c r="G8341">
        <v>0.96</v>
      </c>
      <c r="H8341" t="s">
        <v>2755</v>
      </c>
    </row>
    <row r="8342" spans="1:8" x14ac:dyDescent="0.35">
      <c r="A8342" t="s">
        <v>7446</v>
      </c>
      <c r="B8342" t="s">
        <v>7445</v>
      </c>
      <c r="C8342">
        <v>0.41</v>
      </c>
      <c r="D8342" t="s">
        <v>2755</v>
      </c>
      <c r="E8342">
        <v>0.99</v>
      </c>
      <c r="F8342" t="s">
        <v>2755</v>
      </c>
      <c r="G8342">
        <v>0.35</v>
      </c>
      <c r="H8342" t="s">
        <v>2755</v>
      </c>
    </row>
    <row r="8343" spans="1:8" x14ac:dyDescent="0.35">
      <c r="A8343" t="s">
        <v>7444</v>
      </c>
      <c r="B8343" t="s">
        <v>7443</v>
      </c>
      <c r="C8343">
        <v>0.86</v>
      </c>
      <c r="D8343" t="s">
        <v>2755</v>
      </c>
      <c r="E8343">
        <v>0.73</v>
      </c>
      <c r="F8343" t="s">
        <v>2755</v>
      </c>
      <c r="G8343">
        <v>0.98</v>
      </c>
      <c r="H8343" t="s">
        <v>2755</v>
      </c>
    </row>
    <row r="8344" spans="1:8" x14ac:dyDescent="0.35">
      <c r="A8344" t="s">
        <v>7442</v>
      </c>
      <c r="B8344" t="s">
        <v>7441</v>
      </c>
      <c r="C8344">
        <v>0.72</v>
      </c>
      <c r="D8344" t="s">
        <v>2755</v>
      </c>
      <c r="E8344">
        <v>0.27</v>
      </c>
      <c r="F8344" t="s">
        <v>2755</v>
      </c>
      <c r="G8344">
        <v>0.34</v>
      </c>
      <c r="H8344" t="s">
        <v>2755</v>
      </c>
    </row>
    <row r="8345" spans="1:8" x14ac:dyDescent="0.35">
      <c r="A8345" t="s">
        <v>7440</v>
      </c>
      <c r="B8345" t="s">
        <v>7439</v>
      </c>
      <c r="C8345">
        <v>0.6</v>
      </c>
      <c r="D8345" t="s">
        <v>2755</v>
      </c>
      <c r="E8345">
        <v>0.05</v>
      </c>
      <c r="F8345" t="s">
        <v>2755</v>
      </c>
      <c r="G8345">
        <v>0.55000000000000004</v>
      </c>
      <c r="H8345" t="s">
        <v>2755</v>
      </c>
    </row>
    <row r="8346" spans="1:8" x14ac:dyDescent="0.35">
      <c r="A8346" t="s">
        <v>7438</v>
      </c>
      <c r="B8346" t="s">
        <v>7437</v>
      </c>
      <c r="C8346">
        <v>0.85</v>
      </c>
      <c r="D8346" t="s">
        <v>2755</v>
      </c>
      <c r="E8346">
        <v>0.88</v>
      </c>
      <c r="F8346" t="s">
        <v>2755</v>
      </c>
      <c r="G8346">
        <v>0.91</v>
      </c>
      <c r="H8346" t="s">
        <v>2755</v>
      </c>
    </row>
    <row r="8347" spans="1:8" x14ac:dyDescent="0.35">
      <c r="A8347" t="s">
        <v>7436</v>
      </c>
      <c r="B8347" t="s">
        <v>7435</v>
      </c>
      <c r="C8347">
        <v>0.8</v>
      </c>
      <c r="D8347" t="s">
        <v>2755</v>
      </c>
      <c r="E8347">
        <v>0.85</v>
      </c>
      <c r="F8347" t="s">
        <v>2755</v>
      </c>
      <c r="G8347">
        <v>0.92</v>
      </c>
      <c r="H8347" t="s">
        <v>2755</v>
      </c>
    </row>
    <row r="8348" spans="1:8" x14ac:dyDescent="0.35">
      <c r="A8348" t="s">
        <v>7434</v>
      </c>
      <c r="B8348" t="s">
        <v>7433</v>
      </c>
      <c r="C8348">
        <v>0.9</v>
      </c>
      <c r="D8348" t="s">
        <v>2755</v>
      </c>
      <c r="E8348">
        <v>0.73</v>
      </c>
      <c r="F8348" t="s">
        <v>2755</v>
      </c>
      <c r="G8348">
        <v>0.98</v>
      </c>
      <c r="H8348" t="s">
        <v>2755</v>
      </c>
    </row>
    <row r="8349" spans="1:8" x14ac:dyDescent="0.35">
      <c r="A8349" t="s">
        <v>7432</v>
      </c>
      <c r="B8349" t="s">
        <v>7431</v>
      </c>
      <c r="C8349">
        <v>1</v>
      </c>
      <c r="D8349" t="s">
        <v>2755</v>
      </c>
      <c r="E8349">
        <v>0.93</v>
      </c>
      <c r="F8349" t="s">
        <v>2755</v>
      </c>
      <c r="G8349">
        <v>0.9</v>
      </c>
      <c r="H8349" t="s">
        <v>2755</v>
      </c>
    </row>
    <row r="8350" spans="1:8" x14ac:dyDescent="0.35">
      <c r="A8350" t="s">
        <v>7430</v>
      </c>
      <c r="B8350" t="s">
        <v>7429</v>
      </c>
      <c r="C8350">
        <v>0.81</v>
      </c>
      <c r="D8350" t="s">
        <v>2755</v>
      </c>
      <c r="E8350">
        <v>0.06</v>
      </c>
      <c r="F8350" t="s">
        <v>2755</v>
      </c>
      <c r="G8350">
        <v>0.15</v>
      </c>
      <c r="H8350" t="s">
        <v>2755</v>
      </c>
    </row>
    <row r="8351" spans="1:8" x14ac:dyDescent="0.35">
      <c r="A8351" t="s">
        <v>7428</v>
      </c>
      <c r="B8351" t="s">
        <v>7427</v>
      </c>
      <c r="C8351">
        <v>0.81</v>
      </c>
      <c r="D8351" t="s">
        <v>2755</v>
      </c>
      <c r="E8351">
        <v>0.05</v>
      </c>
      <c r="F8351" t="s">
        <v>2755</v>
      </c>
      <c r="G8351">
        <v>0.16</v>
      </c>
      <c r="H8351" t="s">
        <v>2755</v>
      </c>
    </row>
    <row r="8352" spans="1:8" x14ac:dyDescent="0.35">
      <c r="A8352" t="s">
        <v>7426</v>
      </c>
      <c r="B8352" t="s">
        <v>7425</v>
      </c>
      <c r="C8352">
        <v>0.56999999999999995</v>
      </c>
      <c r="D8352" t="s">
        <v>2755</v>
      </c>
      <c r="E8352">
        <v>0.86</v>
      </c>
      <c r="F8352" t="s">
        <v>2755</v>
      </c>
      <c r="G8352">
        <v>0.83</v>
      </c>
      <c r="H8352" t="s">
        <v>2755</v>
      </c>
    </row>
    <row r="8353" spans="1:8" x14ac:dyDescent="0.35">
      <c r="A8353" t="s">
        <v>7424</v>
      </c>
      <c r="B8353" t="s">
        <v>7423</v>
      </c>
      <c r="C8353">
        <v>1</v>
      </c>
      <c r="D8353" t="s">
        <v>2755</v>
      </c>
      <c r="E8353">
        <v>0.93</v>
      </c>
      <c r="F8353" t="s">
        <v>2755</v>
      </c>
      <c r="G8353">
        <v>0.98</v>
      </c>
      <c r="H8353" t="s">
        <v>2755</v>
      </c>
    </row>
    <row r="8354" spans="1:8" x14ac:dyDescent="0.35">
      <c r="A8354" t="s">
        <v>7422</v>
      </c>
      <c r="B8354" t="s">
        <v>7421</v>
      </c>
      <c r="C8354">
        <v>1</v>
      </c>
      <c r="D8354" t="s">
        <v>2755</v>
      </c>
      <c r="E8354">
        <v>0.99</v>
      </c>
      <c r="F8354" t="s">
        <v>2755</v>
      </c>
      <c r="G8354">
        <v>1</v>
      </c>
      <c r="H8354" t="s">
        <v>2755</v>
      </c>
    </row>
    <row r="8355" spans="1:8" x14ac:dyDescent="0.35">
      <c r="A8355" t="s">
        <v>7420</v>
      </c>
      <c r="B8355" t="s">
        <v>7419</v>
      </c>
      <c r="C8355">
        <v>0.67</v>
      </c>
      <c r="D8355" t="s">
        <v>2755</v>
      </c>
      <c r="E8355">
        <v>0.98</v>
      </c>
      <c r="F8355" t="s">
        <v>2755</v>
      </c>
      <c r="G8355">
        <v>0.93</v>
      </c>
      <c r="H8355" t="s">
        <v>2755</v>
      </c>
    </row>
    <row r="8356" spans="1:8" x14ac:dyDescent="0.35">
      <c r="A8356" t="s">
        <v>7418</v>
      </c>
      <c r="B8356" t="s">
        <v>7417</v>
      </c>
      <c r="C8356">
        <v>0.83</v>
      </c>
      <c r="D8356" t="s">
        <v>2755</v>
      </c>
      <c r="E8356">
        <v>0.98</v>
      </c>
      <c r="F8356" t="s">
        <v>2755</v>
      </c>
      <c r="G8356">
        <v>0.63</v>
      </c>
      <c r="H8356" t="s">
        <v>2755</v>
      </c>
    </row>
    <row r="8357" spans="1:8" x14ac:dyDescent="0.35">
      <c r="A8357" t="s">
        <v>7416</v>
      </c>
      <c r="B8357" t="s">
        <v>7415</v>
      </c>
      <c r="C8357">
        <v>0.96</v>
      </c>
      <c r="D8357" t="s">
        <v>2755</v>
      </c>
      <c r="E8357">
        <v>0.97</v>
      </c>
      <c r="F8357" t="s">
        <v>2755</v>
      </c>
      <c r="G8357">
        <v>0.94</v>
      </c>
      <c r="H8357" t="s">
        <v>2755</v>
      </c>
    </row>
    <row r="8358" spans="1:8" x14ac:dyDescent="0.35">
      <c r="A8358" t="s">
        <v>7414</v>
      </c>
      <c r="B8358" t="s">
        <v>7413</v>
      </c>
      <c r="C8358">
        <v>0.16</v>
      </c>
      <c r="D8358" t="s">
        <v>2755</v>
      </c>
      <c r="E8358">
        <v>0.76</v>
      </c>
      <c r="F8358" t="s">
        <v>2755</v>
      </c>
      <c r="G8358">
        <v>0.99</v>
      </c>
      <c r="H8358" t="s">
        <v>2755</v>
      </c>
    </row>
    <row r="8359" spans="1:8" x14ac:dyDescent="0.35">
      <c r="A8359" t="s">
        <v>7412</v>
      </c>
      <c r="B8359" t="s">
        <v>7411</v>
      </c>
      <c r="C8359">
        <v>0.73</v>
      </c>
      <c r="D8359" t="s">
        <v>2755</v>
      </c>
      <c r="E8359">
        <v>0.27</v>
      </c>
      <c r="F8359" t="s">
        <v>2755</v>
      </c>
      <c r="G8359">
        <v>0.87</v>
      </c>
      <c r="H8359" t="s">
        <v>2755</v>
      </c>
    </row>
    <row r="8360" spans="1:8" x14ac:dyDescent="0.35">
      <c r="A8360" t="s">
        <v>7410</v>
      </c>
      <c r="B8360" t="s">
        <v>7409</v>
      </c>
      <c r="C8360">
        <v>0.93</v>
      </c>
      <c r="D8360" t="s">
        <v>2755</v>
      </c>
      <c r="E8360">
        <v>0.86</v>
      </c>
      <c r="F8360" t="s">
        <v>2755</v>
      </c>
      <c r="G8360">
        <v>1</v>
      </c>
      <c r="H8360" t="s">
        <v>2755</v>
      </c>
    </row>
    <row r="8361" spans="1:8" x14ac:dyDescent="0.35">
      <c r="A8361" t="s">
        <v>7408</v>
      </c>
      <c r="B8361" t="s">
        <v>7407</v>
      </c>
      <c r="C8361">
        <v>7.0000000000000007E-2</v>
      </c>
      <c r="D8361" t="s">
        <v>2755</v>
      </c>
      <c r="E8361">
        <v>0.49</v>
      </c>
      <c r="F8361" t="s">
        <v>2755</v>
      </c>
      <c r="G8361">
        <v>0.06</v>
      </c>
      <c r="H8361" t="s">
        <v>2755</v>
      </c>
    </row>
    <row r="8362" spans="1:8" x14ac:dyDescent="0.35">
      <c r="A8362" t="s">
        <v>7406</v>
      </c>
      <c r="B8362" t="s">
        <v>7405</v>
      </c>
      <c r="C8362">
        <v>0.6</v>
      </c>
      <c r="D8362" t="s">
        <v>2755</v>
      </c>
      <c r="E8362">
        <v>0.88</v>
      </c>
      <c r="F8362" t="s">
        <v>2755</v>
      </c>
      <c r="G8362">
        <v>0.57999999999999996</v>
      </c>
      <c r="H8362" t="s">
        <v>2755</v>
      </c>
    </row>
    <row r="8363" spans="1:8" x14ac:dyDescent="0.35">
      <c r="A8363" t="s">
        <v>7404</v>
      </c>
      <c r="B8363" t="s">
        <v>7403</v>
      </c>
      <c r="C8363">
        <v>0.47</v>
      </c>
      <c r="D8363" t="s">
        <v>2755</v>
      </c>
      <c r="E8363">
        <v>0.98</v>
      </c>
      <c r="F8363" t="s">
        <v>2755</v>
      </c>
      <c r="G8363">
        <v>0.64</v>
      </c>
      <c r="H8363" t="s">
        <v>2755</v>
      </c>
    </row>
    <row r="8364" spans="1:8" x14ac:dyDescent="0.35">
      <c r="A8364" t="s">
        <v>7402</v>
      </c>
      <c r="B8364" t="s">
        <v>7401</v>
      </c>
      <c r="C8364">
        <v>0.13</v>
      </c>
      <c r="D8364" t="s">
        <v>2755</v>
      </c>
      <c r="E8364">
        <v>0.31</v>
      </c>
      <c r="F8364" t="s">
        <v>2755</v>
      </c>
      <c r="G8364">
        <v>0.36</v>
      </c>
      <c r="H8364" t="s">
        <v>2755</v>
      </c>
    </row>
    <row r="8365" spans="1:8" x14ac:dyDescent="0.35">
      <c r="A8365" t="s">
        <v>7400</v>
      </c>
      <c r="B8365" t="s">
        <v>7399</v>
      </c>
      <c r="C8365">
        <v>0.9</v>
      </c>
      <c r="D8365" t="s">
        <v>2755</v>
      </c>
      <c r="E8365">
        <v>0.47</v>
      </c>
      <c r="F8365" t="s">
        <v>2755</v>
      </c>
      <c r="G8365">
        <v>0.39</v>
      </c>
      <c r="H8365" t="s">
        <v>2755</v>
      </c>
    </row>
    <row r="8366" spans="1:8" x14ac:dyDescent="0.35">
      <c r="A8366" t="s">
        <v>7398</v>
      </c>
      <c r="B8366" t="s">
        <v>7397</v>
      </c>
      <c r="C8366">
        <v>0.96</v>
      </c>
      <c r="D8366" t="s">
        <v>2755</v>
      </c>
      <c r="E8366">
        <v>0.85</v>
      </c>
      <c r="F8366" t="s">
        <v>2755</v>
      </c>
      <c r="G8366">
        <v>0.99</v>
      </c>
      <c r="H8366" t="s">
        <v>2755</v>
      </c>
    </row>
    <row r="8367" spans="1:8" x14ac:dyDescent="0.35">
      <c r="A8367" t="s">
        <v>7396</v>
      </c>
      <c r="B8367" t="s">
        <v>7395</v>
      </c>
      <c r="C8367">
        <v>0.71</v>
      </c>
      <c r="D8367" t="s">
        <v>2755</v>
      </c>
      <c r="E8367">
        <v>0.98</v>
      </c>
      <c r="F8367" t="s">
        <v>2755</v>
      </c>
      <c r="G8367">
        <v>0.72</v>
      </c>
      <c r="H8367" t="s">
        <v>2755</v>
      </c>
    </row>
    <row r="8368" spans="1:8" x14ac:dyDescent="0.35">
      <c r="A8368" t="s">
        <v>7394</v>
      </c>
      <c r="B8368" t="s">
        <v>7393</v>
      </c>
      <c r="C8368">
        <v>0.53</v>
      </c>
      <c r="D8368" t="s">
        <v>2755</v>
      </c>
      <c r="E8368">
        <v>0.74</v>
      </c>
      <c r="F8368" t="s">
        <v>2755</v>
      </c>
      <c r="G8368">
        <v>0.26</v>
      </c>
      <c r="H8368" t="s">
        <v>2755</v>
      </c>
    </row>
    <row r="8369" spans="1:8" x14ac:dyDescent="0.35">
      <c r="A8369" t="s">
        <v>7392</v>
      </c>
      <c r="B8369" t="s">
        <v>7391</v>
      </c>
      <c r="C8369">
        <v>0.78</v>
      </c>
      <c r="D8369" t="s">
        <v>2755</v>
      </c>
      <c r="E8369">
        <v>0.82</v>
      </c>
      <c r="F8369" t="s">
        <v>2755</v>
      </c>
      <c r="G8369">
        <v>0.83</v>
      </c>
      <c r="H8369" t="s">
        <v>2755</v>
      </c>
    </row>
    <row r="8370" spans="1:8" x14ac:dyDescent="0.35">
      <c r="A8370" t="s">
        <v>7390</v>
      </c>
      <c r="B8370" t="s">
        <v>7389</v>
      </c>
      <c r="C8370">
        <v>0.95</v>
      </c>
      <c r="D8370" t="s">
        <v>2755</v>
      </c>
      <c r="E8370">
        <v>1</v>
      </c>
      <c r="F8370" t="s">
        <v>2755</v>
      </c>
      <c r="G8370">
        <v>0.91</v>
      </c>
      <c r="H8370" t="s">
        <v>2755</v>
      </c>
    </row>
    <row r="8371" spans="1:8" x14ac:dyDescent="0.35">
      <c r="A8371" t="s">
        <v>7388</v>
      </c>
      <c r="B8371" t="s">
        <v>7387</v>
      </c>
      <c r="C8371">
        <v>0.94</v>
      </c>
      <c r="D8371" t="s">
        <v>2755</v>
      </c>
      <c r="E8371">
        <v>0.88</v>
      </c>
      <c r="F8371" t="s">
        <v>2755</v>
      </c>
      <c r="G8371">
        <v>0.84</v>
      </c>
      <c r="H8371" t="s">
        <v>2755</v>
      </c>
    </row>
    <row r="8372" spans="1:8" x14ac:dyDescent="0.35">
      <c r="A8372" t="s">
        <v>7386</v>
      </c>
      <c r="B8372" t="s">
        <v>7385</v>
      </c>
      <c r="C8372">
        <v>0.28000000000000003</v>
      </c>
      <c r="D8372" t="s">
        <v>2755</v>
      </c>
      <c r="E8372">
        <v>0.95</v>
      </c>
      <c r="F8372" t="s">
        <v>2755</v>
      </c>
      <c r="G8372">
        <v>0.5</v>
      </c>
      <c r="H8372" t="s">
        <v>2755</v>
      </c>
    </row>
    <row r="8373" spans="1:8" x14ac:dyDescent="0.35">
      <c r="A8373" t="s">
        <v>7384</v>
      </c>
      <c r="B8373" t="s">
        <v>7383</v>
      </c>
      <c r="C8373">
        <v>0.87</v>
      </c>
      <c r="D8373" t="s">
        <v>2755</v>
      </c>
      <c r="E8373">
        <v>0.87</v>
      </c>
      <c r="F8373" t="s">
        <v>2755</v>
      </c>
      <c r="G8373">
        <v>0.7</v>
      </c>
      <c r="H8373" t="s">
        <v>2755</v>
      </c>
    </row>
    <row r="8374" spans="1:8" x14ac:dyDescent="0.35">
      <c r="A8374" t="s">
        <v>7382</v>
      </c>
      <c r="B8374" t="s">
        <v>7381</v>
      </c>
      <c r="C8374">
        <v>0.78</v>
      </c>
      <c r="D8374" t="s">
        <v>2755</v>
      </c>
      <c r="E8374">
        <v>0.67</v>
      </c>
      <c r="F8374" t="s">
        <v>2755</v>
      </c>
      <c r="G8374">
        <v>0.79</v>
      </c>
      <c r="H8374" t="s">
        <v>2755</v>
      </c>
    </row>
    <row r="8375" spans="1:8" x14ac:dyDescent="0.35">
      <c r="A8375" t="s">
        <v>7380</v>
      </c>
      <c r="B8375" t="s">
        <v>7379</v>
      </c>
      <c r="C8375">
        <v>0.97</v>
      </c>
      <c r="D8375" t="s">
        <v>2755</v>
      </c>
      <c r="E8375">
        <v>1</v>
      </c>
      <c r="F8375" t="s">
        <v>2755</v>
      </c>
      <c r="G8375">
        <v>0.95</v>
      </c>
      <c r="H8375" t="s">
        <v>2755</v>
      </c>
    </row>
    <row r="8376" spans="1:8" x14ac:dyDescent="0.35">
      <c r="A8376" t="s">
        <v>7378</v>
      </c>
      <c r="B8376" t="s">
        <v>7377</v>
      </c>
      <c r="C8376">
        <v>1</v>
      </c>
      <c r="D8376" t="s">
        <v>2755</v>
      </c>
      <c r="E8376">
        <v>1</v>
      </c>
      <c r="F8376" t="s">
        <v>2755</v>
      </c>
      <c r="G8376">
        <v>0.99</v>
      </c>
      <c r="H8376" t="s">
        <v>2755</v>
      </c>
    </row>
    <row r="8377" spans="1:8" x14ac:dyDescent="0.35">
      <c r="A8377" t="s">
        <v>7376</v>
      </c>
      <c r="B8377" t="s">
        <v>7375</v>
      </c>
      <c r="C8377">
        <v>0.47</v>
      </c>
      <c r="D8377" t="s">
        <v>2755</v>
      </c>
      <c r="E8377">
        <v>0.93</v>
      </c>
      <c r="F8377" t="s">
        <v>2755</v>
      </c>
      <c r="G8377">
        <v>0.77</v>
      </c>
      <c r="H8377" t="s">
        <v>2755</v>
      </c>
    </row>
    <row r="8378" spans="1:8" x14ac:dyDescent="0.35">
      <c r="A8378" t="s">
        <v>7374</v>
      </c>
      <c r="B8378" t="s">
        <v>7373</v>
      </c>
      <c r="C8378">
        <v>0.85</v>
      </c>
      <c r="D8378" t="s">
        <v>2755</v>
      </c>
      <c r="E8378">
        <v>0.99</v>
      </c>
      <c r="F8378" t="s">
        <v>2755</v>
      </c>
      <c r="G8378">
        <v>0.9</v>
      </c>
      <c r="H8378" t="s">
        <v>2755</v>
      </c>
    </row>
    <row r="8379" spans="1:8" x14ac:dyDescent="0.35">
      <c r="A8379" t="s">
        <v>7372</v>
      </c>
      <c r="B8379" t="s">
        <v>7371</v>
      </c>
      <c r="C8379">
        <v>0.56999999999999995</v>
      </c>
      <c r="D8379" t="s">
        <v>2755</v>
      </c>
      <c r="E8379">
        <v>0.97</v>
      </c>
      <c r="F8379" t="s">
        <v>2755</v>
      </c>
      <c r="G8379">
        <v>0.81</v>
      </c>
      <c r="H8379" t="s">
        <v>2755</v>
      </c>
    </row>
    <row r="8380" spans="1:8" x14ac:dyDescent="0.35">
      <c r="A8380" t="s">
        <v>7370</v>
      </c>
      <c r="B8380" t="s">
        <v>7369</v>
      </c>
      <c r="C8380">
        <v>0.91</v>
      </c>
      <c r="D8380" t="s">
        <v>2755</v>
      </c>
      <c r="E8380">
        <v>0.9</v>
      </c>
      <c r="F8380" t="s">
        <v>2755</v>
      </c>
      <c r="G8380">
        <v>0.73</v>
      </c>
      <c r="H8380" t="s">
        <v>2755</v>
      </c>
    </row>
    <row r="8381" spans="1:8" x14ac:dyDescent="0.35">
      <c r="A8381" t="s">
        <v>7368</v>
      </c>
      <c r="B8381" t="s">
        <v>7367</v>
      </c>
      <c r="C8381">
        <v>0.75</v>
      </c>
      <c r="D8381" t="s">
        <v>2755</v>
      </c>
      <c r="E8381">
        <v>0.89</v>
      </c>
      <c r="F8381" t="s">
        <v>2755</v>
      </c>
      <c r="G8381">
        <v>0.85</v>
      </c>
      <c r="H8381" t="s">
        <v>2755</v>
      </c>
    </row>
    <row r="8382" spans="1:8" x14ac:dyDescent="0.35">
      <c r="A8382" t="s">
        <v>7366</v>
      </c>
      <c r="B8382" t="s">
        <v>7365</v>
      </c>
      <c r="C8382">
        <v>0.77</v>
      </c>
      <c r="D8382" t="s">
        <v>2755</v>
      </c>
      <c r="E8382">
        <v>0.9</v>
      </c>
      <c r="F8382" t="s">
        <v>2755</v>
      </c>
      <c r="G8382">
        <v>0.87</v>
      </c>
      <c r="H8382" t="s">
        <v>2755</v>
      </c>
    </row>
    <row r="8383" spans="1:8" x14ac:dyDescent="0.35">
      <c r="A8383" t="s">
        <v>7364</v>
      </c>
      <c r="B8383" t="s">
        <v>7363</v>
      </c>
      <c r="C8383">
        <v>0.98</v>
      </c>
      <c r="D8383" t="s">
        <v>2755</v>
      </c>
      <c r="E8383">
        <v>0.99</v>
      </c>
      <c r="F8383" t="s">
        <v>2755</v>
      </c>
      <c r="G8383">
        <v>0.98</v>
      </c>
      <c r="H8383" t="s">
        <v>2755</v>
      </c>
    </row>
    <row r="8384" spans="1:8" x14ac:dyDescent="0.35">
      <c r="A8384" t="s">
        <v>7362</v>
      </c>
      <c r="B8384" t="s">
        <v>7361</v>
      </c>
      <c r="C8384">
        <v>1</v>
      </c>
      <c r="D8384" t="s">
        <v>2755</v>
      </c>
      <c r="E8384">
        <v>1</v>
      </c>
      <c r="F8384" t="s">
        <v>2755</v>
      </c>
      <c r="G8384">
        <v>1</v>
      </c>
      <c r="H8384" t="s">
        <v>2755</v>
      </c>
    </row>
    <row r="8385" spans="1:8" x14ac:dyDescent="0.35">
      <c r="A8385" t="s">
        <v>7360</v>
      </c>
      <c r="B8385" t="s">
        <v>7359</v>
      </c>
      <c r="C8385">
        <v>0.26</v>
      </c>
      <c r="D8385" t="s">
        <v>2755</v>
      </c>
      <c r="E8385">
        <v>0.05</v>
      </c>
      <c r="F8385" t="s">
        <v>2755</v>
      </c>
      <c r="G8385">
        <v>0.19</v>
      </c>
      <c r="H8385" t="s">
        <v>2755</v>
      </c>
    </row>
    <row r="8386" spans="1:8" x14ac:dyDescent="0.35">
      <c r="A8386" t="s">
        <v>7358</v>
      </c>
      <c r="B8386" t="s">
        <v>7357</v>
      </c>
      <c r="C8386">
        <v>7.0000000000000007E-2</v>
      </c>
      <c r="D8386" t="s">
        <v>2755</v>
      </c>
      <c r="E8386">
        <v>0.7</v>
      </c>
      <c r="F8386" t="s">
        <v>2755</v>
      </c>
      <c r="G8386">
        <v>0.23</v>
      </c>
      <c r="H8386" t="s">
        <v>2755</v>
      </c>
    </row>
    <row r="8387" spans="1:8" x14ac:dyDescent="0.35">
      <c r="A8387" t="s">
        <v>7356</v>
      </c>
      <c r="B8387" t="s">
        <v>7355</v>
      </c>
      <c r="C8387">
        <v>0.08</v>
      </c>
      <c r="D8387" t="s">
        <v>2755</v>
      </c>
      <c r="E8387">
        <v>0.52</v>
      </c>
      <c r="F8387" t="s">
        <v>2755</v>
      </c>
      <c r="G8387">
        <v>0.11</v>
      </c>
      <c r="H8387" t="s">
        <v>2755</v>
      </c>
    </row>
    <row r="8388" spans="1:8" x14ac:dyDescent="0.35">
      <c r="A8388" t="s">
        <v>7354</v>
      </c>
      <c r="B8388" t="s">
        <v>7353</v>
      </c>
      <c r="C8388">
        <v>0.11</v>
      </c>
      <c r="D8388" t="s">
        <v>2755</v>
      </c>
      <c r="E8388">
        <v>0.1</v>
      </c>
      <c r="F8388" t="s">
        <v>2755</v>
      </c>
      <c r="G8388">
        <v>7.0000000000000007E-2</v>
      </c>
      <c r="H8388" t="s">
        <v>2755</v>
      </c>
    </row>
    <row r="8389" spans="1:8" x14ac:dyDescent="0.35">
      <c r="A8389" t="s">
        <v>7352</v>
      </c>
      <c r="B8389" t="s">
        <v>7351</v>
      </c>
      <c r="C8389">
        <v>0.08</v>
      </c>
      <c r="D8389" t="s">
        <v>2755</v>
      </c>
      <c r="E8389">
        <v>0.32</v>
      </c>
      <c r="F8389" t="s">
        <v>2755</v>
      </c>
      <c r="G8389">
        <v>0.4</v>
      </c>
      <c r="H8389" t="s">
        <v>2755</v>
      </c>
    </row>
    <row r="8390" spans="1:8" x14ac:dyDescent="0.35">
      <c r="A8390" t="s">
        <v>7350</v>
      </c>
      <c r="B8390" t="s">
        <v>7349</v>
      </c>
      <c r="C8390">
        <v>0.62</v>
      </c>
      <c r="D8390" t="s">
        <v>2755</v>
      </c>
      <c r="E8390">
        <v>0.51</v>
      </c>
      <c r="F8390" t="s">
        <v>2755</v>
      </c>
      <c r="G8390">
        <v>0.33</v>
      </c>
      <c r="H8390" t="s">
        <v>2755</v>
      </c>
    </row>
    <row r="8391" spans="1:8" x14ac:dyDescent="0.35">
      <c r="A8391" t="s">
        <v>7348</v>
      </c>
      <c r="B8391" t="s">
        <v>7347</v>
      </c>
      <c r="C8391">
        <v>0.4</v>
      </c>
      <c r="D8391" t="s">
        <v>2755</v>
      </c>
      <c r="E8391">
        <v>0.71</v>
      </c>
      <c r="F8391" t="s">
        <v>2755</v>
      </c>
      <c r="G8391">
        <v>0.7</v>
      </c>
      <c r="H8391" t="s">
        <v>2755</v>
      </c>
    </row>
    <row r="8392" spans="1:8" x14ac:dyDescent="0.35">
      <c r="A8392" t="s">
        <v>7346</v>
      </c>
      <c r="B8392" t="s">
        <v>7345</v>
      </c>
      <c r="C8392">
        <v>0.61</v>
      </c>
      <c r="D8392" t="s">
        <v>2755</v>
      </c>
      <c r="E8392">
        <v>0.32</v>
      </c>
      <c r="F8392" t="s">
        <v>2755</v>
      </c>
      <c r="G8392">
        <v>0.59</v>
      </c>
      <c r="H8392" t="s">
        <v>2755</v>
      </c>
    </row>
    <row r="8393" spans="1:8" x14ac:dyDescent="0.35">
      <c r="A8393" t="s">
        <v>7344</v>
      </c>
      <c r="B8393" t="s">
        <v>7343</v>
      </c>
      <c r="C8393">
        <v>0.97</v>
      </c>
      <c r="D8393" t="s">
        <v>2755</v>
      </c>
      <c r="E8393">
        <v>0.04</v>
      </c>
      <c r="F8393" t="s">
        <v>2755</v>
      </c>
      <c r="G8393">
        <v>0.59</v>
      </c>
      <c r="H8393" t="s">
        <v>2755</v>
      </c>
    </row>
    <row r="8394" spans="1:8" x14ac:dyDescent="0.35">
      <c r="A8394" t="s">
        <v>7342</v>
      </c>
      <c r="B8394" t="s">
        <v>7341</v>
      </c>
      <c r="C8394">
        <v>0.56000000000000005</v>
      </c>
      <c r="D8394" t="s">
        <v>2755</v>
      </c>
      <c r="E8394">
        <v>0.15</v>
      </c>
      <c r="F8394" t="s">
        <v>2755</v>
      </c>
      <c r="G8394">
        <v>0.64</v>
      </c>
      <c r="H8394" t="s">
        <v>2755</v>
      </c>
    </row>
    <row r="8395" spans="1:8" x14ac:dyDescent="0.35">
      <c r="A8395" t="s">
        <v>7340</v>
      </c>
      <c r="B8395" t="s">
        <v>7339</v>
      </c>
      <c r="C8395">
        <v>0.77</v>
      </c>
      <c r="D8395" t="s">
        <v>2755</v>
      </c>
      <c r="E8395">
        <v>0.09</v>
      </c>
      <c r="F8395" t="s">
        <v>2755</v>
      </c>
      <c r="G8395">
        <v>0.71</v>
      </c>
      <c r="H8395" t="s">
        <v>2755</v>
      </c>
    </row>
    <row r="8396" spans="1:8" x14ac:dyDescent="0.35">
      <c r="A8396" t="s">
        <v>7338</v>
      </c>
      <c r="B8396" t="s">
        <v>7337</v>
      </c>
      <c r="C8396">
        <v>0.44</v>
      </c>
      <c r="D8396" t="s">
        <v>2755</v>
      </c>
      <c r="E8396">
        <v>0.04</v>
      </c>
      <c r="F8396" t="s">
        <v>2755</v>
      </c>
      <c r="G8396">
        <v>0.3</v>
      </c>
      <c r="H8396" t="s">
        <v>2755</v>
      </c>
    </row>
    <row r="8397" spans="1:8" x14ac:dyDescent="0.35">
      <c r="A8397" t="s">
        <v>7336</v>
      </c>
      <c r="B8397" t="s">
        <v>7335</v>
      </c>
      <c r="C8397">
        <v>0.56000000000000005</v>
      </c>
      <c r="D8397" t="s">
        <v>2755</v>
      </c>
      <c r="E8397">
        <v>0.11</v>
      </c>
      <c r="F8397" t="s">
        <v>2755</v>
      </c>
      <c r="G8397">
        <v>0.65</v>
      </c>
      <c r="H8397" t="s">
        <v>2755</v>
      </c>
    </row>
    <row r="8398" spans="1:8" x14ac:dyDescent="0.35">
      <c r="A8398" t="s">
        <v>1243</v>
      </c>
      <c r="B8398" t="s">
        <v>7334</v>
      </c>
      <c r="C8398">
        <v>0.5</v>
      </c>
      <c r="D8398" t="s">
        <v>2755</v>
      </c>
      <c r="E8398">
        <v>0.14000000000000001</v>
      </c>
      <c r="F8398" t="s">
        <v>2755</v>
      </c>
      <c r="G8398">
        <v>0.75</v>
      </c>
      <c r="H8398" t="s">
        <v>2755</v>
      </c>
    </row>
    <row r="8399" spans="1:8" x14ac:dyDescent="0.35">
      <c r="A8399" t="s">
        <v>7333</v>
      </c>
      <c r="B8399" t="s">
        <v>7332</v>
      </c>
      <c r="C8399">
        <v>0.75</v>
      </c>
      <c r="D8399" t="s">
        <v>2755</v>
      </c>
      <c r="E8399">
        <v>0.21</v>
      </c>
      <c r="F8399" t="s">
        <v>2755</v>
      </c>
      <c r="G8399">
        <v>0.45</v>
      </c>
      <c r="H8399" t="s">
        <v>2755</v>
      </c>
    </row>
    <row r="8400" spans="1:8" x14ac:dyDescent="0.35">
      <c r="A8400" t="s">
        <v>7331</v>
      </c>
      <c r="B8400" t="s">
        <v>7330</v>
      </c>
      <c r="C8400">
        <v>0.9</v>
      </c>
      <c r="D8400" t="s">
        <v>2755</v>
      </c>
      <c r="E8400">
        <v>0.48</v>
      </c>
      <c r="F8400" t="s">
        <v>2755</v>
      </c>
      <c r="G8400">
        <v>0.87</v>
      </c>
      <c r="H8400" t="s">
        <v>2755</v>
      </c>
    </row>
    <row r="8401" spans="1:8" x14ac:dyDescent="0.35">
      <c r="A8401" t="s">
        <v>7329</v>
      </c>
      <c r="B8401" t="s">
        <v>7328</v>
      </c>
      <c r="C8401">
        <v>0.64</v>
      </c>
      <c r="D8401" t="s">
        <v>2755</v>
      </c>
      <c r="E8401">
        <v>0.14000000000000001</v>
      </c>
      <c r="F8401" t="s">
        <v>2755</v>
      </c>
      <c r="G8401">
        <v>0.81</v>
      </c>
      <c r="H8401" t="s">
        <v>2755</v>
      </c>
    </row>
    <row r="8402" spans="1:8" x14ac:dyDescent="0.35">
      <c r="A8402" t="s">
        <v>7327</v>
      </c>
      <c r="B8402" t="s">
        <v>7326</v>
      </c>
      <c r="C8402">
        <v>0.75</v>
      </c>
      <c r="D8402" t="s">
        <v>2755</v>
      </c>
      <c r="E8402">
        <v>0.11</v>
      </c>
      <c r="F8402" t="s">
        <v>2755</v>
      </c>
      <c r="G8402">
        <v>0.61</v>
      </c>
      <c r="H8402" t="s">
        <v>2755</v>
      </c>
    </row>
    <row r="8403" spans="1:8" x14ac:dyDescent="0.35">
      <c r="A8403" t="s">
        <v>7325</v>
      </c>
      <c r="B8403" t="s">
        <v>7323</v>
      </c>
      <c r="C8403">
        <v>0.73</v>
      </c>
      <c r="D8403" t="s">
        <v>2755</v>
      </c>
      <c r="E8403">
        <v>0.11</v>
      </c>
      <c r="F8403" t="s">
        <v>2755</v>
      </c>
      <c r="G8403">
        <v>0.75</v>
      </c>
      <c r="H8403" t="s">
        <v>2755</v>
      </c>
    </row>
    <row r="8404" spans="1:8" x14ac:dyDescent="0.35">
      <c r="A8404" t="s">
        <v>7324</v>
      </c>
      <c r="B8404" t="s">
        <v>7323</v>
      </c>
      <c r="C8404">
        <v>0.73</v>
      </c>
      <c r="D8404" t="s">
        <v>2755</v>
      </c>
      <c r="E8404">
        <v>0.11</v>
      </c>
      <c r="F8404" t="s">
        <v>2755</v>
      </c>
      <c r="G8404">
        <v>0.75</v>
      </c>
      <c r="H8404" t="s">
        <v>2755</v>
      </c>
    </row>
    <row r="8405" spans="1:8" x14ac:dyDescent="0.35">
      <c r="A8405" t="s">
        <v>7322</v>
      </c>
      <c r="B8405" t="s">
        <v>7321</v>
      </c>
      <c r="C8405">
        <v>0.44</v>
      </c>
      <c r="D8405" t="s">
        <v>2755</v>
      </c>
      <c r="E8405">
        <v>0.05</v>
      </c>
      <c r="F8405" t="s">
        <v>2755</v>
      </c>
      <c r="G8405">
        <v>0.49</v>
      </c>
      <c r="H8405" t="s">
        <v>2755</v>
      </c>
    </row>
    <row r="8406" spans="1:8" x14ac:dyDescent="0.35">
      <c r="A8406" t="s">
        <v>7320</v>
      </c>
      <c r="B8406" t="s">
        <v>7319</v>
      </c>
      <c r="C8406">
        <v>0.55000000000000004</v>
      </c>
      <c r="D8406" t="s">
        <v>2755</v>
      </c>
      <c r="E8406">
        <v>0.12</v>
      </c>
      <c r="F8406" t="s">
        <v>2755</v>
      </c>
      <c r="G8406">
        <v>0.53</v>
      </c>
      <c r="H8406" t="s">
        <v>2755</v>
      </c>
    </row>
    <row r="8407" spans="1:8" x14ac:dyDescent="0.35">
      <c r="A8407" t="s">
        <v>7318</v>
      </c>
      <c r="B8407" t="s">
        <v>7317</v>
      </c>
      <c r="C8407">
        <v>0.64</v>
      </c>
      <c r="D8407" t="s">
        <v>2755</v>
      </c>
      <c r="E8407">
        <v>0.22</v>
      </c>
      <c r="F8407" t="s">
        <v>2755</v>
      </c>
      <c r="G8407">
        <v>0.67</v>
      </c>
      <c r="H8407" t="s">
        <v>2755</v>
      </c>
    </row>
    <row r="8408" spans="1:8" x14ac:dyDescent="0.35">
      <c r="A8408" t="s">
        <v>7316</v>
      </c>
      <c r="B8408" t="s">
        <v>7315</v>
      </c>
      <c r="C8408">
        <v>0.4</v>
      </c>
      <c r="D8408" t="s">
        <v>2755</v>
      </c>
      <c r="E8408">
        <v>0.12</v>
      </c>
      <c r="F8408" t="s">
        <v>2755</v>
      </c>
      <c r="G8408">
        <v>0.46</v>
      </c>
      <c r="H8408" t="s">
        <v>2755</v>
      </c>
    </row>
    <row r="8409" spans="1:8" x14ac:dyDescent="0.35">
      <c r="A8409" t="s">
        <v>7314</v>
      </c>
      <c r="B8409" t="s">
        <v>7313</v>
      </c>
      <c r="C8409">
        <v>0.6</v>
      </c>
      <c r="D8409" t="s">
        <v>2755</v>
      </c>
      <c r="E8409">
        <v>0.11</v>
      </c>
      <c r="F8409" t="s">
        <v>2755</v>
      </c>
      <c r="G8409">
        <v>0.71</v>
      </c>
      <c r="H8409" t="s">
        <v>2755</v>
      </c>
    </row>
    <row r="8410" spans="1:8" x14ac:dyDescent="0.35">
      <c r="A8410" t="s">
        <v>7312</v>
      </c>
      <c r="B8410" t="s">
        <v>7311</v>
      </c>
      <c r="C8410">
        <v>0.44</v>
      </c>
      <c r="D8410" t="s">
        <v>2755</v>
      </c>
      <c r="E8410">
        <v>0.04</v>
      </c>
      <c r="F8410" t="s">
        <v>2755</v>
      </c>
      <c r="G8410">
        <v>0.39</v>
      </c>
      <c r="H8410" t="s">
        <v>2755</v>
      </c>
    </row>
    <row r="8411" spans="1:8" x14ac:dyDescent="0.35">
      <c r="A8411" t="s">
        <v>7310</v>
      </c>
      <c r="B8411" t="s">
        <v>7309</v>
      </c>
      <c r="C8411">
        <v>0.67</v>
      </c>
      <c r="D8411" t="s">
        <v>2755</v>
      </c>
      <c r="E8411">
        <v>0.16</v>
      </c>
      <c r="F8411" t="s">
        <v>2755</v>
      </c>
      <c r="G8411">
        <v>0.82</v>
      </c>
      <c r="H8411" t="s">
        <v>2755</v>
      </c>
    </row>
    <row r="8412" spans="1:8" x14ac:dyDescent="0.35">
      <c r="A8412" t="s">
        <v>7308</v>
      </c>
      <c r="B8412" t="s">
        <v>7307</v>
      </c>
      <c r="C8412">
        <v>0.76</v>
      </c>
      <c r="D8412" t="s">
        <v>2755</v>
      </c>
      <c r="E8412">
        <v>0.32</v>
      </c>
      <c r="F8412" t="s">
        <v>2755</v>
      </c>
      <c r="G8412">
        <v>0.87</v>
      </c>
      <c r="H8412" t="s">
        <v>2755</v>
      </c>
    </row>
    <row r="8413" spans="1:8" x14ac:dyDescent="0.35">
      <c r="A8413" t="s">
        <v>7306</v>
      </c>
      <c r="B8413" t="s">
        <v>7305</v>
      </c>
      <c r="C8413">
        <v>0.72</v>
      </c>
      <c r="D8413" t="s">
        <v>2755</v>
      </c>
      <c r="E8413">
        <v>0.09</v>
      </c>
      <c r="F8413" t="s">
        <v>2755</v>
      </c>
      <c r="G8413">
        <v>0.71</v>
      </c>
      <c r="H8413" t="s">
        <v>2755</v>
      </c>
    </row>
    <row r="8414" spans="1:8" x14ac:dyDescent="0.35">
      <c r="A8414" t="s">
        <v>7304</v>
      </c>
      <c r="B8414" t="s">
        <v>7303</v>
      </c>
      <c r="C8414">
        <v>0.42</v>
      </c>
      <c r="D8414" t="s">
        <v>2755</v>
      </c>
      <c r="E8414">
        <v>0.1</v>
      </c>
      <c r="F8414" t="s">
        <v>2755</v>
      </c>
      <c r="G8414">
        <v>0.61</v>
      </c>
      <c r="H8414" t="s">
        <v>2755</v>
      </c>
    </row>
    <row r="8415" spans="1:8" x14ac:dyDescent="0.35">
      <c r="A8415" t="s">
        <v>7302</v>
      </c>
      <c r="B8415" t="s">
        <v>7301</v>
      </c>
      <c r="C8415">
        <v>0.51</v>
      </c>
      <c r="D8415" t="s">
        <v>2755</v>
      </c>
      <c r="E8415">
        <v>0.21</v>
      </c>
      <c r="F8415" t="s">
        <v>2755</v>
      </c>
      <c r="G8415">
        <v>0.83</v>
      </c>
      <c r="H8415" t="s">
        <v>2755</v>
      </c>
    </row>
    <row r="8416" spans="1:8" x14ac:dyDescent="0.35">
      <c r="A8416" t="s">
        <v>7300</v>
      </c>
      <c r="B8416" t="s">
        <v>7299</v>
      </c>
      <c r="C8416">
        <v>0.54</v>
      </c>
      <c r="D8416" t="s">
        <v>2755</v>
      </c>
      <c r="E8416">
        <v>0.67</v>
      </c>
      <c r="F8416" t="s">
        <v>2755</v>
      </c>
      <c r="G8416">
        <v>0.47</v>
      </c>
      <c r="H8416" t="s">
        <v>2755</v>
      </c>
    </row>
    <row r="8417" spans="1:8" x14ac:dyDescent="0.35">
      <c r="A8417" t="s">
        <v>7298</v>
      </c>
      <c r="B8417" t="s">
        <v>7297</v>
      </c>
      <c r="C8417">
        <v>0.61</v>
      </c>
      <c r="D8417" t="s">
        <v>2755</v>
      </c>
      <c r="E8417">
        <v>0.71</v>
      </c>
      <c r="F8417" t="s">
        <v>2755</v>
      </c>
      <c r="G8417">
        <v>0.88</v>
      </c>
      <c r="H8417" t="s">
        <v>2755</v>
      </c>
    </row>
    <row r="8418" spans="1:8" x14ac:dyDescent="0.35">
      <c r="A8418" t="s">
        <v>7296</v>
      </c>
      <c r="B8418" t="s">
        <v>7295</v>
      </c>
      <c r="C8418">
        <v>0.04</v>
      </c>
      <c r="D8418" t="s">
        <v>2755</v>
      </c>
      <c r="E8418">
        <v>0.18</v>
      </c>
      <c r="F8418" t="s">
        <v>2755</v>
      </c>
      <c r="G8418">
        <v>0.17</v>
      </c>
      <c r="H8418" t="s">
        <v>2755</v>
      </c>
    </row>
    <row r="8419" spans="1:8" x14ac:dyDescent="0.35">
      <c r="A8419" t="s">
        <v>7294</v>
      </c>
      <c r="B8419" t="s">
        <v>7293</v>
      </c>
      <c r="C8419">
        <v>0.96</v>
      </c>
      <c r="D8419" t="s">
        <v>2755</v>
      </c>
      <c r="E8419">
        <v>0.72</v>
      </c>
      <c r="F8419" t="s">
        <v>2755</v>
      </c>
      <c r="G8419">
        <v>0.55000000000000004</v>
      </c>
      <c r="H8419" t="s">
        <v>2755</v>
      </c>
    </row>
    <row r="8420" spans="1:8" x14ac:dyDescent="0.35">
      <c r="A8420" t="s">
        <v>7292</v>
      </c>
      <c r="B8420" t="s">
        <v>7291</v>
      </c>
      <c r="C8420">
        <v>0.06</v>
      </c>
      <c r="D8420" t="s">
        <v>2755</v>
      </c>
      <c r="E8420">
        <v>0.95</v>
      </c>
      <c r="F8420" t="s">
        <v>2755</v>
      </c>
      <c r="G8420">
        <v>0.04</v>
      </c>
      <c r="H8420" t="s">
        <v>2755</v>
      </c>
    </row>
    <row r="8421" spans="1:8" x14ac:dyDescent="0.35">
      <c r="A8421" t="s">
        <v>7290</v>
      </c>
      <c r="B8421" t="s">
        <v>7289</v>
      </c>
      <c r="C8421">
        <v>0.41</v>
      </c>
      <c r="D8421" t="s">
        <v>2755</v>
      </c>
      <c r="E8421">
        <v>0.64</v>
      </c>
      <c r="F8421" t="s">
        <v>2755</v>
      </c>
      <c r="G8421">
        <v>0.11</v>
      </c>
      <c r="H8421" t="s">
        <v>2755</v>
      </c>
    </row>
    <row r="8422" spans="1:8" x14ac:dyDescent="0.35">
      <c r="A8422" t="s">
        <v>7288</v>
      </c>
      <c r="B8422" t="s">
        <v>7287</v>
      </c>
      <c r="C8422">
        <v>7.0000000000000007E-2</v>
      </c>
      <c r="D8422" t="s">
        <v>2755</v>
      </c>
      <c r="E8422">
        <v>0.94</v>
      </c>
      <c r="F8422" t="s">
        <v>2755</v>
      </c>
      <c r="G8422">
        <v>0.7</v>
      </c>
      <c r="H8422" t="s">
        <v>2755</v>
      </c>
    </row>
    <row r="8423" spans="1:8" x14ac:dyDescent="0.35">
      <c r="A8423" t="s">
        <v>7286</v>
      </c>
      <c r="B8423" t="s">
        <v>7285</v>
      </c>
      <c r="C8423">
        <v>0.1</v>
      </c>
      <c r="D8423" t="s">
        <v>2755</v>
      </c>
      <c r="E8423">
        <v>0.44</v>
      </c>
      <c r="F8423" t="s">
        <v>2755</v>
      </c>
      <c r="G8423">
        <v>0.25</v>
      </c>
      <c r="H8423" t="s">
        <v>2755</v>
      </c>
    </row>
    <row r="8424" spans="1:8" x14ac:dyDescent="0.35">
      <c r="A8424" t="s">
        <v>7284</v>
      </c>
      <c r="B8424" t="s">
        <v>7283</v>
      </c>
      <c r="C8424">
        <v>0.95</v>
      </c>
      <c r="D8424" t="s">
        <v>2755</v>
      </c>
      <c r="E8424">
        <v>0.43</v>
      </c>
      <c r="F8424" t="s">
        <v>2755</v>
      </c>
      <c r="G8424">
        <v>0.79</v>
      </c>
      <c r="H8424" t="s">
        <v>2755</v>
      </c>
    </row>
    <row r="8425" spans="1:8" x14ac:dyDescent="0.35">
      <c r="A8425" t="s">
        <v>7282</v>
      </c>
      <c r="B8425" t="s">
        <v>7281</v>
      </c>
      <c r="C8425">
        <v>0.24</v>
      </c>
      <c r="D8425" t="s">
        <v>2755</v>
      </c>
      <c r="E8425">
        <v>0.61</v>
      </c>
      <c r="F8425" t="s">
        <v>2755</v>
      </c>
      <c r="G8425">
        <v>0.28000000000000003</v>
      </c>
      <c r="H8425" t="s">
        <v>2755</v>
      </c>
    </row>
    <row r="8426" spans="1:8" x14ac:dyDescent="0.35">
      <c r="A8426" t="s">
        <v>7280</v>
      </c>
      <c r="B8426" t="s">
        <v>7279</v>
      </c>
      <c r="C8426">
        <v>0.85</v>
      </c>
      <c r="D8426" t="s">
        <v>2755</v>
      </c>
      <c r="E8426">
        <v>0.66</v>
      </c>
      <c r="F8426" t="s">
        <v>2755</v>
      </c>
      <c r="G8426">
        <v>0.53</v>
      </c>
      <c r="H8426" t="s">
        <v>2755</v>
      </c>
    </row>
    <row r="8427" spans="1:8" x14ac:dyDescent="0.35">
      <c r="A8427" t="s">
        <v>2642</v>
      </c>
      <c r="B8427" t="s">
        <v>7278</v>
      </c>
      <c r="C8427">
        <v>0.96</v>
      </c>
      <c r="D8427" t="s">
        <v>2755</v>
      </c>
      <c r="E8427">
        <v>0.87</v>
      </c>
      <c r="F8427" t="s">
        <v>2755</v>
      </c>
      <c r="G8427">
        <v>0.73</v>
      </c>
      <c r="H8427" t="s">
        <v>2755</v>
      </c>
    </row>
    <row r="8428" spans="1:8" x14ac:dyDescent="0.35">
      <c r="A8428" t="s">
        <v>7277</v>
      </c>
      <c r="B8428" t="s">
        <v>7276</v>
      </c>
      <c r="C8428">
        <v>0.16</v>
      </c>
      <c r="D8428" t="s">
        <v>2755</v>
      </c>
      <c r="E8428">
        <v>0.99</v>
      </c>
      <c r="F8428" t="s">
        <v>2755</v>
      </c>
      <c r="G8428">
        <v>0.69</v>
      </c>
      <c r="H8428" t="s">
        <v>2755</v>
      </c>
    </row>
    <row r="8429" spans="1:8" x14ac:dyDescent="0.35">
      <c r="A8429" t="s">
        <v>7275</v>
      </c>
      <c r="B8429" t="s">
        <v>7274</v>
      </c>
      <c r="C8429">
        <v>0.37</v>
      </c>
      <c r="D8429" t="s">
        <v>2755</v>
      </c>
      <c r="E8429">
        <v>0.17</v>
      </c>
      <c r="F8429" t="s">
        <v>2755</v>
      </c>
      <c r="G8429">
        <v>0.8</v>
      </c>
      <c r="H8429" t="s">
        <v>2755</v>
      </c>
    </row>
    <row r="8430" spans="1:8" x14ac:dyDescent="0.35">
      <c r="A8430" t="s">
        <v>7273</v>
      </c>
      <c r="B8430" t="s">
        <v>7272</v>
      </c>
      <c r="C8430">
        <v>0.84</v>
      </c>
      <c r="D8430" t="s">
        <v>2755</v>
      </c>
      <c r="E8430">
        <v>0.87</v>
      </c>
      <c r="F8430" t="s">
        <v>2755</v>
      </c>
      <c r="G8430">
        <v>0.41</v>
      </c>
      <c r="H8430" t="s">
        <v>2755</v>
      </c>
    </row>
    <row r="8431" spans="1:8" x14ac:dyDescent="0.35">
      <c r="A8431" t="s">
        <v>7271</v>
      </c>
      <c r="B8431" t="s">
        <v>7270</v>
      </c>
      <c r="C8431">
        <v>0.47</v>
      </c>
      <c r="D8431" t="s">
        <v>2755</v>
      </c>
      <c r="E8431">
        <v>0.19</v>
      </c>
      <c r="F8431" t="s">
        <v>2755</v>
      </c>
      <c r="G8431">
        <v>0.11</v>
      </c>
      <c r="H8431" t="s">
        <v>2755</v>
      </c>
    </row>
    <row r="8432" spans="1:8" x14ac:dyDescent="0.35">
      <c r="A8432" t="s">
        <v>7269</v>
      </c>
      <c r="B8432" t="s">
        <v>7268</v>
      </c>
      <c r="C8432">
        <v>1</v>
      </c>
      <c r="D8432" t="s">
        <v>2755</v>
      </c>
      <c r="E8432">
        <v>1</v>
      </c>
      <c r="F8432" t="s">
        <v>2755</v>
      </c>
      <c r="G8432">
        <v>1</v>
      </c>
      <c r="H8432" t="s">
        <v>2755</v>
      </c>
    </row>
    <row r="8433" spans="1:8" x14ac:dyDescent="0.35">
      <c r="A8433" t="s">
        <v>7267</v>
      </c>
      <c r="B8433" t="s">
        <v>7266</v>
      </c>
      <c r="C8433">
        <v>0.93</v>
      </c>
      <c r="D8433" t="s">
        <v>2755</v>
      </c>
      <c r="E8433">
        <v>0.94</v>
      </c>
      <c r="F8433" t="s">
        <v>2755</v>
      </c>
      <c r="G8433">
        <v>0.18</v>
      </c>
      <c r="H8433" t="s">
        <v>2755</v>
      </c>
    </row>
    <row r="8434" spans="1:8" x14ac:dyDescent="0.35">
      <c r="A8434" t="s">
        <v>7265</v>
      </c>
      <c r="B8434" t="s">
        <v>7264</v>
      </c>
      <c r="C8434">
        <v>0.66</v>
      </c>
      <c r="D8434" t="s">
        <v>2755</v>
      </c>
      <c r="E8434">
        <v>0.62</v>
      </c>
      <c r="F8434" t="s">
        <v>2755</v>
      </c>
      <c r="G8434">
        <v>0.15</v>
      </c>
      <c r="H8434" t="s">
        <v>2755</v>
      </c>
    </row>
    <row r="8435" spans="1:8" x14ac:dyDescent="0.35">
      <c r="A8435" t="s">
        <v>7263</v>
      </c>
      <c r="B8435" t="s">
        <v>7262</v>
      </c>
      <c r="C8435">
        <v>0.96</v>
      </c>
      <c r="D8435" t="s">
        <v>2755</v>
      </c>
      <c r="E8435">
        <v>0.4</v>
      </c>
      <c r="F8435" t="s">
        <v>2755</v>
      </c>
      <c r="G8435">
        <v>0.72</v>
      </c>
      <c r="H8435" t="s">
        <v>2755</v>
      </c>
    </row>
    <row r="8436" spans="1:8" x14ac:dyDescent="0.35">
      <c r="A8436" t="s">
        <v>7261</v>
      </c>
      <c r="B8436" t="s">
        <v>7260</v>
      </c>
      <c r="C8436">
        <v>0.85</v>
      </c>
      <c r="D8436" t="s">
        <v>2755</v>
      </c>
      <c r="E8436">
        <v>0.55000000000000004</v>
      </c>
      <c r="F8436" t="s">
        <v>2755</v>
      </c>
      <c r="G8436">
        <v>0.56999999999999995</v>
      </c>
      <c r="H8436" t="s">
        <v>2755</v>
      </c>
    </row>
    <row r="8437" spans="1:8" x14ac:dyDescent="0.35">
      <c r="A8437" t="s">
        <v>7259</v>
      </c>
      <c r="B8437" t="s">
        <v>7258</v>
      </c>
      <c r="C8437">
        <v>0.94</v>
      </c>
      <c r="D8437" t="s">
        <v>2755</v>
      </c>
      <c r="E8437">
        <v>0.99</v>
      </c>
      <c r="F8437" t="s">
        <v>2755</v>
      </c>
      <c r="G8437">
        <v>0.95</v>
      </c>
      <c r="H8437" t="s">
        <v>2755</v>
      </c>
    </row>
    <row r="8438" spans="1:8" x14ac:dyDescent="0.35">
      <c r="A8438" t="s">
        <v>7257</v>
      </c>
      <c r="B8438" t="s">
        <v>7256</v>
      </c>
      <c r="C8438">
        <v>0.09</v>
      </c>
      <c r="D8438" t="s">
        <v>2755</v>
      </c>
      <c r="E8438">
        <v>0.71</v>
      </c>
      <c r="F8438" t="s">
        <v>2755</v>
      </c>
      <c r="G8438">
        <v>0.38</v>
      </c>
      <c r="H8438" t="s">
        <v>2755</v>
      </c>
    </row>
    <row r="8439" spans="1:8" x14ac:dyDescent="0.35">
      <c r="A8439" t="s">
        <v>7255</v>
      </c>
      <c r="B8439" t="s">
        <v>7254</v>
      </c>
      <c r="C8439">
        <v>0.39</v>
      </c>
      <c r="D8439" t="s">
        <v>2755</v>
      </c>
      <c r="E8439">
        <v>0.76</v>
      </c>
      <c r="F8439" t="s">
        <v>2755</v>
      </c>
      <c r="G8439">
        <v>0.88</v>
      </c>
      <c r="H8439" t="s">
        <v>2755</v>
      </c>
    </row>
    <row r="8440" spans="1:8" x14ac:dyDescent="0.35">
      <c r="A8440" t="s">
        <v>7253</v>
      </c>
      <c r="B8440" t="s">
        <v>7252</v>
      </c>
      <c r="C8440">
        <v>0.92</v>
      </c>
      <c r="D8440" t="s">
        <v>2755</v>
      </c>
      <c r="E8440">
        <v>0.98</v>
      </c>
      <c r="F8440" t="s">
        <v>2755</v>
      </c>
      <c r="G8440">
        <v>0.82</v>
      </c>
      <c r="H8440" t="s">
        <v>2755</v>
      </c>
    </row>
    <row r="8441" spans="1:8" x14ac:dyDescent="0.35">
      <c r="A8441" t="s">
        <v>7251</v>
      </c>
      <c r="B8441" t="s">
        <v>7250</v>
      </c>
      <c r="C8441">
        <v>0.72</v>
      </c>
      <c r="D8441" t="s">
        <v>2755</v>
      </c>
      <c r="E8441">
        <v>0.22</v>
      </c>
      <c r="F8441" t="s">
        <v>2755</v>
      </c>
      <c r="G8441">
        <v>0.77</v>
      </c>
      <c r="H8441" t="s">
        <v>2755</v>
      </c>
    </row>
    <row r="8442" spans="1:8" x14ac:dyDescent="0.35">
      <c r="A8442" t="s">
        <v>7249</v>
      </c>
      <c r="B8442" t="s">
        <v>7248</v>
      </c>
      <c r="C8442">
        <v>0.9</v>
      </c>
      <c r="D8442" t="s">
        <v>2755</v>
      </c>
      <c r="E8442">
        <v>0.21</v>
      </c>
      <c r="F8442" t="s">
        <v>2755</v>
      </c>
      <c r="G8442">
        <v>0.89</v>
      </c>
      <c r="H8442" t="s">
        <v>2755</v>
      </c>
    </row>
    <row r="8443" spans="1:8" x14ac:dyDescent="0.35">
      <c r="A8443" t="s">
        <v>7247</v>
      </c>
      <c r="B8443" t="s">
        <v>7246</v>
      </c>
      <c r="C8443">
        <v>0.49</v>
      </c>
      <c r="D8443" t="s">
        <v>2755</v>
      </c>
      <c r="E8443">
        <v>0.19</v>
      </c>
      <c r="F8443" t="s">
        <v>2755</v>
      </c>
      <c r="G8443">
        <v>0.66</v>
      </c>
      <c r="H8443" t="s">
        <v>2755</v>
      </c>
    </row>
    <row r="8444" spans="1:8" x14ac:dyDescent="0.35">
      <c r="A8444" t="s">
        <v>7245</v>
      </c>
      <c r="B8444" t="s">
        <v>7244</v>
      </c>
      <c r="C8444">
        <v>0.44</v>
      </c>
      <c r="D8444" t="s">
        <v>2755</v>
      </c>
      <c r="E8444">
        <v>7.0000000000000007E-2</v>
      </c>
      <c r="F8444" t="s">
        <v>2755</v>
      </c>
      <c r="G8444">
        <v>0.72</v>
      </c>
      <c r="H8444" t="s">
        <v>2755</v>
      </c>
    </row>
    <row r="8445" spans="1:8" x14ac:dyDescent="0.35">
      <c r="A8445" t="s">
        <v>7243</v>
      </c>
      <c r="B8445" t="s">
        <v>7242</v>
      </c>
      <c r="C8445">
        <v>0.75</v>
      </c>
      <c r="D8445" t="s">
        <v>2755</v>
      </c>
      <c r="E8445">
        <v>0.12</v>
      </c>
      <c r="F8445" t="s">
        <v>2755</v>
      </c>
      <c r="G8445">
        <v>0.79</v>
      </c>
      <c r="H8445" t="s">
        <v>2755</v>
      </c>
    </row>
    <row r="8446" spans="1:8" x14ac:dyDescent="0.35">
      <c r="A8446" t="s">
        <v>7241</v>
      </c>
      <c r="B8446" t="s">
        <v>7240</v>
      </c>
      <c r="C8446">
        <v>0.89</v>
      </c>
      <c r="D8446" t="s">
        <v>2755</v>
      </c>
      <c r="E8446">
        <v>0.57999999999999996</v>
      </c>
      <c r="F8446" t="s">
        <v>2755</v>
      </c>
      <c r="G8446">
        <v>0.91</v>
      </c>
      <c r="H8446" t="s">
        <v>2755</v>
      </c>
    </row>
    <row r="8447" spans="1:8" x14ac:dyDescent="0.35">
      <c r="A8447" t="s">
        <v>7239</v>
      </c>
      <c r="B8447" t="s">
        <v>7238</v>
      </c>
      <c r="C8447">
        <v>0.93</v>
      </c>
      <c r="D8447" t="s">
        <v>2755</v>
      </c>
      <c r="E8447">
        <v>0.56000000000000005</v>
      </c>
      <c r="F8447" t="s">
        <v>2755</v>
      </c>
      <c r="G8447">
        <v>0.92</v>
      </c>
      <c r="H8447" t="s">
        <v>2755</v>
      </c>
    </row>
    <row r="8448" spans="1:8" x14ac:dyDescent="0.35">
      <c r="A8448" t="s">
        <v>7237</v>
      </c>
      <c r="B8448" t="s">
        <v>7236</v>
      </c>
      <c r="C8448">
        <v>0.74</v>
      </c>
      <c r="D8448" t="s">
        <v>2755</v>
      </c>
      <c r="E8448">
        <v>0.95</v>
      </c>
      <c r="F8448" t="s">
        <v>2755</v>
      </c>
      <c r="G8448">
        <v>0.96</v>
      </c>
      <c r="H8448" t="s">
        <v>2755</v>
      </c>
    </row>
    <row r="8449" spans="1:8" x14ac:dyDescent="0.35">
      <c r="A8449" t="s">
        <v>7235</v>
      </c>
      <c r="B8449" t="s">
        <v>7234</v>
      </c>
      <c r="C8449">
        <v>0.95</v>
      </c>
      <c r="D8449" t="s">
        <v>2755</v>
      </c>
      <c r="E8449">
        <v>0.99</v>
      </c>
      <c r="F8449" t="s">
        <v>2755</v>
      </c>
      <c r="G8449">
        <v>0.83</v>
      </c>
      <c r="H8449" t="s">
        <v>2755</v>
      </c>
    </row>
    <row r="8450" spans="1:8" x14ac:dyDescent="0.35">
      <c r="A8450" t="s">
        <v>7233</v>
      </c>
      <c r="B8450" t="s">
        <v>7232</v>
      </c>
      <c r="C8450">
        <v>0.75</v>
      </c>
      <c r="D8450" t="s">
        <v>2755</v>
      </c>
      <c r="E8450">
        <v>0.12</v>
      </c>
      <c r="F8450" t="s">
        <v>2755</v>
      </c>
      <c r="G8450">
        <v>0.79</v>
      </c>
      <c r="H8450" t="s">
        <v>2755</v>
      </c>
    </row>
    <row r="8451" spans="1:8" x14ac:dyDescent="0.35">
      <c r="A8451" t="s">
        <v>7231</v>
      </c>
      <c r="B8451" t="s">
        <v>7230</v>
      </c>
      <c r="C8451">
        <v>0.89</v>
      </c>
      <c r="D8451" t="s">
        <v>2755</v>
      </c>
      <c r="E8451">
        <v>0.57999999999999996</v>
      </c>
      <c r="F8451" t="s">
        <v>2755</v>
      </c>
      <c r="G8451">
        <v>0.91</v>
      </c>
      <c r="H8451" t="s">
        <v>2755</v>
      </c>
    </row>
    <row r="8452" spans="1:8" x14ac:dyDescent="0.35">
      <c r="A8452" t="s">
        <v>7229</v>
      </c>
      <c r="B8452" t="s">
        <v>7228</v>
      </c>
      <c r="C8452">
        <v>0.93</v>
      </c>
      <c r="D8452" t="s">
        <v>2755</v>
      </c>
      <c r="E8452">
        <v>0.56000000000000005</v>
      </c>
      <c r="F8452" t="s">
        <v>2755</v>
      </c>
      <c r="G8452">
        <v>0.92</v>
      </c>
      <c r="H8452" t="s">
        <v>2755</v>
      </c>
    </row>
    <row r="8453" spans="1:8" x14ac:dyDescent="0.35">
      <c r="A8453" t="s">
        <v>7227</v>
      </c>
      <c r="B8453" t="s">
        <v>7226</v>
      </c>
      <c r="C8453">
        <v>0.75</v>
      </c>
      <c r="D8453" t="s">
        <v>2755</v>
      </c>
      <c r="E8453">
        <v>0.96</v>
      </c>
      <c r="F8453" t="s">
        <v>2755</v>
      </c>
      <c r="G8453">
        <v>0.97</v>
      </c>
      <c r="H8453" t="s">
        <v>2755</v>
      </c>
    </row>
    <row r="8454" spans="1:8" x14ac:dyDescent="0.35">
      <c r="A8454" t="s">
        <v>7225</v>
      </c>
      <c r="B8454" t="s">
        <v>7224</v>
      </c>
      <c r="C8454">
        <v>0.72</v>
      </c>
      <c r="D8454" t="s">
        <v>2755</v>
      </c>
      <c r="E8454">
        <v>0.96</v>
      </c>
      <c r="F8454" t="s">
        <v>2755</v>
      </c>
      <c r="G8454">
        <v>0.96</v>
      </c>
      <c r="H8454" t="s">
        <v>2755</v>
      </c>
    </row>
    <row r="8455" spans="1:8" x14ac:dyDescent="0.35">
      <c r="A8455" t="s">
        <v>7223</v>
      </c>
      <c r="B8455" t="s">
        <v>7222</v>
      </c>
      <c r="C8455">
        <v>0.85</v>
      </c>
      <c r="D8455" t="s">
        <v>2755</v>
      </c>
      <c r="E8455">
        <v>0.75</v>
      </c>
      <c r="F8455" t="s">
        <v>2755</v>
      </c>
      <c r="G8455">
        <v>0.57999999999999996</v>
      </c>
      <c r="H8455" t="s">
        <v>2755</v>
      </c>
    </row>
    <row r="8456" spans="1:8" x14ac:dyDescent="0.35">
      <c r="A8456" t="s">
        <v>7221</v>
      </c>
      <c r="B8456" t="s">
        <v>7220</v>
      </c>
      <c r="C8456">
        <v>0.84</v>
      </c>
      <c r="D8456" t="s">
        <v>2755</v>
      </c>
      <c r="E8456">
        <v>0.67</v>
      </c>
      <c r="F8456" t="s">
        <v>2755</v>
      </c>
      <c r="G8456">
        <v>0.61</v>
      </c>
      <c r="H8456" t="s">
        <v>2755</v>
      </c>
    </row>
    <row r="8457" spans="1:8" x14ac:dyDescent="0.35">
      <c r="A8457" t="s">
        <v>7219</v>
      </c>
      <c r="B8457" t="s">
        <v>7218</v>
      </c>
      <c r="C8457">
        <v>0.96</v>
      </c>
      <c r="D8457" t="s">
        <v>2755</v>
      </c>
      <c r="E8457">
        <v>0.88</v>
      </c>
      <c r="F8457" t="s">
        <v>2755</v>
      </c>
      <c r="G8457">
        <v>0.73</v>
      </c>
      <c r="H8457" t="s">
        <v>2755</v>
      </c>
    </row>
    <row r="8458" spans="1:8" x14ac:dyDescent="0.35">
      <c r="A8458" t="s">
        <v>7217</v>
      </c>
      <c r="B8458" t="s">
        <v>7216</v>
      </c>
      <c r="C8458">
        <v>0.46</v>
      </c>
      <c r="D8458" t="s">
        <v>2755</v>
      </c>
      <c r="E8458">
        <v>0.61</v>
      </c>
      <c r="F8458" t="s">
        <v>2755</v>
      </c>
      <c r="G8458">
        <v>0.55000000000000004</v>
      </c>
      <c r="H8458" t="s">
        <v>2755</v>
      </c>
    </row>
    <row r="8459" spans="1:8" x14ac:dyDescent="0.35">
      <c r="A8459" t="s">
        <v>7215</v>
      </c>
      <c r="B8459" t="s">
        <v>7214</v>
      </c>
      <c r="C8459">
        <v>0.16</v>
      </c>
      <c r="D8459" t="s">
        <v>2755</v>
      </c>
      <c r="E8459">
        <v>0.82</v>
      </c>
      <c r="F8459" t="s">
        <v>2755</v>
      </c>
      <c r="G8459">
        <v>0.56999999999999995</v>
      </c>
      <c r="H8459" t="s">
        <v>2755</v>
      </c>
    </row>
    <row r="8460" spans="1:8" x14ac:dyDescent="0.35">
      <c r="A8460" t="s">
        <v>7213</v>
      </c>
      <c r="B8460" t="s">
        <v>7212</v>
      </c>
      <c r="C8460">
        <v>0.1</v>
      </c>
      <c r="D8460" t="s">
        <v>2755</v>
      </c>
      <c r="E8460">
        <v>0.51</v>
      </c>
      <c r="F8460" t="s">
        <v>2755</v>
      </c>
      <c r="G8460">
        <v>0.57999999999999996</v>
      </c>
      <c r="H8460" t="s">
        <v>2755</v>
      </c>
    </row>
    <row r="8461" spans="1:8" x14ac:dyDescent="0.35">
      <c r="A8461" t="s">
        <v>7211</v>
      </c>
      <c r="B8461" t="s">
        <v>7210</v>
      </c>
      <c r="C8461">
        <v>0.82</v>
      </c>
      <c r="D8461" t="s">
        <v>2755</v>
      </c>
      <c r="E8461">
        <v>0.56999999999999995</v>
      </c>
      <c r="F8461" t="s">
        <v>2755</v>
      </c>
      <c r="G8461">
        <v>0.75</v>
      </c>
      <c r="H8461" t="s">
        <v>2755</v>
      </c>
    </row>
    <row r="8462" spans="1:8" x14ac:dyDescent="0.35">
      <c r="A8462" t="s">
        <v>7209</v>
      </c>
      <c r="B8462" t="s">
        <v>7208</v>
      </c>
      <c r="C8462">
        <v>0.95</v>
      </c>
      <c r="D8462" t="s">
        <v>2755</v>
      </c>
      <c r="E8462">
        <v>0.61</v>
      </c>
      <c r="F8462" t="s">
        <v>2755</v>
      </c>
      <c r="G8462">
        <v>0.42</v>
      </c>
      <c r="H8462" t="s">
        <v>2755</v>
      </c>
    </row>
    <row r="8463" spans="1:8" x14ac:dyDescent="0.35">
      <c r="A8463" t="s">
        <v>7207</v>
      </c>
      <c r="B8463" t="s">
        <v>7206</v>
      </c>
      <c r="C8463">
        <v>0.9</v>
      </c>
      <c r="D8463" t="s">
        <v>2755</v>
      </c>
      <c r="E8463">
        <v>0.48</v>
      </c>
      <c r="F8463" t="s">
        <v>2755</v>
      </c>
      <c r="G8463">
        <v>0.61</v>
      </c>
      <c r="H8463" t="s">
        <v>2755</v>
      </c>
    </row>
    <row r="8464" spans="1:8" x14ac:dyDescent="0.35">
      <c r="A8464" t="s">
        <v>7205</v>
      </c>
      <c r="B8464" t="s">
        <v>7204</v>
      </c>
      <c r="C8464">
        <v>0.5</v>
      </c>
      <c r="D8464" t="s">
        <v>2755</v>
      </c>
      <c r="E8464">
        <v>0.19</v>
      </c>
      <c r="F8464" t="s">
        <v>2755</v>
      </c>
      <c r="G8464">
        <v>0.09</v>
      </c>
      <c r="H8464" t="s">
        <v>2755</v>
      </c>
    </row>
    <row r="8465" spans="1:8" x14ac:dyDescent="0.35">
      <c r="A8465" t="s">
        <v>7203</v>
      </c>
      <c r="B8465" t="s">
        <v>7202</v>
      </c>
      <c r="C8465">
        <v>0.87</v>
      </c>
      <c r="D8465" t="s">
        <v>2755</v>
      </c>
      <c r="E8465">
        <v>0.63</v>
      </c>
      <c r="F8465" t="s">
        <v>2755</v>
      </c>
      <c r="G8465">
        <v>0.69</v>
      </c>
      <c r="H8465" t="s">
        <v>2755</v>
      </c>
    </row>
    <row r="8466" spans="1:8" x14ac:dyDescent="0.35">
      <c r="A8466" t="s">
        <v>7201</v>
      </c>
      <c r="B8466" t="s">
        <v>7200</v>
      </c>
      <c r="C8466">
        <v>0.72</v>
      </c>
      <c r="D8466" t="s">
        <v>2755</v>
      </c>
      <c r="E8466">
        <v>0.26</v>
      </c>
      <c r="F8466" t="s">
        <v>2755</v>
      </c>
      <c r="G8466">
        <v>0.74</v>
      </c>
      <c r="H8466" t="s">
        <v>2755</v>
      </c>
    </row>
    <row r="8467" spans="1:8" x14ac:dyDescent="0.35">
      <c r="A8467" t="s">
        <v>7199</v>
      </c>
      <c r="B8467" t="s">
        <v>7198</v>
      </c>
      <c r="C8467">
        <v>0.79</v>
      </c>
      <c r="D8467" t="s">
        <v>2755</v>
      </c>
      <c r="E8467">
        <v>0.36</v>
      </c>
      <c r="F8467" t="s">
        <v>2755</v>
      </c>
      <c r="G8467">
        <v>0.36</v>
      </c>
      <c r="H8467" t="s">
        <v>2755</v>
      </c>
    </row>
    <row r="8468" spans="1:8" x14ac:dyDescent="0.35">
      <c r="A8468" t="s">
        <v>7197</v>
      </c>
      <c r="B8468" t="s">
        <v>7196</v>
      </c>
      <c r="C8468">
        <v>0.76</v>
      </c>
      <c r="D8468" t="s">
        <v>2755</v>
      </c>
      <c r="E8468">
        <v>0.21</v>
      </c>
      <c r="F8468" t="s">
        <v>2755</v>
      </c>
      <c r="G8468">
        <v>0.37</v>
      </c>
      <c r="H8468" t="s">
        <v>2755</v>
      </c>
    </row>
    <row r="8469" spans="1:8" x14ac:dyDescent="0.35">
      <c r="A8469" t="s">
        <v>7195</v>
      </c>
      <c r="B8469" t="s">
        <v>7194</v>
      </c>
      <c r="C8469">
        <v>0.87</v>
      </c>
      <c r="D8469" t="s">
        <v>2755</v>
      </c>
      <c r="E8469">
        <v>0.55000000000000004</v>
      </c>
      <c r="F8469" t="s">
        <v>2755</v>
      </c>
      <c r="G8469">
        <v>0.69</v>
      </c>
      <c r="H8469" t="s">
        <v>2755</v>
      </c>
    </row>
    <row r="8470" spans="1:8" x14ac:dyDescent="0.35">
      <c r="A8470" t="s">
        <v>7193</v>
      </c>
      <c r="B8470" t="s">
        <v>7192</v>
      </c>
      <c r="C8470">
        <v>0.03</v>
      </c>
      <c r="D8470" t="s">
        <v>2755</v>
      </c>
      <c r="E8470">
        <v>0.04</v>
      </c>
      <c r="F8470" t="s">
        <v>2755</v>
      </c>
      <c r="G8470">
        <v>0.03</v>
      </c>
      <c r="H8470" t="s">
        <v>2755</v>
      </c>
    </row>
    <row r="8471" spans="1:8" x14ac:dyDescent="0.35">
      <c r="A8471" t="s">
        <v>7191</v>
      </c>
      <c r="B8471" t="s">
        <v>7190</v>
      </c>
      <c r="C8471">
        <v>0.97</v>
      </c>
      <c r="D8471" t="s">
        <v>2755</v>
      </c>
      <c r="E8471">
        <v>0.35</v>
      </c>
      <c r="F8471" t="s">
        <v>2755</v>
      </c>
      <c r="G8471">
        <v>0.96</v>
      </c>
      <c r="H8471" t="s">
        <v>2755</v>
      </c>
    </row>
    <row r="8472" spans="1:8" x14ac:dyDescent="0.35">
      <c r="A8472" t="s">
        <v>7189</v>
      </c>
      <c r="B8472" t="s">
        <v>7188</v>
      </c>
      <c r="C8472">
        <v>0.64</v>
      </c>
      <c r="D8472" t="s">
        <v>2755</v>
      </c>
      <c r="E8472">
        <v>0.39</v>
      </c>
      <c r="F8472" t="s">
        <v>2755</v>
      </c>
      <c r="G8472">
        <v>0.3</v>
      </c>
      <c r="H8472" t="s">
        <v>2755</v>
      </c>
    </row>
    <row r="8473" spans="1:8" x14ac:dyDescent="0.35">
      <c r="A8473" t="s">
        <v>7187</v>
      </c>
      <c r="B8473" t="s">
        <v>7186</v>
      </c>
      <c r="C8473">
        <v>0.04</v>
      </c>
      <c r="D8473" t="s">
        <v>2755</v>
      </c>
      <c r="E8473">
        <v>0.08</v>
      </c>
      <c r="F8473" t="s">
        <v>2755</v>
      </c>
      <c r="G8473">
        <v>0.03</v>
      </c>
      <c r="H8473" t="s">
        <v>2755</v>
      </c>
    </row>
    <row r="8474" spans="1:8" x14ac:dyDescent="0.35">
      <c r="A8474" t="s">
        <v>7185</v>
      </c>
      <c r="B8474" t="s">
        <v>7184</v>
      </c>
      <c r="C8474">
        <v>0.94</v>
      </c>
      <c r="D8474" t="s">
        <v>2755</v>
      </c>
      <c r="E8474">
        <v>0.74</v>
      </c>
      <c r="F8474" t="s">
        <v>2755</v>
      </c>
      <c r="G8474">
        <v>0.99</v>
      </c>
      <c r="H8474" t="s">
        <v>2755</v>
      </c>
    </row>
    <row r="8475" spans="1:8" x14ac:dyDescent="0.35">
      <c r="A8475" t="s">
        <v>7183</v>
      </c>
      <c r="B8475" t="s">
        <v>7182</v>
      </c>
      <c r="C8475">
        <v>0.14000000000000001</v>
      </c>
      <c r="D8475" t="s">
        <v>2755</v>
      </c>
      <c r="E8475">
        <v>0.34</v>
      </c>
      <c r="F8475" t="s">
        <v>2755</v>
      </c>
      <c r="G8475">
        <v>0.34</v>
      </c>
      <c r="H8475" t="s">
        <v>2755</v>
      </c>
    </row>
    <row r="8476" spans="1:8" x14ac:dyDescent="0.35">
      <c r="A8476" t="s">
        <v>7181</v>
      </c>
      <c r="B8476" t="s">
        <v>7180</v>
      </c>
      <c r="C8476">
        <v>0.03</v>
      </c>
      <c r="D8476" t="s">
        <v>2755</v>
      </c>
      <c r="E8476">
        <v>0.32</v>
      </c>
      <c r="F8476" t="s">
        <v>2755</v>
      </c>
      <c r="G8476">
        <v>0.34</v>
      </c>
      <c r="H8476" t="s">
        <v>2755</v>
      </c>
    </row>
    <row r="8477" spans="1:8" x14ac:dyDescent="0.35">
      <c r="A8477" t="s">
        <v>7179</v>
      </c>
      <c r="B8477" t="s">
        <v>7178</v>
      </c>
      <c r="C8477">
        <v>1</v>
      </c>
      <c r="D8477" t="s">
        <v>2755</v>
      </c>
      <c r="E8477">
        <v>1</v>
      </c>
      <c r="F8477" t="s">
        <v>2755</v>
      </c>
      <c r="G8477">
        <v>0.99</v>
      </c>
      <c r="H8477" t="s">
        <v>2755</v>
      </c>
    </row>
    <row r="8478" spans="1:8" x14ac:dyDescent="0.35">
      <c r="A8478" t="s">
        <v>7177</v>
      </c>
      <c r="B8478" t="s">
        <v>7176</v>
      </c>
      <c r="C8478">
        <v>1</v>
      </c>
      <c r="D8478" t="s">
        <v>2755</v>
      </c>
      <c r="E8478">
        <v>0.97</v>
      </c>
      <c r="F8478" t="s">
        <v>2755</v>
      </c>
      <c r="G8478">
        <v>0.99</v>
      </c>
      <c r="H8478" t="s">
        <v>2755</v>
      </c>
    </row>
    <row r="8479" spans="1:8" x14ac:dyDescent="0.35">
      <c r="A8479" t="s">
        <v>1700</v>
      </c>
      <c r="B8479" t="s">
        <v>7175</v>
      </c>
      <c r="C8479">
        <v>0.23</v>
      </c>
      <c r="D8479" t="s">
        <v>2755</v>
      </c>
      <c r="E8479">
        <v>0.53</v>
      </c>
      <c r="F8479" t="s">
        <v>2755</v>
      </c>
      <c r="G8479">
        <v>0.42</v>
      </c>
      <c r="H8479" t="s">
        <v>2755</v>
      </c>
    </row>
    <row r="8480" spans="1:8" x14ac:dyDescent="0.35">
      <c r="A8480" t="s">
        <v>7174</v>
      </c>
      <c r="B8480" t="s">
        <v>7173</v>
      </c>
      <c r="C8480">
        <v>0.08</v>
      </c>
      <c r="D8480" t="s">
        <v>2755</v>
      </c>
      <c r="E8480">
        <v>0.66</v>
      </c>
      <c r="F8480" t="s">
        <v>2755</v>
      </c>
      <c r="G8480">
        <v>0.09</v>
      </c>
      <c r="H8480" t="s">
        <v>2755</v>
      </c>
    </row>
    <row r="8481" spans="1:8" x14ac:dyDescent="0.35">
      <c r="A8481" t="s">
        <v>7172</v>
      </c>
      <c r="B8481" t="s">
        <v>7171</v>
      </c>
      <c r="C8481">
        <v>0.09</v>
      </c>
      <c r="D8481" t="s">
        <v>2755</v>
      </c>
      <c r="E8481">
        <v>0.67</v>
      </c>
      <c r="F8481" t="s">
        <v>2755</v>
      </c>
      <c r="G8481">
        <v>0.15</v>
      </c>
      <c r="H8481" t="s">
        <v>2755</v>
      </c>
    </row>
    <row r="8482" spans="1:8" x14ac:dyDescent="0.35">
      <c r="A8482" t="s">
        <v>7170</v>
      </c>
      <c r="B8482" t="s">
        <v>7169</v>
      </c>
      <c r="C8482">
        <v>1</v>
      </c>
      <c r="D8482" t="s">
        <v>2755</v>
      </c>
      <c r="E8482">
        <v>1</v>
      </c>
      <c r="F8482" t="s">
        <v>2755</v>
      </c>
      <c r="G8482">
        <v>1</v>
      </c>
      <c r="H8482" t="s">
        <v>2755</v>
      </c>
    </row>
    <row r="8483" spans="1:8" x14ac:dyDescent="0.35">
      <c r="A8483" t="s">
        <v>7168</v>
      </c>
      <c r="B8483" t="s">
        <v>7167</v>
      </c>
      <c r="C8483">
        <v>0.61</v>
      </c>
      <c r="D8483" t="s">
        <v>2755</v>
      </c>
      <c r="E8483">
        <v>0.62</v>
      </c>
      <c r="F8483" t="s">
        <v>2755</v>
      </c>
      <c r="G8483">
        <v>0.98</v>
      </c>
      <c r="H8483" t="s">
        <v>2755</v>
      </c>
    </row>
    <row r="8484" spans="1:8" x14ac:dyDescent="0.35">
      <c r="A8484" t="s">
        <v>7166</v>
      </c>
      <c r="B8484" t="s">
        <v>7165</v>
      </c>
      <c r="C8484">
        <v>0.09</v>
      </c>
      <c r="D8484" t="s">
        <v>2755</v>
      </c>
      <c r="E8484">
        <v>0.15</v>
      </c>
      <c r="F8484" t="s">
        <v>2755</v>
      </c>
      <c r="G8484">
        <v>0.56000000000000005</v>
      </c>
      <c r="H8484" t="s">
        <v>2755</v>
      </c>
    </row>
    <row r="8485" spans="1:8" x14ac:dyDescent="0.35">
      <c r="A8485" t="s">
        <v>7164</v>
      </c>
      <c r="B8485" t="s">
        <v>7163</v>
      </c>
      <c r="C8485">
        <v>0.91</v>
      </c>
      <c r="D8485" t="s">
        <v>2755</v>
      </c>
      <c r="E8485">
        <v>0.96</v>
      </c>
      <c r="F8485" t="s">
        <v>2755</v>
      </c>
      <c r="G8485">
        <v>0.92</v>
      </c>
      <c r="H8485" t="s">
        <v>2755</v>
      </c>
    </row>
    <row r="8486" spans="1:8" x14ac:dyDescent="0.35">
      <c r="A8486" t="s">
        <v>7162</v>
      </c>
      <c r="B8486" t="s">
        <v>7161</v>
      </c>
      <c r="C8486">
        <v>0.99</v>
      </c>
      <c r="D8486" t="s">
        <v>2755</v>
      </c>
      <c r="E8486">
        <v>0.99</v>
      </c>
      <c r="F8486" t="s">
        <v>2755</v>
      </c>
      <c r="G8486">
        <v>1</v>
      </c>
      <c r="H8486" t="s">
        <v>2755</v>
      </c>
    </row>
    <row r="8487" spans="1:8" x14ac:dyDescent="0.35">
      <c r="A8487" t="s">
        <v>7160</v>
      </c>
      <c r="B8487" t="s">
        <v>7159</v>
      </c>
      <c r="C8487">
        <v>0.99</v>
      </c>
      <c r="D8487" t="s">
        <v>2755</v>
      </c>
      <c r="E8487">
        <v>1</v>
      </c>
      <c r="F8487" t="s">
        <v>2755</v>
      </c>
      <c r="G8487">
        <v>1</v>
      </c>
      <c r="H8487" t="s">
        <v>2755</v>
      </c>
    </row>
    <row r="8488" spans="1:8" x14ac:dyDescent="0.35">
      <c r="A8488" t="s">
        <v>7158</v>
      </c>
      <c r="B8488" t="s">
        <v>7157</v>
      </c>
      <c r="C8488">
        <v>1</v>
      </c>
      <c r="D8488" t="s">
        <v>2755</v>
      </c>
      <c r="E8488">
        <v>1</v>
      </c>
      <c r="F8488" t="s">
        <v>2755</v>
      </c>
      <c r="G8488">
        <v>1</v>
      </c>
      <c r="H8488" t="s">
        <v>2755</v>
      </c>
    </row>
    <row r="8489" spans="1:8" x14ac:dyDescent="0.35">
      <c r="A8489" t="s">
        <v>7156</v>
      </c>
      <c r="B8489" t="s">
        <v>7155</v>
      </c>
      <c r="C8489">
        <v>1</v>
      </c>
      <c r="D8489" t="s">
        <v>2755</v>
      </c>
      <c r="E8489">
        <v>1</v>
      </c>
      <c r="F8489" t="s">
        <v>2755</v>
      </c>
      <c r="G8489">
        <v>1</v>
      </c>
      <c r="H8489" t="s">
        <v>2755</v>
      </c>
    </row>
    <row r="8490" spans="1:8" x14ac:dyDescent="0.35">
      <c r="A8490" t="s">
        <v>7154</v>
      </c>
      <c r="B8490" t="s">
        <v>7153</v>
      </c>
      <c r="C8490">
        <v>1</v>
      </c>
      <c r="D8490" t="s">
        <v>2755</v>
      </c>
      <c r="E8490">
        <v>1</v>
      </c>
      <c r="F8490" t="s">
        <v>2755</v>
      </c>
      <c r="G8490">
        <v>1</v>
      </c>
      <c r="H8490" t="s">
        <v>2755</v>
      </c>
    </row>
    <row r="8491" spans="1:8" x14ac:dyDescent="0.35">
      <c r="A8491" t="s">
        <v>7152</v>
      </c>
      <c r="B8491" t="s">
        <v>7151</v>
      </c>
      <c r="C8491">
        <v>0.75</v>
      </c>
      <c r="D8491" t="s">
        <v>2755</v>
      </c>
      <c r="E8491">
        <v>0.98</v>
      </c>
      <c r="F8491" t="s">
        <v>2755</v>
      </c>
      <c r="G8491">
        <v>0.98</v>
      </c>
      <c r="H8491" t="s">
        <v>2755</v>
      </c>
    </row>
    <row r="8492" spans="1:8" x14ac:dyDescent="0.35">
      <c r="A8492" t="s">
        <v>7150</v>
      </c>
      <c r="B8492" t="s">
        <v>7149</v>
      </c>
      <c r="C8492">
        <v>0.3</v>
      </c>
      <c r="D8492" t="s">
        <v>2755</v>
      </c>
      <c r="E8492">
        <v>0.81</v>
      </c>
      <c r="F8492" t="s">
        <v>2755</v>
      </c>
      <c r="G8492">
        <v>0.95</v>
      </c>
      <c r="H8492" t="s">
        <v>2755</v>
      </c>
    </row>
    <row r="8493" spans="1:8" x14ac:dyDescent="0.35">
      <c r="A8493" t="s">
        <v>7148</v>
      </c>
      <c r="B8493" t="s">
        <v>7147</v>
      </c>
      <c r="C8493">
        <v>0.14000000000000001</v>
      </c>
      <c r="D8493" t="s">
        <v>2755</v>
      </c>
      <c r="E8493">
        <v>0.4</v>
      </c>
      <c r="F8493" t="s">
        <v>2755</v>
      </c>
      <c r="G8493">
        <v>0.89</v>
      </c>
      <c r="H8493" t="s">
        <v>2755</v>
      </c>
    </row>
    <row r="8494" spans="1:8" x14ac:dyDescent="0.35">
      <c r="A8494" t="s">
        <v>7146</v>
      </c>
      <c r="B8494" t="s">
        <v>7145</v>
      </c>
      <c r="C8494">
        <v>0.2</v>
      </c>
      <c r="D8494" t="s">
        <v>2755</v>
      </c>
      <c r="E8494">
        <v>0.16</v>
      </c>
      <c r="F8494" t="s">
        <v>2755</v>
      </c>
      <c r="G8494">
        <v>0.73</v>
      </c>
      <c r="H8494" t="s">
        <v>2755</v>
      </c>
    </row>
    <row r="8495" spans="1:8" x14ac:dyDescent="0.35">
      <c r="A8495" t="s">
        <v>7144</v>
      </c>
      <c r="B8495" t="s">
        <v>7143</v>
      </c>
      <c r="C8495">
        <v>0.99</v>
      </c>
      <c r="D8495" t="s">
        <v>2755</v>
      </c>
      <c r="E8495">
        <v>1</v>
      </c>
      <c r="F8495" t="s">
        <v>2755</v>
      </c>
      <c r="G8495">
        <v>0.89</v>
      </c>
      <c r="H8495" t="s">
        <v>2755</v>
      </c>
    </row>
    <row r="8496" spans="1:8" x14ac:dyDescent="0.35">
      <c r="A8496" t="s">
        <v>7142</v>
      </c>
      <c r="B8496" t="s">
        <v>7141</v>
      </c>
      <c r="C8496">
        <v>0.22</v>
      </c>
      <c r="D8496" t="s">
        <v>2755</v>
      </c>
      <c r="E8496">
        <v>0.74</v>
      </c>
      <c r="F8496" t="s">
        <v>2755</v>
      </c>
      <c r="G8496">
        <v>0.93</v>
      </c>
      <c r="H8496" t="s">
        <v>2755</v>
      </c>
    </row>
    <row r="8497" spans="1:8" x14ac:dyDescent="0.35">
      <c r="A8497" t="s">
        <v>7140</v>
      </c>
      <c r="B8497" t="s">
        <v>7139</v>
      </c>
      <c r="C8497">
        <v>0.24</v>
      </c>
      <c r="D8497" t="s">
        <v>2755</v>
      </c>
      <c r="E8497">
        <v>0.42</v>
      </c>
      <c r="F8497" t="s">
        <v>2755</v>
      </c>
      <c r="G8497">
        <v>0.44</v>
      </c>
      <c r="H8497" t="s">
        <v>2755</v>
      </c>
    </row>
    <row r="8498" spans="1:8" x14ac:dyDescent="0.35">
      <c r="A8498" t="s">
        <v>7138</v>
      </c>
      <c r="B8498" t="s">
        <v>7137</v>
      </c>
      <c r="C8498">
        <v>0.87</v>
      </c>
      <c r="D8498" t="s">
        <v>2755</v>
      </c>
      <c r="E8498">
        <v>0.33</v>
      </c>
      <c r="F8498" t="s">
        <v>2755</v>
      </c>
      <c r="G8498">
        <v>0.97</v>
      </c>
      <c r="H8498" t="s">
        <v>2755</v>
      </c>
    </row>
    <row r="8499" spans="1:8" x14ac:dyDescent="0.35">
      <c r="A8499" t="s">
        <v>7136</v>
      </c>
      <c r="B8499" t="s">
        <v>7135</v>
      </c>
      <c r="C8499">
        <v>0.95</v>
      </c>
      <c r="D8499" t="s">
        <v>2755</v>
      </c>
      <c r="E8499">
        <v>0.96</v>
      </c>
      <c r="F8499" t="s">
        <v>2755</v>
      </c>
      <c r="G8499">
        <v>0.91</v>
      </c>
      <c r="H8499" t="s">
        <v>2755</v>
      </c>
    </row>
    <row r="8500" spans="1:8" x14ac:dyDescent="0.35">
      <c r="A8500" t="s">
        <v>7134</v>
      </c>
      <c r="B8500" t="s">
        <v>7133</v>
      </c>
      <c r="C8500">
        <v>0.81</v>
      </c>
      <c r="D8500" t="s">
        <v>2755</v>
      </c>
      <c r="E8500">
        <v>0.98</v>
      </c>
      <c r="F8500" t="s">
        <v>2755</v>
      </c>
      <c r="G8500">
        <v>0.83</v>
      </c>
      <c r="H8500" t="s">
        <v>2755</v>
      </c>
    </row>
    <row r="8501" spans="1:8" x14ac:dyDescent="0.35">
      <c r="A8501" t="s">
        <v>1304</v>
      </c>
      <c r="B8501" t="s">
        <v>7132</v>
      </c>
      <c r="C8501">
        <v>0.42</v>
      </c>
      <c r="D8501" t="s">
        <v>2755</v>
      </c>
      <c r="E8501">
        <v>1</v>
      </c>
      <c r="F8501" t="s">
        <v>2755</v>
      </c>
      <c r="G8501">
        <v>0.92</v>
      </c>
      <c r="H8501" t="s">
        <v>2755</v>
      </c>
    </row>
    <row r="8502" spans="1:8" x14ac:dyDescent="0.35">
      <c r="A8502" t="s">
        <v>7131</v>
      </c>
      <c r="B8502" t="s">
        <v>7130</v>
      </c>
      <c r="C8502">
        <v>0.21</v>
      </c>
      <c r="D8502" t="s">
        <v>2755</v>
      </c>
      <c r="E8502">
        <v>0.94</v>
      </c>
      <c r="F8502" t="s">
        <v>2755</v>
      </c>
      <c r="G8502">
        <v>0.54</v>
      </c>
      <c r="H8502" t="s">
        <v>2755</v>
      </c>
    </row>
    <row r="8503" spans="1:8" x14ac:dyDescent="0.35">
      <c r="A8503" t="s">
        <v>7129</v>
      </c>
      <c r="B8503" t="s">
        <v>7128</v>
      </c>
      <c r="C8503">
        <v>0.06</v>
      </c>
      <c r="D8503" t="s">
        <v>2755</v>
      </c>
      <c r="E8503">
        <v>0.86</v>
      </c>
      <c r="F8503" t="s">
        <v>2755</v>
      </c>
      <c r="G8503">
        <v>0.44</v>
      </c>
      <c r="H8503" t="s">
        <v>2755</v>
      </c>
    </row>
    <row r="8504" spans="1:8" x14ac:dyDescent="0.35">
      <c r="A8504" t="s">
        <v>7127</v>
      </c>
      <c r="B8504" t="s">
        <v>7126</v>
      </c>
      <c r="C8504">
        <v>0.23</v>
      </c>
      <c r="D8504" t="s">
        <v>2755</v>
      </c>
      <c r="E8504">
        <v>0.71</v>
      </c>
      <c r="F8504" t="s">
        <v>2755</v>
      </c>
      <c r="G8504">
        <v>0.74</v>
      </c>
      <c r="H8504" t="s">
        <v>2755</v>
      </c>
    </row>
    <row r="8505" spans="1:8" x14ac:dyDescent="0.35">
      <c r="A8505" t="s">
        <v>7125</v>
      </c>
      <c r="B8505" t="s">
        <v>7124</v>
      </c>
      <c r="C8505">
        <v>1</v>
      </c>
      <c r="D8505" t="s">
        <v>2755</v>
      </c>
      <c r="E8505">
        <v>0.81</v>
      </c>
      <c r="F8505" t="s">
        <v>2755</v>
      </c>
      <c r="G8505">
        <v>1</v>
      </c>
      <c r="H8505" t="s">
        <v>2755</v>
      </c>
    </row>
    <row r="8506" spans="1:8" x14ac:dyDescent="0.35">
      <c r="A8506" t="s">
        <v>7123</v>
      </c>
      <c r="B8506" t="s">
        <v>7122</v>
      </c>
      <c r="C8506">
        <v>0.92</v>
      </c>
      <c r="D8506" t="s">
        <v>2755</v>
      </c>
      <c r="E8506">
        <v>0.96</v>
      </c>
      <c r="F8506" t="s">
        <v>2755</v>
      </c>
      <c r="G8506">
        <v>0.99</v>
      </c>
      <c r="H8506" t="s">
        <v>2755</v>
      </c>
    </row>
    <row r="8507" spans="1:8" x14ac:dyDescent="0.35">
      <c r="A8507" t="s">
        <v>7121</v>
      </c>
      <c r="B8507" t="s">
        <v>7120</v>
      </c>
      <c r="C8507">
        <v>0.77</v>
      </c>
      <c r="D8507" t="s">
        <v>2755</v>
      </c>
      <c r="E8507">
        <v>0.36</v>
      </c>
      <c r="F8507" t="s">
        <v>2755</v>
      </c>
      <c r="G8507">
        <v>0.71</v>
      </c>
      <c r="H8507" t="s">
        <v>2755</v>
      </c>
    </row>
    <row r="8508" spans="1:8" x14ac:dyDescent="0.35">
      <c r="A8508" t="s">
        <v>7119</v>
      </c>
      <c r="B8508" t="s">
        <v>7118</v>
      </c>
      <c r="C8508">
        <v>0.73</v>
      </c>
      <c r="D8508" t="s">
        <v>2755</v>
      </c>
      <c r="E8508">
        <v>0.05</v>
      </c>
      <c r="F8508" t="s">
        <v>2755</v>
      </c>
      <c r="G8508">
        <v>0.83</v>
      </c>
      <c r="H8508" t="s">
        <v>2755</v>
      </c>
    </row>
    <row r="8509" spans="1:8" x14ac:dyDescent="0.35">
      <c r="A8509" t="s">
        <v>7117</v>
      </c>
      <c r="B8509" t="s">
        <v>7116</v>
      </c>
      <c r="C8509">
        <v>0.88</v>
      </c>
      <c r="D8509" t="s">
        <v>2755</v>
      </c>
      <c r="E8509">
        <v>0.19</v>
      </c>
      <c r="F8509" t="s">
        <v>2755</v>
      </c>
      <c r="G8509">
        <v>0.95</v>
      </c>
      <c r="H8509" t="s">
        <v>2755</v>
      </c>
    </row>
    <row r="8510" spans="1:8" x14ac:dyDescent="0.35">
      <c r="A8510" t="s">
        <v>7115</v>
      </c>
      <c r="B8510" t="s">
        <v>7114</v>
      </c>
      <c r="C8510">
        <v>1</v>
      </c>
      <c r="D8510" t="s">
        <v>2755</v>
      </c>
      <c r="E8510">
        <v>0.42</v>
      </c>
      <c r="F8510" t="s">
        <v>2755</v>
      </c>
      <c r="G8510">
        <v>0.96</v>
      </c>
      <c r="H8510" t="s">
        <v>2755</v>
      </c>
    </row>
    <row r="8511" spans="1:8" x14ac:dyDescent="0.35">
      <c r="A8511" t="s">
        <v>7113</v>
      </c>
      <c r="B8511" t="s">
        <v>7112</v>
      </c>
      <c r="C8511">
        <v>1</v>
      </c>
      <c r="D8511" t="s">
        <v>2755</v>
      </c>
      <c r="E8511">
        <v>0.96</v>
      </c>
      <c r="F8511" t="s">
        <v>2755</v>
      </c>
      <c r="G8511">
        <v>0.65</v>
      </c>
      <c r="H8511" t="s">
        <v>2755</v>
      </c>
    </row>
    <row r="8512" spans="1:8" x14ac:dyDescent="0.35">
      <c r="A8512" t="s">
        <v>7111</v>
      </c>
      <c r="B8512" t="s">
        <v>7110</v>
      </c>
      <c r="C8512">
        <v>0.96</v>
      </c>
      <c r="D8512" t="s">
        <v>2755</v>
      </c>
      <c r="E8512">
        <v>0.56000000000000005</v>
      </c>
      <c r="F8512" t="s">
        <v>2755</v>
      </c>
      <c r="G8512">
        <v>0.92</v>
      </c>
      <c r="H8512" t="s">
        <v>2755</v>
      </c>
    </row>
    <row r="8513" spans="1:8" x14ac:dyDescent="0.35">
      <c r="A8513" t="s">
        <v>7109</v>
      </c>
      <c r="B8513" t="s">
        <v>7108</v>
      </c>
      <c r="C8513">
        <v>0.99</v>
      </c>
      <c r="D8513" t="s">
        <v>2755</v>
      </c>
      <c r="E8513">
        <v>0.46</v>
      </c>
      <c r="F8513" t="s">
        <v>2755</v>
      </c>
      <c r="G8513">
        <v>0.91</v>
      </c>
      <c r="H8513" t="s">
        <v>2755</v>
      </c>
    </row>
    <row r="8514" spans="1:8" x14ac:dyDescent="0.35">
      <c r="A8514" t="s">
        <v>7107</v>
      </c>
      <c r="B8514" t="s">
        <v>7106</v>
      </c>
      <c r="C8514">
        <v>0.99</v>
      </c>
      <c r="D8514" t="s">
        <v>2755</v>
      </c>
      <c r="E8514">
        <v>0.69</v>
      </c>
      <c r="F8514" t="s">
        <v>2755</v>
      </c>
      <c r="G8514">
        <v>1</v>
      </c>
      <c r="H8514" t="s">
        <v>2755</v>
      </c>
    </row>
    <row r="8515" spans="1:8" x14ac:dyDescent="0.35">
      <c r="A8515" t="s">
        <v>7105</v>
      </c>
      <c r="B8515" t="s">
        <v>7104</v>
      </c>
      <c r="C8515">
        <v>0.32</v>
      </c>
      <c r="D8515" t="s">
        <v>2755</v>
      </c>
      <c r="E8515">
        <v>0.99</v>
      </c>
      <c r="F8515" t="s">
        <v>2755</v>
      </c>
      <c r="G8515">
        <v>0.91</v>
      </c>
      <c r="H8515" t="s">
        <v>2755</v>
      </c>
    </row>
    <row r="8516" spans="1:8" x14ac:dyDescent="0.35">
      <c r="A8516" t="s">
        <v>7103</v>
      </c>
      <c r="B8516" t="s">
        <v>7102</v>
      </c>
      <c r="C8516">
        <v>0.95</v>
      </c>
      <c r="D8516" t="s">
        <v>2755</v>
      </c>
      <c r="E8516">
        <v>1</v>
      </c>
      <c r="F8516" t="s">
        <v>2755</v>
      </c>
      <c r="G8516">
        <v>0.96</v>
      </c>
      <c r="H8516" t="s">
        <v>2755</v>
      </c>
    </row>
    <row r="8517" spans="1:8" x14ac:dyDescent="0.35">
      <c r="A8517" t="s">
        <v>7101</v>
      </c>
      <c r="B8517" t="s">
        <v>7100</v>
      </c>
      <c r="C8517">
        <v>0.05</v>
      </c>
      <c r="D8517" t="s">
        <v>2755</v>
      </c>
      <c r="E8517">
        <v>0.12</v>
      </c>
      <c r="F8517" t="s">
        <v>2755</v>
      </c>
      <c r="G8517">
        <v>0.19</v>
      </c>
      <c r="H8517" t="s">
        <v>2755</v>
      </c>
    </row>
    <row r="8518" spans="1:8" x14ac:dyDescent="0.35">
      <c r="A8518" t="s">
        <v>7099</v>
      </c>
      <c r="B8518" t="s">
        <v>7098</v>
      </c>
      <c r="C8518">
        <v>0.26</v>
      </c>
      <c r="D8518" t="s">
        <v>2755</v>
      </c>
      <c r="E8518">
        <v>1</v>
      </c>
      <c r="F8518" t="s">
        <v>2755</v>
      </c>
      <c r="G8518">
        <v>0.86</v>
      </c>
      <c r="H8518" t="s">
        <v>2755</v>
      </c>
    </row>
    <row r="8519" spans="1:8" x14ac:dyDescent="0.35">
      <c r="A8519" t="s">
        <v>7097</v>
      </c>
      <c r="B8519" t="s">
        <v>7096</v>
      </c>
      <c r="C8519">
        <v>0.33</v>
      </c>
      <c r="D8519" t="s">
        <v>2755</v>
      </c>
      <c r="E8519">
        <v>0.55000000000000004</v>
      </c>
      <c r="F8519" t="s">
        <v>2755</v>
      </c>
      <c r="G8519">
        <v>0.51</v>
      </c>
      <c r="H8519" t="s">
        <v>2755</v>
      </c>
    </row>
    <row r="8520" spans="1:8" x14ac:dyDescent="0.35">
      <c r="A8520" t="s">
        <v>7095</v>
      </c>
      <c r="B8520" t="s">
        <v>7094</v>
      </c>
      <c r="C8520">
        <v>0.53</v>
      </c>
      <c r="D8520" t="s">
        <v>2755</v>
      </c>
      <c r="E8520">
        <v>0.83</v>
      </c>
      <c r="F8520" t="s">
        <v>2755</v>
      </c>
      <c r="G8520">
        <v>0.51</v>
      </c>
      <c r="H8520" t="s">
        <v>2755</v>
      </c>
    </row>
    <row r="8521" spans="1:8" x14ac:dyDescent="0.35">
      <c r="A8521" t="s">
        <v>7093</v>
      </c>
      <c r="B8521" t="s">
        <v>7092</v>
      </c>
      <c r="C8521">
        <v>0.89</v>
      </c>
      <c r="D8521" t="s">
        <v>2755</v>
      </c>
      <c r="E8521">
        <v>0.76</v>
      </c>
      <c r="F8521" t="s">
        <v>2755</v>
      </c>
      <c r="G8521">
        <v>0.99</v>
      </c>
      <c r="H8521" t="s">
        <v>2755</v>
      </c>
    </row>
    <row r="8522" spans="1:8" x14ac:dyDescent="0.35">
      <c r="A8522" t="s">
        <v>7091</v>
      </c>
      <c r="B8522" t="s">
        <v>7090</v>
      </c>
      <c r="C8522">
        <v>0.47</v>
      </c>
      <c r="D8522" t="s">
        <v>2755</v>
      </c>
      <c r="E8522">
        <v>0.13</v>
      </c>
      <c r="F8522" t="s">
        <v>2755</v>
      </c>
      <c r="G8522">
        <v>0.65</v>
      </c>
      <c r="H8522" t="s">
        <v>2755</v>
      </c>
    </row>
    <row r="8523" spans="1:8" x14ac:dyDescent="0.35">
      <c r="A8523" t="s">
        <v>7089</v>
      </c>
      <c r="B8523" t="s">
        <v>7088</v>
      </c>
      <c r="C8523">
        <v>0.52</v>
      </c>
      <c r="D8523" t="s">
        <v>2755</v>
      </c>
      <c r="E8523">
        <v>0.13</v>
      </c>
      <c r="F8523" t="s">
        <v>2755</v>
      </c>
      <c r="G8523">
        <v>0.99</v>
      </c>
      <c r="H8523" t="s">
        <v>2755</v>
      </c>
    </row>
    <row r="8524" spans="1:8" x14ac:dyDescent="0.35">
      <c r="A8524" t="s">
        <v>7087</v>
      </c>
      <c r="B8524" t="s">
        <v>7086</v>
      </c>
      <c r="C8524">
        <v>0.27</v>
      </c>
      <c r="D8524" t="s">
        <v>2755</v>
      </c>
      <c r="E8524">
        <v>0.17</v>
      </c>
      <c r="F8524" t="s">
        <v>2755</v>
      </c>
      <c r="G8524">
        <v>1</v>
      </c>
      <c r="H8524" t="s">
        <v>2755</v>
      </c>
    </row>
    <row r="8525" spans="1:8" x14ac:dyDescent="0.35">
      <c r="A8525" t="s">
        <v>7085</v>
      </c>
      <c r="B8525" t="s">
        <v>7084</v>
      </c>
      <c r="C8525">
        <v>0.27</v>
      </c>
      <c r="D8525" t="s">
        <v>2755</v>
      </c>
      <c r="E8525">
        <v>0.93</v>
      </c>
      <c r="F8525" t="s">
        <v>2755</v>
      </c>
      <c r="G8525">
        <v>0.92</v>
      </c>
      <c r="H8525" t="s">
        <v>2755</v>
      </c>
    </row>
    <row r="8526" spans="1:8" x14ac:dyDescent="0.35">
      <c r="A8526" t="s">
        <v>7083</v>
      </c>
      <c r="B8526" t="s">
        <v>7082</v>
      </c>
      <c r="C8526">
        <v>0.94</v>
      </c>
      <c r="D8526" t="s">
        <v>2755</v>
      </c>
      <c r="E8526">
        <v>0.99</v>
      </c>
      <c r="F8526" t="s">
        <v>2755</v>
      </c>
      <c r="G8526">
        <v>0.92</v>
      </c>
      <c r="H8526" t="s">
        <v>2755</v>
      </c>
    </row>
    <row r="8527" spans="1:8" x14ac:dyDescent="0.35">
      <c r="A8527" t="s">
        <v>7081</v>
      </c>
      <c r="B8527" t="s">
        <v>7080</v>
      </c>
      <c r="C8527">
        <v>0.99</v>
      </c>
      <c r="D8527" t="s">
        <v>2755</v>
      </c>
      <c r="E8527">
        <v>1</v>
      </c>
      <c r="F8527" t="s">
        <v>2755</v>
      </c>
      <c r="G8527">
        <v>0.94</v>
      </c>
      <c r="H8527" t="s">
        <v>2755</v>
      </c>
    </row>
    <row r="8528" spans="1:8" x14ac:dyDescent="0.35">
      <c r="A8528" t="s">
        <v>7079</v>
      </c>
      <c r="B8528" t="s">
        <v>7078</v>
      </c>
      <c r="C8528">
        <v>0.4</v>
      </c>
      <c r="D8528" t="s">
        <v>2755</v>
      </c>
      <c r="E8528">
        <v>0.98</v>
      </c>
      <c r="F8528" t="s">
        <v>2755</v>
      </c>
      <c r="G8528">
        <v>0.87</v>
      </c>
      <c r="H8528" t="s">
        <v>2755</v>
      </c>
    </row>
    <row r="8529" spans="1:8" x14ac:dyDescent="0.35">
      <c r="A8529" t="s">
        <v>7077</v>
      </c>
      <c r="B8529" t="s">
        <v>7076</v>
      </c>
      <c r="C8529">
        <v>0.45</v>
      </c>
      <c r="D8529" t="s">
        <v>2755</v>
      </c>
      <c r="E8529">
        <v>0.95</v>
      </c>
      <c r="F8529" t="s">
        <v>2755</v>
      </c>
      <c r="G8529">
        <v>0.37</v>
      </c>
      <c r="H8529" t="s">
        <v>2755</v>
      </c>
    </row>
    <row r="8530" spans="1:8" x14ac:dyDescent="0.35">
      <c r="A8530" t="s">
        <v>7075</v>
      </c>
      <c r="B8530" t="s">
        <v>7074</v>
      </c>
      <c r="C8530">
        <v>0.97</v>
      </c>
      <c r="D8530" t="s">
        <v>2755</v>
      </c>
      <c r="E8530">
        <v>1</v>
      </c>
      <c r="F8530" t="s">
        <v>2755</v>
      </c>
      <c r="G8530">
        <v>0.92</v>
      </c>
      <c r="H8530" t="s">
        <v>2755</v>
      </c>
    </row>
    <row r="8531" spans="1:8" x14ac:dyDescent="0.35">
      <c r="A8531" t="s">
        <v>7073</v>
      </c>
      <c r="B8531" t="s">
        <v>7072</v>
      </c>
      <c r="C8531">
        <v>0.82</v>
      </c>
      <c r="D8531" t="s">
        <v>2755</v>
      </c>
      <c r="E8531">
        <v>0.37</v>
      </c>
      <c r="F8531" t="s">
        <v>2755</v>
      </c>
      <c r="G8531">
        <v>0.96</v>
      </c>
      <c r="H8531" t="s">
        <v>2755</v>
      </c>
    </row>
    <row r="8532" spans="1:8" x14ac:dyDescent="0.35">
      <c r="A8532" t="s">
        <v>7071</v>
      </c>
      <c r="B8532" t="s">
        <v>7070</v>
      </c>
      <c r="C8532">
        <v>0.03</v>
      </c>
      <c r="D8532" t="s">
        <v>2755</v>
      </c>
      <c r="E8532">
        <v>0.6</v>
      </c>
      <c r="F8532" t="s">
        <v>2755</v>
      </c>
      <c r="G8532">
        <v>0.18</v>
      </c>
      <c r="H8532" t="s">
        <v>2755</v>
      </c>
    </row>
    <row r="8533" spans="1:8" x14ac:dyDescent="0.35">
      <c r="A8533" t="s">
        <v>7069</v>
      </c>
      <c r="B8533" t="s">
        <v>7068</v>
      </c>
      <c r="C8533">
        <v>0.95</v>
      </c>
      <c r="D8533" t="s">
        <v>2755</v>
      </c>
      <c r="E8533">
        <v>1</v>
      </c>
      <c r="F8533" t="s">
        <v>2755</v>
      </c>
      <c r="G8533">
        <v>0.98</v>
      </c>
      <c r="H8533" t="s">
        <v>2755</v>
      </c>
    </row>
    <row r="8534" spans="1:8" x14ac:dyDescent="0.35">
      <c r="A8534" t="s">
        <v>7067</v>
      </c>
      <c r="B8534" t="s">
        <v>7066</v>
      </c>
      <c r="C8534">
        <v>0.28999999999999998</v>
      </c>
      <c r="D8534" t="s">
        <v>2755</v>
      </c>
      <c r="E8534">
        <v>0.46</v>
      </c>
      <c r="F8534" t="s">
        <v>2755</v>
      </c>
      <c r="G8534">
        <v>0.47</v>
      </c>
      <c r="H8534" t="s">
        <v>2755</v>
      </c>
    </row>
    <row r="8535" spans="1:8" x14ac:dyDescent="0.35">
      <c r="A8535" t="s">
        <v>7065</v>
      </c>
      <c r="B8535" t="s">
        <v>7064</v>
      </c>
      <c r="C8535">
        <v>0.27</v>
      </c>
      <c r="D8535" t="s">
        <v>2755</v>
      </c>
      <c r="E8535">
        <v>0.76</v>
      </c>
      <c r="F8535" t="s">
        <v>2755</v>
      </c>
      <c r="G8535">
        <v>0.23</v>
      </c>
      <c r="H8535" t="s">
        <v>2755</v>
      </c>
    </row>
    <row r="8536" spans="1:8" x14ac:dyDescent="0.35">
      <c r="A8536" t="s">
        <v>7063</v>
      </c>
      <c r="B8536" t="s">
        <v>7062</v>
      </c>
      <c r="C8536">
        <v>0.71</v>
      </c>
      <c r="D8536" t="s">
        <v>2755</v>
      </c>
      <c r="E8536">
        <v>1</v>
      </c>
      <c r="F8536" t="s">
        <v>2755</v>
      </c>
      <c r="G8536">
        <v>0.88</v>
      </c>
      <c r="H8536" t="s">
        <v>2755</v>
      </c>
    </row>
    <row r="8537" spans="1:8" x14ac:dyDescent="0.35">
      <c r="A8537" t="s">
        <v>7061</v>
      </c>
      <c r="B8537" t="s">
        <v>7060</v>
      </c>
      <c r="C8537">
        <v>0.74</v>
      </c>
      <c r="D8537" t="s">
        <v>2755</v>
      </c>
      <c r="E8537">
        <v>0.2</v>
      </c>
      <c r="F8537" t="s">
        <v>2755</v>
      </c>
      <c r="G8537">
        <v>0.12</v>
      </c>
      <c r="H8537" t="s">
        <v>2755</v>
      </c>
    </row>
    <row r="8538" spans="1:8" x14ac:dyDescent="0.35">
      <c r="A8538" t="s">
        <v>7059</v>
      </c>
      <c r="B8538" t="s">
        <v>7058</v>
      </c>
      <c r="C8538">
        <v>0.81</v>
      </c>
      <c r="D8538" t="s">
        <v>2755</v>
      </c>
      <c r="E8538">
        <v>1</v>
      </c>
      <c r="F8538" t="s">
        <v>2755</v>
      </c>
      <c r="G8538">
        <v>0.86</v>
      </c>
      <c r="H8538" t="s">
        <v>2755</v>
      </c>
    </row>
    <row r="8539" spans="1:8" x14ac:dyDescent="0.35">
      <c r="A8539" t="s">
        <v>7057</v>
      </c>
      <c r="B8539" t="s">
        <v>7056</v>
      </c>
      <c r="C8539">
        <v>0.19</v>
      </c>
      <c r="D8539" t="s">
        <v>2755</v>
      </c>
      <c r="E8539">
        <v>0.97</v>
      </c>
      <c r="F8539" t="s">
        <v>2755</v>
      </c>
      <c r="G8539">
        <v>0.9</v>
      </c>
      <c r="H8539" t="s">
        <v>2755</v>
      </c>
    </row>
    <row r="8540" spans="1:8" x14ac:dyDescent="0.35">
      <c r="A8540" t="s">
        <v>7055</v>
      </c>
      <c r="B8540" t="s">
        <v>7054</v>
      </c>
      <c r="C8540">
        <v>0.9</v>
      </c>
      <c r="D8540" t="s">
        <v>2755</v>
      </c>
      <c r="E8540">
        <v>0.92</v>
      </c>
      <c r="F8540" t="s">
        <v>2755</v>
      </c>
      <c r="G8540">
        <v>0.99</v>
      </c>
      <c r="H8540" t="s">
        <v>2755</v>
      </c>
    </row>
    <row r="8541" spans="1:8" x14ac:dyDescent="0.35">
      <c r="A8541" t="s">
        <v>7053</v>
      </c>
      <c r="B8541" t="s">
        <v>7052</v>
      </c>
      <c r="C8541">
        <v>0.03</v>
      </c>
      <c r="D8541" t="s">
        <v>2755</v>
      </c>
      <c r="E8541">
        <v>0.12</v>
      </c>
      <c r="F8541" t="s">
        <v>2755</v>
      </c>
      <c r="G8541">
        <v>0.17</v>
      </c>
      <c r="H8541" t="s">
        <v>2755</v>
      </c>
    </row>
    <row r="8542" spans="1:8" x14ac:dyDescent="0.35">
      <c r="A8542" t="s">
        <v>7051</v>
      </c>
      <c r="B8542" t="s">
        <v>7050</v>
      </c>
      <c r="C8542">
        <v>0.06</v>
      </c>
      <c r="D8542" t="s">
        <v>2755</v>
      </c>
      <c r="E8542">
        <v>0.63</v>
      </c>
      <c r="F8542" t="s">
        <v>2755</v>
      </c>
      <c r="G8542">
        <v>0.53</v>
      </c>
      <c r="H8542" t="s">
        <v>2755</v>
      </c>
    </row>
    <row r="8543" spans="1:8" x14ac:dyDescent="0.35">
      <c r="A8543" t="s">
        <v>7049</v>
      </c>
      <c r="B8543" t="s">
        <v>7048</v>
      </c>
      <c r="C8543">
        <v>0.11</v>
      </c>
      <c r="D8543" t="s">
        <v>2755</v>
      </c>
      <c r="E8543">
        <v>0.97</v>
      </c>
      <c r="F8543" t="s">
        <v>2755</v>
      </c>
      <c r="G8543">
        <v>0.62</v>
      </c>
      <c r="H8543" t="s">
        <v>2755</v>
      </c>
    </row>
    <row r="8544" spans="1:8" x14ac:dyDescent="0.35">
      <c r="A8544" t="s">
        <v>7047</v>
      </c>
      <c r="B8544" t="s">
        <v>7046</v>
      </c>
      <c r="C8544">
        <v>0.03</v>
      </c>
      <c r="D8544" t="s">
        <v>2755</v>
      </c>
      <c r="E8544">
        <v>0.71</v>
      </c>
      <c r="F8544" t="s">
        <v>2755</v>
      </c>
      <c r="G8544">
        <v>0.2</v>
      </c>
      <c r="H8544" t="s">
        <v>2755</v>
      </c>
    </row>
    <row r="8545" spans="1:8" x14ac:dyDescent="0.35">
      <c r="A8545" t="s">
        <v>7045</v>
      </c>
      <c r="B8545" t="s">
        <v>7044</v>
      </c>
      <c r="C8545">
        <v>0.36</v>
      </c>
      <c r="D8545" t="s">
        <v>2755</v>
      </c>
      <c r="E8545">
        <v>0.57999999999999996</v>
      </c>
      <c r="F8545" t="s">
        <v>2755</v>
      </c>
      <c r="G8545">
        <v>0.5</v>
      </c>
      <c r="H8545" t="s">
        <v>2755</v>
      </c>
    </row>
    <row r="8546" spans="1:8" x14ac:dyDescent="0.35">
      <c r="A8546" t="s">
        <v>7043</v>
      </c>
      <c r="B8546" t="s">
        <v>7042</v>
      </c>
      <c r="C8546">
        <v>1</v>
      </c>
      <c r="D8546" t="s">
        <v>2755</v>
      </c>
      <c r="E8546">
        <v>1</v>
      </c>
      <c r="F8546" t="s">
        <v>2755</v>
      </c>
      <c r="G8546">
        <v>0.9</v>
      </c>
      <c r="H8546" t="s">
        <v>2755</v>
      </c>
    </row>
    <row r="8547" spans="1:8" x14ac:dyDescent="0.35">
      <c r="A8547" t="s">
        <v>7041</v>
      </c>
      <c r="B8547" t="s">
        <v>7040</v>
      </c>
      <c r="C8547">
        <v>0.45</v>
      </c>
      <c r="D8547" t="s">
        <v>2755</v>
      </c>
      <c r="E8547">
        <v>0.68</v>
      </c>
      <c r="F8547" t="s">
        <v>2755</v>
      </c>
      <c r="G8547">
        <v>0.93</v>
      </c>
      <c r="H8547" t="s">
        <v>2755</v>
      </c>
    </row>
    <row r="8548" spans="1:8" x14ac:dyDescent="0.35">
      <c r="A8548" t="s">
        <v>7039</v>
      </c>
      <c r="B8548" t="s">
        <v>7038</v>
      </c>
      <c r="C8548">
        <v>0.85</v>
      </c>
      <c r="D8548" t="s">
        <v>2755</v>
      </c>
      <c r="E8548">
        <v>0.99</v>
      </c>
      <c r="F8548" t="s">
        <v>2755</v>
      </c>
      <c r="G8548">
        <v>0.85</v>
      </c>
      <c r="H8548" t="s">
        <v>2755</v>
      </c>
    </row>
    <row r="8549" spans="1:8" x14ac:dyDescent="0.35">
      <c r="A8549" t="s">
        <v>7037</v>
      </c>
      <c r="B8549" t="s">
        <v>7036</v>
      </c>
      <c r="C8549">
        <v>0.42</v>
      </c>
      <c r="D8549" t="s">
        <v>2755</v>
      </c>
      <c r="E8549">
        <v>0.15</v>
      </c>
      <c r="F8549" t="s">
        <v>2755</v>
      </c>
      <c r="G8549">
        <v>0.34</v>
      </c>
      <c r="H8549" t="s">
        <v>2755</v>
      </c>
    </row>
    <row r="8550" spans="1:8" x14ac:dyDescent="0.35">
      <c r="A8550" t="s">
        <v>7035</v>
      </c>
      <c r="B8550" t="s">
        <v>7034</v>
      </c>
      <c r="C8550">
        <v>0.92</v>
      </c>
      <c r="D8550" t="s">
        <v>2755</v>
      </c>
      <c r="E8550">
        <v>0.13</v>
      </c>
      <c r="F8550" t="s">
        <v>2755</v>
      </c>
      <c r="G8550">
        <v>0.16</v>
      </c>
      <c r="H8550" t="s">
        <v>2755</v>
      </c>
    </row>
    <row r="8551" spans="1:8" x14ac:dyDescent="0.35">
      <c r="A8551" t="s">
        <v>7033</v>
      </c>
      <c r="B8551" t="s">
        <v>7032</v>
      </c>
      <c r="C8551">
        <v>0.08</v>
      </c>
      <c r="D8551" t="s">
        <v>2755</v>
      </c>
      <c r="E8551">
        <v>0.31</v>
      </c>
      <c r="F8551" t="s">
        <v>2755</v>
      </c>
      <c r="G8551">
        <v>7.0000000000000007E-2</v>
      </c>
      <c r="H8551" t="s">
        <v>2755</v>
      </c>
    </row>
    <row r="8552" spans="1:8" x14ac:dyDescent="0.35">
      <c r="A8552" t="s">
        <v>7031</v>
      </c>
      <c r="B8552" t="s">
        <v>7030</v>
      </c>
      <c r="C8552">
        <v>0.43</v>
      </c>
      <c r="D8552" t="s">
        <v>2755</v>
      </c>
      <c r="E8552">
        <v>0.2</v>
      </c>
      <c r="F8552" t="s">
        <v>2755</v>
      </c>
      <c r="G8552">
        <v>0.26</v>
      </c>
      <c r="H8552" t="s">
        <v>2755</v>
      </c>
    </row>
    <row r="8553" spans="1:8" x14ac:dyDescent="0.35">
      <c r="A8553" t="s">
        <v>7029</v>
      </c>
      <c r="B8553" t="s">
        <v>7028</v>
      </c>
      <c r="C8553">
        <v>0.49</v>
      </c>
      <c r="D8553" t="s">
        <v>2755</v>
      </c>
      <c r="E8553">
        <v>0.36</v>
      </c>
      <c r="F8553" t="s">
        <v>2755</v>
      </c>
      <c r="G8553">
        <v>0.77</v>
      </c>
      <c r="H8553" t="s">
        <v>2755</v>
      </c>
    </row>
    <row r="8554" spans="1:8" x14ac:dyDescent="0.35">
      <c r="A8554" t="s">
        <v>7027</v>
      </c>
      <c r="B8554" t="s">
        <v>7026</v>
      </c>
      <c r="C8554">
        <v>0.94</v>
      </c>
      <c r="D8554" t="s">
        <v>2755</v>
      </c>
      <c r="E8554">
        <v>0.86</v>
      </c>
      <c r="F8554" t="s">
        <v>2755</v>
      </c>
      <c r="G8554">
        <v>0.96</v>
      </c>
      <c r="H8554" t="s">
        <v>2755</v>
      </c>
    </row>
    <row r="8555" spans="1:8" x14ac:dyDescent="0.35">
      <c r="A8555" t="s">
        <v>7025</v>
      </c>
      <c r="B8555" t="s">
        <v>7024</v>
      </c>
      <c r="C8555">
        <v>0.09</v>
      </c>
      <c r="D8555" t="s">
        <v>2755</v>
      </c>
      <c r="E8555">
        <v>0.11</v>
      </c>
      <c r="F8555" t="s">
        <v>2755</v>
      </c>
      <c r="G8555">
        <v>0.08</v>
      </c>
      <c r="H8555" t="s">
        <v>2755</v>
      </c>
    </row>
    <row r="8556" spans="1:8" x14ac:dyDescent="0.35">
      <c r="A8556" t="s">
        <v>1734</v>
      </c>
      <c r="B8556" t="s">
        <v>7023</v>
      </c>
      <c r="C8556">
        <v>0.52</v>
      </c>
      <c r="D8556" t="s">
        <v>2755</v>
      </c>
      <c r="E8556">
        <v>0.97</v>
      </c>
      <c r="F8556" t="s">
        <v>2755</v>
      </c>
      <c r="G8556">
        <v>0.28999999999999998</v>
      </c>
      <c r="H8556" t="s">
        <v>2755</v>
      </c>
    </row>
    <row r="8557" spans="1:8" x14ac:dyDescent="0.35">
      <c r="A8557" t="s">
        <v>7022</v>
      </c>
      <c r="B8557" t="s">
        <v>7021</v>
      </c>
      <c r="C8557">
        <v>0.78</v>
      </c>
      <c r="D8557" t="s">
        <v>2755</v>
      </c>
      <c r="E8557">
        <v>0.98</v>
      </c>
      <c r="F8557" t="s">
        <v>2755</v>
      </c>
      <c r="G8557">
        <v>0.16</v>
      </c>
      <c r="H8557" t="s">
        <v>2755</v>
      </c>
    </row>
    <row r="8558" spans="1:8" x14ac:dyDescent="0.35">
      <c r="A8558" t="s">
        <v>7020</v>
      </c>
      <c r="B8558" t="s">
        <v>7019</v>
      </c>
      <c r="C8558">
        <v>0.55000000000000004</v>
      </c>
      <c r="D8558" t="s">
        <v>2755</v>
      </c>
      <c r="E8558">
        <v>0.98</v>
      </c>
      <c r="F8558" t="s">
        <v>2755</v>
      </c>
      <c r="G8558">
        <v>0.81</v>
      </c>
      <c r="H8558" t="s">
        <v>2755</v>
      </c>
    </row>
    <row r="8559" spans="1:8" x14ac:dyDescent="0.35">
      <c r="A8559" t="s">
        <v>7018</v>
      </c>
      <c r="B8559" t="s">
        <v>7017</v>
      </c>
      <c r="C8559">
        <v>0.45</v>
      </c>
      <c r="D8559" t="s">
        <v>2755</v>
      </c>
      <c r="E8559">
        <v>0.96</v>
      </c>
      <c r="F8559" t="s">
        <v>2755</v>
      </c>
      <c r="G8559">
        <v>0.73</v>
      </c>
      <c r="H8559" t="s">
        <v>2755</v>
      </c>
    </row>
    <row r="8560" spans="1:8" x14ac:dyDescent="0.35">
      <c r="A8560" t="s">
        <v>7016</v>
      </c>
      <c r="B8560" t="s">
        <v>7015</v>
      </c>
      <c r="C8560">
        <v>0.68</v>
      </c>
      <c r="D8560" t="s">
        <v>2755</v>
      </c>
      <c r="E8560">
        <v>0.46</v>
      </c>
      <c r="F8560" t="s">
        <v>2755</v>
      </c>
      <c r="G8560">
        <v>1</v>
      </c>
      <c r="H8560" t="s">
        <v>2755</v>
      </c>
    </row>
    <row r="8561" spans="1:8" x14ac:dyDescent="0.35">
      <c r="A8561" t="s">
        <v>7014</v>
      </c>
      <c r="B8561" t="s">
        <v>7013</v>
      </c>
      <c r="C8561">
        <v>0.69</v>
      </c>
      <c r="D8561" t="s">
        <v>2755</v>
      </c>
      <c r="E8561">
        <v>0.53</v>
      </c>
      <c r="F8561" t="s">
        <v>2755</v>
      </c>
      <c r="G8561">
        <v>0.52</v>
      </c>
      <c r="H8561" t="s">
        <v>2755</v>
      </c>
    </row>
    <row r="8562" spans="1:8" x14ac:dyDescent="0.35">
      <c r="A8562" t="s">
        <v>7012</v>
      </c>
      <c r="B8562" t="s">
        <v>7009</v>
      </c>
      <c r="C8562">
        <v>0.04</v>
      </c>
      <c r="D8562" t="s">
        <v>2755</v>
      </c>
      <c r="E8562">
        <v>0.11</v>
      </c>
      <c r="F8562" t="s">
        <v>2755</v>
      </c>
      <c r="G8562">
        <v>0.31</v>
      </c>
      <c r="H8562" t="s">
        <v>2755</v>
      </c>
    </row>
    <row r="8563" spans="1:8" x14ac:dyDescent="0.35">
      <c r="A8563" t="s">
        <v>7011</v>
      </c>
      <c r="B8563" t="s">
        <v>7009</v>
      </c>
      <c r="C8563">
        <v>0.04</v>
      </c>
      <c r="D8563" t="s">
        <v>2755</v>
      </c>
      <c r="E8563">
        <v>0.11</v>
      </c>
      <c r="F8563" t="s">
        <v>2755</v>
      </c>
      <c r="G8563">
        <v>0.31</v>
      </c>
      <c r="H8563" t="s">
        <v>2755</v>
      </c>
    </row>
    <row r="8564" spans="1:8" x14ac:dyDescent="0.35">
      <c r="A8564" t="s">
        <v>7010</v>
      </c>
      <c r="B8564" t="s">
        <v>7009</v>
      </c>
      <c r="C8564">
        <v>0.04</v>
      </c>
      <c r="D8564" t="s">
        <v>2755</v>
      </c>
      <c r="E8564">
        <v>0.11</v>
      </c>
      <c r="F8564" t="s">
        <v>2755</v>
      </c>
      <c r="G8564">
        <v>0.31</v>
      </c>
      <c r="H8564" t="s">
        <v>2755</v>
      </c>
    </row>
    <row r="8565" spans="1:8" x14ac:dyDescent="0.35">
      <c r="A8565" t="s">
        <v>7008</v>
      </c>
      <c r="B8565" t="s">
        <v>7007</v>
      </c>
      <c r="C8565">
        <v>0.17</v>
      </c>
      <c r="D8565" t="s">
        <v>2755</v>
      </c>
      <c r="E8565">
        <v>0.97</v>
      </c>
      <c r="F8565" t="s">
        <v>2755</v>
      </c>
      <c r="G8565">
        <v>0.23</v>
      </c>
      <c r="H8565" t="s">
        <v>2755</v>
      </c>
    </row>
    <row r="8566" spans="1:8" x14ac:dyDescent="0.35">
      <c r="A8566" t="s">
        <v>7006</v>
      </c>
      <c r="B8566" t="s">
        <v>7006</v>
      </c>
      <c r="C8566">
        <v>0.86</v>
      </c>
      <c r="D8566" t="s">
        <v>2755</v>
      </c>
      <c r="E8566">
        <v>0.45</v>
      </c>
      <c r="F8566" t="s">
        <v>2755</v>
      </c>
      <c r="G8566">
        <v>0.9</v>
      </c>
      <c r="H8566" t="s">
        <v>2755</v>
      </c>
    </row>
    <row r="8567" spans="1:8" x14ac:dyDescent="0.35">
      <c r="A8567" t="s">
        <v>7005</v>
      </c>
      <c r="B8567" t="s">
        <v>7005</v>
      </c>
      <c r="C8567">
        <v>0.13</v>
      </c>
      <c r="D8567" t="s">
        <v>2755</v>
      </c>
      <c r="E8567">
        <v>0.23</v>
      </c>
      <c r="F8567" t="s">
        <v>2755</v>
      </c>
      <c r="G8567">
        <v>0.16</v>
      </c>
      <c r="H8567" t="s">
        <v>2755</v>
      </c>
    </row>
    <row r="8568" spans="1:8" x14ac:dyDescent="0.35">
      <c r="A8568" t="s">
        <v>7004</v>
      </c>
      <c r="B8568" t="s">
        <v>7004</v>
      </c>
      <c r="C8568">
        <v>0.21</v>
      </c>
      <c r="D8568" t="s">
        <v>2755</v>
      </c>
      <c r="E8568">
        <v>0.36</v>
      </c>
      <c r="F8568" t="s">
        <v>2755</v>
      </c>
      <c r="G8568">
        <v>0.31</v>
      </c>
      <c r="H8568" t="s">
        <v>2755</v>
      </c>
    </row>
    <row r="8569" spans="1:8" x14ac:dyDescent="0.35">
      <c r="A8569" t="s">
        <v>7003</v>
      </c>
      <c r="B8569" t="s">
        <v>7003</v>
      </c>
      <c r="C8569">
        <v>0.92</v>
      </c>
      <c r="D8569" t="s">
        <v>2755</v>
      </c>
      <c r="E8569">
        <v>0.55000000000000004</v>
      </c>
      <c r="F8569" t="s">
        <v>2755</v>
      </c>
      <c r="G8569">
        <v>0.67</v>
      </c>
      <c r="H8569" t="s">
        <v>2755</v>
      </c>
    </row>
    <row r="8570" spans="1:8" x14ac:dyDescent="0.35">
      <c r="A8570" t="s">
        <v>7002</v>
      </c>
      <c r="B8570" t="s">
        <v>7002</v>
      </c>
      <c r="C8570">
        <v>0.95</v>
      </c>
      <c r="D8570" t="s">
        <v>2755</v>
      </c>
      <c r="E8570">
        <v>0.6</v>
      </c>
      <c r="F8570" t="s">
        <v>2755</v>
      </c>
      <c r="G8570">
        <v>0.88</v>
      </c>
      <c r="H8570" t="s">
        <v>2755</v>
      </c>
    </row>
    <row r="8571" spans="1:8" x14ac:dyDescent="0.35">
      <c r="A8571" t="s">
        <v>7001</v>
      </c>
      <c r="B8571" t="s">
        <v>7001</v>
      </c>
      <c r="C8571">
        <v>0.12</v>
      </c>
      <c r="D8571" t="s">
        <v>2755</v>
      </c>
      <c r="E8571">
        <v>0.13</v>
      </c>
      <c r="F8571" t="s">
        <v>2755</v>
      </c>
      <c r="G8571">
        <v>0.31</v>
      </c>
      <c r="H8571" t="s">
        <v>2755</v>
      </c>
    </row>
    <row r="8572" spans="1:8" x14ac:dyDescent="0.35">
      <c r="A8572" t="s">
        <v>7000</v>
      </c>
      <c r="B8572" t="s">
        <v>7000</v>
      </c>
      <c r="C8572">
        <v>0.78</v>
      </c>
      <c r="D8572" t="s">
        <v>2755</v>
      </c>
      <c r="E8572">
        <v>0.11</v>
      </c>
      <c r="F8572" t="s">
        <v>2755</v>
      </c>
      <c r="G8572">
        <v>0.8</v>
      </c>
      <c r="H8572" t="s">
        <v>2755</v>
      </c>
    </row>
    <row r="8573" spans="1:8" x14ac:dyDescent="0.35">
      <c r="A8573" t="s">
        <v>6999</v>
      </c>
      <c r="B8573" t="s">
        <v>6999</v>
      </c>
      <c r="C8573">
        <v>0.97</v>
      </c>
      <c r="D8573" t="s">
        <v>2755</v>
      </c>
      <c r="E8573">
        <v>0.23</v>
      </c>
      <c r="F8573" t="s">
        <v>2755</v>
      </c>
      <c r="G8573">
        <v>1</v>
      </c>
      <c r="H8573" t="s">
        <v>2755</v>
      </c>
    </row>
    <row r="8574" spans="1:8" x14ac:dyDescent="0.35">
      <c r="A8574" t="s">
        <v>6998</v>
      </c>
      <c r="B8574" t="s">
        <v>6998</v>
      </c>
      <c r="C8574">
        <v>0.65</v>
      </c>
      <c r="D8574" t="s">
        <v>2755</v>
      </c>
      <c r="E8574">
        <v>0.55000000000000004</v>
      </c>
      <c r="F8574" t="s">
        <v>2755</v>
      </c>
      <c r="G8574">
        <v>0.12</v>
      </c>
      <c r="H8574" t="s">
        <v>2755</v>
      </c>
    </row>
    <row r="8575" spans="1:8" x14ac:dyDescent="0.35">
      <c r="A8575" t="s">
        <v>6997</v>
      </c>
      <c r="B8575" t="s">
        <v>6997</v>
      </c>
      <c r="C8575">
        <v>1</v>
      </c>
      <c r="D8575" t="s">
        <v>2755</v>
      </c>
      <c r="E8575">
        <v>1</v>
      </c>
      <c r="F8575" t="s">
        <v>2755</v>
      </c>
      <c r="G8575">
        <v>1</v>
      </c>
      <c r="H8575" t="s">
        <v>2755</v>
      </c>
    </row>
    <row r="8576" spans="1:8" x14ac:dyDescent="0.35">
      <c r="A8576" t="s">
        <v>6996</v>
      </c>
      <c r="B8576" t="s">
        <v>6996</v>
      </c>
      <c r="C8576">
        <v>0.14000000000000001</v>
      </c>
      <c r="D8576" t="s">
        <v>2755</v>
      </c>
      <c r="E8576">
        <v>0.04</v>
      </c>
      <c r="F8576" t="s">
        <v>2755</v>
      </c>
      <c r="G8576">
        <v>0.33</v>
      </c>
      <c r="H8576" t="s">
        <v>2755</v>
      </c>
    </row>
    <row r="8577" spans="1:8" x14ac:dyDescent="0.35">
      <c r="A8577" t="s">
        <v>6995</v>
      </c>
      <c r="B8577" t="s">
        <v>6995</v>
      </c>
      <c r="C8577">
        <v>1</v>
      </c>
      <c r="D8577" t="s">
        <v>2755</v>
      </c>
      <c r="E8577">
        <v>0.99</v>
      </c>
      <c r="F8577" t="s">
        <v>2755</v>
      </c>
      <c r="G8577">
        <v>0.98</v>
      </c>
      <c r="H8577" t="s">
        <v>2755</v>
      </c>
    </row>
    <row r="8578" spans="1:8" x14ac:dyDescent="0.35">
      <c r="A8578" t="s">
        <v>6994</v>
      </c>
      <c r="B8578" t="s">
        <v>6994</v>
      </c>
      <c r="C8578">
        <v>1</v>
      </c>
      <c r="D8578" t="s">
        <v>2755</v>
      </c>
      <c r="E8578">
        <v>1</v>
      </c>
      <c r="F8578" t="s">
        <v>2755</v>
      </c>
      <c r="G8578">
        <v>0.99</v>
      </c>
      <c r="H8578" t="s">
        <v>2755</v>
      </c>
    </row>
    <row r="8579" spans="1:8" x14ac:dyDescent="0.35">
      <c r="A8579" t="s">
        <v>6993</v>
      </c>
      <c r="B8579" t="s">
        <v>6993</v>
      </c>
      <c r="C8579">
        <v>0.39</v>
      </c>
      <c r="D8579" t="s">
        <v>2755</v>
      </c>
      <c r="E8579">
        <v>0.06</v>
      </c>
      <c r="F8579" t="s">
        <v>2755</v>
      </c>
      <c r="G8579">
        <v>0.61</v>
      </c>
      <c r="H8579" t="s">
        <v>2755</v>
      </c>
    </row>
    <row r="8580" spans="1:8" x14ac:dyDescent="0.35">
      <c r="A8580" t="s">
        <v>6992</v>
      </c>
      <c r="B8580" t="s">
        <v>6992</v>
      </c>
      <c r="C8580">
        <v>1</v>
      </c>
      <c r="D8580" t="s">
        <v>2755</v>
      </c>
      <c r="E8580">
        <v>1</v>
      </c>
      <c r="F8580" t="s">
        <v>2755</v>
      </c>
      <c r="G8580">
        <v>0.98</v>
      </c>
      <c r="H8580" t="s">
        <v>2755</v>
      </c>
    </row>
    <row r="8581" spans="1:8" x14ac:dyDescent="0.35">
      <c r="A8581" t="s">
        <v>6991</v>
      </c>
      <c r="B8581" t="s">
        <v>6991</v>
      </c>
      <c r="C8581">
        <v>0.92</v>
      </c>
      <c r="D8581" t="s">
        <v>2755</v>
      </c>
      <c r="E8581">
        <v>0.55000000000000004</v>
      </c>
      <c r="F8581" t="s">
        <v>2755</v>
      </c>
      <c r="G8581">
        <v>0.67</v>
      </c>
      <c r="H8581" t="s">
        <v>2755</v>
      </c>
    </row>
    <row r="8582" spans="1:8" x14ac:dyDescent="0.35">
      <c r="A8582" t="s">
        <v>6990</v>
      </c>
      <c r="B8582" t="s">
        <v>6990</v>
      </c>
      <c r="C8582">
        <v>1</v>
      </c>
      <c r="D8582" t="s">
        <v>2755</v>
      </c>
      <c r="E8582">
        <v>1</v>
      </c>
      <c r="F8582" t="s">
        <v>2755</v>
      </c>
      <c r="G8582">
        <v>1</v>
      </c>
      <c r="H8582" t="s">
        <v>2755</v>
      </c>
    </row>
    <row r="8583" spans="1:8" x14ac:dyDescent="0.35">
      <c r="A8583" t="s">
        <v>6989</v>
      </c>
      <c r="B8583" t="s">
        <v>6989</v>
      </c>
      <c r="C8583">
        <v>0.79</v>
      </c>
      <c r="D8583" t="s">
        <v>2755</v>
      </c>
      <c r="E8583">
        <v>0.81</v>
      </c>
      <c r="F8583" t="s">
        <v>2755</v>
      </c>
      <c r="G8583">
        <v>0.35</v>
      </c>
      <c r="H8583" t="s">
        <v>2755</v>
      </c>
    </row>
    <row r="8584" spans="1:8" x14ac:dyDescent="0.35">
      <c r="A8584" t="s">
        <v>6988</v>
      </c>
      <c r="B8584" t="s">
        <v>6988</v>
      </c>
      <c r="C8584">
        <v>0.73</v>
      </c>
      <c r="D8584" t="s">
        <v>2755</v>
      </c>
      <c r="E8584">
        <v>0.36</v>
      </c>
      <c r="F8584" t="s">
        <v>2755</v>
      </c>
      <c r="G8584">
        <v>0.8</v>
      </c>
      <c r="H8584" t="s">
        <v>2755</v>
      </c>
    </row>
    <row r="8585" spans="1:8" x14ac:dyDescent="0.35">
      <c r="A8585" t="s">
        <v>6987</v>
      </c>
      <c r="B8585" t="s">
        <v>6987</v>
      </c>
      <c r="C8585">
        <v>0.98</v>
      </c>
      <c r="D8585" t="s">
        <v>2755</v>
      </c>
      <c r="E8585">
        <v>0.24</v>
      </c>
      <c r="F8585" t="s">
        <v>2755</v>
      </c>
      <c r="G8585">
        <v>0.99</v>
      </c>
      <c r="H8585" t="s">
        <v>2755</v>
      </c>
    </row>
    <row r="8586" spans="1:8" x14ac:dyDescent="0.35">
      <c r="A8586" t="s">
        <v>6986</v>
      </c>
      <c r="B8586" t="s">
        <v>6986</v>
      </c>
      <c r="C8586">
        <v>0.14000000000000001</v>
      </c>
      <c r="D8586" t="s">
        <v>2755</v>
      </c>
      <c r="E8586">
        <v>0.28999999999999998</v>
      </c>
      <c r="F8586" t="s">
        <v>2755</v>
      </c>
      <c r="G8586">
        <v>0.67</v>
      </c>
      <c r="H8586" t="s">
        <v>2755</v>
      </c>
    </row>
    <row r="8587" spans="1:8" x14ac:dyDescent="0.35">
      <c r="A8587" t="s">
        <v>6985</v>
      </c>
      <c r="B8587" t="s">
        <v>6985</v>
      </c>
      <c r="C8587">
        <v>1</v>
      </c>
      <c r="D8587" t="s">
        <v>2755</v>
      </c>
      <c r="E8587">
        <v>0.71</v>
      </c>
      <c r="F8587" t="s">
        <v>2755</v>
      </c>
      <c r="G8587">
        <v>0.75</v>
      </c>
      <c r="H8587" t="s">
        <v>2755</v>
      </c>
    </row>
    <row r="8588" spans="1:8" x14ac:dyDescent="0.35">
      <c r="A8588" t="s">
        <v>6984</v>
      </c>
      <c r="B8588" t="s">
        <v>6984</v>
      </c>
      <c r="C8588">
        <v>0.85</v>
      </c>
      <c r="D8588" t="s">
        <v>2755</v>
      </c>
      <c r="E8588">
        <v>0.97</v>
      </c>
      <c r="F8588" t="s">
        <v>2755</v>
      </c>
      <c r="G8588">
        <v>0.59</v>
      </c>
      <c r="H8588" t="s">
        <v>2755</v>
      </c>
    </row>
    <row r="8589" spans="1:8" x14ac:dyDescent="0.35">
      <c r="A8589" t="s">
        <v>6983</v>
      </c>
      <c r="B8589" t="s">
        <v>6983</v>
      </c>
      <c r="C8589">
        <v>0.95</v>
      </c>
      <c r="D8589" t="s">
        <v>2755</v>
      </c>
      <c r="E8589">
        <v>0.95</v>
      </c>
      <c r="F8589" t="s">
        <v>2755</v>
      </c>
      <c r="G8589">
        <v>0.82</v>
      </c>
      <c r="H8589" t="s">
        <v>2755</v>
      </c>
    </row>
    <row r="8590" spans="1:8" x14ac:dyDescent="0.35">
      <c r="A8590" t="s">
        <v>6982</v>
      </c>
      <c r="B8590" t="s">
        <v>6982</v>
      </c>
      <c r="C8590">
        <v>0.98</v>
      </c>
      <c r="D8590" t="s">
        <v>2755</v>
      </c>
      <c r="E8590">
        <v>0.45</v>
      </c>
      <c r="F8590" t="s">
        <v>2755</v>
      </c>
      <c r="G8590">
        <v>0.7</v>
      </c>
      <c r="H8590" t="s">
        <v>2755</v>
      </c>
    </row>
    <row r="8591" spans="1:8" x14ac:dyDescent="0.35">
      <c r="A8591" t="s">
        <v>6981</v>
      </c>
      <c r="B8591" t="s">
        <v>6981</v>
      </c>
      <c r="C8591">
        <v>0.43</v>
      </c>
      <c r="D8591" t="s">
        <v>2755</v>
      </c>
      <c r="E8591">
        <v>0.47</v>
      </c>
      <c r="F8591" t="s">
        <v>2755</v>
      </c>
      <c r="G8591">
        <v>0.18</v>
      </c>
      <c r="H8591" t="s">
        <v>2755</v>
      </c>
    </row>
    <row r="8592" spans="1:8" x14ac:dyDescent="0.35">
      <c r="A8592" t="s">
        <v>6980</v>
      </c>
      <c r="B8592" t="s">
        <v>6980</v>
      </c>
      <c r="C8592">
        <v>1</v>
      </c>
      <c r="D8592" t="s">
        <v>2755</v>
      </c>
      <c r="E8592">
        <v>0.97</v>
      </c>
      <c r="F8592" t="s">
        <v>2755</v>
      </c>
      <c r="G8592">
        <v>0.96</v>
      </c>
      <c r="H8592" t="s">
        <v>2755</v>
      </c>
    </row>
    <row r="8593" spans="1:8" x14ac:dyDescent="0.35">
      <c r="A8593" t="s">
        <v>6979</v>
      </c>
      <c r="B8593" t="s">
        <v>6979</v>
      </c>
      <c r="C8593">
        <v>0.33</v>
      </c>
      <c r="D8593" t="s">
        <v>2755</v>
      </c>
      <c r="E8593">
        <v>0.1</v>
      </c>
      <c r="F8593" t="s">
        <v>2755</v>
      </c>
      <c r="G8593">
        <v>0.42</v>
      </c>
      <c r="H8593" t="s">
        <v>2755</v>
      </c>
    </row>
    <row r="8594" spans="1:8" x14ac:dyDescent="0.35">
      <c r="A8594" t="s">
        <v>6978</v>
      </c>
      <c r="B8594" t="s">
        <v>6978</v>
      </c>
      <c r="C8594">
        <v>0.05</v>
      </c>
      <c r="D8594" t="s">
        <v>2755</v>
      </c>
      <c r="E8594">
        <v>0.1</v>
      </c>
      <c r="F8594" t="s">
        <v>2755</v>
      </c>
      <c r="G8594">
        <v>0.18</v>
      </c>
      <c r="H8594" t="s">
        <v>2755</v>
      </c>
    </row>
    <row r="8595" spans="1:8" x14ac:dyDescent="0.35">
      <c r="A8595" t="s">
        <v>6977</v>
      </c>
      <c r="B8595" t="s">
        <v>6977</v>
      </c>
      <c r="C8595">
        <v>0.94</v>
      </c>
      <c r="D8595" t="s">
        <v>2755</v>
      </c>
      <c r="E8595">
        <v>0.06</v>
      </c>
      <c r="F8595" t="s">
        <v>2755</v>
      </c>
      <c r="G8595">
        <v>0.5</v>
      </c>
      <c r="H8595" t="s">
        <v>2755</v>
      </c>
    </row>
    <row r="8596" spans="1:8" x14ac:dyDescent="0.35">
      <c r="A8596" t="s">
        <v>6976</v>
      </c>
      <c r="B8596" t="s">
        <v>6976</v>
      </c>
      <c r="C8596">
        <v>0.74</v>
      </c>
      <c r="D8596" t="s">
        <v>2755</v>
      </c>
      <c r="E8596">
        <v>0.09</v>
      </c>
      <c r="F8596" t="s">
        <v>2755</v>
      </c>
      <c r="G8596">
        <v>0.71</v>
      </c>
      <c r="H8596" t="s">
        <v>2755</v>
      </c>
    </row>
    <row r="8597" spans="1:8" x14ac:dyDescent="0.35">
      <c r="A8597" t="s">
        <v>6975</v>
      </c>
      <c r="B8597" t="s">
        <v>6975</v>
      </c>
      <c r="C8597">
        <v>0.43</v>
      </c>
      <c r="D8597" t="s">
        <v>2755</v>
      </c>
      <c r="E8597">
        <v>0.42</v>
      </c>
      <c r="F8597" t="s">
        <v>2755</v>
      </c>
      <c r="G8597">
        <v>0.67</v>
      </c>
      <c r="H8597" t="s">
        <v>2755</v>
      </c>
    </row>
    <row r="8598" spans="1:8" x14ac:dyDescent="0.35">
      <c r="A8598" t="s">
        <v>6974</v>
      </c>
      <c r="B8598" t="s">
        <v>6974</v>
      </c>
      <c r="C8598">
        <v>0.74</v>
      </c>
      <c r="D8598" t="s">
        <v>2755</v>
      </c>
      <c r="E8598">
        <v>0.19</v>
      </c>
      <c r="F8598" t="s">
        <v>2755</v>
      </c>
      <c r="G8598">
        <v>0.59</v>
      </c>
      <c r="H8598" t="s">
        <v>2755</v>
      </c>
    </row>
    <row r="8599" spans="1:8" x14ac:dyDescent="0.35">
      <c r="A8599" t="s">
        <v>6973</v>
      </c>
      <c r="B8599" t="s">
        <v>6973</v>
      </c>
      <c r="C8599">
        <v>0.85</v>
      </c>
      <c r="D8599" t="s">
        <v>2755</v>
      </c>
      <c r="E8599">
        <v>0.6</v>
      </c>
      <c r="F8599" t="s">
        <v>2755</v>
      </c>
      <c r="G8599">
        <v>0.68</v>
      </c>
      <c r="H8599" t="s">
        <v>2755</v>
      </c>
    </row>
    <row r="8600" spans="1:8" x14ac:dyDescent="0.35">
      <c r="A8600" t="s">
        <v>6972</v>
      </c>
      <c r="B8600" t="s">
        <v>6972</v>
      </c>
      <c r="C8600">
        <v>0.74</v>
      </c>
      <c r="D8600" t="s">
        <v>2755</v>
      </c>
      <c r="E8600">
        <v>0.19</v>
      </c>
      <c r="F8600" t="s">
        <v>2755</v>
      </c>
      <c r="G8600">
        <v>0.85</v>
      </c>
      <c r="H8600" t="s">
        <v>2755</v>
      </c>
    </row>
    <row r="8601" spans="1:8" x14ac:dyDescent="0.35">
      <c r="A8601" t="s">
        <v>6971</v>
      </c>
      <c r="B8601" t="s">
        <v>6971</v>
      </c>
      <c r="C8601">
        <v>0.89</v>
      </c>
      <c r="D8601" t="s">
        <v>2755</v>
      </c>
      <c r="E8601">
        <v>0.57999999999999996</v>
      </c>
      <c r="F8601" t="s">
        <v>2755</v>
      </c>
      <c r="G8601">
        <v>0.62</v>
      </c>
      <c r="H8601" t="s">
        <v>2755</v>
      </c>
    </row>
    <row r="8602" spans="1:8" x14ac:dyDescent="0.35">
      <c r="A8602" t="s">
        <v>6970</v>
      </c>
      <c r="B8602" t="s">
        <v>6970</v>
      </c>
      <c r="C8602">
        <v>0.8</v>
      </c>
      <c r="D8602" t="s">
        <v>2755</v>
      </c>
      <c r="E8602">
        <v>0.11</v>
      </c>
      <c r="F8602" t="s">
        <v>2755</v>
      </c>
      <c r="G8602">
        <v>0.78</v>
      </c>
      <c r="H8602" t="s">
        <v>2755</v>
      </c>
    </row>
    <row r="8603" spans="1:8" x14ac:dyDescent="0.35">
      <c r="A8603" t="s">
        <v>6969</v>
      </c>
      <c r="B8603" t="s">
        <v>6969</v>
      </c>
      <c r="C8603">
        <v>0.77</v>
      </c>
      <c r="D8603" t="s">
        <v>2755</v>
      </c>
      <c r="E8603">
        <v>0.11</v>
      </c>
      <c r="F8603" t="s">
        <v>2755</v>
      </c>
      <c r="G8603">
        <v>0.69</v>
      </c>
      <c r="H8603" t="s">
        <v>2755</v>
      </c>
    </row>
    <row r="8604" spans="1:8" x14ac:dyDescent="0.35">
      <c r="A8604" t="s">
        <v>6968</v>
      </c>
      <c r="B8604" t="s">
        <v>6968</v>
      </c>
      <c r="C8604">
        <v>0.76</v>
      </c>
      <c r="D8604" t="s">
        <v>2755</v>
      </c>
      <c r="E8604">
        <v>0.08</v>
      </c>
      <c r="F8604" t="s">
        <v>2755</v>
      </c>
      <c r="G8604">
        <v>0.75</v>
      </c>
      <c r="H8604" t="s">
        <v>2755</v>
      </c>
    </row>
    <row r="8605" spans="1:8" x14ac:dyDescent="0.35">
      <c r="A8605" t="s">
        <v>6967</v>
      </c>
      <c r="B8605" t="s">
        <v>6967</v>
      </c>
      <c r="C8605">
        <v>0.48</v>
      </c>
      <c r="D8605" t="s">
        <v>2755</v>
      </c>
      <c r="E8605">
        <v>0.04</v>
      </c>
      <c r="F8605" t="s">
        <v>2755</v>
      </c>
      <c r="G8605">
        <v>0.16</v>
      </c>
      <c r="H8605" t="s">
        <v>2755</v>
      </c>
    </row>
    <row r="8606" spans="1:8" x14ac:dyDescent="0.35">
      <c r="A8606" t="s">
        <v>6966</v>
      </c>
      <c r="B8606" t="s">
        <v>6966</v>
      </c>
      <c r="C8606">
        <v>0.13</v>
      </c>
      <c r="D8606" t="s">
        <v>2755</v>
      </c>
      <c r="E8606">
        <v>0.28999999999999998</v>
      </c>
      <c r="F8606" t="s">
        <v>2755</v>
      </c>
      <c r="G8606">
        <v>0.45</v>
      </c>
      <c r="H8606" t="s">
        <v>2755</v>
      </c>
    </row>
    <row r="8607" spans="1:8" x14ac:dyDescent="0.35">
      <c r="A8607" t="s">
        <v>6965</v>
      </c>
      <c r="B8607" t="s">
        <v>6965</v>
      </c>
      <c r="C8607">
        <v>0.71</v>
      </c>
      <c r="D8607" t="s">
        <v>2755</v>
      </c>
      <c r="E8607">
        <v>0.95</v>
      </c>
      <c r="F8607" t="s">
        <v>2755</v>
      </c>
      <c r="G8607">
        <v>0.75</v>
      </c>
      <c r="H8607" t="s">
        <v>2755</v>
      </c>
    </row>
    <row r="8608" spans="1:8" x14ac:dyDescent="0.35">
      <c r="A8608" t="s">
        <v>6964</v>
      </c>
      <c r="B8608" t="s">
        <v>6964</v>
      </c>
      <c r="C8608">
        <v>0.73</v>
      </c>
      <c r="D8608" t="s">
        <v>2755</v>
      </c>
      <c r="E8608">
        <v>0.08</v>
      </c>
      <c r="F8608" t="s">
        <v>2755</v>
      </c>
      <c r="G8608">
        <v>0.68</v>
      </c>
      <c r="H8608" t="s">
        <v>2755</v>
      </c>
    </row>
    <row r="8609" spans="1:8" x14ac:dyDescent="0.35">
      <c r="A8609" t="s">
        <v>6963</v>
      </c>
      <c r="B8609" t="s">
        <v>6963</v>
      </c>
      <c r="C8609">
        <v>0.75</v>
      </c>
      <c r="D8609" t="s">
        <v>2755</v>
      </c>
      <c r="E8609">
        <v>7.0000000000000007E-2</v>
      </c>
      <c r="F8609" t="s">
        <v>2755</v>
      </c>
      <c r="G8609">
        <v>0.66</v>
      </c>
      <c r="H8609" t="s">
        <v>2755</v>
      </c>
    </row>
    <row r="8610" spans="1:8" x14ac:dyDescent="0.35">
      <c r="A8610" t="s">
        <v>6962</v>
      </c>
      <c r="B8610" t="s">
        <v>6962</v>
      </c>
      <c r="C8610">
        <v>0.96</v>
      </c>
      <c r="D8610" t="s">
        <v>2755</v>
      </c>
      <c r="E8610">
        <v>1</v>
      </c>
      <c r="F8610" t="s">
        <v>2755</v>
      </c>
      <c r="G8610">
        <v>0.95</v>
      </c>
      <c r="H8610" t="s">
        <v>2755</v>
      </c>
    </row>
    <row r="8611" spans="1:8" x14ac:dyDescent="0.35">
      <c r="A8611" t="s">
        <v>6961</v>
      </c>
      <c r="B8611" t="s">
        <v>6961</v>
      </c>
      <c r="C8611">
        <v>0.31</v>
      </c>
      <c r="D8611" t="s">
        <v>2755</v>
      </c>
      <c r="E8611">
        <v>0.56999999999999995</v>
      </c>
      <c r="F8611" t="s">
        <v>2755</v>
      </c>
      <c r="G8611">
        <v>0.77</v>
      </c>
      <c r="H8611" t="s">
        <v>2755</v>
      </c>
    </row>
    <row r="8612" spans="1:8" x14ac:dyDescent="0.35">
      <c r="A8612" t="s">
        <v>6960</v>
      </c>
      <c r="B8612" t="s">
        <v>6960</v>
      </c>
      <c r="C8612">
        <v>0.06</v>
      </c>
      <c r="D8612" t="s">
        <v>2755</v>
      </c>
      <c r="E8612">
        <v>0.68</v>
      </c>
      <c r="F8612" t="s">
        <v>2755</v>
      </c>
      <c r="G8612">
        <v>0.03</v>
      </c>
      <c r="H8612" t="s">
        <v>2755</v>
      </c>
    </row>
    <row r="8613" spans="1:8" x14ac:dyDescent="0.35">
      <c r="A8613" t="s">
        <v>6959</v>
      </c>
      <c r="B8613" t="s">
        <v>6959</v>
      </c>
      <c r="C8613">
        <v>0.53</v>
      </c>
      <c r="D8613" t="s">
        <v>2755</v>
      </c>
      <c r="E8613">
        <v>0.75</v>
      </c>
      <c r="F8613" t="s">
        <v>2755</v>
      </c>
      <c r="G8613">
        <v>0.42</v>
      </c>
      <c r="H8613" t="s">
        <v>2755</v>
      </c>
    </row>
    <row r="8614" spans="1:8" x14ac:dyDescent="0.35">
      <c r="A8614" t="s">
        <v>6958</v>
      </c>
      <c r="B8614" t="s">
        <v>6958</v>
      </c>
      <c r="C8614">
        <v>0.75</v>
      </c>
      <c r="D8614" t="s">
        <v>2755</v>
      </c>
      <c r="E8614">
        <v>0.68</v>
      </c>
      <c r="F8614" t="s">
        <v>2755</v>
      </c>
      <c r="G8614">
        <v>0.8</v>
      </c>
      <c r="H8614" t="s">
        <v>2755</v>
      </c>
    </row>
    <row r="8615" spans="1:8" x14ac:dyDescent="0.35">
      <c r="A8615" t="s">
        <v>6957</v>
      </c>
      <c r="B8615" t="s">
        <v>6957</v>
      </c>
      <c r="C8615">
        <v>0.08</v>
      </c>
      <c r="D8615" t="s">
        <v>2755</v>
      </c>
      <c r="E8615">
        <v>0.2</v>
      </c>
      <c r="F8615" t="s">
        <v>2755</v>
      </c>
      <c r="G8615">
        <v>0.15</v>
      </c>
      <c r="H8615" t="s">
        <v>2755</v>
      </c>
    </row>
    <row r="8616" spans="1:8" x14ac:dyDescent="0.35">
      <c r="A8616" t="s">
        <v>6956</v>
      </c>
      <c r="B8616" t="s">
        <v>6956</v>
      </c>
      <c r="C8616">
        <v>0.98</v>
      </c>
      <c r="D8616" t="s">
        <v>2755</v>
      </c>
      <c r="E8616">
        <v>0.89</v>
      </c>
      <c r="F8616" t="s">
        <v>2755</v>
      </c>
      <c r="G8616">
        <v>0.93</v>
      </c>
      <c r="H8616" t="s">
        <v>2755</v>
      </c>
    </row>
    <row r="8617" spans="1:8" x14ac:dyDescent="0.35">
      <c r="A8617" t="s">
        <v>6955</v>
      </c>
      <c r="B8617" t="s">
        <v>6955</v>
      </c>
      <c r="C8617">
        <v>0.45</v>
      </c>
      <c r="D8617" t="s">
        <v>2755</v>
      </c>
      <c r="E8617">
        <v>0.35</v>
      </c>
      <c r="F8617" t="s">
        <v>2755</v>
      </c>
      <c r="G8617">
        <v>0.09</v>
      </c>
      <c r="H8617" t="s">
        <v>2755</v>
      </c>
    </row>
    <row r="8618" spans="1:8" x14ac:dyDescent="0.35">
      <c r="A8618" t="s">
        <v>6954</v>
      </c>
      <c r="B8618" t="s">
        <v>6954</v>
      </c>
      <c r="C8618">
        <v>0.7</v>
      </c>
      <c r="D8618" t="s">
        <v>2755</v>
      </c>
      <c r="E8618">
        <v>1</v>
      </c>
      <c r="F8618" t="s">
        <v>2755</v>
      </c>
      <c r="G8618">
        <v>0.97</v>
      </c>
      <c r="H8618" t="s">
        <v>2755</v>
      </c>
    </row>
    <row r="8619" spans="1:8" x14ac:dyDescent="0.35">
      <c r="A8619" t="s">
        <v>6953</v>
      </c>
      <c r="B8619" t="s">
        <v>6953</v>
      </c>
      <c r="C8619">
        <v>0.55000000000000004</v>
      </c>
      <c r="D8619" t="s">
        <v>2755</v>
      </c>
      <c r="E8619">
        <v>0.27</v>
      </c>
      <c r="F8619" t="s">
        <v>2755</v>
      </c>
      <c r="G8619">
        <v>0.04</v>
      </c>
      <c r="H8619" t="s">
        <v>2755</v>
      </c>
    </row>
    <row r="8620" spans="1:8" x14ac:dyDescent="0.35">
      <c r="A8620" t="s">
        <v>6952</v>
      </c>
      <c r="B8620" t="s">
        <v>6952</v>
      </c>
      <c r="C8620">
        <v>0.69</v>
      </c>
      <c r="D8620" t="s">
        <v>2755</v>
      </c>
      <c r="E8620">
        <v>1</v>
      </c>
      <c r="F8620" t="s">
        <v>2755</v>
      </c>
      <c r="G8620">
        <v>0.89</v>
      </c>
      <c r="H8620" t="s">
        <v>2755</v>
      </c>
    </row>
    <row r="8621" spans="1:8" x14ac:dyDescent="0.35">
      <c r="A8621" t="s">
        <v>6951</v>
      </c>
      <c r="B8621" t="s">
        <v>6951</v>
      </c>
      <c r="C8621">
        <v>0.48</v>
      </c>
      <c r="D8621" t="s">
        <v>2755</v>
      </c>
      <c r="E8621">
        <v>0.05</v>
      </c>
      <c r="F8621" t="s">
        <v>2755</v>
      </c>
      <c r="G8621">
        <v>0.31</v>
      </c>
      <c r="H8621" t="s">
        <v>2755</v>
      </c>
    </row>
    <row r="8622" spans="1:8" x14ac:dyDescent="0.35">
      <c r="A8622" t="s">
        <v>6950</v>
      </c>
      <c r="B8622" t="s">
        <v>6950</v>
      </c>
      <c r="C8622">
        <v>0.69</v>
      </c>
      <c r="D8622" t="s">
        <v>2755</v>
      </c>
      <c r="E8622">
        <v>1</v>
      </c>
      <c r="F8622" t="s">
        <v>2755</v>
      </c>
      <c r="G8622">
        <v>0.89</v>
      </c>
      <c r="H8622" t="s">
        <v>2755</v>
      </c>
    </row>
    <row r="8623" spans="1:8" x14ac:dyDescent="0.35">
      <c r="A8623" t="s">
        <v>6949</v>
      </c>
      <c r="B8623" t="s">
        <v>6949</v>
      </c>
      <c r="C8623">
        <v>0.73</v>
      </c>
      <c r="D8623" t="s">
        <v>2755</v>
      </c>
      <c r="E8623">
        <v>0.28000000000000003</v>
      </c>
      <c r="F8623" t="s">
        <v>2755</v>
      </c>
      <c r="G8623">
        <v>0.79</v>
      </c>
      <c r="H8623" t="s">
        <v>2755</v>
      </c>
    </row>
    <row r="8624" spans="1:8" x14ac:dyDescent="0.35">
      <c r="A8624" t="s">
        <v>6948</v>
      </c>
      <c r="B8624" t="s">
        <v>6948</v>
      </c>
      <c r="C8624">
        <v>0.48</v>
      </c>
      <c r="D8624" t="s">
        <v>2755</v>
      </c>
      <c r="E8624">
        <v>0.5</v>
      </c>
      <c r="F8624" t="s">
        <v>2755</v>
      </c>
      <c r="G8624">
        <v>0.85</v>
      </c>
      <c r="H8624" t="s">
        <v>2755</v>
      </c>
    </row>
    <row r="8625" spans="1:8" x14ac:dyDescent="0.35">
      <c r="A8625" t="s">
        <v>6947</v>
      </c>
      <c r="B8625" t="s">
        <v>6947</v>
      </c>
      <c r="C8625">
        <v>0.36</v>
      </c>
      <c r="D8625" t="s">
        <v>2755</v>
      </c>
      <c r="E8625">
        <v>0.1</v>
      </c>
      <c r="F8625" t="s">
        <v>2755</v>
      </c>
      <c r="G8625">
        <v>0.96</v>
      </c>
      <c r="H8625" t="s">
        <v>2755</v>
      </c>
    </row>
    <row r="8626" spans="1:8" x14ac:dyDescent="0.35">
      <c r="A8626" t="s">
        <v>6946</v>
      </c>
      <c r="B8626" t="s">
        <v>6946</v>
      </c>
      <c r="C8626">
        <v>0.36</v>
      </c>
      <c r="D8626" t="s">
        <v>2755</v>
      </c>
      <c r="E8626">
        <v>0.21</v>
      </c>
      <c r="F8626" t="s">
        <v>2755</v>
      </c>
      <c r="G8626">
        <v>0.92</v>
      </c>
      <c r="H8626" t="s">
        <v>2755</v>
      </c>
    </row>
    <row r="8627" spans="1:8" x14ac:dyDescent="0.35">
      <c r="A8627" t="s">
        <v>6945</v>
      </c>
      <c r="B8627" t="s">
        <v>6945</v>
      </c>
      <c r="C8627">
        <v>0.49</v>
      </c>
      <c r="D8627" t="s">
        <v>2755</v>
      </c>
      <c r="E8627">
        <v>0.21</v>
      </c>
      <c r="F8627" t="s">
        <v>2755</v>
      </c>
      <c r="G8627">
        <v>0.99</v>
      </c>
      <c r="H8627" t="s">
        <v>2755</v>
      </c>
    </row>
    <row r="8628" spans="1:8" x14ac:dyDescent="0.35">
      <c r="A8628" t="s">
        <v>6944</v>
      </c>
      <c r="B8628" t="s">
        <v>6944</v>
      </c>
      <c r="C8628">
        <v>0.73</v>
      </c>
      <c r="D8628" t="s">
        <v>2755</v>
      </c>
      <c r="E8628">
        <v>0.12</v>
      </c>
      <c r="F8628" t="s">
        <v>2755</v>
      </c>
      <c r="G8628">
        <v>0.75</v>
      </c>
      <c r="H8628" t="s">
        <v>2755</v>
      </c>
    </row>
    <row r="8629" spans="1:8" x14ac:dyDescent="0.35">
      <c r="A8629" t="s">
        <v>6943</v>
      </c>
      <c r="B8629" t="s">
        <v>6943</v>
      </c>
      <c r="C8629">
        <v>0.46</v>
      </c>
      <c r="D8629" t="s">
        <v>2755</v>
      </c>
      <c r="E8629">
        <v>0.06</v>
      </c>
      <c r="F8629" t="s">
        <v>2755</v>
      </c>
      <c r="G8629">
        <v>0.61</v>
      </c>
      <c r="H8629" t="s">
        <v>2755</v>
      </c>
    </row>
    <row r="8630" spans="1:8" x14ac:dyDescent="0.35">
      <c r="A8630" t="s">
        <v>6942</v>
      </c>
      <c r="B8630" t="s">
        <v>6942</v>
      </c>
      <c r="C8630">
        <v>0.67</v>
      </c>
      <c r="D8630" t="s">
        <v>2755</v>
      </c>
      <c r="E8630">
        <v>7.0000000000000007E-2</v>
      </c>
      <c r="F8630" t="s">
        <v>2755</v>
      </c>
      <c r="G8630">
        <v>0.72</v>
      </c>
      <c r="H8630" t="s">
        <v>2755</v>
      </c>
    </row>
    <row r="8631" spans="1:8" x14ac:dyDescent="0.35">
      <c r="A8631" t="s">
        <v>6941</v>
      </c>
      <c r="B8631" t="s">
        <v>6941</v>
      </c>
      <c r="C8631">
        <v>0.89</v>
      </c>
      <c r="D8631" t="s">
        <v>2755</v>
      </c>
      <c r="E8631">
        <v>0.87</v>
      </c>
      <c r="F8631" t="s">
        <v>2755</v>
      </c>
      <c r="G8631">
        <v>0.61</v>
      </c>
      <c r="H8631" t="s">
        <v>2755</v>
      </c>
    </row>
    <row r="8632" spans="1:8" x14ac:dyDescent="0.35">
      <c r="A8632" t="s">
        <v>6940</v>
      </c>
      <c r="B8632" t="s">
        <v>6940</v>
      </c>
      <c r="C8632">
        <v>0.73</v>
      </c>
      <c r="D8632" t="s">
        <v>2755</v>
      </c>
      <c r="E8632">
        <v>0.05</v>
      </c>
      <c r="F8632" t="s">
        <v>2755</v>
      </c>
      <c r="G8632">
        <v>0.82</v>
      </c>
      <c r="H8632" t="s">
        <v>2755</v>
      </c>
    </row>
    <row r="8633" spans="1:8" x14ac:dyDescent="0.35">
      <c r="A8633" t="s">
        <v>6939</v>
      </c>
      <c r="B8633" t="s">
        <v>6939</v>
      </c>
      <c r="C8633">
        <v>0.88</v>
      </c>
      <c r="D8633" t="s">
        <v>2755</v>
      </c>
      <c r="E8633">
        <v>0.98</v>
      </c>
      <c r="F8633" t="s">
        <v>2755</v>
      </c>
      <c r="G8633">
        <v>0.26</v>
      </c>
      <c r="H8633" t="s">
        <v>2755</v>
      </c>
    </row>
    <row r="8634" spans="1:8" x14ac:dyDescent="0.35">
      <c r="A8634" t="s">
        <v>6938</v>
      </c>
      <c r="B8634" t="s">
        <v>6938</v>
      </c>
      <c r="C8634">
        <v>1</v>
      </c>
      <c r="D8634" t="s">
        <v>2755</v>
      </c>
      <c r="E8634">
        <v>0.7</v>
      </c>
      <c r="F8634" t="s">
        <v>2755</v>
      </c>
      <c r="G8634">
        <v>0.25</v>
      </c>
      <c r="H8634" t="s">
        <v>2755</v>
      </c>
    </row>
    <row r="8635" spans="1:8" x14ac:dyDescent="0.35">
      <c r="A8635" t="s">
        <v>6937</v>
      </c>
      <c r="B8635" t="s">
        <v>6937</v>
      </c>
      <c r="C8635">
        <v>0.79</v>
      </c>
      <c r="D8635" t="s">
        <v>2755</v>
      </c>
      <c r="E8635">
        <v>1</v>
      </c>
      <c r="F8635" t="s">
        <v>2755</v>
      </c>
      <c r="G8635">
        <v>0.82</v>
      </c>
      <c r="H8635" t="s">
        <v>2755</v>
      </c>
    </row>
    <row r="8636" spans="1:8" x14ac:dyDescent="0.35">
      <c r="A8636" t="s">
        <v>6936</v>
      </c>
      <c r="B8636" t="s">
        <v>6936</v>
      </c>
      <c r="C8636">
        <v>0.59</v>
      </c>
      <c r="D8636" t="s">
        <v>2755</v>
      </c>
      <c r="E8636">
        <v>0.39</v>
      </c>
      <c r="F8636" t="s">
        <v>2755</v>
      </c>
      <c r="G8636">
        <v>0.98</v>
      </c>
      <c r="H8636" t="s">
        <v>2755</v>
      </c>
    </row>
    <row r="8637" spans="1:8" x14ac:dyDescent="0.35">
      <c r="A8637" t="s">
        <v>6935</v>
      </c>
      <c r="B8637" t="s">
        <v>6935</v>
      </c>
      <c r="C8637">
        <v>0.89</v>
      </c>
      <c r="D8637" t="s">
        <v>2755</v>
      </c>
      <c r="E8637">
        <v>0.12</v>
      </c>
      <c r="F8637" t="s">
        <v>2755</v>
      </c>
      <c r="G8637">
        <v>0.95</v>
      </c>
      <c r="H8637" t="s">
        <v>2755</v>
      </c>
    </row>
    <row r="8638" spans="1:8" x14ac:dyDescent="0.35">
      <c r="A8638" t="s">
        <v>6934</v>
      </c>
      <c r="B8638" t="s">
        <v>6934</v>
      </c>
      <c r="C8638">
        <v>0.49</v>
      </c>
      <c r="D8638" t="s">
        <v>2755</v>
      </c>
      <c r="E8638">
        <v>0.3</v>
      </c>
      <c r="F8638" t="s">
        <v>2755</v>
      </c>
      <c r="G8638">
        <v>0.98</v>
      </c>
      <c r="H8638" t="s">
        <v>2755</v>
      </c>
    </row>
    <row r="8639" spans="1:8" x14ac:dyDescent="0.35">
      <c r="A8639" t="s">
        <v>6933</v>
      </c>
      <c r="B8639" t="s">
        <v>6933</v>
      </c>
      <c r="C8639">
        <v>0.45</v>
      </c>
      <c r="D8639" t="s">
        <v>2755</v>
      </c>
      <c r="E8639">
        <v>0.68</v>
      </c>
      <c r="F8639" t="s">
        <v>2755</v>
      </c>
      <c r="G8639">
        <v>0.3</v>
      </c>
      <c r="H8639" t="s">
        <v>2755</v>
      </c>
    </row>
    <row r="8640" spans="1:8" x14ac:dyDescent="0.35">
      <c r="A8640" t="s">
        <v>6932</v>
      </c>
      <c r="B8640" t="s">
        <v>6932</v>
      </c>
      <c r="C8640">
        <v>0.98</v>
      </c>
      <c r="D8640" t="s">
        <v>2755</v>
      </c>
      <c r="E8640">
        <v>0.97</v>
      </c>
      <c r="F8640" t="s">
        <v>2755</v>
      </c>
      <c r="G8640">
        <v>0.48</v>
      </c>
      <c r="H8640" t="s">
        <v>2755</v>
      </c>
    </row>
    <row r="8641" spans="1:8" x14ac:dyDescent="0.35">
      <c r="A8641" t="s">
        <v>6931</v>
      </c>
      <c r="B8641" t="s">
        <v>6931</v>
      </c>
      <c r="C8641">
        <v>0.27</v>
      </c>
      <c r="D8641" t="s">
        <v>2755</v>
      </c>
      <c r="E8641">
        <v>0.77</v>
      </c>
      <c r="F8641" t="s">
        <v>2755</v>
      </c>
      <c r="G8641">
        <v>0.92</v>
      </c>
      <c r="H8641" t="s">
        <v>2755</v>
      </c>
    </row>
    <row r="8642" spans="1:8" x14ac:dyDescent="0.35">
      <c r="A8642" t="s">
        <v>6930</v>
      </c>
      <c r="B8642" t="s">
        <v>6930</v>
      </c>
      <c r="C8642">
        <v>0.64</v>
      </c>
      <c r="D8642" t="s">
        <v>2755</v>
      </c>
      <c r="E8642">
        <v>1</v>
      </c>
      <c r="F8642" t="s">
        <v>2755</v>
      </c>
      <c r="G8642">
        <v>0.97</v>
      </c>
      <c r="H8642" t="s">
        <v>2755</v>
      </c>
    </row>
    <row r="8643" spans="1:8" x14ac:dyDescent="0.35">
      <c r="A8643" t="s">
        <v>6929</v>
      </c>
      <c r="B8643" t="s">
        <v>6929</v>
      </c>
      <c r="C8643">
        <v>0.37</v>
      </c>
      <c r="D8643" t="s">
        <v>2755</v>
      </c>
      <c r="E8643">
        <v>0.48</v>
      </c>
      <c r="F8643" t="s">
        <v>2755</v>
      </c>
      <c r="G8643">
        <v>0.54</v>
      </c>
      <c r="H8643" t="s">
        <v>2755</v>
      </c>
    </row>
    <row r="8644" spans="1:8" x14ac:dyDescent="0.35">
      <c r="A8644" t="s">
        <v>6928</v>
      </c>
      <c r="B8644" t="s">
        <v>6928</v>
      </c>
      <c r="C8644">
        <v>0.26</v>
      </c>
      <c r="D8644" t="s">
        <v>2755</v>
      </c>
      <c r="E8644">
        <v>0.61</v>
      </c>
      <c r="F8644" t="s">
        <v>2755</v>
      </c>
      <c r="G8644">
        <v>0.41</v>
      </c>
      <c r="H8644" t="s">
        <v>2755</v>
      </c>
    </row>
    <row r="8645" spans="1:8" x14ac:dyDescent="0.35">
      <c r="A8645" t="s">
        <v>6927</v>
      </c>
      <c r="B8645" t="s">
        <v>6927</v>
      </c>
      <c r="C8645">
        <v>0.95</v>
      </c>
      <c r="D8645" t="s">
        <v>2755</v>
      </c>
      <c r="E8645">
        <v>0.62</v>
      </c>
      <c r="F8645" t="s">
        <v>2755</v>
      </c>
      <c r="G8645">
        <v>1</v>
      </c>
      <c r="H8645" t="s">
        <v>2755</v>
      </c>
    </row>
    <row r="8646" spans="1:8" x14ac:dyDescent="0.35">
      <c r="A8646" t="s">
        <v>6926</v>
      </c>
      <c r="B8646" t="s">
        <v>6926</v>
      </c>
      <c r="C8646">
        <v>0.08</v>
      </c>
      <c r="D8646" t="s">
        <v>2755</v>
      </c>
      <c r="E8646">
        <v>0.36</v>
      </c>
      <c r="F8646" t="s">
        <v>2755</v>
      </c>
      <c r="G8646">
        <v>0.1</v>
      </c>
      <c r="H8646" t="s">
        <v>2755</v>
      </c>
    </row>
    <row r="8647" spans="1:8" x14ac:dyDescent="0.35">
      <c r="A8647" t="s">
        <v>6925</v>
      </c>
      <c r="B8647" t="s">
        <v>6925</v>
      </c>
      <c r="C8647">
        <v>0.55000000000000004</v>
      </c>
      <c r="D8647" t="s">
        <v>2755</v>
      </c>
      <c r="E8647">
        <v>0.54</v>
      </c>
      <c r="F8647" t="s">
        <v>2755</v>
      </c>
      <c r="G8647">
        <v>0.2</v>
      </c>
      <c r="H8647" t="s">
        <v>2755</v>
      </c>
    </row>
    <row r="8648" spans="1:8" x14ac:dyDescent="0.35">
      <c r="A8648" t="s">
        <v>6924</v>
      </c>
      <c r="B8648" t="s">
        <v>6924</v>
      </c>
      <c r="C8648">
        <v>0.8</v>
      </c>
      <c r="D8648" t="s">
        <v>2755</v>
      </c>
      <c r="E8648">
        <v>0.91</v>
      </c>
      <c r="F8648" t="s">
        <v>2755</v>
      </c>
      <c r="G8648">
        <v>0.52</v>
      </c>
      <c r="H8648" t="s">
        <v>2755</v>
      </c>
    </row>
    <row r="8649" spans="1:8" x14ac:dyDescent="0.35">
      <c r="A8649" t="s">
        <v>6923</v>
      </c>
      <c r="B8649" t="s">
        <v>6923</v>
      </c>
      <c r="C8649">
        <v>0.91</v>
      </c>
      <c r="D8649" t="s">
        <v>2755</v>
      </c>
      <c r="E8649">
        <v>0.75</v>
      </c>
      <c r="F8649" t="s">
        <v>2755</v>
      </c>
      <c r="G8649">
        <v>0.21</v>
      </c>
      <c r="H8649" t="s">
        <v>2755</v>
      </c>
    </row>
    <row r="8650" spans="1:8" x14ac:dyDescent="0.35">
      <c r="A8650" t="s">
        <v>6922</v>
      </c>
      <c r="B8650" t="s">
        <v>6922</v>
      </c>
      <c r="C8650">
        <v>1</v>
      </c>
      <c r="D8650" t="s">
        <v>2755</v>
      </c>
      <c r="E8650">
        <v>0.97</v>
      </c>
      <c r="F8650" t="s">
        <v>2755</v>
      </c>
      <c r="G8650">
        <v>1</v>
      </c>
      <c r="H8650" t="s">
        <v>2755</v>
      </c>
    </row>
    <row r="8651" spans="1:8" x14ac:dyDescent="0.35">
      <c r="A8651" t="s">
        <v>6921</v>
      </c>
      <c r="B8651" t="s">
        <v>6921</v>
      </c>
      <c r="C8651">
        <v>0.5</v>
      </c>
      <c r="D8651" t="s">
        <v>2755</v>
      </c>
      <c r="E8651">
        <v>0.3</v>
      </c>
      <c r="F8651" t="s">
        <v>2755</v>
      </c>
      <c r="G8651">
        <v>0.62</v>
      </c>
      <c r="H8651" t="s">
        <v>2755</v>
      </c>
    </row>
    <row r="8652" spans="1:8" x14ac:dyDescent="0.35">
      <c r="A8652" t="s">
        <v>6920</v>
      </c>
      <c r="B8652" t="s">
        <v>6920</v>
      </c>
      <c r="C8652">
        <v>0.87</v>
      </c>
      <c r="D8652" t="s">
        <v>2755</v>
      </c>
      <c r="E8652">
        <v>0.8</v>
      </c>
      <c r="F8652" t="s">
        <v>2755</v>
      </c>
      <c r="G8652">
        <v>0.78</v>
      </c>
      <c r="H8652" t="s">
        <v>2755</v>
      </c>
    </row>
    <row r="8653" spans="1:8" x14ac:dyDescent="0.35">
      <c r="A8653" t="s">
        <v>6919</v>
      </c>
      <c r="B8653" t="s">
        <v>6919</v>
      </c>
      <c r="C8653">
        <v>0.62</v>
      </c>
      <c r="D8653" t="s">
        <v>2755</v>
      </c>
      <c r="E8653">
        <v>0.82</v>
      </c>
      <c r="F8653" t="s">
        <v>2755</v>
      </c>
      <c r="G8653">
        <v>0.88</v>
      </c>
      <c r="H8653" t="s">
        <v>2755</v>
      </c>
    </row>
    <row r="8654" spans="1:8" x14ac:dyDescent="0.35">
      <c r="A8654" t="s">
        <v>6918</v>
      </c>
      <c r="B8654" t="s">
        <v>6918</v>
      </c>
      <c r="C8654">
        <v>0.1</v>
      </c>
      <c r="D8654" t="s">
        <v>2755</v>
      </c>
      <c r="E8654">
        <v>0.35</v>
      </c>
      <c r="F8654" t="s">
        <v>2755</v>
      </c>
      <c r="G8654">
        <v>0.43</v>
      </c>
      <c r="H8654" t="s">
        <v>2755</v>
      </c>
    </row>
    <row r="8655" spans="1:8" x14ac:dyDescent="0.35">
      <c r="A8655" t="s">
        <v>6917</v>
      </c>
      <c r="B8655" t="s">
        <v>6917</v>
      </c>
      <c r="C8655">
        <v>0.49</v>
      </c>
      <c r="D8655" t="s">
        <v>2755</v>
      </c>
      <c r="E8655">
        <v>0.41</v>
      </c>
      <c r="F8655" t="s">
        <v>2755</v>
      </c>
      <c r="G8655">
        <v>0.91</v>
      </c>
      <c r="H8655" t="s">
        <v>2755</v>
      </c>
    </row>
    <row r="8656" spans="1:8" x14ac:dyDescent="0.35">
      <c r="A8656" t="s">
        <v>6916</v>
      </c>
      <c r="B8656" t="s">
        <v>6916</v>
      </c>
      <c r="C8656">
        <v>1</v>
      </c>
      <c r="D8656" t="s">
        <v>2755</v>
      </c>
      <c r="E8656">
        <v>0.94</v>
      </c>
      <c r="F8656" t="s">
        <v>2755</v>
      </c>
      <c r="G8656">
        <v>0.99</v>
      </c>
      <c r="H8656" t="s">
        <v>2755</v>
      </c>
    </row>
    <row r="8657" spans="1:8" x14ac:dyDescent="0.35">
      <c r="A8657" t="s">
        <v>6915</v>
      </c>
      <c r="B8657" t="s">
        <v>6915</v>
      </c>
      <c r="C8657">
        <v>0.92</v>
      </c>
      <c r="D8657" t="s">
        <v>2755</v>
      </c>
      <c r="E8657">
        <v>0.99</v>
      </c>
      <c r="F8657" t="s">
        <v>2755</v>
      </c>
      <c r="G8657">
        <v>0.99</v>
      </c>
      <c r="H8657" t="s">
        <v>2755</v>
      </c>
    </row>
    <row r="8658" spans="1:8" x14ac:dyDescent="0.35">
      <c r="A8658" t="s">
        <v>6914</v>
      </c>
      <c r="B8658" t="s">
        <v>6914</v>
      </c>
      <c r="C8658">
        <v>0.59</v>
      </c>
      <c r="D8658" t="s">
        <v>2755</v>
      </c>
      <c r="E8658">
        <v>0.9</v>
      </c>
      <c r="F8658" t="s">
        <v>2755</v>
      </c>
      <c r="G8658">
        <v>0.09</v>
      </c>
      <c r="H8658" t="s">
        <v>2755</v>
      </c>
    </row>
    <row r="8659" spans="1:8" x14ac:dyDescent="0.35">
      <c r="A8659" t="s">
        <v>6913</v>
      </c>
      <c r="B8659" t="s">
        <v>6913</v>
      </c>
      <c r="C8659">
        <v>0.66</v>
      </c>
      <c r="D8659" t="s">
        <v>2755</v>
      </c>
      <c r="E8659">
        <v>7.0000000000000007E-2</v>
      </c>
      <c r="F8659" t="s">
        <v>2755</v>
      </c>
      <c r="G8659">
        <v>0.66</v>
      </c>
      <c r="H8659" t="s">
        <v>2755</v>
      </c>
    </row>
    <row r="8660" spans="1:8" x14ac:dyDescent="0.35">
      <c r="A8660" t="s">
        <v>6912</v>
      </c>
      <c r="B8660" t="s">
        <v>6912</v>
      </c>
      <c r="C8660">
        <v>0.03</v>
      </c>
      <c r="D8660" t="s">
        <v>2755</v>
      </c>
      <c r="E8660">
        <v>0.75</v>
      </c>
      <c r="F8660" t="s">
        <v>2755</v>
      </c>
      <c r="G8660">
        <v>0.28999999999999998</v>
      </c>
      <c r="H8660" t="s">
        <v>2755</v>
      </c>
    </row>
    <row r="8661" spans="1:8" x14ac:dyDescent="0.35">
      <c r="A8661" t="s">
        <v>6911</v>
      </c>
      <c r="B8661" t="s">
        <v>6911</v>
      </c>
      <c r="C8661">
        <v>0.83</v>
      </c>
      <c r="D8661" t="s">
        <v>2755</v>
      </c>
      <c r="E8661">
        <v>0.4</v>
      </c>
      <c r="F8661" t="s">
        <v>2755</v>
      </c>
      <c r="G8661">
        <v>0.96</v>
      </c>
      <c r="H8661" t="s">
        <v>2755</v>
      </c>
    </row>
    <row r="8662" spans="1:8" x14ac:dyDescent="0.35">
      <c r="A8662" t="s">
        <v>6910</v>
      </c>
      <c r="B8662" t="s">
        <v>6910</v>
      </c>
      <c r="C8662">
        <v>0.56999999999999995</v>
      </c>
      <c r="D8662" t="s">
        <v>2755</v>
      </c>
      <c r="E8662">
        <v>0.16</v>
      </c>
      <c r="F8662" t="s">
        <v>2755</v>
      </c>
      <c r="G8662">
        <v>0.65</v>
      </c>
      <c r="H8662" t="s">
        <v>2755</v>
      </c>
    </row>
    <row r="8663" spans="1:8" x14ac:dyDescent="0.35">
      <c r="A8663" t="s">
        <v>6909</v>
      </c>
      <c r="B8663" t="s">
        <v>6909</v>
      </c>
      <c r="C8663">
        <v>0.22</v>
      </c>
      <c r="D8663" t="s">
        <v>2755</v>
      </c>
      <c r="E8663">
        <v>0.89</v>
      </c>
      <c r="F8663" t="s">
        <v>2755</v>
      </c>
      <c r="G8663">
        <v>7.0000000000000007E-2</v>
      </c>
      <c r="H8663" t="s">
        <v>2755</v>
      </c>
    </row>
    <row r="8664" spans="1:8" x14ac:dyDescent="0.35">
      <c r="A8664" t="s">
        <v>6908</v>
      </c>
      <c r="B8664" t="s">
        <v>6908</v>
      </c>
      <c r="C8664">
        <v>0.56999999999999995</v>
      </c>
      <c r="D8664" t="s">
        <v>2755</v>
      </c>
      <c r="E8664">
        <v>0.16</v>
      </c>
      <c r="F8664" t="s">
        <v>2755</v>
      </c>
      <c r="G8664">
        <v>0.65</v>
      </c>
      <c r="H8664" t="s">
        <v>2755</v>
      </c>
    </row>
    <row r="8665" spans="1:8" x14ac:dyDescent="0.35">
      <c r="A8665" t="s">
        <v>6907</v>
      </c>
      <c r="B8665" t="s">
        <v>6907</v>
      </c>
      <c r="C8665">
        <v>0.08</v>
      </c>
      <c r="D8665" t="s">
        <v>2755</v>
      </c>
      <c r="E8665">
        <v>0.12</v>
      </c>
      <c r="F8665" t="s">
        <v>2755</v>
      </c>
      <c r="G8665">
        <v>0.4</v>
      </c>
      <c r="H8665" t="s">
        <v>2755</v>
      </c>
    </row>
    <row r="8666" spans="1:8" x14ac:dyDescent="0.35">
      <c r="A8666" t="s">
        <v>6906</v>
      </c>
      <c r="B8666" t="s">
        <v>6906</v>
      </c>
      <c r="C8666">
        <v>0.62</v>
      </c>
      <c r="D8666" t="s">
        <v>2755</v>
      </c>
      <c r="E8666">
        <v>0.23</v>
      </c>
      <c r="F8666" t="s">
        <v>2755</v>
      </c>
      <c r="G8666">
        <v>0.9</v>
      </c>
      <c r="H8666" t="s">
        <v>2755</v>
      </c>
    </row>
    <row r="8667" spans="1:8" x14ac:dyDescent="0.35">
      <c r="A8667" t="s">
        <v>6905</v>
      </c>
      <c r="B8667" t="s">
        <v>6905</v>
      </c>
      <c r="C8667">
        <v>0.77</v>
      </c>
      <c r="D8667" t="s">
        <v>2755</v>
      </c>
      <c r="E8667">
        <v>0.99</v>
      </c>
      <c r="F8667" t="s">
        <v>2755</v>
      </c>
      <c r="G8667">
        <v>0.96</v>
      </c>
      <c r="H8667" t="s">
        <v>2755</v>
      </c>
    </row>
    <row r="8668" spans="1:8" x14ac:dyDescent="0.35">
      <c r="A8668" t="s">
        <v>6904</v>
      </c>
      <c r="B8668" t="s">
        <v>6904</v>
      </c>
      <c r="C8668">
        <v>0.92</v>
      </c>
      <c r="D8668" t="s">
        <v>2755</v>
      </c>
      <c r="E8668">
        <v>1</v>
      </c>
      <c r="F8668" t="s">
        <v>2755</v>
      </c>
      <c r="G8668">
        <v>0.89</v>
      </c>
      <c r="H8668" t="s">
        <v>2755</v>
      </c>
    </row>
    <row r="8669" spans="1:8" x14ac:dyDescent="0.35">
      <c r="A8669" t="s">
        <v>6903</v>
      </c>
      <c r="B8669" t="s">
        <v>6903</v>
      </c>
      <c r="C8669">
        <v>0.67</v>
      </c>
      <c r="D8669" t="s">
        <v>2755</v>
      </c>
      <c r="E8669">
        <v>0.16</v>
      </c>
      <c r="F8669" t="s">
        <v>2755</v>
      </c>
      <c r="G8669">
        <v>0.96</v>
      </c>
      <c r="H8669" t="s">
        <v>2755</v>
      </c>
    </row>
    <row r="8670" spans="1:8" x14ac:dyDescent="0.35">
      <c r="A8670" t="s">
        <v>6902</v>
      </c>
      <c r="B8670" t="s">
        <v>6902</v>
      </c>
      <c r="C8670">
        <v>0.17</v>
      </c>
      <c r="D8670" t="s">
        <v>2755</v>
      </c>
      <c r="E8670">
        <v>0.35</v>
      </c>
      <c r="F8670" t="s">
        <v>2755</v>
      </c>
      <c r="G8670">
        <v>0.72</v>
      </c>
      <c r="H8670" t="s">
        <v>2755</v>
      </c>
    </row>
    <row r="8671" spans="1:8" x14ac:dyDescent="0.35">
      <c r="A8671" t="s">
        <v>6901</v>
      </c>
      <c r="B8671" t="s">
        <v>6901</v>
      </c>
      <c r="C8671">
        <v>0.95</v>
      </c>
      <c r="D8671" t="s">
        <v>2755</v>
      </c>
      <c r="E8671">
        <v>0.05</v>
      </c>
      <c r="F8671" t="s">
        <v>2755</v>
      </c>
      <c r="G8671">
        <v>0.75</v>
      </c>
      <c r="H8671" t="s">
        <v>2755</v>
      </c>
    </row>
    <row r="8672" spans="1:8" x14ac:dyDescent="0.35">
      <c r="A8672" t="s">
        <v>6900</v>
      </c>
      <c r="B8672" t="s">
        <v>6900</v>
      </c>
      <c r="C8672">
        <v>0.15</v>
      </c>
      <c r="D8672" t="s">
        <v>2755</v>
      </c>
      <c r="E8672">
        <v>0.18</v>
      </c>
      <c r="F8672" t="s">
        <v>2755</v>
      </c>
      <c r="G8672">
        <v>0.05</v>
      </c>
      <c r="H8672" t="s">
        <v>2755</v>
      </c>
    </row>
    <row r="8673" spans="1:8" x14ac:dyDescent="0.35">
      <c r="A8673" t="s">
        <v>6899</v>
      </c>
      <c r="B8673" t="s">
        <v>6899</v>
      </c>
      <c r="C8673">
        <v>0.4</v>
      </c>
      <c r="D8673" t="s">
        <v>2755</v>
      </c>
      <c r="E8673">
        <v>0.23</v>
      </c>
      <c r="F8673" t="s">
        <v>2755</v>
      </c>
      <c r="G8673">
        <v>0.47</v>
      </c>
      <c r="H8673" t="s">
        <v>2755</v>
      </c>
    </row>
    <row r="8674" spans="1:8" x14ac:dyDescent="0.35">
      <c r="A8674" t="s">
        <v>6898</v>
      </c>
      <c r="B8674" t="s">
        <v>6898</v>
      </c>
      <c r="C8674">
        <v>1</v>
      </c>
      <c r="D8674" t="s">
        <v>2755</v>
      </c>
      <c r="E8674">
        <v>1</v>
      </c>
      <c r="F8674" t="s">
        <v>2755</v>
      </c>
      <c r="G8674">
        <v>1</v>
      </c>
      <c r="H8674" t="s">
        <v>2755</v>
      </c>
    </row>
    <row r="8675" spans="1:8" x14ac:dyDescent="0.35">
      <c r="A8675" t="s">
        <v>6897</v>
      </c>
      <c r="B8675" t="s">
        <v>6897</v>
      </c>
      <c r="C8675">
        <v>0.97</v>
      </c>
      <c r="D8675" t="s">
        <v>2755</v>
      </c>
      <c r="E8675">
        <v>0.99</v>
      </c>
      <c r="F8675" t="s">
        <v>2755</v>
      </c>
      <c r="G8675">
        <v>1</v>
      </c>
      <c r="H8675" t="s">
        <v>2755</v>
      </c>
    </row>
    <row r="8676" spans="1:8" x14ac:dyDescent="0.35">
      <c r="A8676" t="s">
        <v>6896</v>
      </c>
      <c r="B8676" t="s">
        <v>6896</v>
      </c>
      <c r="C8676">
        <v>0.76</v>
      </c>
      <c r="D8676" t="s">
        <v>2755</v>
      </c>
      <c r="E8676">
        <v>0.14000000000000001</v>
      </c>
      <c r="F8676" t="s">
        <v>2755</v>
      </c>
      <c r="G8676">
        <v>0.75</v>
      </c>
      <c r="H8676" t="s">
        <v>2755</v>
      </c>
    </row>
    <row r="8677" spans="1:8" x14ac:dyDescent="0.35">
      <c r="A8677" t="s">
        <v>6895</v>
      </c>
      <c r="B8677" t="s">
        <v>6895</v>
      </c>
      <c r="C8677">
        <v>0.81</v>
      </c>
      <c r="D8677" t="s">
        <v>2755</v>
      </c>
      <c r="E8677">
        <v>0.51</v>
      </c>
      <c r="F8677" t="s">
        <v>2755</v>
      </c>
      <c r="G8677">
        <v>0.99</v>
      </c>
      <c r="H8677" t="s">
        <v>2755</v>
      </c>
    </row>
    <row r="8678" spans="1:8" x14ac:dyDescent="0.35">
      <c r="A8678" t="s">
        <v>6894</v>
      </c>
      <c r="B8678" t="s">
        <v>6894</v>
      </c>
      <c r="C8678">
        <v>0.9</v>
      </c>
      <c r="D8678" t="s">
        <v>2755</v>
      </c>
      <c r="E8678">
        <v>0.14000000000000001</v>
      </c>
      <c r="F8678" t="s">
        <v>2755</v>
      </c>
      <c r="G8678">
        <v>0.95</v>
      </c>
      <c r="H8678" t="s">
        <v>2755</v>
      </c>
    </row>
    <row r="8679" spans="1:8" x14ac:dyDescent="0.35">
      <c r="A8679" t="s">
        <v>6893</v>
      </c>
      <c r="B8679" t="s">
        <v>6893</v>
      </c>
      <c r="C8679">
        <v>0.04</v>
      </c>
      <c r="D8679" t="s">
        <v>2755</v>
      </c>
      <c r="E8679">
        <v>1</v>
      </c>
      <c r="F8679" t="s">
        <v>2755</v>
      </c>
      <c r="G8679">
        <v>0.19</v>
      </c>
      <c r="H8679" t="s">
        <v>2755</v>
      </c>
    </row>
    <row r="8680" spans="1:8" x14ac:dyDescent="0.35">
      <c r="A8680" t="s">
        <v>6892</v>
      </c>
      <c r="B8680" t="s">
        <v>6892</v>
      </c>
      <c r="C8680">
        <v>0.56000000000000005</v>
      </c>
      <c r="D8680" t="s">
        <v>2755</v>
      </c>
      <c r="E8680">
        <v>0.13</v>
      </c>
      <c r="F8680" t="s">
        <v>2755</v>
      </c>
      <c r="G8680">
        <v>0.98</v>
      </c>
      <c r="H8680" t="s">
        <v>2755</v>
      </c>
    </row>
    <row r="8681" spans="1:8" x14ac:dyDescent="0.35">
      <c r="A8681" t="s">
        <v>6891</v>
      </c>
      <c r="B8681" t="s">
        <v>6891</v>
      </c>
      <c r="C8681">
        <v>0.78</v>
      </c>
      <c r="D8681" t="s">
        <v>2755</v>
      </c>
      <c r="E8681">
        <v>0.05</v>
      </c>
      <c r="F8681" t="s">
        <v>2755</v>
      </c>
      <c r="G8681">
        <v>0.92</v>
      </c>
      <c r="H8681" t="s">
        <v>2755</v>
      </c>
    </row>
    <row r="8682" spans="1:8" x14ac:dyDescent="0.35">
      <c r="A8682" t="s">
        <v>6890</v>
      </c>
      <c r="B8682" t="s">
        <v>6890</v>
      </c>
      <c r="C8682">
        <v>0.94</v>
      </c>
      <c r="D8682" t="s">
        <v>2755</v>
      </c>
      <c r="E8682">
        <v>0.25</v>
      </c>
      <c r="F8682" t="s">
        <v>2755</v>
      </c>
      <c r="G8682">
        <v>0.98</v>
      </c>
      <c r="H8682" t="s">
        <v>2755</v>
      </c>
    </row>
    <row r="8683" spans="1:8" x14ac:dyDescent="0.35">
      <c r="A8683" t="s">
        <v>6889</v>
      </c>
      <c r="B8683" t="s">
        <v>6889</v>
      </c>
      <c r="C8683">
        <v>1</v>
      </c>
      <c r="D8683" t="s">
        <v>2755</v>
      </c>
      <c r="E8683">
        <v>0.95</v>
      </c>
      <c r="F8683" t="s">
        <v>2755</v>
      </c>
      <c r="G8683">
        <v>0.99</v>
      </c>
      <c r="H8683" t="s">
        <v>2755</v>
      </c>
    </row>
    <row r="8684" spans="1:8" x14ac:dyDescent="0.35">
      <c r="A8684" t="s">
        <v>6888</v>
      </c>
      <c r="B8684" t="s">
        <v>6888</v>
      </c>
      <c r="C8684">
        <v>0.96</v>
      </c>
      <c r="D8684" t="s">
        <v>2755</v>
      </c>
      <c r="E8684">
        <v>0.13</v>
      </c>
      <c r="F8684" t="s">
        <v>2755</v>
      </c>
      <c r="G8684">
        <v>0.98</v>
      </c>
      <c r="H8684" t="s">
        <v>2755</v>
      </c>
    </row>
    <row r="8685" spans="1:8" x14ac:dyDescent="0.35">
      <c r="A8685" t="s">
        <v>6887</v>
      </c>
      <c r="B8685" t="s">
        <v>6887</v>
      </c>
      <c r="C8685">
        <v>0.03</v>
      </c>
      <c r="D8685" t="s">
        <v>2755</v>
      </c>
      <c r="E8685">
        <v>0.86</v>
      </c>
      <c r="F8685" t="s">
        <v>2755</v>
      </c>
      <c r="G8685">
        <v>0.36</v>
      </c>
      <c r="H8685" t="s">
        <v>2755</v>
      </c>
    </row>
    <row r="8686" spans="1:8" x14ac:dyDescent="0.35">
      <c r="A8686" t="s">
        <v>6886</v>
      </c>
      <c r="B8686" t="s">
        <v>6886</v>
      </c>
      <c r="C8686">
        <v>0.05</v>
      </c>
      <c r="D8686" t="s">
        <v>2755</v>
      </c>
      <c r="E8686">
        <v>1</v>
      </c>
      <c r="F8686" t="s">
        <v>2755</v>
      </c>
      <c r="G8686">
        <v>0.4</v>
      </c>
      <c r="H8686" t="s">
        <v>2755</v>
      </c>
    </row>
    <row r="8687" spans="1:8" x14ac:dyDescent="0.35">
      <c r="A8687" t="s">
        <v>6885</v>
      </c>
      <c r="B8687" t="s">
        <v>6885</v>
      </c>
      <c r="C8687">
        <v>0.91</v>
      </c>
      <c r="D8687" t="s">
        <v>2755</v>
      </c>
      <c r="E8687">
        <v>0.76</v>
      </c>
      <c r="F8687" t="s">
        <v>2755</v>
      </c>
      <c r="G8687">
        <v>0.86</v>
      </c>
      <c r="H8687" t="s">
        <v>2755</v>
      </c>
    </row>
    <row r="8688" spans="1:8" x14ac:dyDescent="0.35">
      <c r="A8688" t="s">
        <v>6884</v>
      </c>
      <c r="B8688" t="s">
        <v>6884</v>
      </c>
      <c r="C8688">
        <v>0.8</v>
      </c>
      <c r="D8688" t="s">
        <v>2755</v>
      </c>
      <c r="E8688">
        <v>0.91</v>
      </c>
      <c r="F8688" t="s">
        <v>2755</v>
      </c>
      <c r="G8688">
        <v>0.27</v>
      </c>
      <c r="H8688" t="s">
        <v>2755</v>
      </c>
    </row>
    <row r="8689" spans="1:8" x14ac:dyDescent="0.35">
      <c r="A8689" t="s">
        <v>6883</v>
      </c>
      <c r="B8689" t="s">
        <v>6883</v>
      </c>
      <c r="C8689">
        <v>0.99</v>
      </c>
      <c r="D8689" t="s">
        <v>2755</v>
      </c>
      <c r="E8689">
        <v>0.31</v>
      </c>
      <c r="F8689" t="s">
        <v>2755</v>
      </c>
      <c r="G8689">
        <v>0.81</v>
      </c>
      <c r="H8689" t="s">
        <v>2755</v>
      </c>
    </row>
    <row r="8690" spans="1:8" x14ac:dyDescent="0.35">
      <c r="A8690" t="s">
        <v>6882</v>
      </c>
      <c r="B8690" t="s">
        <v>6882</v>
      </c>
      <c r="C8690">
        <v>0.81</v>
      </c>
      <c r="D8690" t="s">
        <v>2755</v>
      </c>
      <c r="E8690">
        <v>0.23</v>
      </c>
      <c r="F8690" t="s">
        <v>2755</v>
      </c>
      <c r="G8690">
        <v>0.6</v>
      </c>
      <c r="H8690" t="s">
        <v>2755</v>
      </c>
    </row>
    <row r="8691" spans="1:8" x14ac:dyDescent="0.35">
      <c r="A8691" t="s">
        <v>6881</v>
      </c>
      <c r="B8691" t="s">
        <v>6881</v>
      </c>
      <c r="C8691">
        <v>0.93</v>
      </c>
      <c r="D8691" t="s">
        <v>2755</v>
      </c>
      <c r="E8691">
        <v>0.11</v>
      </c>
      <c r="F8691" t="s">
        <v>2755</v>
      </c>
      <c r="G8691">
        <v>0.95</v>
      </c>
      <c r="H8691" t="s">
        <v>2755</v>
      </c>
    </row>
    <row r="8692" spans="1:8" x14ac:dyDescent="0.35">
      <c r="A8692" t="s">
        <v>6880</v>
      </c>
      <c r="B8692" t="s">
        <v>6880</v>
      </c>
      <c r="C8692">
        <v>0.54</v>
      </c>
      <c r="D8692" t="s">
        <v>2755</v>
      </c>
      <c r="E8692">
        <v>0.28999999999999998</v>
      </c>
      <c r="F8692" t="s">
        <v>2755</v>
      </c>
      <c r="G8692">
        <v>0.53</v>
      </c>
      <c r="H8692" t="s">
        <v>2755</v>
      </c>
    </row>
    <row r="8693" spans="1:8" x14ac:dyDescent="0.35">
      <c r="A8693" t="s">
        <v>6879</v>
      </c>
      <c r="B8693" t="s">
        <v>6879</v>
      </c>
      <c r="C8693">
        <v>0.23</v>
      </c>
      <c r="D8693" t="s">
        <v>2755</v>
      </c>
      <c r="E8693">
        <v>0.09</v>
      </c>
      <c r="F8693" t="s">
        <v>2755</v>
      </c>
      <c r="G8693">
        <v>0.28000000000000003</v>
      </c>
      <c r="H8693" t="s">
        <v>2755</v>
      </c>
    </row>
    <row r="8694" spans="1:8" x14ac:dyDescent="0.35">
      <c r="A8694" t="s">
        <v>6878</v>
      </c>
      <c r="B8694" t="s">
        <v>6878</v>
      </c>
      <c r="C8694">
        <v>1</v>
      </c>
      <c r="D8694" t="s">
        <v>2755</v>
      </c>
      <c r="E8694">
        <v>1</v>
      </c>
      <c r="F8694" t="s">
        <v>2755</v>
      </c>
      <c r="G8694">
        <v>1</v>
      </c>
      <c r="H8694" t="s">
        <v>2755</v>
      </c>
    </row>
    <row r="8695" spans="1:8" x14ac:dyDescent="0.35">
      <c r="A8695" t="s">
        <v>6877</v>
      </c>
      <c r="B8695" t="s">
        <v>6877</v>
      </c>
      <c r="C8695">
        <v>0.67</v>
      </c>
      <c r="D8695" t="s">
        <v>2755</v>
      </c>
      <c r="E8695">
        <v>0.3</v>
      </c>
      <c r="F8695" t="s">
        <v>2755</v>
      </c>
      <c r="G8695">
        <v>0.34</v>
      </c>
      <c r="H8695" t="s">
        <v>2755</v>
      </c>
    </row>
    <row r="8696" spans="1:8" x14ac:dyDescent="0.35">
      <c r="A8696" t="s">
        <v>6876</v>
      </c>
      <c r="B8696" t="s">
        <v>6876</v>
      </c>
      <c r="C8696">
        <v>0.73</v>
      </c>
      <c r="D8696" t="s">
        <v>2755</v>
      </c>
      <c r="E8696">
        <v>0.99</v>
      </c>
      <c r="F8696" t="s">
        <v>2755</v>
      </c>
      <c r="G8696">
        <v>0.97</v>
      </c>
      <c r="H8696" t="s">
        <v>2755</v>
      </c>
    </row>
    <row r="8697" spans="1:8" x14ac:dyDescent="0.35">
      <c r="A8697" t="s">
        <v>6875</v>
      </c>
      <c r="B8697" t="s">
        <v>6875</v>
      </c>
      <c r="C8697">
        <v>0.06</v>
      </c>
      <c r="D8697" t="s">
        <v>2755</v>
      </c>
      <c r="E8697">
        <v>0.99</v>
      </c>
      <c r="F8697" t="s">
        <v>2755</v>
      </c>
      <c r="G8697">
        <v>0.6</v>
      </c>
      <c r="H8697" t="s">
        <v>2755</v>
      </c>
    </row>
    <row r="8698" spans="1:8" x14ac:dyDescent="0.35">
      <c r="A8698" t="s">
        <v>6874</v>
      </c>
      <c r="B8698" t="s">
        <v>6874</v>
      </c>
      <c r="C8698">
        <v>7.0000000000000007E-2</v>
      </c>
      <c r="D8698" t="s">
        <v>2755</v>
      </c>
      <c r="E8698">
        <v>0.08</v>
      </c>
      <c r="F8698" t="s">
        <v>2755</v>
      </c>
      <c r="G8698">
        <v>0.28000000000000003</v>
      </c>
      <c r="H8698" t="s">
        <v>2755</v>
      </c>
    </row>
    <row r="8699" spans="1:8" x14ac:dyDescent="0.35">
      <c r="A8699" t="s">
        <v>6873</v>
      </c>
      <c r="B8699" t="s">
        <v>6873</v>
      </c>
      <c r="C8699">
        <v>0.79</v>
      </c>
      <c r="D8699" t="s">
        <v>2755</v>
      </c>
      <c r="E8699">
        <v>0.75</v>
      </c>
      <c r="F8699" t="s">
        <v>2755</v>
      </c>
      <c r="G8699">
        <v>0.13</v>
      </c>
      <c r="H8699" t="s">
        <v>2755</v>
      </c>
    </row>
    <row r="8700" spans="1:8" x14ac:dyDescent="0.35">
      <c r="A8700" t="s">
        <v>6872</v>
      </c>
      <c r="B8700" t="s">
        <v>6872</v>
      </c>
      <c r="C8700">
        <v>0.2</v>
      </c>
      <c r="D8700" t="s">
        <v>2755</v>
      </c>
      <c r="E8700">
        <v>0.99</v>
      </c>
      <c r="F8700" t="s">
        <v>2755</v>
      </c>
      <c r="G8700">
        <v>0.91</v>
      </c>
      <c r="H8700" t="s">
        <v>2755</v>
      </c>
    </row>
    <row r="8701" spans="1:8" x14ac:dyDescent="0.35">
      <c r="A8701" t="s">
        <v>6871</v>
      </c>
      <c r="B8701" t="s">
        <v>6871</v>
      </c>
      <c r="C8701">
        <v>0.83</v>
      </c>
      <c r="D8701" t="s">
        <v>2755</v>
      </c>
      <c r="E8701">
        <v>0.06</v>
      </c>
      <c r="F8701" t="s">
        <v>2755</v>
      </c>
      <c r="G8701">
        <v>0.71</v>
      </c>
      <c r="H8701" t="s">
        <v>2755</v>
      </c>
    </row>
    <row r="8702" spans="1:8" x14ac:dyDescent="0.35">
      <c r="A8702" t="s">
        <v>6870</v>
      </c>
      <c r="B8702" t="s">
        <v>6870</v>
      </c>
      <c r="C8702">
        <v>0.15</v>
      </c>
      <c r="D8702" t="s">
        <v>2755</v>
      </c>
      <c r="E8702">
        <v>0.16</v>
      </c>
      <c r="F8702" t="s">
        <v>2755</v>
      </c>
      <c r="G8702">
        <v>0.09</v>
      </c>
      <c r="H8702" t="s">
        <v>2755</v>
      </c>
    </row>
    <row r="8703" spans="1:8" x14ac:dyDescent="0.35">
      <c r="A8703" t="s">
        <v>6869</v>
      </c>
      <c r="B8703" t="s">
        <v>6869</v>
      </c>
      <c r="C8703">
        <v>0.87</v>
      </c>
      <c r="D8703" t="s">
        <v>2755</v>
      </c>
      <c r="E8703">
        <v>0.27</v>
      </c>
      <c r="F8703" t="s">
        <v>2755</v>
      </c>
      <c r="G8703">
        <v>0.74</v>
      </c>
      <c r="H8703" t="s">
        <v>2755</v>
      </c>
    </row>
    <row r="8704" spans="1:8" x14ac:dyDescent="0.35">
      <c r="A8704" t="s">
        <v>6868</v>
      </c>
      <c r="B8704" t="s">
        <v>6868</v>
      </c>
      <c r="C8704">
        <v>0.73</v>
      </c>
      <c r="D8704" t="s">
        <v>2755</v>
      </c>
      <c r="E8704">
        <v>0.28000000000000003</v>
      </c>
      <c r="F8704" t="s">
        <v>2755</v>
      </c>
      <c r="G8704">
        <v>0.79</v>
      </c>
      <c r="H8704" t="s">
        <v>2755</v>
      </c>
    </row>
    <row r="8705" spans="1:8" x14ac:dyDescent="0.35">
      <c r="A8705" t="s">
        <v>6867</v>
      </c>
      <c r="B8705" t="s">
        <v>6867</v>
      </c>
      <c r="C8705">
        <v>0.94</v>
      </c>
      <c r="D8705" t="s">
        <v>2755</v>
      </c>
      <c r="E8705">
        <v>0.36</v>
      </c>
      <c r="F8705" t="s">
        <v>2755</v>
      </c>
      <c r="G8705">
        <v>0.78</v>
      </c>
      <c r="H8705" t="s">
        <v>2755</v>
      </c>
    </row>
    <row r="8706" spans="1:8" x14ac:dyDescent="0.35">
      <c r="A8706" t="s">
        <v>6866</v>
      </c>
      <c r="B8706" t="s">
        <v>6866</v>
      </c>
      <c r="C8706">
        <v>0.84</v>
      </c>
      <c r="D8706" t="s">
        <v>2755</v>
      </c>
      <c r="E8706">
        <v>0.17</v>
      </c>
      <c r="F8706" t="s">
        <v>2755</v>
      </c>
      <c r="G8706">
        <v>0.98</v>
      </c>
      <c r="H8706" t="s">
        <v>2755</v>
      </c>
    </row>
    <row r="8707" spans="1:8" x14ac:dyDescent="0.35">
      <c r="A8707" t="s">
        <v>6865</v>
      </c>
      <c r="B8707" t="s">
        <v>6865</v>
      </c>
      <c r="C8707">
        <v>0.95</v>
      </c>
      <c r="D8707" t="s">
        <v>2755</v>
      </c>
      <c r="E8707">
        <v>0.05</v>
      </c>
      <c r="F8707" t="s">
        <v>2755</v>
      </c>
      <c r="G8707">
        <v>0.75</v>
      </c>
      <c r="H8707" t="s">
        <v>2755</v>
      </c>
    </row>
    <row r="8708" spans="1:8" x14ac:dyDescent="0.35">
      <c r="A8708" t="s">
        <v>6864</v>
      </c>
      <c r="B8708" t="s">
        <v>6864</v>
      </c>
      <c r="C8708">
        <v>0.12</v>
      </c>
      <c r="D8708" t="s">
        <v>2755</v>
      </c>
      <c r="E8708">
        <v>0.5</v>
      </c>
      <c r="F8708" t="s">
        <v>2755</v>
      </c>
      <c r="G8708">
        <v>0.8</v>
      </c>
      <c r="H8708" t="s">
        <v>2755</v>
      </c>
    </row>
    <row r="8709" spans="1:8" x14ac:dyDescent="0.35">
      <c r="A8709" t="s">
        <v>6863</v>
      </c>
      <c r="B8709" t="s">
        <v>6863</v>
      </c>
      <c r="C8709">
        <v>1</v>
      </c>
      <c r="D8709" t="s">
        <v>2755</v>
      </c>
      <c r="E8709">
        <v>0.04</v>
      </c>
      <c r="F8709" t="s">
        <v>2755</v>
      </c>
      <c r="G8709">
        <v>0.88</v>
      </c>
      <c r="H8709" t="s">
        <v>2755</v>
      </c>
    </row>
    <row r="8710" spans="1:8" x14ac:dyDescent="0.35">
      <c r="A8710" t="s">
        <v>6862</v>
      </c>
      <c r="B8710" t="s">
        <v>6862</v>
      </c>
      <c r="C8710">
        <v>0.76</v>
      </c>
      <c r="D8710" t="s">
        <v>2755</v>
      </c>
      <c r="E8710">
        <v>1</v>
      </c>
      <c r="F8710" t="s">
        <v>2755</v>
      </c>
      <c r="G8710">
        <v>0.68</v>
      </c>
      <c r="H8710" t="s">
        <v>2755</v>
      </c>
    </row>
    <row r="8711" spans="1:8" x14ac:dyDescent="0.35">
      <c r="A8711" t="s">
        <v>6861</v>
      </c>
      <c r="B8711" t="s">
        <v>6861</v>
      </c>
      <c r="C8711">
        <v>0.98</v>
      </c>
      <c r="D8711" t="s">
        <v>2755</v>
      </c>
      <c r="E8711">
        <v>1</v>
      </c>
      <c r="F8711" t="s">
        <v>2755</v>
      </c>
      <c r="G8711">
        <v>0.96</v>
      </c>
      <c r="H8711" t="s">
        <v>2755</v>
      </c>
    </row>
    <row r="8712" spans="1:8" x14ac:dyDescent="0.35">
      <c r="A8712" t="s">
        <v>6860</v>
      </c>
      <c r="B8712" t="s">
        <v>6860</v>
      </c>
      <c r="C8712">
        <v>0.98</v>
      </c>
      <c r="D8712" t="s">
        <v>2755</v>
      </c>
      <c r="E8712">
        <v>1</v>
      </c>
      <c r="F8712" t="s">
        <v>2755</v>
      </c>
      <c r="G8712">
        <v>0.94</v>
      </c>
      <c r="H8712" t="s">
        <v>2755</v>
      </c>
    </row>
    <row r="8713" spans="1:8" x14ac:dyDescent="0.35">
      <c r="A8713" t="s">
        <v>6859</v>
      </c>
      <c r="B8713" t="s">
        <v>6859</v>
      </c>
      <c r="C8713">
        <v>0.98</v>
      </c>
      <c r="D8713" t="s">
        <v>2755</v>
      </c>
      <c r="E8713">
        <v>1</v>
      </c>
      <c r="F8713" t="s">
        <v>2755</v>
      </c>
      <c r="G8713">
        <v>0.92</v>
      </c>
      <c r="H8713" t="s">
        <v>2755</v>
      </c>
    </row>
    <row r="8714" spans="1:8" x14ac:dyDescent="0.35">
      <c r="A8714" t="s">
        <v>6858</v>
      </c>
      <c r="B8714" t="s">
        <v>6858</v>
      </c>
      <c r="C8714">
        <v>0.98</v>
      </c>
      <c r="D8714" t="s">
        <v>2755</v>
      </c>
      <c r="E8714">
        <v>1</v>
      </c>
      <c r="F8714" t="s">
        <v>2755</v>
      </c>
      <c r="G8714">
        <v>0.87</v>
      </c>
      <c r="H8714" t="s">
        <v>2755</v>
      </c>
    </row>
    <row r="8715" spans="1:8" x14ac:dyDescent="0.35">
      <c r="A8715" t="s">
        <v>6857</v>
      </c>
      <c r="B8715" t="s">
        <v>6857</v>
      </c>
      <c r="C8715">
        <v>0.98</v>
      </c>
      <c r="D8715" t="s">
        <v>2755</v>
      </c>
      <c r="E8715">
        <v>1</v>
      </c>
      <c r="F8715" t="s">
        <v>2755</v>
      </c>
      <c r="G8715">
        <v>0.89</v>
      </c>
      <c r="H8715" t="s">
        <v>2755</v>
      </c>
    </row>
    <row r="8716" spans="1:8" x14ac:dyDescent="0.35">
      <c r="A8716" t="s">
        <v>6856</v>
      </c>
      <c r="B8716" t="s">
        <v>6856</v>
      </c>
      <c r="C8716">
        <v>0.98</v>
      </c>
      <c r="D8716" t="s">
        <v>2755</v>
      </c>
      <c r="E8716">
        <v>1</v>
      </c>
      <c r="F8716" t="s">
        <v>2755</v>
      </c>
      <c r="G8716">
        <v>0.89</v>
      </c>
      <c r="H8716" t="s">
        <v>2755</v>
      </c>
    </row>
    <row r="8717" spans="1:8" x14ac:dyDescent="0.35">
      <c r="A8717" t="s">
        <v>6855</v>
      </c>
      <c r="B8717" t="s">
        <v>6855</v>
      </c>
      <c r="C8717">
        <v>0.89</v>
      </c>
      <c r="D8717" t="s">
        <v>2755</v>
      </c>
      <c r="E8717">
        <v>0.97</v>
      </c>
      <c r="F8717" t="s">
        <v>2755</v>
      </c>
      <c r="G8717">
        <v>0.95</v>
      </c>
      <c r="H8717" t="s">
        <v>2755</v>
      </c>
    </row>
    <row r="8718" spans="1:8" x14ac:dyDescent="0.35">
      <c r="A8718" t="s">
        <v>6854</v>
      </c>
      <c r="B8718" t="s">
        <v>6854</v>
      </c>
      <c r="C8718">
        <v>0.92</v>
      </c>
      <c r="D8718" t="s">
        <v>2755</v>
      </c>
      <c r="E8718">
        <v>0.44</v>
      </c>
      <c r="F8718" t="s">
        <v>2755</v>
      </c>
      <c r="G8718">
        <v>0.92</v>
      </c>
      <c r="H8718" t="s">
        <v>2755</v>
      </c>
    </row>
    <row r="8719" spans="1:8" x14ac:dyDescent="0.35">
      <c r="A8719" t="s">
        <v>6853</v>
      </c>
      <c r="B8719" t="s">
        <v>6853</v>
      </c>
      <c r="C8719">
        <v>0.94</v>
      </c>
      <c r="D8719" t="s">
        <v>2755</v>
      </c>
      <c r="E8719">
        <v>0.99</v>
      </c>
      <c r="F8719" t="s">
        <v>2755</v>
      </c>
      <c r="G8719">
        <v>0.76</v>
      </c>
      <c r="H8719" t="s">
        <v>2755</v>
      </c>
    </row>
    <row r="8720" spans="1:8" x14ac:dyDescent="0.35">
      <c r="A8720" t="s">
        <v>6852</v>
      </c>
      <c r="B8720" t="s">
        <v>6852</v>
      </c>
      <c r="C8720">
        <v>0.25</v>
      </c>
      <c r="D8720" t="s">
        <v>2755</v>
      </c>
      <c r="E8720">
        <v>0.17</v>
      </c>
      <c r="F8720" t="s">
        <v>2755</v>
      </c>
      <c r="G8720">
        <v>0.45</v>
      </c>
      <c r="H8720" t="s">
        <v>2755</v>
      </c>
    </row>
    <row r="8721" spans="1:8" x14ac:dyDescent="0.35">
      <c r="A8721" t="s">
        <v>6851</v>
      </c>
      <c r="B8721" t="s">
        <v>6851</v>
      </c>
      <c r="C8721">
        <v>0.26</v>
      </c>
      <c r="D8721" t="s">
        <v>2755</v>
      </c>
      <c r="E8721">
        <v>0.16</v>
      </c>
      <c r="F8721" t="s">
        <v>2755</v>
      </c>
      <c r="G8721">
        <v>0.52</v>
      </c>
      <c r="H8721" t="s">
        <v>2755</v>
      </c>
    </row>
    <row r="8722" spans="1:8" x14ac:dyDescent="0.35">
      <c r="A8722" t="s">
        <v>6850</v>
      </c>
      <c r="B8722" t="s">
        <v>6850</v>
      </c>
      <c r="C8722">
        <v>0.99</v>
      </c>
      <c r="D8722" t="s">
        <v>2755</v>
      </c>
      <c r="E8722">
        <v>0.31</v>
      </c>
      <c r="F8722" t="s">
        <v>2755</v>
      </c>
      <c r="G8722">
        <v>0.81</v>
      </c>
      <c r="H8722" t="s">
        <v>2755</v>
      </c>
    </row>
    <row r="8723" spans="1:8" x14ac:dyDescent="0.35">
      <c r="A8723" t="s">
        <v>6849</v>
      </c>
      <c r="B8723" t="s">
        <v>6849</v>
      </c>
      <c r="C8723">
        <v>0.26</v>
      </c>
      <c r="D8723" t="s">
        <v>2755</v>
      </c>
      <c r="E8723">
        <v>0.16</v>
      </c>
      <c r="F8723" t="s">
        <v>2755</v>
      </c>
      <c r="G8723">
        <v>0.52</v>
      </c>
      <c r="H8723" t="s">
        <v>2755</v>
      </c>
    </row>
    <row r="8724" spans="1:8" x14ac:dyDescent="0.35">
      <c r="A8724" t="s">
        <v>6848</v>
      </c>
      <c r="B8724" t="s">
        <v>6848</v>
      </c>
      <c r="C8724">
        <v>0.48</v>
      </c>
      <c r="D8724" t="s">
        <v>2755</v>
      </c>
      <c r="E8724">
        <v>0.43</v>
      </c>
      <c r="F8724" t="s">
        <v>2755</v>
      </c>
      <c r="G8724">
        <v>0.56000000000000005</v>
      </c>
      <c r="H8724" t="s">
        <v>2755</v>
      </c>
    </row>
    <row r="8725" spans="1:8" x14ac:dyDescent="0.35">
      <c r="A8725" t="s">
        <v>6847</v>
      </c>
      <c r="B8725" t="s">
        <v>6847</v>
      </c>
      <c r="C8725">
        <v>0.48</v>
      </c>
      <c r="D8725" t="s">
        <v>2755</v>
      </c>
      <c r="E8725">
        <v>0.43</v>
      </c>
      <c r="F8725" t="s">
        <v>2755</v>
      </c>
      <c r="G8725">
        <v>0.56000000000000005</v>
      </c>
      <c r="H8725" t="s">
        <v>2755</v>
      </c>
    </row>
    <row r="8726" spans="1:8" x14ac:dyDescent="0.35">
      <c r="A8726" t="s">
        <v>6846</v>
      </c>
      <c r="B8726" t="s">
        <v>6846</v>
      </c>
      <c r="C8726">
        <v>0.89</v>
      </c>
      <c r="D8726" t="s">
        <v>2755</v>
      </c>
      <c r="E8726">
        <v>0.47</v>
      </c>
      <c r="F8726" t="s">
        <v>2755</v>
      </c>
      <c r="G8726">
        <v>0.84</v>
      </c>
      <c r="H8726" t="s">
        <v>2755</v>
      </c>
    </row>
    <row r="8727" spans="1:8" x14ac:dyDescent="0.35">
      <c r="A8727" t="s">
        <v>6845</v>
      </c>
      <c r="B8727" t="s">
        <v>6845</v>
      </c>
      <c r="C8727">
        <v>0.81</v>
      </c>
      <c r="D8727" t="s">
        <v>2755</v>
      </c>
      <c r="E8727">
        <v>0.23</v>
      </c>
      <c r="F8727" t="s">
        <v>2755</v>
      </c>
      <c r="G8727">
        <v>0.6</v>
      </c>
      <c r="H8727" t="s">
        <v>2755</v>
      </c>
    </row>
    <row r="8728" spans="1:8" x14ac:dyDescent="0.35">
      <c r="A8728" t="s">
        <v>6844</v>
      </c>
      <c r="B8728" t="s">
        <v>6844</v>
      </c>
      <c r="C8728">
        <v>0.39</v>
      </c>
      <c r="D8728" t="s">
        <v>2755</v>
      </c>
      <c r="E8728">
        <v>0.54</v>
      </c>
      <c r="F8728" t="s">
        <v>2755</v>
      </c>
      <c r="G8728">
        <v>0.84</v>
      </c>
      <c r="H8728" t="s">
        <v>2755</v>
      </c>
    </row>
    <row r="8729" spans="1:8" x14ac:dyDescent="0.35">
      <c r="A8729" t="s">
        <v>6843</v>
      </c>
      <c r="B8729" t="s">
        <v>6843</v>
      </c>
      <c r="C8729">
        <v>0.27</v>
      </c>
      <c r="D8729" t="s">
        <v>2755</v>
      </c>
      <c r="E8729">
        <v>0.89</v>
      </c>
      <c r="F8729" t="s">
        <v>2755</v>
      </c>
      <c r="G8729">
        <v>0.71</v>
      </c>
      <c r="H8729" t="s">
        <v>2755</v>
      </c>
    </row>
    <row r="8730" spans="1:8" x14ac:dyDescent="0.35">
      <c r="A8730" t="s">
        <v>6842</v>
      </c>
      <c r="B8730" t="s">
        <v>6842</v>
      </c>
      <c r="C8730">
        <v>0.37</v>
      </c>
      <c r="D8730" t="s">
        <v>2755</v>
      </c>
      <c r="E8730">
        <v>0.99</v>
      </c>
      <c r="F8730" t="s">
        <v>2755</v>
      </c>
      <c r="G8730">
        <v>0.64</v>
      </c>
      <c r="H8730" t="s">
        <v>2755</v>
      </c>
    </row>
    <row r="8731" spans="1:8" x14ac:dyDescent="0.35">
      <c r="A8731" t="s">
        <v>6841</v>
      </c>
      <c r="B8731" t="s">
        <v>6841</v>
      </c>
      <c r="C8731">
        <v>0.98</v>
      </c>
      <c r="D8731" t="s">
        <v>2755</v>
      </c>
      <c r="E8731">
        <v>0.9</v>
      </c>
      <c r="F8731" t="s">
        <v>2755</v>
      </c>
      <c r="G8731">
        <v>0.81</v>
      </c>
      <c r="H8731" t="s">
        <v>2755</v>
      </c>
    </row>
    <row r="8732" spans="1:8" x14ac:dyDescent="0.35">
      <c r="A8732" t="s">
        <v>6840</v>
      </c>
      <c r="B8732" t="s">
        <v>6840</v>
      </c>
      <c r="C8732">
        <v>0.93</v>
      </c>
      <c r="D8732" t="s">
        <v>2755</v>
      </c>
      <c r="E8732">
        <v>0.98</v>
      </c>
      <c r="F8732" t="s">
        <v>2755</v>
      </c>
      <c r="G8732">
        <v>0.73</v>
      </c>
      <c r="H8732" t="s">
        <v>2755</v>
      </c>
    </row>
    <row r="8733" spans="1:8" x14ac:dyDescent="0.35">
      <c r="A8733" t="s">
        <v>6839</v>
      </c>
      <c r="B8733" t="s">
        <v>6839</v>
      </c>
      <c r="C8733">
        <v>0.88</v>
      </c>
      <c r="D8733" t="s">
        <v>2755</v>
      </c>
      <c r="E8733">
        <v>1</v>
      </c>
      <c r="F8733" t="s">
        <v>2755</v>
      </c>
      <c r="G8733">
        <v>0.99</v>
      </c>
      <c r="H8733" t="s">
        <v>2755</v>
      </c>
    </row>
    <row r="8734" spans="1:8" x14ac:dyDescent="0.35">
      <c r="A8734" t="s">
        <v>6838</v>
      </c>
      <c r="B8734" t="s">
        <v>6838</v>
      </c>
      <c r="C8734">
        <v>0.3</v>
      </c>
      <c r="D8734" t="s">
        <v>2755</v>
      </c>
      <c r="E8734">
        <v>0.95</v>
      </c>
      <c r="F8734" t="s">
        <v>2755</v>
      </c>
      <c r="G8734">
        <v>0.54</v>
      </c>
      <c r="H8734" t="s">
        <v>2755</v>
      </c>
    </row>
    <row r="8735" spans="1:8" x14ac:dyDescent="0.35">
      <c r="A8735" t="s">
        <v>6837</v>
      </c>
      <c r="B8735" t="s">
        <v>6837</v>
      </c>
      <c r="C8735">
        <v>0.95</v>
      </c>
      <c r="D8735" t="s">
        <v>2755</v>
      </c>
      <c r="E8735">
        <v>0.97</v>
      </c>
      <c r="F8735" t="s">
        <v>2755</v>
      </c>
      <c r="G8735">
        <v>0.81</v>
      </c>
      <c r="H8735" t="s">
        <v>2755</v>
      </c>
    </row>
    <row r="8736" spans="1:8" x14ac:dyDescent="0.35">
      <c r="A8736" t="s">
        <v>6836</v>
      </c>
      <c r="B8736" t="s">
        <v>6836</v>
      </c>
      <c r="C8736">
        <v>0.98</v>
      </c>
      <c r="D8736" t="s">
        <v>2755</v>
      </c>
      <c r="E8736">
        <v>0.99</v>
      </c>
      <c r="F8736" t="s">
        <v>2755</v>
      </c>
      <c r="G8736">
        <v>0.84</v>
      </c>
      <c r="H8736" t="s">
        <v>2755</v>
      </c>
    </row>
    <row r="8737" spans="1:8" x14ac:dyDescent="0.35">
      <c r="A8737" t="s">
        <v>6835</v>
      </c>
      <c r="B8737" t="s">
        <v>6835</v>
      </c>
      <c r="C8737">
        <v>0.81</v>
      </c>
      <c r="D8737" t="s">
        <v>2755</v>
      </c>
      <c r="E8737">
        <v>0.94</v>
      </c>
      <c r="F8737" t="s">
        <v>2755</v>
      </c>
      <c r="G8737">
        <v>0.27</v>
      </c>
      <c r="H8737" t="s">
        <v>2755</v>
      </c>
    </row>
    <row r="8738" spans="1:8" x14ac:dyDescent="0.35">
      <c r="A8738" t="s">
        <v>6834</v>
      </c>
      <c r="B8738" t="s">
        <v>6834</v>
      </c>
      <c r="C8738">
        <v>0.99</v>
      </c>
      <c r="D8738" t="s">
        <v>2755</v>
      </c>
      <c r="E8738">
        <v>1</v>
      </c>
      <c r="F8738" t="s">
        <v>2755</v>
      </c>
      <c r="G8738">
        <v>0.91</v>
      </c>
      <c r="H8738" t="s">
        <v>2755</v>
      </c>
    </row>
    <row r="8739" spans="1:8" x14ac:dyDescent="0.35">
      <c r="A8739" t="s">
        <v>6833</v>
      </c>
      <c r="B8739" t="s">
        <v>6833</v>
      </c>
      <c r="C8739">
        <v>0.91</v>
      </c>
      <c r="D8739" t="s">
        <v>2755</v>
      </c>
      <c r="E8739">
        <v>0.98</v>
      </c>
      <c r="F8739" t="s">
        <v>2755</v>
      </c>
      <c r="G8739">
        <v>0.71</v>
      </c>
      <c r="H8739" t="s">
        <v>2755</v>
      </c>
    </row>
    <row r="8740" spans="1:8" x14ac:dyDescent="0.35">
      <c r="A8740" t="s">
        <v>6832</v>
      </c>
      <c r="B8740" t="s">
        <v>6832</v>
      </c>
      <c r="C8740">
        <v>0.99</v>
      </c>
      <c r="D8740" t="s">
        <v>2755</v>
      </c>
      <c r="E8740">
        <v>0.93</v>
      </c>
      <c r="F8740" t="s">
        <v>2755</v>
      </c>
      <c r="G8740">
        <v>0.7</v>
      </c>
      <c r="H8740" t="s">
        <v>2755</v>
      </c>
    </row>
    <row r="8741" spans="1:8" x14ac:dyDescent="0.35">
      <c r="A8741" t="s">
        <v>6831</v>
      </c>
      <c r="B8741" t="s">
        <v>6831</v>
      </c>
      <c r="C8741">
        <v>1</v>
      </c>
      <c r="D8741" t="s">
        <v>2755</v>
      </c>
      <c r="E8741">
        <v>0.99</v>
      </c>
      <c r="F8741" t="s">
        <v>2755</v>
      </c>
      <c r="G8741">
        <v>0.98</v>
      </c>
      <c r="H8741" t="s">
        <v>2755</v>
      </c>
    </row>
    <row r="8742" spans="1:8" x14ac:dyDescent="0.35">
      <c r="A8742" t="s">
        <v>6830</v>
      </c>
      <c r="B8742" t="s">
        <v>6830</v>
      </c>
      <c r="C8742">
        <v>0.56000000000000005</v>
      </c>
      <c r="D8742" t="s">
        <v>2755</v>
      </c>
      <c r="E8742">
        <v>0.57999999999999996</v>
      </c>
      <c r="F8742" t="s">
        <v>2755</v>
      </c>
      <c r="G8742">
        <v>0.59</v>
      </c>
      <c r="H8742" t="s">
        <v>2755</v>
      </c>
    </row>
    <row r="8743" spans="1:8" x14ac:dyDescent="0.35">
      <c r="A8743" t="s">
        <v>6829</v>
      </c>
      <c r="B8743" t="s">
        <v>6829</v>
      </c>
      <c r="C8743">
        <v>0.22</v>
      </c>
      <c r="D8743" t="s">
        <v>2755</v>
      </c>
      <c r="E8743">
        <v>0.89</v>
      </c>
      <c r="F8743" t="s">
        <v>2755</v>
      </c>
      <c r="G8743">
        <v>7.0000000000000007E-2</v>
      </c>
      <c r="H8743" t="s">
        <v>2755</v>
      </c>
    </row>
    <row r="8744" spans="1:8" x14ac:dyDescent="0.35">
      <c r="A8744" t="s">
        <v>6828</v>
      </c>
      <c r="B8744" t="s">
        <v>6828</v>
      </c>
      <c r="C8744">
        <v>0.6</v>
      </c>
      <c r="D8744" t="s">
        <v>2755</v>
      </c>
      <c r="E8744">
        <v>0.45</v>
      </c>
      <c r="F8744" t="s">
        <v>2755</v>
      </c>
      <c r="G8744">
        <v>0.61</v>
      </c>
      <c r="H8744" t="s">
        <v>2755</v>
      </c>
    </row>
    <row r="8745" spans="1:8" x14ac:dyDescent="0.35">
      <c r="A8745" t="s">
        <v>6827</v>
      </c>
      <c r="B8745" t="s">
        <v>6827</v>
      </c>
      <c r="C8745">
        <v>0.68</v>
      </c>
      <c r="D8745" t="s">
        <v>2755</v>
      </c>
      <c r="E8745">
        <v>0.08</v>
      </c>
      <c r="F8745" t="s">
        <v>2755</v>
      </c>
      <c r="G8745">
        <v>0.51</v>
      </c>
      <c r="H8745" t="s">
        <v>2755</v>
      </c>
    </row>
    <row r="8746" spans="1:8" x14ac:dyDescent="0.35">
      <c r="A8746" t="s">
        <v>6826</v>
      </c>
      <c r="B8746" t="s">
        <v>6826</v>
      </c>
      <c r="C8746">
        <v>0.71</v>
      </c>
      <c r="D8746" t="s">
        <v>2755</v>
      </c>
      <c r="E8746">
        <v>0.16</v>
      </c>
      <c r="F8746" t="s">
        <v>2755</v>
      </c>
      <c r="G8746">
        <v>0.86</v>
      </c>
      <c r="H8746" t="s">
        <v>2755</v>
      </c>
    </row>
    <row r="8747" spans="1:8" x14ac:dyDescent="0.35">
      <c r="A8747" t="s">
        <v>6825</v>
      </c>
      <c r="B8747" t="s">
        <v>6825</v>
      </c>
      <c r="C8747">
        <v>0.97</v>
      </c>
      <c r="D8747" t="s">
        <v>2755</v>
      </c>
      <c r="E8747">
        <v>0.22</v>
      </c>
      <c r="F8747" t="s">
        <v>2755</v>
      </c>
      <c r="G8747">
        <v>0.99</v>
      </c>
      <c r="H8747" t="s">
        <v>2755</v>
      </c>
    </row>
    <row r="8748" spans="1:8" x14ac:dyDescent="0.35">
      <c r="A8748" t="s">
        <v>6824</v>
      </c>
      <c r="B8748" t="s">
        <v>6824</v>
      </c>
      <c r="C8748">
        <v>0.33</v>
      </c>
      <c r="D8748" t="s">
        <v>2755</v>
      </c>
      <c r="E8748">
        <v>0.69</v>
      </c>
      <c r="F8748" t="s">
        <v>2755</v>
      </c>
      <c r="G8748">
        <v>0.95</v>
      </c>
      <c r="H8748" t="s">
        <v>2755</v>
      </c>
    </row>
    <row r="8749" spans="1:8" x14ac:dyDescent="0.35">
      <c r="A8749" t="s">
        <v>6823</v>
      </c>
      <c r="B8749" t="s">
        <v>6823</v>
      </c>
      <c r="C8749">
        <v>1</v>
      </c>
      <c r="D8749" t="s">
        <v>2755</v>
      </c>
      <c r="E8749">
        <v>0.98</v>
      </c>
      <c r="F8749" t="s">
        <v>2755</v>
      </c>
      <c r="G8749">
        <v>1</v>
      </c>
      <c r="H8749" t="s">
        <v>2755</v>
      </c>
    </row>
    <row r="8750" spans="1:8" x14ac:dyDescent="0.35">
      <c r="A8750" t="s">
        <v>6822</v>
      </c>
      <c r="B8750" t="s">
        <v>6822</v>
      </c>
      <c r="C8750">
        <v>1</v>
      </c>
      <c r="D8750" t="s">
        <v>2755</v>
      </c>
      <c r="E8750">
        <v>1</v>
      </c>
      <c r="F8750" t="s">
        <v>2755</v>
      </c>
      <c r="G8750">
        <v>0.99</v>
      </c>
      <c r="H8750" t="s">
        <v>2755</v>
      </c>
    </row>
    <row r="8751" spans="1:8" x14ac:dyDescent="0.35">
      <c r="A8751" t="s">
        <v>6821</v>
      </c>
      <c r="B8751" t="s">
        <v>6821</v>
      </c>
      <c r="C8751">
        <v>1</v>
      </c>
      <c r="D8751" t="s">
        <v>2755</v>
      </c>
      <c r="E8751">
        <v>1</v>
      </c>
      <c r="F8751" t="s">
        <v>2755</v>
      </c>
      <c r="G8751">
        <v>1</v>
      </c>
      <c r="H8751" t="s">
        <v>2755</v>
      </c>
    </row>
    <row r="8752" spans="1:8" x14ac:dyDescent="0.35">
      <c r="A8752" t="s">
        <v>6820</v>
      </c>
      <c r="B8752" t="s">
        <v>6820</v>
      </c>
      <c r="C8752">
        <v>0.8</v>
      </c>
      <c r="D8752" t="s">
        <v>2755</v>
      </c>
      <c r="E8752">
        <v>0.08</v>
      </c>
      <c r="F8752" t="s">
        <v>2755</v>
      </c>
      <c r="G8752">
        <v>0.18</v>
      </c>
      <c r="H8752" t="s">
        <v>2755</v>
      </c>
    </row>
    <row r="8753" spans="1:8" x14ac:dyDescent="0.35">
      <c r="A8753" t="s">
        <v>6819</v>
      </c>
      <c r="B8753" t="s">
        <v>6819</v>
      </c>
      <c r="C8753">
        <v>0.93</v>
      </c>
      <c r="D8753" t="s">
        <v>2755</v>
      </c>
      <c r="E8753">
        <v>0.27</v>
      </c>
      <c r="F8753" t="s">
        <v>2755</v>
      </c>
      <c r="G8753">
        <v>0.98</v>
      </c>
      <c r="H8753" t="s">
        <v>2755</v>
      </c>
    </row>
    <row r="8754" spans="1:8" x14ac:dyDescent="0.35">
      <c r="A8754" t="s">
        <v>6818</v>
      </c>
      <c r="B8754" t="s">
        <v>6818</v>
      </c>
      <c r="C8754">
        <v>0.93</v>
      </c>
      <c r="D8754" t="s">
        <v>2755</v>
      </c>
      <c r="E8754">
        <v>0.27</v>
      </c>
      <c r="F8754" t="s">
        <v>2755</v>
      </c>
      <c r="G8754">
        <v>0.98</v>
      </c>
      <c r="H8754" t="s">
        <v>2755</v>
      </c>
    </row>
    <row r="8755" spans="1:8" x14ac:dyDescent="0.35">
      <c r="A8755" t="s">
        <v>6817</v>
      </c>
      <c r="B8755" t="s">
        <v>6817</v>
      </c>
      <c r="C8755">
        <v>0.3</v>
      </c>
      <c r="D8755" t="s">
        <v>2755</v>
      </c>
      <c r="E8755">
        <v>0.16</v>
      </c>
      <c r="F8755" t="s">
        <v>2755</v>
      </c>
      <c r="G8755">
        <v>0.26</v>
      </c>
      <c r="H8755" t="s">
        <v>2755</v>
      </c>
    </row>
    <row r="8756" spans="1:8" x14ac:dyDescent="0.35">
      <c r="A8756" t="s">
        <v>6816</v>
      </c>
      <c r="B8756" t="s">
        <v>6816</v>
      </c>
      <c r="C8756">
        <v>0.43</v>
      </c>
      <c r="D8756" t="s">
        <v>2755</v>
      </c>
      <c r="E8756">
        <v>0.36</v>
      </c>
      <c r="F8756" t="s">
        <v>2755</v>
      </c>
      <c r="G8756">
        <v>0.26</v>
      </c>
      <c r="H8756" t="s">
        <v>2755</v>
      </c>
    </row>
    <row r="8757" spans="1:8" x14ac:dyDescent="0.35">
      <c r="A8757" t="s">
        <v>6815</v>
      </c>
      <c r="B8757" t="s">
        <v>6815</v>
      </c>
      <c r="C8757">
        <v>0.43</v>
      </c>
      <c r="D8757" t="s">
        <v>2755</v>
      </c>
      <c r="E8757">
        <v>0.49</v>
      </c>
      <c r="F8757" t="s">
        <v>2755</v>
      </c>
      <c r="G8757">
        <v>0.18</v>
      </c>
      <c r="H8757" t="s">
        <v>2755</v>
      </c>
    </row>
    <row r="8758" spans="1:8" x14ac:dyDescent="0.35">
      <c r="A8758" t="s">
        <v>6814</v>
      </c>
      <c r="B8758" t="s">
        <v>6814</v>
      </c>
      <c r="C8758">
        <v>0.97</v>
      </c>
      <c r="D8758" t="s">
        <v>2755</v>
      </c>
      <c r="E8758">
        <v>0.85</v>
      </c>
      <c r="F8758" t="s">
        <v>2755</v>
      </c>
      <c r="G8758">
        <v>0.99</v>
      </c>
      <c r="H8758" t="s">
        <v>2755</v>
      </c>
    </row>
    <row r="8759" spans="1:8" x14ac:dyDescent="0.35">
      <c r="A8759" t="s">
        <v>6813</v>
      </c>
      <c r="B8759" t="s">
        <v>6813</v>
      </c>
      <c r="C8759">
        <v>0.32</v>
      </c>
      <c r="D8759" t="s">
        <v>2755</v>
      </c>
      <c r="E8759">
        <v>7.0000000000000007E-2</v>
      </c>
      <c r="F8759" t="s">
        <v>2755</v>
      </c>
      <c r="G8759">
        <v>0.71</v>
      </c>
      <c r="H8759" t="s">
        <v>2755</v>
      </c>
    </row>
    <row r="8760" spans="1:8" x14ac:dyDescent="0.35">
      <c r="A8760" t="s">
        <v>6812</v>
      </c>
      <c r="B8760" t="s">
        <v>6812</v>
      </c>
      <c r="C8760">
        <v>0.97</v>
      </c>
      <c r="D8760" t="s">
        <v>2755</v>
      </c>
      <c r="E8760">
        <v>0.14000000000000001</v>
      </c>
      <c r="F8760" t="s">
        <v>2755</v>
      </c>
      <c r="G8760">
        <v>0.84</v>
      </c>
      <c r="H8760" t="s">
        <v>2755</v>
      </c>
    </row>
    <row r="8761" spans="1:8" x14ac:dyDescent="0.35">
      <c r="A8761" t="s">
        <v>6811</v>
      </c>
      <c r="B8761" t="s">
        <v>6811</v>
      </c>
      <c r="C8761">
        <v>0.98</v>
      </c>
      <c r="D8761" t="s">
        <v>2755</v>
      </c>
      <c r="E8761">
        <v>0.88</v>
      </c>
      <c r="F8761" t="s">
        <v>2755</v>
      </c>
      <c r="G8761">
        <v>0.76</v>
      </c>
      <c r="H8761" t="s">
        <v>2755</v>
      </c>
    </row>
    <row r="8762" spans="1:8" x14ac:dyDescent="0.35">
      <c r="A8762" t="s">
        <v>6810</v>
      </c>
      <c r="B8762" t="s">
        <v>6810</v>
      </c>
      <c r="C8762">
        <v>0.67</v>
      </c>
      <c r="D8762" t="s">
        <v>2755</v>
      </c>
      <c r="E8762">
        <v>0.94</v>
      </c>
      <c r="F8762" t="s">
        <v>2755</v>
      </c>
      <c r="G8762">
        <v>0.59</v>
      </c>
      <c r="H8762" t="s">
        <v>2755</v>
      </c>
    </row>
    <row r="8763" spans="1:8" x14ac:dyDescent="0.35">
      <c r="A8763" t="s">
        <v>6809</v>
      </c>
      <c r="B8763" t="s">
        <v>6809</v>
      </c>
      <c r="C8763">
        <v>0.98</v>
      </c>
      <c r="D8763" t="s">
        <v>2755</v>
      </c>
      <c r="E8763">
        <v>0.95</v>
      </c>
      <c r="F8763" t="s">
        <v>2755</v>
      </c>
      <c r="G8763">
        <v>0.56999999999999995</v>
      </c>
      <c r="H8763" t="s">
        <v>2755</v>
      </c>
    </row>
    <row r="8764" spans="1:8" x14ac:dyDescent="0.35">
      <c r="A8764" t="s">
        <v>6808</v>
      </c>
      <c r="B8764" t="s">
        <v>6808</v>
      </c>
      <c r="C8764">
        <v>0.99</v>
      </c>
      <c r="D8764" t="s">
        <v>2755</v>
      </c>
      <c r="E8764">
        <v>0.56000000000000005</v>
      </c>
      <c r="F8764" t="s">
        <v>2755</v>
      </c>
      <c r="G8764">
        <v>0.67</v>
      </c>
      <c r="H8764" t="s">
        <v>2755</v>
      </c>
    </row>
    <row r="8765" spans="1:8" x14ac:dyDescent="0.35">
      <c r="A8765" t="s">
        <v>6807</v>
      </c>
      <c r="B8765" t="s">
        <v>6807</v>
      </c>
      <c r="C8765">
        <v>0.56000000000000005</v>
      </c>
      <c r="D8765" t="s">
        <v>2755</v>
      </c>
      <c r="E8765">
        <v>0.39</v>
      </c>
      <c r="F8765" t="s">
        <v>2755</v>
      </c>
      <c r="G8765">
        <v>0.19</v>
      </c>
      <c r="H8765" t="s">
        <v>2755</v>
      </c>
    </row>
    <row r="8766" spans="1:8" x14ac:dyDescent="0.35">
      <c r="A8766" t="s">
        <v>6806</v>
      </c>
      <c r="B8766" t="s">
        <v>6806</v>
      </c>
      <c r="C8766">
        <v>0.82</v>
      </c>
      <c r="D8766" t="s">
        <v>2755</v>
      </c>
      <c r="E8766">
        <v>0.84</v>
      </c>
      <c r="F8766" t="s">
        <v>2755</v>
      </c>
      <c r="G8766">
        <v>0.38</v>
      </c>
      <c r="H8766" t="s">
        <v>2755</v>
      </c>
    </row>
    <row r="8767" spans="1:8" x14ac:dyDescent="0.35">
      <c r="A8767" t="s">
        <v>6805</v>
      </c>
      <c r="B8767" t="s">
        <v>6805</v>
      </c>
      <c r="C8767">
        <v>0.1</v>
      </c>
      <c r="D8767" t="s">
        <v>2755</v>
      </c>
      <c r="E8767">
        <v>0.35</v>
      </c>
      <c r="F8767" t="s">
        <v>2755</v>
      </c>
      <c r="G8767">
        <v>0.43</v>
      </c>
      <c r="H8767" t="s">
        <v>2755</v>
      </c>
    </row>
    <row r="8768" spans="1:8" x14ac:dyDescent="0.35">
      <c r="A8768" t="s">
        <v>6804</v>
      </c>
      <c r="B8768" t="s">
        <v>6804</v>
      </c>
      <c r="C8768">
        <v>0.89</v>
      </c>
      <c r="D8768" t="s">
        <v>2755</v>
      </c>
      <c r="E8768">
        <v>0.93</v>
      </c>
      <c r="F8768" t="s">
        <v>2755</v>
      </c>
      <c r="G8768">
        <v>0.49</v>
      </c>
      <c r="H8768" t="s">
        <v>2755</v>
      </c>
    </row>
    <row r="8769" spans="1:8" x14ac:dyDescent="0.35">
      <c r="A8769" t="s">
        <v>6803</v>
      </c>
      <c r="B8769" t="s">
        <v>6803</v>
      </c>
      <c r="C8769">
        <v>0.09</v>
      </c>
      <c r="D8769" t="s">
        <v>2755</v>
      </c>
      <c r="E8769">
        <v>0.95</v>
      </c>
      <c r="F8769" t="s">
        <v>2755</v>
      </c>
      <c r="G8769">
        <v>0.71</v>
      </c>
      <c r="H8769" t="s">
        <v>2755</v>
      </c>
    </row>
    <row r="8770" spans="1:8" x14ac:dyDescent="0.35">
      <c r="A8770" t="s">
        <v>6802</v>
      </c>
      <c r="B8770" t="s">
        <v>6802</v>
      </c>
      <c r="C8770">
        <v>0.28999999999999998</v>
      </c>
      <c r="D8770" t="s">
        <v>2755</v>
      </c>
      <c r="E8770">
        <v>0.7</v>
      </c>
      <c r="F8770" t="s">
        <v>2755</v>
      </c>
      <c r="G8770">
        <v>0.87</v>
      </c>
      <c r="H8770" t="s">
        <v>2755</v>
      </c>
    </row>
    <row r="8771" spans="1:8" x14ac:dyDescent="0.35">
      <c r="A8771" t="s">
        <v>6801</v>
      </c>
      <c r="B8771" t="s">
        <v>6801</v>
      </c>
      <c r="C8771">
        <v>0.86</v>
      </c>
      <c r="D8771" t="s">
        <v>2755</v>
      </c>
      <c r="E8771">
        <v>0.42</v>
      </c>
      <c r="F8771" t="s">
        <v>2755</v>
      </c>
      <c r="G8771">
        <v>0.9</v>
      </c>
      <c r="H8771" t="s">
        <v>2755</v>
      </c>
    </row>
    <row r="8772" spans="1:8" x14ac:dyDescent="0.35">
      <c r="A8772" t="s">
        <v>6800</v>
      </c>
      <c r="B8772" t="s">
        <v>6800</v>
      </c>
      <c r="C8772">
        <v>0.89</v>
      </c>
      <c r="D8772" t="s">
        <v>2755</v>
      </c>
      <c r="E8772">
        <v>0.52</v>
      </c>
      <c r="F8772" t="s">
        <v>2755</v>
      </c>
      <c r="G8772">
        <v>0.59</v>
      </c>
      <c r="H8772" t="s">
        <v>2755</v>
      </c>
    </row>
    <row r="8773" spans="1:8" x14ac:dyDescent="0.35">
      <c r="A8773" t="s">
        <v>6799</v>
      </c>
      <c r="B8773" t="s">
        <v>6799</v>
      </c>
      <c r="C8773">
        <v>7.0000000000000007E-2</v>
      </c>
      <c r="D8773" t="s">
        <v>2755</v>
      </c>
      <c r="E8773">
        <v>0.08</v>
      </c>
      <c r="F8773" t="s">
        <v>2755</v>
      </c>
      <c r="G8773">
        <v>0.28000000000000003</v>
      </c>
      <c r="H8773" t="s">
        <v>2755</v>
      </c>
    </row>
    <row r="8774" spans="1:8" x14ac:dyDescent="0.35">
      <c r="A8774" t="s">
        <v>6798</v>
      </c>
      <c r="B8774" t="s">
        <v>6798</v>
      </c>
      <c r="C8774">
        <v>0.25</v>
      </c>
      <c r="D8774" t="s">
        <v>2755</v>
      </c>
      <c r="E8774">
        <v>0.17</v>
      </c>
      <c r="F8774" t="s">
        <v>2755</v>
      </c>
      <c r="G8774">
        <v>0.45</v>
      </c>
      <c r="H8774" t="s">
        <v>2755</v>
      </c>
    </row>
    <row r="8775" spans="1:8" x14ac:dyDescent="0.35">
      <c r="A8775" t="s">
        <v>6797</v>
      </c>
      <c r="B8775" t="s">
        <v>6797</v>
      </c>
      <c r="C8775">
        <v>0.72</v>
      </c>
      <c r="D8775" t="s">
        <v>2755</v>
      </c>
      <c r="E8775">
        <v>0.33</v>
      </c>
      <c r="F8775" t="s">
        <v>2755</v>
      </c>
      <c r="G8775">
        <v>0.79</v>
      </c>
      <c r="H8775" t="s">
        <v>2755</v>
      </c>
    </row>
    <row r="8776" spans="1:8" x14ac:dyDescent="0.35">
      <c r="A8776" t="s">
        <v>6796</v>
      </c>
      <c r="B8776" t="s">
        <v>6796</v>
      </c>
      <c r="C8776">
        <v>0.97</v>
      </c>
      <c r="D8776" t="s">
        <v>2755</v>
      </c>
      <c r="E8776">
        <v>0.21</v>
      </c>
      <c r="F8776" t="s">
        <v>2755</v>
      </c>
      <c r="G8776">
        <v>0.99</v>
      </c>
      <c r="H8776" t="s">
        <v>2755</v>
      </c>
    </row>
    <row r="8777" spans="1:8" x14ac:dyDescent="0.35">
      <c r="A8777" t="s">
        <v>6795</v>
      </c>
      <c r="B8777" t="s">
        <v>6795</v>
      </c>
      <c r="C8777">
        <v>0.97</v>
      </c>
      <c r="D8777" t="s">
        <v>2755</v>
      </c>
      <c r="E8777">
        <v>0.21</v>
      </c>
      <c r="F8777" t="s">
        <v>2755</v>
      </c>
      <c r="G8777">
        <v>0.99</v>
      </c>
      <c r="H8777" t="s">
        <v>2755</v>
      </c>
    </row>
    <row r="8778" spans="1:8" x14ac:dyDescent="0.35">
      <c r="A8778" t="s">
        <v>6794</v>
      </c>
      <c r="B8778" t="s">
        <v>6794</v>
      </c>
      <c r="C8778">
        <v>0.93</v>
      </c>
      <c r="D8778" t="s">
        <v>2755</v>
      </c>
      <c r="E8778">
        <v>0.8</v>
      </c>
      <c r="F8778" t="s">
        <v>2755</v>
      </c>
      <c r="G8778">
        <v>0.39</v>
      </c>
      <c r="H8778" t="s">
        <v>2755</v>
      </c>
    </row>
    <row r="8779" spans="1:8" x14ac:dyDescent="0.35">
      <c r="A8779" t="s">
        <v>6793</v>
      </c>
      <c r="B8779" t="s">
        <v>6793</v>
      </c>
      <c r="C8779">
        <v>0.44</v>
      </c>
      <c r="D8779" t="s">
        <v>2755</v>
      </c>
      <c r="E8779">
        <v>0.05</v>
      </c>
      <c r="F8779" t="s">
        <v>2755</v>
      </c>
      <c r="G8779">
        <v>0.54</v>
      </c>
      <c r="H8779" t="s">
        <v>2755</v>
      </c>
    </row>
    <row r="8780" spans="1:8" x14ac:dyDescent="0.35">
      <c r="A8780" t="s">
        <v>6792</v>
      </c>
      <c r="B8780" t="s">
        <v>6792</v>
      </c>
      <c r="C8780">
        <v>0.32</v>
      </c>
      <c r="D8780" t="s">
        <v>2755</v>
      </c>
      <c r="E8780">
        <v>0.1</v>
      </c>
      <c r="F8780" t="s">
        <v>2755</v>
      </c>
      <c r="G8780">
        <v>0.42</v>
      </c>
      <c r="H8780" t="s">
        <v>2755</v>
      </c>
    </row>
    <row r="8781" spans="1:8" x14ac:dyDescent="0.35">
      <c r="A8781" t="s">
        <v>6791</v>
      </c>
      <c r="B8781" t="s">
        <v>6791</v>
      </c>
      <c r="C8781">
        <v>0.85</v>
      </c>
      <c r="D8781" t="s">
        <v>2755</v>
      </c>
      <c r="E8781">
        <v>0.68</v>
      </c>
      <c r="F8781" t="s">
        <v>2755</v>
      </c>
      <c r="G8781">
        <v>0.81</v>
      </c>
      <c r="H8781" t="s">
        <v>2755</v>
      </c>
    </row>
    <row r="8782" spans="1:8" x14ac:dyDescent="0.35">
      <c r="A8782" t="s">
        <v>6790</v>
      </c>
      <c r="B8782" t="s">
        <v>6790</v>
      </c>
      <c r="C8782">
        <v>0.39</v>
      </c>
      <c r="D8782" t="s">
        <v>2755</v>
      </c>
      <c r="E8782">
        <v>0.47</v>
      </c>
      <c r="F8782" t="s">
        <v>2755</v>
      </c>
      <c r="G8782">
        <v>0.19</v>
      </c>
      <c r="H8782" t="s">
        <v>2755</v>
      </c>
    </row>
    <row r="8783" spans="1:8" x14ac:dyDescent="0.35">
      <c r="A8783" t="s">
        <v>6789</v>
      </c>
      <c r="B8783" t="s">
        <v>6789</v>
      </c>
      <c r="C8783">
        <v>0.66</v>
      </c>
      <c r="D8783" t="s">
        <v>2755</v>
      </c>
      <c r="E8783">
        <v>7.0000000000000007E-2</v>
      </c>
      <c r="F8783" t="s">
        <v>2755</v>
      </c>
      <c r="G8783">
        <v>0.53</v>
      </c>
      <c r="H8783" t="s">
        <v>2755</v>
      </c>
    </row>
    <row r="8784" spans="1:8" x14ac:dyDescent="0.35">
      <c r="A8784" t="s">
        <v>6788</v>
      </c>
      <c r="B8784" t="s">
        <v>6788</v>
      </c>
      <c r="C8784">
        <v>0.75</v>
      </c>
      <c r="D8784" t="s">
        <v>2755</v>
      </c>
      <c r="E8784">
        <v>7.0000000000000007E-2</v>
      </c>
      <c r="F8784" t="s">
        <v>2755</v>
      </c>
      <c r="G8784">
        <v>0.55000000000000004</v>
      </c>
      <c r="H8784" t="s">
        <v>2755</v>
      </c>
    </row>
    <row r="8785" spans="1:8" x14ac:dyDescent="0.35">
      <c r="A8785" t="s">
        <v>6787</v>
      </c>
      <c r="B8785" t="s">
        <v>6787</v>
      </c>
      <c r="C8785">
        <v>0.91</v>
      </c>
      <c r="D8785" t="s">
        <v>2755</v>
      </c>
      <c r="E8785">
        <v>0.33</v>
      </c>
      <c r="F8785" t="s">
        <v>2755</v>
      </c>
      <c r="G8785">
        <v>0.73</v>
      </c>
      <c r="H8785" t="s">
        <v>2755</v>
      </c>
    </row>
    <row r="8786" spans="1:8" x14ac:dyDescent="0.35">
      <c r="A8786" t="s">
        <v>6786</v>
      </c>
      <c r="B8786" t="s">
        <v>6786</v>
      </c>
      <c r="C8786">
        <v>1</v>
      </c>
      <c r="D8786" t="s">
        <v>2755</v>
      </c>
      <c r="E8786">
        <v>0.99</v>
      </c>
      <c r="F8786" t="s">
        <v>2755</v>
      </c>
      <c r="G8786">
        <v>0.98</v>
      </c>
      <c r="H8786" t="s">
        <v>2755</v>
      </c>
    </row>
    <row r="8787" spans="1:8" x14ac:dyDescent="0.35">
      <c r="A8787" t="s">
        <v>6785</v>
      </c>
      <c r="B8787" t="s">
        <v>6785</v>
      </c>
      <c r="C8787">
        <v>1</v>
      </c>
      <c r="D8787" t="s">
        <v>2755</v>
      </c>
      <c r="E8787">
        <v>1</v>
      </c>
      <c r="F8787" t="s">
        <v>2755</v>
      </c>
      <c r="G8787">
        <v>0.95</v>
      </c>
      <c r="H8787" t="s">
        <v>2755</v>
      </c>
    </row>
    <row r="8788" spans="1:8" x14ac:dyDescent="0.35">
      <c r="A8788" t="s">
        <v>6784</v>
      </c>
      <c r="B8788" t="s">
        <v>6784</v>
      </c>
      <c r="C8788">
        <v>0.16</v>
      </c>
      <c r="D8788" t="s">
        <v>2755</v>
      </c>
      <c r="E8788">
        <v>0.5</v>
      </c>
      <c r="F8788" t="s">
        <v>2755</v>
      </c>
      <c r="G8788">
        <v>0.15</v>
      </c>
      <c r="H8788" t="s">
        <v>2755</v>
      </c>
    </row>
    <row r="8789" spans="1:8" x14ac:dyDescent="0.35">
      <c r="A8789" t="s">
        <v>6783</v>
      </c>
      <c r="B8789" t="s">
        <v>6783</v>
      </c>
      <c r="C8789">
        <v>0.85</v>
      </c>
      <c r="D8789" t="s">
        <v>2755</v>
      </c>
      <c r="E8789">
        <v>0.68</v>
      </c>
      <c r="F8789" t="s">
        <v>2755</v>
      </c>
      <c r="G8789">
        <v>0.81</v>
      </c>
      <c r="H8789" t="s">
        <v>2755</v>
      </c>
    </row>
    <row r="8790" spans="1:8" x14ac:dyDescent="0.35">
      <c r="A8790" t="s">
        <v>6782</v>
      </c>
      <c r="B8790" t="s">
        <v>6782</v>
      </c>
      <c r="C8790">
        <v>0.78</v>
      </c>
      <c r="D8790" t="s">
        <v>2755</v>
      </c>
      <c r="E8790">
        <v>0.81</v>
      </c>
      <c r="F8790" t="s">
        <v>2755</v>
      </c>
      <c r="G8790">
        <v>0.78</v>
      </c>
      <c r="H8790" t="s">
        <v>2755</v>
      </c>
    </row>
    <row r="8791" spans="1:8" x14ac:dyDescent="0.35">
      <c r="A8791" t="s">
        <v>6781</v>
      </c>
      <c r="B8791" t="s">
        <v>6781</v>
      </c>
      <c r="C8791">
        <v>0.06</v>
      </c>
      <c r="D8791" t="s">
        <v>2755</v>
      </c>
      <c r="E8791">
        <v>0.99</v>
      </c>
      <c r="F8791" t="s">
        <v>2755</v>
      </c>
      <c r="G8791">
        <v>0.64</v>
      </c>
      <c r="H8791" t="s">
        <v>2755</v>
      </c>
    </row>
    <row r="8792" spans="1:8" x14ac:dyDescent="0.35">
      <c r="A8792" t="s">
        <v>6780</v>
      </c>
      <c r="B8792" t="s">
        <v>6780</v>
      </c>
      <c r="C8792">
        <v>0.99</v>
      </c>
      <c r="D8792" t="s">
        <v>2755</v>
      </c>
      <c r="E8792">
        <v>0.97</v>
      </c>
      <c r="F8792" t="s">
        <v>2755</v>
      </c>
      <c r="G8792">
        <v>0.98</v>
      </c>
      <c r="H8792" t="s">
        <v>2755</v>
      </c>
    </row>
    <row r="8793" spans="1:8" x14ac:dyDescent="0.35">
      <c r="A8793" t="s">
        <v>6779</v>
      </c>
      <c r="B8793" t="s">
        <v>6779</v>
      </c>
      <c r="C8793">
        <v>0.34</v>
      </c>
      <c r="D8793" t="s">
        <v>2755</v>
      </c>
      <c r="E8793">
        <v>0.59</v>
      </c>
      <c r="F8793" t="s">
        <v>2755</v>
      </c>
      <c r="G8793">
        <v>0.26</v>
      </c>
      <c r="H8793" t="s">
        <v>2755</v>
      </c>
    </row>
    <row r="8794" spans="1:8" x14ac:dyDescent="0.35">
      <c r="A8794" t="s">
        <v>6778</v>
      </c>
      <c r="B8794" t="s">
        <v>6778</v>
      </c>
      <c r="C8794">
        <v>1</v>
      </c>
      <c r="D8794" t="s">
        <v>2755</v>
      </c>
      <c r="E8794">
        <v>1</v>
      </c>
      <c r="F8794" t="s">
        <v>2755</v>
      </c>
      <c r="G8794">
        <v>1</v>
      </c>
      <c r="H8794" t="s">
        <v>2755</v>
      </c>
    </row>
    <row r="8795" spans="1:8" x14ac:dyDescent="0.35">
      <c r="A8795" t="s">
        <v>6777</v>
      </c>
      <c r="B8795" t="s">
        <v>6777</v>
      </c>
      <c r="C8795">
        <v>0.78</v>
      </c>
      <c r="D8795" t="s">
        <v>2755</v>
      </c>
      <c r="E8795">
        <v>0.14000000000000001</v>
      </c>
      <c r="F8795" t="s">
        <v>2755</v>
      </c>
      <c r="G8795">
        <v>0.35</v>
      </c>
      <c r="H8795" t="s">
        <v>2755</v>
      </c>
    </row>
    <row r="8796" spans="1:8" x14ac:dyDescent="0.35">
      <c r="A8796" t="s">
        <v>6776</v>
      </c>
      <c r="B8796" t="s">
        <v>6776</v>
      </c>
      <c r="C8796">
        <v>0.5</v>
      </c>
      <c r="D8796" t="s">
        <v>2755</v>
      </c>
      <c r="E8796">
        <v>0.14000000000000001</v>
      </c>
      <c r="F8796" t="s">
        <v>2755</v>
      </c>
      <c r="G8796">
        <v>0.92</v>
      </c>
      <c r="H8796" t="s">
        <v>2755</v>
      </c>
    </row>
    <row r="8797" spans="1:8" x14ac:dyDescent="0.35">
      <c r="A8797" t="s">
        <v>6775</v>
      </c>
      <c r="B8797" t="s">
        <v>6775</v>
      </c>
      <c r="C8797">
        <v>0.84</v>
      </c>
      <c r="D8797" t="s">
        <v>2755</v>
      </c>
      <c r="E8797">
        <v>0.47</v>
      </c>
      <c r="F8797" t="s">
        <v>2755</v>
      </c>
      <c r="G8797">
        <v>0.92</v>
      </c>
      <c r="H8797" t="s">
        <v>2755</v>
      </c>
    </row>
    <row r="8798" spans="1:8" x14ac:dyDescent="0.35">
      <c r="A8798" t="s">
        <v>6774</v>
      </c>
      <c r="B8798" t="s">
        <v>6774</v>
      </c>
      <c r="C8798">
        <v>0.63</v>
      </c>
      <c r="D8798" t="s">
        <v>2755</v>
      </c>
      <c r="E8798">
        <v>0.22</v>
      </c>
      <c r="F8798" t="s">
        <v>2755</v>
      </c>
      <c r="G8798">
        <v>0.93</v>
      </c>
      <c r="H8798" t="s">
        <v>2755</v>
      </c>
    </row>
    <row r="8799" spans="1:8" x14ac:dyDescent="0.35">
      <c r="A8799" t="s">
        <v>6773</v>
      </c>
      <c r="B8799" t="s">
        <v>6773</v>
      </c>
      <c r="C8799">
        <v>0.04</v>
      </c>
      <c r="D8799" t="s">
        <v>2755</v>
      </c>
      <c r="E8799">
        <v>0.05</v>
      </c>
      <c r="F8799" t="s">
        <v>2755</v>
      </c>
      <c r="G8799">
        <v>0.12</v>
      </c>
      <c r="H8799" t="s">
        <v>2755</v>
      </c>
    </row>
    <row r="8800" spans="1:8" x14ac:dyDescent="0.35">
      <c r="A8800" t="s">
        <v>6772</v>
      </c>
      <c r="B8800" t="s">
        <v>6772</v>
      </c>
      <c r="C8800">
        <v>7.0000000000000007E-2</v>
      </c>
      <c r="D8800" t="s">
        <v>2755</v>
      </c>
      <c r="E8800">
        <v>0.53</v>
      </c>
      <c r="F8800" t="s">
        <v>2755</v>
      </c>
      <c r="G8800">
        <v>0.37</v>
      </c>
      <c r="H8800" t="s">
        <v>2755</v>
      </c>
    </row>
    <row r="8801" spans="1:8" x14ac:dyDescent="0.35">
      <c r="A8801" t="s">
        <v>6771</v>
      </c>
      <c r="B8801" t="s">
        <v>6771</v>
      </c>
      <c r="C8801">
        <v>0.06</v>
      </c>
      <c r="D8801" t="s">
        <v>2755</v>
      </c>
      <c r="E8801">
        <v>0.72</v>
      </c>
      <c r="F8801" t="s">
        <v>2755</v>
      </c>
      <c r="G8801">
        <v>0.25</v>
      </c>
      <c r="H8801" t="s">
        <v>2755</v>
      </c>
    </row>
    <row r="8802" spans="1:8" x14ac:dyDescent="0.35">
      <c r="A8802" t="s">
        <v>6770</v>
      </c>
      <c r="B8802" t="s">
        <v>6770</v>
      </c>
      <c r="C8802">
        <v>0.08</v>
      </c>
      <c r="D8802" t="s">
        <v>2755</v>
      </c>
      <c r="E8802">
        <v>0.15</v>
      </c>
      <c r="F8802" t="s">
        <v>2755</v>
      </c>
      <c r="G8802">
        <v>0.23</v>
      </c>
      <c r="H8802" t="s">
        <v>2755</v>
      </c>
    </row>
    <row r="8803" spans="1:8" x14ac:dyDescent="0.35">
      <c r="A8803" t="s">
        <v>6769</v>
      </c>
      <c r="B8803" t="s">
        <v>6769</v>
      </c>
      <c r="C8803">
        <v>0.17</v>
      </c>
      <c r="D8803" t="s">
        <v>2755</v>
      </c>
      <c r="E8803">
        <v>0.8</v>
      </c>
      <c r="F8803" t="s">
        <v>2755</v>
      </c>
      <c r="G8803">
        <v>0.39</v>
      </c>
      <c r="H8803" t="s">
        <v>2755</v>
      </c>
    </row>
    <row r="8804" spans="1:8" x14ac:dyDescent="0.35">
      <c r="A8804" t="s">
        <v>6768</v>
      </c>
      <c r="B8804" t="s">
        <v>6768</v>
      </c>
      <c r="C8804">
        <v>0.96</v>
      </c>
      <c r="D8804" t="s">
        <v>2755</v>
      </c>
      <c r="E8804">
        <v>1</v>
      </c>
      <c r="F8804" t="s">
        <v>2755</v>
      </c>
      <c r="G8804">
        <v>0.91</v>
      </c>
      <c r="H8804" t="s">
        <v>2755</v>
      </c>
    </row>
    <row r="8805" spans="1:8" x14ac:dyDescent="0.35">
      <c r="A8805" t="s">
        <v>6767</v>
      </c>
      <c r="B8805" t="s">
        <v>6767</v>
      </c>
      <c r="C8805">
        <v>1</v>
      </c>
      <c r="D8805" t="s">
        <v>2755</v>
      </c>
      <c r="E8805">
        <v>1</v>
      </c>
      <c r="F8805" t="s">
        <v>2755</v>
      </c>
      <c r="G8805">
        <v>1</v>
      </c>
      <c r="H8805" t="s">
        <v>2755</v>
      </c>
    </row>
    <row r="8806" spans="1:8" x14ac:dyDescent="0.35">
      <c r="A8806" t="s">
        <v>6766</v>
      </c>
      <c r="B8806" t="s">
        <v>6766</v>
      </c>
      <c r="C8806">
        <v>0.92</v>
      </c>
      <c r="D8806" t="s">
        <v>2755</v>
      </c>
      <c r="E8806">
        <v>0.99</v>
      </c>
      <c r="F8806" t="s">
        <v>2755</v>
      </c>
      <c r="G8806">
        <v>0.98</v>
      </c>
      <c r="H8806" t="s">
        <v>2755</v>
      </c>
    </row>
    <row r="8807" spans="1:8" x14ac:dyDescent="0.35">
      <c r="A8807" t="s">
        <v>6765</v>
      </c>
      <c r="B8807" t="s">
        <v>6765</v>
      </c>
      <c r="C8807">
        <v>1</v>
      </c>
      <c r="D8807" t="s">
        <v>2755</v>
      </c>
      <c r="E8807">
        <v>1</v>
      </c>
      <c r="F8807" t="s">
        <v>2755</v>
      </c>
      <c r="G8807">
        <v>1</v>
      </c>
      <c r="H8807" t="s">
        <v>2755</v>
      </c>
    </row>
    <row r="8808" spans="1:8" x14ac:dyDescent="0.35">
      <c r="A8808" t="s">
        <v>6764</v>
      </c>
      <c r="B8808" t="s">
        <v>6764</v>
      </c>
      <c r="C8808">
        <v>0.79</v>
      </c>
      <c r="D8808" t="s">
        <v>2755</v>
      </c>
      <c r="E8808">
        <v>0.09</v>
      </c>
      <c r="F8808" t="s">
        <v>2755</v>
      </c>
      <c r="G8808">
        <v>0.18</v>
      </c>
      <c r="H8808" t="s">
        <v>2755</v>
      </c>
    </row>
    <row r="8809" spans="1:8" x14ac:dyDescent="0.35">
      <c r="A8809" t="s">
        <v>6763</v>
      </c>
      <c r="B8809" t="s">
        <v>6763</v>
      </c>
      <c r="C8809">
        <v>0.28000000000000003</v>
      </c>
      <c r="D8809" t="s">
        <v>2755</v>
      </c>
      <c r="E8809">
        <v>0.2</v>
      </c>
      <c r="F8809" t="s">
        <v>2755</v>
      </c>
      <c r="G8809">
        <v>0.27</v>
      </c>
      <c r="H8809" t="s">
        <v>2755</v>
      </c>
    </row>
    <row r="8810" spans="1:8" x14ac:dyDescent="0.35">
      <c r="A8810" t="s">
        <v>6762</v>
      </c>
      <c r="B8810" t="s">
        <v>6762</v>
      </c>
      <c r="C8810">
        <v>0.06</v>
      </c>
      <c r="D8810" t="s">
        <v>2755</v>
      </c>
      <c r="E8810">
        <v>0.99</v>
      </c>
      <c r="F8810" t="s">
        <v>2755</v>
      </c>
      <c r="G8810">
        <v>0.77</v>
      </c>
      <c r="H8810" t="s">
        <v>2755</v>
      </c>
    </row>
    <row r="8811" spans="1:8" x14ac:dyDescent="0.35">
      <c r="A8811" t="s">
        <v>6761</v>
      </c>
      <c r="B8811" t="s">
        <v>6761</v>
      </c>
      <c r="C8811">
        <v>0.06</v>
      </c>
      <c r="D8811" t="s">
        <v>2755</v>
      </c>
      <c r="E8811">
        <v>0.99</v>
      </c>
      <c r="F8811" t="s">
        <v>2755</v>
      </c>
      <c r="G8811">
        <v>0.77</v>
      </c>
      <c r="H8811" t="s">
        <v>2755</v>
      </c>
    </row>
    <row r="8812" spans="1:8" x14ac:dyDescent="0.35">
      <c r="A8812" t="s">
        <v>6760</v>
      </c>
      <c r="B8812" t="s">
        <v>6760</v>
      </c>
      <c r="C8812">
        <v>0.74</v>
      </c>
      <c r="D8812" t="s">
        <v>2755</v>
      </c>
      <c r="E8812">
        <v>0.19</v>
      </c>
      <c r="F8812" t="s">
        <v>2755</v>
      </c>
      <c r="G8812">
        <v>0.59</v>
      </c>
      <c r="H8812" t="s">
        <v>2755</v>
      </c>
    </row>
    <row r="8813" spans="1:8" x14ac:dyDescent="0.35">
      <c r="A8813" t="s">
        <v>6759</v>
      </c>
      <c r="B8813" t="s">
        <v>6759</v>
      </c>
      <c r="C8813">
        <v>0.86</v>
      </c>
      <c r="D8813" t="s">
        <v>2755</v>
      </c>
      <c r="E8813">
        <v>0.56000000000000005</v>
      </c>
      <c r="F8813" t="s">
        <v>2755</v>
      </c>
      <c r="G8813">
        <v>0.51</v>
      </c>
      <c r="H8813" t="s">
        <v>2755</v>
      </c>
    </row>
    <row r="8814" spans="1:8" x14ac:dyDescent="0.35">
      <c r="A8814" t="s">
        <v>6758</v>
      </c>
      <c r="B8814" t="s">
        <v>6758</v>
      </c>
      <c r="C8814">
        <v>0.97</v>
      </c>
      <c r="D8814" t="s">
        <v>2755</v>
      </c>
      <c r="E8814">
        <v>0.72</v>
      </c>
      <c r="F8814" t="s">
        <v>2755</v>
      </c>
      <c r="G8814">
        <v>1</v>
      </c>
      <c r="H8814" t="s">
        <v>2755</v>
      </c>
    </row>
    <row r="8815" spans="1:8" x14ac:dyDescent="0.35">
      <c r="A8815" t="s">
        <v>6757</v>
      </c>
      <c r="B8815" t="s">
        <v>6757</v>
      </c>
      <c r="C8815">
        <v>0.86</v>
      </c>
      <c r="D8815" t="s">
        <v>2755</v>
      </c>
      <c r="E8815">
        <v>0.45</v>
      </c>
      <c r="F8815" t="s">
        <v>2755</v>
      </c>
      <c r="G8815">
        <v>0.9</v>
      </c>
      <c r="H8815" t="s">
        <v>2755</v>
      </c>
    </row>
    <row r="8816" spans="1:8" x14ac:dyDescent="0.35">
      <c r="A8816" t="s">
        <v>6756</v>
      </c>
      <c r="B8816" t="s">
        <v>6756</v>
      </c>
      <c r="C8816">
        <v>0.8</v>
      </c>
      <c r="D8816" t="s">
        <v>2755</v>
      </c>
      <c r="E8816">
        <v>0.99</v>
      </c>
      <c r="F8816" t="s">
        <v>2755</v>
      </c>
      <c r="G8816">
        <v>0.85</v>
      </c>
      <c r="H8816" t="s">
        <v>2755</v>
      </c>
    </row>
    <row r="8817" spans="1:8" x14ac:dyDescent="0.35">
      <c r="A8817" t="s">
        <v>6755</v>
      </c>
      <c r="B8817" t="s">
        <v>6755</v>
      </c>
      <c r="C8817">
        <v>0.93</v>
      </c>
      <c r="D8817" t="s">
        <v>2755</v>
      </c>
      <c r="E8817">
        <v>0.2</v>
      </c>
      <c r="F8817" t="s">
        <v>2755</v>
      </c>
      <c r="G8817">
        <v>0.96</v>
      </c>
      <c r="H8817" t="s">
        <v>2755</v>
      </c>
    </row>
    <row r="8818" spans="1:8" x14ac:dyDescent="0.35">
      <c r="A8818" t="s">
        <v>6754</v>
      </c>
      <c r="B8818" t="s">
        <v>6754</v>
      </c>
      <c r="C8818">
        <v>0.88</v>
      </c>
      <c r="D8818" t="s">
        <v>2755</v>
      </c>
      <c r="E8818">
        <v>0.28000000000000003</v>
      </c>
      <c r="F8818" t="s">
        <v>2755</v>
      </c>
      <c r="G8818">
        <v>0.94</v>
      </c>
      <c r="H8818" t="s">
        <v>2755</v>
      </c>
    </row>
    <row r="8819" spans="1:8" x14ac:dyDescent="0.35">
      <c r="A8819" t="s">
        <v>6753</v>
      </c>
      <c r="B8819" t="s">
        <v>6753</v>
      </c>
      <c r="C8819">
        <v>1</v>
      </c>
      <c r="D8819" t="s">
        <v>2755</v>
      </c>
      <c r="E8819">
        <v>0.95</v>
      </c>
      <c r="F8819" t="s">
        <v>2755</v>
      </c>
      <c r="G8819">
        <v>1</v>
      </c>
      <c r="H8819" t="s">
        <v>2755</v>
      </c>
    </row>
    <row r="8820" spans="1:8" x14ac:dyDescent="0.35">
      <c r="A8820" t="s">
        <v>6752</v>
      </c>
      <c r="B8820" t="s">
        <v>6752</v>
      </c>
      <c r="C8820">
        <v>0.25</v>
      </c>
      <c r="D8820" t="s">
        <v>2755</v>
      </c>
      <c r="E8820">
        <v>0.75</v>
      </c>
      <c r="F8820" t="s">
        <v>2755</v>
      </c>
      <c r="G8820">
        <v>0.94</v>
      </c>
      <c r="H8820" t="s">
        <v>2755</v>
      </c>
    </row>
    <row r="8821" spans="1:8" x14ac:dyDescent="0.35">
      <c r="A8821" t="s">
        <v>6751</v>
      </c>
      <c r="B8821" t="s">
        <v>6751</v>
      </c>
      <c r="C8821">
        <v>0.25</v>
      </c>
      <c r="D8821" t="s">
        <v>2755</v>
      </c>
      <c r="E8821">
        <v>0.75</v>
      </c>
      <c r="F8821" t="s">
        <v>2755</v>
      </c>
      <c r="G8821">
        <v>0.94</v>
      </c>
      <c r="H8821" t="s">
        <v>2755</v>
      </c>
    </row>
    <row r="8822" spans="1:8" x14ac:dyDescent="0.35">
      <c r="A8822" t="s">
        <v>6750</v>
      </c>
      <c r="B8822" t="s">
        <v>6750</v>
      </c>
      <c r="C8822">
        <v>0.34</v>
      </c>
      <c r="D8822" t="s">
        <v>2755</v>
      </c>
      <c r="E8822">
        <v>0.46</v>
      </c>
      <c r="F8822" t="s">
        <v>2755</v>
      </c>
      <c r="G8822">
        <v>0.54</v>
      </c>
      <c r="H8822" t="s">
        <v>2755</v>
      </c>
    </row>
    <row r="8823" spans="1:8" x14ac:dyDescent="0.35">
      <c r="A8823" t="s">
        <v>6749</v>
      </c>
      <c r="B8823" t="s">
        <v>6749</v>
      </c>
      <c r="C8823">
        <v>0.4</v>
      </c>
      <c r="D8823" t="s">
        <v>2755</v>
      </c>
      <c r="E8823">
        <v>0.34</v>
      </c>
      <c r="F8823" t="s">
        <v>2755</v>
      </c>
      <c r="G8823">
        <v>1</v>
      </c>
      <c r="H8823" t="s">
        <v>2755</v>
      </c>
    </row>
    <row r="8824" spans="1:8" x14ac:dyDescent="0.35">
      <c r="A8824" t="s">
        <v>6748</v>
      </c>
      <c r="B8824" t="s">
        <v>6748</v>
      </c>
      <c r="C8824">
        <v>0.04</v>
      </c>
      <c r="D8824" t="s">
        <v>2755</v>
      </c>
      <c r="E8824">
        <v>0.31</v>
      </c>
      <c r="F8824" t="s">
        <v>2755</v>
      </c>
      <c r="G8824">
        <v>0.16</v>
      </c>
      <c r="H8824" t="s">
        <v>2755</v>
      </c>
    </row>
    <row r="8825" spans="1:8" x14ac:dyDescent="0.35">
      <c r="A8825" t="s">
        <v>6747</v>
      </c>
      <c r="B8825" t="s">
        <v>6747</v>
      </c>
      <c r="C8825">
        <v>0.05</v>
      </c>
      <c r="D8825" t="s">
        <v>2755</v>
      </c>
      <c r="E8825">
        <v>0.75</v>
      </c>
      <c r="F8825" t="s">
        <v>2755</v>
      </c>
      <c r="G8825">
        <v>0.24</v>
      </c>
      <c r="H8825" t="s">
        <v>2755</v>
      </c>
    </row>
    <row r="8826" spans="1:8" x14ac:dyDescent="0.35">
      <c r="A8826" t="s">
        <v>6746</v>
      </c>
      <c r="B8826" t="s">
        <v>6746</v>
      </c>
      <c r="C8826">
        <v>1</v>
      </c>
      <c r="D8826" t="s">
        <v>2755</v>
      </c>
      <c r="E8826">
        <v>0.94</v>
      </c>
      <c r="F8826" t="s">
        <v>2755</v>
      </c>
      <c r="G8826">
        <v>1</v>
      </c>
      <c r="H8826" t="s">
        <v>2755</v>
      </c>
    </row>
    <row r="8827" spans="1:8" x14ac:dyDescent="0.35">
      <c r="A8827" t="s">
        <v>6745</v>
      </c>
      <c r="B8827" t="s">
        <v>6745</v>
      </c>
      <c r="C8827">
        <v>1</v>
      </c>
      <c r="D8827" t="s">
        <v>2755</v>
      </c>
      <c r="E8827">
        <v>0.98</v>
      </c>
      <c r="F8827" t="s">
        <v>2755</v>
      </c>
      <c r="G8827">
        <v>1</v>
      </c>
      <c r="H8827" t="s">
        <v>2755</v>
      </c>
    </row>
    <row r="8828" spans="1:8" x14ac:dyDescent="0.35">
      <c r="A8828" t="s">
        <v>6744</v>
      </c>
      <c r="B8828" t="s">
        <v>6744</v>
      </c>
      <c r="C8828">
        <v>0.98</v>
      </c>
      <c r="D8828" t="s">
        <v>2755</v>
      </c>
      <c r="E8828">
        <v>0.97</v>
      </c>
      <c r="F8828" t="s">
        <v>2755</v>
      </c>
      <c r="G8828">
        <v>0.98</v>
      </c>
      <c r="H8828" t="s">
        <v>2755</v>
      </c>
    </row>
    <row r="8829" spans="1:8" x14ac:dyDescent="0.35">
      <c r="A8829" t="s">
        <v>6743</v>
      </c>
      <c r="B8829" t="s">
        <v>6743</v>
      </c>
      <c r="C8829">
        <v>0.59</v>
      </c>
      <c r="D8829" t="s">
        <v>2755</v>
      </c>
      <c r="E8829">
        <v>0.06</v>
      </c>
      <c r="F8829" t="s">
        <v>2755</v>
      </c>
      <c r="G8829">
        <v>0.88</v>
      </c>
      <c r="H8829" t="s">
        <v>2755</v>
      </c>
    </row>
    <row r="8830" spans="1:8" x14ac:dyDescent="0.35">
      <c r="A8830" t="s">
        <v>6742</v>
      </c>
      <c r="B8830" t="s">
        <v>6742</v>
      </c>
      <c r="C8830">
        <v>0.88</v>
      </c>
      <c r="D8830" t="s">
        <v>2755</v>
      </c>
      <c r="E8830">
        <v>0.06</v>
      </c>
      <c r="F8830" t="s">
        <v>2755</v>
      </c>
      <c r="G8830">
        <v>0.72</v>
      </c>
      <c r="H8830" t="s">
        <v>2755</v>
      </c>
    </row>
    <row r="8831" spans="1:8" x14ac:dyDescent="0.35">
      <c r="A8831" t="s">
        <v>6741</v>
      </c>
      <c r="B8831" t="s">
        <v>6741</v>
      </c>
      <c r="C8831">
        <v>0.23</v>
      </c>
      <c r="D8831" t="s">
        <v>2755</v>
      </c>
      <c r="E8831">
        <v>0.12</v>
      </c>
      <c r="F8831" t="s">
        <v>2755</v>
      </c>
      <c r="G8831">
        <v>0.3</v>
      </c>
      <c r="H8831" t="s">
        <v>2755</v>
      </c>
    </row>
    <row r="8832" spans="1:8" x14ac:dyDescent="0.35">
      <c r="A8832" t="s">
        <v>6740</v>
      </c>
      <c r="B8832" t="s">
        <v>6740</v>
      </c>
      <c r="C8832">
        <v>0.4</v>
      </c>
      <c r="D8832" t="s">
        <v>2755</v>
      </c>
      <c r="E8832">
        <v>0.06</v>
      </c>
      <c r="F8832" t="s">
        <v>2755</v>
      </c>
      <c r="G8832">
        <v>0.41</v>
      </c>
      <c r="H8832" t="s">
        <v>2755</v>
      </c>
    </row>
    <row r="8833" spans="1:8" x14ac:dyDescent="0.35">
      <c r="A8833" t="s">
        <v>6739</v>
      </c>
      <c r="B8833" t="s">
        <v>6739</v>
      </c>
      <c r="C8833">
        <v>0.03</v>
      </c>
      <c r="D8833" t="s">
        <v>2755</v>
      </c>
      <c r="E8833">
        <v>0.04</v>
      </c>
      <c r="F8833" t="s">
        <v>2755</v>
      </c>
      <c r="G8833">
        <v>0.19</v>
      </c>
      <c r="H8833" t="s">
        <v>2755</v>
      </c>
    </row>
    <row r="8834" spans="1:8" x14ac:dyDescent="0.35">
      <c r="A8834" t="s">
        <v>6738</v>
      </c>
      <c r="B8834" t="s">
        <v>6738</v>
      </c>
      <c r="C8834">
        <v>0.78</v>
      </c>
      <c r="D8834" t="s">
        <v>2755</v>
      </c>
      <c r="E8834">
        <v>0.05</v>
      </c>
      <c r="F8834" t="s">
        <v>2755</v>
      </c>
      <c r="G8834">
        <v>0.92</v>
      </c>
      <c r="H8834" t="s">
        <v>2755</v>
      </c>
    </row>
    <row r="8835" spans="1:8" x14ac:dyDescent="0.35">
      <c r="A8835" t="s">
        <v>6737</v>
      </c>
      <c r="B8835" t="s">
        <v>6737</v>
      </c>
      <c r="C8835">
        <v>0.36</v>
      </c>
      <c r="D8835" t="s">
        <v>2755</v>
      </c>
      <c r="E8835">
        <v>0.63</v>
      </c>
      <c r="F8835" t="s">
        <v>2755</v>
      </c>
      <c r="G8835">
        <v>0.56999999999999995</v>
      </c>
      <c r="H8835" t="s">
        <v>2755</v>
      </c>
    </row>
    <row r="8836" spans="1:8" x14ac:dyDescent="0.35">
      <c r="A8836" t="s">
        <v>6736</v>
      </c>
      <c r="B8836" t="s">
        <v>6736</v>
      </c>
      <c r="C8836">
        <v>0.56999999999999995</v>
      </c>
      <c r="D8836" t="s">
        <v>2755</v>
      </c>
      <c r="E8836">
        <v>0.2</v>
      </c>
      <c r="F8836" t="s">
        <v>2755</v>
      </c>
      <c r="G8836">
        <v>0.81</v>
      </c>
      <c r="H8836" t="s">
        <v>2755</v>
      </c>
    </row>
    <row r="8837" spans="1:8" x14ac:dyDescent="0.35">
      <c r="A8837" t="s">
        <v>6735</v>
      </c>
      <c r="B8837" t="s">
        <v>6735</v>
      </c>
      <c r="C8837">
        <v>0.26</v>
      </c>
      <c r="D8837" t="s">
        <v>2755</v>
      </c>
      <c r="E8837">
        <v>0.63</v>
      </c>
      <c r="F8837" t="s">
        <v>2755</v>
      </c>
      <c r="G8837">
        <v>0.92</v>
      </c>
      <c r="H8837" t="s">
        <v>2755</v>
      </c>
    </row>
    <row r="8838" spans="1:8" x14ac:dyDescent="0.35">
      <c r="A8838" t="s">
        <v>6734</v>
      </c>
      <c r="B8838" t="s">
        <v>6734</v>
      </c>
      <c r="C8838">
        <v>0.63</v>
      </c>
      <c r="D8838" t="s">
        <v>2755</v>
      </c>
      <c r="E8838">
        <v>0.14000000000000001</v>
      </c>
      <c r="F8838" t="s">
        <v>2755</v>
      </c>
      <c r="G8838">
        <v>0.99</v>
      </c>
      <c r="H8838" t="s">
        <v>2755</v>
      </c>
    </row>
    <row r="8839" spans="1:8" x14ac:dyDescent="0.35">
      <c r="A8839" t="s">
        <v>6733</v>
      </c>
      <c r="B8839" t="s">
        <v>6733</v>
      </c>
      <c r="C8839">
        <v>0.46</v>
      </c>
      <c r="D8839" t="s">
        <v>2755</v>
      </c>
      <c r="E8839">
        <v>0.4</v>
      </c>
      <c r="F8839" t="s">
        <v>2755</v>
      </c>
      <c r="G8839">
        <v>1</v>
      </c>
      <c r="H8839" t="s">
        <v>2755</v>
      </c>
    </row>
    <row r="8840" spans="1:8" x14ac:dyDescent="0.35">
      <c r="A8840" t="s">
        <v>6732</v>
      </c>
      <c r="B8840" t="s">
        <v>6732</v>
      </c>
      <c r="C8840">
        <v>0.77</v>
      </c>
      <c r="D8840" t="s">
        <v>2755</v>
      </c>
      <c r="E8840">
        <v>0.55000000000000004</v>
      </c>
      <c r="F8840" t="s">
        <v>2755</v>
      </c>
      <c r="G8840">
        <v>0.82</v>
      </c>
      <c r="H8840" t="s">
        <v>2755</v>
      </c>
    </row>
    <row r="8841" spans="1:8" x14ac:dyDescent="0.35">
      <c r="A8841" t="s">
        <v>6731</v>
      </c>
      <c r="B8841" t="s">
        <v>6731</v>
      </c>
      <c r="C8841">
        <v>0.77</v>
      </c>
      <c r="D8841" t="s">
        <v>2755</v>
      </c>
      <c r="E8841">
        <v>0.39</v>
      </c>
      <c r="F8841" t="s">
        <v>2755</v>
      </c>
      <c r="G8841">
        <v>0.45</v>
      </c>
      <c r="H8841" t="s">
        <v>2755</v>
      </c>
    </row>
    <row r="8842" spans="1:8" x14ac:dyDescent="0.35">
      <c r="A8842" t="s">
        <v>6730</v>
      </c>
      <c r="B8842" t="s">
        <v>6730</v>
      </c>
      <c r="C8842">
        <v>0.84</v>
      </c>
      <c r="D8842" t="s">
        <v>2755</v>
      </c>
      <c r="E8842">
        <v>0.54</v>
      </c>
      <c r="F8842" t="s">
        <v>2755</v>
      </c>
      <c r="G8842">
        <v>0.96</v>
      </c>
      <c r="H8842" t="s">
        <v>2755</v>
      </c>
    </row>
    <row r="8843" spans="1:8" x14ac:dyDescent="0.35">
      <c r="A8843" t="s">
        <v>6729</v>
      </c>
      <c r="B8843" t="s">
        <v>6729</v>
      </c>
      <c r="C8843">
        <v>0.08</v>
      </c>
      <c r="D8843" t="s">
        <v>2755</v>
      </c>
      <c r="E8843">
        <v>0.93</v>
      </c>
      <c r="F8843" t="s">
        <v>2755</v>
      </c>
      <c r="G8843">
        <v>0.96</v>
      </c>
      <c r="H8843" t="s">
        <v>2755</v>
      </c>
    </row>
    <row r="8844" spans="1:8" x14ac:dyDescent="0.35">
      <c r="A8844" t="s">
        <v>6728</v>
      </c>
      <c r="B8844" t="s">
        <v>6728</v>
      </c>
      <c r="C8844">
        <v>0.75</v>
      </c>
      <c r="D8844" t="s">
        <v>2755</v>
      </c>
      <c r="E8844">
        <v>0.98</v>
      </c>
      <c r="F8844" t="s">
        <v>2755</v>
      </c>
      <c r="G8844">
        <v>0.99</v>
      </c>
      <c r="H8844" t="s">
        <v>2755</v>
      </c>
    </row>
    <row r="8845" spans="1:8" x14ac:dyDescent="0.35">
      <c r="A8845" t="s">
        <v>6727</v>
      </c>
      <c r="B8845" t="s">
        <v>6727</v>
      </c>
      <c r="C8845">
        <v>0.89</v>
      </c>
      <c r="D8845" t="s">
        <v>2755</v>
      </c>
      <c r="E8845">
        <v>0.87</v>
      </c>
      <c r="F8845" t="s">
        <v>2755</v>
      </c>
      <c r="G8845">
        <v>0.61</v>
      </c>
      <c r="H8845" t="s">
        <v>2755</v>
      </c>
    </row>
    <row r="8846" spans="1:8" x14ac:dyDescent="0.35">
      <c r="A8846" t="s">
        <v>6726</v>
      </c>
      <c r="B8846" t="s">
        <v>6726</v>
      </c>
      <c r="C8846">
        <v>0.87</v>
      </c>
      <c r="D8846" t="s">
        <v>2755</v>
      </c>
      <c r="E8846">
        <v>0.22</v>
      </c>
      <c r="F8846" t="s">
        <v>2755</v>
      </c>
      <c r="G8846">
        <v>0.27</v>
      </c>
      <c r="H8846" t="s">
        <v>2755</v>
      </c>
    </row>
    <row r="8847" spans="1:8" x14ac:dyDescent="0.35">
      <c r="A8847" t="s">
        <v>6725</v>
      </c>
      <c r="B8847" t="s">
        <v>6725</v>
      </c>
      <c r="C8847">
        <v>0.89</v>
      </c>
      <c r="D8847" t="s">
        <v>2755</v>
      </c>
      <c r="E8847">
        <v>0.23</v>
      </c>
      <c r="F8847" t="s">
        <v>2755</v>
      </c>
      <c r="G8847">
        <v>0.19</v>
      </c>
      <c r="H8847" t="s">
        <v>2755</v>
      </c>
    </row>
    <row r="8848" spans="1:8" x14ac:dyDescent="0.35">
      <c r="A8848" t="s">
        <v>6724</v>
      </c>
      <c r="B8848" t="s">
        <v>6724</v>
      </c>
      <c r="C8848">
        <v>0.57999999999999996</v>
      </c>
      <c r="D8848" t="s">
        <v>2755</v>
      </c>
      <c r="E8848">
        <v>0.54</v>
      </c>
      <c r="F8848" t="s">
        <v>2755</v>
      </c>
      <c r="G8848">
        <v>0.21</v>
      </c>
      <c r="H8848" t="s">
        <v>2755</v>
      </c>
    </row>
    <row r="8849" spans="1:8" x14ac:dyDescent="0.35">
      <c r="A8849" t="s">
        <v>6723</v>
      </c>
      <c r="B8849" t="s">
        <v>6723</v>
      </c>
      <c r="C8849">
        <v>0.99</v>
      </c>
      <c r="D8849" t="s">
        <v>2755</v>
      </c>
      <c r="E8849">
        <v>1</v>
      </c>
      <c r="F8849" t="s">
        <v>2755</v>
      </c>
      <c r="G8849">
        <v>0.99</v>
      </c>
      <c r="H8849" t="s">
        <v>2755</v>
      </c>
    </row>
    <row r="8850" spans="1:8" x14ac:dyDescent="0.35">
      <c r="A8850" t="s">
        <v>6722</v>
      </c>
      <c r="B8850" t="s">
        <v>6722</v>
      </c>
      <c r="C8850">
        <v>1</v>
      </c>
      <c r="D8850" t="s">
        <v>2755</v>
      </c>
      <c r="E8850">
        <v>1</v>
      </c>
      <c r="F8850" t="s">
        <v>2755</v>
      </c>
      <c r="G8850">
        <v>0.99</v>
      </c>
      <c r="H8850" t="s">
        <v>2755</v>
      </c>
    </row>
    <row r="8851" spans="1:8" x14ac:dyDescent="0.35">
      <c r="A8851" t="s">
        <v>6721</v>
      </c>
      <c r="B8851" t="s">
        <v>6721</v>
      </c>
      <c r="C8851">
        <v>0.5</v>
      </c>
      <c r="D8851" t="s">
        <v>2755</v>
      </c>
      <c r="E8851">
        <v>7.0000000000000007E-2</v>
      </c>
      <c r="F8851" t="s">
        <v>2755</v>
      </c>
      <c r="G8851">
        <v>0.44</v>
      </c>
      <c r="H8851" t="s">
        <v>2755</v>
      </c>
    </row>
    <row r="8852" spans="1:8" x14ac:dyDescent="0.35">
      <c r="A8852" t="s">
        <v>6720</v>
      </c>
      <c r="B8852" t="s">
        <v>6720</v>
      </c>
      <c r="C8852">
        <v>0.78</v>
      </c>
      <c r="D8852" t="s">
        <v>2755</v>
      </c>
      <c r="E8852">
        <v>0.09</v>
      </c>
      <c r="F8852" t="s">
        <v>2755</v>
      </c>
      <c r="G8852">
        <v>0.72</v>
      </c>
      <c r="H8852" t="s">
        <v>2755</v>
      </c>
    </row>
    <row r="8853" spans="1:8" x14ac:dyDescent="0.35">
      <c r="A8853" t="s">
        <v>6719</v>
      </c>
      <c r="B8853" t="s">
        <v>6719</v>
      </c>
      <c r="C8853">
        <v>0.36</v>
      </c>
      <c r="D8853" t="s">
        <v>2755</v>
      </c>
      <c r="E8853">
        <v>1</v>
      </c>
      <c r="F8853" t="s">
        <v>2755</v>
      </c>
      <c r="G8853">
        <v>0.3</v>
      </c>
      <c r="H8853" t="s">
        <v>2755</v>
      </c>
    </row>
    <row r="8854" spans="1:8" x14ac:dyDescent="0.35">
      <c r="A8854" t="s">
        <v>6718</v>
      </c>
      <c r="B8854" t="s">
        <v>6718</v>
      </c>
      <c r="C8854">
        <v>0.42</v>
      </c>
      <c r="D8854" t="s">
        <v>2755</v>
      </c>
      <c r="E8854">
        <v>0.39</v>
      </c>
      <c r="F8854" t="s">
        <v>2755</v>
      </c>
      <c r="G8854">
        <v>0.27</v>
      </c>
      <c r="H8854" t="s">
        <v>2755</v>
      </c>
    </row>
    <row r="8855" spans="1:8" x14ac:dyDescent="0.35">
      <c r="A8855" t="s">
        <v>6717</v>
      </c>
      <c r="B8855" t="s">
        <v>6717</v>
      </c>
      <c r="C8855">
        <v>0.85</v>
      </c>
      <c r="D8855" t="s">
        <v>2755</v>
      </c>
      <c r="E8855">
        <v>0.85</v>
      </c>
      <c r="F8855" t="s">
        <v>2755</v>
      </c>
      <c r="G8855">
        <v>0.62</v>
      </c>
      <c r="H8855" t="s">
        <v>2755</v>
      </c>
    </row>
    <row r="8856" spans="1:8" x14ac:dyDescent="0.35">
      <c r="A8856" t="s">
        <v>6716</v>
      </c>
      <c r="B8856" t="s">
        <v>6716</v>
      </c>
      <c r="C8856">
        <v>1</v>
      </c>
      <c r="D8856" t="s">
        <v>2755</v>
      </c>
      <c r="E8856">
        <v>1</v>
      </c>
      <c r="F8856" t="s">
        <v>2755</v>
      </c>
      <c r="G8856">
        <v>1</v>
      </c>
      <c r="H8856" t="s">
        <v>2755</v>
      </c>
    </row>
    <row r="8857" spans="1:8" x14ac:dyDescent="0.35">
      <c r="A8857" t="s">
        <v>6715</v>
      </c>
      <c r="B8857" t="s">
        <v>6715</v>
      </c>
      <c r="C8857">
        <v>1</v>
      </c>
      <c r="D8857" t="s">
        <v>2755</v>
      </c>
      <c r="E8857">
        <v>1</v>
      </c>
      <c r="F8857" t="s">
        <v>2755</v>
      </c>
      <c r="G8857">
        <v>1</v>
      </c>
      <c r="H8857" t="s">
        <v>2755</v>
      </c>
    </row>
    <row r="8858" spans="1:8" x14ac:dyDescent="0.35">
      <c r="A8858" t="s">
        <v>6714</v>
      </c>
      <c r="B8858" t="s">
        <v>6714</v>
      </c>
      <c r="C8858">
        <v>1</v>
      </c>
      <c r="D8858" t="s">
        <v>2755</v>
      </c>
      <c r="E8858">
        <v>1</v>
      </c>
      <c r="F8858" t="s">
        <v>2755</v>
      </c>
      <c r="G8858">
        <v>1</v>
      </c>
      <c r="H8858" t="s">
        <v>2755</v>
      </c>
    </row>
    <row r="8859" spans="1:8" x14ac:dyDescent="0.35">
      <c r="A8859" t="s">
        <v>6713</v>
      </c>
      <c r="B8859" t="s">
        <v>6713</v>
      </c>
      <c r="C8859">
        <v>0.93</v>
      </c>
      <c r="D8859" t="s">
        <v>2755</v>
      </c>
      <c r="E8859">
        <v>0.33</v>
      </c>
      <c r="F8859" t="s">
        <v>2755</v>
      </c>
      <c r="G8859">
        <v>0.12</v>
      </c>
      <c r="H8859" t="s">
        <v>2755</v>
      </c>
    </row>
    <row r="8860" spans="1:8" x14ac:dyDescent="0.35">
      <c r="A8860" t="s">
        <v>6712</v>
      </c>
      <c r="B8860" t="s">
        <v>6712</v>
      </c>
      <c r="C8860">
        <v>0.38</v>
      </c>
      <c r="D8860" t="s">
        <v>2755</v>
      </c>
      <c r="E8860">
        <v>0.26</v>
      </c>
      <c r="F8860" t="s">
        <v>2755</v>
      </c>
      <c r="G8860">
        <v>0.25</v>
      </c>
      <c r="H8860" t="s">
        <v>2755</v>
      </c>
    </row>
    <row r="8861" spans="1:8" x14ac:dyDescent="0.35">
      <c r="A8861" t="s">
        <v>6711</v>
      </c>
      <c r="B8861" t="s">
        <v>6711</v>
      </c>
      <c r="C8861">
        <v>0.78</v>
      </c>
      <c r="D8861" t="s">
        <v>2755</v>
      </c>
      <c r="E8861">
        <v>0.53</v>
      </c>
      <c r="F8861" t="s">
        <v>2755</v>
      </c>
      <c r="G8861">
        <v>0.26</v>
      </c>
      <c r="H8861" t="s">
        <v>2755</v>
      </c>
    </row>
    <row r="8862" spans="1:8" x14ac:dyDescent="0.35">
      <c r="A8862" t="s">
        <v>6710</v>
      </c>
      <c r="B8862" t="s">
        <v>6710</v>
      </c>
      <c r="C8862">
        <v>0.38</v>
      </c>
      <c r="D8862" t="s">
        <v>2755</v>
      </c>
      <c r="E8862">
        <v>0.94</v>
      </c>
      <c r="F8862" t="s">
        <v>2755</v>
      </c>
      <c r="G8862">
        <v>0.28999999999999998</v>
      </c>
      <c r="H8862" t="s">
        <v>2755</v>
      </c>
    </row>
    <row r="8863" spans="1:8" x14ac:dyDescent="0.35">
      <c r="A8863" t="s">
        <v>6709</v>
      </c>
      <c r="B8863" t="s">
        <v>6709</v>
      </c>
      <c r="C8863">
        <v>0.67</v>
      </c>
      <c r="D8863" t="s">
        <v>2755</v>
      </c>
      <c r="E8863">
        <v>0.98</v>
      </c>
      <c r="F8863" t="s">
        <v>2755</v>
      </c>
      <c r="G8863">
        <v>0.92</v>
      </c>
      <c r="H8863" t="s">
        <v>2755</v>
      </c>
    </row>
    <row r="8864" spans="1:8" x14ac:dyDescent="0.35">
      <c r="A8864" t="s">
        <v>6708</v>
      </c>
      <c r="B8864" t="s">
        <v>6708</v>
      </c>
      <c r="C8864">
        <v>0.34</v>
      </c>
      <c r="D8864" t="s">
        <v>2755</v>
      </c>
      <c r="E8864">
        <v>0.13</v>
      </c>
      <c r="F8864" t="s">
        <v>2755</v>
      </c>
      <c r="G8864">
        <v>0.13</v>
      </c>
      <c r="H8864" t="s">
        <v>2755</v>
      </c>
    </row>
    <row r="8865" spans="1:8" x14ac:dyDescent="0.35">
      <c r="A8865" t="s">
        <v>6707</v>
      </c>
      <c r="B8865" t="s">
        <v>6707</v>
      </c>
      <c r="C8865">
        <v>0.88</v>
      </c>
      <c r="D8865" t="s">
        <v>2755</v>
      </c>
      <c r="E8865">
        <v>0.17</v>
      </c>
      <c r="F8865" t="s">
        <v>2755</v>
      </c>
      <c r="G8865">
        <v>0.71</v>
      </c>
      <c r="H8865" t="s">
        <v>2755</v>
      </c>
    </row>
    <row r="8866" spans="1:8" x14ac:dyDescent="0.35">
      <c r="A8866" t="s">
        <v>6706</v>
      </c>
      <c r="B8866" t="s">
        <v>6706</v>
      </c>
      <c r="C8866">
        <v>0.88</v>
      </c>
      <c r="D8866" t="s">
        <v>2755</v>
      </c>
      <c r="E8866">
        <v>0.17</v>
      </c>
      <c r="F8866" t="s">
        <v>2755</v>
      </c>
      <c r="G8866">
        <v>0.71</v>
      </c>
      <c r="H8866" t="s">
        <v>2755</v>
      </c>
    </row>
    <row r="8867" spans="1:8" x14ac:dyDescent="0.35">
      <c r="A8867" t="s">
        <v>6705</v>
      </c>
      <c r="B8867" t="s">
        <v>6705</v>
      </c>
      <c r="C8867">
        <v>0.92</v>
      </c>
      <c r="D8867" t="s">
        <v>2755</v>
      </c>
      <c r="E8867">
        <v>0.28000000000000003</v>
      </c>
      <c r="F8867" t="s">
        <v>2755</v>
      </c>
      <c r="G8867">
        <v>0.79</v>
      </c>
      <c r="H8867" t="s">
        <v>2755</v>
      </c>
    </row>
    <row r="8868" spans="1:8" x14ac:dyDescent="0.35">
      <c r="A8868" t="s">
        <v>6704</v>
      </c>
      <c r="B8868" t="s">
        <v>6704</v>
      </c>
      <c r="C8868">
        <v>1</v>
      </c>
      <c r="D8868" t="s">
        <v>2755</v>
      </c>
      <c r="E8868">
        <v>0.96</v>
      </c>
      <c r="F8868" t="s">
        <v>2755</v>
      </c>
      <c r="G8868">
        <v>0.85</v>
      </c>
      <c r="H8868" t="s">
        <v>2755</v>
      </c>
    </row>
    <row r="8869" spans="1:8" x14ac:dyDescent="0.35">
      <c r="A8869" t="s">
        <v>6703</v>
      </c>
      <c r="B8869" t="s">
        <v>6703</v>
      </c>
      <c r="C8869">
        <v>0.38</v>
      </c>
      <c r="D8869" t="s">
        <v>2755</v>
      </c>
      <c r="E8869">
        <v>0.94</v>
      </c>
      <c r="F8869" t="s">
        <v>2755</v>
      </c>
      <c r="G8869">
        <v>0.28999999999999998</v>
      </c>
      <c r="H8869" t="s">
        <v>2755</v>
      </c>
    </row>
    <row r="8870" spans="1:8" x14ac:dyDescent="0.35">
      <c r="A8870" t="s">
        <v>6702</v>
      </c>
      <c r="B8870" t="s">
        <v>6702</v>
      </c>
      <c r="C8870">
        <v>0.51</v>
      </c>
      <c r="D8870" t="s">
        <v>2755</v>
      </c>
      <c r="E8870">
        <v>0.95</v>
      </c>
      <c r="F8870" t="s">
        <v>2755</v>
      </c>
      <c r="G8870">
        <v>0.57999999999999996</v>
      </c>
      <c r="H8870" t="s">
        <v>2755</v>
      </c>
    </row>
    <row r="8871" spans="1:8" x14ac:dyDescent="0.35">
      <c r="A8871" t="s">
        <v>6701</v>
      </c>
      <c r="B8871" t="s">
        <v>6701</v>
      </c>
      <c r="C8871">
        <v>0.9</v>
      </c>
      <c r="D8871" t="s">
        <v>2755</v>
      </c>
      <c r="E8871">
        <v>0.26</v>
      </c>
      <c r="F8871" t="s">
        <v>2755</v>
      </c>
      <c r="G8871">
        <v>0.61</v>
      </c>
      <c r="H8871" t="s">
        <v>2755</v>
      </c>
    </row>
    <row r="8872" spans="1:8" x14ac:dyDescent="0.35">
      <c r="A8872" t="s">
        <v>6700</v>
      </c>
      <c r="B8872" t="s">
        <v>6700</v>
      </c>
      <c r="C8872">
        <v>0.19</v>
      </c>
      <c r="D8872" t="s">
        <v>2755</v>
      </c>
      <c r="E8872">
        <v>0.78</v>
      </c>
      <c r="F8872" t="s">
        <v>2755</v>
      </c>
      <c r="G8872">
        <v>0.54</v>
      </c>
      <c r="H8872" t="s">
        <v>2755</v>
      </c>
    </row>
    <row r="8873" spans="1:8" x14ac:dyDescent="0.35">
      <c r="A8873" t="s">
        <v>6699</v>
      </c>
      <c r="B8873" t="s">
        <v>6699</v>
      </c>
      <c r="C8873">
        <v>0.97</v>
      </c>
      <c r="D8873" t="s">
        <v>2755</v>
      </c>
      <c r="E8873">
        <v>0.99</v>
      </c>
      <c r="F8873" t="s">
        <v>2755</v>
      </c>
      <c r="G8873">
        <v>1</v>
      </c>
      <c r="H8873" t="s">
        <v>2755</v>
      </c>
    </row>
    <row r="8874" spans="1:8" x14ac:dyDescent="0.35">
      <c r="A8874" t="s">
        <v>6698</v>
      </c>
      <c r="B8874" t="s">
        <v>6698</v>
      </c>
      <c r="C8874">
        <v>0.31</v>
      </c>
      <c r="D8874" t="s">
        <v>2755</v>
      </c>
      <c r="E8874">
        <v>0.24</v>
      </c>
      <c r="F8874" t="s">
        <v>2755</v>
      </c>
      <c r="G8874">
        <v>0.5</v>
      </c>
      <c r="H8874" t="s">
        <v>2755</v>
      </c>
    </row>
    <row r="8875" spans="1:8" x14ac:dyDescent="0.35">
      <c r="A8875" t="s">
        <v>6697</v>
      </c>
      <c r="B8875" t="s">
        <v>6697</v>
      </c>
      <c r="C8875">
        <v>0.89</v>
      </c>
      <c r="D8875" t="s">
        <v>2755</v>
      </c>
      <c r="E8875">
        <v>0.43</v>
      </c>
      <c r="F8875" t="s">
        <v>2755</v>
      </c>
      <c r="G8875">
        <v>0.67</v>
      </c>
      <c r="H8875" t="s">
        <v>2755</v>
      </c>
    </row>
    <row r="8876" spans="1:8" x14ac:dyDescent="0.35">
      <c r="A8876" t="s">
        <v>6696</v>
      </c>
      <c r="B8876" t="s">
        <v>6696</v>
      </c>
      <c r="C8876">
        <v>0.92</v>
      </c>
      <c r="D8876" t="s">
        <v>2755</v>
      </c>
      <c r="E8876">
        <v>0.12</v>
      </c>
      <c r="F8876" t="s">
        <v>2755</v>
      </c>
      <c r="G8876">
        <v>0.74</v>
      </c>
      <c r="H8876" t="s">
        <v>2755</v>
      </c>
    </row>
    <row r="8877" spans="1:8" x14ac:dyDescent="0.35">
      <c r="A8877" t="s">
        <v>6695</v>
      </c>
      <c r="B8877" t="s">
        <v>6695</v>
      </c>
      <c r="C8877">
        <v>0.81</v>
      </c>
      <c r="D8877" t="s">
        <v>2755</v>
      </c>
      <c r="E8877">
        <v>0.73</v>
      </c>
      <c r="F8877" t="s">
        <v>2755</v>
      </c>
      <c r="G8877">
        <v>0.86</v>
      </c>
      <c r="H8877" t="s">
        <v>2755</v>
      </c>
    </row>
    <row r="8878" spans="1:8" x14ac:dyDescent="0.35">
      <c r="A8878" t="s">
        <v>6694</v>
      </c>
      <c r="B8878" t="s">
        <v>6694</v>
      </c>
      <c r="C8878">
        <v>0.99</v>
      </c>
      <c r="D8878" t="s">
        <v>2755</v>
      </c>
      <c r="E8878">
        <v>0.92</v>
      </c>
      <c r="F8878" t="s">
        <v>2755</v>
      </c>
      <c r="G8878">
        <v>0.98</v>
      </c>
      <c r="H8878" t="s">
        <v>2755</v>
      </c>
    </row>
    <row r="8879" spans="1:8" x14ac:dyDescent="0.35">
      <c r="A8879" t="s">
        <v>6693</v>
      </c>
      <c r="B8879" t="s">
        <v>6693</v>
      </c>
      <c r="C8879">
        <v>0.84</v>
      </c>
      <c r="D8879" t="s">
        <v>2755</v>
      </c>
      <c r="E8879">
        <v>1</v>
      </c>
      <c r="F8879" t="s">
        <v>2755</v>
      </c>
      <c r="G8879">
        <v>0.82</v>
      </c>
      <c r="H8879" t="s">
        <v>2755</v>
      </c>
    </row>
    <row r="8880" spans="1:8" x14ac:dyDescent="0.35">
      <c r="A8880" t="s">
        <v>6692</v>
      </c>
      <c r="B8880" t="s">
        <v>6692</v>
      </c>
      <c r="C8880">
        <v>0.6</v>
      </c>
      <c r="D8880" t="s">
        <v>2755</v>
      </c>
      <c r="E8880">
        <v>7.0000000000000007E-2</v>
      </c>
      <c r="F8880" t="s">
        <v>2755</v>
      </c>
      <c r="G8880">
        <v>0.75</v>
      </c>
      <c r="H8880" t="s">
        <v>2755</v>
      </c>
    </row>
    <row r="8881" spans="1:8" x14ac:dyDescent="0.35">
      <c r="A8881" t="s">
        <v>6691</v>
      </c>
      <c r="B8881" t="s">
        <v>6691</v>
      </c>
      <c r="C8881">
        <v>0.76</v>
      </c>
      <c r="D8881" t="s">
        <v>2755</v>
      </c>
      <c r="E8881">
        <v>0.73</v>
      </c>
      <c r="F8881" t="s">
        <v>2755</v>
      </c>
      <c r="G8881">
        <v>0.3</v>
      </c>
      <c r="H8881" t="s">
        <v>2755</v>
      </c>
    </row>
    <row r="8882" spans="1:8" x14ac:dyDescent="0.35">
      <c r="A8882" t="s">
        <v>6690</v>
      </c>
      <c r="B8882" t="s">
        <v>6690</v>
      </c>
      <c r="C8882">
        <v>0.82</v>
      </c>
      <c r="D8882" t="s">
        <v>2755</v>
      </c>
      <c r="E8882">
        <v>0.85</v>
      </c>
      <c r="F8882" t="s">
        <v>2755</v>
      </c>
      <c r="G8882">
        <v>0.38</v>
      </c>
      <c r="H8882" t="s">
        <v>2755</v>
      </c>
    </row>
    <row r="8883" spans="1:8" x14ac:dyDescent="0.35">
      <c r="A8883" t="s">
        <v>6689</v>
      </c>
      <c r="B8883" t="s">
        <v>6689</v>
      </c>
      <c r="C8883">
        <v>0.93</v>
      </c>
      <c r="D8883" t="s">
        <v>2755</v>
      </c>
      <c r="E8883">
        <v>0.59</v>
      </c>
      <c r="F8883" t="s">
        <v>2755</v>
      </c>
      <c r="G8883">
        <v>0.7</v>
      </c>
      <c r="H8883" t="s">
        <v>2755</v>
      </c>
    </row>
    <row r="8884" spans="1:8" x14ac:dyDescent="0.35">
      <c r="A8884" t="s">
        <v>6688</v>
      </c>
      <c r="B8884" t="s">
        <v>6688</v>
      </c>
      <c r="C8884">
        <v>0.26</v>
      </c>
      <c r="D8884" t="s">
        <v>2755</v>
      </c>
      <c r="E8884">
        <v>0.96</v>
      </c>
      <c r="F8884" t="s">
        <v>2755</v>
      </c>
      <c r="G8884">
        <v>0.66</v>
      </c>
      <c r="H8884" t="s">
        <v>2755</v>
      </c>
    </row>
    <row r="8885" spans="1:8" x14ac:dyDescent="0.35">
      <c r="A8885" t="s">
        <v>6687</v>
      </c>
      <c r="B8885" t="s">
        <v>6687</v>
      </c>
      <c r="C8885">
        <v>0.7</v>
      </c>
      <c r="D8885" t="s">
        <v>2755</v>
      </c>
      <c r="E8885">
        <v>0.12</v>
      </c>
      <c r="F8885" t="s">
        <v>2755</v>
      </c>
      <c r="G8885">
        <v>0.5</v>
      </c>
      <c r="H8885" t="s">
        <v>2755</v>
      </c>
    </row>
    <row r="8886" spans="1:8" x14ac:dyDescent="0.35">
      <c r="A8886" t="s">
        <v>6686</v>
      </c>
      <c r="B8886" t="s">
        <v>6686</v>
      </c>
      <c r="C8886">
        <v>0.7</v>
      </c>
      <c r="D8886" t="s">
        <v>2755</v>
      </c>
      <c r="E8886">
        <v>0.12</v>
      </c>
      <c r="F8886" t="s">
        <v>2755</v>
      </c>
      <c r="G8886">
        <v>0.5</v>
      </c>
      <c r="H8886" t="s">
        <v>2755</v>
      </c>
    </row>
    <row r="8887" spans="1:8" x14ac:dyDescent="0.35">
      <c r="A8887" t="s">
        <v>6685</v>
      </c>
      <c r="B8887" t="s">
        <v>6685</v>
      </c>
      <c r="C8887">
        <v>0.43</v>
      </c>
      <c r="D8887" t="s">
        <v>2755</v>
      </c>
      <c r="E8887">
        <v>0.86</v>
      </c>
      <c r="F8887" t="s">
        <v>2755</v>
      </c>
      <c r="G8887">
        <v>0.27</v>
      </c>
      <c r="H8887" t="s">
        <v>2755</v>
      </c>
    </row>
    <row r="8888" spans="1:8" x14ac:dyDescent="0.35">
      <c r="A8888" t="s">
        <v>6684</v>
      </c>
      <c r="B8888" t="s">
        <v>6684</v>
      </c>
      <c r="C8888">
        <v>0.92</v>
      </c>
      <c r="D8888" t="s">
        <v>2755</v>
      </c>
      <c r="E8888">
        <v>0.6</v>
      </c>
      <c r="F8888" t="s">
        <v>2755</v>
      </c>
      <c r="G8888">
        <v>0.49</v>
      </c>
      <c r="H8888" t="s">
        <v>2755</v>
      </c>
    </row>
    <row r="8889" spans="1:8" x14ac:dyDescent="0.35">
      <c r="A8889" t="s">
        <v>6683</v>
      </c>
      <c r="B8889" t="s">
        <v>6683</v>
      </c>
      <c r="C8889">
        <v>0.77</v>
      </c>
      <c r="D8889" t="s">
        <v>2755</v>
      </c>
      <c r="E8889">
        <v>0.62</v>
      </c>
      <c r="F8889" t="s">
        <v>2755</v>
      </c>
      <c r="G8889">
        <v>0.43</v>
      </c>
      <c r="H8889" t="s">
        <v>2755</v>
      </c>
    </row>
    <row r="8890" spans="1:8" x14ac:dyDescent="0.35">
      <c r="A8890" t="s">
        <v>6682</v>
      </c>
      <c r="B8890" t="s">
        <v>6682</v>
      </c>
      <c r="C8890">
        <v>0.98</v>
      </c>
      <c r="D8890" t="s">
        <v>2755</v>
      </c>
      <c r="E8890">
        <v>0.99</v>
      </c>
      <c r="F8890" t="s">
        <v>2755</v>
      </c>
      <c r="G8890">
        <v>0.97</v>
      </c>
      <c r="H8890" t="s">
        <v>2755</v>
      </c>
    </row>
    <row r="8891" spans="1:8" x14ac:dyDescent="0.35">
      <c r="A8891" t="s">
        <v>6681</v>
      </c>
      <c r="B8891" t="s">
        <v>6681</v>
      </c>
      <c r="C8891">
        <v>7.0000000000000007E-2</v>
      </c>
      <c r="D8891" t="s">
        <v>2755</v>
      </c>
      <c r="E8891">
        <v>0.08</v>
      </c>
      <c r="F8891" t="s">
        <v>2755</v>
      </c>
      <c r="G8891">
        <v>0.28000000000000003</v>
      </c>
      <c r="H8891" t="s">
        <v>2755</v>
      </c>
    </row>
    <row r="8892" spans="1:8" x14ac:dyDescent="0.35">
      <c r="A8892" t="s">
        <v>6680</v>
      </c>
      <c r="B8892" t="s">
        <v>6680</v>
      </c>
      <c r="C8892">
        <v>7.0000000000000007E-2</v>
      </c>
      <c r="D8892" t="s">
        <v>2755</v>
      </c>
      <c r="E8892">
        <v>0.08</v>
      </c>
      <c r="F8892" t="s">
        <v>2755</v>
      </c>
      <c r="G8892">
        <v>0.28000000000000003</v>
      </c>
      <c r="H8892" t="s">
        <v>2755</v>
      </c>
    </row>
    <row r="8893" spans="1:8" x14ac:dyDescent="0.35">
      <c r="A8893" t="s">
        <v>6679</v>
      </c>
      <c r="B8893" t="s">
        <v>6679</v>
      </c>
      <c r="C8893">
        <v>0.06</v>
      </c>
      <c r="D8893" t="s">
        <v>2755</v>
      </c>
      <c r="E8893">
        <v>0.09</v>
      </c>
      <c r="F8893" t="s">
        <v>2755</v>
      </c>
      <c r="G8893">
        <v>0.22</v>
      </c>
      <c r="H8893" t="s">
        <v>2755</v>
      </c>
    </row>
    <row r="8894" spans="1:8" x14ac:dyDescent="0.35">
      <c r="A8894" t="s">
        <v>6678</v>
      </c>
      <c r="B8894" t="s">
        <v>6678</v>
      </c>
      <c r="C8894">
        <v>0.88</v>
      </c>
      <c r="D8894" t="s">
        <v>2755</v>
      </c>
      <c r="E8894">
        <v>0.53</v>
      </c>
      <c r="F8894" t="s">
        <v>2755</v>
      </c>
      <c r="G8894">
        <v>0.92</v>
      </c>
      <c r="H8894" t="s">
        <v>2755</v>
      </c>
    </row>
    <row r="8895" spans="1:8" x14ac:dyDescent="0.35">
      <c r="A8895" t="s">
        <v>6677</v>
      </c>
      <c r="B8895" t="s">
        <v>6677</v>
      </c>
      <c r="C8895">
        <v>0.42</v>
      </c>
      <c r="D8895" t="s">
        <v>2755</v>
      </c>
      <c r="E8895">
        <v>0.38</v>
      </c>
      <c r="F8895" t="s">
        <v>2755</v>
      </c>
      <c r="G8895">
        <v>0.69</v>
      </c>
      <c r="H8895" t="s">
        <v>2755</v>
      </c>
    </row>
    <row r="8896" spans="1:8" x14ac:dyDescent="0.35">
      <c r="A8896" t="s">
        <v>6676</v>
      </c>
      <c r="B8896" t="s">
        <v>6676</v>
      </c>
      <c r="C8896">
        <v>0.88</v>
      </c>
      <c r="D8896" t="s">
        <v>2755</v>
      </c>
      <c r="E8896">
        <v>0.26</v>
      </c>
      <c r="F8896" t="s">
        <v>2755</v>
      </c>
      <c r="G8896">
        <v>0.76</v>
      </c>
      <c r="H8896" t="s">
        <v>2755</v>
      </c>
    </row>
    <row r="8897" spans="1:8" x14ac:dyDescent="0.35">
      <c r="A8897" t="s">
        <v>6675</v>
      </c>
      <c r="B8897" t="s">
        <v>6675</v>
      </c>
      <c r="C8897">
        <v>0.87</v>
      </c>
      <c r="D8897" t="s">
        <v>2755</v>
      </c>
      <c r="E8897">
        <v>0.28999999999999998</v>
      </c>
      <c r="F8897" t="s">
        <v>2755</v>
      </c>
      <c r="G8897">
        <v>0.11</v>
      </c>
      <c r="H8897" t="s">
        <v>2755</v>
      </c>
    </row>
    <row r="8898" spans="1:8" x14ac:dyDescent="0.35">
      <c r="A8898" t="s">
        <v>6674</v>
      </c>
      <c r="B8898" t="s">
        <v>6674</v>
      </c>
      <c r="C8898">
        <v>0.64</v>
      </c>
      <c r="D8898" t="s">
        <v>2755</v>
      </c>
      <c r="E8898">
        <v>0.94</v>
      </c>
      <c r="F8898" t="s">
        <v>2755</v>
      </c>
      <c r="G8898">
        <v>0.51</v>
      </c>
      <c r="H8898" t="s">
        <v>2755</v>
      </c>
    </row>
    <row r="8899" spans="1:8" x14ac:dyDescent="0.35">
      <c r="A8899" t="s">
        <v>6673</v>
      </c>
      <c r="B8899" t="s">
        <v>6673</v>
      </c>
      <c r="C8899">
        <v>0.39</v>
      </c>
      <c r="D8899" t="s">
        <v>2755</v>
      </c>
      <c r="E8899">
        <v>0.06</v>
      </c>
      <c r="F8899" t="s">
        <v>2755</v>
      </c>
      <c r="G8899">
        <v>0.45</v>
      </c>
      <c r="H8899" t="s">
        <v>2755</v>
      </c>
    </row>
    <row r="8900" spans="1:8" x14ac:dyDescent="0.35">
      <c r="A8900" t="s">
        <v>6672</v>
      </c>
      <c r="B8900" t="s">
        <v>6672</v>
      </c>
      <c r="C8900">
        <v>0.73</v>
      </c>
      <c r="D8900" t="s">
        <v>2755</v>
      </c>
      <c r="E8900">
        <v>1</v>
      </c>
      <c r="F8900" t="s">
        <v>2755</v>
      </c>
      <c r="G8900">
        <v>0.95</v>
      </c>
      <c r="H8900" t="s">
        <v>2755</v>
      </c>
    </row>
    <row r="8901" spans="1:8" x14ac:dyDescent="0.35">
      <c r="A8901" t="s">
        <v>6671</v>
      </c>
      <c r="B8901" t="s">
        <v>6671</v>
      </c>
      <c r="C8901">
        <v>0.97</v>
      </c>
      <c r="D8901" t="s">
        <v>2755</v>
      </c>
      <c r="E8901">
        <v>0.55000000000000004</v>
      </c>
      <c r="F8901" t="s">
        <v>2755</v>
      </c>
      <c r="G8901">
        <v>0.97</v>
      </c>
      <c r="H8901" t="s">
        <v>2755</v>
      </c>
    </row>
    <row r="8902" spans="1:8" x14ac:dyDescent="0.35">
      <c r="A8902" t="s">
        <v>6670</v>
      </c>
      <c r="B8902" t="s">
        <v>6670</v>
      </c>
      <c r="C8902">
        <v>0.83</v>
      </c>
      <c r="D8902" t="s">
        <v>2755</v>
      </c>
      <c r="E8902">
        <v>0.62</v>
      </c>
      <c r="F8902" t="s">
        <v>2755</v>
      </c>
      <c r="G8902">
        <v>0.77</v>
      </c>
      <c r="H8902" t="s">
        <v>2755</v>
      </c>
    </row>
    <row r="8903" spans="1:8" x14ac:dyDescent="0.35">
      <c r="A8903" t="s">
        <v>6669</v>
      </c>
      <c r="B8903" t="s">
        <v>6669</v>
      </c>
      <c r="C8903">
        <v>0.04</v>
      </c>
      <c r="D8903" t="s">
        <v>2755</v>
      </c>
      <c r="E8903">
        <v>0.97</v>
      </c>
      <c r="F8903" t="s">
        <v>2755</v>
      </c>
      <c r="G8903">
        <v>0.12</v>
      </c>
      <c r="H8903" t="s">
        <v>2755</v>
      </c>
    </row>
    <row r="8904" spans="1:8" x14ac:dyDescent="0.35">
      <c r="A8904" t="s">
        <v>6668</v>
      </c>
      <c r="B8904" t="s">
        <v>6668</v>
      </c>
      <c r="C8904">
        <v>0.1</v>
      </c>
      <c r="D8904" t="s">
        <v>2755</v>
      </c>
      <c r="E8904">
        <v>0.99</v>
      </c>
      <c r="F8904" t="s">
        <v>2755</v>
      </c>
      <c r="G8904">
        <v>0.75</v>
      </c>
      <c r="H8904" t="s">
        <v>2755</v>
      </c>
    </row>
    <row r="8905" spans="1:8" x14ac:dyDescent="0.35">
      <c r="A8905" t="s">
        <v>6667</v>
      </c>
      <c r="B8905" t="s">
        <v>6667</v>
      </c>
      <c r="C8905">
        <v>0.03</v>
      </c>
      <c r="D8905" t="s">
        <v>2755</v>
      </c>
      <c r="E8905">
        <v>0.23</v>
      </c>
      <c r="F8905" t="s">
        <v>2755</v>
      </c>
      <c r="G8905">
        <v>7.0000000000000007E-2</v>
      </c>
      <c r="H8905" t="s">
        <v>2755</v>
      </c>
    </row>
    <row r="8906" spans="1:8" x14ac:dyDescent="0.35">
      <c r="A8906" t="s">
        <v>6666</v>
      </c>
      <c r="B8906" t="s">
        <v>6666</v>
      </c>
      <c r="C8906">
        <v>0.76</v>
      </c>
      <c r="D8906" t="s">
        <v>2755</v>
      </c>
      <c r="E8906">
        <v>0.87</v>
      </c>
      <c r="F8906" t="s">
        <v>2755</v>
      </c>
      <c r="G8906">
        <v>0.8</v>
      </c>
      <c r="H8906" t="s">
        <v>2755</v>
      </c>
    </row>
    <row r="8907" spans="1:8" x14ac:dyDescent="0.35">
      <c r="A8907" t="s">
        <v>6665</v>
      </c>
      <c r="B8907" t="s">
        <v>6665</v>
      </c>
      <c r="C8907">
        <v>0.65</v>
      </c>
      <c r="D8907" t="s">
        <v>2755</v>
      </c>
      <c r="E8907">
        <v>0.86</v>
      </c>
      <c r="F8907" t="s">
        <v>2755</v>
      </c>
      <c r="G8907">
        <v>0.73</v>
      </c>
      <c r="H8907" t="s">
        <v>2755</v>
      </c>
    </row>
    <row r="8908" spans="1:8" x14ac:dyDescent="0.35">
      <c r="A8908" t="s">
        <v>6664</v>
      </c>
      <c r="B8908" t="s">
        <v>6664</v>
      </c>
      <c r="C8908">
        <v>0.6</v>
      </c>
      <c r="D8908" t="s">
        <v>2755</v>
      </c>
      <c r="E8908">
        <v>0.86</v>
      </c>
      <c r="F8908" t="s">
        <v>2755</v>
      </c>
      <c r="G8908">
        <v>0.68</v>
      </c>
      <c r="H8908" t="s">
        <v>2755</v>
      </c>
    </row>
    <row r="8909" spans="1:8" x14ac:dyDescent="0.35">
      <c r="A8909" t="s">
        <v>6663</v>
      </c>
      <c r="B8909" t="s">
        <v>6663</v>
      </c>
      <c r="C8909">
        <v>0.03</v>
      </c>
      <c r="D8909" t="s">
        <v>2755</v>
      </c>
      <c r="E8909">
        <v>0.85</v>
      </c>
      <c r="F8909" t="s">
        <v>2755</v>
      </c>
      <c r="G8909">
        <v>0.83</v>
      </c>
      <c r="H8909" t="s">
        <v>2755</v>
      </c>
    </row>
    <row r="8910" spans="1:8" x14ac:dyDescent="0.35">
      <c r="A8910" t="s">
        <v>6662</v>
      </c>
      <c r="B8910" t="s">
        <v>6662</v>
      </c>
      <c r="C8910">
        <v>0.2</v>
      </c>
      <c r="D8910" t="s">
        <v>2755</v>
      </c>
      <c r="E8910">
        <v>0.39</v>
      </c>
      <c r="F8910" t="s">
        <v>2755</v>
      </c>
      <c r="G8910">
        <v>0.59</v>
      </c>
      <c r="H8910" t="s">
        <v>2755</v>
      </c>
    </row>
    <row r="8911" spans="1:8" x14ac:dyDescent="0.35">
      <c r="A8911" t="s">
        <v>6661</v>
      </c>
      <c r="B8911" t="s">
        <v>6661</v>
      </c>
      <c r="C8911">
        <v>0.46</v>
      </c>
      <c r="D8911" t="s">
        <v>2755</v>
      </c>
      <c r="E8911">
        <v>0.99</v>
      </c>
      <c r="F8911" t="s">
        <v>2755</v>
      </c>
      <c r="G8911">
        <v>0.95</v>
      </c>
      <c r="H8911" t="s">
        <v>2755</v>
      </c>
    </row>
    <row r="8912" spans="1:8" x14ac:dyDescent="0.35">
      <c r="A8912" t="s">
        <v>6660</v>
      </c>
      <c r="B8912" t="s">
        <v>6660</v>
      </c>
      <c r="C8912">
        <v>0.17</v>
      </c>
      <c r="D8912" t="s">
        <v>2755</v>
      </c>
      <c r="E8912">
        <v>0.96</v>
      </c>
      <c r="F8912" t="s">
        <v>2755</v>
      </c>
      <c r="G8912">
        <v>0.73</v>
      </c>
      <c r="H8912" t="s">
        <v>2755</v>
      </c>
    </row>
    <row r="8913" spans="1:8" x14ac:dyDescent="0.35">
      <c r="A8913" t="s">
        <v>6659</v>
      </c>
      <c r="B8913" t="s">
        <v>6659</v>
      </c>
      <c r="C8913">
        <v>0.72</v>
      </c>
      <c r="D8913" t="s">
        <v>2755</v>
      </c>
      <c r="E8913">
        <v>1</v>
      </c>
      <c r="F8913" t="s">
        <v>2755</v>
      </c>
      <c r="G8913">
        <v>0.97</v>
      </c>
      <c r="H8913" t="s">
        <v>2755</v>
      </c>
    </row>
    <row r="8914" spans="1:8" x14ac:dyDescent="0.35">
      <c r="A8914" t="s">
        <v>6658</v>
      </c>
      <c r="B8914" t="s">
        <v>6658</v>
      </c>
      <c r="C8914">
        <v>0.86</v>
      </c>
      <c r="D8914" t="s">
        <v>2755</v>
      </c>
      <c r="E8914">
        <v>1</v>
      </c>
      <c r="F8914" t="s">
        <v>2755</v>
      </c>
      <c r="G8914">
        <v>0.99</v>
      </c>
      <c r="H8914" t="s">
        <v>2755</v>
      </c>
    </row>
    <row r="8915" spans="1:8" x14ac:dyDescent="0.35">
      <c r="A8915" t="s">
        <v>6657</v>
      </c>
      <c r="B8915" t="s">
        <v>6657</v>
      </c>
      <c r="C8915">
        <v>0.68</v>
      </c>
      <c r="D8915" t="s">
        <v>2755</v>
      </c>
      <c r="E8915">
        <v>0.98</v>
      </c>
      <c r="F8915" t="s">
        <v>2755</v>
      </c>
      <c r="G8915">
        <v>0.98</v>
      </c>
      <c r="H8915" t="s">
        <v>2755</v>
      </c>
    </row>
    <row r="8916" spans="1:8" x14ac:dyDescent="0.35">
      <c r="A8916" t="s">
        <v>6656</v>
      </c>
      <c r="B8916" t="s">
        <v>6656</v>
      </c>
      <c r="C8916">
        <v>0.88</v>
      </c>
      <c r="D8916" t="s">
        <v>2755</v>
      </c>
      <c r="E8916">
        <v>0.28000000000000003</v>
      </c>
      <c r="F8916" t="s">
        <v>2755</v>
      </c>
      <c r="G8916">
        <v>0.94</v>
      </c>
      <c r="H8916" t="s">
        <v>2755</v>
      </c>
    </row>
    <row r="8917" spans="1:8" x14ac:dyDescent="0.35">
      <c r="A8917" t="s">
        <v>6655</v>
      </c>
      <c r="B8917" t="s">
        <v>6655</v>
      </c>
      <c r="C8917">
        <v>0.88</v>
      </c>
      <c r="D8917" t="s">
        <v>2755</v>
      </c>
      <c r="E8917">
        <v>0.28000000000000003</v>
      </c>
      <c r="F8917" t="s">
        <v>2755</v>
      </c>
      <c r="G8917">
        <v>0.94</v>
      </c>
      <c r="H8917" t="s">
        <v>2755</v>
      </c>
    </row>
    <row r="8918" spans="1:8" x14ac:dyDescent="0.35">
      <c r="A8918" t="s">
        <v>6654</v>
      </c>
      <c r="B8918" t="s">
        <v>6654</v>
      </c>
      <c r="C8918">
        <v>0.84</v>
      </c>
      <c r="D8918" t="s">
        <v>2755</v>
      </c>
      <c r="E8918">
        <v>0.87</v>
      </c>
      <c r="F8918" t="s">
        <v>2755</v>
      </c>
      <c r="G8918">
        <v>0.99</v>
      </c>
      <c r="H8918" t="s">
        <v>2755</v>
      </c>
    </row>
    <row r="8919" spans="1:8" x14ac:dyDescent="0.35">
      <c r="A8919" t="s">
        <v>6653</v>
      </c>
      <c r="B8919" t="s">
        <v>6653</v>
      </c>
      <c r="C8919">
        <v>0.83</v>
      </c>
      <c r="D8919" t="s">
        <v>2755</v>
      </c>
      <c r="E8919">
        <v>0.28999999999999998</v>
      </c>
      <c r="F8919" t="s">
        <v>2755</v>
      </c>
      <c r="G8919">
        <v>0.7</v>
      </c>
      <c r="H8919" t="s">
        <v>2755</v>
      </c>
    </row>
    <row r="8920" spans="1:8" x14ac:dyDescent="0.35">
      <c r="A8920" t="s">
        <v>6652</v>
      </c>
      <c r="B8920" t="s">
        <v>6652</v>
      </c>
      <c r="C8920">
        <v>1</v>
      </c>
      <c r="D8920" t="s">
        <v>2755</v>
      </c>
      <c r="E8920">
        <v>1</v>
      </c>
      <c r="F8920" t="s">
        <v>2755</v>
      </c>
      <c r="G8920">
        <v>1</v>
      </c>
      <c r="H8920" t="s">
        <v>2755</v>
      </c>
    </row>
    <row r="8921" spans="1:8" x14ac:dyDescent="0.35">
      <c r="A8921" t="s">
        <v>6651</v>
      </c>
      <c r="B8921" t="s">
        <v>6651</v>
      </c>
      <c r="C8921">
        <v>0.92</v>
      </c>
      <c r="D8921" t="s">
        <v>2755</v>
      </c>
      <c r="E8921">
        <v>0.55000000000000004</v>
      </c>
      <c r="F8921" t="s">
        <v>2755</v>
      </c>
      <c r="G8921">
        <v>0.67</v>
      </c>
      <c r="H8921" t="s">
        <v>2755</v>
      </c>
    </row>
    <row r="8922" spans="1:8" x14ac:dyDescent="0.35">
      <c r="A8922" t="s">
        <v>6650</v>
      </c>
      <c r="B8922" t="s">
        <v>6650</v>
      </c>
      <c r="C8922">
        <v>1</v>
      </c>
      <c r="D8922" t="s">
        <v>2755</v>
      </c>
      <c r="E8922">
        <v>1</v>
      </c>
      <c r="F8922" t="s">
        <v>2755</v>
      </c>
      <c r="G8922">
        <v>1</v>
      </c>
      <c r="H8922" t="s">
        <v>2755</v>
      </c>
    </row>
    <row r="8923" spans="1:8" x14ac:dyDescent="0.35">
      <c r="A8923" t="s">
        <v>6649</v>
      </c>
      <c r="B8923" t="s">
        <v>6649</v>
      </c>
      <c r="C8923">
        <v>0.62</v>
      </c>
      <c r="D8923" t="s">
        <v>2755</v>
      </c>
      <c r="E8923">
        <v>0.82</v>
      </c>
      <c r="F8923" t="s">
        <v>2755</v>
      </c>
      <c r="G8923">
        <v>0.88</v>
      </c>
      <c r="H8923" t="s">
        <v>2755</v>
      </c>
    </row>
    <row r="8924" spans="1:8" x14ac:dyDescent="0.35">
      <c r="A8924" t="s">
        <v>6648</v>
      </c>
      <c r="B8924" t="s">
        <v>6648</v>
      </c>
      <c r="C8924">
        <v>1</v>
      </c>
      <c r="D8924" t="s">
        <v>2755</v>
      </c>
      <c r="E8924">
        <v>0.94</v>
      </c>
      <c r="F8924" t="s">
        <v>2755</v>
      </c>
      <c r="G8924">
        <v>0.81</v>
      </c>
      <c r="H8924" t="s">
        <v>2755</v>
      </c>
    </row>
    <row r="8925" spans="1:8" x14ac:dyDescent="0.35">
      <c r="A8925" t="s">
        <v>6647</v>
      </c>
      <c r="B8925" t="s">
        <v>6647</v>
      </c>
      <c r="C8925">
        <v>0.97</v>
      </c>
      <c r="D8925" t="s">
        <v>2755</v>
      </c>
      <c r="E8925">
        <v>0.43</v>
      </c>
      <c r="F8925" t="s">
        <v>2755</v>
      </c>
      <c r="G8925">
        <v>0.68</v>
      </c>
      <c r="H8925" t="s">
        <v>2755</v>
      </c>
    </row>
    <row r="8926" spans="1:8" x14ac:dyDescent="0.35">
      <c r="A8926" t="s">
        <v>6646</v>
      </c>
      <c r="B8926" t="s">
        <v>6646</v>
      </c>
      <c r="C8926">
        <v>0.49</v>
      </c>
      <c r="D8926" t="s">
        <v>2755</v>
      </c>
      <c r="E8926">
        <v>0.08</v>
      </c>
      <c r="F8926" t="s">
        <v>2755</v>
      </c>
      <c r="G8926">
        <v>0.09</v>
      </c>
      <c r="H8926" t="s">
        <v>2755</v>
      </c>
    </row>
    <row r="8927" spans="1:8" x14ac:dyDescent="0.35">
      <c r="A8927" t="s">
        <v>6645</v>
      </c>
      <c r="B8927" t="s">
        <v>6645</v>
      </c>
      <c r="C8927">
        <v>0.93</v>
      </c>
      <c r="D8927" t="s">
        <v>2755</v>
      </c>
      <c r="E8927">
        <v>0.24</v>
      </c>
      <c r="F8927" t="s">
        <v>2755</v>
      </c>
      <c r="G8927">
        <v>0.96</v>
      </c>
      <c r="H8927" t="s">
        <v>2755</v>
      </c>
    </row>
    <row r="8928" spans="1:8" x14ac:dyDescent="0.35">
      <c r="A8928" t="s">
        <v>6644</v>
      </c>
      <c r="B8928" t="s">
        <v>6644</v>
      </c>
      <c r="C8928">
        <v>0.95</v>
      </c>
      <c r="D8928" t="s">
        <v>2755</v>
      </c>
      <c r="E8928">
        <v>0.23</v>
      </c>
      <c r="F8928" t="s">
        <v>2755</v>
      </c>
      <c r="G8928">
        <v>0.96</v>
      </c>
      <c r="H8928" t="s">
        <v>2755</v>
      </c>
    </row>
    <row r="8929" spans="1:8" x14ac:dyDescent="0.35">
      <c r="A8929" t="s">
        <v>6643</v>
      </c>
      <c r="B8929" t="s">
        <v>6643</v>
      </c>
      <c r="C8929">
        <v>0.05</v>
      </c>
      <c r="D8929" t="s">
        <v>2755</v>
      </c>
      <c r="E8929">
        <v>0.8</v>
      </c>
      <c r="F8929" t="s">
        <v>2755</v>
      </c>
      <c r="G8929">
        <v>0.39</v>
      </c>
      <c r="H8929" t="s">
        <v>2755</v>
      </c>
    </row>
    <row r="8930" spans="1:8" x14ac:dyDescent="0.35">
      <c r="A8930" t="s">
        <v>6642</v>
      </c>
      <c r="B8930" t="s">
        <v>6642</v>
      </c>
      <c r="C8930">
        <v>0.97</v>
      </c>
      <c r="D8930" t="s">
        <v>2755</v>
      </c>
      <c r="E8930">
        <v>0.97</v>
      </c>
      <c r="F8930" t="s">
        <v>2755</v>
      </c>
      <c r="G8930">
        <v>0.64</v>
      </c>
      <c r="H8930" t="s">
        <v>2755</v>
      </c>
    </row>
    <row r="8931" spans="1:8" x14ac:dyDescent="0.35">
      <c r="A8931" t="s">
        <v>6641</v>
      </c>
      <c r="B8931" t="s">
        <v>6641</v>
      </c>
      <c r="C8931">
        <v>0.51</v>
      </c>
      <c r="D8931" t="s">
        <v>2755</v>
      </c>
      <c r="E8931">
        <v>0.39</v>
      </c>
      <c r="F8931" t="s">
        <v>2755</v>
      </c>
      <c r="G8931">
        <v>0.77</v>
      </c>
      <c r="H8931" t="s">
        <v>2755</v>
      </c>
    </row>
    <row r="8932" spans="1:8" x14ac:dyDescent="0.35">
      <c r="A8932" t="s">
        <v>6640</v>
      </c>
      <c r="B8932" t="s">
        <v>6640</v>
      </c>
      <c r="C8932">
        <v>0.95</v>
      </c>
      <c r="D8932" t="s">
        <v>2755</v>
      </c>
      <c r="E8932">
        <v>0.84</v>
      </c>
      <c r="F8932" t="s">
        <v>2755</v>
      </c>
      <c r="G8932">
        <v>0.9</v>
      </c>
      <c r="H8932" t="s">
        <v>2755</v>
      </c>
    </row>
    <row r="8933" spans="1:8" x14ac:dyDescent="0.35">
      <c r="A8933" t="s">
        <v>6639</v>
      </c>
      <c r="B8933" t="s">
        <v>6639</v>
      </c>
      <c r="C8933">
        <v>0.2</v>
      </c>
      <c r="D8933" t="s">
        <v>2755</v>
      </c>
      <c r="E8933">
        <v>0.14000000000000001</v>
      </c>
      <c r="F8933" t="s">
        <v>2755</v>
      </c>
      <c r="G8933">
        <v>0.41</v>
      </c>
      <c r="H8933" t="s">
        <v>2755</v>
      </c>
    </row>
    <row r="8934" spans="1:8" x14ac:dyDescent="0.35">
      <c r="A8934" t="s">
        <v>6638</v>
      </c>
      <c r="B8934" t="s">
        <v>6638</v>
      </c>
      <c r="C8934">
        <v>0.94</v>
      </c>
      <c r="D8934" t="s">
        <v>2755</v>
      </c>
      <c r="E8934">
        <v>0.9</v>
      </c>
      <c r="F8934" t="s">
        <v>2755</v>
      </c>
      <c r="G8934">
        <v>0.97</v>
      </c>
      <c r="H8934" t="s">
        <v>2755</v>
      </c>
    </row>
    <row r="8935" spans="1:8" x14ac:dyDescent="0.35">
      <c r="A8935" t="s">
        <v>6637</v>
      </c>
      <c r="B8935" t="s">
        <v>6637</v>
      </c>
      <c r="C8935">
        <v>0.25</v>
      </c>
      <c r="D8935" t="s">
        <v>2755</v>
      </c>
      <c r="E8935">
        <v>0.09</v>
      </c>
      <c r="F8935" t="s">
        <v>2755</v>
      </c>
      <c r="G8935">
        <v>0.33</v>
      </c>
      <c r="H8935" t="s">
        <v>2755</v>
      </c>
    </row>
    <row r="8936" spans="1:8" x14ac:dyDescent="0.35">
      <c r="A8936" t="s">
        <v>6636</v>
      </c>
      <c r="B8936" t="s">
        <v>6636</v>
      </c>
      <c r="C8936">
        <v>0.25</v>
      </c>
      <c r="D8936" t="s">
        <v>2755</v>
      </c>
      <c r="E8936">
        <v>7.0000000000000007E-2</v>
      </c>
      <c r="F8936" t="s">
        <v>2755</v>
      </c>
      <c r="G8936">
        <v>0.17</v>
      </c>
      <c r="H8936" t="s">
        <v>2755</v>
      </c>
    </row>
    <row r="8937" spans="1:8" x14ac:dyDescent="0.35">
      <c r="A8937" t="s">
        <v>6635</v>
      </c>
      <c r="B8937" t="s">
        <v>6635</v>
      </c>
      <c r="C8937">
        <v>0.09</v>
      </c>
      <c r="D8937" t="s">
        <v>2755</v>
      </c>
      <c r="E8937">
        <v>0.59</v>
      </c>
      <c r="F8937" t="s">
        <v>2755</v>
      </c>
      <c r="G8937">
        <v>0.14000000000000001</v>
      </c>
      <c r="H8937" t="s">
        <v>2755</v>
      </c>
    </row>
    <row r="8938" spans="1:8" x14ac:dyDescent="0.35">
      <c r="A8938" t="s">
        <v>6634</v>
      </c>
      <c r="B8938" t="s">
        <v>6634</v>
      </c>
      <c r="C8938">
        <v>0.1</v>
      </c>
      <c r="D8938" t="s">
        <v>2755</v>
      </c>
      <c r="E8938">
        <v>0.35</v>
      </c>
      <c r="F8938" t="s">
        <v>2755</v>
      </c>
      <c r="G8938">
        <v>0.06</v>
      </c>
      <c r="H8938" t="s">
        <v>2755</v>
      </c>
    </row>
    <row r="8939" spans="1:8" x14ac:dyDescent="0.35">
      <c r="A8939" t="s">
        <v>6633</v>
      </c>
      <c r="B8939" t="s">
        <v>6633</v>
      </c>
      <c r="C8939">
        <v>0.45</v>
      </c>
      <c r="D8939" t="s">
        <v>2755</v>
      </c>
      <c r="E8939">
        <v>0.98</v>
      </c>
      <c r="F8939" t="s">
        <v>2755</v>
      </c>
      <c r="G8939">
        <v>0.94</v>
      </c>
      <c r="H8939" t="s">
        <v>2755</v>
      </c>
    </row>
    <row r="8940" spans="1:8" x14ac:dyDescent="0.35">
      <c r="A8940" t="s">
        <v>6632</v>
      </c>
      <c r="B8940" t="s">
        <v>6632</v>
      </c>
      <c r="C8940">
        <v>1</v>
      </c>
      <c r="D8940" t="s">
        <v>2755</v>
      </c>
      <c r="E8940">
        <v>0.97</v>
      </c>
      <c r="F8940" t="s">
        <v>2755</v>
      </c>
      <c r="G8940">
        <v>1</v>
      </c>
      <c r="H8940" t="s">
        <v>2755</v>
      </c>
    </row>
    <row r="8941" spans="1:8" x14ac:dyDescent="0.35">
      <c r="A8941" t="s">
        <v>6631</v>
      </c>
      <c r="B8941" t="s">
        <v>6631</v>
      </c>
      <c r="C8941">
        <v>0.27</v>
      </c>
      <c r="D8941" t="s">
        <v>2755</v>
      </c>
      <c r="E8941">
        <v>0.77</v>
      </c>
      <c r="F8941" t="s">
        <v>2755</v>
      </c>
      <c r="G8941">
        <v>0.92</v>
      </c>
      <c r="H8941" t="s">
        <v>2755</v>
      </c>
    </row>
    <row r="8942" spans="1:8" x14ac:dyDescent="0.35">
      <c r="A8942" t="s">
        <v>6630</v>
      </c>
      <c r="B8942" t="s">
        <v>6630</v>
      </c>
      <c r="C8942">
        <v>0.47</v>
      </c>
      <c r="D8942" t="s">
        <v>2755</v>
      </c>
      <c r="E8942">
        <v>0.49</v>
      </c>
      <c r="F8942" t="s">
        <v>2755</v>
      </c>
      <c r="G8942">
        <v>0.54</v>
      </c>
      <c r="H8942" t="s">
        <v>2755</v>
      </c>
    </row>
    <row r="8943" spans="1:8" x14ac:dyDescent="0.35">
      <c r="A8943" t="s">
        <v>6629</v>
      </c>
      <c r="B8943" t="s">
        <v>6629</v>
      </c>
      <c r="C8943">
        <v>0.09</v>
      </c>
      <c r="D8943" t="s">
        <v>2755</v>
      </c>
      <c r="E8943">
        <v>0.94</v>
      </c>
      <c r="F8943" t="s">
        <v>2755</v>
      </c>
      <c r="G8943">
        <v>0.71</v>
      </c>
      <c r="H8943" t="s">
        <v>2755</v>
      </c>
    </row>
    <row r="8944" spans="1:8" x14ac:dyDescent="0.35">
      <c r="A8944" t="s">
        <v>6628</v>
      </c>
      <c r="B8944" t="s">
        <v>6628</v>
      </c>
      <c r="C8944">
        <v>0.49</v>
      </c>
      <c r="D8944" t="s">
        <v>2755</v>
      </c>
      <c r="E8944">
        <v>0.41</v>
      </c>
      <c r="F8944" t="s">
        <v>2755</v>
      </c>
      <c r="G8944">
        <v>0.37</v>
      </c>
      <c r="H8944" t="s">
        <v>2755</v>
      </c>
    </row>
    <row r="8945" spans="1:8" x14ac:dyDescent="0.35">
      <c r="A8945" t="s">
        <v>6627</v>
      </c>
      <c r="B8945" t="s">
        <v>6627</v>
      </c>
      <c r="C8945">
        <v>0.71</v>
      </c>
      <c r="D8945" t="s">
        <v>2755</v>
      </c>
      <c r="E8945">
        <v>0.08</v>
      </c>
      <c r="F8945" t="s">
        <v>2755</v>
      </c>
      <c r="G8945">
        <v>0.68</v>
      </c>
      <c r="H8945" t="s">
        <v>2755</v>
      </c>
    </row>
    <row r="8946" spans="1:8" x14ac:dyDescent="0.35">
      <c r="A8946" t="s">
        <v>6626</v>
      </c>
      <c r="B8946" t="s">
        <v>6626</v>
      </c>
      <c r="C8946">
        <v>0.17</v>
      </c>
      <c r="D8946" t="s">
        <v>2755</v>
      </c>
      <c r="E8946">
        <v>0.97</v>
      </c>
      <c r="F8946" t="s">
        <v>2755</v>
      </c>
      <c r="G8946">
        <v>0.92</v>
      </c>
      <c r="H8946" t="s">
        <v>2755</v>
      </c>
    </row>
    <row r="8947" spans="1:8" x14ac:dyDescent="0.35">
      <c r="A8947" t="s">
        <v>6625</v>
      </c>
      <c r="B8947" t="s">
        <v>6625</v>
      </c>
      <c r="C8947">
        <v>0.67</v>
      </c>
      <c r="D8947" t="s">
        <v>2755</v>
      </c>
      <c r="E8947">
        <v>0.16</v>
      </c>
      <c r="F8947" t="s">
        <v>2755</v>
      </c>
      <c r="G8947">
        <v>0.78</v>
      </c>
      <c r="H8947" t="s">
        <v>2755</v>
      </c>
    </row>
    <row r="8948" spans="1:8" x14ac:dyDescent="0.35">
      <c r="A8948" t="s">
        <v>6624</v>
      </c>
      <c r="B8948" t="s">
        <v>6624</v>
      </c>
      <c r="C8948">
        <v>0.86</v>
      </c>
      <c r="D8948" t="s">
        <v>2755</v>
      </c>
      <c r="E8948">
        <v>0.09</v>
      </c>
      <c r="F8948" t="s">
        <v>2755</v>
      </c>
      <c r="G8948">
        <v>0.66</v>
      </c>
      <c r="H8948" t="s">
        <v>2755</v>
      </c>
    </row>
    <row r="8949" spans="1:8" x14ac:dyDescent="0.35">
      <c r="A8949" t="s">
        <v>6623</v>
      </c>
      <c r="B8949" t="s">
        <v>6623</v>
      </c>
      <c r="C8949">
        <v>0.5</v>
      </c>
      <c r="D8949" t="s">
        <v>2755</v>
      </c>
      <c r="E8949">
        <v>0.05</v>
      </c>
      <c r="F8949" t="s">
        <v>2755</v>
      </c>
      <c r="G8949">
        <v>0.71</v>
      </c>
      <c r="H8949" t="s">
        <v>2755</v>
      </c>
    </row>
    <row r="8950" spans="1:8" x14ac:dyDescent="0.35">
      <c r="A8950" t="s">
        <v>6622</v>
      </c>
      <c r="B8950" t="s">
        <v>6622</v>
      </c>
      <c r="C8950">
        <v>0.28000000000000003</v>
      </c>
      <c r="D8950" t="s">
        <v>2755</v>
      </c>
      <c r="E8950">
        <v>0.12</v>
      </c>
      <c r="F8950" t="s">
        <v>2755</v>
      </c>
      <c r="G8950">
        <v>0.88</v>
      </c>
      <c r="H8950" t="s">
        <v>2755</v>
      </c>
    </row>
    <row r="8951" spans="1:8" x14ac:dyDescent="0.35">
      <c r="A8951" t="s">
        <v>6621</v>
      </c>
      <c r="B8951" t="s">
        <v>6621</v>
      </c>
      <c r="C8951">
        <v>0.1</v>
      </c>
      <c r="D8951" t="s">
        <v>2755</v>
      </c>
      <c r="E8951">
        <v>0.25</v>
      </c>
      <c r="F8951" t="s">
        <v>2755</v>
      </c>
      <c r="G8951">
        <v>0.56999999999999995</v>
      </c>
      <c r="H8951" t="s">
        <v>2755</v>
      </c>
    </row>
    <row r="8952" spans="1:8" x14ac:dyDescent="0.35">
      <c r="A8952" t="s">
        <v>6620</v>
      </c>
      <c r="B8952" t="s">
        <v>6620</v>
      </c>
      <c r="C8952">
        <v>0.97</v>
      </c>
      <c r="D8952" t="s">
        <v>2755</v>
      </c>
      <c r="E8952">
        <v>1</v>
      </c>
      <c r="F8952" t="s">
        <v>2755</v>
      </c>
      <c r="G8952">
        <v>0.89</v>
      </c>
      <c r="H8952" t="s">
        <v>2755</v>
      </c>
    </row>
    <row r="8953" spans="1:8" x14ac:dyDescent="0.35">
      <c r="A8953" t="s">
        <v>6619</v>
      </c>
      <c r="B8953" t="s">
        <v>6619</v>
      </c>
      <c r="C8953">
        <v>0.86</v>
      </c>
      <c r="D8953" t="s">
        <v>2755</v>
      </c>
      <c r="E8953">
        <v>0.91</v>
      </c>
      <c r="F8953" t="s">
        <v>2755</v>
      </c>
      <c r="G8953">
        <v>0.82</v>
      </c>
      <c r="H8953" t="s">
        <v>2755</v>
      </c>
    </row>
    <row r="8954" spans="1:8" x14ac:dyDescent="0.35">
      <c r="A8954" t="s">
        <v>6618</v>
      </c>
      <c r="B8954" t="s">
        <v>6618</v>
      </c>
      <c r="C8954">
        <v>0.99</v>
      </c>
      <c r="D8954" t="s">
        <v>2755</v>
      </c>
      <c r="E8954">
        <v>1</v>
      </c>
      <c r="F8954" t="s">
        <v>2755</v>
      </c>
      <c r="G8954">
        <v>0.94</v>
      </c>
      <c r="H8954" t="s">
        <v>2755</v>
      </c>
    </row>
    <row r="8955" spans="1:8" x14ac:dyDescent="0.35">
      <c r="A8955" t="s">
        <v>6617</v>
      </c>
      <c r="B8955" t="s">
        <v>6617</v>
      </c>
      <c r="C8955">
        <v>0.17</v>
      </c>
      <c r="D8955" t="s">
        <v>2755</v>
      </c>
      <c r="E8955">
        <v>0.28999999999999998</v>
      </c>
      <c r="F8955" t="s">
        <v>2755</v>
      </c>
      <c r="G8955">
        <v>0.68</v>
      </c>
      <c r="H8955" t="s">
        <v>2755</v>
      </c>
    </row>
    <row r="8956" spans="1:8" x14ac:dyDescent="0.35">
      <c r="A8956" t="s">
        <v>6616</v>
      </c>
      <c r="B8956" t="s">
        <v>6616</v>
      </c>
      <c r="C8956">
        <v>0.74</v>
      </c>
      <c r="D8956" t="s">
        <v>2755</v>
      </c>
      <c r="E8956">
        <v>0.19</v>
      </c>
      <c r="F8956" t="s">
        <v>2755</v>
      </c>
      <c r="G8956">
        <v>0.85</v>
      </c>
      <c r="H8956" t="s">
        <v>2755</v>
      </c>
    </row>
    <row r="8957" spans="1:8" x14ac:dyDescent="0.35">
      <c r="A8957" t="s">
        <v>6615</v>
      </c>
      <c r="B8957" t="s">
        <v>6615</v>
      </c>
      <c r="C8957">
        <v>0.57999999999999996</v>
      </c>
      <c r="D8957" t="s">
        <v>2755</v>
      </c>
      <c r="E8957">
        <v>0.09</v>
      </c>
      <c r="F8957" t="s">
        <v>2755</v>
      </c>
      <c r="G8957">
        <v>0.8</v>
      </c>
      <c r="H8957" t="s">
        <v>2755</v>
      </c>
    </row>
    <row r="8958" spans="1:8" x14ac:dyDescent="0.35">
      <c r="A8958" t="s">
        <v>6614</v>
      </c>
      <c r="B8958" t="s">
        <v>6614</v>
      </c>
      <c r="C8958">
        <v>0.72</v>
      </c>
      <c r="D8958" t="s">
        <v>2755</v>
      </c>
      <c r="E8958">
        <v>0.11</v>
      </c>
      <c r="F8958" t="s">
        <v>2755</v>
      </c>
      <c r="G8958">
        <v>0.83</v>
      </c>
      <c r="H8958" t="s">
        <v>2755</v>
      </c>
    </row>
    <row r="8959" spans="1:8" x14ac:dyDescent="0.35">
      <c r="A8959" t="s">
        <v>6613</v>
      </c>
      <c r="B8959" t="s">
        <v>6613</v>
      </c>
      <c r="C8959">
        <v>0.17</v>
      </c>
      <c r="D8959" t="s">
        <v>2755</v>
      </c>
      <c r="E8959">
        <v>0.68</v>
      </c>
      <c r="F8959" t="s">
        <v>2755</v>
      </c>
      <c r="G8959">
        <v>0.24</v>
      </c>
      <c r="H8959" t="s">
        <v>2755</v>
      </c>
    </row>
    <row r="8960" spans="1:8" x14ac:dyDescent="0.35">
      <c r="A8960" t="s">
        <v>6612</v>
      </c>
      <c r="B8960" t="s">
        <v>6612</v>
      </c>
      <c r="C8960">
        <v>0.2</v>
      </c>
      <c r="D8960" t="s">
        <v>2755</v>
      </c>
      <c r="E8960">
        <v>0.36</v>
      </c>
      <c r="F8960" t="s">
        <v>2755</v>
      </c>
      <c r="G8960">
        <v>0.39</v>
      </c>
      <c r="H8960" t="s">
        <v>2755</v>
      </c>
    </row>
    <row r="8961" spans="1:8" x14ac:dyDescent="0.35">
      <c r="A8961" t="s">
        <v>6611</v>
      </c>
      <c r="B8961" t="s">
        <v>6611</v>
      </c>
      <c r="C8961">
        <v>0.89</v>
      </c>
      <c r="D8961" t="s">
        <v>2755</v>
      </c>
      <c r="E8961">
        <v>1</v>
      </c>
      <c r="F8961" t="s">
        <v>2755</v>
      </c>
      <c r="G8961">
        <v>0.86</v>
      </c>
      <c r="H8961" t="s">
        <v>2755</v>
      </c>
    </row>
    <row r="8962" spans="1:8" x14ac:dyDescent="0.35">
      <c r="A8962" t="s">
        <v>6610</v>
      </c>
      <c r="B8962" t="s">
        <v>6610</v>
      </c>
      <c r="C8962">
        <v>0.36</v>
      </c>
      <c r="D8962" t="s">
        <v>2755</v>
      </c>
      <c r="E8962">
        <v>0.63</v>
      </c>
      <c r="F8962" t="s">
        <v>2755</v>
      </c>
      <c r="G8962">
        <v>0.56999999999999995</v>
      </c>
      <c r="H8962" t="s">
        <v>2755</v>
      </c>
    </row>
    <row r="8963" spans="1:8" x14ac:dyDescent="0.35">
      <c r="A8963" t="s">
        <v>6609</v>
      </c>
      <c r="B8963" t="s">
        <v>6609</v>
      </c>
      <c r="C8963">
        <v>0.61</v>
      </c>
      <c r="D8963" t="s">
        <v>2755</v>
      </c>
      <c r="E8963">
        <v>0.08</v>
      </c>
      <c r="F8963" t="s">
        <v>2755</v>
      </c>
      <c r="G8963">
        <v>0.8</v>
      </c>
      <c r="H8963" t="s">
        <v>2755</v>
      </c>
    </row>
    <row r="8964" spans="1:8" x14ac:dyDescent="0.35">
      <c r="A8964" t="s">
        <v>6608</v>
      </c>
      <c r="B8964" t="s">
        <v>6608</v>
      </c>
      <c r="C8964">
        <v>0.97</v>
      </c>
      <c r="D8964" t="s">
        <v>2755</v>
      </c>
      <c r="E8964">
        <v>0.34</v>
      </c>
      <c r="F8964" t="s">
        <v>2755</v>
      </c>
      <c r="G8964">
        <v>0.98</v>
      </c>
      <c r="H8964" t="s">
        <v>2755</v>
      </c>
    </row>
    <row r="8965" spans="1:8" x14ac:dyDescent="0.35">
      <c r="A8965" t="s">
        <v>6607</v>
      </c>
      <c r="B8965" t="s">
        <v>6607</v>
      </c>
      <c r="C8965">
        <v>0.94</v>
      </c>
      <c r="D8965" t="s">
        <v>2755</v>
      </c>
      <c r="E8965">
        <v>0.38</v>
      </c>
      <c r="F8965" t="s">
        <v>2755</v>
      </c>
      <c r="G8965">
        <v>0.99</v>
      </c>
      <c r="H8965" t="s">
        <v>2755</v>
      </c>
    </row>
    <row r="8966" spans="1:8" x14ac:dyDescent="0.35">
      <c r="A8966" t="s">
        <v>6606</v>
      </c>
      <c r="B8966" t="s">
        <v>6606</v>
      </c>
      <c r="C8966">
        <v>0.94</v>
      </c>
      <c r="D8966" t="s">
        <v>2755</v>
      </c>
      <c r="E8966">
        <v>0.38</v>
      </c>
      <c r="F8966" t="s">
        <v>2755</v>
      </c>
      <c r="G8966">
        <v>0.99</v>
      </c>
      <c r="H8966" t="s">
        <v>2755</v>
      </c>
    </row>
    <row r="8967" spans="1:8" x14ac:dyDescent="0.35">
      <c r="A8967" t="s">
        <v>6605</v>
      </c>
      <c r="B8967" t="s">
        <v>6605</v>
      </c>
      <c r="C8967">
        <v>0.99</v>
      </c>
      <c r="D8967" t="s">
        <v>2755</v>
      </c>
      <c r="E8967">
        <v>0.95</v>
      </c>
      <c r="F8967" t="s">
        <v>2755</v>
      </c>
      <c r="G8967">
        <v>0.82</v>
      </c>
      <c r="H8967" t="s">
        <v>2755</v>
      </c>
    </row>
    <row r="8968" spans="1:8" x14ac:dyDescent="0.35">
      <c r="A8968" t="s">
        <v>6604</v>
      </c>
      <c r="B8968" t="s">
        <v>6604</v>
      </c>
      <c r="C8968">
        <v>0.97</v>
      </c>
      <c r="D8968" t="s">
        <v>2755</v>
      </c>
      <c r="E8968">
        <v>0.97</v>
      </c>
      <c r="F8968" t="s">
        <v>2755</v>
      </c>
      <c r="G8968">
        <v>0.76</v>
      </c>
      <c r="H8968" t="s">
        <v>2755</v>
      </c>
    </row>
    <row r="8969" spans="1:8" x14ac:dyDescent="0.35">
      <c r="A8969" t="s">
        <v>6603</v>
      </c>
      <c r="B8969" t="s">
        <v>6603</v>
      </c>
      <c r="C8969">
        <v>0.16</v>
      </c>
      <c r="D8969" t="s">
        <v>2755</v>
      </c>
      <c r="E8969">
        <v>0.66</v>
      </c>
      <c r="F8969" t="s">
        <v>2755</v>
      </c>
      <c r="G8969">
        <v>0.74</v>
      </c>
      <c r="H8969" t="s">
        <v>2755</v>
      </c>
    </row>
    <row r="8970" spans="1:8" x14ac:dyDescent="0.35">
      <c r="A8970" t="s">
        <v>6602</v>
      </c>
      <c r="B8970" t="s">
        <v>6602</v>
      </c>
      <c r="C8970">
        <v>0.25</v>
      </c>
      <c r="D8970" t="s">
        <v>2755</v>
      </c>
      <c r="E8970">
        <v>0.98</v>
      </c>
      <c r="F8970" t="s">
        <v>2755</v>
      </c>
      <c r="G8970">
        <v>0.81</v>
      </c>
      <c r="H8970" t="s">
        <v>2755</v>
      </c>
    </row>
    <row r="8971" spans="1:8" x14ac:dyDescent="0.35">
      <c r="A8971" t="s">
        <v>6601</v>
      </c>
      <c r="B8971" t="s">
        <v>6601</v>
      </c>
      <c r="C8971">
        <v>0.85</v>
      </c>
      <c r="D8971" t="s">
        <v>2755</v>
      </c>
      <c r="E8971">
        <v>0.43</v>
      </c>
      <c r="F8971" t="s">
        <v>2755</v>
      </c>
      <c r="G8971">
        <v>0.89</v>
      </c>
      <c r="H8971" t="s">
        <v>2755</v>
      </c>
    </row>
    <row r="8972" spans="1:8" x14ac:dyDescent="0.35">
      <c r="A8972" t="s">
        <v>6600</v>
      </c>
      <c r="B8972" t="s">
        <v>6600</v>
      </c>
      <c r="C8972">
        <v>0.21</v>
      </c>
      <c r="D8972" t="s">
        <v>2755</v>
      </c>
      <c r="E8972">
        <v>0.11</v>
      </c>
      <c r="F8972" t="s">
        <v>2755</v>
      </c>
      <c r="G8972">
        <v>0.22</v>
      </c>
      <c r="H8972" t="s">
        <v>2755</v>
      </c>
    </row>
    <row r="8973" spans="1:8" x14ac:dyDescent="0.35">
      <c r="A8973" t="s">
        <v>6599</v>
      </c>
      <c r="B8973" t="s">
        <v>6599</v>
      </c>
      <c r="C8973">
        <v>0.76</v>
      </c>
      <c r="D8973" t="s">
        <v>2755</v>
      </c>
      <c r="E8973">
        <v>0.33</v>
      </c>
      <c r="F8973" t="s">
        <v>2755</v>
      </c>
      <c r="G8973">
        <v>0.44</v>
      </c>
      <c r="H8973" t="s">
        <v>2755</v>
      </c>
    </row>
    <row r="8974" spans="1:8" x14ac:dyDescent="0.35">
      <c r="A8974" t="s">
        <v>6598</v>
      </c>
      <c r="B8974" t="s">
        <v>6598</v>
      </c>
      <c r="C8974">
        <v>0.99</v>
      </c>
      <c r="D8974" t="s">
        <v>2755</v>
      </c>
      <c r="E8974">
        <v>1</v>
      </c>
      <c r="F8974" t="s">
        <v>2755</v>
      </c>
      <c r="G8974">
        <v>0.82</v>
      </c>
      <c r="H8974" t="s">
        <v>2755</v>
      </c>
    </row>
    <row r="8975" spans="1:8" x14ac:dyDescent="0.35">
      <c r="A8975" t="s">
        <v>6597</v>
      </c>
      <c r="B8975" t="s">
        <v>6597</v>
      </c>
      <c r="C8975">
        <v>0.99</v>
      </c>
      <c r="D8975" t="s">
        <v>2755</v>
      </c>
      <c r="E8975">
        <v>0.99</v>
      </c>
      <c r="F8975" t="s">
        <v>2755</v>
      </c>
      <c r="G8975">
        <v>0.76</v>
      </c>
      <c r="H8975" t="s">
        <v>2755</v>
      </c>
    </row>
    <row r="8976" spans="1:8" x14ac:dyDescent="0.35">
      <c r="A8976" t="s">
        <v>6596</v>
      </c>
      <c r="B8976" t="s">
        <v>6596</v>
      </c>
      <c r="C8976">
        <v>0.99</v>
      </c>
      <c r="D8976" t="s">
        <v>2755</v>
      </c>
      <c r="E8976">
        <v>0.19</v>
      </c>
      <c r="F8976" t="s">
        <v>2755</v>
      </c>
      <c r="G8976">
        <v>0.79</v>
      </c>
      <c r="H8976" t="s">
        <v>2755</v>
      </c>
    </row>
    <row r="8977" spans="1:8" x14ac:dyDescent="0.35">
      <c r="A8977" t="s">
        <v>6595</v>
      </c>
      <c r="B8977" t="s">
        <v>6595</v>
      </c>
      <c r="C8977">
        <v>0.93</v>
      </c>
      <c r="D8977" t="s">
        <v>2755</v>
      </c>
      <c r="E8977">
        <v>1</v>
      </c>
      <c r="F8977" t="s">
        <v>2755</v>
      </c>
      <c r="G8977">
        <v>0.81</v>
      </c>
      <c r="H8977" t="s">
        <v>2755</v>
      </c>
    </row>
    <row r="8978" spans="1:8" x14ac:dyDescent="0.35">
      <c r="A8978" t="s">
        <v>6594</v>
      </c>
      <c r="B8978" t="s">
        <v>6594</v>
      </c>
      <c r="C8978">
        <v>0.9</v>
      </c>
      <c r="D8978" t="s">
        <v>2755</v>
      </c>
      <c r="E8978">
        <v>0.56000000000000005</v>
      </c>
      <c r="F8978" t="s">
        <v>2755</v>
      </c>
      <c r="G8978">
        <v>0.45</v>
      </c>
      <c r="H8978" t="s">
        <v>2755</v>
      </c>
    </row>
    <row r="8979" spans="1:8" x14ac:dyDescent="0.35">
      <c r="A8979" t="s">
        <v>6593</v>
      </c>
      <c r="B8979" t="s">
        <v>6593</v>
      </c>
      <c r="C8979">
        <v>0.98</v>
      </c>
      <c r="D8979" t="s">
        <v>2755</v>
      </c>
      <c r="E8979">
        <v>0.99</v>
      </c>
      <c r="F8979" t="s">
        <v>2755</v>
      </c>
      <c r="G8979">
        <v>0.72</v>
      </c>
      <c r="H8979" t="s">
        <v>2755</v>
      </c>
    </row>
    <row r="8980" spans="1:8" x14ac:dyDescent="0.35">
      <c r="A8980" t="s">
        <v>6592</v>
      </c>
      <c r="B8980" t="s">
        <v>6592</v>
      </c>
      <c r="C8980">
        <v>0.98</v>
      </c>
      <c r="D8980" t="s">
        <v>2755</v>
      </c>
      <c r="E8980">
        <v>0.13</v>
      </c>
      <c r="F8980" t="s">
        <v>2755</v>
      </c>
      <c r="G8980">
        <v>0.81</v>
      </c>
      <c r="H8980" t="s">
        <v>2755</v>
      </c>
    </row>
    <row r="8981" spans="1:8" x14ac:dyDescent="0.35">
      <c r="A8981" t="s">
        <v>6591</v>
      </c>
      <c r="B8981" t="s">
        <v>6591</v>
      </c>
      <c r="C8981">
        <v>0.98</v>
      </c>
      <c r="D8981" t="s">
        <v>2755</v>
      </c>
      <c r="E8981">
        <v>0.16</v>
      </c>
      <c r="F8981" t="s">
        <v>2755</v>
      </c>
      <c r="G8981">
        <v>0.79</v>
      </c>
      <c r="H8981" t="s">
        <v>2755</v>
      </c>
    </row>
    <row r="8982" spans="1:8" x14ac:dyDescent="0.35">
      <c r="A8982" t="s">
        <v>6590</v>
      </c>
      <c r="B8982" t="s">
        <v>6590</v>
      </c>
      <c r="C8982">
        <v>0.72</v>
      </c>
      <c r="D8982" t="s">
        <v>2755</v>
      </c>
      <c r="E8982">
        <v>0.33</v>
      </c>
      <c r="F8982" t="s">
        <v>2755</v>
      </c>
      <c r="G8982">
        <v>0.79</v>
      </c>
      <c r="H8982" t="s">
        <v>2755</v>
      </c>
    </row>
    <row r="8983" spans="1:8" x14ac:dyDescent="0.35">
      <c r="A8983" t="s">
        <v>6589</v>
      </c>
      <c r="B8983" t="s">
        <v>6589</v>
      </c>
      <c r="C8983">
        <v>0.3</v>
      </c>
      <c r="D8983" t="s">
        <v>2755</v>
      </c>
      <c r="E8983">
        <v>0.17</v>
      </c>
      <c r="F8983" t="s">
        <v>2755</v>
      </c>
      <c r="G8983">
        <v>0.7</v>
      </c>
      <c r="H8983" t="s">
        <v>2755</v>
      </c>
    </row>
    <row r="8984" spans="1:8" x14ac:dyDescent="0.35">
      <c r="A8984" t="s">
        <v>6588</v>
      </c>
      <c r="B8984" t="s">
        <v>6588</v>
      </c>
      <c r="C8984">
        <v>0.72</v>
      </c>
      <c r="D8984" t="s">
        <v>2755</v>
      </c>
      <c r="E8984">
        <v>0.33</v>
      </c>
      <c r="F8984" t="s">
        <v>2755</v>
      </c>
      <c r="G8984">
        <v>0.79</v>
      </c>
      <c r="H8984" t="s">
        <v>2755</v>
      </c>
    </row>
    <row r="8985" spans="1:8" x14ac:dyDescent="0.35">
      <c r="A8985" t="s">
        <v>6587</v>
      </c>
      <c r="B8985" t="s">
        <v>6587</v>
      </c>
      <c r="C8985">
        <v>0.26</v>
      </c>
      <c r="D8985" t="s">
        <v>2755</v>
      </c>
      <c r="E8985">
        <v>0.16</v>
      </c>
      <c r="F8985" t="s">
        <v>2755</v>
      </c>
      <c r="G8985">
        <v>0.52</v>
      </c>
      <c r="H8985" t="s">
        <v>2755</v>
      </c>
    </row>
    <row r="8986" spans="1:8" x14ac:dyDescent="0.35">
      <c r="A8986" t="s">
        <v>6586</v>
      </c>
      <c r="B8986" t="s">
        <v>6586</v>
      </c>
      <c r="C8986">
        <v>0.72</v>
      </c>
      <c r="D8986" t="s">
        <v>2755</v>
      </c>
      <c r="E8986">
        <v>0.33</v>
      </c>
      <c r="F8986" t="s">
        <v>2755</v>
      </c>
      <c r="G8986">
        <v>0.79</v>
      </c>
      <c r="H8986" t="s">
        <v>2755</v>
      </c>
    </row>
    <row r="8987" spans="1:8" x14ac:dyDescent="0.35">
      <c r="A8987" t="s">
        <v>6585</v>
      </c>
      <c r="B8987" t="s">
        <v>6585</v>
      </c>
      <c r="C8987">
        <v>0.72</v>
      </c>
      <c r="D8987" t="s">
        <v>2755</v>
      </c>
      <c r="E8987">
        <v>0.33</v>
      </c>
      <c r="F8987" t="s">
        <v>2755</v>
      </c>
      <c r="G8987">
        <v>0.79</v>
      </c>
      <c r="H8987" t="s">
        <v>2755</v>
      </c>
    </row>
    <row r="8988" spans="1:8" x14ac:dyDescent="0.35">
      <c r="A8988" t="s">
        <v>6584</v>
      </c>
      <c r="B8988" t="s">
        <v>6584</v>
      </c>
      <c r="C8988">
        <v>0.72</v>
      </c>
      <c r="D8988" t="s">
        <v>2755</v>
      </c>
      <c r="E8988">
        <v>0.33</v>
      </c>
      <c r="F8988" t="s">
        <v>2755</v>
      </c>
      <c r="G8988">
        <v>0.79</v>
      </c>
      <c r="H8988" t="s">
        <v>2755</v>
      </c>
    </row>
    <row r="8989" spans="1:8" x14ac:dyDescent="0.35">
      <c r="A8989" t="s">
        <v>6583</v>
      </c>
      <c r="B8989" t="s">
        <v>6583</v>
      </c>
      <c r="C8989">
        <v>0.74</v>
      </c>
      <c r="D8989" t="s">
        <v>2755</v>
      </c>
      <c r="E8989">
        <v>0.13</v>
      </c>
      <c r="F8989" t="s">
        <v>2755</v>
      </c>
      <c r="G8989">
        <v>0.54</v>
      </c>
      <c r="H8989" t="s">
        <v>2755</v>
      </c>
    </row>
    <row r="8990" spans="1:8" x14ac:dyDescent="0.35">
      <c r="A8990" t="s">
        <v>6582</v>
      </c>
      <c r="B8990" t="s">
        <v>6582</v>
      </c>
      <c r="C8990">
        <v>0.99</v>
      </c>
      <c r="D8990" t="s">
        <v>2755</v>
      </c>
      <c r="E8990">
        <v>0.75</v>
      </c>
      <c r="F8990" t="s">
        <v>2755</v>
      </c>
      <c r="G8990">
        <v>0.94</v>
      </c>
      <c r="H8990" t="s">
        <v>2755</v>
      </c>
    </row>
    <row r="8991" spans="1:8" x14ac:dyDescent="0.35">
      <c r="A8991" t="s">
        <v>6581</v>
      </c>
      <c r="B8991" t="s">
        <v>6581</v>
      </c>
      <c r="C8991">
        <v>0.74</v>
      </c>
      <c r="D8991" t="s">
        <v>2755</v>
      </c>
      <c r="E8991">
        <v>0.13</v>
      </c>
      <c r="F8991" t="s">
        <v>2755</v>
      </c>
      <c r="G8991">
        <v>0.54</v>
      </c>
      <c r="H8991" t="s">
        <v>2755</v>
      </c>
    </row>
    <row r="8992" spans="1:8" x14ac:dyDescent="0.35">
      <c r="A8992" t="s">
        <v>6580</v>
      </c>
      <c r="B8992" t="s">
        <v>6580</v>
      </c>
      <c r="C8992">
        <v>0.95</v>
      </c>
      <c r="D8992" t="s">
        <v>2755</v>
      </c>
      <c r="E8992">
        <v>0.25</v>
      </c>
      <c r="F8992" t="s">
        <v>2755</v>
      </c>
      <c r="G8992">
        <v>0.8</v>
      </c>
      <c r="H8992" t="s">
        <v>2755</v>
      </c>
    </row>
    <row r="8993" spans="1:8" x14ac:dyDescent="0.35">
      <c r="A8993" t="s">
        <v>6579</v>
      </c>
      <c r="B8993" t="s">
        <v>6579</v>
      </c>
      <c r="C8993">
        <v>0.98</v>
      </c>
      <c r="D8993" t="s">
        <v>2755</v>
      </c>
      <c r="E8993">
        <v>0.59</v>
      </c>
      <c r="F8993" t="s">
        <v>2755</v>
      </c>
      <c r="G8993">
        <v>0.97</v>
      </c>
      <c r="H8993" t="s">
        <v>2755</v>
      </c>
    </row>
    <row r="8994" spans="1:8" x14ac:dyDescent="0.35">
      <c r="A8994" t="s">
        <v>6578</v>
      </c>
      <c r="B8994" t="s">
        <v>6578</v>
      </c>
      <c r="C8994">
        <v>0.99</v>
      </c>
      <c r="D8994" t="s">
        <v>2755</v>
      </c>
      <c r="E8994">
        <v>0.56999999999999995</v>
      </c>
      <c r="F8994" t="s">
        <v>2755</v>
      </c>
      <c r="G8994">
        <v>0.96</v>
      </c>
      <c r="H8994" t="s">
        <v>2755</v>
      </c>
    </row>
    <row r="8995" spans="1:8" x14ac:dyDescent="0.35">
      <c r="A8995" t="s">
        <v>6577</v>
      </c>
      <c r="B8995" t="s">
        <v>6577</v>
      </c>
      <c r="C8995">
        <v>0.93</v>
      </c>
      <c r="D8995" t="s">
        <v>2755</v>
      </c>
      <c r="E8995">
        <v>0.21</v>
      </c>
      <c r="F8995" t="s">
        <v>2755</v>
      </c>
      <c r="G8995">
        <v>0.63</v>
      </c>
      <c r="H8995" t="s">
        <v>2755</v>
      </c>
    </row>
    <row r="8996" spans="1:8" x14ac:dyDescent="0.35">
      <c r="A8996" t="s">
        <v>6576</v>
      </c>
      <c r="B8996" t="s">
        <v>6576</v>
      </c>
      <c r="C8996">
        <v>0.81</v>
      </c>
      <c r="D8996" t="s">
        <v>2755</v>
      </c>
      <c r="E8996">
        <v>0.42</v>
      </c>
      <c r="F8996" t="s">
        <v>2755</v>
      </c>
      <c r="G8996">
        <v>0.63</v>
      </c>
      <c r="H8996" t="s">
        <v>2755</v>
      </c>
    </row>
    <row r="8997" spans="1:8" x14ac:dyDescent="0.35">
      <c r="A8997" t="s">
        <v>6575</v>
      </c>
      <c r="B8997" t="s">
        <v>6575</v>
      </c>
      <c r="C8997">
        <v>0.75</v>
      </c>
      <c r="D8997" t="s">
        <v>2755</v>
      </c>
      <c r="E8997">
        <v>0.11</v>
      </c>
      <c r="F8997" t="s">
        <v>2755</v>
      </c>
      <c r="G8997">
        <v>0.89</v>
      </c>
      <c r="H8997" t="s">
        <v>2755</v>
      </c>
    </row>
    <row r="8998" spans="1:8" x14ac:dyDescent="0.35">
      <c r="A8998" t="s">
        <v>6574</v>
      </c>
      <c r="B8998" t="s">
        <v>6574</v>
      </c>
      <c r="C8998">
        <v>0.66</v>
      </c>
      <c r="D8998" t="s">
        <v>2755</v>
      </c>
      <c r="E8998">
        <v>0.12</v>
      </c>
      <c r="F8998" t="s">
        <v>2755</v>
      </c>
      <c r="G8998">
        <v>0.69</v>
      </c>
      <c r="H8998" t="s">
        <v>2755</v>
      </c>
    </row>
    <row r="8999" spans="1:8" x14ac:dyDescent="0.35">
      <c r="A8999" t="s">
        <v>6573</v>
      </c>
      <c r="B8999" t="s">
        <v>6573</v>
      </c>
      <c r="C8999">
        <v>0.57999999999999996</v>
      </c>
      <c r="D8999" t="s">
        <v>2755</v>
      </c>
      <c r="E8999">
        <v>0.13</v>
      </c>
      <c r="F8999" t="s">
        <v>2755</v>
      </c>
      <c r="G8999">
        <v>0.55000000000000004</v>
      </c>
      <c r="H8999" t="s">
        <v>2755</v>
      </c>
    </row>
    <row r="9000" spans="1:8" x14ac:dyDescent="0.35">
      <c r="A9000" t="s">
        <v>6572</v>
      </c>
      <c r="B9000" t="s">
        <v>6572</v>
      </c>
      <c r="C9000">
        <v>0.19</v>
      </c>
      <c r="D9000" t="s">
        <v>2755</v>
      </c>
      <c r="E9000">
        <v>0.41</v>
      </c>
      <c r="F9000" t="s">
        <v>2755</v>
      </c>
      <c r="G9000">
        <v>0.17</v>
      </c>
      <c r="H9000" t="s">
        <v>2755</v>
      </c>
    </row>
    <row r="9001" spans="1:8" x14ac:dyDescent="0.35">
      <c r="A9001" t="s">
        <v>6571</v>
      </c>
      <c r="B9001" t="s">
        <v>6571</v>
      </c>
      <c r="C9001">
        <v>0.1</v>
      </c>
      <c r="D9001" t="s">
        <v>2755</v>
      </c>
      <c r="E9001">
        <v>0.8</v>
      </c>
      <c r="F9001" t="s">
        <v>2755</v>
      </c>
      <c r="G9001">
        <v>0.49</v>
      </c>
      <c r="H9001" t="s">
        <v>2755</v>
      </c>
    </row>
    <row r="9002" spans="1:8" x14ac:dyDescent="0.35">
      <c r="A9002" t="s">
        <v>6570</v>
      </c>
      <c r="B9002" t="s">
        <v>6570</v>
      </c>
      <c r="C9002">
        <v>0.43</v>
      </c>
      <c r="D9002" t="s">
        <v>2755</v>
      </c>
      <c r="E9002">
        <v>0.99</v>
      </c>
      <c r="F9002" t="s">
        <v>2755</v>
      </c>
      <c r="G9002">
        <v>0.8</v>
      </c>
      <c r="H9002" t="s">
        <v>2755</v>
      </c>
    </row>
    <row r="9003" spans="1:8" x14ac:dyDescent="0.35">
      <c r="A9003" t="s">
        <v>6569</v>
      </c>
      <c r="B9003" t="s">
        <v>6569</v>
      </c>
      <c r="C9003">
        <v>0.12</v>
      </c>
      <c r="D9003" t="s">
        <v>2755</v>
      </c>
      <c r="E9003">
        <v>0.92</v>
      </c>
      <c r="F9003" t="s">
        <v>2755</v>
      </c>
      <c r="G9003">
        <v>0.26</v>
      </c>
      <c r="H9003" t="s">
        <v>2755</v>
      </c>
    </row>
    <row r="9004" spans="1:8" x14ac:dyDescent="0.35">
      <c r="A9004" t="s">
        <v>6568</v>
      </c>
      <c r="B9004" t="s">
        <v>6568</v>
      </c>
      <c r="C9004">
        <v>1</v>
      </c>
      <c r="D9004" t="s">
        <v>2755</v>
      </c>
      <c r="E9004">
        <v>0.95</v>
      </c>
      <c r="F9004" t="s">
        <v>2755</v>
      </c>
      <c r="G9004">
        <v>0.99</v>
      </c>
      <c r="H9004" t="s">
        <v>2755</v>
      </c>
    </row>
    <row r="9005" spans="1:8" x14ac:dyDescent="0.35">
      <c r="A9005" t="s">
        <v>6567</v>
      </c>
      <c r="B9005" t="s">
        <v>6567</v>
      </c>
      <c r="C9005">
        <v>1</v>
      </c>
      <c r="D9005" t="s">
        <v>2755</v>
      </c>
      <c r="E9005">
        <v>0.94</v>
      </c>
      <c r="F9005" t="s">
        <v>2755</v>
      </c>
      <c r="G9005">
        <v>0.94</v>
      </c>
      <c r="H9005" t="s">
        <v>2755</v>
      </c>
    </row>
    <row r="9006" spans="1:8" x14ac:dyDescent="0.35">
      <c r="A9006" t="s">
        <v>6566</v>
      </c>
      <c r="B9006" t="s">
        <v>6566</v>
      </c>
      <c r="C9006">
        <v>0.61</v>
      </c>
      <c r="D9006" t="s">
        <v>2755</v>
      </c>
      <c r="E9006">
        <v>1</v>
      </c>
      <c r="F9006" t="s">
        <v>2755</v>
      </c>
      <c r="G9006">
        <v>0.66</v>
      </c>
      <c r="H9006" t="s">
        <v>2755</v>
      </c>
    </row>
    <row r="9007" spans="1:8" x14ac:dyDescent="0.35">
      <c r="A9007" t="s">
        <v>6565</v>
      </c>
      <c r="B9007" t="s">
        <v>6565</v>
      </c>
      <c r="C9007">
        <v>0.19</v>
      </c>
      <c r="D9007" t="s">
        <v>2755</v>
      </c>
      <c r="E9007">
        <v>0.79</v>
      </c>
      <c r="F9007" t="s">
        <v>2755</v>
      </c>
      <c r="G9007">
        <v>0.69</v>
      </c>
      <c r="H9007" t="s">
        <v>2755</v>
      </c>
    </row>
    <row r="9008" spans="1:8" x14ac:dyDescent="0.35">
      <c r="A9008" t="s">
        <v>6564</v>
      </c>
      <c r="B9008" t="s">
        <v>6564</v>
      </c>
      <c r="C9008">
        <v>0.71</v>
      </c>
      <c r="D9008" t="s">
        <v>2755</v>
      </c>
      <c r="E9008">
        <v>0.97</v>
      </c>
      <c r="F9008" t="s">
        <v>2755</v>
      </c>
      <c r="G9008">
        <v>0.65</v>
      </c>
      <c r="H9008" t="s">
        <v>2755</v>
      </c>
    </row>
    <row r="9009" spans="1:8" x14ac:dyDescent="0.35">
      <c r="A9009" t="s">
        <v>6563</v>
      </c>
      <c r="B9009" t="s">
        <v>6563</v>
      </c>
      <c r="C9009">
        <v>0.09</v>
      </c>
      <c r="D9009" t="s">
        <v>2755</v>
      </c>
      <c r="E9009">
        <v>0.84</v>
      </c>
      <c r="F9009" t="s">
        <v>2755</v>
      </c>
      <c r="G9009">
        <v>0.47</v>
      </c>
      <c r="H9009" t="s">
        <v>2755</v>
      </c>
    </row>
    <row r="9010" spans="1:8" x14ac:dyDescent="0.35">
      <c r="A9010" t="s">
        <v>6562</v>
      </c>
      <c r="B9010" t="s">
        <v>6562</v>
      </c>
      <c r="C9010">
        <v>0.92</v>
      </c>
      <c r="D9010" t="s">
        <v>2755</v>
      </c>
      <c r="E9010">
        <v>0.97</v>
      </c>
      <c r="F9010" t="s">
        <v>2755</v>
      </c>
      <c r="G9010">
        <v>0.78</v>
      </c>
      <c r="H9010" t="s">
        <v>2755</v>
      </c>
    </row>
    <row r="9011" spans="1:8" x14ac:dyDescent="0.35">
      <c r="A9011" t="s">
        <v>6561</v>
      </c>
      <c r="B9011" t="s">
        <v>6561</v>
      </c>
      <c r="C9011">
        <v>0.03</v>
      </c>
      <c r="D9011" t="s">
        <v>2755</v>
      </c>
      <c r="E9011">
        <v>0.68</v>
      </c>
      <c r="F9011" t="s">
        <v>2755</v>
      </c>
      <c r="G9011">
        <v>0.12</v>
      </c>
      <c r="H9011" t="s">
        <v>2755</v>
      </c>
    </row>
    <row r="9012" spans="1:8" x14ac:dyDescent="0.35">
      <c r="A9012" t="s">
        <v>6560</v>
      </c>
      <c r="B9012" t="s">
        <v>6560</v>
      </c>
      <c r="C9012">
        <v>0.03</v>
      </c>
      <c r="D9012" t="s">
        <v>2755</v>
      </c>
      <c r="E9012">
        <v>0.85</v>
      </c>
      <c r="F9012" t="s">
        <v>2755</v>
      </c>
      <c r="G9012">
        <v>0.49</v>
      </c>
      <c r="H9012" t="s">
        <v>2755</v>
      </c>
    </row>
    <row r="9013" spans="1:8" x14ac:dyDescent="0.35">
      <c r="A9013" t="s">
        <v>6559</v>
      </c>
      <c r="B9013" t="s">
        <v>6559</v>
      </c>
      <c r="C9013">
        <v>0.04</v>
      </c>
      <c r="D9013" t="s">
        <v>2755</v>
      </c>
      <c r="E9013">
        <v>1</v>
      </c>
      <c r="F9013" t="s">
        <v>2755</v>
      </c>
      <c r="G9013">
        <v>0.19</v>
      </c>
      <c r="H9013" t="s">
        <v>2755</v>
      </c>
    </row>
    <row r="9014" spans="1:8" x14ac:dyDescent="0.35">
      <c r="A9014" t="s">
        <v>6558</v>
      </c>
      <c r="B9014" t="s">
        <v>6558</v>
      </c>
      <c r="C9014">
        <v>0.13</v>
      </c>
      <c r="D9014" t="s">
        <v>2755</v>
      </c>
      <c r="E9014">
        <v>1</v>
      </c>
      <c r="F9014" t="s">
        <v>2755</v>
      </c>
      <c r="G9014">
        <v>0.73</v>
      </c>
      <c r="H9014" t="s">
        <v>2755</v>
      </c>
    </row>
    <row r="9015" spans="1:8" x14ac:dyDescent="0.35">
      <c r="A9015" t="s">
        <v>6557</v>
      </c>
      <c r="B9015" t="s">
        <v>6557</v>
      </c>
      <c r="C9015">
        <v>0.11</v>
      </c>
      <c r="D9015" t="s">
        <v>2755</v>
      </c>
      <c r="E9015">
        <v>0.62</v>
      </c>
      <c r="F9015" t="s">
        <v>2755</v>
      </c>
      <c r="G9015">
        <v>0.08</v>
      </c>
      <c r="H9015" t="s">
        <v>2755</v>
      </c>
    </row>
    <row r="9016" spans="1:8" x14ac:dyDescent="0.35">
      <c r="A9016" t="s">
        <v>6556</v>
      </c>
      <c r="B9016" t="s">
        <v>6556</v>
      </c>
      <c r="C9016">
        <v>0.17</v>
      </c>
      <c r="D9016" t="s">
        <v>2755</v>
      </c>
      <c r="E9016">
        <v>0.66</v>
      </c>
      <c r="F9016" t="s">
        <v>2755</v>
      </c>
      <c r="G9016">
        <v>0.12</v>
      </c>
      <c r="H9016" t="s">
        <v>2755</v>
      </c>
    </row>
    <row r="9017" spans="1:8" x14ac:dyDescent="0.35">
      <c r="A9017" t="s">
        <v>6555</v>
      </c>
      <c r="B9017" t="s">
        <v>6555</v>
      </c>
      <c r="C9017">
        <v>0.08</v>
      </c>
      <c r="D9017" t="s">
        <v>2755</v>
      </c>
      <c r="E9017">
        <v>0.99</v>
      </c>
      <c r="F9017" t="s">
        <v>2755</v>
      </c>
      <c r="G9017">
        <v>0.73</v>
      </c>
      <c r="H9017" t="s">
        <v>2755</v>
      </c>
    </row>
    <row r="9018" spans="1:8" x14ac:dyDescent="0.35">
      <c r="A9018" t="s">
        <v>6554</v>
      </c>
      <c r="B9018" t="s">
        <v>6554</v>
      </c>
      <c r="C9018">
        <v>0.25</v>
      </c>
      <c r="D9018" t="s">
        <v>2755</v>
      </c>
      <c r="E9018">
        <v>0.98</v>
      </c>
      <c r="F9018" t="s">
        <v>2755</v>
      </c>
      <c r="G9018">
        <v>0.81</v>
      </c>
      <c r="H9018" t="s">
        <v>2755</v>
      </c>
    </row>
    <row r="9019" spans="1:8" x14ac:dyDescent="0.35">
      <c r="A9019" t="s">
        <v>6553</v>
      </c>
      <c r="B9019" t="s">
        <v>6553</v>
      </c>
      <c r="C9019">
        <v>0.99</v>
      </c>
      <c r="D9019" t="s">
        <v>2755</v>
      </c>
      <c r="E9019">
        <v>1</v>
      </c>
      <c r="F9019" t="s">
        <v>2755</v>
      </c>
      <c r="G9019">
        <v>0.99</v>
      </c>
      <c r="H9019" t="s">
        <v>2755</v>
      </c>
    </row>
    <row r="9020" spans="1:8" x14ac:dyDescent="0.35">
      <c r="A9020" t="s">
        <v>6552</v>
      </c>
      <c r="B9020" t="s">
        <v>6552</v>
      </c>
      <c r="C9020">
        <v>0.2</v>
      </c>
      <c r="D9020" t="s">
        <v>2755</v>
      </c>
      <c r="E9020">
        <v>0.66</v>
      </c>
      <c r="F9020" t="s">
        <v>2755</v>
      </c>
      <c r="G9020">
        <v>0.35</v>
      </c>
      <c r="H9020" t="s">
        <v>2755</v>
      </c>
    </row>
    <row r="9021" spans="1:8" x14ac:dyDescent="0.35">
      <c r="A9021" t="s">
        <v>6551</v>
      </c>
      <c r="B9021" t="s">
        <v>6551</v>
      </c>
      <c r="C9021">
        <v>0.4</v>
      </c>
      <c r="D9021" t="s">
        <v>2755</v>
      </c>
      <c r="E9021">
        <v>0.23</v>
      </c>
      <c r="F9021" t="s">
        <v>2755</v>
      </c>
      <c r="G9021">
        <v>0.47</v>
      </c>
      <c r="H9021" t="s">
        <v>2755</v>
      </c>
    </row>
    <row r="9022" spans="1:8" x14ac:dyDescent="0.35">
      <c r="A9022" t="s">
        <v>6550</v>
      </c>
      <c r="B9022" t="s">
        <v>6550</v>
      </c>
      <c r="C9022">
        <v>0.32</v>
      </c>
      <c r="D9022" t="s">
        <v>2755</v>
      </c>
      <c r="E9022">
        <v>0.95</v>
      </c>
      <c r="F9022" t="s">
        <v>2755</v>
      </c>
      <c r="G9022">
        <v>0.76</v>
      </c>
      <c r="H9022" t="s">
        <v>2755</v>
      </c>
    </row>
    <row r="9023" spans="1:8" x14ac:dyDescent="0.35">
      <c r="A9023" t="s">
        <v>6549</v>
      </c>
      <c r="B9023" t="s">
        <v>6549</v>
      </c>
      <c r="C9023">
        <v>0.61</v>
      </c>
      <c r="D9023" t="s">
        <v>2755</v>
      </c>
      <c r="E9023">
        <v>0.8</v>
      </c>
      <c r="F9023" t="s">
        <v>2755</v>
      </c>
      <c r="G9023">
        <v>0.94</v>
      </c>
      <c r="H9023" t="s">
        <v>2755</v>
      </c>
    </row>
    <row r="9024" spans="1:8" x14ac:dyDescent="0.35">
      <c r="A9024" t="s">
        <v>6548</v>
      </c>
      <c r="B9024" t="s">
        <v>6548</v>
      </c>
      <c r="C9024">
        <v>0.23</v>
      </c>
      <c r="D9024" t="s">
        <v>2755</v>
      </c>
      <c r="E9024">
        <v>0.86</v>
      </c>
      <c r="F9024" t="s">
        <v>2755</v>
      </c>
      <c r="G9024">
        <v>0.65</v>
      </c>
      <c r="H9024" t="s">
        <v>2755</v>
      </c>
    </row>
    <row r="9025" spans="1:8" x14ac:dyDescent="0.35">
      <c r="A9025" t="s">
        <v>6547</v>
      </c>
      <c r="B9025" t="s">
        <v>6547</v>
      </c>
      <c r="C9025">
        <v>0.19</v>
      </c>
      <c r="D9025" t="s">
        <v>2755</v>
      </c>
      <c r="E9025">
        <v>0.04</v>
      </c>
      <c r="F9025" t="s">
        <v>2755</v>
      </c>
      <c r="G9025">
        <v>0.05</v>
      </c>
      <c r="H9025" t="s">
        <v>2755</v>
      </c>
    </row>
    <row r="9026" spans="1:8" x14ac:dyDescent="0.35">
      <c r="A9026" t="s">
        <v>6546</v>
      </c>
      <c r="B9026" t="s">
        <v>6546</v>
      </c>
      <c r="C9026">
        <v>0.39</v>
      </c>
      <c r="D9026" t="s">
        <v>2755</v>
      </c>
      <c r="E9026">
        <v>0.99</v>
      </c>
      <c r="F9026" t="s">
        <v>2755</v>
      </c>
      <c r="G9026">
        <v>0.85</v>
      </c>
      <c r="H9026" t="s">
        <v>2755</v>
      </c>
    </row>
    <row r="9027" spans="1:8" x14ac:dyDescent="0.35">
      <c r="A9027" t="s">
        <v>6545</v>
      </c>
      <c r="B9027" t="s">
        <v>6545</v>
      </c>
      <c r="C9027">
        <v>0.88</v>
      </c>
      <c r="D9027" t="s">
        <v>2755</v>
      </c>
      <c r="E9027">
        <v>0.06</v>
      </c>
      <c r="F9027" t="s">
        <v>2755</v>
      </c>
      <c r="G9027">
        <v>0.72</v>
      </c>
      <c r="H9027" t="s">
        <v>2755</v>
      </c>
    </row>
    <row r="9028" spans="1:8" x14ac:dyDescent="0.35">
      <c r="A9028" t="s">
        <v>6544</v>
      </c>
      <c r="B9028" t="s">
        <v>6544</v>
      </c>
      <c r="C9028">
        <v>0.87</v>
      </c>
      <c r="D9028" t="s">
        <v>2755</v>
      </c>
      <c r="E9028">
        <v>0.45</v>
      </c>
      <c r="F9028" t="s">
        <v>2755</v>
      </c>
      <c r="G9028">
        <v>0.79</v>
      </c>
      <c r="H9028" t="s">
        <v>2755</v>
      </c>
    </row>
    <row r="9029" spans="1:8" x14ac:dyDescent="0.35">
      <c r="A9029" t="s">
        <v>6543</v>
      </c>
      <c r="B9029" t="s">
        <v>6543</v>
      </c>
      <c r="C9029">
        <v>0.73</v>
      </c>
      <c r="D9029" t="s">
        <v>2755</v>
      </c>
      <c r="E9029">
        <v>0.3</v>
      </c>
      <c r="F9029" t="s">
        <v>2755</v>
      </c>
      <c r="G9029">
        <v>0.79</v>
      </c>
      <c r="H9029" t="s">
        <v>2755</v>
      </c>
    </row>
    <row r="9030" spans="1:8" x14ac:dyDescent="0.35">
      <c r="A9030" t="s">
        <v>6542</v>
      </c>
      <c r="B9030" t="s">
        <v>6542</v>
      </c>
      <c r="C9030">
        <v>0.75</v>
      </c>
      <c r="D9030" t="s">
        <v>2755</v>
      </c>
      <c r="E9030">
        <v>7.0000000000000007E-2</v>
      </c>
      <c r="F9030" t="s">
        <v>2755</v>
      </c>
      <c r="G9030">
        <v>0.6</v>
      </c>
      <c r="H9030" t="s">
        <v>2755</v>
      </c>
    </row>
    <row r="9031" spans="1:8" x14ac:dyDescent="0.35">
      <c r="A9031" t="s">
        <v>6541</v>
      </c>
      <c r="B9031" t="s">
        <v>6541</v>
      </c>
      <c r="C9031">
        <v>0.91</v>
      </c>
      <c r="D9031" t="s">
        <v>2755</v>
      </c>
      <c r="E9031">
        <v>0.9</v>
      </c>
      <c r="F9031" t="s">
        <v>2755</v>
      </c>
      <c r="G9031">
        <v>0.99</v>
      </c>
      <c r="H9031" t="s">
        <v>2755</v>
      </c>
    </row>
    <row r="9032" spans="1:8" x14ac:dyDescent="0.35">
      <c r="A9032" t="s">
        <v>6540</v>
      </c>
      <c r="B9032" t="s">
        <v>6540</v>
      </c>
      <c r="C9032">
        <v>0.6</v>
      </c>
      <c r="D9032" t="s">
        <v>2755</v>
      </c>
      <c r="E9032">
        <v>7.0000000000000007E-2</v>
      </c>
      <c r="F9032" t="s">
        <v>2755</v>
      </c>
      <c r="G9032">
        <v>0.75</v>
      </c>
      <c r="H9032" t="s">
        <v>2755</v>
      </c>
    </row>
    <row r="9033" spans="1:8" x14ac:dyDescent="0.35">
      <c r="A9033" t="s">
        <v>6539</v>
      </c>
      <c r="B9033" t="s">
        <v>6539</v>
      </c>
      <c r="C9033">
        <v>0.91</v>
      </c>
      <c r="D9033" t="s">
        <v>2755</v>
      </c>
      <c r="E9033">
        <v>0.98</v>
      </c>
      <c r="F9033" t="s">
        <v>2755</v>
      </c>
      <c r="G9033">
        <v>0.88</v>
      </c>
      <c r="H9033" t="s">
        <v>2755</v>
      </c>
    </row>
    <row r="9034" spans="1:8" x14ac:dyDescent="0.35">
      <c r="A9034" t="s">
        <v>6538</v>
      </c>
      <c r="B9034" t="s">
        <v>6538</v>
      </c>
      <c r="C9034">
        <v>0.73</v>
      </c>
      <c r="D9034" t="s">
        <v>2755</v>
      </c>
      <c r="E9034">
        <v>0.06</v>
      </c>
      <c r="F9034" t="s">
        <v>2755</v>
      </c>
      <c r="G9034">
        <v>0.88</v>
      </c>
      <c r="H9034" t="s">
        <v>2755</v>
      </c>
    </row>
    <row r="9035" spans="1:8" x14ac:dyDescent="0.35">
      <c r="A9035" t="s">
        <v>6537</v>
      </c>
      <c r="B9035" t="s">
        <v>6537</v>
      </c>
      <c r="C9035">
        <v>0.91</v>
      </c>
      <c r="D9035" t="s">
        <v>2755</v>
      </c>
      <c r="E9035">
        <v>0.47</v>
      </c>
      <c r="F9035" t="s">
        <v>2755</v>
      </c>
      <c r="G9035">
        <v>0.89</v>
      </c>
      <c r="H9035" t="s">
        <v>2755</v>
      </c>
    </row>
    <row r="9036" spans="1:8" x14ac:dyDescent="0.35">
      <c r="A9036" t="s">
        <v>6536</v>
      </c>
      <c r="B9036" t="s">
        <v>6536</v>
      </c>
      <c r="C9036">
        <v>0.47</v>
      </c>
      <c r="D9036" t="s">
        <v>2755</v>
      </c>
      <c r="E9036">
        <v>0.11</v>
      </c>
      <c r="F9036" t="s">
        <v>2755</v>
      </c>
      <c r="G9036">
        <v>0.24</v>
      </c>
      <c r="H9036" t="s">
        <v>2755</v>
      </c>
    </row>
    <row r="9037" spans="1:8" x14ac:dyDescent="0.35">
      <c r="A9037" t="s">
        <v>6535</v>
      </c>
      <c r="B9037" t="s">
        <v>6535</v>
      </c>
      <c r="C9037">
        <v>0.19</v>
      </c>
      <c r="D9037" t="s">
        <v>2755</v>
      </c>
      <c r="E9037">
        <v>0.81</v>
      </c>
      <c r="F9037" t="s">
        <v>2755</v>
      </c>
      <c r="G9037">
        <v>0.41</v>
      </c>
      <c r="H9037" t="s">
        <v>2755</v>
      </c>
    </row>
    <row r="9038" spans="1:8" x14ac:dyDescent="0.35">
      <c r="A9038" t="s">
        <v>6534</v>
      </c>
      <c r="B9038" t="s">
        <v>6534</v>
      </c>
      <c r="C9038">
        <v>0.37</v>
      </c>
      <c r="D9038" t="s">
        <v>2755</v>
      </c>
      <c r="E9038">
        <v>0.63</v>
      </c>
      <c r="F9038" t="s">
        <v>2755</v>
      </c>
      <c r="G9038">
        <v>0.26</v>
      </c>
      <c r="H9038" t="s">
        <v>2755</v>
      </c>
    </row>
    <row r="9039" spans="1:8" x14ac:dyDescent="0.35">
      <c r="A9039" t="s">
        <v>6533</v>
      </c>
      <c r="B9039" t="s">
        <v>6533</v>
      </c>
      <c r="C9039">
        <v>0.92</v>
      </c>
      <c r="D9039" t="s">
        <v>2755</v>
      </c>
      <c r="E9039">
        <v>0.66</v>
      </c>
      <c r="F9039" t="s">
        <v>2755</v>
      </c>
      <c r="G9039">
        <v>0.67</v>
      </c>
      <c r="H9039" t="s">
        <v>2755</v>
      </c>
    </row>
    <row r="9040" spans="1:8" x14ac:dyDescent="0.35">
      <c r="A9040" t="s">
        <v>6532</v>
      </c>
      <c r="B9040" t="s">
        <v>6532</v>
      </c>
      <c r="C9040">
        <v>0.13</v>
      </c>
      <c r="D9040" t="s">
        <v>2755</v>
      </c>
      <c r="E9040">
        <v>0.22</v>
      </c>
      <c r="F9040" t="s">
        <v>2755</v>
      </c>
      <c r="G9040">
        <v>0.12</v>
      </c>
      <c r="H9040" t="s">
        <v>2755</v>
      </c>
    </row>
    <row r="9041" spans="1:8" x14ac:dyDescent="0.35">
      <c r="A9041" t="s">
        <v>6531</v>
      </c>
      <c r="B9041" t="s">
        <v>6531</v>
      </c>
      <c r="C9041">
        <v>0.71</v>
      </c>
      <c r="D9041" t="s">
        <v>2755</v>
      </c>
      <c r="E9041">
        <v>0.99</v>
      </c>
      <c r="F9041" t="s">
        <v>2755</v>
      </c>
      <c r="G9041">
        <v>0.93</v>
      </c>
      <c r="H9041" t="s">
        <v>2755</v>
      </c>
    </row>
    <row r="9042" spans="1:8" x14ac:dyDescent="0.35">
      <c r="A9042" t="s">
        <v>6530</v>
      </c>
      <c r="B9042" t="s">
        <v>6530</v>
      </c>
      <c r="C9042">
        <v>0.25</v>
      </c>
      <c r="D9042" t="s">
        <v>2755</v>
      </c>
      <c r="E9042">
        <v>0.17</v>
      </c>
      <c r="F9042" t="s">
        <v>2755</v>
      </c>
      <c r="G9042">
        <v>0.45</v>
      </c>
      <c r="H9042" t="s">
        <v>2755</v>
      </c>
    </row>
    <row r="9043" spans="1:8" x14ac:dyDescent="0.35">
      <c r="A9043" t="s">
        <v>6529</v>
      </c>
      <c r="B9043" t="s">
        <v>6529</v>
      </c>
      <c r="C9043">
        <v>0.06</v>
      </c>
      <c r="D9043" t="s">
        <v>2755</v>
      </c>
      <c r="E9043">
        <v>0.09</v>
      </c>
      <c r="F9043" t="s">
        <v>2755</v>
      </c>
      <c r="G9043">
        <v>0.22</v>
      </c>
      <c r="H9043" t="s">
        <v>2755</v>
      </c>
    </row>
    <row r="9044" spans="1:8" x14ac:dyDescent="0.35">
      <c r="A9044" t="s">
        <v>6528</v>
      </c>
      <c r="B9044" t="s">
        <v>6528</v>
      </c>
      <c r="C9044">
        <v>0.85</v>
      </c>
      <c r="D9044" t="s">
        <v>2755</v>
      </c>
      <c r="E9044">
        <v>0.85</v>
      </c>
      <c r="F9044" t="s">
        <v>2755</v>
      </c>
      <c r="G9044">
        <v>0.93</v>
      </c>
      <c r="H9044" t="s">
        <v>2755</v>
      </c>
    </row>
    <row r="9045" spans="1:8" x14ac:dyDescent="0.35">
      <c r="A9045" t="s">
        <v>6527</v>
      </c>
      <c r="B9045" t="s">
        <v>6527</v>
      </c>
      <c r="C9045">
        <v>0.92</v>
      </c>
      <c r="D9045" t="s">
        <v>2755</v>
      </c>
      <c r="E9045">
        <v>0.19</v>
      </c>
      <c r="F9045" t="s">
        <v>2755</v>
      </c>
      <c r="G9045">
        <v>0.95</v>
      </c>
      <c r="H9045" t="s">
        <v>2755</v>
      </c>
    </row>
    <row r="9046" spans="1:8" x14ac:dyDescent="0.35">
      <c r="A9046" t="s">
        <v>6526</v>
      </c>
      <c r="B9046" t="s">
        <v>6526</v>
      </c>
      <c r="C9046">
        <v>0.9</v>
      </c>
      <c r="D9046" t="s">
        <v>2755</v>
      </c>
      <c r="E9046">
        <v>0.59</v>
      </c>
      <c r="F9046" t="s">
        <v>2755</v>
      </c>
      <c r="G9046">
        <v>0.98</v>
      </c>
      <c r="H9046" t="s">
        <v>2755</v>
      </c>
    </row>
    <row r="9047" spans="1:8" x14ac:dyDescent="0.35">
      <c r="A9047" t="s">
        <v>6525</v>
      </c>
      <c r="B9047" t="s">
        <v>6525</v>
      </c>
      <c r="C9047">
        <v>0.06</v>
      </c>
      <c r="D9047" t="s">
        <v>2755</v>
      </c>
      <c r="E9047">
        <v>0.08</v>
      </c>
      <c r="F9047" t="s">
        <v>2755</v>
      </c>
      <c r="G9047">
        <v>0.27</v>
      </c>
      <c r="H9047" t="s">
        <v>2755</v>
      </c>
    </row>
    <row r="9048" spans="1:8" x14ac:dyDescent="0.35">
      <c r="A9048" t="s">
        <v>6524</v>
      </c>
      <c r="B9048" t="s">
        <v>6524</v>
      </c>
      <c r="C9048">
        <v>0.08</v>
      </c>
      <c r="D9048" t="s">
        <v>2755</v>
      </c>
      <c r="E9048">
        <v>0.06</v>
      </c>
      <c r="F9048" t="s">
        <v>2755</v>
      </c>
      <c r="G9048">
        <v>0.47</v>
      </c>
      <c r="H9048" t="s">
        <v>2755</v>
      </c>
    </row>
    <row r="9049" spans="1:8" x14ac:dyDescent="0.35">
      <c r="A9049" t="s">
        <v>6523</v>
      </c>
      <c r="B9049" t="s">
        <v>6523</v>
      </c>
      <c r="C9049">
        <v>0.74</v>
      </c>
      <c r="D9049" t="s">
        <v>2755</v>
      </c>
      <c r="E9049">
        <v>0.9</v>
      </c>
      <c r="F9049" t="s">
        <v>2755</v>
      </c>
      <c r="G9049">
        <v>0.42</v>
      </c>
      <c r="H9049" t="s">
        <v>2755</v>
      </c>
    </row>
    <row r="9050" spans="1:8" x14ac:dyDescent="0.35">
      <c r="A9050" t="s">
        <v>6522</v>
      </c>
      <c r="B9050" t="s">
        <v>6522</v>
      </c>
      <c r="C9050">
        <v>0.42</v>
      </c>
      <c r="D9050" t="s">
        <v>2755</v>
      </c>
      <c r="E9050">
        <v>0.75</v>
      </c>
      <c r="F9050" t="s">
        <v>2755</v>
      </c>
      <c r="G9050">
        <v>0.99</v>
      </c>
      <c r="H9050" t="s">
        <v>2755</v>
      </c>
    </row>
    <row r="9051" spans="1:8" x14ac:dyDescent="0.35">
      <c r="A9051" t="s">
        <v>6521</v>
      </c>
      <c r="B9051" t="s">
        <v>6521</v>
      </c>
      <c r="C9051">
        <v>0.41</v>
      </c>
      <c r="D9051" t="s">
        <v>2755</v>
      </c>
      <c r="E9051">
        <v>0.2</v>
      </c>
      <c r="F9051" t="s">
        <v>2755</v>
      </c>
      <c r="G9051">
        <v>0.64</v>
      </c>
      <c r="H9051" t="s">
        <v>2755</v>
      </c>
    </row>
    <row r="9052" spans="1:8" x14ac:dyDescent="0.35">
      <c r="A9052" t="s">
        <v>6520</v>
      </c>
      <c r="B9052" t="s">
        <v>6520</v>
      </c>
      <c r="C9052">
        <v>0.56000000000000005</v>
      </c>
      <c r="D9052" t="s">
        <v>2755</v>
      </c>
      <c r="E9052">
        <v>0.95</v>
      </c>
      <c r="F9052" t="s">
        <v>2755</v>
      </c>
      <c r="G9052">
        <v>0.37</v>
      </c>
      <c r="H9052" t="s">
        <v>2755</v>
      </c>
    </row>
    <row r="9053" spans="1:8" x14ac:dyDescent="0.35">
      <c r="A9053" t="s">
        <v>6519</v>
      </c>
      <c r="B9053" t="s">
        <v>6519</v>
      </c>
      <c r="C9053">
        <v>0.98</v>
      </c>
      <c r="D9053" t="s">
        <v>2755</v>
      </c>
      <c r="E9053">
        <v>0.98</v>
      </c>
      <c r="F9053" t="s">
        <v>2755</v>
      </c>
      <c r="G9053">
        <v>0.66</v>
      </c>
      <c r="H9053" t="s">
        <v>2755</v>
      </c>
    </row>
    <row r="9054" spans="1:8" x14ac:dyDescent="0.35">
      <c r="A9054" t="s">
        <v>6518</v>
      </c>
      <c r="B9054" t="s">
        <v>6518</v>
      </c>
      <c r="C9054">
        <v>0.95</v>
      </c>
      <c r="D9054" t="s">
        <v>2755</v>
      </c>
      <c r="E9054">
        <v>0.38</v>
      </c>
      <c r="F9054" t="s">
        <v>2755</v>
      </c>
      <c r="G9054">
        <v>0.05</v>
      </c>
      <c r="H9054" t="s">
        <v>2755</v>
      </c>
    </row>
    <row r="9055" spans="1:8" x14ac:dyDescent="0.35">
      <c r="A9055" t="s">
        <v>6517</v>
      </c>
      <c r="B9055" t="s">
        <v>6517</v>
      </c>
      <c r="C9055">
        <v>0.04</v>
      </c>
      <c r="D9055" t="s">
        <v>2755</v>
      </c>
      <c r="E9055">
        <v>0.06</v>
      </c>
      <c r="F9055" t="s">
        <v>2755</v>
      </c>
      <c r="G9055">
        <v>0.05</v>
      </c>
      <c r="H9055" t="s">
        <v>2755</v>
      </c>
    </row>
    <row r="9056" spans="1:8" x14ac:dyDescent="0.35">
      <c r="A9056" t="s">
        <v>6516</v>
      </c>
      <c r="B9056" t="s">
        <v>6516</v>
      </c>
      <c r="C9056">
        <v>0.55000000000000004</v>
      </c>
      <c r="D9056" t="s">
        <v>2755</v>
      </c>
      <c r="E9056">
        <v>0.17</v>
      </c>
      <c r="F9056" t="s">
        <v>2755</v>
      </c>
      <c r="G9056">
        <v>0.14000000000000001</v>
      </c>
      <c r="H9056" t="s">
        <v>2755</v>
      </c>
    </row>
    <row r="9057" spans="1:8" x14ac:dyDescent="0.35">
      <c r="A9057" t="s">
        <v>6515</v>
      </c>
      <c r="B9057" t="s">
        <v>6515</v>
      </c>
      <c r="C9057">
        <v>0.03</v>
      </c>
      <c r="D9057" t="s">
        <v>2755</v>
      </c>
      <c r="E9057">
        <v>0.14000000000000001</v>
      </c>
      <c r="F9057" t="s">
        <v>2755</v>
      </c>
      <c r="G9057">
        <v>0.06</v>
      </c>
      <c r="H9057" t="s">
        <v>2755</v>
      </c>
    </row>
    <row r="9058" spans="1:8" x14ac:dyDescent="0.35">
      <c r="A9058" t="s">
        <v>6514</v>
      </c>
      <c r="B9058" t="s">
        <v>6514</v>
      </c>
      <c r="C9058">
        <v>0.56000000000000005</v>
      </c>
      <c r="D9058" t="s">
        <v>2755</v>
      </c>
      <c r="E9058">
        <v>7.0000000000000007E-2</v>
      </c>
      <c r="F9058" t="s">
        <v>2755</v>
      </c>
      <c r="G9058">
        <v>0.64</v>
      </c>
      <c r="H9058" t="s">
        <v>2755</v>
      </c>
    </row>
    <row r="9059" spans="1:8" x14ac:dyDescent="0.35">
      <c r="A9059" t="s">
        <v>6513</v>
      </c>
      <c r="B9059" t="s">
        <v>6513</v>
      </c>
      <c r="C9059">
        <v>0.05</v>
      </c>
      <c r="D9059" t="s">
        <v>2755</v>
      </c>
      <c r="E9059">
        <v>0.17</v>
      </c>
      <c r="F9059" t="s">
        <v>2755</v>
      </c>
      <c r="G9059">
        <v>0.08</v>
      </c>
      <c r="H9059" t="s">
        <v>2755</v>
      </c>
    </row>
    <row r="9060" spans="1:8" x14ac:dyDescent="0.35">
      <c r="A9060" t="s">
        <v>6512</v>
      </c>
      <c r="B9060" t="s">
        <v>6512</v>
      </c>
      <c r="C9060">
        <v>0.98</v>
      </c>
      <c r="D9060" t="s">
        <v>2755</v>
      </c>
      <c r="E9060">
        <v>0.95</v>
      </c>
      <c r="F9060" t="s">
        <v>2755</v>
      </c>
      <c r="G9060">
        <v>0.56999999999999995</v>
      </c>
      <c r="H9060" t="s">
        <v>2755</v>
      </c>
    </row>
    <row r="9061" spans="1:8" x14ac:dyDescent="0.35">
      <c r="A9061" t="s">
        <v>6511</v>
      </c>
      <c r="B9061" t="s">
        <v>6511</v>
      </c>
      <c r="C9061">
        <v>0.56999999999999995</v>
      </c>
      <c r="D9061" t="s">
        <v>2755</v>
      </c>
      <c r="E9061">
        <v>0.91</v>
      </c>
      <c r="F9061" t="s">
        <v>2755</v>
      </c>
      <c r="G9061">
        <v>0.67</v>
      </c>
      <c r="H9061" t="s">
        <v>2755</v>
      </c>
    </row>
    <row r="9062" spans="1:8" x14ac:dyDescent="0.35">
      <c r="A9062" t="s">
        <v>6510</v>
      </c>
      <c r="B9062" t="s">
        <v>6510</v>
      </c>
      <c r="C9062">
        <v>0.26</v>
      </c>
      <c r="D9062" t="s">
        <v>2755</v>
      </c>
      <c r="E9062">
        <v>0.05</v>
      </c>
      <c r="F9062" t="s">
        <v>2755</v>
      </c>
      <c r="G9062">
        <v>0.19</v>
      </c>
      <c r="H9062" t="s">
        <v>2755</v>
      </c>
    </row>
    <row r="9063" spans="1:8" x14ac:dyDescent="0.35">
      <c r="A9063" t="s">
        <v>6509</v>
      </c>
      <c r="B9063" t="s">
        <v>6509</v>
      </c>
      <c r="C9063">
        <v>0.87</v>
      </c>
      <c r="D9063" t="s">
        <v>2755</v>
      </c>
      <c r="E9063">
        <v>0.15</v>
      </c>
      <c r="F9063" t="s">
        <v>2755</v>
      </c>
      <c r="G9063">
        <v>0.86</v>
      </c>
      <c r="H9063" t="s">
        <v>2755</v>
      </c>
    </row>
    <row r="9064" spans="1:8" x14ac:dyDescent="0.35">
      <c r="A9064" t="s">
        <v>6508</v>
      </c>
      <c r="B9064" t="s">
        <v>6508</v>
      </c>
      <c r="C9064">
        <v>0.28999999999999998</v>
      </c>
      <c r="D9064" t="s">
        <v>2755</v>
      </c>
      <c r="E9064">
        <v>0.15</v>
      </c>
      <c r="F9064" t="s">
        <v>2755</v>
      </c>
      <c r="G9064">
        <v>0.65</v>
      </c>
      <c r="H9064" t="s">
        <v>2755</v>
      </c>
    </row>
    <row r="9065" spans="1:8" x14ac:dyDescent="0.35">
      <c r="A9065" t="s">
        <v>6507</v>
      </c>
      <c r="B9065" t="s">
        <v>6507</v>
      </c>
      <c r="C9065">
        <v>0.45</v>
      </c>
      <c r="D9065" t="s">
        <v>2755</v>
      </c>
      <c r="E9065">
        <v>0.3</v>
      </c>
      <c r="F9065" t="s">
        <v>2755</v>
      </c>
      <c r="G9065">
        <v>0.34</v>
      </c>
      <c r="H9065" t="s">
        <v>2755</v>
      </c>
    </row>
    <row r="9066" spans="1:8" x14ac:dyDescent="0.35">
      <c r="A9066" t="s">
        <v>6506</v>
      </c>
      <c r="B9066" t="s">
        <v>6506</v>
      </c>
      <c r="C9066">
        <v>0.53</v>
      </c>
      <c r="D9066" t="s">
        <v>2755</v>
      </c>
      <c r="E9066">
        <v>0.22</v>
      </c>
      <c r="F9066" t="s">
        <v>2755</v>
      </c>
      <c r="G9066">
        <v>0.73</v>
      </c>
      <c r="H9066" t="s">
        <v>2755</v>
      </c>
    </row>
    <row r="9067" spans="1:8" x14ac:dyDescent="0.35">
      <c r="A9067" t="s">
        <v>6505</v>
      </c>
      <c r="B9067" t="s">
        <v>6505</v>
      </c>
      <c r="C9067">
        <v>0.83</v>
      </c>
      <c r="D9067" t="s">
        <v>2755</v>
      </c>
      <c r="E9067">
        <v>0.49</v>
      </c>
      <c r="F9067" t="s">
        <v>2755</v>
      </c>
      <c r="G9067">
        <v>0.87</v>
      </c>
      <c r="H9067" t="s">
        <v>2755</v>
      </c>
    </row>
    <row r="9068" spans="1:8" x14ac:dyDescent="0.35">
      <c r="A9068" t="s">
        <v>6504</v>
      </c>
      <c r="B9068" t="s">
        <v>6504</v>
      </c>
      <c r="C9068">
        <v>0.99</v>
      </c>
      <c r="D9068" t="s">
        <v>2755</v>
      </c>
      <c r="E9068">
        <v>0.62</v>
      </c>
      <c r="F9068" t="s">
        <v>2755</v>
      </c>
      <c r="G9068">
        <v>0.98</v>
      </c>
      <c r="H9068" t="s">
        <v>2755</v>
      </c>
    </row>
    <row r="9069" spans="1:8" x14ac:dyDescent="0.35">
      <c r="A9069" t="s">
        <v>6503</v>
      </c>
      <c r="B9069" t="s">
        <v>6503</v>
      </c>
      <c r="C9069">
        <v>0.36</v>
      </c>
      <c r="D9069" t="s">
        <v>2755</v>
      </c>
      <c r="E9069">
        <v>0.08</v>
      </c>
      <c r="F9069" t="s">
        <v>2755</v>
      </c>
      <c r="G9069">
        <v>0.1</v>
      </c>
      <c r="H9069" t="s">
        <v>2755</v>
      </c>
    </row>
    <row r="9070" spans="1:8" x14ac:dyDescent="0.35">
      <c r="A9070" t="s">
        <v>6502</v>
      </c>
      <c r="B9070" t="s">
        <v>6502</v>
      </c>
      <c r="C9070">
        <v>1</v>
      </c>
      <c r="D9070" t="s">
        <v>2755</v>
      </c>
      <c r="E9070">
        <v>0.99</v>
      </c>
      <c r="F9070" t="s">
        <v>2755</v>
      </c>
      <c r="G9070">
        <v>0.99</v>
      </c>
      <c r="H9070" t="s">
        <v>2755</v>
      </c>
    </row>
    <row r="9071" spans="1:8" x14ac:dyDescent="0.35">
      <c r="A9071" t="s">
        <v>6501</v>
      </c>
      <c r="B9071" t="s">
        <v>6501</v>
      </c>
      <c r="C9071">
        <v>0.17</v>
      </c>
      <c r="D9071" t="s">
        <v>2755</v>
      </c>
      <c r="E9071">
        <v>0.15</v>
      </c>
      <c r="F9071" t="s">
        <v>2755</v>
      </c>
      <c r="G9071">
        <v>0.1</v>
      </c>
      <c r="H9071" t="s">
        <v>2755</v>
      </c>
    </row>
    <row r="9072" spans="1:8" x14ac:dyDescent="0.35">
      <c r="A9072" t="s">
        <v>6500</v>
      </c>
      <c r="B9072" t="s">
        <v>6500</v>
      </c>
      <c r="C9072">
        <v>0.76</v>
      </c>
      <c r="D9072" t="s">
        <v>2755</v>
      </c>
      <c r="E9072">
        <v>0.7</v>
      </c>
      <c r="F9072" t="s">
        <v>2755</v>
      </c>
      <c r="G9072">
        <v>0.75</v>
      </c>
      <c r="H9072" t="s">
        <v>2755</v>
      </c>
    </row>
    <row r="9073" spans="1:8" x14ac:dyDescent="0.35">
      <c r="A9073" t="s">
        <v>6499</v>
      </c>
      <c r="B9073" t="s">
        <v>6499</v>
      </c>
      <c r="C9073">
        <v>0.78</v>
      </c>
      <c r="D9073" t="s">
        <v>2755</v>
      </c>
      <c r="E9073">
        <v>0.05</v>
      </c>
      <c r="F9073" t="s">
        <v>2755</v>
      </c>
      <c r="G9073">
        <v>0.33</v>
      </c>
      <c r="H9073" t="s">
        <v>2755</v>
      </c>
    </row>
    <row r="9074" spans="1:8" x14ac:dyDescent="0.35">
      <c r="A9074" t="s">
        <v>6498</v>
      </c>
      <c r="B9074" t="s">
        <v>6498</v>
      </c>
      <c r="C9074">
        <v>0.04</v>
      </c>
      <c r="D9074" t="s">
        <v>2755</v>
      </c>
      <c r="E9074">
        <v>0.06</v>
      </c>
      <c r="F9074" t="s">
        <v>2755</v>
      </c>
      <c r="G9074">
        <v>0.05</v>
      </c>
      <c r="H9074" t="s">
        <v>2755</v>
      </c>
    </row>
    <row r="9075" spans="1:8" x14ac:dyDescent="0.35">
      <c r="A9075" t="s">
        <v>6497</v>
      </c>
      <c r="B9075" t="s">
        <v>6497</v>
      </c>
      <c r="C9075">
        <v>0.61</v>
      </c>
      <c r="D9075" t="s">
        <v>2755</v>
      </c>
      <c r="E9075">
        <v>7.0000000000000007E-2</v>
      </c>
      <c r="F9075" t="s">
        <v>2755</v>
      </c>
      <c r="G9075">
        <v>0.83</v>
      </c>
      <c r="H9075" t="s">
        <v>2755</v>
      </c>
    </row>
    <row r="9076" spans="1:8" x14ac:dyDescent="0.35">
      <c r="A9076" t="s">
        <v>6496</v>
      </c>
      <c r="B9076" t="s">
        <v>6496</v>
      </c>
      <c r="C9076">
        <v>0.68</v>
      </c>
      <c r="D9076" t="s">
        <v>2755</v>
      </c>
      <c r="E9076">
        <v>0.09</v>
      </c>
      <c r="F9076" t="s">
        <v>2755</v>
      </c>
      <c r="G9076">
        <v>0.68</v>
      </c>
      <c r="H9076" t="s">
        <v>2755</v>
      </c>
    </row>
    <row r="9077" spans="1:8" x14ac:dyDescent="0.35">
      <c r="A9077" t="s">
        <v>6495</v>
      </c>
      <c r="B9077" t="s">
        <v>6495</v>
      </c>
      <c r="C9077">
        <v>0.68</v>
      </c>
      <c r="D9077" t="s">
        <v>2755</v>
      </c>
      <c r="E9077">
        <v>0.09</v>
      </c>
      <c r="F9077" t="s">
        <v>2755</v>
      </c>
      <c r="G9077">
        <v>0.68</v>
      </c>
      <c r="H9077" t="s">
        <v>2755</v>
      </c>
    </row>
    <row r="9078" spans="1:8" x14ac:dyDescent="0.35">
      <c r="A9078" t="s">
        <v>6494</v>
      </c>
      <c r="B9078" t="s">
        <v>6494</v>
      </c>
      <c r="C9078">
        <v>1</v>
      </c>
      <c r="D9078" t="s">
        <v>2755</v>
      </c>
      <c r="E9078">
        <v>1</v>
      </c>
      <c r="F9078" t="s">
        <v>2755</v>
      </c>
      <c r="G9078">
        <v>1</v>
      </c>
      <c r="H9078" t="s">
        <v>2755</v>
      </c>
    </row>
    <row r="9079" spans="1:8" x14ac:dyDescent="0.35">
      <c r="A9079" t="s">
        <v>6493</v>
      </c>
      <c r="B9079" t="s">
        <v>6493</v>
      </c>
      <c r="C9079">
        <v>0.93</v>
      </c>
      <c r="D9079" t="s">
        <v>2755</v>
      </c>
      <c r="E9079">
        <v>0.35</v>
      </c>
      <c r="F9079" t="s">
        <v>2755</v>
      </c>
      <c r="G9079">
        <v>0.95</v>
      </c>
      <c r="H9079" t="s">
        <v>2755</v>
      </c>
    </row>
    <row r="9080" spans="1:8" x14ac:dyDescent="0.35">
      <c r="A9080" t="s">
        <v>6492</v>
      </c>
      <c r="B9080" t="s">
        <v>6492</v>
      </c>
      <c r="C9080">
        <v>0.71</v>
      </c>
      <c r="D9080" t="s">
        <v>2755</v>
      </c>
      <c r="E9080">
        <v>0.1</v>
      </c>
      <c r="F9080" t="s">
        <v>2755</v>
      </c>
      <c r="G9080">
        <v>0.71</v>
      </c>
      <c r="H9080" t="s">
        <v>2755</v>
      </c>
    </row>
    <row r="9081" spans="1:8" x14ac:dyDescent="0.35">
      <c r="A9081" t="s">
        <v>6491</v>
      </c>
      <c r="B9081" t="s">
        <v>6491</v>
      </c>
      <c r="C9081">
        <v>0.63</v>
      </c>
      <c r="D9081" t="s">
        <v>2755</v>
      </c>
      <c r="E9081">
        <v>0.48</v>
      </c>
      <c r="F9081" t="s">
        <v>2755</v>
      </c>
      <c r="G9081">
        <v>0.32</v>
      </c>
      <c r="H9081" t="s">
        <v>2755</v>
      </c>
    </row>
    <row r="9082" spans="1:8" x14ac:dyDescent="0.35">
      <c r="A9082" t="s">
        <v>6490</v>
      </c>
      <c r="B9082" t="s">
        <v>6490</v>
      </c>
      <c r="C9082">
        <v>0.92</v>
      </c>
      <c r="D9082" t="s">
        <v>2755</v>
      </c>
      <c r="E9082">
        <v>0.43</v>
      </c>
      <c r="F9082" t="s">
        <v>2755</v>
      </c>
      <c r="G9082">
        <v>0.84</v>
      </c>
      <c r="H9082" t="s">
        <v>2755</v>
      </c>
    </row>
    <row r="9083" spans="1:8" x14ac:dyDescent="0.35">
      <c r="A9083" t="s">
        <v>6489</v>
      </c>
      <c r="B9083" t="s">
        <v>6489</v>
      </c>
      <c r="C9083">
        <v>1</v>
      </c>
      <c r="D9083" t="s">
        <v>2755</v>
      </c>
      <c r="E9083">
        <v>1</v>
      </c>
      <c r="F9083" t="s">
        <v>2755</v>
      </c>
      <c r="G9083">
        <v>1</v>
      </c>
      <c r="H9083" t="s">
        <v>2755</v>
      </c>
    </row>
    <row r="9084" spans="1:8" x14ac:dyDescent="0.35">
      <c r="A9084" t="s">
        <v>6488</v>
      </c>
      <c r="B9084" t="s">
        <v>6488</v>
      </c>
      <c r="C9084">
        <v>0.71</v>
      </c>
      <c r="D9084" t="s">
        <v>2755</v>
      </c>
      <c r="E9084">
        <v>0.1</v>
      </c>
      <c r="F9084" t="s">
        <v>2755</v>
      </c>
      <c r="G9084">
        <v>0.43</v>
      </c>
      <c r="H9084" t="s">
        <v>2755</v>
      </c>
    </row>
    <row r="9085" spans="1:8" x14ac:dyDescent="0.35">
      <c r="A9085" t="s">
        <v>6487</v>
      </c>
      <c r="B9085" t="s">
        <v>6487</v>
      </c>
      <c r="C9085">
        <v>0.68</v>
      </c>
      <c r="D9085" t="s">
        <v>2755</v>
      </c>
      <c r="E9085">
        <v>0.13</v>
      </c>
      <c r="F9085" t="s">
        <v>2755</v>
      </c>
      <c r="G9085">
        <v>0.67</v>
      </c>
      <c r="H9085" t="s">
        <v>2755</v>
      </c>
    </row>
    <row r="9086" spans="1:8" x14ac:dyDescent="0.35">
      <c r="A9086" t="s">
        <v>6486</v>
      </c>
      <c r="B9086" t="s">
        <v>6486</v>
      </c>
      <c r="C9086">
        <v>0.09</v>
      </c>
      <c r="D9086" t="s">
        <v>2755</v>
      </c>
      <c r="E9086">
        <v>7.0000000000000007E-2</v>
      </c>
      <c r="F9086" t="s">
        <v>2755</v>
      </c>
      <c r="G9086">
        <v>0.05</v>
      </c>
      <c r="H9086" t="s">
        <v>2755</v>
      </c>
    </row>
    <row r="9087" spans="1:8" x14ac:dyDescent="0.35">
      <c r="A9087" t="s">
        <v>6485</v>
      </c>
      <c r="B9087" t="s">
        <v>6485</v>
      </c>
      <c r="C9087">
        <v>0.23</v>
      </c>
      <c r="D9087" t="s">
        <v>2755</v>
      </c>
      <c r="E9087">
        <v>0.09</v>
      </c>
      <c r="F9087" t="s">
        <v>2755</v>
      </c>
      <c r="G9087">
        <v>0.19</v>
      </c>
      <c r="H9087" t="s">
        <v>2755</v>
      </c>
    </row>
    <row r="9088" spans="1:8" x14ac:dyDescent="0.35">
      <c r="A9088" t="s">
        <v>6484</v>
      </c>
      <c r="B9088" t="s">
        <v>6483</v>
      </c>
      <c r="C9088">
        <v>0.71</v>
      </c>
      <c r="D9088" t="s">
        <v>2755</v>
      </c>
      <c r="E9088">
        <v>0.88</v>
      </c>
      <c r="F9088" t="s">
        <v>2755</v>
      </c>
      <c r="G9088">
        <v>0.72</v>
      </c>
      <c r="H9088" t="s">
        <v>2755</v>
      </c>
    </row>
    <row r="9089" spans="1:8" x14ac:dyDescent="0.35">
      <c r="A9089" t="s">
        <v>6482</v>
      </c>
      <c r="B9089" t="s">
        <v>6481</v>
      </c>
      <c r="C9089">
        <v>1</v>
      </c>
      <c r="D9089" t="s">
        <v>2755</v>
      </c>
      <c r="E9089">
        <v>1</v>
      </c>
      <c r="F9089" t="s">
        <v>2755</v>
      </c>
      <c r="G9089">
        <v>1</v>
      </c>
      <c r="H9089" t="s">
        <v>2755</v>
      </c>
    </row>
    <row r="9090" spans="1:8" x14ac:dyDescent="0.35">
      <c r="A9090" t="s">
        <v>6480</v>
      </c>
      <c r="B9090" t="s">
        <v>6479</v>
      </c>
      <c r="C9090">
        <v>0.14000000000000001</v>
      </c>
      <c r="D9090" t="s">
        <v>2755</v>
      </c>
      <c r="E9090">
        <v>0.72</v>
      </c>
      <c r="F9090" t="s">
        <v>2755</v>
      </c>
      <c r="G9090">
        <v>0.16</v>
      </c>
      <c r="H9090" t="s">
        <v>2755</v>
      </c>
    </row>
    <row r="9091" spans="1:8" x14ac:dyDescent="0.35">
      <c r="A9091" t="s">
        <v>6478</v>
      </c>
      <c r="B9091" t="s">
        <v>6477</v>
      </c>
      <c r="C9091">
        <v>0.71</v>
      </c>
      <c r="D9091" t="s">
        <v>2755</v>
      </c>
      <c r="E9091">
        <v>0.88</v>
      </c>
      <c r="F9091" t="s">
        <v>2755</v>
      </c>
      <c r="G9091">
        <v>0.72</v>
      </c>
      <c r="H9091" t="s">
        <v>2755</v>
      </c>
    </row>
    <row r="9092" spans="1:8" x14ac:dyDescent="0.35">
      <c r="A9092" t="s">
        <v>6476</v>
      </c>
      <c r="B9092" t="s">
        <v>6475</v>
      </c>
      <c r="C9092">
        <v>0.35</v>
      </c>
      <c r="D9092" t="s">
        <v>2755</v>
      </c>
      <c r="E9092">
        <v>0.5</v>
      </c>
      <c r="F9092" t="s">
        <v>2755</v>
      </c>
      <c r="G9092">
        <v>0.6</v>
      </c>
      <c r="H9092" t="s">
        <v>2755</v>
      </c>
    </row>
    <row r="9093" spans="1:8" x14ac:dyDescent="0.35">
      <c r="A9093" t="s">
        <v>6474</v>
      </c>
      <c r="B9093" t="s">
        <v>6473</v>
      </c>
      <c r="C9093">
        <v>0.44</v>
      </c>
      <c r="D9093" t="s">
        <v>2755</v>
      </c>
      <c r="E9093">
        <v>0.87</v>
      </c>
      <c r="F9093" t="s">
        <v>2755</v>
      </c>
      <c r="G9093">
        <v>0.69</v>
      </c>
      <c r="H9093" t="s">
        <v>2755</v>
      </c>
    </row>
    <row r="9094" spans="1:8" x14ac:dyDescent="0.35">
      <c r="A9094" t="s">
        <v>6472</v>
      </c>
      <c r="B9094" t="s">
        <v>6471</v>
      </c>
      <c r="C9094">
        <v>0.22</v>
      </c>
      <c r="D9094" t="s">
        <v>2755</v>
      </c>
      <c r="E9094">
        <v>0.79</v>
      </c>
      <c r="F9094" t="s">
        <v>2755</v>
      </c>
      <c r="G9094">
        <v>0.26</v>
      </c>
      <c r="H9094" t="s">
        <v>2755</v>
      </c>
    </row>
    <row r="9095" spans="1:8" x14ac:dyDescent="0.35">
      <c r="A9095" t="s">
        <v>6470</v>
      </c>
      <c r="B9095" t="s">
        <v>6469</v>
      </c>
      <c r="C9095">
        <v>1</v>
      </c>
      <c r="D9095" t="s">
        <v>2755</v>
      </c>
      <c r="E9095">
        <v>0.9</v>
      </c>
      <c r="F9095" t="s">
        <v>2755</v>
      </c>
      <c r="G9095">
        <v>1</v>
      </c>
      <c r="H9095" t="s">
        <v>2755</v>
      </c>
    </row>
    <row r="9096" spans="1:8" x14ac:dyDescent="0.35">
      <c r="A9096" t="s">
        <v>6468</v>
      </c>
      <c r="B9096" t="s">
        <v>6467</v>
      </c>
      <c r="C9096">
        <v>1</v>
      </c>
      <c r="D9096" t="s">
        <v>2755</v>
      </c>
      <c r="E9096">
        <v>0.9</v>
      </c>
      <c r="F9096" t="s">
        <v>2755</v>
      </c>
      <c r="G9096">
        <v>1</v>
      </c>
      <c r="H9096" t="s">
        <v>2755</v>
      </c>
    </row>
    <row r="9097" spans="1:8" x14ac:dyDescent="0.35">
      <c r="A9097" t="s">
        <v>6466</v>
      </c>
      <c r="B9097" t="s">
        <v>6465</v>
      </c>
      <c r="C9097">
        <v>0.93</v>
      </c>
      <c r="D9097" t="s">
        <v>2755</v>
      </c>
      <c r="E9097">
        <v>0.15</v>
      </c>
      <c r="F9097" t="s">
        <v>2755</v>
      </c>
      <c r="G9097">
        <v>0.99</v>
      </c>
      <c r="H9097" t="s">
        <v>2755</v>
      </c>
    </row>
    <row r="9098" spans="1:8" x14ac:dyDescent="0.35">
      <c r="A9098" t="s">
        <v>6464</v>
      </c>
      <c r="B9098" t="s">
        <v>6463</v>
      </c>
      <c r="C9098">
        <v>0.98</v>
      </c>
      <c r="D9098" t="s">
        <v>2755</v>
      </c>
      <c r="E9098">
        <v>0.55000000000000004</v>
      </c>
      <c r="F9098" t="s">
        <v>2755</v>
      </c>
      <c r="G9098">
        <v>0.99</v>
      </c>
      <c r="H9098" t="s">
        <v>2755</v>
      </c>
    </row>
    <row r="9099" spans="1:8" x14ac:dyDescent="0.35">
      <c r="A9099" t="s">
        <v>6462</v>
      </c>
      <c r="B9099" t="s">
        <v>6461</v>
      </c>
      <c r="C9099">
        <v>0.06</v>
      </c>
      <c r="D9099" t="s">
        <v>2755</v>
      </c>
      <c r="E9099">
        <v>0.06</v>
      </c>
      <c r="F9099" t="s">
        <v>2755</v>
      </c>
      <c r="G9099">
        <v>0.4</v>
      </c>
      <c r="H9099" t="s">
        <v>2755</v>
      </c>
    </row>
    <row r="9100" spans="1:8" x14ac:dyDescent="0.35">
      <c r="A9100" t="s">
        <v>6460</v>
      </c>
      <c r="B9100" t="s">
        <v>6459</v>
      </c>
      <c r="C9100">
        <v>0.52</v>
      </c>
      <c r="D9100" t="s">
        <v>2755</v>
      </c>
      <c r="E9100">
        <v>0.65</v>
      </c>
      <c r="F9100" t="s">
        <v>2755</v>
      </c>
      <c r="G9100">
        <v>0.5</v>
      </c>
      <c r="H9100" t="s">
        <v>2755</v>
      </c>
    </row>
    <row r="9101" spans="1:8" x14ac:dyDescent="0.35">
      <c r="A9101" t="s">
        <v>6458</v>
      </c>
      <c r="B9101" t="s">
        <v>6457</v>
      </c>
      <c r="C9101">
        <v>0.51</v>
      </c>
      <c r="D9101" t="s">
        <v>2755</v>
      </c>
      <c r="E9101">
        <v>0.4</v>
      </c>
      <c r="F9101" t="s">
        <v>2755</v>
      </c>
      <c r="G9101">
        <v>0.32</v>
      </c>
      <c r="H9101" t="s">
        <v>2755</v>
      </c>
    </row>
    <row r="9102" spans="1:8" x14ac:dyDescent="0.35">
      <c r="A9102" t="s">
        <v>6456</v>
      </c>
      <c r="B9102" t="s">
        <v>6455</v>
      </c>
      <c r="C9102">
        <v>0.19</v>
      </c>
      <c r="D9102" t="s">
        <v>2755</v>
      </c>
      <c r="E9102">
        <v>0.94</v>
      </c>
      <c r="F9102" t="s">
        <v>2755</v>
      </c>
      <c r="G9102">
        <v>0.16</v>
      </c>
      <c r="H9102" t="s">
        <v>2755</v>
      </c>
    </row>
    <row r="9103" spans="1:8" x14ac:dyDescent="0.35">
      <c r="A9103" t="s">
        <v>6454</v>
      </c>
      <c r="B9103" t="s">
        <v>6453</v>
      </c>
      <c r="C9103">
        <v>1</v>
      </c>
      <c r="D9103" t="s">
        <v>2755</v>
      </c>
      <c r="E9103">
        <v>0.76</v>
      </c>
      <c r="F9103" t="s">
        <v>2755</v>
      </c>
      <c r="G9103">
        <v>0.84</v>
      </c>
      <c r="H9103" t="s">
        <v>2755</v>
      </c>
    </row>
    <row r="9104" spans="1:8" x14ac:dyDescent="0.35">
      <c r="A9104" t="s">
        <v>6452</v>
      </c>
      <c r="B9104" t="s">
        <v>6451</v>
      </c>
      <c r="C9104">
        <v>1</v>
      </c>
      <c r="D9104" t="s">
        <v>2755</v>
      </c>
      <c r="E9104">
        <v>0.99</v>
      </c>
      <c r="F9104" t="s">
        <v>2755</v>
      </c>
      <c r="G9104">
        <v>1</v>
      </c>
      <c r="H9104" t="s">
        <v>2755</v>
      </c>
    </row>
    <row r="9105" spans="1:8" x14ac:dyDescent="0.35">
      <c r="A9105" t="s">
        <v>6450</v>
      </c>
      <c r="B9105" t="s">
        <v>6449</v>
      </c>
      <c r="C9105">
        <v>1</v>
      </c>
      <c r="D9105" t="s">
        <v>2755</v>
      </c>
      <c r="E9105">
        <v>1</v>
      </c>
      <c r="F9105" t="s">
        <v>2755</v>
      </c>
      <c r="G9105">
        <v>0.97</v>
      </c>
      <c r="H9105" t="s">
        <v>2755</v>
      </c>
    </row>
    <row r="9106" spans="1:8" x14ac:dyDescent="0.35">
      <c r="A9106" t="s">
        <v>6448</v>
      </c>
      <c r="B9106" t="s">
        <v>6447</v>
      </c>
      <c r="C9106">
        <v>0.9</v>
      </c>
      <c r="D9106" t="s">
        <v>2755</v>
      </c>
      <c r="E9106">
        <v>0.97</v>
      </c>
      <c r="F9106" t="s">
        <v>2755</v>
      </c>
      <c r="G9106">
        <v>0.83</v>
      </c>
      <c r="H9106" t="s">
        <v>2755</v>
      </c>
    </row>
    <row r="9107" spans="1:8" x14ac:dyDescent="0.35">
      <c r="A9107" t="s">
        <v>6446</v>
      </c>
      <c r="B9107" t="s">
        <v>6445</v>
      </c>
      <c r="C9107">
        <v>0.97</v>
      </c>
      <c r="D9107" t="s">
        <v>2755</v>
      </c>
      <c r="E9107">
        <v>1</v>
      </c>
      <c r="F9107" t="s">
        <v>2755</v>
      </c>
      <c r="G9107">
        <v>0.6</v>
      </c>
      <c r="H9107" t="s">
        <v>2755</v>
      </c>
    </row>
    <row r="9108" spans="1:8" x14ac:dyDescent="0.35">
      <c r="A9108" t="s">
        <v>6444</v>
      </c>
      <c r="B9108" t="s">
        <v>6443</v>
      </c>
      <c r="C9108">
        <v>0.11</v>
      </c>
      <c r="D9108" t="s">
        <v>2755</v>
      </c>
      <c r="E9108">
        <v>0.89</v>
      </c>
      <c r="F9108" t="s">
        <v>2755</v>
      </c>
      <c r="G9108">
        <v>0.17</v>
      </c>
      <c r="H9108" t="s">
        <v>2755</v>
      </c>
    </row>
    <row r="9109" spans="1:8" x14ac:dyDescent="0.35">
      <c r="A9109" t="s">
        <v>1400</v>
      </c>
      <c r="B9109" t="s">
        <v>6442</v>
      </c>
      <c r="C9109">
        <v>0.51</v>
      </c>
      <c r="D9109" t="s">
        <v>2755</v>
      </c>
      <c r="E9109">
        <v>0.72</v>
      </c>
      <c r="F9109" t="s">
        <v>2755</v>
      </c>
      <c r="G9109">
        <v>0.66</v>
      </c>
      <c r="H9109" t="s">
        <v>2755</v>
      </c>
    </row>
    <row r="9110" spans="1:8" x14ac:dyDescent="0.35">
      <c r="A9110" t="s">
        <v>6441</v>
      </c>
      <c r="B9110" t="s">
        <v>6440</v>
      </c>
      <c r="C9110">
        <v>0.25</v>
      </c>
      <c r="D9110" t="s">
        <v>2755</v>
      </c>
      <c r="E9110">
        <v>0.56999999999999995</v>
      </c>
      <c r="F9110" t="s">
        <v>2755</v>
      </c>
      <c r="G9110">
        <v>0.31</v>
      </c>
      <c r="H9110" t="s">
        <v>2755</v>
      </c>
    </row>
    <row r="9111" spans="1:8" x14ac:dyDescent="0.35">
      <c r="A9111" t="s">
        <v>6439</v>
      </c>
      <c r="B9111" t="s">
        <v>6438</v>
      </c>
      <c r="C9111">
        <v>0.69</v>
      </c>
      <c r="D9111" t="s">
        <v>2755</v>
      </c>
      <c r="E9111">
        <v>0.05</v>
      </c>
      <c r="F9111" t="s">
        <v>2755</v>
      </c>
      <c r="G9111">
        <v>0.9</v>
      </c>
      <c r="H9111" t="s">
        <v>2755</v>
      </c>
    </row>
    <row r="9112" spans="1:8" x14ac:dyDescent="0.35">
      <c r="A9112" t="s">
        <v>6437</v>
      </c>
      <c r="B9112" t="s">
        <v>6436</v>
      </c>
      <c r="C9112">
        <v>1</v>
      </c>
      <c r="D9112" t="s">
        <v>2755</v>
      </c>
      <c r="E9112">
        <v>1</v>
      </c>
      <c r="F9112" t="s">
        <v>2755</v>
      </c>
      <c r="G9112">
        <v>0.89</v>
      </c>
      <c r="H9112" t="s">
        <v>2755</v>
      </c>
    </row>
    <row r="9113" spans="1:8" x14ac:dyDescent="0.35">
      <c r="A9113" t="s">
        <v>6435</v>
      </c>
      <c r="B9113" t="s">
        <v>6434</v>
      </c>
      <c r="C9113">
        <v>0.82</v>
      </c>
      <c r="D9113" t="s">
        <v>2755</v>
      </c>
      <c r="E9113">
        <v>0.99</v>
      </c>
      <c r="F9113" t="s">
        <v>2755</v>
      </c>
      <c r="G9113">
        <v>0.73</v>
      </c>
      <c r="H9113" t="s">
        <v>2755</v>
      </c>
    </row>
    <row r="9114" spans="1:8" x14ac:dyDescent="0.35">
      <c r="A9114" t="s">
        <v>6433</v>
      </c>
      <c r="B9114" t="s">
        <v>6432</v>
      </c>
      <c r="C9114">
        <v>0.65</v>
      </c>
      <c r="D9114" t="s">
        <v>2755</v>
      </c>
      <c r="E9114">
        <v>0.78</v>
      </c>
      <c r="F9114" t="s">
        <v>2755</v>
      </c>
      <c r="G9114">
        <v>0.69</v>
      </c>
      <c r="H9114" t="s">
        <v>2755</v>
      </c>
    </row>
    <row r="9115" spans="1:8" x14ac:dyDescent="0.35">
      <c r="A9115" t="s">
        <v>6431</v>
      </c>
      <c r="B9115" t="s">
        <v>6430</v>
      </c>
      <c r="C9115">
        <v>0.56999999999999995</v>
      </c>
      <c r="D9115" t="s">
        <v>2755</v>
      </c>
      <c r="E9115">
        <v>0.95</v>
      </c>
      <c r="F9115" t="s">
        <v>2755</v>
      </c>
      <c r="G9115">
        <v>0.98</v>
      </c>
      <c r="H9115" t="s">
        <v>2755</v>
      </c>
    </row>
    <row r="9116" spans="1:8" x14ac:dyDescent="0.35">
      <c r="A9116" t="s">
        <v>6429</v>
      </c>
      <c r="B9116" t="s">
        <v>6428</v>
      </c>
      <c r="C9116">
        <v>0.59</v>
      </c>
      <c r="D9116" t="s">
        <v>2755</v>
      </c>
      <c r="E9116">
        <v>0.96</v>
      </c>
      <c r="F9116" t="s">
        <v>2755</v>
      </c>
      <c r="G9116">
        <v>0.98</v>
      </c>
      <c r="H9116" t="s">
        <v>2755</v>
      </c>
    </row>
    <row r="9117" spans="1:8" x14ac:dyDescent="0.35">
      <c r="A9117" t="s">
        <v>6427</v>
      </c>
      <c r="B9117" t="s">
        <v>6426</v>
      </c>
      <c r="C9117">
        <v>0.42</v>
      </c>
      <c r="D9117" t="s">
        <v>2755</v>
      </c>
      <c r="E9117">
        <v>0.68</v>
      </c>
      <c r="F9117" t="s">
        <v>2755</v>
      </c>
      <c r="G9117">
        <v>0.96</v>
      </c>
      <c r="H9117" t="s">
        <v>2755</v>
      </c>
    </row>
    <row r="9118" spans="1:8" x14ac:dyDescent="0.35">
      <c r="A9118" t="s">
        <v>6425</v>
      </c>
      <c r="B9118" t="s">
        <v>6424</v>
      </c>
      <c r="C9118">
        <v>0.5</v>
      </c>
      <c r="D9118" t="s">
        <v>2755</v>
      </c>
      <c r="E9118">
        <v>0.67</v>
      </c>
      <c r="F9118" t="s">
        <v>2755</v>
      </c>
      <c r="G9118">
        <v>0.95</v>
      </c>
      <c r="H9118" t="s">
        <v>2755</v>
      </c>
    </row>
    <row r="9119" spans="1:8" x14ac:dyDescent="0.35">
      <c r="A9119" t="s">
        <v>6423</v>
      </c>
      <c r="B9119" t="s">
        <v>6422</v>
      </c>
      <c r="C9119">
        <v>0.44</v>
      </c>
      <c r="D9119" t="s">
        <v>2755</v>
      </c>
      <c r="E9119">
        <v>0.47</v>
      </c>
      <c r="F9119" t="s">
        <v>2755</v>
      </c>
      <c r="G9119">
        <v>0.97</v>
      </c>
      <c r="H9119" t="s">
        <v>2755</v>
      </c>
    </row>
    <row r="9120" spans="1:8" x14ac:dyDescent="0.35">
      <c r="A9120" t="s">
        <v>6421</v>
      </c>
      <c r="B9120" t="s">
        <v>6420</v>
      </c>
      <c r="C9120">
        <v>0.51</v>
      </c>
      <c r="D9120" t="s">
        <v>2755</v>
      </c>
      <c r="E9120">
        <v>0.63</v>
      </c>
      <c r="F9120" t="s">
        <v>2755</v>
      </c>
      <c r="G9120">
        <v>0.93</v>
      </c>
      <c r="H9120" t="s">
        <v>2755</v>
      </c>
    </row>
    <row r="9121" spans="1:8" x14ac:dyDescent="0.35">
      <c r="A9121" t="s">
        <v>6419</v>
      </c>
      <c r="B9121" t="s">
        <v>6418</v>
      </c>
      <c r="C9121">
        <v>1</v>
      </c>
      <c r="D9121" t="s">
        <v>2755</v>
      </c>
      <c r="E9121">
        <v>1</v>
      </c>
      <c r="F9121" t="s">
        <v>2755</v>
      </c>
      <c r="G9121">
        <v>1</v>
      </c>
      <c r="H9121" t="s">
        <v>2755</v>
      </c>
    </row>
    <row r="9122" spans="1:8" x14ac:dyDescent="0.35">
      <c r="A9122" t="s">
        <v>6417</v>
      </c>
      <c r="B9122" t="s">
        <v>6416</v>
      </c>
      <c r="C9122">
        <v>1</v>
      </c>
      <c r="D9122" t="s">
        <v>2755</v>
      </c>
      <c r="E9122">
        <v>1</v>
      </c>
      <c r="F9122" t="s">
        <v>2755</v>
      </c>
      <c r="G9122">
        <v>1</v>
      </c>
      <c r="H9122" t="s">
        <v>2755</v>
      </c>
    </row>
    <row r="9123" spans="1:8" x14ac:dyDescent="0.35">
      <c r="A9123" t="s">
        <v>6415</v>
      </c>
      <c r="B9123" t="s">
        <v>6414</v>
      </c>
      <c r="C9123">
        <v>0.7</v>
      </c>
      <c r="D9123" t="s">
        <v>2755</v>
      </c>
      <c r="E9123">
        <v>0.56000000000000005</v>
      </c>
      <c r="F9123" t="s">
        <v>2755</v>
      </c>
      <c r="G9123">
        <v>0.37</v>
      </c>
      <c r="H9123" t="s">
        <v>2755</v>
      </c>
    </row>
    <row r="9124" spans="1:8" x14ac:dyDescent="0.35">
      <c r="A9124" t="s">
        <v>6413</v>
      </c>
      <c r="B9124" t="s">
        <v>6412</v>
      </c>
      <c r="C9124">
        <v>0.86</v>
      </c>
      <c r="D9124" t="s">
        <v>2755</v>
      </c>
      <c r="E9124">
        <v>1</v>
      </c>
      <c r="F9124" t="s">
        <v>2755</v>
      </c>
      <c r="G9124">
        <v>0.54</v>
      </c>
      <c r="H9124" t="s">
        <v>2755</v>
      </c>
    </row>
    <row r="9125" spans="1:8" x14ac:dyDescent="0.35">
      <c r="A9125" t="s">
        <v>6411</v>
      </c>
      <c r="B9125" t="s">
        <v>6410</v>
      </c>
      <c r="C9125">
        <v>0.56000000000000005</v>
      </c>
      <c r="D9125" t="s">
        <v>2755</v>
      </c>
      <c r="E9125">
        <v>0.43</v>
      </c>
      <c r="F9125" t="s">
        <v>2755</v>
      </c>
      <c r="G9125">
        <v>0.93</v>
      </c>
      <c r="H9125" t="s">
        <v>2755</v>
      </c>
    </row>
    <row r="9126" spans="1:8" x14ac:dyDescent="0.35">
      <c r="A9126" t="s">
        <v>6409</v>
      </c>
      <c r="B9126" t="s">
        <v>6408</v>
      </c>
      <c r="C9126">
        <v>0.96</v>
      </c>
      <c r="D9126" t="s">
        <v>2755</v>
      </c>
      <c r="E9126">
        <v>0.41</v>
      </c>
      <c r="F9126" t="s">
        <v>2755</v>
      </c>
      <c r="G9126">
        <v>0.99</v>
      </c>
      <c r="H9126" t="s">
        <v>2755</v>
      </c>
    </row>
    <row r="9127" spans="1:8" x14ac:dyDescent="0.35">
      <c r="A9127" t="s">
        <v>6407</v>
      </c>
      <c r="B9127" t="s">
        <v>6406</v>
      </c>
      <c r="C9127">
        <v>0.96</v>
      </c>
      <c r="D9127" t="s">
        <v>2755</v>
      </c>
      <c r="E9127">
        <v>0.44</v>
      </c>
      <c r="F9127" t="s">
        <v>2755</v>
      </c>
      <c r="G9127">
        <v>0.99</v>
      </c>
      <c r="H9127" t="s">
        <v>2755</v>
      </c>
    </row>
    <row r="9128" spans="1:8" x14ac:dyDescent="0.35">
      <c r="A9128" t="s">
        <v>6405</v>
      </c>
      <c r="B9128" t="s">
        <v>6404</v>
      </c>
      <c r="C9128">
        <v>1</v>
      </c>
      <c r="D9128" t="s">
        <v>2755</v>
      </c>
      <c r="E9128">
        <v>1</v>
      </c>
      <c r="F9128" t="s">
        <v>2755</v>
      </c>
      <c r="G9128">
        <v>0.93</v>
      </c>
      <c r="H9128" t="s">
        <v>2755</v>
      </c>
    </row>
    <row r="9129" spans="1:8" x14ac:dyDescent="0.35">
      <c r="A9129" t="s">
        <v>6403</v>
      </c>
      <c r="B9129" t="s">
        <v>6402</v>
      </c>
      <c r="C9129">
        <v>0.96</v>
      </c>
      <c r="D9129" t="s">
        <v>2755</v>
      </c>
      <c r="E9129">
        <v>0.8</v>
      </c>
      <c r="F9129" t="s">
        <v>2755</v>
      </c>
      <c r="G9129">
        <v>0.49</v>
      </c>
      <c r="H9129" t="s">
        <v>2755</v>
      </c>
    </row>
    <row r="9130" spans="1:8" x14ac:dyDescent="0.35">
      <c r="A9130" t="s">
        <v>6401</v>
      </c>
      <c r="B9130" t="s">
        <v>6400</v>
      </c>
      <c r="C9130">
        <v>1</v>
      </c>
      <c r="D9130" t="s">
        <v>2755</v>
      </c>
      <c r="E9130">
        <v>1</v>
      </c>
      <c r="F9130" t="s">
        <v>2755</v>
      </c>
      <c r="G9130">
        <v>0.97</v>
      </c>
      <c r="H9130" t="s">
        <v>2755</v>
      </c>
    </row>
    <row r="9131" spans="1:8" x14ac:dyDescent="0.35">
      <c r="A9131" t="s">
        <v>6399</v>
      </c>
      <c r="B9131" t="s">
        <v>6398</v>
      </c>
      <c r="C9131">
        <v>0.92</v>
      </c>
      <c r="D9131" t="s">
        <v>2755</v>
      </c>
      <c r="E9131">
        <v>0.85</v>
      </c>
      <c r="F9131" t="s">
        <v>2755</v>
      </c>
      <c r="G9131">
        <v>0.94</v>
      </c>
      <c r="H9131" t="s">
        <v>2755</v>
      </c>
    </row>
    <row r="9132" spans="1:8" x14ac:dyDescent="0.35">
      <c r="A9132" t="s">
        <v>6397</v>
      </c>
      <c r="B9132" t="s">
        <v>6396</v>
      </c>
      <c r="C9132">
        <v>0.57999999999999996</v>
      </c>
      <c r="D9132" t="s">
        <v>2755</v>
      </c>
      <c r="E9132">
        <v>0.83</v>
      </c>
      <c r="F9132" t="s">
        <v>2755</v>
      </c>
      <c r="G9132">
        <v>0.9</v>
      </c>
      <c r="H9132" t="s">
        <v>2755</v>
      </c>
    </row>
    <row r="9133" spans="1:8" x14ac:dyDescent="0.35">
      <c r="A9133" t="s">
        <v>6395</v>
      </c>
      <c r="B9133" t="s">
        <v>6394</v>
      </c>
      <c r="C9133">
        <v>0.99</v>
      </c>
      <c r="D9133" t="s">
        <v>2755</v>
      </c>
      <c r="E9133">
        <v>0.72</v>
      </c>
      <c r="F9133" t="s">
        <v>2755</v>
      </c>
      <c r="G9133">
        <v>0.99</v>
      </c>
      <c r="H9133" t="s">
        <v>2755</v>
      </c>
    </row>
    <row r="9134" spans="1:8" x14ac:dyDescent="0.35">
      <c r="A9134" t="s">
        <v>6393</v>
      </c>
      <c r="B9134" t="s">
        <v>6392</v>
      </c>
      <c r="C9134">
        <v>0.97</v>
      </c>
      <c r="D9134" t="s">
        <v>2755</v>
      </c>
      <c r="E9134">
        <v>1</v>
      </c>
      <c r="F9134" t="s">
        <v>2755</v>
      </c>
      <c r="G9134">
        <v>0.91</v>
      </c>
      <c r="H9134" t="s">
        <v>2755</v>
      </c>
    </row>
    <row r="9135" spans="1:8" x14ac:dyDescent="0.35">
      <c r="A9135" t="s">
        <v>6391</v>
      </c>
      <c r="B9135" t="s">
        <v>6390</v>
      </c>
      <c r="C9135">
        <v>0.99</v>
      </c>
      <c r="D9135" t="s">
        <v>2755</v>
      </c>
      <c r="E9135">
        <v>0.81</v>
      </c>
      <c r="F9135" t="s">
        <v>2755</v>
      </c>
      <c r="G9135">
        <v>0.92</v>
      </c>
      <c r="H9135" t="s">
        <v>2755</v>
      </c>
    </row>
    <row r="9136" spans="1:8" x14ac:dyDescent="0.35">
      <c r="A9136" t="s">
        <v>6389</v>
      </c>
      <c r="B9136" t="s">
        <v>6388</v>
      </c>
      <c r="C9136">
        <v>0.31</v>
      </c>
      <c r="D9136" t="s">
        <v>2755</v>
      </c>
      <c r="E9136">
        <v>0.91</v>
      </c>
      <c r="F9136" t="s">
        <v>2755</v>
      </c>
      <c r="G9136">
        <v>0.37</v>
      </c>
      <c r="H9136" t="s">
        <v>2755</v>
      </c>
    </row>
    <row r="9137" spans="1:8" x14ac:dyDescent="0.35">
      <c r="A9137" t="s">
        <v>6387</v>
      </c>
      <c r="B9137" t="s">
        <v>6386</v>
      </c>
      <c r="C9137">
        <v>0.15</v>
      </c>
      <c r="D9137" t="s">
        <v>2755</v>
      </c>
      <c r="E9137">
        <v>0.42</v>
      </c>
      <c r="F9137" t="s">
        <v>2755</v>
      </c>
      <c r="G9137">
        <v>0.17</v>
      </c>
      <c r="H9137" t="s">
        <v>2755</v>
      </c>
    </row>
    <row r="9138" spans="1:8" x14ac:dyDescent="0.35">
      <c r="A9138" t="s">
        <v>6385</v>
      </c>
      <c r="B9138" t="s">
        <v>6384</v>
      </c>
      <c r="C9138">
        <v>0.03</v>
      </c>
      <c r="D9138" t="s">
        <v>2755</v>
      </c>
      <c r="E9138">
        <v>0.38</v>
      </c>
      <c r="F9138" t="s">
        <v>2755</v>
      </c>
      <c r="G9138">
        <v>0.03</v>
      </c>
      <c r="H9138" t="s">
        <v>2755</v>
      </c>
    </row>
    <row r="9139" spans="1:8" x14ac:dyDescent="0.35">
      <c r="A9139" t="s">
        <v>6383</v>
      </c>
      <c r="B9139" t="s">
        <v>6382</v>
      </c>
      <c r="C9139">
        <v>0.8</v>
      </c>
      <c r="D9139" t="s">
        <v>2755</v>
      </c>
      <c r="E9139">
        <v>0.82</v>
      </c>
      <c r="F9139" t="s">
        <v>2755</v>
      </c>
      <c r="G9139">
        <v>0.71</v>
      </c>
      <c r="H9139" t="s">
        <v>2755</v>
      </c>
    </row>
    <row r="9140" spans="1:8" x14ac:dyDescent="0.35">
      <c r="A9140" t="s">
        <v>6381</v>
      </c>
      <c r="B9140" t="s">
        <v>6380</v>
      </c>
      <c r="C9140">
        <v>0.77</v>
      </c>
      <c r="D9140" t="s">
        <v>2755</v>
      </c>
      <c r="E9140">
        <v>0.81</v>
      </c>
      <c r="F9140" t="s">
        <v>2755</v>
      </c>
      <c r="G9140">
        <v>0.83</v>
      </c>
      <c r="H9140" t="s">
        <v>2755</v>
      </c>
    </row>
    <row r="9141" spans="1:8" x14ac:dyDescent="0.35">
      <c r="A9141" t="s">
        <v>6379</v>
      </c>
      <c r="B9141" t="s">
        <v>6378</v>
      </c>
      <c r="C9141">
        <v>0.34</v>
      </c>
      <c r="D9141" t="s">
        <v>2755</v>
      </c>
      <c r="E9141">
        <v>0.99</v>
      </c>
      <c r="F9141" t="s">
        <v>2755</v>
      </c>
      <c r="G9141">
        <v>0.43</v>
      </c>
      <c r="H9141" t="s">
        <v>2755</v>
      </c>
    </row>
    <row r="9142" spans="1:8" x14ac:dyDescent="0.35">
      <c r="A9142" t="s">
        <v>6377</v>
      </c>
      <c r="B9142" t="s">
        <v>6376</v>
      </c>
      <c r="C9142">
        <v>0.27</v>
      </c>
      <c r="D9142" t="s">
        <v>2755</v>
      </c>
      <c r="E9142">
        <v>0.96</v>
      </c>
      <c r="F9142" t="s">
        <v>2755</v>
      </c>
      <c r="G9142">
        <v>0.4</v>
      </c>
      <c r="H9142" t="s">
        <v>2755</v>
      </c>
    </row>
    <row r="9143" spans="1:8" x14ac:dyDescent="0.35">
      <c r="A9143" t="s">
        <v>6375</v>
      </c>
      <c r="B9143" t="s">
        <v>6374</v>
      </c>
      <c r="C9143">
        <v>0.89</v>
      </c>
      <c r="D9143" t="s">
        <v>2755</v>
      </c>
      <c r="E9143">
        <v>0.3</v>
      </c>
      <c r="F9143" t="s">
        <v>2755</v>
      </c>
      <c r="G9143">
        <v>0.19</v>
      </c>
      <c r="H9143" t="s">
        <v>2755</v>
      </c>
    </row>
    <row r="9144" spans="1:8" x14ac:dyDescent="0.35">
      <c r="A9144" t="s">
        <v>6373</v>
      </c>
      <c r="B9144" t="s">
        <v>6372</v>
      </c>
      <c r="C9144">
        <v>0.97</v>
      </c>
      <c r="D9144" t="s">
        <v>2755</v>
      </c>
      <c r="E9144">
        <v>0.84</v>
      </c>
      <c r="F9144" t="s">
        <v>2755</v>
      </c>
      <c r="G9144">
        <v>0.41</v>
      </c>
      <c r="H9144" t="s">
        <v>2755</v>
      </c>
    </row>
    <row r="9145" spans="1:8" x14ac:dyDescent="0.35">
      <c r="A9145" t="s">
        <v>6371</v>
      </c>
      <c r="B9145" t="s">
        <v>6370</v>
      </c>
      <c r="C9145">
        <v>0.85</v>
      </c>
      <c r="D9145" t="s">
        <v>2755</v>
      </c>
      <c r="E9145">
        <v>0.82</v>
      </c>
      <c r="F9145" t="s">
        <v>2755</v>
      </c>
      <c r="G9145">
        <v>0.51</v>
      </c>
      <c r="H9145" t="s">
        <v>2755</v>
      </c>
    </row>
    <row r="9146" spans="1:8" x14ac:dyDescent="0.35">
      <c r="A9146" t="s">
        <v>6369</v>
      </c>
      <c r="B9146" t="s">
        <v>6368</v>
      </c>
      <c r="C9146">
        <v>1</v>
      </c>
      <c r="D9146" t="s">
        <v>2755</v>
      </c>
      <c r="E9146">
        <v>1</v>
      </c>
      <c r="F9146" t="s">
        <v>2755</v>
      </c>
      <c r="G9146">
        <v>0.82</v>
      </c>
      <c r="H9146" t="s">
        <v>2755</v>
      </c>
    </row>
    <row r="9147" spans="1:8" x14ac:dyDescent="0.35">
      <c r="A9147" t="s">
        <v>6367</v>
      </c>
      <c r="B9147" t="s">
        <v>6366</v>
      </c>
      <c r="C9147">
        <v>0.51</v>
      </c>
      <c r="D9147" t="s">
        <v>2755</v>
      </c>
      <c r="E9147">
        <v>0.51</v>
      </c>
      <c r="F9147" t="s">
        <v>2755</v>
      </c>
      <c r="G9147">
        <v>0.74</v>
      </c>
      <c r="H9147" t="s">
        <v>2755</v>
      </c>
    </row>
    <row r="9148" spans="1:8" x14ac:dyDescent="0.35">
      <c r="A9148" t="s">
        <v>6365</v>
      </c>
      <c r="B9148" t="s">
        <v>6364</v>
      </c>
      <c r="C9148">
        <v>0.15</v>
      </c>
      <c r="D9148" t="s">
        <v>2755</v>
      </c>
      <c r="E9148">
        <v>0.38</v>
      </c>
      <c r="F9148" t="s">
        <v>2755</v>
      </c>
      <c r="G9148">
        <v>0.22</v>
      </c>
      <c r="H9148" t="s">
        <v>2755</v>
      </c>
    </row>
    <row r="9149" spans="1:8" x14ac:dyDescent="0.35">
      <c r="A9149" t="s">
        <v>6363</v>
      </c>
      <c r="B9149" t="s">
        <v>6362</v>
      </c>
      <c r="C9149">
        <v>0.93</v>
      </c>
      <c r="D9149" t="s">
        <v>2755</v>
      </c>
      <c r="E9149">
        <v>0.75</v>
      </c>
      <c r="F9149" t="s">
        <v>2755</v>
      </c>
      <c r="G9149">
        <v>0.99</v>
      </c>
      <c r="H9149" t="s">
        <v>2755</v>
      </c>
    </row>
    <row r="9150" spans="1:8" x14ac:dyDescent="0.35">
      <c r="A9150" t="s">
        <v>6361</v>
      </c>
      <c r="B9150" t="s">
        <v>6360</v>
      </c>
      <c r="C9150">
        <v>0.68</v>
      </c>
      <c r="D9150" t="s">
        <v>2755</v>
      </c>
      <c r="E9150">
        <v>0.61</v>
      </c>
      <c r="F9150" t="s">
        <v>2755</v>
      </c>
      <c r="G9150">
        <v>0.94</v>
      </c>
      <c r="H9150" t="s">
        <v>2755</v>
      </c>
    </row>
    <row r="9151" spans="1:8" x14ac:dyDescent="0.35">
      <c r="A9151" t="s">
        <v>6359</v>
      </c>
      <c r="B9151" t="s">
        <v>6358</v>
      </c>
      <c r="C9151">
        <v>0.95</v>
      </c>
      <c r="D9151" t="s">
        <v>2755</v>
      </c>
      <c r="E9151">
        <v>0.91</v>
      </c>
      <c r="F9151" t="s">
        <v>2755</v>
      </c>
      <c r="G9151">
        <v>0.3</v>
      </c>
      <c r="H9151" t="s">
        <v>2755</v>
      </c>
    </row>
    <row r="9152" spans="1:8" x14ac:dyDescent="0.35">
      <c r="A9152" t="s">
        <v>6357</v>
      </c>
      <c r="B9152" t="s">
        <v>6356</v>
      </c>
      <c r="C9152">
        <v>0.03</v>
      </c>
      <c r="D9152" t="s">
        <v>2755</v>
      </c>
      <c r="E9152">
        <v>0.63</v>
      </c>
      <c r="F9152" t="s">
        <v>2755</v>
      </c>
      <c r="G9152">
        <v>0.4</v>
      </c>
      <c r="H9152" t="s">
        <v>2755</v>
      </c>
    </row>
    <row r="9153" spans="1:8" x14ac:dyDescent="0.35">
      <c r="A9153" t="s">
        <v>6355</v>
      </c>
      <c r="B9153" t="s">
        <v>6354</v>
      </c>
      <c r="C9153">
        <v>0.96</v>
      </c>
      <c r="D9153" t="s">
        <v>2755</v>
      </c>
      <c r="E9153">
        <v>0.94</v>
      </c>
      <c r="F9153" t="s">
        <v>2755</v>
      </c>
      <c r="G9153">
        <v>1</v>
      </c>
      <c r="H9153" t="s">
        <v>2755</v>
      </c>
    </row>
    <row r="9154" spans="1:8" x14ac:dyDescent="0.35">
      <c r="A9154" t="s">
        <v>6353</v>
      </c>
      <c r="B9154" t="s">
        <v>6352</v>
      </c>
      <c r="C9154">
        <v>0.36</v>
      </c>
      <c r="D9154" t="s">
        <v>2755</v>
      </c>
      <c r="E9154">
        <v>0.78</v>
      </c>
      <c r="F9154" t="s">
        <v>2755</v>
      </c>
      <c r="G9154">
        <v>0.22</v>
      </c>
      <c r="H9154" t="s">
        <v>2755</v>
      </c>
    </row>
    <row r="9155" spans="1:8" x14ac:dyDescent="0.35">
      <c r="A9155" t="s">
        <v>6351</v>
      </c>
      <c r="B9155" t="s">
        <v>6350</v>
      </c>
      <c r="C9155">
        <v>0.43</v>
      </c>
      <c r="D9155" t="s">
        <v>2755</v>
      </c>
      <c r="E9155">
        <v>0.56000000000000005</v>
      </c>
      <c r="F9155" t="s">
        <v>2755</v>
      </c>
      <c r="G9155">
        <v>0.15</v>
      </c>
      <c r="H9155" t="s">
        <v>2755</v>
      </c>
    </row>
    <row r="9156" spans="1:8" x14ac:dyDescent="0.35">
      <c r="A9156" t="s">
        <v>6349</v>
      </c>
      <c r="B9156" t="s">
        <v>6348</v>
      </c>
      <c r="C9156">
        <v>0.13</v>
      </c>
      <c r="D9156" t="s">
        <v>2755</v>
      </c>
      <c r="E9156">
        <v>0.12</v>
      </c>
      <c r="F9156" t="s">
        <v>2755</v>
      </c>
      <c r="G9156">
        <v>7.0000000000000007E-2</v>
      </c>
      <c r="H9156" t="s">
        <v>2755</v>
      </c>
    </row>
    <row r="9157" spans="1:8" x14ac:dyDescent="0.35">
      <c r="A9157" t="s">
        <v>6347</v>
      </c>
      <c r="B9157" t="s">
        <v>6346</v>
      </c>
      <c r="C9157">
        <v>0.89</v>
      </c>
      <c r="D9157" t="s">
        <v>2755</v>
      </c>
      <c r="E9157">
        <v>0.92</v>
      </c>
      <c r="F9157" t="s">
        <v>2755</v>
      </c>
      <c r="G9157">
        <v>0.54</v>
      </c>
      <c r="H9157" t="s">
        <v>2755</v>
      </c>
    </row>
    <row r="9158" spans="1:8" x14ac:dyDescent="0.35">
      <c r="A9158" t="s">
        <v>6345</v>
      </c>
      <c r="B9158" t="s">
        <v>6344</v>
      </c>
      <c r="C9158">
        <v>0.95</v>
      </c>
      <c r="D9158" t="s">
        <v>2755</v>
      </c>
      <c r="E9158">
        <v>0.99</v>
      </c>
      <c r="F9158" t="s">
        <v>2755</v>
      </c>
      <c r="G9158">
        <v>1</v>
      </c>
      <c r="H9158" t="s">
        <v>2755</v>
      </c>
    </row>
    <row r="9159" spans="1:8" x14ac:dyDescent="0.35">
      <c r="A9159" t="s">
        <v>6343</v>
      </c>
      <c r="B9159" t="s">
        <v>6342</v>
      </c>
      <c r="C9159">
        <v>1</v>
      </c>
      <c r="D9159" t="s">
        <v>2755</v>
      </c>
      <c r="E9159">
        <v>1</v>
      </c>
      <c r="F9159" t="s">
        <v>2755</v>
      </c>
      <c r="G9159">
        <v>1</v>
      </c>
      <c r="H9159" t="s">
        <v>2755</v>
      </c>
    </row>
    <row r="9160" spans="1:8" x14ac:dyDescent="0.35">
      <c r="A9160" t="s">
        <v>6341</v>
      </c>
      <c r="B9160" t="s">
        <v>6340</v>
      </c>
      <c r="C9160">
        <v>1</v>
      </c>
      <c r="D9160" t="s">
        <v>2755</v>
      </c>
      <c r="E9160">
        <v>1</v>
      </c>
      <c r="F9160" t="s">
        <v>2755</v>
      </c>
      <c r="G9160">
        <v>1</v>
      </c>
      <c r="H9160" t="s">
        <v>2755</v>
      </c>
    </row>
    <row r="9161" spans="1:8" x14ac:dyDescent="0.35">
      <c r="A9161" t="s">
        <v>6339</v>
      </c>
      <c r="B9161" t="s">
        <v>6338</v>
      </c>
      <c r="C9161">
        <v>1</v>
      </c>
      <c r="D9161" t="s">
        <v>2755</v>
      </c>
      <c r="E9161">
        <v>1</v>
      </c>
      <c r="F9161" t="s">
        <v>2755</v>
      </c>
      <c r="G9161">
        <v>0.89</v>
      </c>
      <c r="H9161" t="s">
        <v>2755</v>
      </c>
    </row>
    <row r="9162" spans="1:8" x14ac:dyDescent="0.35">
      <c r="A9162" t="s">
        <v>6337</v>
      </c>
      <c r="B9162" t="s">
        <v>6336</v>
      </c>
      <c r="C9162">
        <v>1</v>
      </c>
      <c r="D9162" t="s">
        <v>2755</v>
      </c>
      <c r="E9162">
        <v>1</v>
      </c>
      <c r="F9162" t="s">
        <v>2755</v>
      </c>
      <c r="G9162">
        <v>0.87</v>
      </c>
      <c r="H9162" t="s">
        <v>2755</v>
      </c>
    </row>
    <row r="9163" spans="1:8" x14ac:dyDescent="0.35">
      <c r="A9163" t="s">
        <v>6335</v>
      </c>
      <c r="B9163" t="s">
        <v>6334</v>
      </c>
      <c r="C9163">
        <v>1</v>
      </c>
      <c r="D9163" t="s">
        <v>2755</v>
      </c>
      <c r="E9163">
        <v>1</v>
      </c>
      <c r="F9163" t="s">
        <v>2755</v>
      </c>
      <c r="G9163">
        <v>0.98</v>
      </c>
      <c r="H9163" t="s">
        <v>2755</v>
      </c>
    </row>
    <row r="9164" spans="1:8" x14ac:dyDescent="0.35">
      <c r="A9164" t="s">
        <v>6333</v>
      </c>
      <c r="B9164" t="s">
        <v>6332</v>
      </c>
      <c r="C9164">
        <v>0.98</v>
      </c>
      <c r="D9164" t="s">
        <v>2755</v>
      </c>
      <c r="E9164">
        <v>1</v>
      </c>
      <c r="F9164" t="s">
        <v>2755</v>
      </c>
      <c r="G9164">
        <v>0.77</v>
      </c>
      <c r="H9164" t="s">
        <v>2755</v>
      </c>
    </row>
    <row r="9165" spans="1:8" x14ac:dyDescent="0.35">
      <c r="A9165" t="s">
        <v>6331</v>
      </c>
      <c r="B9165" t="s">
        <v>6330</v>
      </c>
      <c r="C9165">
        <v>0.93</v>
      </c>
      <c r="D9165" t="s">
        <v>2755</v>
      </c>
      <c r="E9165">
        <v>0.44</v>
      </c>
      <c r="F9165" t="s">
        <v>2755</v>
      </c>
      <c r="G9165">
        <v>0.57999999999999996</v>
      </c>
      <c r="H9165" t="s">
        <v>2755</v>
      </c>
    </row>
    <row r="9166" spans="1:8" x14ac:dyDescent="0.35">
      <c r="A9166" t="s">
        <v>6329</v>
      </c>
      <c r="B9166" t="s">
        <v>6328</v>
      </c>
      <c r="C9166">
        <v>0.95</v>
      </c>
      <c r="D9166" t="s">
        <v>2755</v>
      </c>
      <c r="E9166">
        <v>0.69</v>
      </c>
      <c r="F9166" t="s">
        <v>2755</v>
      </c>
      <c r="G9166">
        <v>0.42</v>
      </c>
      <c r="H9166" t="s">
        <v>2755</v>
      </c>
    </row>
    <row r="9167" spans="1:8" x14ac:dyDescent="0.35">
      <c r="A9167" t="s">
        <v>6327</v>
      </c>
      <c r="B9167" t="s">
        <v>6326</v>
      </c>
      <c r="C9167">
        <v>0.51</v>
      </c>
      <c r="D9167" t="s">
        <v>2755</v>
      </c>
      <c r="E9167">
        <v>0.56999999999999995</v>
      </c>
      <c r="F9167" t="s">
        <v>2755</v>
      </c>
      <c r="G9167">
        <v>0.46</v>
      </c>
      <c r="H9167" t="s">
        <v>2755</v>
      </c>
    </row>
    <row r="9168" spans="1:8" x14ac:dyDescent="0.35">
      <c r="A9168" t="s">
        <v>6325</v>
      </c>
      <c r="B9168" t="s">
        <v>6324</v>
      </c>
      <c r="C9168">
        <v>0.98</v>
      </c>
      <c r="D9168" t="s">
        <v>2755</v>
      </c>
      <c r="E9168">
        <v>0.74</v>
      </c>
      <c r="F9168" t="s">
        <v>2755</v>
      </c>
      <c r="G9168">
        <v>0.78</v>
      </c>
      <c r="H9168" t="s">
        <v>2755</v>
      </c>
    </row>
    <row r="9169" spans="1:8" x14ac:dyDescent="0.35">
      <c r="A9169" t="s">
        <v>6323</v>
      </c>
      <c r="B9169" t="s">
        <v>6322</v>
      </c>
      <c r="C9169">
        <v>0.78</v>
      </c>
      <c r="D9169" t="s">
        <v>2755</v>
      </c>
      <c r="E9169">
        <v>0.96</v>
      </c>
      <c r="F9169" t="s">
        <v>2755</v>
      </c>
      <c r="G9169">
        <v>0.92</v>
      </c>
      <c r="H9169" t="s">
        <v>2755</v>
      </c>
    </row>
    <row r="9170" spans="1:8" x14ac:dyDescent="0.35">
      <c r="A9170" t="s">
        <v>6321</v>
      </c>
      <c r="B9170" t="s">
        <v>6320</v>
      </c>
      <c r="C9170">
        <v>0.78</v>
      </c>
      <c r="D9170" t="s">
        <v>2755</v>
      </c>
      <c r="E9170">
        <v>0.95</v>
      </c>
      <c r="F9170" t="s">
        <v>2755</v>
      </c>
      <c r="G9170">
        <v>0.93</v>
      </c>
      <c r="H9170" t="s">
        <v>2755</v>
      </c>
    </row>
    <row r="9171" spans="1:8" x14ac:dyDescent="0.35">
      <c r="A9171" t="s">
        <v>6319</v>
      </c>
      <c r="B9171" t="s">
        <v>6318</v>
      </c>
      <c r="C9171">
        <v>0.8</v>
      </c>
      <c r="D9171" t="s">
        <v>2755</v>
      </c>
      <c r="E9171">
        <v>0.98</v>
      </c>
      <c r="F9171" t="s">
        <v>2755</v>
      </c>
      <c r="G9171">
        <v>0.73</v>
      </c>
      <c r="H9171" t="s">
        <v>2755</v>
      </c>
    </row>
    <row r="9172" spans="1:8" x14ac:dyDescent="0.35">
      <c r="A9172" t="s">
        <v>6317</v>
      </c>
      <c r="B9172" t="s">
        <v>6316</v>
      </c>
      <c r="C9172">
        <v>0.13</v>
      </c>
      <c r="D9172" t="s">
        <v>2755</v>
      </c>
      <c r="E9172">
        <v>0.31</v>
      </c>
      <c r="F9172" t="s">
        <v>2755</v>
      </c>
      <c r="G9172">
        <v>0.5</v>
      </c>
      <c r="H9172" t="s">
        <v>2755</v>
      </c>
    </row>
    <row r="9173" spans="1:8" x14ac:dyDescent="0.35">
      <c r="A9173" t="s">
        <v>6315</v>
      </c>
      <c r="B9173" t="s">
        <v>6314</v>
      </c>
      <c r="C9173">
        <v>0.15</v>
      </c>
      <c r="D9173" t="s">
        <v>2755</v>
      </c>
      <c r="E9173">
        <v>1</v>
      </c>
      <c r="F9173" t="s">
        <v>2755</v>
      </c>
      <c r="G9173">
        <v>0.56999999999999995</v>
      </c>
      <c r="H9173" t="s">
        <v>2755</v>
      </c>
    </row>
    <row r="9174" spans="1:8" x14ac:dyDescent="0.35">
      <c r="A9174" t="s">
        <v>6313</v>
      </c>
      <c r="B9174" t="s">
        <v>6312</v>
      </c>
      <c r="C9174">
        <v>0.57999999999999996</v>
      </c>
      <c r="D9174" t="s">
        <v>2755</v>
      </c>
      <c r="E9174">
        <v>0.19</v>
      </c>
      <c r="F9174" t="s">
        <v>2755</v>
      </c>
      <c r="G9174">
        <v>0.99</v>
      </c>
      <c r="H9174" t="s">
        <v>2755</v>
      </c>
    </row>
    <row r="9175" spans="1:8" x14ac:dyDescent="0.35">
      <c r="A9175" t="s">
        <v>6311</v>
      </c>
      <c r="B9175" t="s">
        <v>6310</v>
      </c>
      <c r="C9175">
        <v>0.56000000000000005</v>
      </c>
      <c r="D9175" t="s">
        <v>2755</v>
      </c>
      <c r="E9175">
        <v>0.19</v>
      </c>
      <c r="F9175" t="s">
        <v>2755</v>
      </c>
      <c r="G9175">
        <v>0.99</v>
      </c>
      <c r="H9175" t="s">
        <v>2755</v>
      </c>
    </row>
    <row r="9176" spans="1:8" x14ac:dyDescent="0.35">
      <c r="A9176" t="s">
        <v>6309</v>
      </c>
      <c r="B9176" t="s">
        <v>6308</v>
      </c>
      <c r="C9176">
        <v>1</v>
      </c>
      <c r="D9176" t="s">
        <v>2755</v>
      </c>
      <c r="E9176">
        <v>1</v>
      </c>
      <c r="F9176" t="s">
        <v>2755</v>
      </c>
      <c r="G9176">
        <v>0.89</v>
      </c>
      <c r="H9176" t="s">
        <v>2755</v>
      </c>
    </row>
    <row r="9177" spans="1:8" x14ac:dyDescent="0.35">
      <c r="A9177" t="s">
        <v>6307</v>
      </c>
      <c r="B9177" t="s">
        <v>6306</v>
      </c>
      <c r="C9177">
        <v>0.93</v>
      </c>
      <c r="D9177" t="s">
        <v>2755</v>
      </c>
      <c r="E9177">
        <v>0.94</v>
      </c>
      <c r="F9177" t="s">
        <v>2755</v>
      </c>
      <c r="G9177">
        <v>0.71</v>
      </c>
      <c r="H9177" t="s">
        <v>2755</v>
      </c>
    </row>
    <row r="9178" spans="1:8" x14ac:dyDescent="0.35">
      <c r="A9178" t="s">
        <v>6305</v>
      </c>
      <c r="B9178" t="s">
        <v>6304</v>
      </c>
      <c r="C9178">
        <v>0.57999999999999996</v>
      </c>
      <c r="D9178" t="s">
        <v>2755</v>
      </c>
      <c r="E9178">
        <v>0.72</v>
      </c>
      <c r="F9178" t="s">
        <v>2755</v>
      </c>
      <c r="G9178">
        <v>0.4</v>
      </c>
      <c r="H9178" t="s">
        <v>2755</v>
      </c>
    </row>
    <row r="9179" spans="1:8" x14ac:dyDescent="0.35">
      <c r="A9179" t="s">
        <v>6303</v>
      </c>
      <c r="B9179" t="s">
        <v>6302</v>
      </c>
      <c r="C9179">
        <v>0.17</v>
      </c>
      <c r="D9179" t="s">
        <v>2755</v>
      </c>
      <c r="E9179">
        <v>0.91</v>
      </c>
      <c r="F9179" t="s">
        <v>2755</v>
      </c>
      <c r="G9179">
        <v>0.15</v>
      </c>
      <c r="H9179" t="s">
        <v>2755</v>
      </c>
    </row>
    <row r="9180" spans="1:8" x14ac:dyDescent="0.35">
      <c r="A9180" t="s">
        <v>6301</v>
      </c>
      <c r="B9180" t="s">
        <v>6300</v>
      </c>
      <c r="C9180">
        <v>1</v>
      </c>
      <c r="D9180" t="s">
        <v>2755</v>
      </c>
      <c r="E9180">
        <v>0.89</v>
      </c>
      <c r="F9180" t="s">
        <v>2755</v>
      </c>
      <c r="G9180">
        <v>0.99</v>
      </c>
      <c r="H9180" t="s">
        <v>2755</v>
      </c>
    </row>
    <row r="9181" spans="1:8" x14ac:dyDescent="0.35">
      <c r="A9181" t="s">
        <v>6299</v>
      </c>
      <c r="B9181" t="s">
        <v>6298</v>
      </c>
      <c r="C9181">
        <v>0.9</v>
      </c>
      <c r="D9181" t="s">
        <v>2755</v>
      </c>
      <c r="E9181">
        <v>0.99</v>
      </c>
      <c r="F9181" t="s">
        <v>2755</v>
      </c>
      <c r="G9181">
        <v>0.69</v>
      </c>
      <c r="H9181" t="s">
        <v>2755</v>
      </c>
    </row>
    <row r="9182" spans="1:8" x14ac:dyDescent="0.35">
      <c r="A9182" t="s">
        <v>6297</v>
      </c>
      <c r="B9182" t="s">
        <v>6296</v>
      </c>
      <c r="C9182">
        <v>1</v>
      </c>
      <c r="D9182" t="s">
        <v>2755</v>
      </c>
      <c r="E9182">
        <v>1</v>
      </c>
      <c r="F9182" t="s">
        <v>2755</v>
      </c>
      <c r="G9182">
        <v>0.9</v>
      </c>
      <c r="H9182" t="s">
        <v>2755</v>
      </c>
    </row>
    <row r="9183" spans="1:8" x14ac:dyDescent="0.35">
      <c r="A9183" t="s">
        <v>6295</v>
      </c>
      <c r="B9183" t="s">
        <v>6294</v>
      </c>
      <c r="C9183">
        <v>1</v>
      </c>
      <c r="D9183" t="s">
        <v>2755</v>
      </c>
      <c r="E9183">
        <v>1</v>
      </c>
      <c r="F9183" t="s">
        <v>2755</v>
      </c>
      <c r="G9183">
        <v>0.89</v>
      </c>
      <c r="H9183" t="s">
        <v>2755</v>
      </c>
    </row>
    <row r="9184" spans="1:8" x14ac:dyDescent="0.35">
      <c r="A9184" t="s">
        <v>6293</v>
      </c>
      <c r="B9184" t="s">
        <v>6292</v>
      </c>
      <c r="C9184">
        <v>0.3</v>
      </c>
      <c r="D9184" t="s">
        <v>2755</v>
      </c>
      <c r="E9184">
        <v>0.43</v>
      </c>
      <c r="F9184" t="s">
        <v>2755</v>
      </c>
      <c r="G9184">
        <v>0.45</v>
      </c>
      <c r="H9184" t="s">
        <v>2755</v>
      </c>
    </row>
    <row r="9185" spans="1:8" x14ac:dyDescent="0.35">
      <c r="A9185" t="s">
        <v>6291</v>
      </c>
      <c r="B9185" t="s">
        <v>6290</v>
      </c>
      <c r="C9185">
        <v>0.96</v>
      </c>
      <c r="D9185" t="s">
        <v>2755</v>
      </c>
      <c r="E9185">
        <v>0.89</v>
      </c>
      <c r="F9185" t="s">
        <v>2755</v>
      </c>
      <c r="G9185">
        <v>0.66</v>
      </c>
      <c r="H9185" t="s">
        <v>2755</v>
      </c>
    </row>
    <row r="9186" spans="1:8" x14ac:dyDescent="0.35">
      <c r="A9186" t="s">
        <v>6289</v>
      </c>
      <c r="B9186" t="s">
        <v>6288</v>
      </c>
      <c r="C9186">
        <v>0.96</v>
      </c>
      <c r="D9186" t="s">
        <v>2755</v>
      </c>
      <c r="E9186">
        <v>0.15</v>
      </c>
      <c r="F9186" t="s">
        <v>2755</v>
      </c>
      <c r="G9186">
        <v>0.94</v>
      </c>
      <c r="H9186" t="s">
        <v>2755</v>
      </c>
    </row>
    <row r="9187" spans="1:8" x14ac:dyDescent="0.35">
      <c r="A9187" t="s">
        <v>6287</v>
      </c>
      <c r="B9187" t="s">
        <v>6286</v>
      </c>
      <c r="C9187">
        <v>0.96</v>
      </c>
      <c r="D9187" t="s">
        <v>2755</v>
      </c>
      <c r="E9187">
        <v>0.22</v>
      </c>
      <c r="F9187" t="s">
        <v>2755</v>
      </c>
      <c r="G9187">
        <v>0.94</v>
      </c>
      <c r="H9187" t="s">
        <v>2755</v>
      </c>
    </row>
    <row r="9188" spans="1:8" x14ac:dyDescent="0.35">
      <c r="A9188" t="s">
        <v>6285</v>
      </c>
      <c r="B9188" t="s">
        <v>6284</v>
      </c>
      <c r="C9188">
        <v>0.82</v>
      </c>
      <c r="D9188" t="s">
        <v>2755</v>
      </c>
      <c r="E9188">
        <v>0.99</v>
      </c>
      <c r="F9188" t="s">
        <v>2755</v>
      </c>
      <c r="G9188">
        <v>0.96</v>
      </c>
      <c r="H9188" t="s">
        <v>2755</v>
      </c>
    </row>
    <row r="9189" spans="1:8" x14ac:dyDescent="0.35">
      <c r="A9189" t="s">
        <v>6283</v>
      </c>
      <c r="B9189" t="s">
        <v>6282</v>
      </c>
      <c r="C9189">
        <v>0.8</v>
      </c>
      <c r="D9189" t="s">
        <v>2755</v>
      </c>
      <c r="E9189">
        <v>0.89</v>
      </c>
      <c r="F9189" t="s">
        <v>2755</v>
      </c>
      <c r="G9189">
        <v>0.87</v>
      </c>
      <c r="H9189" t="s">
        <v>2755</v>
      </c>
    </row>
    <row r="9190" spans="1:8" x14ac:dyDescent="0.35">
      <c r="A9190" t="s">
        <v>6281</v>
      </c>
      <c r="B9190" t="s">
        <v>6280</v>
      </c>
      <c r="C9190">
        <v>0.12</v>
      </c>
      <c r="D9190" t="s">
        <v>2755</v>
      </c>
      <c r="E9190">
        <v>0.63</v>
      </c>
      <c r="F9190" t="s">
        <v>2755</v>
      </c>
      <c r="G9190">
        <v>0.16</v>
      </c>
      <c r="H9190" t="s">
        <v>2755</v>
      </c>
    </row>
    <row r="9191" spans="1:8" x14ac:dyDescent="0.35">
      <c r="A9191" t="s">
        <v>6279</v>
      </c>
      <c r="B9191" t="s">
        <v>6278</v>
      </c>
      <c r="C9191">
        <v>0.62</v>
      </c>
      <c r="D9191" t="s">
        <v>2755</v>
      </c>
      <c r="E9191">
        <v>0.99</v>
      </c>
      <c r="F9191" t="s">
        <v>2755</v>
      </c>
      <c r="G9191">
        <v>0.78</v>
      </c>
      <c r="H9191" t="s">
        <v>2755</v>
      </c>
    </row>
    <row r="9192" spans="1:8" x14ac:dyDescent="0.35">
      <c r="A9192" t="s">
        <v>6277</v>
      </c>
      <c r="B9192" t="s">
        <v>6276</v>
      </c>
      <c r="C9192">
        <v>0.33</v>
      </c>
      <c r="D9192" t="s">
        <v>2755</v>
      </c>
      <c r="E9192">
        <v>0.13</v>
      </c>
      <c r="F9192" t="s">
        <v>2755</v>
      </c>
      <c r="G9192">
        <v>0.66</v>
      </c>
      <c r="H9192" t="s">
        <v>2755</v>
      </c>
    </row>
    <row r="9193" spans="1:8" x14ac:dyDescent="0.35">
      <c r="A9193" t="s">
        <v>6275</v>
      </c>
      <c r="B9193" t="s">
        <v>6274</v>
      </c>
      <c r="C9193">
        <v>0.75</v>
      </c>
      <c r="D9193" t="s">
        <v>2755</v>
      </c>
      <c r="E9193">
        <v>0.74</v>
      </c>
      <c r="F9193" t="s">
        <v>2755</v>
      </c>
      <c r="G9193">
        <v>0.98</v>
      </c>
      <c r="H9193" t="s">
        <v>2755</v>
      </c>
    </row>
    <row r="9194" spans="1:8" x14ac:dyDescent="0.35">
      <c r="A9194" t="s">
        <v>6273</v>
      </c>
      <c r="B9194" t="s">
        <v>6272</v>
      </c>
      <c r="C9194">
        <v>0.77</v>
      </c>
      <c r="D9194" t="s">
        <v>2755</v>
      </c>
      <c r="E9194">
        <v>0.76</v>
      </c>
      <c r="F9194" t="s">
        <v>2755</v>
      </c>
      <c r="G9194">
        <v>0.95</v>
      </c>
      <c r="H9194" t="s">
        <v>2755</v>
      </c>
    </row>
    <row r="9195" spans="1:8" x14ac:dyDescent="0.35">
      <c r="A9195" t="s">
        <v>6271</v>
      </c>
      <c r="B9195" t="s">
        <v>6270</v>
      </c>
      <c r="C9195">
        <v>1</v>
      </c>
      <c r="D9195" t="s">
        <v>2755</v>
      </c>
      <c r="E9195">
        <v>0.57999999999999996</v>
      </c>
      <c r="F9195" t="s">
        <v>2755</v>
      </c>
      <c r="G9195">
        <v>0.95</v>
      </c>
      <c r="H9195" t="s">
        <v>2755</v>
      </c>
    </row>
    <row r="9196" spans="1:8" x14ac:dyDescent="0.35">
      <c r="A9196" t="s">
        <v>6269</v>
      </c>
      <c r="B9196" t="s">
        <v>6268</v>
      </c>
      <c r="C9196">
        <v>0.88</v>
      </c>
      <c r="D9196" t="s">
        <v>2755</v>
      </c>
      <c r="E9196">
        <v>0.08</v>
      </c>
      <c r="F9196" t="s">
        <v>2755</v>
      </c>
      <c r="G9196">
        <v>0.95</v>
      </c>
      <c r="H9196" t="s">
        <v>2755</v>
      </c>
    </row>
    <row r="9197" spans="1:8" x14ac:dyDescent="0.35">
      <c r="A9197" t="s">
        <v>6267</v>
      </c>
      <c r="B9197" t="s">
        <v>6266</v>
      </c>
      <c r="C9197">
        <v>0.63</v>
      </c>
      <c r="D9197" t="s">
        <v>2755</v>
      </c>
      <c r="E9197">
        <v>0.8</v>
      </c>
      <c r="F9197" t="s">
        <v>2755</v>
      </c>
      <c r="G9197">
        <v>0.11</v>
      </c>
      <c r="H9197" t="s">
        <v>2755</v>
      </c>
    </row>
    <row r="9198" spans="1:8" x14ac:dyDescent="0.35">
      <c r="A9198" t="s">
        <v>6265</v>
      </c>
      <c r="B9198" t="s">
        <v>6264</v>
      </c>
      <c r="C9198">
        <v>0.68</v>
      </c>
      <c r="D9198" t="s">
        <v>2755</v>
      </c>
      <c r="E9198">
        <v>0.82</v>
      </c>
      <c r="F9198" t="s">
        <v>2755</v>
      </c>
      <c r="G9198">
        <v>0.81</v>
      </c>
      <c r="H9198" t="s">
        <v>2755</v>
      </c>
    </row>
    <row r="9199" spans="1:8" x14ac:dyDescent="0.35">
      <c r="A9199" t="s">
        <v>6263</v>
      </c>
      <c r="B9199" t="s">
        <v>6262</v>
      </c>
      <c r="C9199">
        <v>0.97</v>
      </c>
      <c r="D9199" t="s">
        <v>2755</v>
      </c>
      <c r="E9199">
        <v>0.77</v>
      </c>
      <c r="F9199" t="s">
        <v>2755</v>
      </c>
      <c r="G9199">
        <v>0.97</v>
      </c>
      <c r="H9199" t="s">
        <v>2755</v>
      </c>
    </row>
    <row r="9200" spans="1:8" x14ac:dyDescent="0.35">
      <c r="A9200" t="s">
        <v>6261</v>
      </c>
      <c r="B9200" t="s">
        <v>6260</v>
      </c>
      <c r="C9200">
        <v>0.97</v>
      </c>
      <c r="D9200" t="s">
        <v>2755</v>
      </c>
      <c r="E9200">
        <v>0.55000000000000004</v>
      </c>
      <c r="F9200" t="s">
        <v>2755</v>
      </c>
      <c r="G9200">
        <v>0.99</v>
      </c>
      <c r="H9200" t="s">
        <v>2755</v>
      </c>
    </row>
    <row r="9201" spans="1:8" x14ac:dyDescent="0.35">
      <c r="A9201" t="s">
        <v>6259</v>
      </c>
      <c r="B9201" t="s">
        <v>6258</v>
      </c>
      <c r="C9201">
        <v>0.74</v>
      </c>
      <c r="D9201" t="s">
        <v>2755</v>
      </c>
      <c r="E9201">
        <v>0.77</v>
      </c>
      <c r="F9201" t="s">
        <v>2755</v>
      </c>
      <c r="G9201">
        <v>0.87</v>
      </c>
      <c r="H9201" t="s">
        <v>2755</v>
      </c>
    </row>
    <row r="9202" spans="1:8" x14ac:dyDescent="0.35">
      <c r="A9202" t="s">
        <v>6257</v>
      </c>
      <c r="B9202" t="s">
        <v>6256</v>
      </c>
      <c r="C9202">
        <v>0.74</v>
      </c>
      <c r="D9202" t="s">
        <v>2755</v>
      </c>
      <c r="E9202">
        <v>0.77</v>
      </c>
      <c r="F9202" t="s">
        <v>2755</v>
      </c>
      <c r="G9202">
        <v>0.87</v>
      </c>
      <c r="H9202" t="s">
        <v>2755</v>
      </c>
    </row>
    <row r="9203" spans="1:8" x14ac:dyDescent="0.35">
      <c r="A9203" t="s">
        <v>6255</v>
      </c>
      <c r="B9203" t="s">
        <v>6254</v>
      </c>
      <c r="C9203">
        <v>1</v>
      </c>
      <c r="D9203" t="s">
        <v>2755</v>
      </c>
      <c r="E9203">
        <v>1</v>
      </c>
      <c r="F9203" t="s">
        <v>2755</v>
      </c>
      <c r="G9203">
        <v>0.95</v>
      </c>
      <c r="H9203" t="s">
        <v>2755</v>
      </c>
    </row>
    <row r="9204" spans="1:8" x14ac:dyDescent="0.35">
      <c r="A9204" t="s">
        <v>6253</v>
      </c>
      <c r="B9204" t="s">
        <v>6252</v>
      </c>
      <c r="C9204">
        <v>0.99</v>
      </c>
      <c r="D9204" t="s">
        <v>2755</v>
      </c>
      <c r="E9204">
        <v>0.99</v>
      </c>
      <c r="F9204" t="s">
        <v>2755</v>
      </c>
      <c r="G9204">
        <v>0.81</v>
      </c>
      <c r="H9204" t="s">
        <v>2755</v>
      </c>
    </row>
    <row r="9205" spans="1:8" x14ac:dyDescent="0.35">
      <c r="A9205" t="s">
        <v>6251</v>
      </c>
      <c r="B9205" t="s">
        <v>6250</v>
      </c>
      <c r="C9205">
        <v>0.99</v>
      </c>
      <c r="D9205" t="s">
        <v>2755</v>
      </c>
      <c r="E9205">
        <v>0.99</v>
      </c>
      <c r="F9205" t="s">
        <v>2755</v>
      </c>
      <c r="G9205">
        <v>0.73</v>
      </c>
      <c r="H9205" t="s">
        <v>2755</v>
      </c>
    </row>
    <row r="9206" spans="1:8" x14ac:dyDescent="0.35">
      <c r="A9206" t="s">
        <v>6249</v>
      </c>
      <c r="B9206" t="s">
        <v>6248</v>
      </c>
      <c r="C9206">
        <v>0.79</v>
      </c>
      <c r="D9206" t="s">
        <v>2755</v>
      </c>
      <c r="E9206">
        <v>0.71</v>
      </c>
      <c r="F9206" t="s">
        <v>2755</v>
      </c>
      <c r="G9206">
        <v>0.39</v>
      </c>
      <c r="H9206" t="s">
        <v>2755</v>
      </c>
    </row>
    <row r="9207" spans="1:8" x14ac:dyDescent="0.35">
      <c r="A9207" t="s">
        <v>6247</v>
      </c>
      <c r="B9207" t="s">
        <v>6246</v>
      </c>
      <c r="C9207">
        <v>0.17</v>
      </c>
      <c r="D9207" t="s">
        <v>2755</v>
      </c>
      <c r="E9207">
        <v>0.04</v>
      </c>
      <c r="F9207" t="s">
        <v>2755</v>
      </c>
      <c r="G9207">
        <v>0.42</v>
      </c>
      <c r="H9207" t="s">
        <v>2755</v>
      </c>
    </row>
    <row r="9208" spans="1:8" x14ac:dyDescent="0.35">
      <c r="A9208" t="s">
        <v>6245</v>
      </c>
      <c r="B9208" t="s">
        <v>6244</v>
      </c>
      <c r="C9208">
        <v>0.1</v>
      </c>
      <c r="D9208" t="s">
        <v>2755</v>
      </c>
      <c r="E9208">
        <v>0.11</v>
      </c>
      <c r="F9208" t="s">
        <v>2755</v>
      </c>
      <c r="G9208">
        <v>0.68</v>
      </c>
      <c r="H9208" t="s">
        <v>2755</v>
      </c>
    </row>
    <row r="9209" spans="1:8" x14ac:dyDescent="0.35">
      <c r="A9209" t="s">
        <v>6243</v>
      </c>
      <c r="B9209" t="s">
        <v>6242</v>
      </c>
      <c r="C9209">
        <v>0.2</v>
      </c>
      <c r="D9209" t="s">
        <v>2755</v>
      </c>
      <c r="E9209">
        <v>0.21</v>
      </c>
      <c r="F9209" t="s">
        <v>2755</v>
      </c>
      <c r="G9209">
        <v>0.8</v>
      </c>
      <c r="H9209" t="s">
        <v>2755</v>
      </c>
    </row>
    <row r="9210" spans="1:8" x14ac:dyDescent="0.35">
      <c r="A9210" t="s">
        <v>6241</v>
      </c>
      <c r="B9210" t="s">
        <v>6240</v>
      </c>
      <c r="C9210">
        <v>0.41</v>
      </c>
      <c r="D9210" t="s">
        <v>2755</v>
      </c>
      <c r="E9210">
        <v>0.39</v>
      </c>
      <c r="F9210" t="s">
        <v>2755</v>
      </c>
      <c r="G9210">
        <v>0.66</v>
      </c>
      <c r="H9210" t="s">
        <v>2755</v>
      </c>
    </row>
    <row r="9211" spans="1:8" x14ac:dyDescent="0.35">
      <c r="A9211" t="s">
        <v>6239</v>
      </c>
      <c r="B9211" t="s">
        <v>6238</v>
      </c>
      <c r="C9211">
        <v>0.63</v>
      </c>
      <c r="D9211" t="s">
        <v>2755</v>
      </c>
      <c r="E9211">
        <v>0.11</v>
      </c>
      <c r="F9211" t="s">
        <v>2755</v>
      </c>
      <c r="G9211">
        <v>0.78</v>
      </c>
      <c r="H9211" t="s">
        <v>2755</v>
      </c>
    </row>
    <row r="9212" spans="1:8" x14ac:dyDescent="0.35">
      <c r="A9212" t="s">
        <v>6237</v>
      </c>
      <c r="B9212" t="s">
        <v>6236</v>
      </c>
      <c r="C9212">
        <v>0.98</v>
      </c>
      <c r="D9212" t="s">
        <v>2755</v>
      </c>
      <c r="E9212">
        <v>0.87</v>
      </c>
      <c r="F9212" t="s">
        <v>2755</v>
      </c>
      <c r="G9212">
        <v>1</v>
      </c>
      <c r="H9212" t="s">
        <v>2755</v>
      </c>
    </row>
    <row r="9213" spans="1:8" x14ac:dyDescent="0.35">
      <c r="A9213" t="s">
        <v>6235</v>
      </c>
      <c r="B9213" t="s">
        <v>6234</v>
      </c>
      <c r="C9213">
        <v>0.77</v>
      </c>
      <c r="D9213" t="s">
        <v>2755</v>
      </c>
      <c r="E9213">
        <v>0.99</v>
      </c>
      <c r="F9213" t="s">
        <v>2755</v>
      </c>
      <c r="G9213">
        <v>1</v>
      </c>
      <c r="H9213" t="s">
        <v>2755</v>
      </c>
    </row>
    <row r="9214" spans="1:8" x14ac:dyDescent="0.35">
      <c r="A9214" t="s">
        <v>6233</v>
      </c>
      <c r="B9214" t="s">
        <v>6232</v>
      </c>
      <c r="C9214">
        <v>0.78</v>
      </c>
      <c r="D9214" t="s">
        <v>2755</v>
      </c>
      <c r="E9214">
        <v>0.72</v>
      </c>
      <c r="F9214" t="s">
        <v>2755</v>
      </c>
      <c r="G9214">
        <v>0.66</v>
      </c>
      <c r="H9214" t="s">
        <v>2755</v>
      </c>
    </row>
    <row r="9215" spans="1:8" x14ac:dyDescent="0.35">
      <c r="A9215" t="s">
        <v>6231</v>
      </c>
      <c r="B9215" t="s">
        <v>6230</v>
      </c>
      <c r="C9215">
        <v>0.95</v>
      </c>
      <c r="D9215" t="s">
        <v>2755</v>
      </c>
      <c r="E9215">
        <v>0.82</v>
      </c>
      <c r="F9215" t="s">
        <v>2755</v>
      </c>
      <c r="G9215">
        <v>0.96</v>
      </c>
      <c r="H9215" t="s">
        <v>2755</v>
      </c>
    </row>
    <row r="9216" spans="1:8" x14ac:dyDescent="0.35">
      <c r="A9216" t="s">
        <v>6229</v>
      </c>
      <c r="B9216" t="s">
        <v>6228</v>
      </c>
      <c r="C9216">
        <v>0.81</v>
      </c>
      <c r="D9216" t="s">
        <v>2755</v>
      </c>
      <c r="E9216">
        <v>0.54</v>
      </c>
      <c r="F9216" t="s">
        <v>2755</v>
      </c>
      <c r="G9216">
        <v>0.81</v>
      </c>
      <c r="H9216" t="s">
        <v>2755</v>
      </c>
    </row>
    <row r="9217" spans="1:8" x14ac:dyDescent="0.35">
      <c r="A9217" t="s">
        <v>6227</v>
      </c>
      <c r="B9217" t="s">
        <v>6226</v>
      </c>
      <c r="C9217">
        <v>1</v>
      </c>
      <c r="D9217" t="s">
        <v>2755</v>
      </c>
      <c r="E9217">
        <v>0.89</v>
      </c>
      <c r="F9217" t="s">
        <v>2755</v>
      </c>
      <c r="G9217">
        <v>0.91</v>
      </c>
      <c r="H9217" t="s">
        <v>2755</v>
      </c>
    </row>
    <row r="9218" spans="1:8" x14ac:dyDescent="0.35">
      <c r="A9218" t="s">
        <v>6225</v>
      </c>
      <c r="B9218" t="s">
        <v>6224</v>
      </c>
      <c r="C9218">
        <v>1</v>
      </c>
      <c r="D9218" t="s">
        <v>2755</v>
      </c>
      <c r="E9218">
        <v>0.68</v>
      </c>
      <c r="F9218" t="s">
        <v>2755</v>
      </c>
      <c r="G9218">
        <v>0.89</v>
      </c>
      <c r="H9218" t="s">
        <v>2755</v>
      </c>
    </row>
    <row r="9219" spans="1:8" x14ac:dyDescent="0.35">
      <c r="A9219" t="s">
        <v>6223</v>
      </c>
      <c r="B9219" t="s">
        <v>6222</v>
      </c>
      <c r="C9219">
        <v>0.77</v>
      </c>
      <c r="D9219" t="s">
        <v>2755</v>
      </c>
      <c r="E9219">
        <v>0.95</v>
      </c>
      <c r="F9219" t="s">
        <v>2755</v>
      </c>
      <c r="G9219">
        <v>0.24</v>
      </c>
      <c r="H9219" t="s">
        <v>2755</v>
      </c>
    </row>
    <row r="9220" spans="1:8" x14ac:dyDescent="0.35">
      <c r="A9220" t="s">
        <v>6221</v>
      </c>
      <c r="B9220" t="s">
        <v>6220</v>
      </c>
      <c r="C9220">
        <v>0.98</v>
      </c>
      <c r="D9220" t="s">
        <v>2755</v>
      </c>
      <c r="E9220">
        <v>0.59</v>
      </c>
      <c r="F9220" t="s">
        <v>2755</v>
      </c>
      <c r="G9220">
        <v>0.99</v>
      </c>
      <c r="H9220" t="s">
        <v>2755</v>
      </c>
    </row>
    <row r="9221" spans="1:8" x14ac:dyDescent="0.35">
      <c r="A9221" t="s">
        <v>6219</v>
      </c>
      <c r="B9221" t="s">
        <v>6218</v>
      </c>
      <c r="C9221">
        <v>0.23</v>
      </c>
      <c r="D9221" t="s">
        <v>2755</v>
      </c>
      <c r="E9221">
        <v>0.81</v>
      </c>
      <c r="F9221" t="s">
        <v>2755</v>
      </c>
      <c r="G9221">
        <v>0.81</v>
      </c>
      <c r="H9221" t="s">
        <v>2755</v>
      </c>
    </row>
    <row r="9222" spans="1:8" x14ac:dyDescent="0.35">
      <c r="A9222" t="s">
        <v>6217</v>
      </c>
      <c r="B9222" t="s">
        <v>6216</v>
      </c>
      <c r="C9222">
        <v>0.55000000000000004</v>
      </c>
      <c r="D9222" t="s">
        <v>2755</v>
      </c>
      <c r="E9222">
        <v>0.49</v>
      </c>
      <c r="F9222" t="s">
        <v>2755</v>
      </c>
      <c r="G9222">
        <v>0.9</v>
      </c>
      <c r="H9222" t="s">
        <v>2755</v>
      </c>
    </row>
    <row r="9223" spans="1:8" x14ac:dyDescent="0.35">
      <c r="A9223" t="s">
        <v>6215</v>
      </c>
      <c r="B9223" t="s">
        <v>6214</v>
      </c>
      <c r="C9223">
        <v>0.99</v>
      </c>
      <c r="D9223" t="s">
        <v>2755</v>
      </c>
      <c r="E9223">
        <v>0.83</v>
      </c>
      <c r="F9223" t="s">
        <v>2755</v>
      </c>
      <c r="G9223">
        <v>1</v>
      </c>
      <c r="H9223" t="s">
        <v>2755</v>
      </c>
    </row>
    <row r="9224" spans="1:8" x14ac:dyDescent="0.35">
      <c r="A9224" t="s">
        <v>6213</v>
      </c>
      <c r="B9224" t="s">
        <v>6212</v>
      </c>
      <c r="C9224">
        <v>0.96</v>
      </c>
      <c r="D9224" t="s">
        <v>2755</v>
      </c>
      <c r="E9224">
        <v>0.18</v>
      </c>
      <c r="F9224" t="s">
        <v>2755</v>
      </c>
      <c r="G9224">
        <v>0.99</v>
      </c>
      <c r="H9224" t="s">
        <v>2755</v>
      </c>
    </row>
    <row r="9225" spans="1:8" x14ac:dyDescent="0.35">
      <c r="A9225" t="s">
        <v>6211</v>
      </c>
      <c r="B9225" t="s">
        <v>6210</v>
      </c>
      <c r="C9225">
        <v>0.86</v>
      </c>
      <c r="D9225" t="s">
        <v>2755</v>
      </c>
      <c r="E9225">
        <v>0.79</v>
      </c>
      <c r="F9225" t="s">
        <v>2755</v>
      </c>
      <c r="G9225">
        <v>0.91</v>
      </c>
      <c r="H9225" t="s">
        <v>2755</v>
      </c>
    </row>
    <row r="9226" spans="1:8" x14ac:dyDescent="0.35">
      <c r="A9226" t="s">
        <v>6209</v>
      </c>
      <c r="B9226" t="s">
        <v>6208</v>
      </c>
      <c r="C9226">
        <v>0.96</v>
      </c>
      <c r="D9226" t="s">
        <v>2755</v>
      </c>
      <c r="E9226">
        <v>1</v>
      </c>
      <c r="F9226" t="s">
        <v>2755</v>
      </c>
      <c r="G9226">
        <v>0.99</v>
      </c>
      <c r="H9226" t="s">
        <v>2755</v>
      </c>
    </row>
    <row r="9227" spans="1:8" x14ac:dyDescent="0.35">
      <c r="A9227" t="s">
        <v>6207</v>
      </c>
      <c r="B9227" t="s">
        <v>6206</v>
      </c>
      <c r="C9227">
        <v>0.28000000000000003</v>
      </c>
      <c r="D9227" t="s">
        <v>2755</v>
      </c>
      <c r="E9227">
        <v>0.41</v>
      </c>
      <c r="F9227" t="s">
        <v>2755</v>
      </c>
      <c r="G9227">
        <v>0.05</v>
      </c>
      <c r="H9227" t="s">
        <v>2755</v>
      </c>
    </row>
    <row r="9228" spans="1:8" x14ac:dyDescent="0.35">
      <c r="A9228" t="s">
        <v>6205</v>
      </c>
      <c r="B9228" t="s">
        <v>6204</v>
      </c>
      <c r="C9228">
        <v>0.27</v>
      </c>
      <c r="D9228" t="s">
        <v>2755</v>
      </c>
      <c r="E9228">
        <v>0.7</v>
      </c>
      <c r="F9228" t="s">
        <v>2755</v>
      </c>
      <c r="G9228">
        <v>0.27</v>
      </c>
      <c r="H9228" t="s">
        <v>2755</v>
      </c>
    </row>
    <row r="9229" spans="1:8" x14ac:dyDescent="0.35">
      <c r="A9229" t="s">
        <v>6203</v>
      </c>
      <c r="B9229" t="s">
        <v>6202</v>
      </c>
      <c r="C9229">
        <v>0.81</v>
      </c>
      <c r="D9229" t="s">
        <v>2755</v>
      </c>
      <c r="E9229">
        <v>0.37</v>
      </c>
      <c r="F9229" t="s">
        <v>2755</v>
      </c>
      <c r="G9229">
        <v>0.15</v>
      </c>
      <c r="H9229" t="s">
        <v>2755</v>
      </c>
    </row>
    <row r="9230" spans="1:8" x14ac:dyDescent="0.35">
      <c r="A9230" t="s">
        <v>6201</v>
      </c>
      <c r="B9230" t="s">
        <v>6200</v>
      </c>
      <c r="C9230">
        <v>0.6</v>
      </c>
      <c r="D9230" t="s">
        <v>2755</v>
      </c>
      <c r="E9230">
        <v>0.06</v>
      </c>
      <c r="F9230" t="s">
        <v>2755</v>
      </c>
      <c r="G9230">
        <v>0.04</v>
      </c>
      <c r="H9230" t="s">
        <v>2755</v>
      </c>
    </row>
    <row r="9231" spans="1:8" x14ac:dyDescent="0.35">
      <c r="A9231" t="s">
        <v>6199</v>
      </c>
      <c r="B9231" t="s">
        <v>6198</v>
      </c>
      <c r="C9231">
        <v>0.9</v>
      </c>
      <c r="D9231" t="s">
        <v>2755</v>
      </c>
      <c r="E9231">
        <v>0.92</v>
      </c>
      <c r="F9231" t="s">
        <v>2755</v>
      </c>
      <c r="G9231">
        <v>0.82</v>
      </c>
      <c r="H9231" t="s">
        <v>2755</v>
      </c>
    </row>
    <row r="9232" spans="1:8" x14ac:dyDescent="0.35">
      <c r="A9232" t="s">
        <v>6197</v>
      </c>
      <c r="B9232" t="s">
        <v>6196</v>
      </c>
      <c r="C9232">
        <v>1</v>
      </c>
      <c r="D9232" t="s">
        <v>2755</v>
      </c>
      <c r="E9232">
        <v>0.88</v>
      </c>
      <c r="F9232" t="s">
        <v>2755</v>
      </c>
      <c r="G9232">
        <v>0.99</v>
      </c>
      <c r="H9232" t="s">
        <v>2755</v>
      </c>
    </row>
    <row r="9233" spans="1:8" x14ac:dyDescent="0.35">
      <c r="A9233" t="s">
        <v>6195</v>
      </c>
      <c r="B9233" t="s">
        <v>6194</v>
      </c>
      <c r="C9233">
        <v>0.63</v>
      </c>
      <c r="D9233" t="s">
        <v>2755</v>
      </c>
      <c r="E9233">
        <v>0.92</v>
      </c>
      <c r="F9233" t="s">
        <v>2755</v>
      </c>
      <c r="G9233">
        <v>0.59</v>
      </c>
      <c r="H9233" t="s">
        <v>2755</v>
      </c>
    </row>
    <row r="9234" spans="1:8" x14ac:dyDescent="0.35">
      <c r="A9234" t="s">
        <v>6193</v>
      </c>
      <c r="B9234" t="s">
        <v>6192</v>
      </c>
      <c r="C9234">
        <v>0.97</v>
      </c>
      <c r="D9234" t="s">
        <v>2755</v>
      </c>
      <c r="E9234">
        <v>0.97</v>
      </c>
      <c r="F9234" t="s">
        <v>2755</v>
      </c>
      <c r="G9234">
        <v>0.91</v>
      </c>
      <c r="H9234" t="s">
        <v>2755</v>
      </c>
    </row>
    <row r="9235" spans="1:8" x14ac:dyDescent="0.35">
      <c r="A9235" t="s">
        <v>6191</v>
      </c>
      <c r="B9235" t="s">
        <v>6190</v>
      </c>
      <c r="C9235">
        <v>0.76</v>
      </c>
      <c r="D9235" t="s">
        <v>2755</v>
      </c>
      <c r="E9235">
        <v>0.91</v>
      </c>
      <c r="F9235" t="s">
        <v>2755</v>
      </c>
      <c r="G9235">
        <v>0.57999999999999996</v>
      </c>
      <c r="H9235" t="s">
        <v>2755</v>
      </c>
    </row>
    <row r="9236" spans="1:8" x14ac:dyDescent="0.35">
      <c r="A9236" t="s">
        <v>6189</v>
      </c>
      <c r="B9236" t="s">
        <v>6188</v>
      </c>
      <c r="C9236">
        <v>0.97</v>
      </c>
      <c r="D9236" t="s">
        <v>2755</v>
      </c>
      <c r="E9236">
        <v>0.99</v>
      </c>
      <c r="F9236" t="s">
        <v>2755</v>
      </c>
      <c r="G9236">
        <v>0.88</v>
      </c>
      <c r="H9236" t="s">
        <v>2755</v>
      </c>
    </row>
    <row r="9237" spans="1:8" x14ac:dyDescent="0.35">
      <c r="A9237" t="s">
        <v>6187</v>
      </c>
      <c r="B9237" t="s">
        <v>6186</v>
      </c>
      <c r="C9237">
        <v>0.99</v>
      </c>
      <c r="D9237" t="s">
        <v>2755</v>
      </c>
      <c r="E9237">
        <v>0.91</v>
      </c>
      <c r="F9237" t="s">
        <v>2755</v>
      </c>
      <c r="G9237">
        <v>0.76</v>
      </c>
      <c r="H9237" t="s">
        <v>2755</v>
      </c>
    </row>
    <row r="9238" spans="1:8" x14ac:dyDescent="0.35">
      <c r="A9238" t="s">
        <v>6185</v>
      </c>
      <c r="B9238" t="s">
        <v>6184</v>
      </c>
      <c r="C9238">
        <v>1</v>
      </c>
      <c r="D9238" t="s">
        <v>2755</v>
      </c>
      <c r="E9238">
        <v>1</v>
      </c>
      <c r="F9238" t="s">
        <v>2755</v>
      </c>
      <c r="G9238">
        <v>1</v>
      </c>
      <c r="H9238" t="s">
        <v>2755</v>
      </c>
    </row>
    <row r="9239" spans="1:8" x14ac:dyDescent="0.35">
      <c r="A9239" t="s">
        <v>6183</v>
      </c>
      <c r="B9239" t="s">
        <v>6182</v>
      </c>
      <c r="C9239">
        <v>0.9</v>
      </c>
      <c r="D9239" t="s">
        <v>2755</v>
      </c>
      <c r="E9239">
        <v>0.83</v>
      </c>
      <c r="F9239" t="s">
        <v>2755</v>
      </c>
      <c r="G9239">
        <v>0.59</v>
      </c>
      <c r="H9239" t="s">
        <v>2755</v>
      </c>
    </row>
    <row r="9240" spans="1:8" x14ac:dyDescent="0.35">
      <c r="A9240" t="s">
        <v>6181</v>
      </c>
      <c r="B9240" t="s">
        <v>6180</v>
      </c>
      <c r="C9240">
        <v>0.99</v>
      </c>
      <c r="D9240" t="s">
        <v>2755</v>
      </c>
      <c r="E9240">
        <v>0.98</v>
      </c>
      <c r="F9240" t="s">
        <v>2755</v>
      </c>
      <c r="G9240">
        <v>0.9</v>
      </c>
      <c r="H9240" t="s">
        <v>2755</v>
      </c>
    </row>
    <row r="9241" spans="1:8" x14ac:dyDescent="0.35">
      <c r="A9241" t="s">
        <v>6179</v>
      </c>
      <c r="B9241" t="s">
        <v>6178</v>
      </c>
      <c r="C9241">
        <v>0.96</v>
      </c>
      <c r="D9241" t="s">
        <v>2755</v>
      </c>
      <c r="E9241">
        <v>0.96</v>
      </c>
      <c r="F9241" t="s">
        <v>2755</v>
      </c>
      <c r="G9241">
        <v>0.59</v>
      </c>
      <c r="H9241" t="s">
        <v>2755</v>
      </c>
    </row>
    <row r="9242" spans="1:8" x14ac:dyDescent="0.35">
      <c r="A9242" t="s">
        <v>6177</v>
      </c>
      <c r="B9242" t="s">
        <v>6176</v>
      </c>
      <c r="C9242">
        <v>0.9</v>
      </c>
      <c r="D9242" t="s">
        <v>2755</v>
      </c>
      <c r="E9242">
        <v>0.79</v>
      </c>
      <c r="F9242" t="s">
        <v>2755</v>
      </c>
      <c r="G9242">
        <v>0.87</v>
      </c>
      <c r="H9242" t="s">
        <v>2755</v>
      </c>
    </row>
    <row r="9243" spans="1:8" x14ac:dyDescent="0.35">
      <c r="A9243" t="s">
        <v>6175</v>
      </c>
      <c r="B9243" t="s">
        <v>6174</v>
      </c>
      <c r="C9243">
        <v>1</v>
      </c>
      <c r="D9243" t="s">
        <v>2755</v>
      </c>
      <c r="E9243">
        <v>1</v>
      </c>
      <c r="F9243" t="s">
        <v>2755</v>
      </c>
      <c r="G9243">
        <v>1</v>
      </c>
      <c r="H9243" t="s">
        <v>2755</v>
      </c>
    </row>
    <row r="9244" spans="1:8" x14ac:dyDescent="0.35">
      <c r="A9244" t="s">
        <v>6173</v>
      </c>
      <c r="B9244" t="s">
        <v>6172</v>
      </c>
      <c r="C9244">
        <v>1</v>
      </c>
      <c r="D9244" t="s">
        <v>2755</v>
      </c>
      <c r="E9244">
        <v>0.99</v>
      </c>
      <c r="F9244" t="s">
        <v>2755</v>
      </c>
      <c r="G9244">
        <v>0.99</v>
      </c>
      <c r="H9244" t="s">
        <v>2755</v>
      </c>
    </row>
    <row r="9245" spans="1:8" x14ac:dyDescent="0.35">
      <c r="A9245" t="s">
        <v>6171</v>
      </c>
      <c r="B9245" t="s">
        <v>6170</v>
      </c>
      <c r="C9245">
        <v>0.93</v>
      </c>
      <c r="D9245" t="s">
        <v>2755</v>
      </c>
      <c r="E9245">
        <v>0.33</v>
      </c>
      <c r="F9245" t="s">
        <v>2755</v>
      </c>
      <c r="G9245">
        <v>0.84</v>
      </c>
      <c r="H9245" t="s">
        <v>2755</v>
      </c>
    </row>
    <row r="9246" spans="1:8" x14ac:dyDescent="0.35">
      <c r="A9246" t="s">
        <v>6169</v>
      </c>
      <c r="B9246" t="s">
        <v>6168</v>
      </c>
      <c r="C9246">
        <v>0.99</v>
      </c>
      <c r="D9246" t="s">
        <v>2755</v>
      </c>
      <c r="E9246">
        <v>0.75</v>
      </c>
      <c r="F9246" t="s">
        <v>2755</v>
      </c>
      <c r="G9246">
        <v>1</v>
      </c>
      <c r="H9246" t="s">
        <v>2755</v>
      </c>
    </row>
    <row r="9247" spans="1:8" x14ac:dyDescent="0.35">
      <c r="A9247" t="s">
        <v>6167</v>
      </c>
      <c r="B9247" t="s">
        <v>6166</v>
      </c>
      <c r="C9247">
        <v>0.28000000000000003</v>
      </c>
      <c r="D9247" t="s">
        <v>2755</v>
      </c>
      <c r="E9247">
        <v>0.53</v>
      </c>
      <c r="F9247" t="s">
        <v>2755</v>
      </c>
      <c r="G9247">
        <v>0.89</v>
      </c>
      <c r="H9247" t="s">
        <v>2755</v>
      </c>
    </row>
    <row r="9248" spans="1:8" x14ac:dyDescent="0.35">
      <c r="A9248" t="s">
        <v>6165</v>
      </c>
      <c r="B9248" t="s">
        <v>6164</v>
      </c>
      <c r="C9248">
        <v>0.41</v>
      </c>
      <c r="D9248" t="s">
        <v>2755</v>
      </c>
      <c r="E9248">
        <v>0.21</v>
      </c>
      <c r="F9248" t="s">
        <v>2755</v>
      </c>
      <c r="G9248">
        <v>0.24</v>
      </c>
      <c r="H9248" t="s">
        <v>2755</v>
      </c>
    </row>
    <row r="9249" spans="1:8" x14ac:dyDescent="0.35">
      <c r="A9249" t="s">
        <v>6163</v>
      </c>
      <c r="B9249" t="s">
        <v>6162</v>
      </c>
      <c r="C9249">
        <v>0.99</v>
      </c>
      <c r="D9249" t="s">
        <v>2755</v>
      </c>
      <c r="E9249">
        <v>0.7</v>
      </c>
      <c r="F9249" t="s">
        <v>2755</v>
      </c>
      <c r="G9249">
        <v>0.65</v>
      </c>
      <c r="H9249" t="s">
        <v>2755</v>
      </c>
    </row>
    <row r="9250" spans="1:8" x14ac:dyDescent="0.35">
      <c r="A9250" t="s">
        <v>6161</v>
      </c>
      <c r="B9250" t="s">
        <v>6160</v>
      </c>
      <c r="C9250">
        <v>0.96</v>
      </c>
      <c r="D9250" t="s">
        <v>2755</v>
      </c>
      <c r="E9250">
        <v>0.89</v>
      </c>
      <c r="F9250" t="s">
        <v>2755</v>
      </c>
      <c r="G9250">
        <v>0.55000000000000004</v>
      </c>
      <c r="H9250" t="s">
        <v>2755</v>
      </c>
    </row>
    <row r="9251" spans="1:8" x14ac:dyDescent="0.35">
      <c r="A9251" t="s">
        <v>6159</v>
      </c>
      <c r="B9251" t="s">
        <v>6158</v>
      </c>
      <c r="C9251">
        <v>0.96</v>
      </c>
      <c r="D9251" t="s">
        <v>2755</v>
      </c>
      <c r="E9251">
        <v>0.98</v>
      </c>
      <c r="F9251" t="s">
        <v>2755</v>
      </c>
      <c r="G9251">
        <v>0.78</v>
      </c>
      <c r="H9251" t="s">
        <v>2755</v>
      </c>
    </row>
    <row r="9252" spans="1:8" x14ac:dyDescent="0.35">
      <c r="A9252" t="s">
        <v>6157</v>
      </c>
      <c r="B9252" t="s">
        <v>6156</v>
      </c>
      <c r="C9252">
        <v>1</v>
      </c>
      <c r="D9252" t="s">
        <v>2755</v>
      </c>
      <c r="E9252">
        <v>0.89</v>
      </c>
      <c r="F9252" t="s">
        <v>2755</v>
      </c>
      <c r="G9252">
        <v>1</v>
      </c>
      <c r="H9252" t="s">
        <v>2755</v>
      </c>
    </row>
    <row r="9253" spans="1:8" x14ac:dyDescent="0.35">
      <c r="A9253" t="s">
        <v>6155</v>
      </c>
      <c r="B9253" t="s">
        <v>6154</v>
      </c>
      <c r="C9253">
        <v>0.93</v>
      </c>
      <c r="D9253" t="s">
        <v>2755</v>
      </c>
      <c r="E9253">
        <v>0.26</v>
      </c>
      <c r="F9253" t="s">
        <v>2755</v>
      </c>
      <c r="G9253">
        <v>0.95</v>
      </c>
      <c r="H9253" t="s">
        <v>2755</v>
      </c>
    </row>
    <row r="9254" spans="1:8" x14ac:dyDescent="0.35">
      <c r="A9254" t="s">
        <v>6153</v>
      </c>
      <c r="B9254" t="s">
        <v>6152</v>
      </c>
      <c r="C9254">
        <v>0.63</v>
      </c>
      <c r="D9254" t="s">
        <v>2755</v>
      </c>
      <c r="E9254">
        <v>0.93</v>
      </c>
      <c r="F9254" t="s">
        <v>2755</v>
      </c>
      <c r="G9254">
        <v>0.76</v>
      </c>
      <c r="H9254" t="s">
        <v>2755</v>
      </c>
    </row>
    <row r="9255" spans="1:8" x14ac:dyDescent="0.35">
      <c r="A9255" t="s">
        <v>6151</v>
      </c>
      <c r="B9255" t="s">
        <v>6150</v>
      </c>
      <c r="C9255">
        <v>0.57999999999999996</v>
      </c>
      <c r="D9255" t="s">
        <v>2755</v>
      </c>
      <c r="E9255">
        <v>0.94</v>
      </c>
      <c r="F9255" t="s">
        <v>2755</v>
      </c>
      <c r="G9255">
        <v>0.78</v>
      </c>
      <c r="H9255" t="s">
        <v>2755</v>
      </c>
    </row>
    <row r="9256" spans="1:8" x14ac:dyDescent="0.35">
      <c r="A9256" t="s">
        <v>6149</v>
      </c>
      <c r="B9256" t="s">
        <v>6148</v>
      </c>
      <c r="C9256">
        <v>0.85</v>
      </c>
      <c r="D9256" t="s">
        <v>2755</v>
      </c>
      <c r="E9256">
        <v>1</v>
      </c>
      <c r="F9256" t="s">
        <v>2755</v>
      </c>
      <c r="G9256">
        <v>0.78</v>
      </c>
      <c r="H9256" t="s">
        <v>2755</v>
      </c>
    </row>
    <row r="9257" spans="1:8" x14ac:dyDescent="0.35">
      <c r="A9257" t="s">
        <v>6147</v>
      </c>
      <c r="B9257" t="s">
        <v>6146</v>
      </c>
      <c r="C9257">
        <v>0.92</v>
      </c>
      <c r="D9257" t="s">
        <v>2755</v>
      </c>
      <c r="E9257">
        <v>0.53</v>
      </c>
      <c r="F9257" t="s">
        <v>2755</v>
      </c>
      <c r="G9257">
        <v>0.48</v>
      </c>
      <c r="H9257" t="s">
        <v>2755</v>
      </c>
    </row>
    <row r="9258" spans="1:8" x14ac:dyDescent="0.35">
      <c r="A9258" t="s">
        <v>6145</v>
      </c>
      <c r="B9258" t="s">
        <v>6144</v>
      </c>
      <c r="C9258">
        <v>0.99</v>
      </c>
      <c r="D9258" t="s">
        <v>2755</v>
      </c>
      <c r="E9258">
        <v>0.42</v>
      </c>
      <c r="F9258" t="s">
        <v>2755</v>
      </c>
      <c r="G9258">
        <v>0.83</v>
      </c>
      <c r="H9258" t="s">
        <v>2755</v>
      </c>
    </row>
    <row r="9259" spans="1:8" x14ac:dyDescent="0.35">
      <c r="A9259" t="s">
        <v>6143</v>
      </c>
      <c r="B9259" t="s">
        <v>6142</v>
      </c>
      <c r="C9259">
        <v>0.99</v>
      </c>
      <c r="D9259" t="s">
        <v>2755</v>
      </c>
      <c r="E9259">
        <v>0.67</v>
      </c>
      <c r="F9259" t="s">
        <v>2755</v>
      </c>
      <c r="G9259">
        <v>0.67</v>
      </c>
      <c r="H9259" t="s">
        <v>2755</v>
      </c>
    </row>
    <row r="9260" spans="1:8" x14ac:dyDescent="0.35">
      <c r="A9260" t="s">
        <v>6141</v>
      </c>
      <c r="B9260" t="s">
        <v>6140</v>
      </c>
      <c r="C9260">
        <v>0.56000000000000005</v>
      </c>
      <c r="D9260" t="s">
        <v>2755</v>
      </c>
      <c r="E9260">
        <v>0.73</v>
      </c>
      <c r="F9260" t="s">
        <v>2755</v>
      </c>
      <c r="G9260">
        <v>0.53</v>
      </c>
      <c r="H9260" t="s">
        <v>2755</v>
      </c>
    </row>
    <row r="9261" spans="1:8" x14ac:dyDescent="0.35">
      <c r="A9261" t="s">
        <v>6139</v>
      </c>
      <c r="B9261" t="s">
        <v>6138</v>
      </c>
      <c r="C9261">
        <v>0.97</v>
      </c>
      <c r="D9261" t="s">
        <v>2755</v>
      </c>
      <c r="E9261">
        <v>0.87</v>
      </c>
      <c r="F9261" t="s">
        <v>2755</v>
      </c>
      <c r="G9261">
        <v>0.83</v>
      </c>
      <c r="H9261" t="s">
        <v>2755</v>
      </c>
    </row>
    <row r="9262" spans="1:8" x14ac:dyDescent="0.35">
      <c r="A9262" t="s">
        <v>6137</v>
      </c>
      <c r="B9262" t="s">
        <v>6136</v>
      </c>
      <c r="C9262">
        <v>0.76</v>
      </c>
      <c r="D9262" t="s">
        <v>2755</v>
      </c>
      <c r="E9262">
        <v>0.61</v>
      </c>
      <c r="F9262" t="s">
        <v>2755</v>
      </c>
      <c r="G9262">
        <v>0.47</v>
      </c>
      <c r="H9262" t="s">
        <v>2755</v>
      </c>
    </row>
    <row r="9263" spans="1:8" x14ac:dyDescent="0.35">
      <c r="A9263" t="s">
        <v>6135</v>
      </c>
      <c r="B9263" t="s">
        <v>6134</v>
      </c>
      <c r="C9263">
        <v>0.95</v>
      </c>
      <c r="D9263" t="s">
        <v>2755</v>
      </c>
      <c r="E9263">
        <v>0.94</v>
      </c>
      <c r="F9263" t="s">
        <v>2755</v>
      </c>
      <c r="G9263">
        <v>0.96</v>
      </c>
      <c r="H9263" t="s">
        <v>2755</v>
      </c>
    </row>
    <row r="9264" spans="1:8" x14ac:dyDescent="0.35">
      <c r="A9264" t="s">
        <v>6133</v>
      </c>
      <c r="B9264" t="s">
        <v>6132</v>
      </c>
      <c r="C9264">
        <v>0.09</v>
      </c>
      <c r="D9264" t="s">
        <v>2755</v>
      </c>
      <c r="E9264">
        <v>0.88</v>
      </c>
      <c r="F9264" t="s">
        <v>2755</v>
      </c>
      <c r="G9264">
        <v>0.28000000000000003</v>
      </c>
      <c r="H9264" t="s">
        <v>2755</v>
      </c>
    </row>
    <row r="9265" spans="1:8" x14ac:dyDescent="0.35">
      <c r="A9265" t="s">
        <v>6131</v>
      </c>
      <c r="B9265" t="s">
        <v>6130</v>
      </c>
      <c r="C9265">
        <v>0.46</v>
      </c>
      <c r="D9265" t="s">
        <v>2755</v>
      </c>
      <c r="E9265">
        <v>0.84</v>
      </c>
      <c r="F9265" t="s">
        <v>2755</v>
      </c>
      <c r="G9265">
        <v>0.19</v>
      </c>
      <c r="H9265" t="s">
        <v>2755</v>
      </c>
    </row>
    <row r="9266" spans="1:8" x14ac:dyDescent="0.35">
      <c r="A9266" t="s">
        <v>6129</v>
      </c>
      <c r="B9266" t="s">
        <v>6128</v>
      </c>
      <c r="C9266">
        <v>0.61</v>
      </c>
      <c r="D9266" t="s">
        <v>2755</v>
      </c>
      <c r="E9266">
        <v>0.23</v>
      </c>
      <c r="F9266" t="s">
        <v>2755</v>
      </c>
      <c r="G9266">
        <v>0.67</v>
      </c>
      <c r="H9266" t="s">
        <v>2755</v>
      </c>
    </row>
    <row r="9267" spans="1:8" x14ac:dyDescent="0.35">
      <c r="A9267" t="s">
        <v>6127</v>
      </c>
      <c r="B9267" t="s">
        <v>6126</v>
      </c>
      <c r="C9267">
        <v>0.55000000000000004</v>
      </c>
      <c r="D9267" t="s">
        <v>2755</v>
      </c>
      <c r="E9267">
        <v>0.22</v>
      </c>
      <c r="F9267" t="s">
        <v>2755</v>
      </c>
      <c r="G9267">
        <v>0.56000000000000005</v>
      </c>
      <c r="H9267" t="s">
        <v>2755</v>
      </c>
    </row>
    <row r="9268" spans="1:8" x14ac:dyDescent="0.35">
      <c r="A9268" t="s">
        <v>6125</v>
      </c>
      <c r="B9268" t="s">
        <v>6124</v>
      </c>
      <c r="C9268">
        <v>0.2</v>
      </c>
      <c r="D9268" t="s">
        <v>2755</v>
      </c>
      <c r="E9268">
        <v>0.14000000000000001</v>
      </c>
      <c r="F9268" t="s">
        <v>2755</v>
      </c>
      <c r="G9268">
        <v>0.4</v>
      </c>
      <c r="H9268" t="s">
        <v>2755</v>
      </c>
    </row>
    <row r="9269" spans="1:8" x14ac:dyDescent="0.35">
      <c r="A9269" t="s">
        <v>6123</v>
      </c>
      <c r="B9269" t="s">
        <v>6122</v>
      </c>
      <c r="C9269">
        <v>7.0000000000000007E-2</v>
      </c>
      <c r="D9269" t="s">
        <v>2755</v>
      </c>
      <c r="E9269">
        <v>0.04</v>
      </c>
      <c r="F9269" t="s">
        <v>2755</v>
      </c>
      <c r="G9269">
        <v>0.31</v>
      </c>
      <c r="H9269" t="s">
        <v>2755</v>
      </c>
    </row>
    <row r="9270" spans="1:8" x14ac:dyDescent="0.35">
      <c r="A9270" t="s">
        <v>6121</v>
      </c>
      <c r="B9270" t="s">
        <v>6120</v>
      </c>
      <c r="C9270">
        <v>0.95</v>
      </c>
      <c r="D9270" t="s">
        <v>2755</v>
      </c>
      <c r="E9270">
        <v>0.77</v>
      </c>
      <c r="F9270" t="s">
        <v>2755</v>
      </c>
      <c r="G9270">
        <v>1</v>
      </c>
      <c r="H9270" t="s">
        <v>2755</v>
      </c>
    </row>
    <row r="9271" spans="1:8" x14ac:dyDescent="0.35">
      <c r="A9271" t="s">
        <v>6119</v>
      </c>
      <c r="B9271" t="s">
        <v>6118</v>
      </c>
      <c r="C9271">
        <v>0.65</v>
      </c>
      <c r="D9271" t="s">
        <v>2755</v>
      </c>
      <c r="E9271">
        <v>0.34</v>
      </c>
      <c r="F9271" t="s">
        <v>2755</v>
      </c>
      <c r="G9271">
        <v>0.8</v>
      </c>
      <c r="H9271" t="s">
        <v>2755</v>
      </c>
    </row>
    <row r="9272" spans="1:8" x14ac:dyDescent="0.35">
      <c r="A9272" t="s">
        <v>6117</v>
      </c>
      <c r="B9272" t="s">
        <v>6116</v>
      </c>
      <c r="C9272">
        <v>0.46</v>
      </c>
      <c r="D9272" t="s">
        <v>2755</v>
      </c>
      <c r="E9272">
        <v>0.3</v>
      </c>
      <c r="F9272" t="s">
        <v>2755</v>
      </c>
      <c r="G9272">
        <v>0.43</v>
      </c>
      <c r="H9272" t="s">
        <v>2755</v>
      </c>
    </row>
    <row r="9273" spans="1:8" x14ac:dyDescent="0.35">
      <c r="A9273" t="s">
        <v>6115</v>
      </c>
      <c r="B9273" t="s">
        <v>6114</v>
      </c>
      <c r="C9273">
        <v>1</v>
      </c>
      <c r="D9273" t="s">
        <v>2755</v>
      </c>
      <c r="E9273">
        <v>0.99</v>
      </c>
      <c r="F9273" t="s">
        <v>2755</v>
      </c>
      <c r="G9273">
        <v>0.83</v>
      </c>
      <c r="H9273" t="s">
        <v>2755</v>
      </c>
    </row>
    <row r="9274" spans="1:8" x14ac:dyDescent="0.35">
      <c r="A9274" t="s">
        <v>6113</v>
      </c>
      <c r="B9274" t="s">
        <v>6112</v>
      </c>
      <c r="C9274">
        <v>0.43</v>
      </c>
      <c r="D9274" t="s">
        <v>2755</v>
      </c>
      <c r="E9274">
        <v>0.86</v>
      </c>
      <c r="F9274" t="s">
        <v>2755</v>
      </c>
      <c r="G9274">
        <v>0.43</v>
      </c>
      <c r="H9274" t="s">
        <v>2755</v>
      </c>
    </row>
    <row r="9275" spans="1:8" x14ac:dyDescent="0.35">
      <c r="A9275" t="s">
        <v>6111</v>
      </c>
      <c r="B9275" t="s">
        <v>6110</v>
      </c>
      <c r="C9275">
        <v>0.9</v>
      </c>
      <c r="D9275" t="s">
        <v>2755</v>
      </c>
      <c r="E9275">
        <v>0.25</v>
      </c>
      <c r="F9275" t="s">
        <v>2755</v>
      </c>
      <c r="G9275">
        <v>0.99</v>
      </c>
      <c r="H9275" t="s">
        <v>2755</v>
      </c>
    </row>
    <row r="9276" spans="1:8" x14ac:dyDescent="0.35">
      <c r="A9276" t="s">
        <v>6109</v>
      </c>
      <c r="B9276" t="s">
        <v>6108</v>
      </c>
      <c r="C9276">
        <v>0.96</v>
      </c>
      <c r="D9276" t="s">
        <v>2755</v>
      </c>
      <c r="E9276">
        <v>0.11</v>
      </c>
      <c r="F9276" t="s">
        <v>2755</v>
      </c>
      <c r="G9276">
        <v>0.85</v>
      </c>
      <c r="H9276" t="s">
        <v>2755</v>
      </c>
    </row>
    <row r="9277" spans="1:8" x14ac:dyDescent="0.35">
      <c r="A9277" t="s">
        <v>6107</v>
      </c>
      <c r="B9277" t="s">
        <v>6106</v>
      </c>
      <c r="C9277">
        <v>0.82</v>
      </c>
      <c r="D9277" t="s">
        <v>2755</v>
      </c>
      <c r="E9277">
        <v>0.22</v>
      </c>
      <c r="F9277" t="s">
        <v>2755</v>
      </c>
      <c r="G9277">
        <v>0.94</v>
      </c>
      <c r="H9277" t="s">
        <v>2755</v>
      </c>
    </row>
    <row r="9278" spans="1:8" x14ac:dyDescent="0.35">
      <c r="A9278" t="s">
        <v>6105</v>
      </c>
      <c r="B9278" t="s">
        <v>6104</v>
      </c>
      <c r="C9278">
        <v>0.96</v>
      </c>
      <c r="D9278" t="s">
        <v>2755</v>
      </c>
      <c r="E9278">
        <v>0.99</v>
      </c>
      <c r="F9278" t="s">
        <v>2755</v>
      </c>
      <c r="G9278">
        <v>0.95</v>
      </c>
      <c r="H9278" t="s">
        <v>2755</v>
      </c>
    </row>
    <row r="9279" spans="1:8" x14ac:dyDescent="0.35">
      <c r="A9279" t="s">
        <v>6103</v>
      </c>
      <c r="B9279" t="s">
        <v>6102</v>
      </c>
      <c r="C9279">
        <v>0.79</v>
      </c>
      <c r="D9279" t="s">
        <v>2755</v>
      </c>
      <c r="E9279">
        <v>0.92</v>
      </c>
      <c r="F9279" t="s">
        <v>2755</v>
      </c>
      <c r="G9279">
        <v>0.99</v>
      </c>
      <c r="H9279" t="s">
        <v>2755</v>
      </c>
    </row>
    <row r="9280" spans="1:8" x14ac:dyDescent="0.35">
      <c r="A9280" t="s">
        <v>6101</v>
      </c>
      <c r="B9280" t="s">
        <v>6100</v>
      </c>
      <c r="C9280">
        <v>1</v>
      </c>
      <c r="D9280" t="s">
        <v>2755</v>
      </c>
      <c r="E9280">
        <v>0.94</v>
      </c>
      <c r="F9280" t="s">
        <v>2755</v>
      </c>
      <c r="G9280">
        <v>1</v>
      </c>
      <c r="H9280" t="s">
        <v>2755</v>
      </c>
    </row>
    <row r="9281" spans="1:8" x14ac:dyDescent="0.35">
      <c r="A9281" t="s">
        <v>6099</v>
      </c>
      <c r="B9281" t="s">
        <v>6098</v>
      </c>
      <c r="C9281">
        <v>0.63</v>
      </c>
      <c r="D9281" t="s">
        <v>2755</v>
      </c>
      <c r="E9281">
        <v>0.64</v>
      </c>
      <c r="F9281" t="s">
        <v>2755</v>
      </c>
      <c r="G9281">
        <v>0.98</v>
      </c>
      <c r="H9281" t="s">
        <v>2755</v>
      </c>
    </row>
    <row r="9282" spans="1:8" x14ac:dyDescent="0.35">
      <c r="A9282" t="s">
        <v>6097</v>
      </c>
      <c r="B9282" t="s">
        <v>6096</v>
      </c>
      <c r="C9282">
        <v>0.57999999999999996</v>
      </c>
      <c r="D9282" t="s">
        <v>2755</v>
      </c>
      <c r="E9282">
        <v>0.86</v>
      </c>
      <c r="F9282" t="s">
        <v>2755</v>
      </c>
      <c r="G9282">
        <v>0.97</v>
      </c>
      <c r="H9282" t="s">
        <v>2755</v>
      </c>
    </row>
    <row r="9283" spans="1:8" x14ac:dyDescent="0.35">
      <c r="A9283" t="s">
        <v>6095</v>
      </c>
      <c r="B9283" t="s">
        <v>6094</v>
      </c>
      <c r="C9283">
        <v>0.74</v>
      </c>
      <c r="D9283" t="s">
        <v>2755</v>
      </c>
      <c r="E9283">
        <v>0.75</v>
      </c>
      <c r="F9283" t="s">
        <v>2755</v>
      </c>
      <c r="G9283">
        <v>0.82</v>
      </c>
      <c r="H9283" t="s">
        <v>2755</v>
      </c>
    </row>
    <row r="9284" spans="1:8" x14ac:dyDescent="0.35">
      <c r="A9284" t="s">
        <v>6093</v>
      </c>
      <c r="B9284" t="s">
        <v>6092</v>
      </c>
      <c r="C9284">
        <v>0.08</v>
      </c>
      <c r="D9284" t="s">
        <v>2755</v>
      </c>
      <c r="E9284">
        <v>0.34</v>
      </c>
      <c r="F9284" t="s">
        <v>2755</v>
      </c>
      <c r="G9284">
        <v>0.95</v>
      </c>
      <c r="H9284" t="s">
        <v>2755</v>
      </c>
    </row>
    <row r="9285" spans="1:8" x14ac:dyDescent="0.35">
      <c r="A9285" t="s">
        <v>6091</v>
      </c>
      <c r="B9285" t="s">
        <v>6090</v>
      </c>
      <c r="C9285">
        <v>0.94</v>
      </c>
      <c r="D9285" t="s">
        <v>2755</v>
      </c>
      <c r="E9285">
        <v>0.17</v>
      </c>
      <c r="F9285" t="s">
        <v>2755</v>
      </c>
      <c r="G9285">
        <v>0.89</v>
      </c>
      <c r="H9285" t="s">
        <v>2755</v>
      </c>
    </row>
    <row r="9286" spans="1:8" x14ac:dyDescent="0.35">
      <c r="A9286" t="s">
        <v>6089</v>
      </c>
      <c r="B9286" t="s">
        <v>6088</v>
      </c>
      <c r="C9286">
        <v>7.0000000000000007E-2</v>
      </c>
      <c r="D9286" t="s">
        <v>2755</v>
      </c>
      <c r="E9286">
        <v>0.64</v>
      </c>
      <c r="F9286" t="s">
        <v>2755</v>
      </c>
      <c r="G9286">
        <v>0.03</v>
      </c>
      <c r="H9286" t="s">
        <v>2755</v>
      </c>
    </row>
    <row r="9287" spans="1:8" x14ac:dyDescent="0.35">
      <c r="A9287" t="s">
        <v>6087</v>
      </c>
      <c r="B9287" t="s">
        <v>6086</v>
      </c>
      <c r="C9287">
        <v>1</v>
      </c>
      <c r="D9287" t="s">
        <v>2755</v>
      </c>
      <c r="E9287">
        <v>1</v>
      </c>
      <c r="F9287" t="s">
        <v>2755</v>
      </c>
      <c r="G9287">
        <v>1</v>
      </c>
      <c r="H9287" t="s">
        <v>2755</v>
      </c>
    </row>
    <row r="9288" spans="1:8" x14ac:dyDescent="0.35">
      <c r="A9288" t="s">
        <v>6085</v>
      </c>
      <c r="B9288" t="s">
        <v>6084</v>
      </c>
      <c r="C9288">
        <v>1</v>
      </c>
      <c r="D9288" t="s">
        <v>2755</v>
      </c>
      <c r="E9288">
        <v>1</v>
      </c>
      <c r="F9288" t="s">
        <v>2755</v>
      </c>
      <c r="G9288">
        <v>1</v>
      </c>
      <c r="H9288" t="s">
        <v>2755</v>
      </c>
    </row>
    <row r="9289" spans="1:8" x14ac:dyDescent="0.35">
      <c r="A9289" t="s">
        <v>6083</v>
      </c>
      <c r="B9289" t="s">
        <v>6082</v>
      </c>
      <c r="C9289">
        <v>1</v>
      </c>
      <c r="D9289" t="s">
        <v>2755</v>
      </c>
      <c r="E9289">
        <v>1</v>
      </c>
      <c r="F9289" t="s">
        <v>2755</v>
      </c>
      <c r="G9289">
        <v>1</v>
      </c>
      <c r="H9289" t="s">
        <v>2755</v>
      </c>
    </row>
    <row r="9290" spans="1:8" x14ac:dyDescent="0.35">
      <c r="A9290" t="s">
        <v>6081</v>
      </c>
      <c r="B9290" t="s">
        <v>6080</v>
      </c>
      <c r="C9290">
        <v>0.99</v>
      </c>
      <c r="D9290" t="s">
        <v>2755</v>
      </c>
      <c r="E9290">
        <v>0.96</v>
      </c>
      <c r="F9290" t="s">
        <v>2755</v>
      </c>
      <c r="G9290">
        <v>0.99</v>
      </c>
      <c r="H9290" t="s">
        <v>2755</v>
      </c>
    </row>
    <row r="9291" spans="1:8" x14ac:dyDescent="0.35">
      <c r="A9291" t="s">
        <v>6079</v>
      </c>
      <c r="B9291" t="s">
        <v>6078</v>
      </c>
      <c r="C9291">
        <v>1</v>
      </c>
      <c r="D9291" t="s">
        <v>2755</v>
      </c>
      <c r="E9291">
        <v>0.99</v>
      </c>
      <c r="F9291" t="s">
        <v>2755</v>
      </c>
      <c r="G9291">
        <v>0.99</v>
      </c>
      <c r="H9291" t="s">
        <v>2755</v>
      </c>
    </row>
    <row r="9292" spans="1:8" x14ac:dyDescent="0.35">
      <c r="A9292" t="s">
        <v>6077</v>
      </c>
      <c r="B9292" t="s">
        <v>6076</v>
      </c>
      <c r="C9292">
        <v>0.68</v>
      </c>
      <c r="D9292" t="s">
        <v>2755</v>
      </c>
      <c r="E9292">
        <v>0.16</v>
      </c>
      <c r="F9292" t="s">
        <v>2755</v>
      </c>
      <c r="G9292">
        <v>0.03</v>
      </c>
      <c r="H9292" t="s">
        <v>2755</v>
      </c>
    </row>
    <row r="9293" spans="1:8" x14ac:dyDescent="0.35">
      <c r="A9293" t="s">
        <v>6075</v>
      </c>
      <c r="B9293" t="s">
        <v>6074</v>
      </c>
      <c r="C9293">
        <v>0.15</v>
      </c>
      <c r="D9293" t="s">
        <v>2755</v>
      </c>
      <c r="E9293">
        <v>0.23</v>
      </c>
      <c r="F9293" t="s">
        <v>2755</v>
      </c>
      <c r="G9293">
        <v>0.43</v>
      </c>
      <c r="H9293" t="s">
        <v>2755</v>
      </c>
    </row>
    <row r="9294" spans="1:8" x14ac:dyDescent="0.35">
      <c r="A9294" t="s">
        <v>6073</v>
      </c>
      <c r="B9294" t="s">
        <v>6072</v>
      </c>
      <c r="C9294">
        <v>0.98</v>
      </c>
      <c r="D9294" t="s">
        <v>2755</v>
      </c>
      <c r="E9294">
        <v>1</v>
      </c>
      <c r="F9294" t="s">
        <v>2755</v>
      </c>
      <c r="G9294">
        <v>0.83</v>
      </c>
      <c r="H9294" t="s">
        <v>2755</v>
      </c>
    </row>
    <row r="9295" spans="1:8" x14ac:dyDescent="0.35">
      <c r="A9295" t="s">
        <v>6071</v>
      </c>
      <c r="B9295" t="s">
        <v>6070</v>
      </c>
      <c r="C9295">
        <v>0.32</v>
      </c>
      <c r="D9295" t="s">
        <v>2755</v>
      </c>
      <c r="E9295">
        <v>0.35</v>
      </c>
      <c r="F9295" t="s">
        <v>2755</v>
      </c>
      <c r="G9295">
        <v>0.67</v>
      </c>
      <c r="H9295" t="s">
        <v>2755</v>
      </c>
    </row>
    <row r="9296" spans="1:8" x14ac:dyDescent="0.35">
      <c r="A9296" t="s">
        <v>6069</v>
      </c>
      <c r="B9296" t="s">
        <v>6068</v>
      </c>
      <c r="C9296">
        <v>0.56999999999999995</v>
      </c>
      <c r="D9296" t="s">
        <v>2755</v>
      </c>
      <c r="E9296">
        <v>0.71</v>
      </c>
      <c r="F9296" t="s">
        <v>2755</v>
      </c>
      <c r="G9296">
        <v>0.41</v>
      </c>
      <c r="H9296" t="s">
        <v>2755</v>
      </c>
    </row>
    <row r="9297" spans="1:8" x14ac:dyDescent="0.35">
      <c r="A9297" t="s">
        <v>6067</v>
      </c>
      <c r="B9297" t="s">
        <v>6066</v>
      </c>
      <c r="C9297">
        <v>0.28999999999999998</v>
      </c>
      <c r="D9297" t="s">
        <v>2755</v>
      </c>
      <c r="E9297">
        <v>0.6</v>
      </c>
      <c r="F9297" t="s">
        <v>2755</v>
      </c>
      <c r="G9297">
        <v>7.0000000000000007E-2</v>
      </c>
      <c r="H9297" t="s">
        <v>2755</v>
      </c>
    </row>
    <row r="9298" spans="1:8" x14ac:dyDescent="0.35">
      <c r="A9298" t="s">
        <v>6065</v>
      </c>
      <c r="B9298" t="s">
        <v>6064</v>
      </c>
      <c r="C9298">
        <v>0.64</v>
      </c>
      <c r="D9298" t="s">
        <v>2755</v>
      </c>
      <c r="E9298">
        <v>0.62</v>
      </c>
      <c r="F9298" t="s">
        <v>2755</v>
      </c>
      <c r="G9298">
        <v>0.36</v>
      </c>
      <c r="H9298" t="s">
        <v>2755</v>
      </c>
    </row>
    <row r="9299" spans="1:8" x14ac:dyDescent="0.35">
      <c r="A9299" t="s">
        <v>6063</v>
      </c>
      <c r="B9299" t="s">
        <v>6062</v>
      </c>
      <c r="C9299">
        <v>0.99</v>
      </c>
      <c r="D9299" t="s">
        <v>2755</v>
      </c>
      <c r="E9299">
        <v>0.67</v>
      </c>
      <c r="F9299" t="s">
        <v>2755</v>
      </c>
      <c r="G9299">
        <v>0.97</v>
      </c>
      <c r="H9299" t="s">
        <v>2755</v>
      </c>
    </row>
    <row r="9300" spans="1:8" x14ac:dyDescent="0.35">
      <c r="A9300" t="s">
        <v>6061</v>
      </c>
      <c r="B9300" t="s">
        <v>6060</v>
      </c>
      <c r="C9300">
        <v>0.88</v>
      </c>
      <c r="D9300" t="s">
        <v>2755</v>
      </c>
      <c r="E9300">
        <v>0.54</v>
      </c>
      <c r="F9300" t="s">
        <v>2755</v>
      </c>
      <c r="G9300">
        <v>0.97</v>
      </c>
      <c r="H9300" t="s">
        <v>2755</v>
      </c>
    </row>
    <row r="9301" spans="1:8" x14ac:dyDescent="0.35">
      <c r="A9301" t="s">
        <v>6059</v>
      </c>
      <c r="B9301" t="s">
        <v>6058</v>
      </c>
      <c r="C9301">
        <v>0.28000000000000003</v>
      </c>
      <c r="D9301" t="s">
        <v>2755</v>
      </c>
      <c r="E9301">
        <v>0.56000000000000005</v>
      </c>
      <c r="F9301" t="s">
        <v>2755</v>
      </c>
      <c r="G9301">
        <v>0.1</v>
      </c>
      <c r="H9301" t="s">
        <v>2755</v>
      </c>
    </row>
    <row r="9302" spans="1:8" x14ac:dyDescent="0.35">
      <c r="A9302" t="s">
        <v>6057</v>
      </c>
      <c r="B9302" t="s">
        <v>6056</v>
      </c>
      <c r="C9302">
        <v>0.78</v>
      </c>
      <c r="D9302" t="s">
        <v>2755</v>
      </c>
      <c r="E9302">
        <v>0.56999999999999995</v>
      </c>
      <c r="F9302" t="s">
        <v>2755</v>
      </c>
      <c r="G9302">
        <v>0.87</v>
      </c>
      <c r="H9302" t="s">
        <v>2755</v>
      </c>
    </row>
    <row r="9303" spans="1:8" x14ac:dyDescent="0.35">
      <c r="A9303" t="s">
        <v>6055</v>
      </c>
      <c r="B9303" t="s">
        <v>6054</v>
      </c>
      <c r="C9303">
        <v>0.87</v>
      </c>
      <c r="D9303" t="s">
        <v>2755</v>
      </c>
      <c r="E9303">
        <v>0.37</v>
      </c>
      <c r="F9303" t="s">
        <v>2755</v>
      </c>
      <c r="G9303">
        <v>0.96</v>
      </c>
      <c r="H9303" t="s">
        <v>2755</v>
      </c>
    </row>
    <row r="9304" spans="1:8" x14ac:dyDescent="0.35">
      <c r="A9304" t="s">
        <v>6053</v>
      </c>
      <c r="B9304" t="s">
        <v>6052</v>
      </c>
      <c r="C9304">
        <v>0.04</v>
      </c>
      <c r="D9304" t="s">
        <v>2755</v>
      </c>
      <c r="E9304">
        <v>0.8</v>
      </c>
      <c r="F9304" t="s">
        <v>2755</v>
      </c>
      <c r="G9304">
        <v>0.04</v>
      </c>
      <c r="H9304" t="s">
        <v>2755</v>
      </c>
    </row>
    <row r="9305" spans="1:8" x14ac:dyDescent="0.35">
      <c r="A9305" t="s">
        <v>6051</v>
      </c>
      <c r="B9305" t="s">
        <v>6050</v>
      </c>
      <c r="C9305">
        <v>1</v>
      </c>
      <c r="D9305" t="s">
        <v>2755</v>
      </c>
      <c r="E9305">
        <v>1</v>
      </c>
      <c r="F9305" t="s">
        <v>2755</v>
      </c>
      <c r="G9305">
        <v>1</v>
      </c>
      <c r="H9305" t="s">
        <v>2755</v>
      </c>
    </row>
    <row r="9306" spans="1:8" x14ac:dyDescent="0.35">
      <c r="A9306" t="s">
        <v>6049</v>
      </c>
      <c r="B9306" t="s">
        <v>6048</v>
      </c>
      <c r="C9306">
        <v>1</v>
      </c>
      <c r="D9306" t="s">
        <v>2755</v>
      </c>
      <c r="E9306">
        <v>1</v>
      </c>
      <c r="F9306" t="s">
        <v>2755</v>
      </c>
      <c r="G9306">
        <v>0.95</v>
      </c>
      <c r="H9306" t="s">
        <v>2755</v>
      </c>
    </row>
    <row r="9307" spans="1:8" x14ac:dyDescent="0.35">
      <c r="A9307" t="s">
        <v>6047</v>
      </c>
      <c r="B9307" t="s">
        <v>6046</v>
      </c>
      <c r="C9307">
        <v>0.46</v>
      </c>
      <c r="D9307" t="s">
        <v>2755</v>
      </c>
      <c r="E9307">
        <v>0.52</v>
      </c>
      <c r="F9307" t="s">
        <v>2755</v>
      </c>
      <c r="G9307">
        <v>0.8</v>
      </c>
      <c r="H9307" t="s">
        <v>2755</v>
      </c>
    </row>
    <row r="9308" spans="1:8" x14ac:dyDescent="0.35">
      <c r="A9308" t="s">
        <v>6045</v>
      </c>
      <c r="B9308" t="s">
        <v>6044</v>
      </c>
      <c r="C9308">
        <v>0.64</v>
      </c>
      <c r="D9308" t="s">
        <v>2755</v>
      </c>
      <c r="E9308">
        <v>0.9</v>
      </c>
      <c r="F9308" t="s">
        <v>2755</v>
      </c>
      <c r="G9308">
        <v>0.86</v>
      </c>
      <c r="H9308" t="s">
        <v>2755</v>
      </c>
    </row>
    <row r="9309" spans="1:8" x14ac:dyDescent="0.35">
      <c r="A9309" t="s">
        <v>6043</v>
      </c>
      <c r="B9309" t="s">
        <v>6042</v>
      </c>
      <c r="C9309">
        <v>0.96</v>
      </c>
      <c r="D9309" t="s">
        <v>2755</v>
      </c>
      <c r="E9309">
        <v>0.59</v>
      </c>
      <c r="F9309" t="s">
        <v>2755</v>
      </c>
      <c r="G9309">
        <v>0.99</v>
      </c>
      <c r="H9309" t="s">
        <v>2755</v>
      </c>
    </row>
    <row r="9310" spans="1:8" x14ac:dyDescent="0.35">
      <c r="A9310" t="s">
        <v>6041</v>
      </c>
      <c r="B9310" t="s">
        <v>6040</v>
      </c>
      <c r="C9310">
        <v>0.7</v>
      </c>
      <c r="D9310" t="s">
        <v>2755</v>
      </c>
      <c r="E9310">
        <v>0.54</v>
      </c>
      <c r="F9310" t="s">
        <v>2755</v>
      </c>
      <c r="G9310">
        <v>0.88</v>
      </c>
      <c r="H9310" t="s">
        <v>2755</v>
      </c>
    </row>
    <row r="9311" spans="1:8" x14ac:dyDescent="0.35">
      <c r="A9311" t="s">
        <v>6039</v>
      </c>
      <c r="B9311" t="s">
        <v>6038</v>
      </c>
      <c r="C9311">
        <v>0.03</v>
      </c>
      <c r="D9311" t="s">
        <v>2755</v>
      </c>
      <c r="E9311">
        <v>0.15</v>
      </c>
      <c r="F9311" t="s">
        <v>2755</v>
      </c>
      <c r="G9311">
        <v>0.05</v>
      </c>
      <c r="H9311" t="s">
        <v>2755</v>
      </c>
    </row>
    <row r="9312" spans="1:8" x14ac:dyDescent="0.35">
      <c r="A9312" t="s">
        <v>6037</v>
      </c>
      <c r="B9312" t="s">
        <v>6036</v>
      </c>
      <c r="C9312">
        <v>0.57999999999999996</v>
      </c>
      <c r="D9312" t="s">
        <v>2755</v>
      </c>
      <c r="E9312">
        <v>0.66</v>
      </c>
      <c r="F9312" t="s">
        <v>2755</v>
      </c>
      <c r="G9312">
        <v>0.14000000000000001</v>
      </c>
      <c r="H9312" t="s">
        <v>2755</v>
      </c>
    </row>
    <row r="9313" spans="1:8" x14ac:dyDescent="0.35">
      <c r="A9313" t="s">
        <v>6035</v>
      </c>
      <c r="B9313" t="s">
        <v>6034</v>
      </c>
      <c r="C9313">
        <v>0.04</v>
      </c>
      <c r="D9313" t="s">
        <v>2755</v>
      </c>
      <c r="E9313">
        <v>0.52</v>
      </c>
      <c r="F9313" t="s">
        <v>2755</v>
      </c>
      <c r="G9313">
        <v>0.21</v>
      </c>
      <c r="H9313" t="s">
        <v>2755</v>
      </c>
    </row>
    <row r="9314" spans="1:8" x14ac:dyDescent="0.35">
      <c r="A9314" t="s">
        <v>6033</v>
      </c>
      <c r="B9314" t="s">
        <v>6032</v>
      </c>
      <c r="C9314">
        <v>0.08</v>
      </c>
      <c r="D9314" t="s">
        <v>2755</v>
      </c>
      <c r="E9314">
        <v>0.9</v>
      </c>
      <c r="F9314" t="s">
        <v>2755</v>
      </c>
      <c r="G9314">
        <v>0.09</v>
      </c>
      <c r="H9314" t="s">
        <v>2755</v>
      </c>
    </row>
    <row r="9315" spans="1:8" x14ac:dyDescent="0.35">
      <c r="A9315" t="s">
        <v>6031</v>
      </c>
      <c r="B9315" t="s">
        <v>6030</v>
      </c>
      <c r="C9315">
        <v>0.91</v>
      </c>
      <c r="D9315" t="s">
        <v>2755</v>
      </c>
      <c r="E9315">
        <v>0.65</v>
      </c>
      <c r="F9315" t="s">
        <v>2755</v>
      </c>
      <c r="G9315">
        <v>0.71</v>
      </c>
      <c r="H9315" t="s">
        <v>2755</v>
      </c>
    </row>
    <row r="9316" spans="1:8" x14ac:dyDescent="0.35">
      <c r="A9316" t="s">
        <v>6029</v>
      </c>
      <c r="B9316" t="s">
        <v>6028</v>
      </c>
      <c r="C9316">
        <v>0.77</v>
      </c>
      <c r="D9316" t="s">
        <v>2755</v>
      </c>
      <c r="E9316">
        <v>0.64</v>
      </c>
      <c r="F9316" t="s">
        <v>2755</v>
      </c>
      <c r="G9316">
        <v>0.51</v>
      </c>
      <c r="H9316" t="s">
        <v>2755</v>
      </c>
    </row>
    <row r="9317" spans="1:8" x14ac:dyDescent="0.35">
      <c r="A9317" t="s">
        <v>6027</v>
      </c>
      <c r="B9317" t="s">
        <v>6026</v>
      </c>
      <c r="C9317">
        <v>0.67</v>
      </c>
      <c r="D9317" t="s">
        <v>2755</v>
      </c>
      <c r="E9317">
        <v>0.55000000000000004</v>
      </c>
      <c r="F9317" t="s">
        <v>2755</v>
      </c>
      <c r="G9317">
        <v>0.47</v>
      </c>
      <c r="H9317" t="s">
        <v>2755</v>
      </c>
    </row>
    <row r="9318" spans="1:8" x14ac:dyDescent="0.35">
      <c r="A9318" t="s">
        <v>6025</v>
      </c>
      <c r="B9318" t="s">
        <v>6024</v>
      </c>
      <c r="C9318">
        <v>0.92</v>
      </c>
      <c r="D9318" t="s">
        <v>2755</v>
      </c>
      <c r="E9318">
        <v>0.97</v>
      </c>
      <c r="F9318" t="s">
        <v>2755</v>
      </c>
      <c r="G9318">
        <v>0.87</v>
      </c>
      <c r="H9318" t="s">
        <v>2755</v>
      </c>
    </row>
    <row r="9319" spans="1:8" x14ac:dyDescent="0.35">
      <c r="A9319" t="s">
        <v>6023</v>
      </c>
      <c r="B9319" t="s">
        <v>6022</v>
      </c>
      <c r="C9319">
        <v>1</v>
      </c>
      <c r="D9319" t="s">
        <v>2755</v>
      </c>
      <c r="E9319">
        <v>1</v>
      </c>
      <c r="F9319" t="s">
        <v>2755</v>
      </c>
      <c r="G9319">
        <v>1</v>
      </c>
      <c r="H9319" t="s">
        <v>2755</v>
      </c>
    </row>
    <row r="9320" spans="1:8" x14ac:dyDescent="0.35">
      <c r="A9320" t="s">
        <v>6021</v>
      </c>
      <c r="B9320" t="s">
        <v>6020</v>
      </c>
      <c r="C9320">
        <v>1</v>
      </c>
      <c r="D9320" t="s">
        <v>2755</v>
      </c>
      <c r="E9320">
        <v>0.84</v>
      </c>
      <c r="F9320" t="s">
        <v>2755</v>
      </c>
      <c r="G9320">
        <v>0.87</v>
      </c>
      <c r="H9320" t="s">
        <v>2755</v>
      </c>
    </row>
    <row r="9321" spans="1:8" x14ac:dyDescent="0.35">
      <c r="A9321" t="s">
        <v>6019</v>
      </c>
      <c r="B9321" t="s">
        <v>6018</v>
      </c>
      <c r="C9321">
        <v>1</v>
      </c>
      <c r="D9321" t="s">
        <v>2755</v>
      </c>
      <c r="E9321">
        <v>1</v>
      </c>
      <c r="F9321" t="s">
        <v>2755</v>
      </c>
      <c r="G9321">
        <v>0.99</v>
      </c>
      <c r="H9321" t="s">
        <v>2755</v>
      </c>
    </row>
    <row r="9322" spans="1:8" x14ac:dyDescent="0.35">
      <c r="A9322" t="s">
        <v>6017</v>
      </c>
      <c r="B9322" t="s">
        <v>6016</v>
      </c>
      <c r="C9322">
        <v>0.99</v>
      </c>
      <c r="D9322" t="s">
        <v>2755</v>
      </c>
      <c r="E9322">
        <v>0.97</v>
      </c>
      <c r="F9322" t="s">
        <v>2755</v>
      </c>
      <c r="G9322">
        <v>1</v>
      </c>
      <c r="H9322" t="s">
        <v>2755</v>
      </c>
    </row>
    <row r="9323" spans="1:8" x14ac:dyDescent="0.35">
      <c r="A9323" t="s">
        <v>6015</v>
      </c>
      <c r="B9323" t="s">
        <v>6014</v>
      </c>
      <c r="C9323">
        <v>0.99</v>
      </c>
      <c r="D9323" t="s">
        <v>2755</v>
      </c>
      <c r="E9323">
        <v>0.98</v>
      </c>
      <c r="F9323" t="s">
        <v>2755</v>
      </c>
      <c r="G9323">
        <v>1</v>
      </c>
      <c r="H9323" t="s">
        <v>2755</v>
      </c>
    </row>
    <row r="9324" spans="1:8" x14ac:dyDescent="0.35">
      <c r="A9324" t="s">
        <v>6013</v>
      </c>
      <c r="B9324" t="s">
        <v>6012</v>
      </c>
      <c r="C9324">
        <v>1</v>
      </c>
      <c r="D9324" t="s">
        <v>2755</v>
      </c>
      <c r="E9324">
        <v>0.92</v>
      </c>
      <c r="F9324" t="s">
        <v>2755</v>
      </c>
      <c r="G9324">
        <v>1</v>
      </c>
      <c r="H9324" t="s">
        <v>2755</v>
      </c>
    </row>
    <row r="9325" spans="1:8" x14ac:dyDescent="0.35">
      <c r="A9325" t="s">
        <v>6011</v>
      </c>
      <c r="B9325" t="s">
        <v>6010</v>
      </c>
      <c r="C9325">
        <v>0.99</v>
      </c>
      <c r="D9325" t="s">
        <v>2755</v>
      </c>
      <c r="E9325">
        <v>0.95</v>
      </c>
      <c r="F9325" t="s">
        <v>2755</v>
      </c>
      <c r="G9325">
        <v>1</v>
      </c>
      <c r="H9325" t="s">
        <v>2755</v>
      </c>
    </row>
    <row r="9326" spans="1:8" x14ac:dyDescent="0.35">
      <c r="A9326" t="s">
        <v>6009</v>
      </c>
      <c r="B9326" t="s">
        <v>6008</v>
      </c>
      <c r="C9326">
        <v>0.99</v>
      </c>
      <c r="D9326" t="s">
        <v>2755</v>
      </c>
      <c r="E9326">
        <v>0.31</v>
      </c>
      <c r="F9326" t="s">
        <v>2755</v>
      </c>
      <c r="G9326">
        <v>0.36</v>
      </c>
      <c r="H9326" t="s">
        <v>2755</v>
      </c>
    </row>
    <row r="9327" spans="1:8" x14ac:dyDescent="0.35">
      <c r="A9327" t="s">
        <v>6007</v>
      </c>
      <c r="B9327" t="s">
        <v>6006</v>
      </c>
      <c r="C9327">
        <v>0.71</v>
      </c>
      <c r="D9327" t="s">
        <v>2755</v>
      </c>
      <c r="E9327">
        <v>0.33</v>
      </c>
      <c r="F9327" t="s">
        <v>2755</v>
      </c>
      <c r="G9327">
        <v>0.94</v>
      </c>
      <c r="H9327" t="s">
        <v>2755</v>
      </c>
    </row>
    <row r="9328" spans="1:8" x14ac:dyDescent="0.35">
      <c r="A9328" t="s">
        <v>6005</v>
      </c>
      <c r="B9328" t="s">
        <v>6004</v>
      </c>
      <c r="C9328">
        <v>0.63</v>
      </c>
      <c r="D9328" t="s">
        <v>2755</v>
      </c>
      <c r="E9328">
        <v>0.09</v>
      </c>
      <c r="F9328" t="s">
        <v>2755</v>
      </c>
      <c r="G9328">
        <v>0.93</v>
      </c>
      <c r="H9328" t="s">
        <v>2755</v>
      </c>
    </row>
    <row r="9329" spans="1:8" x14ac:dyDescent="0.35">
      <c r="A9329" t="s">
        <v>6003</v>
      </c>
      <c r="B9329" t="s">
        <v>6002</v>
      </c>
      <c r="C9329">
        <v>0.93</v>
      </c>
      <c r="D9329" t="s">
        <v>2755</v>
      </c>
      <c r="E9329">
        <v>0.76</v>
      </c>
      <c r="F9329" t="s">
        <v>2755</v>
      </c>
      <c r="G9329">
        <v>0.92</v>
      </c>
      <c r="H9329" t="s">
        <v>2755</v>
      </c>
    </row>
    <row r="9330" spans="1:8" x14ac:dyDescent="0.35">
      <c r="A9330" t="s">
        <v>6001</v>
      </c>
      <c r="B9330" t="s">
        <v>6000</v>
      </c>
      <c r="C9330">
        <v>0.73</v>
      </c>
      <c r="D9330" t="s">
        <v>2755</v>
      </c>
      <c r="E9330">
        <v>0.57999999999999996</v>
      </c>
      <c r="F9330" t="s">
        <v>2755</v>
      </c>
      <c r="G9330">
        <v>0.88</v>
      </c>
      <c r="H9330" t="s">
        <v>2755</v>
      </c>
    </row>
    <row r="9331" spans="1:8" x14ac:dyDescent="0.35">
      <c r="A9331" t="s">
        <v>5999</v>
      </c>
      <c r="B9331" t="s">
        <v>5998</v>
      </c>
      <c r="C9331">
        <v>0.98</v>
      </c>
      <c r="D9331" t="s">
        <v>2755</v>
      </c>
      <c r="E9331">
        <v>0.99</v>
      </c>
      <c r="F9331" t="s">
        <v>2755</v>
      </c>
      <c r="G9331">
        <v>0.62</v>
      </c>
      <c r="H9331" t="s">
        <v>2755</v>
      </c>
    </row>
    <row r="9332" spans="1:8" x14ac:dyDescent="0.35">
      <c r="A9332" t="s">
        <v>5997</v>
      </c>
      <c r="B9332" t="s">
        <v>5996</v>
      </c>
      <c r="C9332">
        <v>0.75</v>
      </c>
      <c r="D9332" t="s">
        <v>2755</v>
      </c>
      <c r="E9332">
        <v>0.68</v>
      </c>
      <c r="F9332" t="s">
        <v>2755</v>
      </c>
      <c r="G9332">
        <v>0.44</v>
      </c>
      <c r="H9332" t="s">
        <v>2755</v>
      </c>
    </row>
    <row r="9333" spans="1:8" x14ac:dyDescent="0.35">
      <c r="A9333" t="s">
        <v>5995</v>
      </c>
      <c r="B9333" t="s">
        <v>5994</v>
      </c>
      <c r="C9333">
        <v>0.68</v>
      </c>
      <c r="D9333" t="s">
        <v>2755</v>
      </c>
      <c r="E9333">
        <v>0.1</v>
      </c>
      <c r="F9333" t="s">
        <v>2755</v>
      </c>
      <c r="G9333">
        <v>0.61</v>
      </c>
      <c r="H9333" t="s">
        <v>2755</v>
      </c>
    </row>
    <row r="9334" spans="1:8" x14ac:dyDescent="0.35">
      <c r="A9334" t="s">
        <v>5993</v>
      </c>
      <c r="B9334" t="s">
        <v>5992</v>
      </c>
      <c r="C9334">
        <v>0.96</v>
      </c>
      <c r="D9334" t="s">
        <v>2755</v>
      </c>
      <c r="E9334">
        <v>0.98</v>
      </c>
      <c r="F9334" t="s">
        <v>2755</v>
      </c>
      <c r="G9334">
        <v>0.27</v>
      </c>
      <c r="H9334" t="s">
        <v>2755</v>
      </c>
    </row>
    <row r="9335" spans="1:8" x14ac:dyDescent="0.35">
      <c r="A9335" t="s">
        <v>5991</v>
      </c>
      <c r="B9335" t="s">
        <v>5990</v>
      </c>
      <c r="C9335">
        <v>0.99</v>
      </c>
      <c r="D9335" t="s">
        <v>2755</v>
      </c>
      <c r="E9335">
        <v>0.99</v>
      </c>
      <c r="F9335" t="s">
        <v>2755</v>
      </c>
      <c r="G9335">
        <v>0.99</v>
      </c>
      <c r="H9335" t="s">
        <v>2755</v>
      </c>
    </row>
    <row r="9336" spans="1:8" x14ac:dyDescent="0.35">
      <c r="A9336" t="s">
        <v>5989</v>
      </c>
      <c r="B9336" t="s">
        <v>5988</v>
      </c>
      <c r="C9336">
        <v>0.79</v>
      </c>
      <c r="D9336" t="s">
        <v>2755</v>
      </c>
      <c r="E9336">
        <v>0.88</v>
      </c>
      <c r="F9336" t="s">
        <v>2755</v>
      </c>
      <c r="G9336">
        <v>0.77</v>
      </c>
      <c r="H9336" t="s">
        <v>2755</v>
      </c>
    </row>
    <row r="9337" spans="1:8" x14ac:dyDescent="0.35">
      <c r="A9337" t="s">
        <v>5987</v>
      </c>
      <c r="B9337" t="s">
        <v>5986</v>
      </c>
      <c r="C9337">
        <v>0.95</v>
      </c>
      <c r="D9337" t="s">
        <v>2755</v>
      </c>
      <c r="E9337">
        <v>0.94</v>
      </c>
      <c r="F9337" t="s">
        <v>2755</v>
      </c>
      <c r="G9337">
        <v>0.94</v>
      </c>
      <c r="H9337" t="s">
        <v>2755</v>
      </c>
    </row>
    <row r="9338" spans="1:8" x14ac:dyDescent="0.35">
      <c r="A9338" t="s">
        <v>5985</v>
      </c>
      <c r="B9338" t="s">
        <v>5984</v>
      </c>
      <c r="C9338">
        <v>0.03</v>
      </c>
      <c r="D9338" t="s">
        <v>2755</v>
      </c>
      <c r="E9338">
        <v>0.96</v>
      </c>
      <c r="F9338" t="s">
        <v>2755</v>
      </c>
      <c r="G9338">
        <v>0.32</v>
      </c>
      <c r="H9338" t="s">
        <v>2755</v>
      </c>
    </row>
    <row r="9339" spans="1:8" x14ac:dyDescent="0.35">
      <c r="A9339" t="s">
        <v>5983</v>
      </c>
      <c r="B9339" t="s">
        <v>5982</v>
      </c>
      <c r="C9339">
        <v>0.77</v>
      </c>
      <c r="D9339" t="s">
        <v>2755</v>
      </c>
      <c r="E9339">
        <v>0.89</v>
      </c>
      <c r="F9339" t="s">
        <v>2755</v>
      </c>
      <c r="G9339">
        <v>0.68</v>
      </c>
      <c r="H9339" t="s">
        <v>2755</v>
      </c>
    </row>
    <row r="9340" spans="1:8" x14ac:dyDescent="0.35">
      <c r="A9340" t="s">
        <v>5981</v>
      </c>
      <c r="B9340" t="s">
        <v>5980</v>
      </c>
      <c r="C9340">
        <v>0.56999999999999995</v>
      </c>
      <c r="D9340" t="s">
        <v>2755</v>
      </c>
      <c r="E9340">
        <v>0.51</v>
      </c>
      <c r="F9340" t="s">
        <v>2755</v>
      </c>
      <c r="G9340">
        <v>0.25</v>
      </c>
      <c r="H9340" t="s">
        <v>2755</v>
      </c>
    </row>
    <row r="9341" spans="1:8" x14ac:dyDescent="0.35">
      <c r="A9341" t="s">
        <v>5979</v>
      </c>
      <c r="B9341" t="s">
        <v>5978</v>
      </c>
      <c r="C9341">
        <v>0.72</v>
      </c>
      <c r="D9341" t="s">
        <v>2755</v>
      </c>
      <c r="E9341">
        <v>0.93</v>
      </c>
      <c r="F9341" t="s">
        <v>2755</v>
      </c>
      <c r="G9341">
        <v>0.52</v>
      </c>
      <c r="H9341" t="s">
        <v>2755</v>
      </c>
    </row>
    <row r="9342" spans="1:8" x14ac:dyDescent="0.35">
      <c r="A9342" t="s">
        <v>5977</v>
      </c>
      <c r="B9342" t="s">
        <v>5976</v>
      </c>
      <c r="C9342">
        <v>0.98</v>
      </c>
      <c r="D9342" t="s">
        <v>2755</v>
      </c>
      <c r="E9342">
        <v>0.56999999999999995</v>
      </c>
      <c r="F9342" t="s">
        <v>2755</v>
      </c>
      <c r="G9342">
        <v>0.96</v>
      </c>
      <c r="H9342" t="s">
        <v>2755</v>
      </c>
    </row>
    <row r="9343" spans="1:8" x14ac:dyDescent="0.35">
      <c r="A9343" t="s">
        <v>5975</v>
      </c>
      <c r="B9343" t="s">
        <v>5974</v>
      </c>
      <c r="C9343">
        <v>0.95</v>
      </c>
      <c r="D9343" t="s">
        <v>2755</v>
      </c>
      <c r="E9343">
        <v>0.73</v>
      </c>
      <c r="F9343" t="s">
        <v>2755</v>
      </c>
      <c r="G9343">
        <v>0.98</v>
      </c>
      <c r="H9343" t="s">
        <v>2755</v>
      </c>
    </row>
    <row r="9344" spans="1:8" x14ac:dyDescent="0.35">
      <c r="A9344" t="s">
        <v>5973</v>
      </c>
      <c r="B9344" t="s">
        <v>5972</v>
      </c>
      <c r="C9344">
        <v>0.95</v>
      </c>
      <c r="D9344" t="s">
        <v>2755</v>
      </c>
      <c r="E9344">
        <v>0.73</v>
      </c>
      <c r="F9344" t="s">
        <v>2755</v>
      </c>
      <c r="G9344">
        <v>0.98</v>
      </c>
      <c r="H9344" t="s">
        <v>2755</v>
      </c>
    </row>
    <row r="9345" spans="1:8" x14ac:dyDescent="0.35">
      <c r="A9345" t="s">
        <v>5971</v>
      </c>
      <c r="B9345" t="s">
        <v>5970</v>
      </c>
      <c r="C9345">
        <v>1</v>
      </c>
      <c r="D9345" t="s">
        <v>2755</v>
      </c>
      <c r="E9345">
        <v>1</v>
      </c>
      <c r="F9345" t="s">
        <v>2755</v>
      </c>
      <c r="G9345">
        <v>0.95</v>
      </c>
      <c r="H9345" t="s">
        <v>2755</v>
      </c>
    </row>
    <row r="9346" spans="1:8" x14ac:dyDescent="0.35">
      <c r="A9346" t="s">
        <v>5969</v>
      </c>
      <c r="B9346" t="s">
        <v>5968</v>
      </c>
      <c r="C9346">
        <v>0.99</v>
      </c>
      <c r="D9346" t="s">
        <v>2755</v>
      </c>
      <c r="E9346">
        <v>1</v>
      </c>
      <c r="F9346" t="s">
        <v>2755</v>
      </c>
      <c r="G9346">
        <v>0.8</v>
      </c>
      <c r="H9346" t="s">
        <v>2755</v>
      </c>
    </row>
    <row r="9347" spans="1:8" x14ac:dyDescent="0.35">
      <c r="A9347" t="s">
        <v>5967</v>
      </c>
      <c r="B9347" t="s">
        <v>5966</v>
      </c>
      <c r="C9347">
        <v>1</v>
      </c>
      <c r="D9347" t="s">
        <v>2755</v>
      </c>
      <c r="E9347">
        <v>1</v>
      </c>
      <c r="F9347" t="s">
        <v>2755</v>
      </c>
      <c r="G9347">
        <v>0.93</v>
      </c>
      <c r="H9347" t="s">
        <v>2755</v>
      </c>
    </row>
    <row r="9348" spans="1:8" x14ac:dyDescent="0.35">
      <c r="A9348" t="s">
        <v>5965</v>
      </c>
      <c r="B9348" t="s">
        <v>5964</v>
      </c>
      <c r="C9348">
        <v>1</v>
      </c>
      <c r="D9348" t="s">
        <v>2755</v>
      </c>
      <c r="E9348">
        <v>1</v>
      </c>
      <c r="F9348" t="s">
        <v>2755</v>
      </c>
      <c r="G9348">
        <v>1</v>
      </c>
      <c r="H9348" t="s">
        <v>2755</v>
      </c>
    </row>
    <row r="9349" spans="1:8" x14ac:dyDescent="0.35">
      <c r="A9349" t="s">
        <v>5963</v>
      </c>
      <c r="B9349" t="s">
        <v>5962</v>
      </c>
      <c r="C9349">
        <v>1</v>
      </c>
      <c r="D9349" t="s">
        <v>2755</v>
      </c>
      <c r="E9349">
        <v>1</v>
      </c>
      <c r="F9349" t="s">
        <v>2755</v>
      </c>
      <c r="G9349">
        <v>1</v>
      </c>
      <c r="H9349" t="s">
        <v>2755</v>
      </c>
    </row>
    <row r="9350" spans="1:8" x14ac:dyDescent="0.35">
      <c r="A9350" t="s">
        <v>5961</v>
      </c>
      <c r="B9350" t="s">
        <v>5960</v>
      </c>
      <c r="C9350">
        <v>1</v>
      </c>
      <c r="D9350" t="s">
        <v>2755</v>
      </c>
      <c r="E9350">
        <v>1</v>
      </c>
      <c r="F9350" t="s">
        <v>2755</v>
      </c>
      <c r="G9350">
        <v>0.97</v>
      </c>
      <c r="H9350" t="s">
        <v>2755</v>
      </c>
    </row>
    <row r="9351" spans="1:8" x14ac:dyDescent="0.35">
      <c r="A9351" t="s">
        <v>5959</v>
      </c>
      <c r="B9351" t="s">
        <v>5958</v>
      </c>
      <c r="C9351">
        <v>1</v>
      </c>
      <c r="D9351" t="s">
        <v>2755</v>
      </c>
      <c r="E9351">
        <v>1</v>
      </c>
      <c r="F9351" t="s">
        <v>2755</v>
      </c>
      <c r="G9351">
        <v>0.93</v>
      </c>
      <c r="H9351" t="s">
        <v>2755</v>
      </c>
    </row>
    <row r="9352" spans="1:8" x14ac:dyDescent="0.35">
      <c r="A9352" t="s">
        <v>5957</v>
      </c>
      <c r="B9352" t="s">
        <v>5956</v>
      </c>
      <c r="C9352">
        <v>1</v>
      </c>
      <c r="D9352" t="s">
        <v>2755</v>
      </c>
      <c r="E9352">
        <v>1</v>
      </c>
      <c r="F9352" t="s">
        <v>2755</v>
      </c>
      <c r="G9352">
        <v>1</v>
      </c>
      <c r="H9352" t="s">
        <v>2755</v>
      </c>
    </row>
    <row r="9353" spans="1:8" x14ac:dyDescent="0.35">
      <c r="A9353" t="s">
        <v>5955</v>
      </c>
      <c r="B9353" t="s">
        <v>5954</v>
      </c>
      <c r="C9353">
        <v>1</v>
      </c>
      <c r="D9353" t="s">
        <v>2755</v>
      </c>
      <c r="E9353">
        <v>0.7</v>
      </c>
      <c r="F9353" t="s">
        <v>2755</v>
      </c>
      <c r="G9353">
        <v>0.9</v>
      </c>
      <c r="H9353" t="s">
        <v>2755</v>
      </c>
    </row>
    <row r="9354" spans="1:8" x14ac:dyDescent="0.35">
      <c r="A9354" t="s">
        <v>5953</v>
      </c>
      <c r="B9354" t="s">
        <v>5952</v>
      </c>
      <c r="C9354">
        <v>1</v>
      </c>
      <c r="D9354" t="s">
        <v>2755</v>
      </c>
      <c r="E9354">
        <v>0.53</v>
      </c>
      <c r="F9354" t="s">
        <v>2755</v>
      </c>
      <c r="G9354">
        <v>0.99</v>
      </c>
      <c r="H9354" t="s">
        <v>2755</v>
      </c>
    </row>
    <row r="9355" spans="1:8" x14ac:dyDescent="0.35">
      <c r="A9355" t="s">
        <v>5951</v>
      </c>
      <c r="B9355" t="s">
        <v>5950</v>
      </c>
      <c r="C9355">
        <v>1</v>
      </c>
      <c r="D9355" t="s">
        <v>2755</v>
      </c>
      <c r="E9355">
        <v>0.88</v>
      </c>
      <c r="F9355" t="s">
        <v>2755</v>
      </c>
      <c r="G9355">
        <v>1</v>
      </c>
      <c r="H9355" t="s">
        <v>2755</v>
      </c>
    </row>
    <row r="9356" spans="1:8" x14ac:dyDescent="0.35">
      <c r="A9356" t="s">
        <v>5949</v>
      </c>
      <c r="B9356" t="s">
        <v>5948</v>
      </c>
      <c r="C9356">
        <v>0.28000000000000003</v>
      </c>
      <c r="D9356" t="s">
        <v>2755</v>
      </c>
      <c r="E9356">
        <v>0.54</v>
      </c>
      <c r="F9356" t="s">
        <v>2755</v>
      </c>
      <c r="G9356">
        <v>0.95</v>
      </c>
      <c r="H9356" t="s">
        <v>2755</v>
      </c>
    </row>
    <row r="9357" spans="1:8" x14ac:dyDescent="0.35">
      <c r="A9357" t="s">
        <v>5947</v>
      </c>
      <c r="B9357" t="s">
        <v>5946</v>
      </c>
      <c r="C9357">
        <v>1</v>
      </c>
      <c r="D9357" t="s">
        <v>2755</v>
      </c>
      <c r="E9357">
        <v>1</v>
      </c>
      <c r="F9357" t="s">
        <v>2755</v>
      </c>
      <c r="G9357">
        <v>0.61</v>
      </c>
      <c r="H9357" t="s">
        <v>2755</v>
      </c>
    </row>
    <row r="9358" spans="1:8" x14ac:dyDescent="0.35">
      <c r="A9358" t="s">
        <v>5945</v>
      </c>
      <c r="B9358" t="s">
        <v>5944</v>
      </c>
      <c r="C9358">
        <v>0.71</v>
      </c>
      <c r="D9358" t="s">
        <v>2755</v>
      </c>
      <c r="E9358">
        <v>0.33</v>
      </c>
      <c r="F9358" t="s">
        <v>2755</v>
      </c>
      <c r="G9358">
        <v>0.94</v>
      </c>
      <c r="H9358" t="s">
        <v>2755</v>
      </c>
    </row>
    <row r="9359" spans="1:8" x14ac:dyDescent="0.35">
      <c r="A9359" t="s">
        <v>5943</v>
      </c>
      <c r="B9359" t="s">
        <v>5942</v>
      </c>
      <c r="C9359">
        <v>0.79</v>
      </c>
      <c r="D9359" t="s">
        <v>2755</v>
      </c>
      <c r="E9359">
        <v>0.93</v>
      </c>
      <c r="F9359" t="s">
        <v>2755</v>
      </c>
      <c r="G9359">
        <v>0.65</v>
      </c>
      <c r="H9359" t="s">
        <v>2755</v>
      </c>
    </row>
    <row r="9360" spans="1:8" x14ac:dyDescent="0.35">
      <c r="A9360" t="s">
        <v>5941</v>
      </c>
      <c r="B9360" t="s">
        <v>5940</v>
      </c>
      <c r="C9360">
        <v>0.99</v>
      </c>
      <c r="D9360" t="s">
        <v>2755</v>
      </c>
      <c r="E9360">
        <v>0.99</v>
      </c>
      <c r="F9360" t="s">
        <v>2755</v>
      </c>
      <c r="G9360">
        <v>0.81</v>
      </c>
      <c r="H9360" t="s">
        <v>2755</v>
      </c>
    </row>
    <row r="9361" spans="1:8" x14ac:dyDescent="0.35">
      <c r="A9361" t="s">
        <v>5939</v>
      </c>
      <c r="B9361" t="s">
        <v>5938</v>
      </c>
      <c r="C9361">
        <v>0.65</v>
      </c>
      <c r="D9361" t="s">
        <v>2755</v>
      </c>
      <c r="E9361">
        <v>0.97</v>
      </c>
      <c r="F9361" t="s">
        <v>2755</v>
      </c>
      <c r="G9361">
        <v>0.82</v>
      </c>
      <c r="H9361" t="s">
        <v>2755</v>
      </c>
    </row>
    <row r="9362" spans="1:8" x14ac:dyDescent="0.35">
      <c r="A9362" t="s">
        <v>5937</v>
      </c>
      <c r="B9362" t="s">
        <v>5936</v>
      </c>
      <c r="C9362">
        <v>0.83</v>
      </c>
      <c r="D9362" t="s">
        <v>2755</v>
      </c>
      <c r="E9362">
        <v>0.99</v>
      </c>
      <c r="F9362" t="s">
        <v>2755</v>
      </c>
      <c r="G9362">
        <v>0.68</v>
      </c>
      <c r="H9362" t="s">
        <v>2755</v>
      </c>
    </row>
    <row r="9363" spans="1:8" x14ac:dyDescent="0.35">
      <c r="A9363" t="s">
        <v>5935</v>
      </c>
      <c r="B9363" t="s">
        <v>5934</v>
      </c>
      <c r="C9363">
        <v>1</v>
      </c>
      <c r="D9363" t="s">
        <v>2755</v>
      </c>
      <c r="E9363">
        <v>0.71</v>
      </c>
      <c r="F9363" t="s">
        <v>2755</v>
      </c>
      <c r="G9363">
        <v>1</v>
      </c>
      <c r="H9363" t="s">
        <v>2755</v>
      </c>
    </row>
    <row r="9364" spans="1:8" x14ac:dyDescent="0.35">
      <c r="A9364" t="s">
        <v>5933</v>
      </c>
      <c r="B9364" t="s">
        <v>5932</v>
      </c>
      <c r="C9364">
        <v>0.99</v>
      </c>
      <c r="D9364" t="s">
        <v>2755</v>
      </c>
      <c r="E9364">
        <v>1</v>
      </c>
      <c r="F9364" t="s">
        <v>2755</v>
      </c>
      <c r="G9364">
        <v>0.98</v>
      </c>
      <c r="H9364" t="s">
        <v>2755</v>
      </c>
    </row>
    <row r="9365" spans="1:8" x14ac:dyDescent="0.35">
      <c r="A9365" t="s">
        <v>5931</v>
      </c>
      <c r="B9365" t="s">
        <v>5930</v>
      </c>
      <c r="C9365">
        <v>1</v>
      </c>
      <c r="D9365" t="s">
        <v>2755</v>
      </c>
      <c r="E9365">
        <v>1</v>
      </c>
      <c r="F9365" t="s">
        <v>2755</v>
      </c>
      <c r="G9365">
        <v>0.99</v>
      </c>
      <c r="H9365" t="s">
        <v>2755</v>
      </c>
    </row>
    <row r="9366" spans="1:8" x14ac:dyDescent="0.35">
      <c r="A9366" t="s">
        <v>5929</v>
      </c>
      <c r="B9366" t="s">
        <v>5928</v>
      </c>
      <c r="C9366">
        <v>0.93</v>
      </c>
      <c r="D9366" t="s">
        <v>2755</v>
      </c>
      <c r="E9366">
        <v>0.51</v>
      </c>
      <c r="F9366" t="s">
        <v>2755</v>
      </c>
      <c r="G9366">
        <v>0.56999999999999995</v>
      </c>
      <c r="H9366" t="s">
        <v>2755</v>
      </c>
    </row>
    <row r="9367" spans="1:8" x14ac:dyDescent="0.35">
      <c r="A9367" t="s">
        <v>5927</v>
      </c>
      <c r="B9367" t="s">
        <v>5926</v>
      </c>
      <c r="C9367">
        <v>0.99</v>
      </c>
      <c r="D9367" t="s">
        <v>2755</v>
      </c>
      <c r="E9367">
        <v>0.96</v>
      </c>
      <c r="F9367" t="s">
        <v>2755</v>
      </c>
      <c r="G9367">
        <v>0.83</v>
      </c>
      <c r="H9367" t="s">
        <v>2755</v>
      </c>
    </row>
    <row r="9368" spans="1:8" x14ac:dyDescent="0.35">
      <c r="A9368" t="s">
        <v>5925</v>
      </c>
      <c r="B9368" t="s">
        <v>5924</v>
      </c>
      <c r="C9368">
        <v>0.48</v>
      </c>
      <c r="D9368" t="s">
        <v>2755</v>
      </c>
      <c r="E9368">
        <v>0.93</v>
      </c>
      <c r="F9368" t="s">
        <v>2755</v>
      </c>
      <c r="G9368">
        <v>0.99</v>
      </c>
      <c r="H9368" t="s">
        <v>2755</v>
      </c>
    </row>
    <row r="9369" spans="1:8" x14ac:dyDescent="0.35">
      <c r="A9369" t="s">
        <v>5923</v>
      </c>
      <c r="B9369" t="s">
        <v>5922</v>
      </c>
      <c r="C9369">
        <v>0.65</v>
      </c>
      <c r="D9369" t="s">
        <v>2755</v>
      </c>
      <c r="E9369">
        <v>0.98</v>
      </c>
      <c r="F9369" t="s">
        <v>2755</v>
      </c>
      <c r="G9369">
        <v>0.54</v>
      </c>
      <c r="H9369" t="s">
        <v>2755</v>
      </c>
    </row>
    <row r="9370" spans="1:8" x14ac:dyDescent="0.35">
      <c r="A9370" t="s">
        <v>5921</v>
      </c>
      <c r="B9370" t="s">
        <v>5920</v>
      </c>
      <c r="C9370">
        <v>0.81</v>
      </c>
      <c r="D9370" t="s">
        <v>2755</v>
      </c>
      <c r="E9370">
        <v>0.99</v>
      </c>
      <c r="F9370" t="s">
        <v>2755</v>
      </c>
      <c r="G9370">
        <v>0.46</v>
      </c>
      <c r="H9370" t="s">
        <v>2755</v>
      </c>
    </row>
    <row r="9371" spans="1:8" x14ac:dyDescent="0.35">
      <c r="A9371" t="s">
        <v>5919</v>
      </c>
      <c r="B9371" t="s">
        <v>5918</v>
      </c>
      <c r="C9371">
        <v>0.76</v>
      </c>
      <c r="D9371" t="s">
        <v>2755</v>
      </c>
      <c r="E9371">
        <v>0.94</v>
      </c>
      <c r="F9371" t="s">
        <v>2755</v>
      </c>
      <c r="G9371">
        <v>0.56000000000000005</v>
      </c>
      <c r="H9371" t="s">
        <v>2755</v>
      </c>
    </row>
    <row r="9372" spans="1:8" x14ac:dyDescent="0.35">
      <c r="A9372" t="s">
        <v>5917</v>
      </c>
      <c r="B9372" t="s">
        <v>5916</v>
      </c>
      <c r="C9372">
        <v>0.4</v>
      </c>
      <c r="D9372" t="s">
        <v>2755</v>
      </c>
      <c r="E9372">
        <v>0.87</v>
      </c>
      <c r="F9372" t="s">
        <v>2755</v>
      </c>
      <c r="G9372">
        <v>0.35</v>
      </c>
      <c r="H9372" t="s">
        <v>2755</v>
      </c>
    </row>
    <row r="9373" spans="1:8" x14ac:dyDescent="0.35">
      <c r="A9373" t="s">
        <v>5915</v>
      </c>
      <c r="B9373" t="s">
        <v>5914</v>
      </c>
      <c r="C9373">
        <v>0.41</v>
      </c>
      <c r="D9373" t="s">
        <v>2755</v>
      </c>
      <c r="E9373">
        <v>0.88</v>
      </c>
      <c r="F9373" t="s">
        <v>2755</v>
      </c>
      <c r="G9373">
        <v>0.32</v>
      </c>
      <c r="H9373" t="s">
        <v>2755</v>
      </c>
    </row>
    <row r="9374" spans="1:8" x14ac:dyDescent="0.35">
      <c r="A9374" t="s">
        <v>5913</v>
      </c>
      <c r="B9374" t="s">
        <v>5912</v>
      </c>
      <c r="C9374">
        <v>0.41</v>
      </c>
      <c r="D9374" t="s">
        <v>2755</v>
      </c>
      <c r="E9374">
        <v>0.88</v>
      </c>
      <c r="F9374" t="s">
        <v>2755</v>
      </c>
      <c r="G9374">
        <v>0.32</v>
      </c>
      <c r="H9374" t="s">
        <v>2755</v>
      </c>
    </row>
    <row r="9375" spans="1:8" x14ac:dyDescent="0.35">
      <c r="A9375" t="s">
        <v>5911</v>
      </c>
      <c r="B9375" t="s">
        <v>5910</v>
      </c>
      <c r="C9375">
        <v>0.28000000000000003</v>
      </c>
      <c r="D9375" t="s">
        <v>2755</v>
      </c>
      <c r="E9375">
        <v>0.94</v>
      </c>
      <c r="F9375" t="s">
        <v>2755</v>
      </c>
      <c r="G9375">
        <v>0.48</v>
      </c>
      <c r="H9375" t="s">
        <v>2755</v>
      </c>
    </row>
    <row r="9376" spans="1:8" x14ac:dyDescent="0.35">
      <c r="A9376" t="s">
        <v>5909</v>
      </c>
      <c r="B9376" t="s">
        <v>5908</v>
      </c>
      <c r="C9376">
        <v>0.99</v>
      </c>
      <c r="D9376" t="s">
        <v>2755</v>
      </c>
      <c r="E9376">
        <v>0.99</v>
      </c>
      <c r="F9376" t="s">
        <v>2755</v>
      </c>
      <c r="G9376">
        <v>0.93</v>
      </c>
      <c r="H9376" t="s">
        <v>2755</v>
      </c>
    </row>
    <row r="9377" spans="1:8" x14ac:dyDescent="0.35">
      <c r="A9377" t="s">
        <v>5907</v>
      </c>
      <c r="B9377" t="s">
        <v>5906</v>
      </c>
      <c r="C9377">
        <v>0.26</v>
      </c>
      <c r="D9377" t="s">
        <v>2755</v>
      </c>
      <c r="E9377">
        <v>0.44</v>
      </c>
      <c r="F9377" t="s">
        <v>2755</v>
      </c>
      <c r="G9377">
        <v>0.42</v>
      </c>
      <c r="H9377" t="s">
        <v>2755</v>
      </c>
    </row>
    <row r="9378" spans="1:8" x14ac:dyDescent="0.35">
      <c r="A9378" t="s">
        <v>5905</v>
      </c>
      <c r="B9378" t="s">
        <v>5904</v>
      </c>
      <c r="C9378">
        <v>0.45</v>
      </c>
      <c r="D9378" t="s">
        <v>2755</v>
      </c>
      <c r="E9378">
        <v>0.99</v>
      </c>
      <c r="F9378" t="s">
        <v>2755</v>
      </c>
      <c r="G9378">
        <v>0.28999999999999998</v>
      </c>
      <c r="H9378" t="s">
        <v>2755</v>
      </c>
    </row>
    <row r="9379" spans="1:8" x14ac:dyDescent="0.35">
      <c r="A9379" t="s">
        <v>5903</v>
      </c>
      <c r="B9379" t="s">
        <v>5902</v>
      </c>
      <c r="C9379">
        <v>0.2</v>
      </c>
      <c r="D9379" t="s">
        <v>2755</v>
      </c>
      <c r="E9379">
        <v>0.41</v>
      </c>
      <c r="F9379" t="s">
        <v>2755</v>
      </c>
      <c r="G9379">
        <v>0.3</v>
      </c>
      <c r="H9379" t="s">
        <v>2755</v>
      </c>
    </row>
    <row r="9380" spans="1:8" x14ac:dyDescent="0.35">
      <c r="A9380" t="s">
        <v>5901</v>
      </c>
      <c r="B9380" t="s">
        <v>5900</v>
      </c>
      <c r="C9380">
        <v>1</v>
      </c>
      <c r="D9380" t="s">
        <v>2755</v>
      </c>
      <c r="E9380">
        <v>1</v>
      </c>
      <c r="F9380" t="s">
        <v>2755</v>
      </c>
      <c r="G9380">
        <v>1</v>
      </c>
      <c r="H9380" t="s">
        <v>2755</v>
      </c>
    </row>
    <row r="9381" spans="1:8" x14ac:dyDescent="0.35">
      <c r="A9381" t="s">
        <v>5899</v>
      </c>
      <c r="B9381" t="s">
        <v>5898</v>
      </c>
      <c r="C9381">
        <v>0.36</v>
      </c>
      <c r="D9381" t="s">
        <v>2755</v>
      </c>
      <c r="E9381">
        <v>0.28000000000000003</v>
      </c>
      <c r="F9381" t="s">
        <v>2755</v>
      </c>
      <c r="G9381">
        <v>0.47</v>
      </c>
      <c r="H9381" t="s">
        <v>2755</v>
      </c>
    </row>
    <row r="9382" spans="1:8" x14ac:dyDescent="0.35">
      <c r="A9382" t="s">
        <v>5897</v>
      </c>
      <c r="B9382" t="s">
        <v>5896</v>
      </c>
      <c r="C9382">
        <v>0.97</v>
      </c>
      <c r="D9382" t="s">
        <v>2755</v>
      </c>
      <c r="E9382">
        <v>0.99</v>
      </c>
      <c r="F9382" t="s">
        <v>2755</v>
      </c>
      <c r="G9382">
        <v>0.98</v>
      </c>
      <c r="H9382" t="s">
        <v>2755</v>
      </c>
    </row>
    <row r="9383" spans="1:8" x14ac:dyDescent="0.35">
      <c r="A9383" t="s">
        <v>5895</v>
      </c>
      <c r="B9383" t="s">
        <v>5894</v>
      </c>
      <c r="C9383">
        <v>0.3</v>
      </c>
      <c r="D9383" t="s">
        <v>2755</v>
      </c>
      <c r="E9383">
        <v>0.77</v>
      </c>
      <c r="F9383" t="s">
        <v>2755</v>
      </c>
      <c r="G9383">
        <v>0.79</v>
      </c>
      <c r="H9383" t="s">
        <v>2755</v>
      </c>
    </row>
    <row r="9384" spans="1:8" x14ac:dyDescent="0.35">
      <c r="A9384" t="s">
        <v>5893</v>
      </c>
      <c r="B9384" t="s">
        <v>5892</v>
      </c>
      <c r="C9384">
        <v>0.44</v>
      </c>
      <c r="D9384" t="s">
        <v>2755</v>
      </c>
      <c r="E9384">
        <v>0.54</v>
      </c>
      <c r="F9384" t="s">
        <v>2755</v>
      </c>
      <c r="G9384">
        <v>0.95</v>
      </c>
      <c r="H9384" t="s">
        <v>2755</v>
      </c>
    </row>
    <row r="9385" spans="1:8" x14ac:dyDescent="0.35">
      <c r="A9385" t="s">
        <v>5891</v>
      </c>
      <c r="B9385" t="s">
        <v>5890</v>
      </c>
      <c r="C9385">
        <v>0.84</v>
      </c>
      <c r="D9385" t="s">
        <v>2755</v>
      </c>
      <c r="E9385">
        <v>0.84</v>
      </c>
      <c r="F9385" t="s">
        <v>2755</v>
      </c>
      <c r="G9385">
        <v>1</v>
      </c>
      <c r="H9385" t="s">
        <v>2755</v>
      </c>
    </row>
    <row r="9386" spans="1:8" x14ac:dyDescent="0.35">
      <c r="A9386" t="s">
        <v>5889</v>
      </c>
      <c r="B9386" t="s">
        <v>5888</v>
      </c>
      <c r="C9386">
        <v>0.51</v>
      </c>
      <c r="D9386" t="s">
        <v>2755</v>
      </c>
      <c r="E9386">
        <v>0.73</v>
      </c>
      <c r="F9386" t="s">
        <v>2755</v>
      </c>
      <c r="G9386">
        <v>0.33</v>
      </c>
      <c r="H9386" t="s">
        <v>2755</v>
      </c>
    </row>
    <row r="9387" spans="1:8" x14ac:dyDescent="0.35">
      <c r="A9387" t="s">
        <v>5887</v>
      </c>
      <c r="B9387" t="s">
        <v>5886</v>
      </c>
      <c r="C9387">
        <v>0.06</v>
      </c>
      <c r="D9387" t="s">
        <v>2755</v>
      </c>
      <c r="E9387">
        <v>0.71</v>
      </c>
      <c r="F9387" t="s">
        <v>2755</v>
      </c>
      <c r="G9387">
        <v>0.8</v>
      </c>
      <c r="H9387" t="s">
        <v>2755</v>
      </c>
    </row>
    <row r="9388" spans="1:8" x14ac:dyDescent="0.35">
      <c r="A9388" t="s">
        <v>5885</v>
      </c>
      <c r="B9388" t="s">
        <v>5884</v>
      </c>
      <c r="C9388">
        <v>0.65</v>
      </c>
      <c r="D9388" t="s">
        <v>2755</v>
      </c>
      <c r="E9388">
        <v>0.83</v>
      </c>
      <c r="F9388" t="s">
        <v>2755</v>
      </c>
      <c r="G9388">
        <v>1</v>
      </c>
      <c r="H9388" t="s">
        <v>2755</v>
      </c>
    </row>
    <row r="9389" spans="1:8" x14ac:dyDescent="0.35">
      <c r="A9389" t="s">
        <v>5883</v>
      </c>
      <c r="B9389" t="s">
        <v>5882</v>
      </c>
      <c r="C9389">
        <v>0.17</v>
      </c>
      <c r="D9389" t="s">
        <v>2755</v>
      </c>
      <c r="E9389">
        <v>0.23</v>
      </c>
      <c r="F9389" t="s">
        <v>2755</v>
      </c>
      <c r="G9389">
        <v>0.12</v>
      </c>
      <c r="H9389" t="s">
        <v>2755</v>
      </c>
    </row>
    <row r="9390" spans="1:8" x14ac:dyDescent="0.35">
      <c r="A9390" t="s">
        <v>5881</v>
      </c>
      <c r="B9390" t="s">
        <v>5880</v>
      </c>
      <c r="C9390">
        <v>0.28000000000000003</v>
      </c>
      <c r="D9390" t="s">
        <v>2755</v>
      </c>
      <c r="E9390">
        <v>0.05</v>
      </c>
      <c r="F9390" t="s">
        <v>2755</v>
      </c>
      <c r="G9390">
        <v>0.36</v>
      </c>
      <c r="H9390" t="s">
        <v>2755</v>
      </c>
    </row>
    <row r="9391" spans="1:8" x14ac:dyDescent="0.35">
      <c r="A9391" t="s">
        <v>5879</v>
      </c>
      <c r="B9391" t="s">
        <v>5878</v>
      </c>
      <c r="C9391">
        <v>0.68</v>
      </c>
      <c r="D9391" t="s">
        <v>2755</v>
      </c>
      <c r="E9391">
        <v>0.54</v>
      </c>
      <c r="F9391" t="s">
        <v>2755</v>
      </c>
      <c r="G9391">
        <v>0.54</v>
      </c>
      <c r="H9391" t="s">
        <v>2755</v>
      </c>
    </row>
    <row r="9392" spans="1:8" x14ac:dyDescent="0.35">
      <c r="A9392" t="s">
        <v>5877</v>
      </c>
      <c r="B9392" t="s">
        <v>5876</v>
      </c>
      <c r="C9392">
        <v>0.85</v>
      </c>
      <c r="D9392" t="s">
        <v>2755</v>
      </c>
      <c r="E9392">
        <v>0.42</v>
      </c>
      <c r="F9392" t="s">
        <v>2755</v>
      </c>
      <c r="G9392">
        <v>0.94</v>
      </c>
      <c r="H9392" t="s">
        <v>2755</v>
      </c>
    </row>
    <row r="9393" spans="1:8" x14ac:dyDescent="0.35">
      <c r="A9393" t="s">
        <v>5875</v>
      </c>
      <c r="B9393" t="s">
        <v>5874</v>
      </c>
      <c r="C9393">
        <v>0.87</v>
      </c>
      <c r="D9393" t="s">
        <v>2755</v>
      </c>
      <c r="E9393">
        <v>0.05</v>
      </c>
      <c r="F9393" t="s">
        <v>2755</v>
      </c>
      <c r="G9393">
        <v>0.44</v>
      </c>
      <c r="H9393" t="s">
        <v>2755</v>
      </c>
    </row>
    <row r="9394" spans="1:8" x14ac:dyDescent="0.35">
      <c r="A9394" t="s">
        <v>5873</v>
      </c>
      <c r="B9394" t="s">
        <v>5872</v>
      </c>
      <c r="C9394">
        <v>0.65</v>
      </c>
      <c r="D9394" t="s">
        <v>2755</v>
      </c>
      <c r="E9394">
        <v>0.97</v>
      </c>
      <c r="F9394" t="s">
        <v>2755</v>
      </c>
      <c r="G9394">
        <v>0.82</v>
      </c>
      <c r="H9394" t="s">
        <v>2755</v>
      </c>
    </row>
    <row r="9395" spans="1:8" x14ac:dyDescent="0.35">
      <c r="A9395" t="s">
        <v>5871</v>
      </c>
      <c r="B9395" t="s">
        <v>5870</v>
      </c>
      <c r="C9395">
        <v>0.12</v>
      </c>
      <c r="D9395" t="s">
        <v>2755</v>
      </c>
      <c r="E9395">
        <v>0.28000000000000003</v>
      </c>
      <c r="F9395" t="s">
        <v>2755</v>
      </c>
      <c r="G9395">
        <v>0.5</v>
      </c>
      <c r="H9395" t="s">
        <v>2755</v>
      </c>
    </row>
    <row r="9396" spans="1:8" x14ac:dyDescent="0.35">
      <c r="A9396" t="s">
        <v>5869</v>
      </c>
      <c r="B9396" t="s">
        <v>5868</v>
      </c>
      <c r="C9396">
        <v>0.12</v>
      </c>
      <c r="D9396" t="s">
        <v>2755</v>
      </c>
      <c r="E9396">
        <v>0.28000000000000003</v>
      </c>
      <c r="F9396" t="s">
        <v>2755</v>
      </c>
      <c r="G9396">
        <v>0.5</v>
      </c>
      <c r="H9396" t="s">
        <v>2755</v>
      </c>
    </row>
    <row r="9397" spans="1:8" x14ac:dyDescent="0.35">
      <c r="A9397" t="s">
        <v>5867</v>
      </c>
      <c r="B9397" t="s">
        <v>5866</v>
      </c>
      <c r="C9397">
        <v>0.1</v>
      </c>
      <c r="D9397" t="s">
        <v>2755</v>
      </c>
      <c r="E9397">
        <v>0.76</v>
      </c>
      <c r="F9397" t="s">
        <v>2755</v>
      </c>
      <c r="G9397">
        <v>0.34</v>
      </c>
      <c r="H9397" t="s">
        <v>2755</v>
      </c>
    </row>
    <row r="9398" spans="1:8" x14ac:dyDescent="0.35">
      <c r="A9398" t="s">
        <v>5865</v>
      </c>
      <c r="B9398" t="s">
        <v>5864</v>
      </c>
      <c r="C9398">
        <v>0.15</v>
      </c>
      <c r="D9398" t="s">
        <v>2755</v>
      </c>
      <c r="E9398">
        <v>0.76</v>
      </c>
      <c r="F9398" t="s">
        <v>2755</v>
      </c>
      <c r="G9398">
        <v>0.27</v>
      </c>
      <c r="H9398" t="s">
        <v>2755</v>
      </c>
    </row>
    <row r="9399" spans="1:8" x14ac:dyDescent="0.35">
      <c r="A9399" t="s">
        <v>5863</v>
      </c>
      <c r="B9399" t="s">
        <v>5862</v>
      </c>
      <c r="C9399">
        <v>0.65</v>
      </c>
      <c r="D9399" t="s">
        <v>2755</v>
      </c>
      <c r="E9399">
        <v>0.86</v>
      </c>
      <c r="F9399" t="s">
        <v>2755</v>
      </c>
      <c r="G9399">
        <v>0.03</v>
      </c>
      <c r="H9399" t="s">
        <v>2755</v>
      </c>
    </row>
    <row r="9400" spans="1:8" x14ac:dyDescent="0.35">
      <c r="A9400" t="s">
        <v>5861</v>
      </c>
      <c r="B9400" t="s">
        <v>5860</v>
      </c>
      <c r="C9400">
        <v>0.62</v>
      </c>
      <c r="D9400" t="s">
        <v>2755</v>
      </c>
      <c r="E9400">
        <v>0.81</v>
      </c>
      <c r="F9400" t="s">
        <v>2755</v>
      </c>
      <c r="G9400">
        <v>0.4</v>
      </c>
      <c r="H9400" t="s">
        <v>2755</v>
      </c>
    </row>
    <row r="9401" spans="1:8" x14ac:dyDescent="0.35">
      <c r="A9401" t="s">
        <v>5859</v>
      </c>
      <c r="B9401" t="s">
        <v>5858</v>
      </c>
      <c r="C9401">
        <v>0.82</v>
      </c>
      <c r="D9401" t="s">
        <v>2755</v>
      </c>
      <c r="E9401">
        <v>0.37</v>
      </c>
      <c r="F9401" t="s">
        <v>2755</v>
      </c>
      <c r="G9401">
        <v>0.57999999999999996</v>
      </c>
      <c r="H9401" t="s">
        <v>2755</v>
      </c>
    </row>
    <row r="9402" spans="1:8" x14ac:dyDescent="0.35">
      <c r="A9402" t="s">
        <v>5857</v>
      </c>
      <c r="B9402" t="s">
        <v>5856</v>
      </c>
      <c r="C9402">
        <v>0.08</v>
      </c>
      <c r="D9402" t="s">
        <v>2755</v>
      </c>
      <c r="E9402">
        <v>0.08</v>
      </c>
      <c r="F9402" t="s">
        <v>2755</v>
      </c>
      <c r="G9402">
        <v>0.68</v>
      </c>
      <c r="H9402" t="s">
        <v>2755</v>
      </c>
    </row>
    <row r="9403" spans="1:8" x14ac:dyDescent="0.35">
      <c r="A9403" t="s">
        <v>5855</v>
      </c>
      <c r="B9403" t="s">
        <v>5854</v>
      </c>
      <c r="C9403">
        <v>0.99</v>
      </c>
      <c r="D9403" t="s">
        <v>2755</v>
      </c>
      <c r="E9403">
        <v>0.34</v>
      </c>
      <c r="F9403" t="s">
        <v>2755</v>
      </c>
      <c r="G9403">
        <v>1</v>
      </c>
      <c r="H9403" t="s">
        <v>2755</v>
      </c>
    </row>
    <row r="9404" spans="1:8" x14ac:dyDescent="0.35">
      <c r="A9404" t="s">
        <v>5853</v>
      </c>
      <c r="B9404" t="s">
        <v>5852</v>
      </c>
      <c r="C9404">
        <v>0.79</v>
      </c>
      <c r="D9404" t="s">
        <v>2755</v>
      </c>
      <c r="E9404">
        <v>0.87</v>
      </c>
      <c r="F9404" t="s">
        <v>2755</v>
      </c>
      <c r="G9404">
        <v>0.98</v>
      </c>
      <c r="H9404" t="s">
        <v>2755</v>
      </c>
    </row>
    <row r="9405" spans="1:8" x14ac:dyDescent="0.35">
      <c r="A9405" t="s">
        <v>5851</v>
      </c>
      <c r="B9405" t="s">
        <v>5850</v>
      </c>
      <c r="C9405">
        <v>0.6</v>
      </c>
      <c r="D9405" t="s">
        <v>2755</v>
      </c>
      <c r="E9405">
        <v>0.65</v>
      </c>
      <c r="F9405" t="s">
        <v>2755</v>
      </c>
      <c r="G9405">
        <v>0.68</v>
      </c>
      <c r="H9405" t="s">
        <v>2755</v>
      </c>
    </row>
    <row r="9406" spans="1:8" x14ac:dyDescent="0.35">
      <c r="A9406" t="s">
        <v>5849</v>
      </c>
      <c r="B9406" t="s">
        <v>5848</v>
      </c>
      <c r="C9406">
        <v>0.7</v>
      </c>
      <c r="D9406" t="s">
        <v>2755</v>
      </c>
      <c r="E9406">
        <v>0.67</v>
      </c>
      <c r="F9406" t="s">
        <v>2755</v>
      </c>
      <c r="G9406">
        <v>0.55000000000000004</v>
      </c>
      <c r="H9406" t="s">
        <v>2755</v>
      </c>
    </row>
    <row r="9407" spans="1:8" x14ac:dyDescent="0.35">
      <c r="A9407" t="s">
        <v>5847</v>
      </c>
      <c r="B9407" t="s">
        <v>5846</v>
      </c>
      <c r="C9407">
        <v>0.61</v>
      </c>
      <c r="D9407" t="s">
        <v>2755</v>
      </c>
      <c r="E9407">
        <v>0.64</v>
      </c>
      <c r="F9407" t="s">
        <v>2755</v>
      </c>
      <c r="G9407">
        <v>0.66</v>
      </c>
      <c r="H9407" t="s">
        <v>2755</v>
      </c>
    </row>
    <row r="9408" spans="1:8" x14ac:dyDescent="0.35">
      <c r="A9408" t="s">
        <v>5845</v>
      </c>
      <c r="B9408" t="s">
        <v>5844</v>
      </c>
      <c r="C9408">
        <v>0.45</v>
      </c>
      <c r="D9408" t="s">
        <v>2755</v>
      </c>
      <c r="E9408">
        <v>0.56000000000000005</v>
      </c>
      <c r="F9408" t="s">
        <v>2755</v>
      </c>
      <c r="G9408">
        <v>0.24</v>
      </c>
      <c r="H9408" t="s">
        <v>2755</v>
      </c>
    </row>
    <row r="9409" spans="1:8" x14ac:dyDescent="0.35">
      <c r="A9409" t="s">
        <v>5843</v>
      </c>
      <c r="B9409" t="s">
        <v>5842</v>
      </c>
      <c r="C9409">
        <v>0.03</v>
      </c>
      <c r="D9409" t="s">
        <v>2755</v>
      </c>
      <c r="E9409">
        <v>0.93</v>
      </c>
      <c r="F9409" t="s">
        <v>2755</v>
      </c>
      <c r="G9409">
        <v>0.23</v>
      </c>
      <c r="H9409" t="s">
        <v>2755</v>
      </c>
    </row>
    <row r="9410" spans="1:8" x14ac:dyDescent="0.35">
      <c r="A9410" t="s">
        <v>5841</v>
      </c>
      <c r="B9410" t="s">
        <v>5840</v>
      </c>
      <c r="C9410">
        <v>0.77</v>
      </c>
      <c r="D9410" t="s">
        <v>2755</v>
      </c>
      <c r="E9410">
        <v>0.91</v>
      </c>
      <c r="F9410" t="s">
        <v>2755</v>
      </c>
      <c r="G9410">
        <v>0.66</v>
      </c>
      <c r="H9410" t="s">
        <v>2755</v>
      </c>
    </row>
    <row r="9411" spans="1:8" x14ac:dyDescent="0.35">
      <c r="A9411" t="s">
        <v>5839</v>
      </c>
      <c r="B9411" t="s">
        <v>5838</v>
      </c>
      <c r="C9411">
        <v>0.94</v>
      </c>
      <c r="D9411" t="s">
        <v>2755</v>
      </c>
      <c r="E9411">
        <v>0.96</v>
      </c>
      <c r="F9411" t="s">
        <v>2755</v>
      </c>
      <c r="G9411">
        <v>0.6</v>
      </c>
      <c r="H9411" t="s">
        <v>2755</v>
      </c>
    </row>
    <row r="9412" spans="1:8" x14ac:dyDescent="0.35">
      <c r="A9412" t="s">
        <v>5837</v>
      </c>
      <c r="B9412" t="s">
        <v>5836</v>
      </c>
      <c r="C9412">
        <v>0.84</v>
      </c>
      <c r="D9412" t="s">
        <v>2755</v>
      </c>
      <c r="E9412">
        <v>0.87</v>
      </c>
      <c r="F9412" t="s">
        <v>2755</v>
      </c>
      <c r="G9412">
        <v>0.86</v>
      </c>
      <c r="H9412" t="s">
        <v>2755</v>
      </c>
    </row>
    <row r="9413" spans="1:8" x14ac:dyDescent="0.35">
      <c r="A9413" t="s">
        <v>5835</v>
      </c>
      <c r="B9413" t="s">
        <v>5834</v>
      </c>
      <c r="C9413">
        <v>0.05</v>
      </c>
      <c r="D9413" t="s">
        <v>2755</v>
      </c>
      <c r="E9413">
        <v>0.63</v>
      </c>
      <c r="F9413" t="s">
        <v>2755</v>
      </c>
      <c r="G9413">
        <v>0.22</v>
      </c>
      <c r="H9413" t="s">
        <v>2755</v>
      </c>
    </row>
    <row r="9414" spans="1:8" x14ac:dyDescent="0.35">
      <c r="A9414" t="s">
        <v>5833</v>
      </c>
      <c r="B9414" t="s">
        <v>5832</v>
      </c>
      <c r="C9414">
        <v>0.47</v>
      </c>
      <c r="D9414" t="s">
        <v>2755</v>
      </c>
      <c r="E9414">
        <v>0.82</v>
      </c>
      <c r="F9414" t="s">
        <v>2755</v>
      </c>
      <c r="G9414">
        <v>0.39</v>
      </c>
      <c r="H9414" t="s">
        <v>2755</v>
      </c>
    </row>
    <row r="9415" spans="1:8" x14ac:dyDescent="0.35">
      <c r="A9415" t="s">
        <v>5831</v>
      </c>
      <c r="B9415" t="s">
        <v>5830</v>
      </c>
      <c r="C9415">
        <v>7.0000000000000007E-2</v>
      </c>
      <c r="D9415" t="s">
        <v>2755</v>
      </c>
      <c r="E9415">
        <v>0.3</v>
      </c>
      <c r="F9415" t="s">
        <v>2755</v>
      </c>
      <c r="G9415">
        <v>0.04</v>
      </c>
      <c r="H9415" t="s">
        <v>2755</v>
      </c>
    </row>
    <row r="9416" spans="1:8" x14ac:dyDescent="0.35">
      <c r="A9416" t="s">
        <v>5829</v>
      </c>
      <c r="B9416" t="s">
        <v>5828</v>
      </c>
      <c r="C9416">
        <v>0.98</v>
      </c>
      <c r="D9416" t="s">
        <v>2755</v>
      </c>
      <c r="E9416">
        <v>0.62</v>
      </c>
      <c r="F9416" t="s">
        <v>2755</v>
      </c>
      <c r="G9416">
        <v>0.91</v>
      </c>
      <c r="H9416" t="s">
        <v>2755</v>
      </c>
    </row>
    <row r="9417" spans="1:8" x14ac:dyDescent="0.35">
      <c r="A9417" t="s">
        <v>5827</v>
      </c>
      <c r="B9417" t="s">
        <v>5826</v>
      </c>
      <c r="C9417">
        <v>0.97</v>
      </c>
      <c r="D9417" t="s">
        <v>2755</v>
      </c>
      <c r="E9417">
        <v>0.96</v>
      </c>
      <c r="F9417" t="s">
        <v>2755</v>
      </c>
      <c r="G9417">
        <v>0.93</v>
      </c>
      <c r="H9417" t="s">
        <v>2755</v>
      </c>
    </row>
    <row r="9418" spans="1:8" x14ac:dyDescent="0.35">
      <c r="A9418" t="s">
        <v>5825</v>
      </c>
      <c r="B9418" t="s">
        <v>5824</v>
      </c>
      <c r="C9418">
        <v>0.97</v>
      </c>
      <c r="D9418" t="s">
        <v>2755</v>
      </c>
      <c r="E9418">
        <v>0.62</v>
      </c>
      <c r="F9418" t="s">
        <v>2755</v>
      </c>
      <c r="G9418">
        <v>0.57999999999999996</v>
      </c>
      <c r="H9418" t="s">
        <v>2755</v>
      </c>
    </row>
    <row r="9419" spans="1:8" x14ac:dyDescent="0.35">
      <c r="A9419" t="s">
        <v>5823</v>
      </c>
      <c r="B9419" t="s">
        <v>5822</v>
      </c>
      <c r="C9419">
        <v>0.25</v>
      </c>
      <c r="D9419" t="s">
        <v>2755</v>
      </c>
      <c r="E9419">
        <v>0.18</v>
      </c>
      <c r="F9419" t="s">
        <v>2755</v>
      </c>
      <c r="G9419">
        <v>0.47</v>
      </c>
      <c r="H9419" t="s">
        <v>2755</v>
      </c>
    </row>
    <row r="9420" spans="1:8" x14ac:dyDescent="0.35">
      <c r="A9420" t="s">
        <v>5821</v>
      </c>
      <c r="B9420" t="s">
        <v>5820</v>
      </c>
      <c r="C9420">
        <v>0.94</v>
      </c>
      <c r="D9420" t="s">
        <v>2755</v>
      </c>
      <c r="E9420">
        <v>0.93</v>
      </c>
      <c r="F9420" t="s">
        <v>2755</v>
      </c>
      <c r="G9420">
        <v>0.32</v>
      </c>
      <c r="H9420" t="s">
        <v>2755</v>
      </c>
    </row>
    <row r="9421" spans="1:8" x14ac:dyDescent="0.35">
      <c r="A9421" t="s">
        <v>5819</v>
      </c>
      <c r="B9421" t="s">
        <v>5818</v>
      </c>
      <c r="C9421">
        <v>1</v>
      </c>
      <c r="D9421" t="s">
        <v>2755</v>
      </c>
      <c r="E9421">
        <v>1</v>
      </c>
      <c r="F9421" t="s">
        <v>2755</v>
      </c>
      <c r="G9421">
        <v>1</v>
      </c>
      <c r="H9421" t="s">
        <v>2755</v>
      </c>
    </row>
    <row r="9422" spans="1:8" x14ac:dyDescent="0.35">
      <c r="A9422" t="s">
        <v>5817</v>
      </c>
      <c r="B9422" t="s">
        <v>5816</v>
      </c>
      <c r="C9422">
        <v>0.79</v>
      </c>
      <c r="D9422" t="s">
        <v>2755</v>
      </c>
      <c r="E9422">
        <v>0.81</v>
      </c>
      <c r="F9422" t="s">
        <v>2755</v>
      </c>
      <c r="G9422">
        <v>0.74</v>
      </c>
      <c r="H9422" t="s">
        <v>2755</v>
      </c>
    </row>
    <row r="9423" spans="1:8" x14ac:dyDescent="0.35">
      <c r="A9423" t="s">
        <v>5815</v>
      </c>
      <c r="B9423" t="s">
        <v>5814</v>
      </c>
      <c r="C9423">
        <v>0.97</v>
      </c>
      <c r="D9423" t="s">
        <v>2755</v>
      </c>
      <c r="E9423">
        <v>0.36</v>
      </c>
      <c r="F9423" t="s">
        <v>2755</v>
      </c>
      <c r="G9423">
        <v>0.98</v>
      </c>
      <c r="H9423" t="s">
        <v>2755</v>
      </c>
    </row>
    <row r="9424" spans="1:8" x14ac:dyDescent="0.35">
      <c r="A9424" t="s">
        <v>5813</v>
      </c>
      <c r="B9424" t="s">
        <v>5812</v>
      </c>
      <c r="C9424">
        <v>1</v>
      </c>
      <c r="D9424" t="s">
        <v>2755</v>
      </c>
      <c r="E9424">
        <v>1</v>
      </c>
      <c r="F9424" t="s">
        <v>2755</v>
      </c>
      <c r="G9424">
        <v>0.99</v>
      </c>
      <c r="H9424" t="s">
        <v>2755</v>
      </c>
    </row>
    <row r="9425" spans="1:8" x14ac:dyDescent="0.35">
      <c r="A9425" t="s">
        <v>5811</v>
      </c>
      <c r="B9425" t="s">
        <v>5810</v>
      </c>
      <c r="C9425">
        <v>1</v>
      </c>
      <c r="D9425" t="s">
        <v>2755</v>
      </c>
      <c r="E9425">
        <v>0.99</v>
      </c>
      <c r="F9425" t="s">
        <v>2755</v>
      </c>
      <c r="G9425">
        <v>0.98</v>
      </c>
      <c r="H9425" t="s">
        <v>2755</v>
      </c>
    </row>
    <row r="9426" spans="1:8" x14ac:dyDescent="0.35">
      <c r="A9426" t="s">
        <v>5809</v>
      </c>
      <c r="B9426" t="s">
        <v>5808</v>
      </c>
      <c r="C9426">
        <v>1</v>
      </c>
      <c r="D9426" t="s">
        <v>2755</v>
      </c>
      <c r="E9426">
        <v>1</v>
      </c>
      <c r="F9426" t="s">
        <v>2755</v>
      </c>
      <c r="G9426">
        <v>0.99</v>
      </c>
      <c r="H9426" t="s">
        <v>2755</v>
      </c>
    </row>
    <row r="9427" spans="1:8" x14ac:dyDescent="0.35">
      <c r="A9427" t="s">
        <v>5807</v>
      </c>
      <c r="B9427" t="s">
        <v>5806</v>
      </c>
      <c r="C9427">
        <v>1</v>
      </c>
      <c r="D9427" t="s">
        <v>2755</v>
      </c>
      <c r="E9427">
        <v>1</v>
      </c>
      <c r="F9427" t="s">
        <v>2755</v>
      </c>
      <c r="G9427">
        <v>1</v>
      </c>
      <c r="H9427" t="s">
        <v>2755</v>
      </c>
    </row>
    <row r="9428" spans="1:8" x14ac:dyDescent="0.35">
      <c r="A9428" t="s">
        <v>5805</v>
      </c>
      <c r="B9428" t="s">
        <v>5804</v>
      </c>
      <c r="C9428">
        <v>1</v>
      </c>
      <c r="D9428" t="s">
        <v>2755</v>
      </c>
      <c r="E9428">
        <v>1</v>
      </c>
      <c r="F9428" t="s">
        <v>2755</v>
      </c>
      <c r="G9428">
        <v>1</v>
      </c>
      <c r="H9428" t="s">
        <v>2755</v>
      </c>
    </row>
    <row r="9429" spans="1:8" x14ac:dyDescent="0.35">
      <c r="A9429" t="s">
        <v>5803</v>
      </c>
      <c r="B9429" t="s">
        <v>5802</v>
      </c>
      <c r="C9429">
        <v>1</v>
      </c>
      <c r="D9429" t="s">
        <v>2755</v>
      </c>
      <c r="E9429">
        <v>0.99</v>
      </c>
      <c r="F9429" t="s">
        <v>2755</v>
      </c>
      <c r="G9429">
        <v>1</v>
      </c>
      <c r="H9429" t="s">
        <v>2755</v>
      </c>
    </row>
    <row r="9430" spans="1:8" x14ac:dyDescent="0.35">
      <c r="A9430" t="s">
        <v>5801</v>
      </c>
      <c r="B9430" t="s">
        <v>5800</v>
      </c>
      <c r="C9430">
        <v>0.63</v>
      </c>
      <c r="D9430" t="s">
        <v>2755</v>
      </c>
      <c r="E9430">
        <v>0.99</v>
      </c>
      <c r="F9430" t="s">
        <v>2755</v>
      </c>
      <c r="G9430">
        <v>0.68</v>
      </c>
      <c r="H9430" t="s">
        <v>2755</v>
      </c>
    </row>
    <row r="9431" spans="1:8" x14ac:dyDescent="0.35">
      <c r="A9431" t="s">
        <v>5799</v>
      </c>
      <c r="B9431" t="s">
        <v>5798</v>
      </c>
      <c r="C9431">
        <v>0.99</v>
      </c>
      <c r="D9431" t="s">
        <v>2755</v>
      </c>
      <c r="E9431">
        <v>0.98</v>
      </c>
      <c r="F9431" t="s">
        <v>2755</v>
      </c>
      <c r="G9431">
        <v>0.8</v>
      </c>
      <c r="H9431" t="s">
        <v>2755</v>
      </c>
    </row>
    <row r="9432" spans="1:8" x14ac:dyDescent="0.35">
      <c r="A9432" t="s">
        <v>5797</v>
      </c>
      <c r="B9432" t="s">
        <v>5796</v>
      </c>
      <c r="C9432">
        <v>0.95</v>
      </c>
      <c r="D9432" t="s">
        <v>2755</v>
      </c>
      <c r="E9432">
        <v>0.69</v>
      </c>
      <c r="F9432" t="s">
        <v>2755</v>
      </c>
      <c r="G9432">
        <v>0.89</v>
      </c>
      <c r="H9432" t="s">
        <v>2755</v>
      </c>
    </row>
    <row r="9433" spans="1:8" x14ac:dyDescent="0.35">
      <c r="A9433" t="s">
        <v>5795</v>
      </c>
      <c r="B9433" t="s">
        <v>5794</v>
      </c>
      <c r="C9433">
        <v>0.89</v>
      </c>
      <c r="D9433" t="s">
        <v>2755</v>
      </c>
      <c r="E9433">
        <v>0.88</v>
      </c>
      <c r="F9433" t="s">
        <v>2755</v>
      </c>
      <c r="G9433">
        <v>0.93</v>
      </c>
      <c r="H9433" t="s">
        <v>2755</v>
      </c>
    </row>
    <row r="9434" spans="1:8" x14ac:dyDescent="0.35">
      <c r="A9434" t="s">
        <v>5793</v>
      </c>
      <c r="B9434" t="s">
        <v>5792</v>
      </c>
      <c r="C9434">
        <v>0.62</v>
      </c>
      <c r="D9434" t="s">
        <v>2755</v>
      </c>
      <c r="E9434">
        <v>0.62</v>
      </c>
      <c r="F9434" t="s">
        <v>2755</v>
      </c>
      <c r="G9434">
        <v>0.87</v>
      </c>
      <c r="H9434" t="s">
        <v>2755</v>
      </c>
    </row>
    <row r="9435" spans="1:8" x14ac:dyDescent="0.35">
      <c r="A9435" t="s">
        <v>5791</v>
      </c>
      <c r="B9435" t="s">
        <v>5790</v>
      </c>
      <c r="C9435">
        <v>0.77</v>
      </c>
      <c r="D9435" t="s">
        <v>2755</v>
      </c>
      <c r="E9435">
        <v>0.9</v>
      </c>
      <c r="F9435" t="s">
        <v>2755</v>
      </c>
      <c r="G9435">
        <v>0.93</v>
      </c>
      <c r="H9435" t="s">
        <v>2755</v>
      </c>
    </row>
    <row r="9436" spans="1:8" x14ac:dyDescent="0.35">
      <c r="A9436" t="s">
        <v>5789</v>
      </c>
      <c r="B9436" t="s">
        <v>5788</v>
      </c>
      <c r="C9436">
        <v>1</v>
      </c>
      <c r="D9436" t="s">
        <v>2755</v>
      </c>
      <c r="E9436">
        <v>0.83</v>
      </c>
      <c r="F9436" t="s">
        <v>2755</v>
      </c>
      <c r="G9436">
        <v>1</v>
      </c>
      <c r="H9436" t="s">
        <v>2755</v>
      </c>
    </row>
    <row r="9437" spans="1:8" x14ac:dyDescent="0.35">
      <c r="A9437" t="s">
        <v>5787</v>
      </c>
      <c r="B9437" t="s">
        <v>5786</v>
      </c>
      <c r="C9437">
        <v>1</v>
      </c>
      <c r="D9437" t="s">
        <v>2755</v>
      </c>
      <c r="E9437">
        <v>0.24</v>
      </c>
      <c r="F9437" t="s">
        <v>2755</v>
      </c>
      <c r="G9437">
        <v>0.96</v>
      </c>
      <c r="H9437" t="s">
        <v>2755</v>
      </c>
    </row>
    <row r="9438" spans="1:8" x14ac:dyDescent="0.35">
      <c r="A9438" t="s">
        <v>5785</v>
      </c>
      <c r="B9438" t="s">
        <v>5784</v>
      </c>
      <c r="C9438">
        <v>0.85</v>
      </c>
      <c r="D9438" t="s">
        <v>2755</v>
      </c>
      <c r="E9438">
        <v>0.54</v>
      </c>
      <c r="F9438" t="s">
        <v>2755</v>
      </c>
      <c r="G9438">
        <v>0.88</v>
      </c>
      <c r="H9438" t="s">
        <v>2755</v>
      </c>
    </row>
    <row r="9439" spans="1:8" x14ac:dyDescent="0.35">
      <c r="A9439" t="s">
        <v>5783</v>
      </c>
      <c r="B9439" t="s">
        <v>5782</v>
      </c>
      <c r="C9439">
        <v>0.78</v>
      </c>
      <c r="D9439" t="s">
        <v>2755</v>
      </c>
      <c r="E9439">
        <v>0.22</v>
      </c>
      <c r="F9439" t="s">
        <v>2755</v>
      </c>
      <c r="G9439">
        <v>0.86</v>
      </c>
      <c r="H9439" t="s">
        <v>2755</v>
      </c>
    </row>
    <row r="9440" spans="1:8" x14ac:dyDescent="0.35">
      <c r="A9440" t="s">
        <v>5781</v>
      </c>
      <c r="B9440" t="s">
        <v>5780</v>
      </c>
      <c r="C9440">
        <v>0.37</v>
      </c>
      <c r="D9440" t="s">
        <v>2755</v>
      </c>
      <c r="E9440">
        <v>0.98</v>
      </c>
      <c r="F9440" t="s">
        <v>2755</v>
      </c>
      <c r="G9440">
        <v>0.97</v>
      </c>
      <c r="H9440" t="s">
        <v>2755</v>
      </c>
    </row>
    <row r="9441" spans="1:8" x14ac:dyDescent="0.35">
      <c r="A9441" t="s">
        <v>5779</v>
      </c>
      <c r="B9441" t="s">
        <v>5778</v>
      </c>
      <c r="C9441">
        <v>0.63</v>
      </c>
      <c r="D9441" t="s">
        <v>2755</v>
      </c>
      <c r="E9441">
        <v>0.46</v>
      </c>
      <c r="F9441" t="s">
        <v>2755</v>
      </c>
      <c r="G9441">
        <v>0.56000000000000005</v>
      </c>
      <c r="H9441" t="s">
        <v>2755</v>
      </c>
    </row>
    <row r="9442" spans="1:8" x14ac:dyDescent="0.35">
      <c r="A9442" t="s">
        <v>5777</v>
      </c>
      <c r="B9442" t="s">
        <v>5776</v>
      </c>
      <c r="C9442">
        <v>7.0000000000000007E-2</v>
      </c>
      <c r="D9442" t="s">
        <v>2755</v>
      </c>
      <c r="E9442">
        <v>7.0000000000000007E-2</v>
      </c>
      <c r="F9442" t="s">
        <v>2755</v>
      </c>
      <c r="G9442">
        <v>0.11</v>
      </c>
      <c r="H9442" t="s">
        <v>2755</v>
      </c>
    </row>
    <row r="9443" spans="1:8" x14ac:dyDescent="0.35">
      <c r="A9443" t="s">
        <v>5775</v>
      </c>
      <c r="B9443" t="s">
        <v>5774</v>
      </c>
      <c r="C9443">
        <v>0.55000000000000004</v>
      </c>
      <c r="D9443" t="s">
        <v>2755</v>
      </c>
      <c r="E9443">
        <v>0.61</v>
      </c>
      <c r="F9443" t="s">
        <v>2755</v>
      </c>
      <c r="G9443">
        <v>0.82</v>
      </c>
      <c r="H9443" t="s">
        <v>2755</v>
      </c>
    </row>
    <row r="9444" spans="1:8" x14ac:dyDescent="0.35">
      <c r="A9444" t="s">
        <v>5773</v>
      </c>
      <c r="B9444" t="s">
        <v>5772</v>
      </c>
      <c r="C9444">
        <v>1</v>
      </c>
      <c r="D9444" t="s">
        <v>2755</v>
      </c>
      <c r="E9444">
        <v>0.92</v>
      </c>
      <c r="F9444" t="s">
        <v>2755</v>
      </c>
      <c r="G9444">
        <v>1</v>
      </c>
      <c r="H9444" t="s">
        <v>2755</v>
      </c>
    </row>
    <row r="9445" spans="1:8" x14ac:dyDescent="0.35">
      <c r="A9445" t="s">
        <v>5771</v>
      </c>
      <c r="B9445" t="s">
        <v>5770</v>
      </c>
      <c r="C9445">
        <v>0.63</v>
      </c>
      <c r="D9445" t="s">
        <v>2755</v>
      </c>
      <c r="E9445">
        <v>0.85</v>
      </c>
      <c r="F9445" t="s">
        <v>2755</v>
      </c>
      <c r="G9445">
        <v>0.68</v>
      </c>
      <c r="H9445" t="s">
        <v>2755</v>
      </c>
    </row>
    <row r="9446" spans="1:8" x14ac:dyDescent="0.35">
      <c r="A9446" t="s">
        <v>5769</v>
      </c>
      <c r="B9446" t="s">
        <v>5768</v>
      </c>
      <c r="C9446">
        <v>0.12</v>
      </c>
      <c r="D9446" t="s">
        <v>2755</v>
      </c>
      <c r="E9446">
        <v>0.64</v>
      </c>
      <c r="F9446" t="s">
        <v>2755</v>
      </c>
      <c r="G9446">
        <v>0.85</v>
      </c>
      <c r="H9446" t="s">
        <v>2755</v>
      </c>
    </row>
    <row r="9447" spans="1:8" x14ac:dyDescent="0.35">
      <c r="A9447" t="s">
        <v>5767</v>
      </c>
      <c r="B9447" t="s">
        <v>5766</v>
      </c>
      <c r="C9447">
        <v>0.64</v>
      </c>
      <c r="D9447" t="s">
        <v>2755</v>
      </c>
      <c r="E9447">
        <v>0.51</v>
      </c>
      <c r="F9447" t="s">
        <v>2755</v>
      </c>
      <c r="G9447">
        <v>0.84</v>
      </c>
      <c r="H9447" t="s">
        <v>2755</v>
      </c>
    </row>
    <row r="9448" spans="1:8" x14ac:dyDescent="0.35">
      <c r="A9448" t="s">
        <v>5765</v>
      </c>
      <c r="B9448" t="s">
        <v>5764</v>
      </c>
      <c r="C9448">
        <v>0.81</v>
      </c>
      <c r="D9448" t="s">
        <v>2755</v>
      </c>
      <c r="E9448">
        <v>0.95</v>
      </c>
      <c r="F9448" t="s">
        <v>2755</v>
      </c>
      <c r="G9448">
        <v>0.38</v>
      </c>
      <c r="H9448" t="s">
        <v>2755</v>
      </c>
    </row>
    <row r="9449" spans="1:8" x14ac:dyDescent="0.35">
      <c r="A9449" t="s">
        <v>5763</v>
      </c>
      <c r="B9449" t="s">
        <v>5762</v>
      </c>
      <c r="C9449">
        <v>0.5</v>
      </c>
      <c r="D9449" t="s">
        <v>2755</v>
      </c>
      <c r="E9449">
        <v>0.99</v>
      </c>
      <c r="F9449" t="s">
        <v>2755</v>
      </c>
      <c r="G9449">
        <v>0.97</v>
      </c>
      <c r="H9449" t="s">
        <v>2755</v>
      </c>
    </row>
    <row r="9450" spans="1:8" x14ac:dyDescent="0.35">
      <c r="A9450" t="s">
        <v>5761</v>
      </c>
      <c r="B9450" t="s">
        <v>5760</v>
      </c>
      <c r="C9450">
        <v>1</v>
      </c>
      <c r="D9450" t="s">
        <v>2755</v>
      </c>
      <c r="E9450">
        <v>1</v>
      </c>
      <c r="F9450" t="s">
        <v>2755</v>
      </c>
      <c r="G9450">
        <v>1</v>
      </c>
      <c r="H9450" t="s">
        <v>2755</v>
      </c>
    </row>
    <row r="9451" spans="1:8" x14ac:dyDescent="0.35">
      <c r="A9451" t="s">
        <v>5759</v>
      </c>
      <c r="B9451" t="s">
        <v>5758</v>
      </c>
      <c r="C9451">
        <v>1</v>
      </c>
      <c r="D9451" t="s">
        <v>2755</v>
      </c>
      <c r="E9451">
        <v>1</v>
      </c>
      <c r="F9451" t="s">
        <v>2755</v>
      </c>
      <c r="G9451">
        <v>1</v>
      </c>
      <c r="H9451" t="s">
        <v>2755</v>
      </c>
    </row>
    <row r="9452" spans="1:8" x14ac:dyDescent="0.35">
      <c r="A9452" t="s">
        <v>5757</v>
      </c>
      <c r="B9452" t="s">
        <v>5756</v>
      </c>
      <c r="C9452">
        <v>1</v>
      </c>
      <c r="D9452" t="s">
        <v>2755</v>
      </c>
      <c r="E9452">
        <v>0.98</v>
      </c>
      <c r="F9452" t="s">
        <v>2755</v>
      </c>
      <c r="G9452">
        <v>0.99</v>
      </c>
      <c r="H9452" t="s">
        <v>2755</v>
      </c>
    </row>
    <row r="9453" spans="1:8" x14ac:dyDescent="0.35">
      <c r="A9453" t="s">
        <v>5755</v>
      </c>
      <c r="B9453" t="s">
        <v>5754</v>
      </c>
      <c r="C9453">
        <v>0.12</v>
      </c>
      <c r="D9453" t="s">
        <v>2755</v>
      </c>
      <c r="E9453">
        <v>0.12</v>
      </c>
      <c r="F9453" t="s">
        <v>2755</v>
      </c>
      <c r="G9453">
        <v>0.06</v>
      </c>
      <c r="H9453" t="s">
        <v>2755</v>
      </c>
    </row>
    <row r="9454" spans="1:8" x14ac:dyDescent="0.35">
      <c r="A9454" t="s">
        <v>5753</v>
      </c>
      <c r="B9454" t="s">
        <v>5752</v>
      </c>
      <c r="C9454">
        <v>0.49</v>
      </c>
      <c r="D9454" t="s">
        <v>2755</v>
      </c>
      <c r="E9454">
        <v>0.34</v>
      </c>
      <c r="F9454" t="s">
        <v>2755</v>
      </c>
      <c r="G9454">
        <v>0.5</v>
      </c>
      <c r="H9454" t="s">
        <v>2755</v>
      </c>
    </row>
    <row r="9455" spans="1:8" x14ac:dyDescent="0.35">
      <c r="A9455" t="s">
        <v>5751</v>
      </c>
      <c r="B9455" t="s">
        <v>5750</v>
      </c>
      <c r="C9455">
        <v>0.88</v>
      </c>
      <c r="D9455" t="s">
        <v>2755</v>
      </c>
      <c r="E9455">
        <v>0.21</v>
      </c>
      <c r="F9455" t="s">
        <v>2755</v>
      </c>
      <c r="G9455">
        <v>0.98</v>
      </c>
      <c r="H9455" t="s">
        <v>2755</v>
      </c>
    </row>
    <row r="9456" spans="1:8" x14ac:dyDescent="0.35">
      <c r="A9456" t="s">
        <v>5749</v>
      </c>
      <c r="B9456" t="s">
        <v>5748</v>
      </c>
      <c r="C9456">
        <v>0.85</v>
      </c>
      <c r="D9456" t="s">
        <v>2755</v>
      </c>
      <c r="E9456">
        <v>0.3</v>
      </c>
      <c r="F9456" t="s">
        <v>2755</v>
      </c>
      <c r="G9456">
        <v>0.78</v>
      </c>
      <c r="H9456" t="s">
        <v>2755</v>
      </c>
    </row>
    <row r="9457" spans="1:8" x14ac:dyDescent="0.35">
      <c r="A9457" t="s">
        <v>5747</v>
      </c>
      <c r="B9457" t="s">
        <v>5746</v>
      </c>
      <c r="C9457">
        <v>0.87</v>
      </c>
      <c r="D9457" t="s">
        <v>2755</v>
      </c>
      <c r="E9457">
        <v>0.38</v>
      </c>
      <c r="F9457" t="s">
        <v>2755</v>
      </c>
      <c r="G9457">
        <v>0.96</v>
      </c>
      <c r="H9457" t="s">
        <v>2755</v>
      </c>
    </row>
    <row r="9458" spans="1:8" x14ac:dyDescent="0.35">
      <c r="A9458" t="s">
        <v>5745</v>
      </c>
      <c r="B9458" t="s">
        <v>5744</v>
      </c>
      <c r="C9458">
        <v>0.9</v>
      </c>
      <c r="D9458" t="s">
        <v>2755</v>
      </c>
      <c r="E9458">
        <v>0.31</v>
      </c>
      <c r="F9458" t="s">
        <v>2755</v>
      </c>
      <c r="G9458">
        <v>0.93</v>
      </c>
      <c r="H9458" t="s">
        <v>2755</v>
      </c>
    </row>
    <row r="9459" spans="1:8" x14ac:dyDescent="0.35">
      <c r="A9459" t="s">
        <v>5743</v>
      </c>
      <c r="B9459" t="s">
        <v>5742</v>
      </c>
      <c r="C9459">
        <v>0.24</v>
      </c>
      <c r="D9459" t="s">
        <v>2755</v>
      </c>
      <c r="E9459">
        <v>0.11</v>
      </c>
      <c r="F9459" t="s">
        <v>2755</v>
      </c>
      <c r="G9459">
        <v>0.31</v>
      </c>
      <c r="H9459" t="s">
        <v>2755</v>
      </c>
    </row>
    <row r="9460" spans="1:8" x14ac:dyDescent="0.35">
      <c r="A9460" t="s">
        <v>5741</v>
      </c>
      <c r="B9460" t="s">
        <v>5740</v>
      </c>
      <c r="C9460">
        <v>0.46</v>
      </c>
      <c r="D9460" t="s">
        <v>2755</v>
      </c>
      <c r="E9460">
        <v>0.98</v>
      </c>
      <c r="F9460" t="s">
        <v>2755</v>
      </c>
      <c r="G9460">
        <v>0.59</v>
      </c>
      <c r="H9460" t="s">
        <v>2755</v>
      </c>
    </row>
    <row r="9461" spans="1:8" x14ac:dyDescent="0.35">
      <c r="A9461" t="s">
        <v>5739</v>
      </c>
      <c r="B9461" t="s">
        <v>5738</v>
      </c>
      <c r="C9461">
        <v>0.27</v>
      </c>
      <c r="D9461" t="s">
        <v>2755</v>
      </c>
      <c r="E9461">
        <v>0.81</v>
      </c>
      <c r="F9461" t="s">
        <v>2755</v>
      </c>
      <c r="G9461">
        <v>0.59</v>
      </c>
      <c r="H9461" t="s">
        <v>2755</v>
      </c>
    </row>
    <row r="9462" spans="1:8" x14ac:dyDescent="0.35">
      <c r="A9462" t="s">
        <v>5737</v>
      </c>
      <c r="B9462" t="s">
        <v>5736</v>
      </c>
      <c r="C9462">
        <v>0.33</v>
      </c>
      <c r="D9462" t="s">
        <v>2755</v>
      </c>
      <c r="E9462">
        <v>0.1</v>
      </c>
      <c r="F9462" t="s">
        <v>2755</v>
      </c>
      <c r="G9462">
        <v>0.03</v>
      </c>
      <c r="H9462" t="s">
        <v>2755</v>
      </c>
    </row>
    <row r="9463" spans="1:8" x14ac:dyDescent="0.35">
      <c r="A9463" t="s">
        <v>5735</v>
      </c>
      <c r="B9463" t="s">
        <v>5734</v>
      </c>
      <c r="C9463">
        <v>0.24</v>
      </c>
      <c r="D9463" t="s">
        <v>2755</v>
      </c>
      <c r="E9463">
        <v>0.67</v>
      </c>
      <c r="F9463" t="s">
        <v>2755</v>
      </c>
      <c r="G9463">
        <v>0.35</v>
      </c>
      <c r="H9463" t="s">
        <v>2755</v>
      </c>
    </row>
    <row r="9464" spans="1:8" x14ac:dyDescent="0.35">
      <c r="A9464" t="s">
        <v>5733</v>
      </c>
      <c r="B9464" t="s">
        <v>5732</v>
      </c>
      <c r="C9464">
        <v>0.64</v>
      </c>
      <c r="D9464" t="s">
        <v>2755</v>
      </c>
      <c r="E9464">
        <v>0.15</v>
      </c>
      <c r="F9464" t="s">
        <v>2755</v>
      </c>
      <c r="G9464">
        <v>0.47</v>
      </c>
      <c r="H9464" t="s">
        <v>2755</v>
      </c>
    </row>
    <row r="9465" spans="1:8" x14ac:dyDescent="0.35">
      <c r="A9465" t="s">
        <v>5731</v>
      </c>
      <c r="B9465" t="s">
        <v>5730</v>
      </c>
      <c r="C9465">
        <v>0.36</v>
      </c>
      <c r="D9465" t="s">
        <v>2755</v>
      </c>
      <c r="E9465">
        <v>0.18</v>
      </c>
      <c r="F9465" t="s">
        <v>2755</v>
      </c>
      <c r="G9465">
        <v>0.49</v>
      </c>
      <c r="H9465" t="s">
        <v>2755</v>
      </c>
    </row>
    <row r="9466" spans="1:8" x14ac:dyDescent="0.35">
      <c r="A9466" t="s">
        <v>5729</v>
      </c>
      <c r="B9466" t="s">
        <v>5728</v>
      </c>
      <c r="C9466">
        <v>0.47</v>
      </c>
      <c r="D9466" t="s">
        <v>2755</v>
      </c>
      <c r="E9466">
        <v>0.46</v>
      </c>
      <c r="F9466" t="s">
        <v>2755</v>
      </c>
      <c r="G9466">
        <v>0.79</v>
      </c>
      <c r="H9466" t="s">
        <v>2755</v>
      </c>
    </row>
    <row r="9467" spans="1:8" x14ac:dyDescent="0.35">
      <c r="A9467" t="s">
        <v>5727</v>
      </c>
      <c r="B9467" t="s">
        <v>5726</v>
      </c>
      <c r="C9467">
        <v>0.98</v>
      </c>
      <c r="D9467" t="s">
        <v>2755</v>
      </c>
      <c r="E9467">
        <v>0.99</v>
      </c>
      <c r="F9467" t="s">
        <v>2755</v>
      </c>
      <c r="G9467">
        <v>0.8</v>
      </c>
      <c r="H9467" t="s">
        <v>2755</v>
      </c>
    </row>
    <row r="9468" spans="1:8" x14ac:dyDescent="0.35">
      <c r="A9468" t="s">
        <v>5725</v>
      </c>
      <c r="B9468" t="s">
        <v>5724</v>
      </c>
      <c r="C9468">
        <v>0.03</v>
      </c>
      <c r="D9468" t="s">
        <v>2755</v>
      </c>
      <c r="E9468">
        <v>0.88</v>
      </c>
      <c r="F9468" t="s">
        <v>2755</v>
      </c>
      <c r="G9468">
        <v>0.15</v>
      </c>
      <c r="H9468" t="s">
        <v>2755</v>
      </c>
    </row>
    <row r="9469" spans="1:8" x14ac:dyDescent="0.35">
      <c r="A9469" t="s">
        <v>5723</v>
      </c>
      <c r="B9469" t="s">
        <v>5722</v>
      </c>
      <c r="C9469">
        <v>0.03</v>
      </c>
      <c r="D9469" t="s">
        <v>2755</v>
      </c>
      <c r="E9469">
        <v>0.88</v>
      </c>
      <c r="F9469" t="s">
        <v>2755</v>
      </c>
      <c r="G9469">
        <v>0.15</v>
      </c>
      <c r="H9469" t="s">
        <v>2755</v>
      </c>
    </row>
    <row r="9470" spans="1:8" x14ac:dyDescent="0.35">
      <c r="A9470" t="s">
        <v>5721</v>
      </c>
      <c r="B9470" t="s">
        <v>5720</v>
      </c>
      <c r="C9470">
        <v>0.1</v>
      </c>
      <c r="D9470" t="s">
        <v>2755</v>
      </c>
      <c r="E9470">
        <v>0.4</v>
      </c>
      <c r="F9470" t="s">
        <v>2755</v>
      </c>
      <c r="G9470">
        <v>0.23</v>
      </c>
      <c r="H9470" t="s">
        <v>2755</v>
      </c>
    </row>
    <row r="9471" spans="1:8" x14ac:dyDescent="0.35">
      <c r="A9471" t="s">
        <v>1771</v>
      </c>
      <c r="B9471" t="s">
        <v>5719</v>
      </c>
      <c r="C9471">
        <v>0.05</v>
      </c>
      <c r="D9471" t="s">
        <v>2755</v>
      </c>
      <c r="E9471">
        <v>0.18</v>
      </c>
      <c r="F9471" t="s">
        <v>2755</v>
      </c>
      <c r="G9471">
        <v>0.06</v>
      </c>
      <c r="H9471" t="s">
        <v>2755</v>
      </c>
    </row>
    <row r="9472" spans="1:8" x14ac:dyDescent="0.35">
      <c r="A9472" t="s">
        <v>5718</v>
      </c>
      <c r="B9472" t="s">
        <v>5717</v>
      </c>
      <c r="C9472">
        <v>0.98</v>
      </c>
      <c r="D9472" t="s">
        <v>2755</v>
      </c>
      <c r="E9472">
        <v>0.99</v>
      </c>
      <c r="F9472" t="s">
        <v>2755</v>
      </c>
      <c r="G9472">
        <v>0.81</v>
      </c>
      <c r="H9472" t="s">
        <v>2755</v>
      </c>
    </row>
    <row r="9473" spans="1:8" x14ac:dyDescent="0.35">
      <c r="A9473" t="s">
        <v>5716</v>
      </c>
      <c r="B9473" t="s">
        <v>5715</v>
      </c>
      <c r="C9473">
        <v>0.99</v>
      </c>
      <c r="D9473" t="s">
        <v>2755</v>
      </c>
      <c r="E9473">
        <v>0.97</v>
      </c>
      <c r="F9473" t="s">
        <v>2755</v>
      </c>
      <c r="G9473">
        <v>0.72</v>
      </c>
      <c r="H9473" t="s">
        <v>2755</v>
      </c>
    </row>
    <row r="9474" spans="1:8" x14ac:dyDescent="0.35">
      <c r="A9474" t="s">
        <v>5714</v>
      </c>
      <c r="B9474" t="s">
        <v>5713</v>
      </c>
      <c r="C9474">
        <v>0.11</v>
      </c>
      <c r="D9474" t="s">
        <v>2755</v>
      </c>
      <c r="E9474">
        <v>0.31</v>
      </c>
      <c r="F9474" t="s">
        <v>2755</v>
      </c>
      <c r="G9474">
        <v>0.02</v>
      </c>
      <c r="H9474" t="s">
        <v>2755</v>
      </c>
    </row>
    <row r="9475" spans="1:8" x14ac:dyDescent="0.35">
      <c r="A9475" t="s">
        <v>5712</v>
      </c>
      <c r="B9475" t="s">
        <v>5711</v>
      </c>
      <c r="C9475">
        <v>0.98</v>
      </c>
      <c r="D9475" t="s">
        <v>2755</v>
      </c>
      <c r="E9475">
        <v>1</v>
      </c>
      <c r="F9475" t="s">
        <v>2755</v>
      </c>
      <c r="G9475">
        <v>0.94</v>
      </c>
      <c r="H9475" t="s">
        <v>2755</v>
      </c>
    </row>
    <row r="9476" spans="1:8" x14ac:dyDescent="0.35">
      <c r="A9476" t="s">
        <v>5710</v>
      </c>
      <c r="B9476" t="s">
        <v>5709</v>
      </c>
      <c r="C9476">
        <v>0.73</v>
      </c>
      <c r="D9476" t="s">
        <v>2755</v>
      </c>
      <c r="E9476">
        <v>0.97</v>
      </c>
      <c r="F9476" t="s">
        <v>2755</v>
      </c>
      <c r="G9476">
        <v>0.69</v>
      </c>
      <c r="H9476" t="s">
        <v>2755</v>
      </c>
    </row>
    <row r="9477" spans="1:8" x14ac:dyDescent="0.35">
      <c r="A9477" t="s">
        <v>5708</v>
      </c>
      <c r="B9477" t="s">
        <v>5707</v>
      </c>
      <c r="C9477">
        <v>0.41</v>
      </c>
      <c r="D9477" t="s">
        <v>2755</v>
      </c>
      <c r="E9477">
        <v>0.45</v>
      </c>
      <c r="F9477" t="s">
        <v>2755</v>
      </c>
      <c r="G9477">
        <v>0.47</v>
      </c>
      <c r="H9477" t="s">
        <v>2755</v>
      </c>
    </row>
    <row r="9478" spans="1:8" x14ac:dyDescent="0.35">
      <c r="A9478" t="s">
        <v>5706</v>
      </c>
      <c r="B9478" t="s">
        <v>5705</v>
      </c>
      <c r="C9478">
        <v>1</v>
      </c>
      <c r="D9478" t="s">
        <v>2755</v>
      </c>
      <c r="E9478">
        <v>0.99</v>
      </c>
      <c r="F9478" t="s">
        <v>2755</v>
      </c>
      <c r="G9478">
        <v>0.99</v>
      </c>
      <c r="H9478" t="s">
        <v>2755</v>
      </c>
    </row>
    <row r="9479" spans="1:8" x14ac:dyDescent="0.35">
      <c r="A9479" t="s">
        <v>5704</v>
      </c>
      <c r="B9479" t="s">
        <v>5703</v>
      </c>
      <c r="C9479">
        <v>0.98</v>
      </c>
      <c r="D9479" t="s">
        <v>2755</v>
      </c>
      <c r="E9479">
        <v>0.97</v>
      </c>
      <c r="F9479" t="s">
        <v>2755</v>
      </c>
      <c r="G9479">
        <v>0.98</v>
      </c>
      <c r="H9479" t="s">
        <v>2755</v>
      </c>
    </row>
    <row r="9480" spans="1:8" x14ac:dyDescent="0.35">
      <c r="A9480" t="s">
        <v>5702</v>
      </c>
      <c r="B9480" t="s">
        <v>5701</v>
      </c>
      <c r="C9480">
        <v>1</v>
      </c>
      <c r="D9480" t="s">
        <v>2755</v>
      </c>
      <c r="E9480">
        <v>0.97</v>
      </c>
      <c r="F9480" t="s">
        <v>2755</v>
      </c>
      <c r="G9480">
        <v>0.88</v>
      </c>
      <c r="H9480" t="s">
        <v>2755</v>
      </c>
    </row>
    <row r="9481" spans="1:8" x14ac:dyDescent="0.35">
      <c r="A9481" t="s">
        <v>5700</v>
      </c>
      <c r="B9481" t="s">
        <v>5699</v>
      </c>
      <c r="C9481">
        <v>1</v>
      </c>
      <c r="D9481" t="s">
        <v>2755</v>
      </c>
      <c r="E9481">
        <v>0.95</v>
      </c>
      <c r="F9481" t="s">
        <v>2755</v>
      </c>
      <c r="G9481">
        <v>0.8</v>
      </c>
      <c r="H9481" t="s">
        <v>2755</v>
      </c>
    </row>
    <row r="9482" spans="1:8" x14ac:dyDescent="0.35">
      <c r="A9482" t="s">
        <v>5698</v>
      </c>
      <c r="B9482" t="s">
        <v>5697</v>
      </c>
      <c r="C9482">
        <v>0.8</v>
      </c>
      <c r="D9482" t="s">
        <v>2755</v>
      </c>
      <c r="E9482">
        <v>0.35</v>
      </c>
      <c r="F9482" t="s">
        <v>2755</v>
      </c>
      <c r="G9482">
        <v>0.97</v>
      </c>
      <c r="H9482" t="s">
        <v>2755</v>
      </c>
    </row>
    <row r="9483" spans="1:8" x14ac:dyDescent="0.35">
      <c r="A9483" t="s">
        <v>5696</v>
      </c>
      <c r="B9483" t="s">
        <v>5695</v>
      </c>
      <c r="C9483">
        <v>0.99</v>
      </c>
      <c r="D9483" t="s">
        <v>2755</v>
      </c>
      <c r="E9483">
        <v>0.61</v>
      </c>
      <c r="F9483" t="s">
        <v>2755</v>
      </c>
      <c r="G9483">
        <v>1</v>
      </c>
      <c r="H9483" t="s">
        <v>2755</v>
      </c>
    </row>
    <row r="9484" spans="1:8" x14ac:dyDescent="0.35">
      <c r="A9484" t="s">
        <v>5694</v>
      </c>
      <c r="B9484" t="s">
        <v>5693</v>
      </c>
      <c r="C9484">
        <v>0.74</v>
      </c>
      <c r="D9484" t="s">
        <v>2755</v>
      </c>
      <c r="E9484">
        <v>0.84</v>
      </c>
      <c r="F9484" t="s">
        <v>2755</v>
      </c>
      <c r="G9484">
        <v>0.57999999999999996</v>
      </c>
      <c r="H9484" t="s">
        <v>2755</v>
      </c>
    </row>
    <row r="9485" spans="1:8" x14ac:dyDescent="0.35">
      <c r="A9485" t="s">
        <v>5692</v>
      </c>
      <c r="B9485" t="s">
        <v>5691</v>
      </c>
      <c r="C9485">
        <v>0.45</v>
      </c>
      <c r="D9485" t="s">
        <v>2755</v>
      </c>
      <c r="E9485">
        <v>0.39</v>
      </c>
      <c r="F9485" t="s">
        <v>2755</v>
      </c>
      <c r="G9485">
        <v>0.88</v>
      </c>
      <c r="H9485" t="s">
        <v>2755</v>
      </c>
    </row>
    <row r="9486" spans="1:8" x14ac:dyDescent="0.35">
      <c r="A9486" t="s">
        <v>5690</v>
      </c>
      <c r="B9486" t="s">
        <v>5689</v>
      </c>
      <c r="C9486">
        <v>0.3</v>
      </c>
      <c r="D9486" t="s">
        <v>2755</v>
      </c>
      <c r="E9486">
        <v>0.18</v>
      </c>
      <c r="F9486" t="s">
        <v>2755</v>
      </c>
      <c r="G9486">
        <v>0.53</v>
      </c>
      <c r="H9486" t="s">
        <v>2755</v>
      </c>
    </row>
    <row r="9487" spans="1:8" x14ac:dyDescent="0.35">
      <c r="A9487" t="s">
        <v>5688</v>
      </c>
      <c r="B9487" t="s">
        <v>5687</v>
      </c>
      <c r="C9487">
        <v>0.97</v>
      </c>
      <c r="D9487" t="s">
        <v>2755</v>
      </c>
      <c r="E9487">
        <v>0.96</v>
      </c>
      <c r="F9487" t="s">
        <v>2755</v>
      </c>
      <c r="G9487">
        <v>0.77</v>
      </c>
      <c r="H9487" t="s">
        <v>2755</v>
      </c>
    </row>
    <row r="9488" spans="1:8" x14ac:dyDescent="0.35">
      <c r="A9488" t="s">
        <v>5686</v>
      </c>
      <c r="B9488" t="s">
        <v>5685</v>
      </c>
      <c r="C9488">
        <v>0.98</v>
      </c>
      <c r="D9488" t="s">
        <v>2755</v>
      </c>
      <c r="E9488">
        <v>0.96</v>
      </c>
      <c r="F9488" t="s">
        <v>2755</v>
      </c>
      <c r="G9488">
        <v>0.76</v>
      </c>
      <c r="H9488" t="s">
        <v>2755</v>
      </c>
    </row>
    <row r="9489" spans="1:8" x14ac:dyDescent="0.35">
      <c r="A9489" t="s">
        <v>5684</v>
      </c>
      <c r="B9489" t="s">
        <v>5683</v>
      </c>
      <c r="C9489">
        <v>0.98</v>
      </c>
      <c r="D9489" t="s">
        <v>2755</v>
      </c>
      <c r="E9489">
        <v>0.98</v>
      </c>
      <c r="F9489" t="s">
        <v>2755</v>
      </c>
      <c r="G9489">
        <v>0.83</v>
      </c>
      <c r="H9489" t="s">
        <v>2755</v>
      </c>
    </row>
    <row r="9490" spans="1:8" x14ac:dyDescent="0.35">
      <c r="A9490" t="s">
        <v>5682</v>
      </c>
      <c r="B9490" t="s">
        <v>5681</v>
      </c>
      <c r="C9490">
        <v>0.36</v>
      </c>
      <c r="D9490" t="s">
        <v>2755</v>
      </c>
      <c r="E9490">
        <v>0.99</v>
      </c>
      <c r="F9490" t="s">
        <v>2755</v>
      </c>
      <c r="G9490">
        <v>0.52</v>
      </c>
      <c r="H9490" t="s">
        <v>2755</v>
      </c>
    </row>
    <row r="9491" spans="1:8" x14ac:dyDescent="0.35">
      <c r="A9491" t="s">
        <v>5680</v>
      </c>
      <c r="B9491" t="s">
        <v>5679</v>
      </c>
      <c r="C9491">
        <v>1</v>
      </c>
      <c r="D9491" t="s">
        <v>2755</v>
      </c>
      <c r="E9491">
        <v>0.96</v>
      </c>
      <c r="F9491" t="s">
        <v>2755</v>
      </c>
      <c r="G9491">
        <v>0.97</v>
      </c>
      <c r="H9491" t="s">
        <v>2755</v>
      </c>
    </row>
    <row r="9492" spans="1:8" x14ac:dyDescent="0.35">
      <c r="A9492" t="s">
        <v>5678</v>
      </c>
      <c r="B9492" t="s">
        <v>5677</v>
      </c>
      <c r="C9492">
        <v>0.79</v>
      </c>
      <c r="D9492" t="s">
        <v>2755</v>
      </c>
      <c r="E9492">
        <v>1</v>
      </c>
      <c r="F9492" t="s">
        <v>2755</v>
      </c>
      <c r="G9492">
        <v>0.56000000000000005</v>
      </c>
      <c r="H9492" t="s">
        <v>2755</v>
      </c>
    </row>
    <row r="9493" spans="1:8" x14ac:dyDescent="0.35">
      <c r="A9493" t="s">
        <v>5676</v>
      </c>
      <c r="B9493" t="s">
        <v>5675</v>
      </c>
      <c r="C9493">
        <v>0.76</v>
      </c>
      <c r="D9493" t="s">
        <v>2755</v>
      </c>
      <c r="E9493">
        <v>0.71</v>
      </c>
      <c r="F9493" t="s">
        <v>2755</v>
      </c>
      <c r="G9493">
        <v>0.56999999999999995</v>
      </c>
      <c r="H9493" t="s">
        <v>2755</v>
      </c>
    </row>
    <row r="9494" spans="1:8" x14ac:dyDescent="0.35">
      <c r="A9494" t="s">
        <v>5674</v>
      </c>
      <c r="B9494" t="s">
        <v>5673</v>
      </c>
      <c r="C9494">
        <v>0.75</v>
      </c>
      <c r="D9494" t="s">
        <v>2755</v>
      </c>
      <c r="E9494">
        <v>0.71</v>
      </c>
      <c r="F9494" t="s">
        <v>2755</v>
      </c>
      <c r="G9494">
        <v>0.04</v>
      </c>
      <c r="H9494" t="s">
        <v>2755</v>
      </c>
    </row>
    <row r="9495" spans="1:8" x14ac:dyDescent="0.35">
      <c r="A9495" t="s">
        <v>5672</v>
      </c>
      <c r="B9495" t="s">
        <v>5671</v>
      </c>
      <c r="C9495">
        <v>0.99</v>
      </c>
      <c r="D9495" t="s">
        <v>2755</v>
      </c>
      <c r="E9495">
        <v>0.88</v>
      </c>
      <c r="F9495" t="s">
        <v>2755</v>
      </c>
      <c r="G9495">
        <v>0.93</v>
      </c>
      <c r="H9495" t="s">
        <v>2755</v>
      </c>
    </row>
    <row r="9496" spans="1:8" x14ac:dyDescent="0.35">
      <c r="A9496" t="s">
        <v>5670</v>
      </c>
      <c r="B9496" t="s">
        <v>5669</v>
      </c>
      <c r="C9496">
        <v>0.67</v>
      </c>
      <c r="D9496" t="s">
        <v>2755</v>
      </c>
      <c r="E9496">
        <v>0.71</v>
      </c>
      <c r="F9496" t="s">
        <v>2755</v>
      </c>
      <c r="G9496">
        <v>0.03</v>
      </c>
      <c r="H9496" t="s">
        <v>2755</v>
      </c>
    </row>
    <row r="9497" spans="1:8" x14ac:dyDescent="0.35">
      <c r="A9497" t="s">
        <v>5668</v>
      </c>
      <c r="B9497" t="s">
        <v>5667</v>
      </c>
      <c r="C9497">
        <v>0.7</v>
      </c>
      <c r="D9497" t="s">
        <v>2755</v>
      </c>
      <c r="E9497">
        <v>0.54</v>
      </c>
      <c r="F9497" t="s">
        <v>2755</v>
      </c>
      <c r="G9497">
        <v>0.96</v>
      </c>
      <c r="H9497" t="s">
        <v>2755</v>
      </c>
    </row>
    <row r="9498" spans="1:8" x14ac:dyDescent="0.35">
      <c r="A9498" t="s">
        <v>5666</v>
      </c>
      <c r="B9498" t="s">
        <v>5665</v>
      </c>
      <c r="C9498">
        <v>0.91</v>
      </c>
      <c r="D9498" t="s">
        <v>2755</v>
      </c>
      <c r="E9498">
        <v>0.46</v>
      </c>
      <c r="F9498" t="s">
        <v>2755</v>
      </c>
      <c r="G9498">
        <v>0.7</v>
      </c>
      <c r="H9498" t="s">
        <v>2755</v>
      </c>
    </row>
    <row r="9499" spans="1:8" x14ac:dyDescent="0.35">
      <c r="A9499" t="s">
        <v>5664</v>
      </c>
      <c r="B9499" t="s">
        <v>5663</v>
      </c>
      <c r="C9499">
        <v>0.91</v>
      </c>
      <c r="D9499" t="s">
        <v>2755</v>
      </c>
      <c r="E9499">
        <v>0.64</v>
      </c>
      <c r="F9499" t="s">
        <v>2755</v>
      </c>
      <c r="G9499">
        <v>0.9</v>
      </c>
      <c r="H9499" t="s">
        <v>2755</v>
      </c>
    </row>
    <row r="9500" spans="1:8" x14ac:dyDescent="0.35">
      <c r="A9500" t="s">
        <v>5662</v>
      </c>
      <c r="B9500" t="s">
        <v>5661</v>
      </c>
      <c r="C9500">
        <v>0.7</v>
      </c>
      <c r="D9500" t="s">
        <v>2755</v>
      </c>
      <c r="E9500">
        <v>0.57999999999999996</v>
      </c>
      <c r="F9500" t="s">
        <v>2755</v>
      </c>
      <c r="G9500">
        <v>0.87</v>
      </c>
      <c r="H9500" t="s">
        <v>2755</v>
      </c>
    </row>
    <row r="9501" spans="1:8" x14ac:dyDescent="0.35">
      <c r="A9501" t="s">
        <v>5660</v>
      </c>
      <c r="B9501" t="s">
        <v>5659</v>
      </c>
      <c r="C9501">
        <v>1</v>
      </c>
      <c r="D9501" t="s">
        <v>2755</v>
      </c>
      <c r="E9501">
        <v>0.99</v>
      </c>
      <c r="F9501" t="s">
        <v>2755</v>
      </c>
      <c r="G9501">
        <v>1</v>
      </c>
      <c r="H9501" t="s">
        <v>2755</v>
      </c>
    </row>
    <row r="9502" spans="1:8" x14ac:dyDescent="0.35">
      <c r="A9502" t="s">
        <v>5658</v>
      </c>
      <c r="B9502" t="s">
        <v>5657</v>
      </c>
      <c r="C9502">
        <v>0.77</v>
      </c>
      <c r="D9502" t="s">
        <v>2755</v>
      </c>
      <c r="E9502">
        <v>0.97</v>
      </c>
      <c r="F9502" t="s">
        <v>2755</v>
      </c>
      <c r="G9502">
        <v>0.65</v>
      </c>
      <c r="H9502" t="s">
        <v>2755</v>
      </c>
    </row>
    <row r="9503" spans="1:8" x14ac:dyDescent="0.35">
      <c r="A9503" t="s">
        <v>5656</v>
      </c>
      <c r="B9503" t="s">
        <v>5655</v>
      </c>
      <c r="C9503">
        <v>1</v>
      </c>
      <c r="D9503" t="s">
        <v>2755</v>
      </c>
      <c r="E9503">
        <v>0.75</v>
      </c>
      <c r="F9503" t="s">
        <v>2755</v>
      </c>
      <c r="G9503">
        <v>0.98</v>
      </c>
      <c r="H9503" t="s">
        <v>2755</v>
      </c>
    </row>
    <row r="9504" spans="1:8" x14ac:dyDescent="0.35">
      <c r="A9504" t="s">
        <v>5654</v>
      </c>
      <c r="B9504" t="s">
        <v>5653</v>
      </c>
      <c r="C9504">
        <v>0.96</v>
      </c>
      <c r="D9504" t="s">
        <v>2755</v>
      </c>
      <c r="E9504">
        <v>0.78</v>
      </c>
      <c r="F9504" t="s">
        <v>2755</v>
      </c>
      <c r="G9504">
        <v>0.43</v>
      </c>
      <c r="H9504" t="s">
        <v>2755</v>
      </c>
    </row>
    <row r="9505" spans="1:8" x14ac:dyDescent="0.35">
      <c r="A9505" t="s">
        <v>5652</v>
      </c>
      <c r="B9505" t="s">
        <v>5651</v>
      </c>
      <c r="C9505">
        <v>0.99</v>
      </c>
      <c r="D9505" t="s">
        <v>2755</v>
      </c>
      <c r="E9505">
        <v>0.77</v>
      </c>
      <c r="F9505" t="s">
        <v>2755</v>
      </c>
      <c r="G9505">
        <v>1</v>
      </c>
      <c r="H9505" t="s">
        <v>2755</v>
      </c>
    </row>
    <row r="9506" spans="1:8" x14ac:dyDescent="0.35">
      <c r="A9506" t="s">
        <v>5650</v>
      </c>
      <c r="B9506" t="s">
        <v>5649</v>
      </c>
      <c r="C9506">
        <v>0.87</v>
      </c>
      <c r="D9506" t="s">
        <v>2755</v>
      </c>
      <c r="E9506">
        <v>0.62</v>
      </c>
      <c r="F9506" t="s">
        <v>2755</v>
      </c>
      <c r="G9506">
        <v>0.8</v>
      </c>
      <c r="H9506" t="s">
        <v>2755</v>
      </c>
    </row>
    <row r="9507" spans="1:8" x14ac:dyDescent="0.35">
      <c r="A9507" t="s">
        <v>5648</v>
      </c>
      <c r="B9507" t="s">
        <v>5647</v>
      </c>
      <c r="C9507">
        <v>0.44</v>
      </c>
      <c r="D9507" t="s">
        <v>2755</v>
      </c>
      <c r="E9507">
        <v>0.82</v>
      </c>
      <c r="F9507" t="s">
        <v>2755</v>
      </c>
      <c r="G9507">
        <v>0.79</v>
      </c>
      <c r="H9507" t="s">
        <v>2755</v>
      </c>
    </row>
    <row r="9508" spans="1:8" x14ac:dyDescent="0.35">
      <c r="A9508" t="s">
        <v>5646</v>
      </c>
      <c r="B9508" t="s">
        <v>5645</v>
      </c>
      <c r="C9508">
        <v>0.42</v>
      </c>
      <c r="D9508" t="s">
        <v>2755</v>
      </c>
      <c r="E9508">
        <v>0.8</v>
      </c>
      <c r="F9508" t="s">
        <v>2755</v>
      </c>
      <c r="G9508">
        <v>0.28000000000000003</v>
      </c>
      <c r="H9508" t="s">
        <v>2755</v>
      </c>
    </row>
    <row r="9509" spans="1:8" x14ac:dyDescent="0.35">
      <c r="A9509" t="s">
        <v>5644</v>
      </c>
      <c r="B9509" t="s">
        <v>5643</v>
      </c>
      <c r="C9509">
        <v>0.23</v>
      </c>
      <c r="D9509" t="s">
        <v>2755</v>
      </c>
      <c r="E9509">
        <v>0.13</v>
      </c>
      <c r="F9509" t="s">
        <v>2755</v>
      </c>
      <c r="G9509">
        <v>0.19</v>
      </c>
      <c r="H9509" t="s">
        <v>2755</v>
      </c>
    </row>
    <row r="9510" spans="1:8" x14ac:dyDescent="0.35">
      <c r="A9510" t="s">
        <v>5642</v>
      </c>
      <c r="B9510" t="s">
        <v>5641</v>
      </c>
      <c r="C9510">
        <v>0.79</v>
      </c>
      <c r="D9510" t="s">
        <v>2755</v>
      </c>
      <c r="E9510">
        <v>0.51</v>
      </c>
      <c r="F9510" t="s">
        <v>2755</v>
      </c>
      <c r="G9510">
        <v>0.93</v>
      </c>
      <c r="H9510" t="s">
        <v>2755</v>
      </c>
    </row>
    <row r="9511" spans="1:8" x14ac:dyDescent="0.35">
      <c r="A9511" t="s">
        <v>5640</v>
      </c>
      <c r="B9511" t="s">
        <v>5639</v>
      </c>
      <c r="C9511">
        <v>0.41</v>
      </c>
      <c r="D9511" t="s">
        <v>2755</v>
      </c>
      <c r="E9511">
        <v>1</v>
      </c>
      <c r="F9511" t="s">
        <v>2755</v>
      </c>
      <c r="G9511">
        <v>0.72</v>
      </c>
      <c r="H9511" t="s">
        <v>2755</v>
      </c>
    </row>
    <row r="9512" spans="1:8" x14ac:dyDescent="0.35">
      <c r="A9512" t="s">
        <v>5638</v>
      </c>
      <c r="B9512" t="s">
        <v>5637</v>
      </c>
      <c r="C9512">
        <v>0.51</v>
      </c>
      <c r="D9512" t="s">
        <v>2755</v>
      </c>
      <c r="E9512">
        <v>0.89</v>
      </c>
      <c r="F9512" t="s">
        <v>2755</v>
      </c>
      <c r="G9512">
        <v>0.86</v>
      </c>
      <c r="H9512" t="s">
        <v>2755</v>
      </c>
    </row>
    <row r="9513" spans="1:8" x14ac:dyDescent="0.35">
      <c r="A9513" t="s">
        <v>5636</v>
      </c>
      <c r="B9513" t="s">
        <v>5635</v>
      </c>
      <c r="C9513">
        <v>0.99</v>
      </c>
      <c r="D9513" t="s">
        <v>2755</v>
      </c>
      <c r="E9513">
        <v>0.46</v>
      </c>
      <c r="F9513" t="s">
        <v>2755</v>
      </c>
      <c r="G9513">
        <v>0.97</v>
      </c>
      <c r="H9513" t="s">
        <v>2755</v>
      </c>
    </row>
    <row r="9514" spans="1:8" x14ac:dyDescent="0.35">
      <c r="A9514" t="s">
        <v>5634</v>
      </c>
      <c r="B9514" t="s">
        <v>5633</v>
      </c>
      <c r="C9514">
        <v>0.88</v>
      </c>
      <c r="D9514" t="s">
        <v>2755</v>
      </c>
      <c r="E9514">
        <v>0.78</v>
      </c>
      <c r="F9514" t="s">
        <v>2755</v>
      </c>
      <c r="G9514">
        <v>0.41</v>
      </c>
      <c r="H9514" t="s">
        <v>2755</v>
      </c>
    </row>
    <row r="9515" spans="1:8" x14ac:dyDescent="0.35">
      <c r="A9515" t="s">
        <v>5632</v>
      </c>
      <c r="B9515" t="s">
        <v>5631</v>
      </c>
      <c r="C9515">
        <v>0.88</v>
      </c>
      <c r="D9515" t="s">
        <v>2755</v>
      </c>
      <c r="E9515">
        <v>0.04</v>
      </c>
      <c r="F9515" t="s">
        <v>2755</v>
      </c>
      <c r="G9515">
        <v>0.54</v>
      </c>
      <c r="H9515" t="s">
        <v>2755</v>
      </c>
    </row>
    <row r="9516" spans="1:8" x14ac:dyDescent="0.35">
      <c r="A9516" t="s">
        <v>5630</v>
      </c>
      <c r="B9516" t="s">
        <v>5629</v>
      </c>
      <c r="C9516">
        <v>0.32</v>
      </c>
      <c r="D9516" t="s">
        <v>2755</v>
      </c>
      <c r="E9516">
        <v>0.11</v>
      </c>
      <c r="F9516" t="s">
        <v>2755</v>
      </c>
      <c r="G9516">
        <v>0.12</v>
      </c>
      <c r="H9516" t="s">
        <v>2755</v>
      </c>
    </row>
    <row r="9517" spans="1:8" x14ac:dyDescent="0.35">
      <c r="A9517" t="s">
        <v>5628</v>
      </c>
      <c r="B9517" t="s">
        <v>5627</v>
      </c>
      <c r="C9517">
        <v>0.47</v>
      </c>
      <c r="D9517" t="s">
        <v>2755</v>
      </c>
      <c r="E9517">
        <v>0.99</v>
      </c>
      <c r="F9517" t="s">
        <v>2755</v>
      </c>
      <c r="G9517">
        <v>0.28000000000000003</v>
      </c>
      <c r="H9517" t="s">
        <v>2755</v>
      </c>
    </row>
    <row r="9518" spans="1:8" x14ac:dyDescent="0.35">
      <c r="A9518" t="s">
        <v>5626</v>
      </c>
      <c r="B9518" t="s">
        <v>5625</v>
      </c>
      <c r="C9518">
        <v>0.32</v>
      </c>
      <c r="D9518" t="s">
        <v>2755</v>
      </c>
      <c r="E9518">
        <v>0.72</v>
      </c>
      <c r="F9518" t="s">
        <v>2755</v>
      </c>
      <c r="G9518">
        <v>0.83</v>
      </c>
      <c r="H9518" t="s">
        <v>2755</v>
      </c>
    </row>
    <row r="9519" spans="1:8" x14ac:dyDescent="0.35">
      <c r="A9519" t="s">
        <v>5624</v>
      </c>
      <c r="B9519" t="s">
        <v>5623</v>
      </c>
      <c r="C9519">
        <v>0.43</v>
      </c>
      <c r="D9519" t="s">
        <v>2755</v>
      </c>
      <c r="E9519">
        <v>0.04</v>
      </c>
      <c r="F9519" t="s">
        <v>2755</v>
      </c>
      <c r="G9519">
        <v>0.42</v>
      </c>
      <c r="H9519" t="s">
        <v>2755</v>
      </c>
    </row>
    <row r="9520" spans="1:8" x14ac:dyDescent="0.35">
      <c r="A9520" t="s">
        <v>5622</v>
      </c>
      <c r="B9520" t="s">
        <v>5621</v>
      </c>
      <c r="C9520">
        <v>0.22</v>
      </c>
      <c r="D9520" t="s">
        <v>2755</v>
      </c>
      <c r="E9520">
        <v>0.28999999999999998</v>
      </c>
      <c r="F9520" t="s">
        <v>2755</v>
      </c>
      <c r="G9520">
        <v>0.18</v>
      </c>
      <c r="H9520" t="s">
        <v>2755</v>
      </c>
    </row>
    <row r="9521" spans="1:8" x14ac:dyDescent="0.35">
      <c r="A9521" t="s">
        <v>5620</v>
      </c>
      <c r="B9521" t="s">
        <v>5619</v>
      </c>
      <c r="C9521">
        <v>0.52</v>
      </c>
      <c r="D9521" t="s">
        <v>2755</v>
      </c>
      <c r="E9521">
        <v>0.1</v>
      </c>
      <c r="F9521" t="s">
        <v>2755</v>
      </c>
      <c r="G9521">
        <v>0.23</v>
      </c>
      <c r="H9521" t="s">
        <v>2755</v>
      </c>
    </row>
    <row r="9522" spans="1:8" x14ac:dyDescent="0.35">
      <c r="A9522" t="s">
        <v>5618</v>
      </c>
      <c r="B9522" t="s">
        <v>5617</v>
      </c>
      <c r="C9522">
        <v>0.91</v>
      </c>
      <c r="D9522" t="s">
        <v>2755</v>
      </c>
      <c r="E9522">
        <v>0.11</v>
      </c>
      <c r="F9522" t="s">
        <v>2755</v>
      </c>
      <c r="G9522">
        <v>0.84</v>
      </c>
      <c r="H9522" t="s">
        <v>2755</v>
      </c>
    </row>
    <row r="9523" spans="1:8" x14ac:dyDescent="0.35">
      <c r="A9523" t="s">
        <v>5616</v>
      </c>
      <c r="B9523" t="s">
        <v>5615</v>
      </c>
      <c r="C9523">
        <v>0.88</v>
      </c>
      <c r="D9523" t="s">
        <v>2755</v>
      </c>
      <c r="E9523">
        <v>0.52</v>
      </c>
      <c r="F9523" t="s">
        <v>2755</v>
      </c>
      <c r="G9523">
        <v>0.96</v>
      </c>
      <c r="H9523" t="s">
        <v>2755</v>
      </c>
    </row>
    <row r="9524" spans="1:8" x14ac:dyDescent="0.35">
      <c r="A9524" t="s">
        <v>5614</v>
      </c>
      <c r="B9524" t="s">
        <v>5613</v>
      </c>
      <c r="C9524">
        <v>0.44</v>
      </c>
      <c r="D9524" t="s">
        <v>2755</v>
      </c>
      <c r="E9524">
        <v>0.81</v>
      </c>
      <c r="F9524" t="s">
        <v>2755</v>
      </c>
      <c r="G9524">
        <v>0.53</v>
      </c>
      <c r="H9524" t="s">
        <v>2755</v>
      </c>
    </row>
    <row r="9525" spans="1:8" x14ac:dyDescent="0.35">
      <c r="A9525" t="s">
        <v>5612</v>
      </c>
      <c r="B9525" t="s">
        <v>5611</v>
      </c>
      <c r="C9525">
        <v>0.74</v>
      </c>
      <c r="D9525" t="s">
        <v>2755</v>
      </c>
      <c r="E9525">
        <v>0.71</v>
      </c>
      <c r="F9525" t="s">
        <v>2755</v>
      </c>
      <c r="G9525">
        <v>0.63</v>
      </c>
      <c r="H9525" t="s">
        <v>2755</v>
      </c>
    </row>
    <row r="9526" spans="1:8" x14ac:dyDescent="0.35">
      <c r="A9526" t="s">
        <v>5610</v>
      </c>
      <c r="B9526" t="s">
        <v>5609</v>
      </c>
      <c r="C9526">
        <v>0.95</v>
      </c>
      <c r="D9526" t="s">
        <v>2755</v>
      </c>
      <c r="E9526">
        <v>0.19</v>
      </c>
      <c r="F9526" t="s">
        <v>2755</v>
      </c>
      <c r="G9526">
        <v>0.73</v>
      </c>
      <c r="H9526" t="s">
        <v>2755</v>
      </c>
    </row>
    <row r="9527" spans="1:8" x14ac:dyDescent="0.35">
      <c r="A9527" t="s">
        <v>5608</v>
      </c>
      <c r="B9527" t="s">
        <v>5607</v>
      </c>
      <c r="C9527">
        <v>1</v>
      </c>
      <c r="D9527" t="s">
        <v>2755</v>
      </c>
      <c r="E9527">
        <v>0.32</v>
      </c>
      <c r="F9527" t="s">
        <v>2755</v>
      </c>
      <c r="G9527">
        <v>0.83</v>
      </c>
      <c r="H9527" t="s">
        <v>2755</v>
      </c>
    </row>
    <row r="9528" spans="1:8" x14ac:dyDescent="0.35">
      <c r="A9528" t="s">
        <v>5606</v>
      </c>
      <c r="B9528" t="s">
        <v>5605</v>
      </c>
      <c r="C9528">
        <v>0.91</v>
      </c>
      <c r="D9528" t="s">
        <v>2755</v>
      </c>
      <c r="E9528">
        <v>0.88</v>
      </c>
      <c r="F9528" t="s">
        <v>2755</v>
      </c>
      <c r="G9528">
        <v>0.83</v>
      </c>
      <c r="H9528" t="s">
        <v>2755</v>
      </c>
    </row>
    <row r="9529" spans="1:8" x14ac:dyDescent="0.35">
      <c r="A9529" t="s">
        <v>5604</v>
      </c>
      <c r="B9529" t="s">
        <v>5603</v>
      </c>
      <c r="C9529">
        <v>0.9</v>
      </c>
      <c r="D9529" t="s">
        <v>2755</v>
      </c>
      <c r="E9529">
        <v>0.24</v>
      </c>
      <c r="F9529" t="s">
        <v>2755</v>
      </c>
      <c r="G9529">
        <v>0.87</v>
      </c>
      <c r="H9529" t="s">
        <v>2755</v>
      </c>
    </row>
    <row r="9530" spans="1:8" x14ac:dyDescent="0.35">
      <c r="A9530" t="s">
        <v>5602</v>
      </c>
      <c r="B9530" t="s">
        <v>5601</v>
      </c>
      <c r="C9530">
        <v>0.6</v>
      </c>
      <c r="D9530" t="s">
        <v>2755</v>
      </c>
      <c r="E9530">
        <v>0.77</v>
      </c>
      <c r="F9530" t="s">
        <v>2755</v>
      </c>
      <c r="G9530">
        <v>0.15</v>
      </c>
      <c r="H9530" t="s">
        <v>2755</v>
      </c>
    </row>
    <row r="9531" spans="1:8" x14ac:dyDescent="0.35">
      <c r="A9531" t="s">
        <v>5600</v>
      </c>
      <c r="B9531" t="s">
        <v>5599</v>
      </c>
      <c r="C9531">
        <v>1</v>
      </c>
      <c r="D9531" t="s">
        <v>2755</v>
      </c>
      <c r="E9531">
        <v>0.86</v>
      </c>
      <c r="F9531" t="s">
        <v>2755</v>
      </c>
      <c r="G9531">
        <v>0.92</v>
      </c>
      <c r="H9531" t="s">
        <v>2755</v>
      </c>
    </row>
    <row r="9532" spans="1:8" x14ac:dyDescent="0.35">
      <c r="A9532" t="s">
        <v>5598</v>
      </c>
      <c r="B9532" t="s">
        <v>5597</v>
      </c>
      <c r="C9532">
        <v>0.7</v>
      </c>
      <c r="D9532" t="s">
        <v>2755</v>
      </c>
      <c r="E9532">
        <v>0.66</v>
      </c>
      <c r="F9532" t="s">
        <v>2755</v>
      </c>
      <c r="G9532">
        <v>0.84</v>
      </c>
      <c r="H9532" t="s">
        <v>2755</v>
      </c>
    </row>
    <row r="9533" spans="1:8" x14ac:dyDescent="0.35">
      <c r="A9533" t="s">
        <v>5596</v>
      </c>
      <c r="B9533" t="s">
        <v>5595</v>
      </c>
      <c r="C9533">
        <v>0.05</v>
      </c>
      <c r="D9533" t="s">
        <v>2755</v>
      </c>
      <c r="E9533">
        <v>7.0000000000000007E-2</v>
      </c>
      <c r="F9533" t="s">
        <v>2755</v>
      </c>
      <c r="G9533">
        <v>0.02</v>
      </c>
      <c r="H9533" t="s">
        <v>2755</v>
      </c>
    </row>
    <row r="9534" spans="1:8" x14ac:dyDescent="0.35">
      <c r="A9534" t="s">
        <v>5594</v>
      </c>
      <c r="B9534" t="s">
        <v>5593</v>
      </c>
      <c r="C9534">
        <v>1</v>
      </c>
      <c r="D9534" t="s">
        <v>2755</v>
      </c>
      <c r="E9534">
        <v>0.95</v>
      </c>
      <c r="F9534" t="s">
        <v>2755</v>
      </c>
      <c r="G9534">
        <v>0.99</v>
      </c>
      <c r="H9534" t="s">
        <v>2755</v>
      </c>
    </row>
    <row r="9535" spans="1:8" x14ac:dyDescent="0.35">
      <c r="A9535" t="s">
        <v>5592</v>
      </c>
      <c r="B9535" t="s">
        <v>5591</v>
      </c>
      <c r="C9535">
        <v>0.48</v>
      </c>
      <c r="D9535" t="s">
        <v>2755</v>
      </c>
      <c r="E9535">
        <v>0.83</v>
      </c>
      <c r="F9535" t="s">
        <v>2755</v>
      </c>
      <c r="G9535">
        <v>0.77</v>
      </c>
      <c r="H9535" t="s">
        <v>2755</v>
      </c>
    </row>
    <row r="9536" spans="1:8" x14ac:dyDescent="0.35">
      <c r="A9536" t="s">
        <v>5590</v>
      </c>
      <c r="B9536" t="s">
        <v>5589</v>
      </c>
      <c r="C9536">
        <v>0.57999999999999996</v>
      </c>
      <c r="D9536" t="s">
        <v>2755</v>
      </c>
      <c r="E9536">
        <v>0.88</v>
      </c>
      <c r="F9536" t="s">
        <v>2755</v>
      </c>
      <c r="G9536">
        <v>0.65</v>
      </c>
      <c r="H9536" t="s">
        <v>2755</v>
      </c>
    </row>
    <row r="9537" spans="1:8" x14ac:dyDescent="0.35">
      <c r="A9537" t="s">
        <v>5588</v>
      </c>
      <c r="B9537" t="s">
        <v>5587</v>
      </c>
      <c r="C9537">
        <v>0.89</v>
      </c>
      <c r="D9537" t="s">
        <v>2755</v>
      </c>
      <c r="E9537">
        <v>0.74</v>
      </c>
      <c r="F9537" t="s">
        <v>2755</v>
      </c>
      <c r="G9537">
        <v>0.69</v>
      </c>
      <c r="H9537" t="s">
        <v>2755</v>
      </c>
    </row>
    <row r="9538" spans="1:8" x14ac:dyDescent="0.35">
      <c r="A9538" t="s">
        <v>5586</v>
      </c>
      <c r="B9538" t="s">
        <v>5585</v>
      </c>
      <c r="C9538">
        <v>0.94</v>
      </c>
      <c r="D9538" t="s">
        <v>2755</v>
      </c>
      <c r="E9538">
        <v>0.04</v>
      </c>
      <c r="F9538" t="s">
        <v>2755</v>
      </c>
      <c r="G9538">
        <v>0.65</v>
      </c>
      <c r="H9538" t="s">
        <v>2755</v>
      </c>
    </row>
    <row r="9539" spans="1:8" x14ac:dyDescent="0.35">
      <c r="A9539" t="s">
        <v>5584</v>
      </c>
      <c r="B9539" t="s">
        <v>5583</v>
      </c>
      <c r="C9539">
        <v>0.17</v>
      </c>
      <c r="D9539" t="s">
        <v>2755</v>
      </c>
      <c r="E9539">
        <v>0.31</v>
      </c>
      <c r="F9539" t="s">
        <v>2755</v>
      </c>
      <c r="G9539">
        <v>0.05</v>
      </c>
      <c r="H9539" t="s">
        <v>2755</v>
      </c>
    </row>
    <row r="9540" spans="1:8" x14ac:dyDescent="0.35">
      <c r="A9540" t="s">
        <v>5582</v>
      </c>
      <c r="B9540" t="s">
        <v>5581</v>
      </c>
      <c r="C9540">
        <v>0.79</v>
      </c>
      <c r="D9540" t="s">
        <v>2755</v>
      </c>
      <c r="E9540">
        <v>0.31</v>
      </c>
      <c r="F9540" t="s">
        <v>2755</v>
      </c>
      <c r="G9540">
        <v>0.64</v>
      </c>
      <c r="H9540" t="s">
        <v>2755</v>
      </c>
    </row>
    <row r="9541" spans="1:8" x14ac:dyDescent="0.35">
      <c r="A9541" t="s">
        <v>5580</v>
      </c>
      <c r="B9541" t="s">
        <v>5579</v>
      </c>
      <c r="C9541">
        <v>0.57999999999999996</v>
      </c>
      <c r="D9541" t="s">
        <v>2755</v>
      </c>
      <c r="E9541">
        <v>0.66</v>
      </c>
      <c r="F9541" t="s">
        <v>2755</v>
      </c>
      <c r="G9541">
        <v>0.63</v>
      </c>
      <c r="H9541" t="s">
        <v>2755</v>
      </c>
    </row>
    <row r="9542" spans="1:8" x14ac:dyDescent="0.35">
      <c r="A9542" t="s">
        <v>5578</v>
      </c>
      <c r="B9542" t="s">
        <v>5577</v>
      </c>
      <c r="C9542">
        <v>0.99</v>
      </c>
      <c r="D9542" t="s">
        <v>2755</v>
      </c>
      <c r="E9542">
        <v>0.67</v>
      </c>
      <c r="F9542" t="s">
        <v>2755</v>
      </c>
      <c r="G9542">
        <v>0.86</v>
      </c>
      <c r="H9542" t="s">
        <v>2755</v>
      </c>
    </row>
    <row r="9543" spans="1:8" x14ac:dyDescent="0.35">
      <c r="A9543" t="s">
        <v>5576</v>
      </c>
      <c r="B9543" t="s">
        <v>5575</v>
      </c>
      <c r="C9543">
        <v>1</v>
      </c>
      <c r="D9543" t="s">
        <v>2755</v>
      </c>
      <c r="E9543">
        <v>0.75</v>
      </c>
      <c r="F9543" t="s">
        <v>2755</v>
      </c>
      <c r="G9543">
        <v>0.98</v>
      </c>
      <c r="H9543" t="s">
        <v>2755</v>
      </c>
    </row>
    <row r="9544" spans="1:8" x14ac:dyDescent="0.35">
      <c r="A9544" t="s">
        <v>5574</v>
      </c>
      <c r="B9544" t="s">
        <v>5573</v>
      </c>
      <c r="C9544">
        <v>0.22</v>
      </c>
      <c r="D9544" t="s">
        <v>2755</v>
      </c>
      <c r="E9544">
        <v>0.08</v>
      </c>
      <c r="F9544" t="s">
        <v>2755</v>
      </c>
      <c r="G9544">
        <v>0.54</v>
      </c>
      <c r="H9544" t="s">
        <v>2755</v>
      </c>
    </row>
    <row r="9545" spans="1:8" x14ac:dyDescent="0.35">
      <c r="A9545" t="s">
        <v>5572</v>
      </c>
      <c r="B9545" t="s">
        <v>5571</v>
      </c>
      <c r="C9545">
        <v>0.98</v>
      </c>
      <c r="D9545" t="s">
        <v>2755</v>
      </c>
      <c r="E9545">
        <v>0.4</v>
      </c>
      <c r="F9545" t="s">
        <v>2755</v>
      </c>
      <c r="G9545">
        <v>1</v>
      </c>
      <c r="H9545" t="s">
        <v>2755</v>
      </c>
    </row>
    <row r="9546" spans="1:8" x14ac:dyDescent="0.35">
      <c r="A9546" t="s">
        <v>5570</v>
      </c>
      <c r="B9546" t="s">
        <v>5569</v>
      </c>
      <c r="C9546">
        <v>0.99</v>
      </c>
      <c r="D9546" t="s">
        <v>2755</v>
      </c>
      <c r="E9546">
        <v>0.72</v>
      </c>
      <c r="F9546" t="s">
        <v>2755</v>
      </c>
      <c r="G9546">
        <v>0.91</v>
      </c>
      <c r="H9546" t="s">
        <v>2755</v>
      </c>
    </row>
    <row r="9547" spans="1:8" x14ac:dyDescent="0.35">
      <c r="A9547" t="s">
        <v>5568</v>
      </c>
      <c r="B9547" t="s">
        <v>5567</v>
      </c>
      <c r="C9547">
        <v>0.76</v>
      </c>
      <c r="D9547" t="s">
        <v>2755</v>
      </c>
      <c r="E9547">
        <v>0.41</v>
      </c>
      <c r="F9547" t="s">
        <v>2755</v>
      </c>
      <c r="G9547">
        <v>0.97</v>
      </c>
      <c r="H9547" t="s">
        <v>2755</v>
      </c>
    </row>
    <row r="9548" spans="1:8" x14ac:dyDescent="0.35">
      <c r="A9548" t="s">
        <v>5566</v>
      </c>
      <c r="B9548" t="s">
        <v>5565</v>
      </c>
      <c r="C9548">
        <v>0.73</v>
      </c>
      <c r="D9548" t="s">
        <v>2755</v>
      </c>
      <c r="E9548">
        <v>0.09</v>
      </c>
      <c r="F9548" t="s">
        <v>2755</v>
      </c>
      <c r="G9548">
        <v>0.42</v>
      </c>
      <c r="H9548" t="s">
        <v>2755</v>
      </c>
    </row>
    <row r="9549" spans="1:8" x14ac:dyDescent="0.35">
      <c r="A9549" t="s">
        <v>5564</v>
      </c>
      <c r="B9549" t="s">
        <v>5563</v>
      </c>
      <c r="C9549">
        <v>0.25</v>
      </c>
      <c r="D9549" t="s">
        <v>2755</v>
      </c>
      <c r="E9549">
        <v>0.99</v>
      </c>
      <c r="F9549" t="s">
        <v>2755</v>
      </c>
      <c r="G9549">
        <v>0.96</v>
      </c>
      <c r="H9549" t="s">
        <v>2755</v>
      </c>
    </row>
    <row r="9550" spans="1:8" x14ac:dyDescent="0.35">
      <c r="A9550" t="s">
        <v>5562</v>
      </c>
      <c r="B9550" t="s">
        <v>5561</v>
      </c>
      <c r="C9550">
        <v>1</v>
      </c>
      <c r="D9550" t="s">
        <v>2755</v>
      </c>
      <c r="E9550">
        <v>0.96</v>
      </c>
      <c r="F9550" t="s">
        <v>2755</v>
      </c>
      <c r="G9550">
        <v>1</v>
      </c>
      <c r="H9550" t="s">
        <v>2755</v>
      </c>
    </row>
    <row r="9551" spans="1:8" x14ac:dyDescent="0.35">
      <c r="A9551" t="s">
        <v>5560</v>
      </c>
      <c r="B9551" t="s">
        <v>5559</v>
      </c>
      <c r="C9551">
        <v>0.76</v>
      </c>
      <c r="D9551" t="s">
        <v>2755</v>
      </c>
      <c r="E9551">
        <v>0.05</v>
      </c>
      <c r="F9551" t="s">
        <v>2755</v>
      </c>
      <c r="G9551">
        <v>0.28999999999999998</v>
      </c>
      <c r="H9551" t="s">
        <v>2755</v>
      </c>
    </row>
    <row r="9552" spans="1:8" x14ac:dyDescent="0.35">
      <c r="A9552" t="s">
        <v>5558</v>
      </c>
      <c r="B9552" t="s">
        <v>5557</v>
      </c>
      <c r="C9552">
        <v>1</v>
      </c>
      <c r="D9552" t="s">
        <v>2755</v>
      </c>
      <c r="E9552">
        <v>0.86</v>
      </c>
      <c r="F9552" t="s">
        <v>2755</v>
      </c>
      <c r="G9552">
        <v>0.74</v>
      </c>
      <c r="H9552" t="s">
        <v>2755</v>
      </c>
    </row>
    <row r="9553" spans="1:8" x14ac:dyDescent="0.35">
      <c r="A9553" t="s">
        <v>5556</v>
      </c>
      <c r="B9553" t="s">
        <v>5555</v>
      </c>
      <c r="C9553">
        <v>0.99</v>
      </c>
      <c r="D9553" t="s">
        <v>2755</v>
      </c>
      <c r="E9553">
        <v>0.79</v>
      </c>
      <c r="F9553" t="s">
        <v>2755</v>
      </c>
      <c r="G9553">
        <v>0.83</v>
      </c>
      <c r="H9553" t="s">
        <v>2755</v>
      </c>
    </row>
    <row r="9554" spans="1:8" x14ac:dyDescent="0.35">
      <c r="A9554" t="s">
        <v>5554</v>
      </c>
      <c r="B9554" t="s">
        <v>5553</v>
      </c>
      <c r="C9554">
        <v>0.61</v>
      </c>
      <c r="D9554" t="s">
        <v>2755</v>
      </c>
      <c r="E9554">
        <v>0.12</v>
      </c>
      <c r="F9554" t="s">
        <v>2755</v>
      </c>
      <c r="G9554">
        <v>0.15</v>
      </c>
      <c r="H9554" t="s">
        <v>2755</v>
      </c>
    </row>
    <row r="9555" spans="1:8" x14ac:dyDescent="0.35">
      <c r="A9555" t="s">
        <v>5552</v>
      </c>
      <c r="B9555" t="s">
        <v>5551</v>
      </c>
      <c r="C9555">
        <v>1</v>
      </c>
      <c r="D9555" t="s">
        <v>2755</v>
      </c>
      <c r="E9555">
        <v>1</v>
      </c>
      <c r="F9555" t="s">
        <v>2755</v>
      </c>
      <c r="G9555">
        <v>1</v>
      </c>
      <c r="H9555" t="s">
        <v>2755</v>
      </c>
    </row>
    <row r="9556" spans="1:8" x14ac:dyDescent="0.35">
      <c r="A9556" t="s">
        <v>5550</v>
      </c>
      <c r="B9556" t="s">
        <v>5549</v>
      </c>
      <c r="C9556">
        <v>0.52</v>
      </c>
      <c r="D9556" t="s">
        <v>2755</v>
      </c>
      <c r="E9556">
        <v>0.59</v>
      </c>
      <c r="F9556" t="s">
        <v>2755</v>
      </c>
      <c r="G9556">
        <v>0.69</v>
      </c>
      <c r="H9556" t="s">
        <v>2755</v>
      </c>
    </row>
    <row r="9557" spans="1:8" x14ac:dyDescent="0.35">
      <c r="A9557" t="s">
        <v>5548</v>
      </c>
      <c r="B9557" t="s">
        <v>5547</v>
      </c>
      <c r="C9557">
        <v>0.84</v>
      </c>
      <c r="D9557" t="s">
        <v>2755</v>
      </c>
      <c r="E9557">
        <v>0.69</v>
      </c>
      <c r="F9557" t="s">
        <v>2755</v>
      </c>
      <c r="G9557">
        <v>0.52</v>
      </c>
      <c r="H9557" t="s">
        <v>2755</v>
      </c>
    </row>
    <row r="9558" spans="1:8" x14ac:dyDescent="0.35">
      <c r="A9558" t="s">
        <v>5546</v>
      </c>
      <c r="B9558" t="s">
        <v>5545</v>
      </c>
      <c r="C9558">
        <v>0.89</v>
      </c>
      <c r="D9558" t="s">
        <v>2755</v>
      </c>
      <c r="E9558">
        <v>0.42</v>
      </c>
      <c r="F9558" t="s">
        <v>2755</v>
      </c>
      <c r="G9558">
        <v>0.69</v>
      </c>
      <c r="H9558" t="s">
        <v>2755</v>
      </c>
    </row>
    <row r="9559" spans="1:8" x14ac:dyDescent="0.35">
      <c r="A9559" t="s">
        <v>5544</v>
      </c>
      <c r="B9559" t="s">
        <v>5543</v>
      </c>
      <c r="C9559">
        <v>0.94</v>
      </c>
      <c r="D9559" t="s">
        <v>2755</v>
      </c>
      <c r="E9559">
        <v>0.23</v>
      </c>
      <c r="F9559" t="s">
        <v>2755</v>
      </c>
      <c r="G9559">
        <v>0.56000000000000005</v>
      </c>
      <c r="H9559" t="s">
        <v>2755</v>
      </c>
    </row>
    <row r="9560" spans="1:8" x14ac:dyDescent="0.35">
      <c r="A9560" t="s">
        <v>5542</v>
      </c>
      <c r="B9560" t="s">
        <v>5541</v>
      </c>
      <c r="C9560">
        <v>0.84</v>
      </c>
      <c r="D9560" t="s">
        <v>2755</v>
      </c>
      <c r="E9560">
        <v>0.51</v>
      </c>
      <c r="F9560" t="s">
        <v>2755</v>
      </c>
      <c r="G9560">
        <v>0.79</v>
      </c>
      <c r="H9560" t="s">
        <v>2755</v>
      </c>
    </row>
    <row r="9561" spans="1:8" x14ac:dyDescent="0.35">
      <c r="A9561" t="s">
        <v>5540</v>
      </c>
      <c r="B9561" t="s">
        <v>5539</v>
      </c>
      <c r="C9561">
        <v>0.55000000000000004</v>
      </c>
      <c r="D9561" t="s">
        <v>2755</v>
      </c>
      <c r="E9561">
        <v>0.04</v>
      </c>
      <c r="F9561" t="s">
        <v>2755</v>
      </c>
      <c r="G9561">
        <v>0.09</v>
      </c>
      <c r="H9561" t="s">
        <v>2755</v>
      </c>
    </row>
    <row r="9562" spans="1:8" x14ac:dyDescent="0.35">
      <c r="A9562" t="s">
        <v>5538</v>
      </c>
      <c r="B9562" t="s">
        <v>5537</v>
      </c>
      <c r="C9562">
        <v>0.23</v>
      </c>
      <c r="D9562" t="s">
        <v>2755</v>
      </c>
      <c r="E9562">
        <v>0.24</v>
      </c>
      <c r="F9562" t="s">
        <v>2755</v>
      </c>
      <c r="G9562">
        <v>0.24</v>
      </c>
      <c r="H9562" t="s">
        <v>2755</v>
      </c>
    </row>
    <row r="9563" spans="1:8" x14ac:dyDescent="0.35">
      <c r="A9563" t="s">
        <v>5536</v>
      </c>
      <c r="B9563" t="s">
        <v>5535</v>
      </c>
      <c r="C9563">
        <v>0.05</v>
      </c>
      <c r="D9563" t="s">
        <v>2755</v>
      </c>
      <c r="E9563">
        <v>0.18</v>
      </c>
      <c r="F9563" t="s">
        <v>2755</v>
      </c>
      <c r="G9563">
        <v>0.06</v>
      </c>
      <c r="H9563" t="s">
        <v>2755</v>
      </c>
    </row>
    <row r="9564" spans="1:8" x14ac:dyDescent="0.35">
      <c r="A9564" t="s">
        <v>5534</v>
      </c>
      <c r="B9564" t="s">
        <v>5533</v>
      </c>
      <c r="C9564">
        <v>0.96</v>
      </c>
      <c r="D9564" t="s">
        <v>2755</v>
      </c>
      <c r="E9564">
        <v>1</v>
      </c>
      <c r="F9564" t="s">
        <v>2755</v>
      </c>
      <c r="G9564">
        <v>1</v>
      </c>
      <c r="H9564" t="s">
        <v>2755</v>
      </c>
    </row>
    <row r="9565" spans="1:8" x14ac:dyDescent="0.35">
      <c r="A9565" t="s">
        <v>5532</v>
      </c>
      <c r="B9565" t="s">
        <v>5531</v>
      </c>
      <c r="C9565">
        <v>0.7</v>
      </c>
      <c r="D9565" t="s">
        <v>2755</v>
      </c>
      <c r="E9565">
        <v>0.31</v>
      </c>
      <c r="F9565" t="s">
        <v>2755</v>
      </c>
      <c r="G9565">
        <v>0.8</v>
      </c>
      <c r="H9565" t="s">
        <v>2755</v>
      </c>
    </row>
    <row r="9566" spans="1:8" x14ac:dyDescent="0.35">
      <c r="A9566" t="s">
        <v>5530</v>
      </c>
      <c r="B9566" t="s">
        <v>5529</v>
      </c>
      <c r="C9566">
        <v>0.87</v>
      </c>
      <c r="D9566" t="s">
        <v>2755</v>
      </c>
      <c r="E9566">
        <v>0.99</v>
      </c>
      <c r="F9566" t="s">
        <v>2755</v>
      </c>
      <c r="G9566">
        <v>0.72</v>
      </c>
      <c r="H9566" t="s">
        <v>2755</v>
      </c>
    </row>
    <row r="9567" spans="1:8" x14ac:dyDescent="0.35">
      <c r="A9567" t="s">
        <v>5528</v>
      </c>
      <c r="B9567" t="s">
        <v>5527</v>
      </c>
      <c r="C9567">
        <v>0.85</v>
      </c>
      <c r="D9567" t="s">
        <v>2755</v>
      </c>
      <c r="E9567">
        <v>0.28000000000000003</v>
      </c>
      <c r="F9567" t="s">
        <v>2755</v>
      </c>
      <c r="G9567">
        <v>0.97</v>
      </c>
      <c r="H9567" t="s">
        <v>2755</v>
      </c>
    </row>
    <row r="9568" spans="1:8" x14ac:dyDescent="0.35">
      <c r="A9568" t="s">
        <v>5526</v>
      </c>
      <c r="B9568" t="s">
        <v>5525</v>
      </c>
      <c r="C9568">
        <v>0.78</v>
      </c>
      <c r="D9568" t="s">
        <v>2755</v>
      </c>
      <c r="E9568">
        <v>0.37</v>
      </c>
      <c r="F9568" t="s">
        <v>2755</v>
      </c>
      <c r="G9568">
        <v>0.93</v>
      </c>
      <c r="H9568" t="s">
        <v>2755</v>
      </c>
    </row>
    <row r="9569" spans="1:8" x14ac:dyDescent="0.35">
      <c r="A9569" t="s">
        <v>5524</v>
      </c>
      <c r="B9569" t="s">
        <v>5523</v>
      </c>
      <c r="C9569">
        <v>0.86</v>
      </c>
      <c r="D9569" t="s">
        <v>2755</v>
      </c>
      <c r="E9569">
        <v>0.15</v>
      </c>
      <c r="F9569" t="s">
        <v>2755</v>
      </c>
      <c r="G9569">
        <v>0.94</v>
      </c>
      <c r="H9569" t="s">
        <v>2755</v>
      </c>
    </row>
    <row r="9570" spans="1:8" x14ac:dyDescent="0.35">
      <c r="A9570" t="s">
        <v>5522</v>
      </c>
      <c r="B9570" t="s">
        <v>5521</v>
      </c>
      <c r="C9570">
        <v>0.74</v>
      </c>
      <c r="D9570" t="s">
        <v>2755</v>
      </c>
      <c r="E9570">
        <v>0.08</v>
      </c>
      <c r="F9570" t="s">
        <v>2755</v>
      </c>
      <c r="G9570">
        <v>0.95</v>
      </c>
      <c r="H9570" t="s">
        <v>2755</v>
      </c>
    </row>
    <row r="9571" spans="1:8" x14ac:dyDescent="0.35">
      <c r="A9571" t="s">
        <v>5520</v>
      </c>
      <c r="B9571" t="s">
        <v>5519</v>
      </c>
      <c r="C9571">
        <v>0.94</v>
      </c>
      <c r="D9571" t="s">
        <v>2755</v>
      </c>
      <c r="E9571">
        <v>0.09</v>
      </c>
      <c r="F9571" t="s">
        <v>2755</v>
      </c>
      <c r="G9571">
        <v>0.97</v>
      </c>
      <c r="H9571" t="s">
        <v>2755</v>
      </c>
    </row>
    <row r="9572" spans="1:8" x14ac:dyDescent="0.35">
      <c r="A9572" t="s">
        <v>5518</v>
      </c>
      <c r="B9572" t="s">
        <v>5517</v>
      </c>
      <c r="C9572">
        <v>0.65</v>
      </c>
      <c r="D9572" t="s">
        <v>2755</v>
      </c>
      <c r="E9572">
        <v>0.06</v>
      </c>
      <c r="F9572" t="s">
        <v>2755</v>
      </c>
      <c r="G9572">
        <v>0.87</v>
      </c>
      <c r="H9572" t="s">
        <v>2755</v>
      </c>
    </row>
    <row r="9573" spans="1:8" x14ac:dyDescent="0.35">
      <c r="A9573" t="s">
        <v>5516</v>
      </c>
      <c r="B9573" t="s">
        <v>5515</v>
      </c>
      <c r="C9573">
        <v>0.05</v>
      </c>
      <c r="D9573" t="s">
        <v>2755</v>
      </c>
      <c r="E9573">
        <v>0.38</v>
      </c>
      <c r="F9573" t="s">
        <v>2755</v>
      </c>
      <c r="G9573">
        <v>0.11</v>
      </c>
      <c r="H9573" t="s">
        <v>2755</v>
      </c>
    </row>
    <row r="9574" spans="1:8" x14ac:dyDescent="0.35">
      <c r="A9574" t="s">
        <v>5514</v>
      </c>
      <c r="B9574" t="s">
        <v>5513</v>
      </c>
      <c r="C9574">
        <v>0.48</v>
      </c>
      <c r="D9574" t="s">
        <v>2755</v>
      </c>
      <c r="E9574">
        <v>0.87</v>
      </c>
      <c r="F9574" t="s">
        <v>2755</v>
      </c>
      <c r="G9574">
        <v>0.56000000000000005</v>
      </c>
      <c r="H9574" t="s">
        <v>2755</v>
      </c>
    </row>
    <row r="9575" spans="1:8" x14ac:dyDescent="0.35">
      <c r="A9575" t="s">
        <v>5512</v>
      </c>
      <c r="B9575" t="s">
        <v>5511</v>
      </c>
      <c r="C9575">
        <v>0.74</v>
      </c>
      <c r="D9575" t="s">
        <v>2755</v>
      </c>
      <c r="E9575">
        <v>0.95</v>
      </c>
      <c r="F9575" t="s">
        <v>2755</v>
      </c>
      <c r="G9575">
        <v>0.92</v>
      </c>
      <c r="H9575" t="s">
        <v>2755</v>
      </c>
    </row>
    <row r="9576" spans="1:8" x14ac:dyDescent="0.35">
      <c r="A9576" t="s">
        <v>5510</v>
      </c>
      <c r="B9576" t="s">
        <v>5509</v>
      </c>
      <c r="C9576">
        <v>7.0000000000000007E-2</v>
      </c>
      <c r="D9576" t="s">
        <v>2755</v>
      </c>
      <c r="E9576">
        <v>0.43</v>
      </c>
      <c r="F9576" t="s">
        <v>2755</v>
      </c>
      <c r="G9576">
        <v>0.72</v>
      </c>
      <c r="H9576" t="s">
        <v>2755</v>
      </c>
    </row>
    <row r="9577" spans="1:8" x14ac:dyDescent="0.35">
      <c r="A9577" t="s">
        <v>5508</v>
      </c>
      <c r="B9577" t="s">
        <v>5507</v>
      </c>
      <c r="C9577">
        <v>0.8</v>
      </c>
      <c r="D9577" t="s">
        <v>2755</v>
      </c>
      <c r="E9577">
        <v>0.59</v>
      </c>
      <c r="F9577" t="s">
        <v>2755</v>
      </c>
      <c r="G9577">
        <v>0.41</v>
      </c>
      <c r="H9577" t="s">
        <v>2755</v>
      </c>
    </row>
    <row r="9578" spans="1:8" x14ac:dyDescent="0.35">
      <c r="A9578" t="s">
        <v>5506</v>
      </c>
      <c r="B9578" t="s">
        <v>5505</v>
      </c>
      <c r="C9578">
        <v>0.5</v>
      </c>
      <c r="D9578" t="s">
        <v>2755</v>
      </c>
      <c r="E9578">
        <v>0.96</v>
      </c>
      <c r="F9578" t="s">
        <v>2755</v>
      </c>
      <c r="G9578">
        <v>0.56999999999999995</v>
      </c>
      <c r="H9578" t="s">
        <v>2755</v>
      </c>
    </row>
    <row r="9579" spans="1:8" x14ac:dyDescent="0.35">
      <c r="A9579" t="s">
        <v>5504</v>
      </c>
      <c r="B9579" t="s">
        <v>5503</v>
      </c>
      <c r="C9579">
        <v>0.99</v>
      </c>
      <c r="D9579" t="s">
        <v>2755</v>
      </c>
      <c r="E9579">
        <v>0.91</v>
      </c>
      <c r="F9579" t="s">
        <v>2755</v>
      </c>
      <c r="G9579">
        <v>0.83</v>
      </c>
      <c r="H9579" t="s">
        <v>2755</v>
      </c>
    </row>
    <row r="9580" spans="1:8" x14ac:dyDescent="0.35">
      <c r="A9580" t="s">
        <v>5502</v>
      </c>
      <c r="B9580" t="s">
        <v>5501</v>
      </c>
      <c r="C9580">
        <v>0.52</v>
      </c>
      <c r="D9580" t="s">
        <v>2755</v>
      </c>
      <c r="E9580">
        <v>0.82</v>
      </c>
      <c r="F9580" t="s">
        <v>2755</v>
      </c>
      <c r="G9580">
        <v>0.64</v>
      </c>
      <c r="H9580" t="s">
        <v>2755</v>
      </c>
    </row>
    <row r="9581" spans="1:8" x14ac:dyDescent="0.35">
      <c r="A9581" t="s">
        <v>5500</v>
      </c>
      <c r="B9581" t="s">
        <v>5499</v>
      </c>
      <c r="C9581">
        <v>0.46</v>
      </c>
      <c r="D9581" t="s">
        <v>2755</v>
      </c>
      <c r="E9581">
        <v>0.96</v>
      </c>
      <c r="F9581" t="s">
        <v>2755</v>
      </c>
      <c r="G9581">
        <v>0.86</v>
      </c>
      <c r="H9581" t="s">
        <v>2755</v>
      </c>
    </row>
    <row r="9582" spans="1:8" x14ac:dyDescent="0.35">
      <c r="A9582" t="s">
        <v>5498</v>
      </c>
      <c r="B9582" t="s">
        <v>5497</v>
      </c>
      <c r="C9582">
        <v>0.66</v>
      </c>
      <c r="D9582" t="s">
        <v>2755</v>
      </c>
      <c r="E9582">
        <v>0.6</v>
      </c>
      <c r="F9582" t="s">
        <v>2755</v>
      </c>
      <c r="G9582">
        <v>0.53</v>
      </c>
      <c r="H9582" t="s">
        <v>2755</v>
      </c>
    </row>
    <row r="9583" spans="1:8" x14ac:dyDescent="0.35">
      <c r="A9583" t="s">
        <v>5496</v>
      </c>
      <c r="B9583" t="s">
        <v>5495</v>
      </c>
      <c r="C9583">
        <v>0.61</v>
      </c>
      <c r="D9583" t="s">
        <v>2755</v>
      </c>
      <c r="E9583">
        <v>0.15</v>
      </c>
      <c r="F9583" t="s">
        <v>2755</v>
      </c>
      <c r="G9583">
        <v>0.16</v>
      </c>
      <c r="H9583" t="s">
        <v>2755</v>
      </c>
    </row>
    <row r="9584" spans="1:8" x14ac:dyDescent="0.35">
      <c r="A9584" t="s">
        <v>5494</v>
      </c>
      <c r="B9584" t="s">
        <v>5493</v>
      </c>
      <c r="C9584">
        <v>0.83</v>
      </c>
      <c r="D9584" t="s">
        <v>2755</v>
      </c>
      <c r="E9584">
        <v>0.99</v>
      </c>
      <c r="F9584" t="s">
        <v>2755</v>
      </c>
      <c r="G9584">
        <v>0.86</v>
      </c>
      <c r="H9584" t="s">
        <v>2755</v>
      </c>
    </row>
    <row r="9585" spans="1:8" x14ac:dyDescent="0.35">
      <c r="A9585" t="s">
        <v>5492</v>
      </c>
      <c r="B9585" t="s">
        <v>5491</v>
      </c>
      <c r="C9585">
        <v>0.28000000000000003</v>
      </c>
      <c r="D9585" t="s">
        <v>2755</v>
      </c>
      <c r="E9585">
        <v>0.81</v>
      </c>
      <c r="F9585" t="s">
        <v>2755</v>
      </c>
      <c r="G9585">
        <v>0.38</v>
      </c>
      <c r="H9585" t="s">
        <v>2755</v>
      </c>
    </row>
    <row r="9586" spans="1:8" x14ac:dyDescent="0.35">
      <c r="A9586" t="s">
        <v>5490</v>
      </c>
      <c r="B9586" t="s">
        <v>5489</v>
      </c>
      <c r="C9586">
        <v>0.48</v>
      </c>
      <c r="D9586" t="s">
        <v>2755</v>
      </c>
      <c r="E9586">
        <v>1</v>
      </c>
      <c r="F9586" t="s">
        <v>2755</v>
      </c>
      <c r="G9586">
        <v>0.94</v>
      </c>
      <c r="H9586" t="s">
        <v>2755</v>
      </c>
    </row>
    <row r="9587" spans="1:8" x14ac:dyDescent="0.35">
      <c r="A9587" t="s">
        <v>5488</v>
      </c>
      <c r="B9587" t="s">
        <v>5487</v>
      </c>
      <c r="C9587">
        <v>0.05</v>
      </c>
      <c r="D9587" t="s">
        <v>2755</v>
      </c>
      <c r="E9587">
        <v>0.88</v>
      </c>
      <c r="F9587" t="s">
        <v>2755</v>
      </c>
      <c r="G9587">
        <v>0.54</v>
      </c>
      <c r="H9587" t="s">
        <v>2755</v>
      </c>
    </row>
    <row r="9588" spans="1:8" x14ac:dyDescent="0.35">
      <c r="A9588" t="s">
        <v>5486</v>
      </c>
      <c r="B9588" t="s">
        <v>5485</v>
      </c>
      <c r="C9588">
        <v>0.2</v>
      </c>
      <c r="D9588" t="s">
        <v>2755</v>
      </c>
      <c r="E9588">
        <v>1</v>
      </c>
      <c r="F9588" t="s">
        <v>2755</v>
      </c>
      <c r="G9588">
        <v>0.96</v>
      </c>
      <c r="H9588" t="s">
        <v>2755</v>
      </c>
    </row>
    <row r="9589" spans="1:8" x14ac:dyDescent="0.35">
      <c r="A9589" t="s">
        <v>5484</v>
      </c>
      <c r="B9589" t="s">
        <v>5483</v>
      </c>
      <c r="C9589">
        <v>0.14000000000000001</v>
      </c>
      <c r="D9589" t="s">
        <v>2755</v>
      </c>
      <c r="E9589">
        <v>0.3</v>
      </c>
      <c r="F9589" t="s">
        <v>2755</v>
      </c>
      <c r="G9589">
        <v>0.21</v>
      </c>
      <c r="H9589" t="s">
        <v>2755</v>
      </c>
    </row>
    <row r="9590" spans="1:8" x14ac:dyDescent="0.35">
      <c r="A9590" t="s">
        <v>5482</v>
      </c>
      <c r="B9590" t="s">
        <v>5481</v>
      </c>
      <c r="C9590">
        <v>0.7</v>
      </c>
      <c r="D9590" t="s">
        <v>2755</v>
      </c>
      <c r="E9590">
        <v>0.43</v>
      </c>
      <c r="F9590" t="s">
        <v>2755</v>
      </c>
      <c r="G9590">
        <v>0.52</v>
      </c>
      <c r="H9590" t="s">
        <v>2755</v>
      </c>
    </row>
    <row r="9591" spans="1:8" x14ac:dyDescent="0.35">
      <c r="A9591" t="s">
        <v>5480</v>
      </c>
      <c r="B9591" t="s">
        <v>5479</v>
      </c>
      <c r="C9591">
        <v>0.97</v>
      </c>
      <c r="D9591" t="s">
        <v>2755</v>
      </c>
      <c r="E9591">
        <v>1</v>
      </c>
      <c r="F9591" t="s">
        <v>2755</v>
      </c>
      <c r="G9591">
        <v>0.67</v>
      </c>
      <c r="H9591" t="s">
        <v>2755</v>
      </c>
    </row>
    <row r="9592" spans="1:8" x14ac:dyDescent="0.35">
      <c r="A9592" t="s">
        <v>5478</v>
      </c>
      <c r="B9592" t="s">
        <v>5477</v>
      </c>
      <c r="C9592">
        <v>0.97</v>
      </c>
      <c r="D9592" t="s">
        <v>2755</v>
      </c>
      <c r="E9592">
        <v>0.98</v>
      </c>
      <c r="F9592" t="s">
        <v>2755</v>
      </c>
      <c r="G9592">
        <v>0.76</v>
      </c>
      <c r="H9592" t="s">
        <v>2755</v>
      </c>
    </row>
    <row r="9593" spans="1:8" x14ac:dyDescent="0.35">
      <c r="A9593" t="s">
        <v>5476</v>
      </c>
      <c r="B9593" t="s">
        <v>5475</v>
      </c>
      <c r="C9593">
        <v>0.61</v>
      </c>
      <c r="D9593" t="s">
        <v>2755</v>
      </c>
      <c r="E9593">
        <v>0.12</v>
      </c>
      <c r="F9593" t="s">
        <v>2755</v>
      </c>
      <c r="G9593">
        <v>0.78</v>
      </c>
      <c r="H9593" t="s">
        <v>2755</v>
      </c>
    </row>
    <row r="9594" spans="1:8" x14ac:dyDescent="0.35">
      <c r="A9594" t="s">
        <v>5474</v>
      </c>
      <c r="B9594" t="s">
        <v>5473</v>
      </c>
      <c r="C9594">
        <v>0.94</v>
      </c>
      <c r="D9594" t="s">
        <v>2755</v>
      </c>
      <c r="E9594">
        <v>7.0000000000000007E-2</v>
      </c>
      <c r="F9594" t="s">
        <v>2755</v>
      </c>
      <c r="G9594">
        <v>0.93</v>
      </c>
      <c r="H9594" t="s">
        <v>2755</v>
      </c>
    </row>
    <row r="9595" spans="1:8" x14ac:dyDescent="0.35">
      <c r="A9595" t="s">
        <v>5472</v>
      </c>
      <c r="B9595" t="s">
        <v>5471</v>
      </c>
      <c r="C9595">
        <v>0.35</v>
      </c>
      <c r="D9595" t="s">
        <v>2755</v>
      </c>
      <c r="E9595">
        <v>0.14000000000000001</v>
      </c>
      <c r="F9595" t="s">
        <v>2755</v>
      </c>
      <c r="G9595">
        <v>0.41</v>
      </c>
      <c r="H9595" t="s">
        <v>2755</v>
      </c>
    </row>
    <row r="9596" spans="1:8" x14ac:dyDescent="0.35">
      <c r="A9596" t="s">
        <v>5470</v>
      </c>
      <c r="B9596" t="s">
        <v>5469</v>
      </c>
      <c r="C9596">
        <v>0.95</v>
      </c>
      <c r="D9596" t="s">
        <v>2755</v>
      </c>
      <c r="E9596">
        <v>0.04</v>
      </c>
      <c r="F9596" t="s">
        <v>2755</v>
      </c>
      <c r="G9596">
        <v>0.85</v>
      </c>
      <c r="H9596" t="s">
        <v>2755</v>
      </c>
    </row>
    <row r="9597" spans="1:8" x14ac:dyDescent="0.35">
      <c r="A9597" t="s">
        <v>5468</v>
      </c>
      <c r="B9597" t="s">
        <v>5467</v>
      </c>
      <c r="C9597">
        <v>0.92</v>
      </c>
      <c r="D9597" t="s">
        <v>2755</v>
      </c>
      <c r="E9597">
        <v>7.0000000000000007E-2</v>
      </c>
      <c r="F9597" t="s">
        <v>2755</v>
      </c>
      <c r="G9597">
        <v>0.94</v>
      </c>
      <c r="H9597" t="s">
        <v>2755</v>
      </c>
    </row>
    <row r="9598" spans="1:8" x14ac:dyDescent="0.35">
      <c r="A9598" t="s">
        <v>5466</v>
      </c>
      <c r="B9598" t="s">
        <v>5465</v>
      </c>
      <c r="C9598">
        <v>0.52</v>
      </c>
      <c r="D9598" t="s">
        <v>2755</v>
      </c>
      <c r="E9598">
        <v>0.4</v>
      </c>
      <c r="F9598" t="s">
        <v>2755</v>
      </c>
      <c r="G9598">
        <v>0.79</v>
      </c>
      <c r="H9598" t="s">
        <v>2755</v>
      </c>
    </row>
    <row r="9599" spans="1:8" x14ac:dyDescent="0.35">
      <c r="A9599" t="s">
        <v>5464</v>
      </c>
      <c r="B9599" t="s">
        <v>5463</v>
      </c>
      <c r="C9599">
        <v>0.75</v>
      </c>
      <c r="D9599" t="s">
        <v>2755</v>
      </c>
      <c r="E9599">
        <v>0.12</v>
      </c>
      <c r="F9599" t="s">
        <v>2755</v>
      </c>
      <c r="G9599">
        <v>0.79</v>
      </c>
      <c r="H9599" t="s">
        <v>2755</v>
      </c>
    </row>
    <row r="9600" spans="1:8" x14ac:dyDescent="0.35">
      <c r="A9600" t="s">
        <v>5462</v>
      </c>
      <c r="B9600" t="s">
        <v>5461</v>
      </c>
      <c r="C9600">
        <v>0.84</v>
      </c>
      <c r="D9600" t="s">
        <v>2755</v>
      </c>
      <c r="E9600">
        <v>0.35</v>
      </c>
      <c r="F9600" t="s">
        <v>2755</v>
      </c>
      <c r="G9600">
        <v>0.8</v>
      </c>
      <c r="H9600" t="s">
        <v>2755</v>
      </c>
    </row>
    <row r="9601" spans="1:8" x14ac:dyDescent="0.35">
      <c r="A9601" t="s">
        <v>5460</v>
      </c>
      <c r="B9601" t="s">
        <v>5459</v>
      </c>
      <c r="C9601">
        <v>0.89</v>
      </c>
      <c r="D9601" t="s">
        <v>2755</v>
      </c>
      <c r="E9601">
        <v>0.34</v>
      </c>
      <c r="F9601" t="s">
        <v>2755</v>
      </c>
      <c r="G9601">
        <v>0.81</v>
      </c>
      <c r="H9601" t="s">
        <v>2755</v>
      </c>
    </row>
    <row r="9602" spans="1:8" x14ac:dyDescent="0.35">
      <c r="A9602" t="s">
        <v>5458</v>
      </c>
      <c r="B9602" t="s">
        <v>5457</v>
      </c>
      <c r="C9602">
        <v>0.72</v>
      </c>
      <c r="D9602" t="s">
        <v>2755</v>
      </c>
      <c r="E9602">
        <v>0.95</v>
      </c>
      <c r="F9602" t="s">
        <v>2755</v>
      </c>
      <c r="G9602">
        <v>0.94</v>
      </c>
      <c r="H9602" t="s">
        <v>2755</v>
      </c>
    </row>
    <row r="9603" spans="1:8" x14ac:dyDescent="0.35">
      <c r="A9603" t="s">
        <v>5456</v>
      </c>
      <c r="B9603" t="s">
        <v>5455</v>
      </c>
      <c r="C9603">
        <v>0.66</v>
      </c>
      <c r="D9603" t="s">
        <v>2755</v>
      </c>
      <c r="E9603">
        <v>0.88</v>
      </c>
      <c r="F9603" t="s">
        <v>2755</v>
      </c>
      <c r="G9603">
        <v>0.9</v>
      </c>
      <c r="H9603" t="s">
        <v>2755</v>
      </c>
    </row>
    <row r="9604" spans="1:8" x14ac:dyDescent="0.35">
      <c r="A9604" t="s">
        <v>5454</v>
      </c>
      <c r="B9604" t="s">
        <v>5453</v>
      </c>
      <c r="C9604">
        <v>1</v>
      </c>
      <c r="D9604" t="s">
        <v>2755</v>
      </c>
      <c r="E9604">
        <v>0.75</v>
      </c>
      <c r="F9604" t="s">
        <v>2755</v>
      </c>
      <c r="G9604">
        <v>0.96</v>
      </c>
      <c r="H9604" t="s">
        <v>2755</v>
      </c>
    </row>
    <row r="9605" spans="1:8" x14ac:dyDescent="0.35">
      <c r="A9605" t="s">
        <v>5452</v>
      </c>
      <c r="B9605" t="s">
        <v>5451</v>
      </c>
      <c r="C9605">
        <v>0.9</v>
      </c>
      <c r="D9605" t="s">
        <v>2755</v>
      </c>
      <c r="E9605">
        <v>0.48</v>
      </c>
      <c r="F9605" t="s">
        <v>2755</v>
      </c>
      <c r="G9605">
        <v>0.86</v>
      </c>
      <c r="H9605" t="s">
        <v>2755</v>
      </c>
    </row>
    <row r="9606" spans="1:8" x14ac:dyDescent="0.35">
      <c r="A9606" t="s">
        <v>5450</v>
      </c>
      <c r="B9606" t="s">
        <v>5449</v>
      </c>
      <c r="C9606">
        <v>0.74</v>
      </c>
      <c r="D9606" t="s">
        <v>2755</v>
      </c>
      <c r="E9606">
        <v>0.64</v>
      </c>
      <c r="F9606" t="s">
        <v>2755</v>
      </c>
      <c r="G9606">
        <v>0.79</v>
      </c>
      <c r="H9606" t="s">
        <v>2755</v>
      </c>
    </row>
    <row r="9607" spans="1:8" x14ac:dyDescent="0.35">
      <c r="A9607" t="s">
        <v>5448</v>
      </c>
      <c r="B9607" t="s">
        <v>5447</v>
      </c>
      <c r="C9607">
        <v>0.99</v>
      </c>
      <c r="D9607" t="s">
        <v>2755</v>
      </c>
      <c r="E9607">
        <v>0.08</v>
      </c>
      <c r="F9607" t="s">
        <v>2755</v>
      </c>
      <c r="G9607">
        <v>0.9</v>
      </c>
      <c r="H9607" t="s">
        <v>2755</v>
      </c>
    </row>
    <row r="9608" spans="1:8" x14ac:dyDescent="0.35">
      <c r="A9608" t="s">
        <v>5446</v>
      </c>
      <c r="B9608" t="s">
        <v>5445</v>
      </c>
      <c r="C9608">
        <v>0.38</v>
      </c>
      <c r="D9608" t="s">
        <v>2755</v>
      </c>
      <c r="E9608">
        <v>0.34</v>
      </c>
      <c r="F9608" t="s">
        <v>2755</v>
      </c>
      <c r="G9608">
        <v>0.47</v>
      </c>
      <c r="H9608" t="s">
        <v>2755</v>
      </c>
    </row>
    <row r="9609" spans="1:8" x14ac:dyDescent="0.35">
      <c r="A9609" t="s">
        <v>5444</v>
      </c>
      <c r="B9609" t="s">
        <v>5443</v>
      </c>
      <c r="C9609">
        <v>0.17</v>
      </c>
      <c r="D9609" t="s">
        <v>2755</v>
      </c>
      <c r="E9609">
        <v>0.4</v>
      </c>
      <c r="F9609" t="s">
        <v>2755</v>
      </c>
      <c r="G9609">
        <v>0.21</v>
      </c>
      <c r="H9609" t="s">
        <v>2755</v>
      </c>
    </row>
    <row r="9610" spans="1:8" x14ac:dyDescent="0.35">
      <c r="A9610" t="s">
        <v>5442</v>
      </c>
      <c r="B9610" t="s">
        <v>5441</v>
      </c>
      <c r="C9610">
        <v>0.1</v>
      </c>
      <c r="D9610" t="s">
        <v>2755</v>
      </c>
      <c r="E9610">
        <v>0.06</v>
      </c>
      <c r="F9610" t="s">
        <v>2755</v>
      </c>
      <c r="G9610">
        <v>0.27</v>
      </c>
      <c r="H9610" t="s">
        <v>2755</v>
      </c>
    </row>
    <row r="9611" spans="1:8" x14ac:dyDescent="0.35">
      <c r="A9611" t="s">
        <v>5440</v>
      </c>
      <c r="B9611" t="s">
        <v>5439</v>
      </c>
      <c r="C9611">
        <v>0.88</v>
      </c>
      <c r="D9611" t="s">
        <v>2755</v>
      </c>
      <c r="E9611">
        <v>0.56999999999999995</v>
      </c>
      <c r="F9611" t="s">
        <v>2755</v>
      </c>
      <c r="G9611">
        <v>0.26</v>
      </c>
      <c r="H9611" t="s">
        <v>2755</v>
      </c>
    </row>
    <row r="9612" spans="1:8" x14ac:dyDescent="0.35">
      <c r="A9612" t="s">
        <v>5438</v>
      </c>
      <c r="B9612" t="s">
        <v>5437</v>
      </c>
      <c r="C9612">
        <v>1</v>
      </c>
      <c r="D9612" t="s">
        <v>2755</v>
      </c>
      <c r="E9612">
        <v>1</v>
      </c>
      <c r="F9612" t="s">
        <v>2755</v>
      </c>
      <c r="G9612">
        <v>0.95</v>
      </c>
      <c r="H9612" t="s">
        <v>2755</v>
      </c>
    </row>
    <row r="9613" spans="1:8" x14ac:dyDescent="0.35">
      <c r="A9613" t="s">
        <v>5436</v>
      </c>
      <c r="B9613" t="s">
        <v>5435</v>
      </c>
      <c r="C9613">
        <v>0.98</v>
      </c>
      <c r="D9613" t="s">
        <v>2755</v>
      </c>
      <c r="E9613">
        <v>0.71</v>
      </c>
      <c r="F9613" t="s">
        <v>2755</v>
      </c>
      <c r="G9613">
        <v>0.96</v>
      </c>
      <c r="H9613" t="s">
        <v>2755</v>
      </c>
    </row>
    <row r="9614" spans="1:8" x14ac:dyDescent="0.35">
      <c r="A9614" t="s">
        <v>5434</v>
      </c>
      <c r="B9614" t="s">
        <v>5433</v>
      </c>
      <c r="C9614">
        <v>0.7</v>
      </c>
      <c r="D9614" t="s">
        <v>2755</v>
      </c>
      <c r="E9614">
        <v>0.25</v>
      </c>
      <c r="F9614" t="s">
        <v>2755</v>
      </c>
      <c r="G9614">
        <v>0.69</v>
      </c>
      <c r="H9614" t="s">
        <v>2755</v>
      </c>
    </row>
    <row r="9615" spans="1:8" x14ac:dyDescent="0.35">
      <c r="A9615" t="s">
        <v>5432</v>
      </c>
      <c r="B9615" t="s">
        <v>5431</v>
      </c>
      <c r="C9615">
        <v>0.11</v>
      </c>
      <c r="D9615" t="s">
        <v>2755</v>
      </c>
      <c r="E9615">
        <v>0.57999999999999996</v>
      </c>
      <c r="F9615" t="s">
        <v>2755</v>
      </c>
      <c r="G9615">
        <v>0.7</v>
      </c>
      <c r="H9615" t="s">
        <v>2755</v>
      </c>
    </row>
    <row r="9616" spans="1:8" x14ac:dyDescent="0.35">
      <c r="A9616" t="s">
        <v>5430</v>
      </c>
      <c r="B9616" t="s">
        <v>5429</v>
      </c>
      <c r="C9616">
        <v>0.13</v>
      </c>
      <c r="D9616" t="s">
        <v>2755</v>
      </c>
      <c r="E9616">
        <v>0.41</v>
      </c>
      <c r="F9616" t="s">
        <v>2755</v>
      </c>
      <c r="G9616">
        <v>0.61</v>
      </c>
      <c r="H9616" t="s">
        <v>2755</v>
      </c>
    </row>
    <row r="9617" spans="1:8" x14ac:dyDescent="0.35">
      <c r="A9617" t="s">
        <v>5428</v>
      </c>
      <c r="B9617" t="s">
        <v>5426</v>
      </c>
      <c r="C9617">
        <v>0.05</v>
      </c>
      <c r="D9617" t="s">
        <v>2755</v>
      </c>
      <c r="E9617">
        <v>0.93</v>
      </c>
      <c r="F9617" t="s">
        <v>2755</v>
      </c>
      <c r="G9617">
        <v>7.0000000000000007E-2</v>
      </c>
      <c r="H9617" t="s">
        <v>2755</v>
      </c>
    </row>
    <row r="9618" spans="1:8" x14ac:dyDescent="0.35">
      <c r="A9618" t="s">
        <v>5427</v>
      </c>
      <c r="B9618" t="s">
        <v>5426</v>
      </c>
      <c r="C9618">
        <v>0.05</v>
      </c>
      <c r="D9618" t="s">
        <v>2755</v>
      </c>
      <c r="E9618">
        <v>0.93</v>
      </c>
      <c r="F9618" t="s">
        <v>2755</v>
      </c>
      <c r="G9618">
        <v>7.0000000000000007E-2</v>
      </c>
      <c r="H9618" t="s">
        <v>2755</v>
      </c>
    </row>
    <row r="9619" spans="1:8" x14ac:dyDescent="0.35">
      <c r="A9619" t="s">
        <v>5425</v>
      </c>
      <c r="B9619" t="s">
        <v>5424</v>
      </c>
      <c r="C9619">
        <v>0.57999999999999996</v>
      </c>
      <c r="D9619" t="s">
        <v>2755</v>
      </c>
      <c r="E9619">
        <v>0.09</v>
      </c>
      <c r="F9619" t="s">
        <v>2755</v>
      </c>
      <c r="G9619">
        <v>0.26</v>
      </c>
      <c r="H9619" t="s">
        <v>2755</v>
      </c>
    </row>
    <row r="9620" spans="1:8" x14ac:dyDescent="0.35">
      <c r="A9620" t="s">
        <v>5423</v>
      </c>
      <c r="B9620" t="s">
        <v>5422</v>
      </c>
      <c r="C9620">
        <v>0.68</v>
      </c>
      <c r="D9620" t="s">
        <v>2755</v>
      </c>
      <c r="E9620">
        <v>0.97</v>
      </c>
      <c r="F9620" t="s">
        <v>2755</v>
      </c>
      <c r="G9620">
        <v>0.97</v>
      </c>
      <c r="H9620" t="s">
        <v>2755</v>
      </c>
    </row>
    <row r="9621" spans="1:8" x14ac:dyDescent="0.35">
      <c r="A9621" t="s">
        <v>5421</v>
      </c>
      <c r="B9621" t="s">
        <v>5420</v>
      </c>
      <c r="C9621">
        <v>0.16</v>
      </c>
      <c r="D9621" t="s">
        <v>2755</v>
      </c>
      <c r="E9621">
        <v>0.7</v>
      </c>
      <c r="F9621" t="s">
        <v>2755</v>
      </c>
      <c r="G9621">
        <v>0.54</v>
      </c>
      <c r="H9621" t="s">
        <v>2755</v>
      </c>
    </row>
    <row r="9622" spans="1:8" x14ac:dyDescent="0.35">
      <c r="A9622" t="s">
        <v>5419</v>
      </c>
      <c r="B9622" t="s">
        <v>5418</v>
      </c>
      <c r="C9622">
        <v>0.63</v>
      </c>
      <c r="D9622" t="s">
        <v>2755</v>
      </c>
      <c r="E9622">
        <v>0.5</v>
      </c>
      <c r="F9622" t="s">
        <v>2755</v>
      </c>
      <c r="G9622">
        <v>0.84</v>
      </c>
      <c r="H9622" t="s">
        <v>2755</v>
      </c>
    </row>
    <row r="9623" spans="1:8" x14ac:dyDescent="0.35">
      <c r="A9623" t="s">
        <v>5417</v>
      </c>
      <c r="B9623" t="s">
        <v>5416</v>
      </c>
      <c r="C9623">
        <v>0.72</v>
      </c>
      <c r="D9623" t="s">
        <v>2755</v>
      </c>
      <c r="E9623">
        <v>0.34</v>
      </c>
      <c r="F9623" t="s">
        <v>2755</v>
      </c>
      <c r="G9623">
        <v>0.83</v>
      </c>
      <c r="H9623" t="s">
        <v>2755</v>
      </c>
    </row>
    <row r="9624" spans="1:8" x14ac:dyDescent="0.35">
      <c r="A9624" t="s">
        <v>5415</v>
      </c>
      <c r="B9624" t="s">
        <v>5414</v>
      </c>
      <c r="C9624">
        <v>0.17</v>
      </c>
      <c r="D9624" t="s">
        <v>2755</v>
      </c>
      <c r="E9624">
        <v>0.33</v>
      </c>
      <c r="F9624" t="s">
        <v>2755</v>
      </c>
      <c r="G9624">
        <v>0.13</v>
      </c>
      <c r="H9624" t="s">
        <v>2755</v>
      </c>
    </row>
    <row r="9625" spans="1:8" x14ac:dyDescent="0.35">
      <c r="A9625" t="s">
        <v>5413</v>
      </c>
      <c r="B9625" t="s">
        <v>5412</v>
      </c>
      <c r="C9625">
        <v>0.68</v>
      </c>
      <c r="D9625" t="s">
        <v>2755</v>
      </c>
      <c r="E9625">
        <v>0.1</v>
      </c>
      <c r="F9625" t="s">
        <v>2755</v>
      </c>
      <c r="G9625">
        <v>0.77</v>
      </c>
      <c r="H9625" t="s">
        <v>2755</v>
      </c>
    </row>
    <row r="9626" spans="1:8" x14ac:dyDescent="0.35">
      <c r="A9626" t="s">
        <v>5411</v>
      </c>
      <c r="B9626" t="s">
        <v>5410</v>
      </c>
      <c r="C9626">
        <v>0.27</v>
      </c>
      <c r="D9626" t="s">
        <v>2755</v>
      </c>
      <c r="E9626">
        <v>0.21</v>
      </c>
      <c r="F9626" t="s">
        <v>2755</v>
      </c>
      <c r="G9626">
        <v>0.18</v>
      </c>
      <c r="H9626" t="s">
        <v>2755</v>
      </c>
    </row>
    <row r="9627" spans="1:8" x14ac:dyDescent="0.35">
      <c r="A9627" t="s">
        <v>5409</v>
      </c>
      <c r="B9627" t="s">
        <v>5408</v>
      </c>
      <c r="C9627">
        <v>0.95</v>
      </c>
      <c r="D9627" t="s">
        <v>2755</v>
      </c>
      <c r="E9627">
        <v>0.55000000000000004</v>
      </c>
      <c r="F9627" t="s">
        <v>2755</v>
      </c>
      <c r="G9627">
        <v>0.78</v>
      </c>
      <c r="H9627" t="s">
        <v>2755</v>
      </c>
    </row>
    <row r="9628" spans="1:8" x14ac:dyDescent="0.35">
      <c r="A9628" t="s">
        <v>5407</v>
      </c>
      <c r="B9628" t="s">
        <v>5406</v>
      </c>
      <c r="C9628">
        <v>0.92</v>
      </c>
      <c r="D9628" t="s">
        <v>2755</v>
      </c>
      <c r="E9628">
        <v>0.15</v>
      </c>
      <c r="F9628" t="s">
        <v>2755</v>
      </c>
      <c r="G9628">
        <v>0.92</v>
      </c>
      <c r="H9628" t="s">
        <v>2755</v>
      </c>
    </row>
    <row r="9629" spans="1:8" x14ac:dyDescent="0.35">
      <c r="A9629" t="s">
        <v>5405</v>
      </c>
      <c r="B9629" t="s">
        <v>5404</v>
      </c>
      <c r="C9629">
        <v>0.53</v>
      </c>
      <c r="D9629" t="s">
        <v>2755</v>
      </c>
      <c r="E9629">
        <v>0.15</v>
      </c>
      <c r="F9629" t="s">
        <v>2755</v>
      </c>
      <c r="G9629">
        <v>0.55000000000000004</v>
      </c>
      <c r="H9629" t="s">
        <v>2755</v>
      </c>
    </row>
    <row r="9630" spans="1:8" x14ac:dyDescent="0.35">
      <c r="A9630" t="s">
        <v>5403</v>
      </c>
      <c r="B9630" t="s">
        <v>5402</v>
      </c>
      <c r="C9630">
        <v>0.45</v>
      </c>
      <c r="D9630" t="s">
        <v>2755</v>
      </c>
      <c r="E9630">
        <v>0.26</v>
      </c>
      <c r="F9630" t="s">
        <v>2755</v>
      </c>
      <c r="G9630">
        <v>0.23</v>
      </c>
      <c r="H9630" t="s">
        <v>2755</v>
      </c>
    </row>
    <row r="9631" spans="1:8" x14ac:dyDescent="0.35">
      <c r="A9631" t="s">
        <v>5401</v>
      </c>
      <c r="B9631" t="s">
        <v>5400</v>
      </c>
      <c r="C9631">
        <v>0.53</v>
      </c>
      <c r="D9631" t="s">
        <v>2755</v>
      </c>
      <c r="E9631">
        <v>0.04</v>
      </c>
      <c r="F9631" t="s">
        <v>2755</v>
      </c>
      <c r="G9631">
        <v>0.48</v>
      </c>
      <c r="H9631" t="s">
        <v>2755</v>
      </c>
    </row>
    <row r="9632" spans="1:8" x14ac:dyDescent="0.35">
      <c r="A9632" t="s">
        <v>5399</v>
      </c>
      <c r="B9632" t="s">
        <v>5398</v>
      </c>
      <c r="C9632">
        <v>0.89</v>
      </c>
      <c r="D9632" t="s">
        <v>2755</v>
      </c>
      <c r="E9632">
        <v>0.23</v>
      </c>
      <c r="F9632" t="s">
        <v>2755</v>
      </c>
      <c r="G9632">
        <v>0.65</v>
      </c>
      <c r="H9632" t="s">
        <v>2755</v>
      </c>
    </row>
    <row r="9633" spans="1:8" x14ac:dyDescent="0.35">
      <c r="A9633" t="s">
        <v>5397</v>
      </c>
      <c r="B9633" t="s">
        <v>5396</v>
      </c>
      <c r="C9633">
        <v>0.98</v>
      </c>
      <c r="D9633" t="s">
        <v>2755</v>
      </c>
      <c r="E9633">
        <v>0.09</v>
      </c>
      <c r="F9633" t="s">
        <v>2755</v>
      </c>
      <c r="G9633">
        <v>0.87</v>
      </c>
      <c r="H9633" t="s">
        <v>2755</v>
      </c>
    </row>
    <row r="9634" spans="1:8" x14ac:dyDescent="0.35">
      <c r="A9634" t="s">
        <v>5395</v>
      </c>
      <c r="B9634" t="s">
        <v>5394</v>
      </c>
      <c r="C9634">
        <v>0.87</v>
      </c>
      <c r="D9634" t="s">
        <v>2755</v>
      </c>
      <c r="E9634">
        <v>0.35</v>
      </c>
      <c r="F9634" t="s">
        <v>2755</v>
      </c>
      <c r="G9634">
        <v>0.7</v>
      </c>
      <c r="H9634" t="s">
        <v>2755</v>
      </c>
    </row>
    <row r="9635" spans="1:8" x14ac:dyDescent="0.35">
      <c r="A9635" t="s">
        <v>5393</v>
      </c>
      <c r="B9635" t="s">
        <v>5392</v>
      </c>
      <c r="C9635">
        <v>0.98</v>
      </c>
      <c r="D9635" t="s">
        <v>2755</v>
      </c>
      <c r="E9635">
        <v>0.23</v>
      </c>
      <c r="F9635" t="s">
        <v>2755</v>
      </c>
      <c r="G9635">
        <v>0.86</v>
      </c>
      <c r="H9635" t="s">
        <v>2755</v>
      </c>
    </row>
    <row r="9636" spans="1:8" x14ac:dyDescent="0.35">
      <c r="A9636" t="s">
        <v>5391</v>
      </c>
      <c r="B9636" t="s">
        <v>5390</v>
      </c>
      <c r="C9636">
        <v>0.96</v>
      </c>
      <c r="D9636" t="s">
        <v>2755</v>
      </c>
      <c r="E9636">
        <v>0.15</v>
      </c>
      <c r="F9636" t="s">
        <v>2755</v>
      </c>
      <c r="G9636">
        <v>0.56999999999999995</v>
      </c>
      <c r="H9636" t="s">
        <v>2755</v>
      </c>
    </row>
    <row r="9637" spans="1:8" x14ac:dyDescent="0.35">
      <c r="A9637" t="s">
        <v>5389</v>
      </c>
      <c r="B9637" t="s">
        <v>5388</v>
      </c>
      <c r="C9637">
        <v>0.59</v>
      </c>
      <c r="D9637" t="s">
        <v>2755</v>
      </c>
      <c r="E9637">
        <v>0.51</v>
      </c>
      <c r="F9637" t="s">
        <v>2755</v>
      </c>
      <c r="G9637">
        <v>0.88</v>
      </c>
      <c r="H9637" t="s">
        <v>2755</v>
      </c>
    </row>
    <row r="9638" spans="1:8" x14ac:dyDescent="0.35">
      <c r="A9638" t="s">
        <v>5387</v>
      </c>
      <c r="B9638" t="s">
        <v>5386</v>
      </c>
      <c r="C9638">
        <v>0.46</v>
      </c>
      <c r="D9638" t="s">
        <v>2755</v>
      </c>
      <c r="E9638">
        <v>0.9</v>
      </c>
      <c r="F9638" t="s">
        <v>2755</v>
      </c>
      <c r="G9638">
        <v>0.59</v>
      </c>
      <c r="H9638" t="s">
        <v>2755</v>
      </c>
    </row>
    <row r="9639" spans="1:8" x14ac:dyDescent="0.35">
      <c r="A9639" t="s">
        <v>5385</v>
      </c>
      <c r="B9639" t="s">
        <v>5384</v>
      </c>
      <c r="C9639">
        <v>0.45</v>
      </c>
      <c r="D9639" t="s">
        <v>2755</v>
      </c>
      <c r="E9639">
        <v>0.86</v>
      </c>
      <c r="F9639" t="s">
        <v>2755</v>
      </c>
      <c r="G9639">
        <v>0.78</v>
      </c>
      <c r="H9639" t="s">
        <v>2755</v>
      </c>
    </row>
    <row r="9640" spans="1:8" x14ac:dyDescent="0.35">
      <c r="A9640" t="s">
        <v>5383</v>
      </c>
      <c r="B9640" t="s">
        <v>5382</v>
      </c>
      <c r="C9640">
        <v>0.53</v>
      </c>
      <c r="D9640" t="s">
        <v>2755</v>
      </c>
      <c r="E9640">
        <v>0.96</v>
      </c>
      <c r="F9640" t="s">
        <v>2755</v>
      </c>
      <c r="G9640">
        <v>0.87</v>
      </c>
      <c r="H9640" t="s">
        <v>2755</v>
      </c>
    </row>
    <row r="9641" spans="1:8" x14ac:dyDescent="0.35">
      <c r="A9641" t="s">
        <v>5381</v>
      </c>
      <c r="B9641" t="s">
        <v>5380</v>
      </c>
      <c r="C9641">
        <v>0.75</v>
      </c>
      <c r="D9641" t="s">
        <v>2755</v>
      </c>
      <c r="E9641">
        <v>0.74</v>
      </c>
      <c r="F9641" t="s">
        <v>2755</v>
      </c>
      <c r="G9641">
        <v>0.98</v>
      </c>
      <c r="H9641" t="s">
        <v>2755</v>
      </c>
    </row>
    <row r="9642" spans="1:8" x14ac:dyDescent="0.35">
      <c r="A9642" t="s">
        <v>5379</v>
      </c>
      <c r="B9642" t="s">
        <v>5378</v>
      </c>
      <c r="C9642">
        <v>0.05</v>
      </c>
      <c r="D9642" t="s">
        <v>2755</v>
      </c>
      <c r="E9642">
        <v>0.65</v>
      </c>
      <c r="F9642" t="s">
        <v>2755</v>
      </c>
      <c r="G9642">
        <v>0.05</v>
      </c>
      <c r="H9642" t="s">
        <v>2755</v>
      </c>
    </row>
    <row r="9643" spans="1:8" x14ac:dyDescent="0.35">
      <c r="A9643" t="s">
        <v>5377</v>
      </c>
      <c r="B9643" t="s">
        <v>5376</v>
      </c>
      <c r="C9643">
        <v>0.55000000000000004</v>
      </c>
      <c r="D9643" t="s">
        <v>2755</v>
      </c>
      <c r="E9643">
        <v>0.97</v>
      </c>
      <c r="F9643" t="s">
        <v>2755</v>
      </c>
      <c r="G9643">
        <v>0.92</v>
      </c>
      <c r="H9643" t="s">
        <v>2755</v>
      </c>
    </row>
    <row r="9644" spans="1:8" x14ac:dyDescent="0.35">
      <c r="A9644" t="s">
        <v>5375</v>
      </c>
      <c r="B9644" t="s">
        <v>5374</v>
      </c>
      <c r="C9644">
        <v>0.79</v>
      </c>
      <c r="D9644" t="s">
        <v>2755</v>
      </c>
      <c r="E9644">
        <v>0.98</v>
      </c>
      <c r="F9644" t="s">
        <v>2755</v>
      </c>
      <c r="G9644">
        <v>0.98</v>
      </c>
      <c r="H9644" t="s">
        <v>2755</v>
      </c>
    </row>
    <row r="9645" spans="1:8" x14ac:dyDescent="0.35">
      <c r="A9645" t="s">
        <v>5373</v>
      </c>
      <c r="B9645" t="s">
        <v>5372</v>
      </c>
      <c r="C9645">
        <v>0.79</v>
      </c>
      <c r="D9645" t="s">
        <v>2755</v>
      </c>
      <c r="E9645">
        <v>0.93</v>
      </c>
      <c r="F9645" t="s">
        <v>2755</v>
      </c>
      <c r="G9645">
        <v>0.78</v>
      </c>
      <c r="H9645" t="s">
        <v>2755</v>
      </c>
    </row>
    <row r="9646" spans="1:8" x14ac:dyDescent="0.35">
      <c r="A9646" t="s">
        <v>5371</v>
      </c>
      <c r="B9646" t="s">
        <v>5370</v>
      </c>
      <c r="C9646">
        <v>0.83</v>
      </c>
      <c r="D9646" t="s">
        <v>2755</v>
      </c>
      <c r="E9646">
        <v>0.92</v>
      </c>
      <c r="F9646" t="s">
        <v>2755</v>
      </c>
      <c r="G9646">
        <v>0.93</v>
      </c>
      <c r="H9646" t="s">
        <v>2755</v>
      </c>
    </row>
    <row r="9647" spans="1:8" x14ac:dyDescent="0.35">
      <c r="A9647" t="s">
        <v>5369</v>
      </c>
      <c r="B9647" t="s">
        <v>5368</v>
      </c>
      <c r="C9647">
        <v>7.0000000000000007E-2</v>
      </c>
      <c r="D9647" t="s">
        <v>2755</v>
      </c>
      <c r="E9647">
        <v>0.64</v>
      </c>
      <c r="F9647" t="s">
        <v>2755</v>
      </c>
      <c r="G9647">
        <v>0.41</v>
      </c>
      <c r="H9647" t="s">
        <v>2755</v>
      </c>
    </row>
    <row r="9648" spans="1:8" x14ac:dyDescent="0.35">
      <c r="A9648" t="s">
        <v>5367</v>
      </c>
      <c r="B9648" t="s">
        <v>5366</v>
      </c>
      <c r="C9648">
        <v>0.83</v>
      </c>
      <c r="D9648" t="s">
        <v>2755</v>
      </c>
      <c r="E9648">
        <v>0.87</v>
      </c>
      <c r="F9648" t="s">
        <v>2755</v>
      </c>
      <c r="G9648">
        <v>0.89</v>
      </c>
      <c r="H9648" t="s">
        <v>2755</v>
      </c>
    </row>
    <row r="9649" spans="1:8" x14ac:dyDescent="0.35">
      <c r="A9649" t="s">
        <v>5365</v>
      </c>
      <c r="B9649" t="s">
        <v>5364</v>
      </c>
      <c r="C9649">
        <v>0.79</v>
      </c>
      <c r="D9649" t="s">
        <v>2755</v>
      </c>
      <c r="E9649">
        <v>0.93</v>
      </c>
      <c r="F9649" t="s">
        <v>2755</v>
      </c>
      <c r="G9649">
        <v>0.78</v>
      </c>
      <c r="H9649" t="s">
        <v>2755</v>
      </c>
    </row>
    <row r="9650" spans="1:8" x14ac:dyDescent="0.35">
      <c r="A9650" t="s">
        <v>5363</v>
      </c>
      <c r="B9650" t="s">
        <v>5362</v>
      </c>
      <c r="C9650">
        <v>0.47</v>
      </c>
      <c r="D9650" t="s">
        <v>2755</v>
      </c>
      <c r="E9650">
        <v>0.12</v>
      </c>
      <c r="F9650" t="s">
        <v>2755</v>
      </c>
      <c r="G9650">
        <v>0.6</v>
      </c>
      <c r="H9650" t="s">
        <v>2755</v>
      </c>
    </row>
    <row r="9651" spans="1:8" x14ac:dyDescent="0.35">
      <c r="A9651" t="s">
        <v>5361</v>
      </c>
      <c r="B9651" t="s">
        <v>5360</v>
      </c>
      <c r="C9651">
        <v>0.51</v>
      </c>
      <c r="D9651" t="s">
        <v>2755</v>
      </c>
      <c r="E9651">
        <v>0.11</v>
      </c>
      <c r="F9651" t="s">
        <v>2755</v>
      </c>
      <c r="G9651">
        <v>0.44</v>
      </c>
      <c r="H9651" t="s">
        <v>2755</v>
      </c>
    </row>
    <row r="9652" spans="1:8" x14ac:dyDescent="0.35">
      <c r="A9652" t="s">
        <v>5359</v>
      </c>
      <c r="B9652" t="s">
        <v>5358</v>
      </c>
      <c r="C9652">
        <v>0.53</v>
      </c>
      <c r="D9652" t="s">
        <v>2755</v>
      </c>
      <c r="E9652">
        <v>0.11</v>
      </c>
      <c r="F9652" t="s">
        <v>2755</v>
      </c>
      <c r="G9652">
        <v>0.44</v>
      </c>
      <c r="H9652" t="s">
        <v>2755</v>
      </c>
    </row>
    <row r="9653" spans="1:8" x14ac:dyDescent="0.35">
      <c r="A9653" t="s">
        <v>5357</v>
      </c>
      <c r="B9653" t="s">
        <v>5356</v>
      </c>
      <c r="C9653">
        <v>0.51</v>
      </c>
      <c r="D9653" t="s">
        <v>2755</v>
      </c>
      <c r="E9653">
        <v>0.04</v>
      </c>
      <c r="F9653" t="s">
        <v>2755</v>
      </c>
      <c r="G9653">
        <v>0.48</v>
      </c>
      <c r="H9653" t="s">
        <v>2755</v>
      </c>
    </row>
    <row r="9654" spans="1:8" x14ac:dyDescent="0.35">
      <c r="A9654" t="s">
        <v>5355</v>
      </c>
      <c r="B9654" t="s">
        <v>5354</v>
      </c>
      <c r="C9654">
        <v>0.2</v>
      </c>
      <c r="D9654" t="s">
        <v>2755</v>
      </c>
      <c r="E9654">
        <v>0.67</v>
      </c>
      <c r="F9654" t="s">
        <v>2755</v>
      </c>
      <c r="G9654">
        <v>0.24</v>
      </c>
      <c r="H9654" t="s">
        <v>2755</v>
      </c>
    </row>
    <row r="9655" spans="1:8" x14ac:dyDescent="0.35">
      <c r="A9655" t="s">
        <v>5353</v>
      </c>
      <c r="B9655" t="s">
        <v>5352</v>
      </c>
      <c r="C9655">
        <v>0.54</v>
      </c>
      <c r="D9655" t="s">
        <v>2755</v>
      </c>
      <c r="E9655">
        <v>0.33</v>
      </c>
      <c r="F9655" t="s">
        <v>2755</v>
      </c>
      <c r="G9655">
        <v>0.56000000000000005</v>
      </c>
      <c r="H9655" t="s">
        <v>2755</v>
      </c>
    </row>
    <row r="9656" spans="1:8" x14ac:dyDescent="0.35">
      <c r="A9656" t="s">
        <v>5351</v>
      </c>
      <c r="B9656" t="s">
        <v>5350</v>
      </c>
      <c r="C9656">
        <v>0.81</v>
      </c>
      <c r="D9656" t="s">
        <v>2755</v>
      </c>
      <c r="E9656">
        <v>1</v>
      </c>
      <c r="F9656" t="s">
        <v>2755</v>
      </c>
      <c r="G9656">
        <v>0.48</v>
      </c>
      <c r="H9656" t="s">
        <v>2755</v>
      </c>
    </row>
    <row r="9657" spans="1:8" x14ac:dyDescent="0.35">
      <c r="A9657" t="s">
        <v>5349</v>
      </c>
      <c r="B9657" t="s">
        <v>5348</v>
      </c>
      <c r="C9657">
        <v>0.88</v>
      </c>
      <c r="D9657" t="s">
        <v>2755</v>
      </c>
      <c r="E9657">
        <v>0.5</v>
      </c>
      <c r="F9657" t="s">
        <v>2755</v>
      </c>
      <c r="G9657">
        <v>0.62</v>
      </c>
      <c r="H9657" t="s">
        <v>2755</v>
      </c>
    </row>
    <row r="9658" spans="1:8" x14ac:dyDescent="0.35">
      <c r="A9658" t="s">
        <v>5347</v>
      </c>
      <c r="B9658" t="s">
        <v>5346</v>
      </c>
      <c r="C9658">
        <v>0.23</v>
      </c>
      <c r="D9658" t="s">
        <v>2755</v>
      </c>
      <c r="E9658">
        <v>0.94</v>
      </c>
      <c r="F9658" t="s">
        <v>2755</v>
      </c>
      <c r="G9658">
        <v>0.37</v>
      </c>
      <c r="H9658" t="s">
        <v>2755</v>
      </c>
    </row>
    <row r="9659" spans="1:8" x14ac:dyDescent="0.35">
      <c r="A9659" t="s">
        <v>5345</v>
      </c>
      <c r="B9659" t="s">
        <v>5344</v>
      </c>
      <c r="C9659">
        <v>0.45</v>
      </c>
      <c r="D9659" t="s">
        <v>2755</v>
      </c>
      <c r="E9659">
        <v>0.36</v>
      </c>
      <c r="F9659" t="s">
        <v>2755</v>
      </c>
      <c r="G9659">
        <v>0.68</v>
      </c>
      <c r="H9659" t="s">
        <v>2755</v>
      </c>
    </row>
    <row r="9660" spans="1:8" x14ac:dyDescent="0.35">
      <c r="A9660" t="s">
        <v>5343</v>
      </c>
      <c r="B9660" t="s">
        <v>5342</v>
      </c>
      <c r="C9660">
        <v>0.78</v>
      </c>
      <c r="D9660" t="s">
        <v>2755</v>
      </c>
      <c r="E9660">
        <v>0.97</v>
      </c>
      <c r="F9660" t="s">
        <v>2755</v>
      </c>
      <c r="G9660">
        <v>0.83</v>
      </c>
      <c r="H9660" t="s">
        <v>2755</v>
      </c>
    </row>
    <row r="9661" spans="1:8" x14ac:dyDescent="0.35">
      <c r="A9661" t="s">
        <v>5341</v>
      </c>
      <c r="B9661" t="s">
        <v>5340</v>
      </c>
      <c r="C9661">
        <v>0.39</v>
      </c>
      <c r="D9661" t="s">
        <v>2755</v>
      </c>
      <c r="E9661">
        <v>0.17</v>
      </c>
      <c r="F9661" t="s">
        <v>2755</v>
      </c>
      <c r="G9661">
        <v>0.4</v>
      </c>
      <c r="H9661" t="s">
        <v>2755</v>
      </c>
    </row>
    <row r="9662" spans="1:8" x14ac:dyDescent="0.35">
      <c r="A9662" t="s">
        <v>5339</v>
      </c>
      <c r="B9662" t="s">
        <v>5338</v>
      </c>
      <c r="C9662">
        <v>0.33</v>
      </c>
      <c r="D9662" t="s">
        <v>2755</v>
      </c>
      <c r="E9662">
        <v>0.05</v>
      </c>
      <c r="F9662" t="s">
        <v>2755</v>
      </c>
      <c r="G9662">
        <v>0.22</v>
      </c>
      <c r="H9662" t="s">
        <v>2755</v>
      </c>
    </row>
    <row r="9663" spans="1:8" x14ac:dyDescent="0.35">
      <c r="A9663" t="s">
        <v>5337</v>
      </c>
      <c r="B9663" t="s">
        <v>5336</v>
      </c>
      <c r="C9663">
        <v>0.97</v>
      </c>
      <c r="D9663" t="s">
        <v>2755</v>
      </c>
      <c r="E9663">
        <v>1</v>
      </c>
      <c r="F9663" t="s">
        <v>2755</v>
      </c>
      <c r="G9663">
        <v>0.99</v>
      </c>
      <c r="H9663" t="s">
        <v>2755</v>
      </c>
    </row>
    <row r="9664" spans="1:8" x14ac:dyDescent="0.35">
      <c r="A9664" t="s">
        <v>5335</v>
      </c>
      <c r="B9664" t="s">
        <v>5334</v>
      </c>
      <c r="C9664">
        <v>0.65</v>
      </c>
      <c r="D9664" t="s">
        <v>2755</v>
      </c>
      <c r="E9664">
        <v>1</v>
      </c>
      <c r="F9664" t="s">
        <v>2755</v>
      </c>
      <c r="G9664">
        <v>0.98</v>
      </c>
      <c r="H9664" t="s">
        <v>2755</v>
      </c>
    </row>
    <row r="9665" spans="1:8" x14ac:dyDescent="0.35">
      <c r="A9665" t="s">
        <v>5333</v>
      </c>
      <c r="B9665" t="s">
        <v>5332</v>
      </c>
      <c r="C9665">
        <v>0.54</v>
      </c>
      <c r="D9665" t="s">
        <v>2755</v>
      </c>
      <c r="E9665">
        <v>1</v>
      </c>
      <c r="F9665" t="s">
        <v>2755</v>
      </c>
      <c r="G9665">
        <v>0.93</v>
      </c>
      <c r="H9665" t="s">
        <v>2755</v>
      </c>
    </row>
    <row r="9666" spans="1:8" x14ac:dyDescent="0.35">
      <c r="A9666" t="s">
        <v>5331</v>
      </c>
      <c r="B9666" t="s">
        <v>5330</v>
      </c>
      <c r="C9666">
        <v>1</v>
      </c>
      <c r="D9666" t="s">
        <v>2755</v>
      </c>
      <c r="E9666">
        <v>1</v>
      </c>
      <c r="F9666" t="s">
        <v>2755</v>
      </c>
      <c r="G9666">
        <v>1</v>
      </c>
      <c r="H9666" t="s">
        <v>2755</v>
      </c>
    </row>
    <row r="9667" spans="1:8" x14ac:dyDescent="0.35">
      <c r="A9667" t="s">
        <v>5329</v>
      </c>
      <c r="B9667" t="s">
        <v>5328</v>
      </c>
      <c r="C9667">
        <v>0.14000000000000001</v>
      </c>
      <c r="D9667" t="s">
        <v>2755</v>
      </c>
      <c r="E9667">
        <v>0.98</v>
      </c>
      <c r="F9667" t="s">
        <v>2755</v>
      </c>
      <c r="G9667">
        <v>0.24</v>
      </c>
      <c r="H9667" t="s">
        <v>2755</v>
      </c>
    </row>
    <row r="9668" spans="1:8" x14ac:dyDescent="0.35">
      <c r="A9668" t="s">
        <v>5327</v>
      </c>
      <c r="B9668" t="s">
        <v>5326</v>
      </c>
      <c r="C9668">
        <v>0.99</v>
      </c>
      <c r="D9668" t="s">
        <v>2755</v>
      </c>
      <c r="E9668">
        <v>0.74</v>
      </c>
      <c r="F9668" t="s">
        <v>2755</v>
      </c>
      <c r="G9668">
        <v>0.79</v>
      </c>
      <c r="H9668" t="s">
        <v>2755</v>
      </c>
    </row>
    <row r="9669" spans="1:8" x14ac:dyDescent="0.35">
      <c r="A9669" t="s">
        <v>5325</v>
      </c>
      <c r="B9669" t="s">
        <v>5324</v>
      </c>
      <c r="C9669">
        <v>0.32</v>
      </c>
      <c r="D9669" t="s">
        <v>2755</v>
      </c>
      <c r="E9669">
        <v>0.41</v>
      </c>
      <c r="F9669" t="s">
        <v>2755</v>
      </c>
      <c r="G9669">
        <v>0.24</v>
      </c>
      <c r="H9669" t="s">
        <v>2755</v>
      </c>
    </row>
    <row r="9670" spans="1:8" x14ac:dyDescent="0.35">
      <c r="A9670" t="s">
        <v>5323</v>
      </c>
      <c r="B9670" t="s">
        <v>5322</v>
      </c>
      <c r="C9670">
        <v>1</v>
      </c>
      <c r="D9670" t="s">
        <v>2755</v>
      </c>
      <c r="E9670">
        <v>0.28000000000000003</v>
      </c>
      <c r="F9670" t="s">
        <v>2755</v>
      </c>
      <c r="G9670">
        <v>0.98</v>
      </c>
      <c r="H9670" t="s">
        <v>2755</v>
      </c>
    </row>
    <row r="9671" spans="1:8" x14ac:dyDescent="0.35">
      <c r="A9671" t="s">
        <v>5321</v>
      </c>
      <c r="B9671" t="s">
        <v>5320</v>
      </c>
      <c r="C9671">
        <v>0.99</v>
      </c>
      <c r="D9671" t="s">
        <v>2755</v>
      </c>
      <c r="E9671">
        <v>0.4</v>
      </c>
      <c r="F9671" t="s">
        <v>2755</v>
      </c>
      <c r="G9671">
        <v>0.99</v>
      </c>
      <c r="H9671" t="s">
        <v>2755</v>
      </c>
    </row>
    <row r="9672" spans="1:8" x14ac:dyDescent="0.35">
      <c r="A9672" t="s">
        <v>5319</v>
      </c>
      <c r="B9672" t="s">
        <v>5318</v>
      </c>
      <c r="C9672">
        <v>0.99</v>
      </c>
      <c r="D9672" t="s">
        <v>2755</v>
      </c>
      <c r="E9672">
        <v>0.25</v>
      </c>
      <c r="F9672" t="s">
        <v>2755</v>
      </c>
      <c r="G9672">
        <v>0.98</v>
      </c>
      <c r="H9672" t="s">
        <v>2755</v>
      </c>
    </row>
    <row r="9673" spans="1:8" x14ac:dyDescent="0.35">
      <c r="A9673" t="s">
        <v>5317</v>
      </c>
      <c r="B9673" t="s">
        <v>5316</v>
      </c>
      <c r="C9673">
        <v>0.99</v>
      </c>
      <c r="D9673" t="s">
        <v>2755</v>
      </c>
      <c r="E9673">
        <v>0.24</v>
      </c>
      <c r="F9673" t="s">
        <v>2755</v>
      </c>
      <c r="G9673">
        <v>1</v>
      </c>
      <c r="H9673" t="s">
        <v>2755</v>
      </c>
    </row>
    <row r="9674" spans="1:8" x14ac:dyDescent="0.35">
      <c r="A9674" t="s">
        <v>5315</v>
      </c>
      <c r="B9674" t="s">
        <v>5314</v>
      </c>
      <c r="C9674">
        <v>0.03</v>
      </c>
      <c r="D9674" t="s">
        <v>2755</v>
      </c>
      <c r="E9674">
        <v>0.28000000000000003</v>
      </c>
      <c r="F9674" t="s">
        <v>2755</v>
      </c>
      <c r="G9674">
        <v>0.59</v>
      </c>
      <c r="H9674" t="s">
        <v>2755</v>
      </c>
    </row>
    <row r="9675" spans="1:8" x14ac:dyDescent="0.35">
      <c r="A9675" t="s">
        <v>5313</v>
      </c>
      <c r="B9675" t="s">
        <v>5312</v>
      </c>
      <c r="C9675">
        <v>0.53</v>
      </c>
      <c r="D9675" t="s">
        <v>2755</v>
      </c>
      <c r="E9675">
        <v>0.05</v>
      </c>
      <c r="F9675" t="s">
        <v>2755</v>
      </c>
      <c r="G9675">
        <v>0.19</v>
      </c>
      <c r="H9675" t="s">
        <v>2755</v>
      </c>
    </row>
    <row r="9676" spans="1:8" x14ac:dyDescent="0.35">
      <c r="A9676" t="s">
        <v>5311</v>
      </c>
      <c r="B9676" t="s">
        <v>5310</v>
      </c>
      <c r="C9676">
        <v>0.64</v>
      </c>
      <c r="D9676" t="s">
        <v>2755</v>
      </c>
      <c r="E9676">
        <v>0.06</v>
      </c>
      <c r="F9676" t="s">
        <v>2755</v>
      </c>
      <c r="G9676">
        <v>0.16</v>
      </c>
      <c r="H9676" t="s">
        <v>2755</v>
      </c>
    </row>
    <row r="9677" spans="1:8" x14ac:dyDescent="0.35">
      <c r="A9677" t="s">
        <v>5309</v>
      </c>
      <c r="B9677" t="s">
        <v>5308</v>
      </c>
      <c r="C9677">
        <v>0.32</v>
      </c>
      <c r="D9677" t="s">
        <v>2755</v>
      </c>
      <c r="E9677">
        <v>0.39</v>
      </c>
      <c r="F9677" t="s">
        <v>2755</v>
      </c>
      <c r="G9677">
        <v>0.44</v>
      </c>
      <c r="H9677" t="s">
        <v>2755</v>
      </c>
    </row>
    <row r="9678" spans="1:8" x14ac:dyDescent="0.35">
      <c r="A9678" t="s">
        <v>5307</v>
      </c>
      <c r="B9678" t="s">
        <v>5306</v>
      </c>
      <c r="C9678">
        <v>1</v>
      </c>
      <c r="D9678" t="s">
        <v>2755</v>
      </c>
      <c r="E9678">
        <v>1</v>
      </c>
      <c r="F9678" t="s">
        <v>2755</v>
      </c>
      <c r="G9678">
        <v>1</v>
      </c>
      <c r="H9678" t="s">
        <v>2755</v>
      </c>
    </row>
    <row r="9679" spans="1:8" x14ac:dyDescent="0.35">
      <c r="A9679" t="s">
        <v>5305</v>
      </c>
      <c r="B9679" t="s">
        <v>5304</v>
      </c>
      <c r="C9679">
        <v>0.68</v>
      </c>
      <c r="D9679" t="s">
        <v>2755</v>
      </c>
      <c r="E9679">
        <v>7.0000000000000007E-2</v>
      </c>
      <c r="F9679" t="s">
        <v>2755</v>
      </c>
      <c r="G9679">
        <v>0.35</v>
      </c>
      <c r="H9679" t="s">
        <v>2755</v>
      </c>
    </row>
    <row r="9680" spans="1:8" x14ac:dyDescent="0.35">
      <c r="A9680" t="s">
        <v>5303</v>
      </c>
      <c r="B9680" t="s">
        <v>5302</v>
      </c>
      <c r="C9680">
        <v>0.59</v>
      </c>
      <c r="D9680" t="s">
        <v>2755</v>
      </c>
      <c r="E9680">
        <v>0.09</v>
      </c>
      <c r="F9680" t="s">
        <v>2755</v>
      </c>
      <c r="G9680">
        <v>0.1</v>
      </c>
      <c r="H9680" t="s">
        <v>2755</v>
      </c>
    </row>
    <row r="9681" spans="1:8" x14ac:dyDescent="0.35">
      <c r="A9681" t="s">
        <v>5301</v>
      </c>
      <c r="B9681" t="s">
        <v>5300</v>
      </c>
      <c r="C9681">
        <v>0.78</v>
      </c>
      <c r="D9681" t="s">
        <v>2755</v>
      </c>
      <c r="E9681">
        <v>0.1</v>
      </c>
      <c r="F9681" t="s">
        <v>2755</v>
      </c>
      <c r="G9681">
        <v>0.36</v>
      </c>
      <c r="H9681" t="s">
        <v>2755</v>
      </c>
    </row>
    <row r="9682" spans="1:8" x14ac:dyDescent="0.35">
      <c r="A9682" t="s">
        <v>5299</v>
      </c>
      <c r="B9682" t="s">
        <v>5298</v>
      </c>
      <c r="C9682">
        <v>0.98</v>
      </c>
      <c r="D9682" t="s">
        <v>2755</v>
      </c>
      <c r="E9682">
        <v>0.39</v>
      </c>
      <c r="F9682" t="s">
        <v>2755</v>
      </c>
      <c r="G9682">
        <v>0.86</v>
      </c>
      <c r="H9682" t="s">
        <v>2755</v>
      </c>
    </row>
    <row r="9683" spans="1:8" x14ac:dyDescent="0.35">
      <c r="A9683" t="s">
        <v>5297</v>
      </c>
      <c r="B9683" t="s">
        <v>5296</v>
      </c>
      <c r="C9683">
        <v>0.76</v>
      </c>
      <c r="D9683" t="s">
        <v>2755</v>
      </c>
      <c r="E9683">
        <v>0.32</v>
      </c>
      <c r="F9683" t="s">
        <v>2755</v>
      </c>
      <c r="G9683">
        <v>0.46</v>
      </c>
      <c r="H9683" t="s">
        <v>2755</v>
      </c>
    </row>
    <row r="9684" spans="1:8" x14ac:dyDescent="0.35">
      <c r="A9684" t="s">
        <v>5295</v>
      </c>
      <c r="B9684" t="s">
        <v>5294</v>
      </c>
      <c r="C9684">
        <v>0.51</v>
      </c>
      <c r="D9684" t="s">
        <v>2755</v>
      </c>
      <c r="E9684">
        <v>0.05</v>
      </c>
      <c r="F9684" t="s">
        <v>2755</v>
      </c>
      <c r="G9684">
        <v>0.13</v>
      </c>
      <c r="H9684" t="s">
        <v>2755</v>
      </c>
    </row>
    <row r="9685" spans="1:8" x14ac:dyDescent="0.35">
      <c r="A9685" t="s">
        <v>5293</v>
      </c>
      <c r="B9685" t="s">
        <v>5292</v>
      </c>
      <c r="C9685">
        <v>0.74</v>
      </c>
      <c r="D9685" t="s">
        <v>2755</v>
      </c>
      <c r="E9685">
        <v>0.16</v>
      </c>
      <c r="F9685" t="s">
        <v>2755</v>
      </c>
      <c r="G9685">
        <v>0.37</v>
      </c>
      <c r="H9685" t="s">
        <v>2755</v>
      </c>
    </row>
    <row r="9686" spans="1:8" x14ac:dyDescent="0.35">
      <c r="A9686" t="s">
        <v>5291</v>
      </c>
      <c r="B9686" t="s">
        <v>5290</v>
      </c>
      <c r="C9686">
        <v>0.96</v>
      </c>
      <c r="D9686" t="s">
        <v>2755</v>
      </c>
      <c r="E9686">
        <v>0.19</v>
      </c>
      <c r="F9686" t="s">
        <v>2755</v>
      </c>
      <c r="G9686">
        <v>0.71</v>
      </c>
      <c r="H9686" t="s">
        <v>2755</v>
      </c>
    </row>
    <row r="9687" spans="1:8" x14ac:dyDescent="0.35">
      <c r="A9687" t="s">
        <v>5289</v>
      </c>
      <c r="B9687" t="s">
        <v>5288</v>
      </c>
      <c r="C9687">
        <v>0.55000000000000004</v>
      </c>
      <c r="D9687" t="s">
        <v>2755</v>
      </c>
      <c r="E9687">
        <v>0.76</v>
      </c>
      <c r="F9687" t="s">
        <v>2755</v>
      </c>
      <c r="G9687">
        <v>0.76</v>
      </c>
      <c r="H9687" t="s">
        <v>2755</v>
      </c>
    </row>
    <row r="9688" spans="1:8" x14ac:dyDescent="0.35">
      <c r="A9688" t="s">
        <v>5287</v>
      </c>
      <c r="B9688" t="s">
        <v>5286</v>
      </c>
      <c r="C9688">
        <v>0.67</v>
      </c>
      <c r="D9688" t="s">
        <v>2755</v>
      </c>
      <c r="E9688">
        <v>0.91</v>
      </c>
      <c r="F9688" t="s">
        <v>2755</v>
      </c>
      <c r="G9688">
        <v>0.48</v>
      </c>
      <c r="H9688" t="s">
        <v>2755</v>
      </c>
    </row>
    <row r="9689" spans="1:8" x14ac:dyDescent="0.35">
      <c r="A9689" t="s">
        <v>5285</v>
      </c>
      <c r="B9689" t="s">
        <v>5284</v>
      </c>
      <c r="C9689">
        <v>0.46</v>
      </c>
      <c r="D9689" t="s">
        <v>2755</v>
      </c>
      <c r="E9689">
        <v>0.04</v>
      </c>
      <c r="F9689" t="s">
        <v>2755</v>
      </c>
      <c r="G9689">
        <v>0.14000000000000001</v>
      </c>
      <c r="H9689" t="s">
        <v>2755</v>
      </c>
    </row>
    <row r="9690" spans="1:8" x14ac:dyDescent="0.35">
      <c r="A9690" t="s">
        <v>5283</v>
      </c>
      <c r="B9690" t="s">
        <v>5282</v>
      </c>
      <c r="C9690">
        <v>0.37</v>
      </c>
      <c r="D9690" t="s">
        <v>2755</v>
      </c>
      <c r="E9690">
        <v>0.08</v>
      </c>
      <c r="F9690" t="s">
        <v>2755</v>
      </c>
      <c r="G9690">
        <v>0.28999999999999998</v>
      </c>
      <c r="H9690" t="s">
        <v>2755</v>
      </c>
    </row>
    <row r="9691" spans="1:8" x14ac:dyDescent="0.35">
      <c r="A9691" t="s">
        <v>5281</v>
      </c>
      <c r="B9691" t="s">
        <v>5280</v>
      </c>
      <c r="C9691">
        <v>0.9</v>
      </c>
      <c r="D9691" t="s">
        <v>2755</v>
      </c>
      <c r="E9691">
        <v>0.24</v>
      </c>
      <c r="F9691" t="s">
        <v>2755</v>
      </c>
      <c r="G9691">
        <v>0.69</v>
      </c>
      <c r="H9691" t="s">
        <v>2755</v>
      </c>
    </row>
    <row r="9692" spans="1:8" x14ac:dyDescent="0.35">
      <c r="A9692" t="s">
        <v>5279</v>
      </c>
      <c r="B9692" t="s">
        <v>5278</v>
      </c>
      <c r="C9692">
        <v>0.74</v>
      </c>
      <c r="D9692" t="s">
        <v>2755</v>
      </c>
      <c r="E9692">
        <v>0.34</v>
      </c>
      <c r="F9692" t="s">
        <v>2755</v>
      </c>
      <c r="G9692">
        <v>0.62</v>
      </c>
      <c r="H9692" t="s">
        <v>2755</v>
      </c>
    </row>
    <row r="9693" spans="1:8" x14ac:dyDescent="0.35">
      <c r="A9693" t="s">
        <v>5277</v>
      </c>
      <c r="B9693" t="s">
        <v>5276</v>
      </c>
      <c r="C9693">
        <v>0.89</v>
      </c>
      <c r="D9693" t="s">
        <v>2755</v>
      </c>
      <c r="E9693">
        <v>0.2</v>
      </c>
      <c r="F9693" t="s">
        <v>2755</v>
      </c>
      <c r="G9693">
        <v>0.61</v>
      </c>
      <c r="H9693" t="s">
        <v>2755</v>
      </c>
    </row>
    <row r="9694" spans="1:8" x14ac:dyDescent="0.35">
      <c r="A9694" t="s">
        <v>5275</v>
      </c>
      <c r="B9694" t="s">
        <v>5274</v>
      </c>
      <c r="C9694">
        <v>0.77</v>
      </c>
      <c r="D9694" t="s">
        <v>2755</v>
      </c>
      <c r="E9694">
        <v>0.06</v>
      </c>
      <c r="F9694" t="s">
        <v>2755</v>
      </c>
      <c r="G9694">
        <v>0.36</v>
      </c>
      <c r="H9694" t="s">
        <v>2755</v>
      </c>
    </row>
    <row r="9695" spans="1:8" x14ac:dyDescent="0.35">
      <c r="A9695" t="s">
        <v>5273</v>
      </c>
      <c r="B9695" t="s">
        <v>5272</v>
      </c>
      <c r="C9695">
        <v>0.34</v>
      </c>
      <c r="D9695" t="s">
        <v>2755</v>
      </c>
      <c r="E9695">
        <v>0.37</v>
      </c>
      <c r="F9695" t="s">
        <v>2755</v>
      </c>
      <c r="G9695">
        <v>0.47</v>
      </c>
      <c r="H9695" t="s">
        <v>2755</v>
      </c>
    </row>
    <row r="9696" spans="1:8" x14ac:dyDescent="0.35">
      <c r="A9696" t="s">
        <v>5271</v>
      </c>
      <c r="B9696" t="s">
        <v>5270</v>
      </c>
      <c r="C9696">
        <v>0.99</v>
      </c>
      <c r="D9696" t="s">
        <v>2755</v>
      </c>
      <c r="E9696">
        <v>0.64</v>
      </c>
      <c r="F9696" t="s">
        <v>2755</v>
      </c>
      <c r="G9696">
        <v>0.92</v>
      </c>
      <c r="H9696" t="s">
        <v>2755</v>
      </c>
    </row>
    <row r="9697" spans="1:8" x14ac:dyDescent="0.35">
      <c r="A9697" t="s">
        <v>5269</v>
      </c>
      <c r="B9697" t="s">
        <v>5268</v>
      </c>
      <c r="C9697">
        <v>0.45</v>
      </c>
      <c r="D9697" t="s">
        <v>2755</v>
      </c>
      <c r="E9697">
        <v>0.65</v>
      </c>
      <c r="F9697" t="s">
        <v>2755</v>
      </c>
      <c r="G9697">
        <v>0.64</v>
      </c>
      <c r="H9697" t="s">
        <v>2755</v>
      </c>
    </row>
    <row r="9698" spans="1:8" x14ac:dyDescent="0.35">
      <c r="A9698" t="s">
        <v>5267</v>
      </c>
      <c r="B9698" t="s">
        <v>5266</v>
      </c>
      <c r="C9698">
        <v>0.97</v>
      </c>
      <c r="D9698" t="s">
        <v>2755</v>
      </c>
      <c r="E9698">
        <v>0.69</v>
      </c>
      <c r="F9698" t="s">
        <v>2755</v>
      </c>
      <c r="G9698">
        <v>0.97</v>
      </c>
      <c r="H9698" t="s">
        <v>2755</v>
      </c>
    </row>
    <row r="9699" spans="1:8" x14ac:dyDescent="0.35">
      <c r="A9699" t="s">
        <v>5265</v>
      </c>
      <c r="B9699" t="s">
        <v>5264</v>
      </c>
      <c r="C9699">
        <v>0.83</v>
      </c>
      <c r="D9699" t="s">
        <v>2755</v>
      </c>
      <c r="E9699">
        <v>0.61</v>
      </c>
      <c r="F9699" t="s">
        <v>2755</v>
      </c>
      <c r="G9699">
        <v>0.86</v>
      </c>
      <c r="H9699" t="s">
        <v>2755</v>
      </c>
    </row>
    <row r="9700" spans="1:8" x14ac:dyDescent="0.35">
      <c r="A9700" t="s">
        <v>5263</v>
      </c>
      <c r="B9700" t="s">
        <v>5262</v>
      </c>
      <c r="C9700">
        <v>0.98</v>
      </c>
      <c r="D9700" t="s">
        <v>2755</v>
      </c>
      <c r="E9700">
        <v>0.47</v>
      </c>
      <c r="F9700" t="s">
        <v>2755</v>
      </c>
      <c r="G9700">
        <v>0.69</v>
      </c>
      <c r="H9700" t="s">
        <v>2755</v>
      </c>
    </row>
    <row r="9701" spans="1:8" x14ac:dyDescent="0.35">
      <c r="A9701" t="s">
        <v>5261</v>
      </c>
      <c r="B9701" t="s">
        <v>5260</v>
      </c>
      <c r="C9701">
        <v>0.79</v>
      </c>
      <c r="D9701" t="s">
        <v>2755</v>
      </c>
      <c r="E9701">
        <v>0.6</v>
      </c>
      <c r="F9701" t="s">
        <v>2755</v>
      </c>
      <c r="G9701">
        <v>0.8</v>
      </c>
      <c r="H9701" t="s">
        <v>2755</v>
      </c>
    </row>
    <row r="9702" spans="1:8" x14ac:dyDescent="0.35">
      <c r="A9702" t="s">
        <v>5259</v>
      </c>
      <c r="B9702" t="s">
        <v>5258</v>
      </c>
      <c r="C9702">
        <v>0.92</v>
      </c>
      <c r="D9702" t="s">
        <v>2755</v>
      </c>
      <c r="E9702">
        <v>0.12</v>
      </c>
      <c r="F9702" t="s">
        <v>2755</v>
      </c>
      <c r="G9702">
        <v>0.62</v>
      </c>
      <c r="H9702" t="s">
        <v>2755</v>
      </c>
    </row>
    <row r="9703" spans="1:8" x14ac:dyDescent="0.35">
      <c r="A9703" t="s">
        <v>5257</v>
      </c>
      <c r="B9703" t="s">
        <v>5256</v>
      </c>
      <c r="C9703">
        <v>0.95</v>
      </c>
      <c r="D9703" t="s">
        <v>2755</v>
      </c>
      <c r="E9703">
        <v>0.12</v>
      </c>
      <c r="F9703" t="s">
        <v>2755</v>
      </c>
      <c r="G9703">
        <v>0.5</v>
      </c>
      <c r="H9703" t="s">
        <v>2755</v>
      </c>
    </row>
    <row r="9704" spans="1:8" x14ac:dyDescent="0.35">
      <c r="A9704" t="s">
        <v>5255</v>
      </c>
      <c r="B9704" t="s">
        <v>5254</v>
      </c>
      <c r="C9704">
        <v>0.91</v>
      </c>
      <c r="D9704" t="s">
        <v>2755</v>
      </c>
      <c r="E9704">
        <v>0.26</v>
      </c>
      <c r="F9704" t="s">
        <v>2755</v>
      </c>
      <c r="G9704">
        <v>0.56999999999999995</v>
      </c>
      <c r="H9704" t="s">
        <v>2755</v>
      </c>
    </row>
    <row r="9705" spans="1:8" x14ac:dyDescent="0.35">
      <c r="A9705" t="s">
        <v>5253</v>
      </c>
      <c r="B9705" t="s">
        <v>5252</v>
      </c>
      <c r="C9705">
        <v>0.77</v>
      </c>
      <c r="D9705" t="s">
        <v>2755</v>
      </c>
      <c r="E9705">
        <v>0.47</v>
      </c>
      <c r="F9705" t="s">
        <v>2755</v>
      </c>
      <c r="G9705">
        <v>0.54</v>
      </c>
      <c r="H9705" t="s">
        <v>2755</v>
      </c>
    </row>
    <row r="9706" spans="1:8" x14ac:dyDescent="0.35">
      <c r="A9706" t="s">
        <v>5251</v>
      </c>
      <c r="B9706" t="s">
        <v>5250</v>
      </c>
      <c r="C9706">
        <v>0.97</v>
      </c>
      <c r="D9706" t="s">
        <v>2755</v>
      </c>
      <c r="E9706">
        <v>0.35</v>
      </c>
      <c r="F9706" t="s">
        <v>2755</v>
      </c>
      <c r="G9706">
        <v>0.92</v>
      </c>
      <c r="H9706" t="s">
        <v>2755</v>
      </c>
    </row>
    <row r="9707" spans="1:8" x14ac:dyDescent="0.35">
      <c r="A9707" t="s">
        <v>5249</v>
      </c>
      <c r="B9707" t="s">
        <v>5248</v>
      </c>
      <c r="C9707">
        <v>0.93</v>
      </c>
      <c r="D9707" t="s">
        <v>2755</v>
      </c>
      <c r="E9707">
        <v>0.46</v>
      </c>
      <c r="F9707" t="s">
        <v>2755</v>
      </c>
      <c r="G9707">
        <v>0.8</v>
      </c>
      <c r="H9707" t="s">
        <v>2755</v>
      </c>
    </row>
    <row r="9708" spans="1:8" x14ac:dyDescent="0.35">
      <c r="A9708" t="s">
        <v>5247</v>
      </c>
      <c r="B9708" t="s">
        <v>5246</v>
      </c>
      <c r="C9708">
        <v>0.67</v>
      </c>
      <c r="D9708" t="s">
        <v>2755</v>
      </c>
      <c r="E9708">
        <v>0.26</v>
      </c>
      <c r="F9708" t="s">
        <v>2755</v>
      </c>
      <c r="G9708">
        <v>0.5</v>
      </c>
      <c r="H9708" t="s">
        <v>2755</v>
      </c>
    </row>
    <row r="9709" spans="1:8" x14ac:dyDescent="0.35">
      <c r="A9709" t="s">
        <v>5245</v>
      </c>
      <c r="B9709" t="s">
        <v>5244</v>
      </c>
      <c r="C9709">
        <v>0.2</v>
      </c>
      <c r="D9709" t="s">
        <v>2755</v>
      </c>
      <c r="E9709">
        <v>0.95</v>
      </c>
      <c r="F9709" t="s">
        <v>2755</v>
      </c>
      <c r="G9709">
        <v>0.63</v>
      </c>
      <c r="H9709" t="s">
        <v>2755</v>
      </c>
    </row>
    <row r="9710" spans="1:8" x14ac:dyDescent="0.35">
      <c r="A9710" t="s">
        <v>5243</v>
      </c>
      <c r="B9710" t="s">
        <v>5242</v>
      </c>
      <c r="C9710">
        <v>0.59</v>
      </c>
      <c r="D9710" t="s">
        <v>2755</v>
      </c>
      <c r="E9710">
        <v>7.0000000000000007E-2</v>
      </c>
      <c r="F9710" t="s">
        <v>2755</v>
      </c>
      <c r="G9710">
        <v>0.38</v>
      </c>
      <c r="H9710" t="s">
        <v>2755</v>
      </c>
    </row>
    <row r="9711" spans="1:8" x14ac:dyDescent="0.35">
      <c r="A9711" t="s">
        <v>5241</v>
      </c>
      <c r="B9711" t="s">
        <v>5240</v>
      </c>
      <c r="C9711">
        <v>0.9</v>
      </c>
      <c r="D9711" t="s">
        <v>2755</v>
      </c>
      <c r="E9711">
        <v>0.19</v>
      </c>
      <c r="F9711" t="s">
        <v>2755</v>
      </c>
      <c r="G9711">
        <v>0.63</v>
      </c>
      <c r="H9711" t="s">
        <v>2755</v>
      </c>
    </row>
    <row r="9712" spans="1:8" x14ac:dyDescent="0.35">
      <c r="A9712" t="s">
        <v>5239</v>
      </c>
      <c r="B9712" t="s">
        <v>5238</v>
      </c>
      <c r="C9712">
        <v>0.61</v>
      </c>
      <c r="D9712" t="s">
        <v>2755</v>
      </c>
      <c r="E9712">
        <v>0.18</v>
      </c>
      <c r="F9712" t="s">
        <v>2755</v>
      </c>
      <c r="G9712">
        <v>0.65</v>
      </c>
      <c r="H9712" t="s">
        <v>2755</v>
      </c>
    </row>
    <row r="9713" spans="1:8" x14ac:dyDescent="0.35">
      <c r="A9713" t="s">
        <v>5237</v>
      </c>
      <c r="B9713" t="s">
        <v>5236</v>
      </c>
      <c r="C9713">
        <v>0.09</v>
      </c>
      <c r="D9713" t="s">
        <v>2755</v>
      </c>
      <c r="E9713">
        <v>0.1</v>
      </c>
      <c r="F9713" t="s">
        <v>2755</v>
      </c>
      <c r="G9713">
        <v>0.2</v>
      </c>
      <c r="H9713" t="s">
        <v>2755</v>
      </c>
    </row>
    <row r="9714" spans="1:8" x14ac:dyDescent="0.35">
      <c r="A9714" t="s">
        <v>5235</v>
      </c>
      <c r="B9714" t="s">
        <v>5234</v>
      </c>
      <c r="C9714">
        <v>0.87</v>
      </c>
      <c r="D9714" t="s">
        <v>2755</v>
      </c>
      <c r="E9714">
        <v>0.63</v>
      </c>
      <c r="F9714" t="s">
        <v>2755</v>
      </c>
      <c r="G9714">
        <v>0.94</v>
      </c>
      <c r="H9714" t="s">
        <v>2755</v>
      </c>
    </row>
    <row r="9715" spans="1:8" x14ac:dyDescent="0.35">
      <c r="A9715" t="s">
        <v>5233</v>
      </c>
      <c r="B9715" t="s">
        <v>5232</v>
      </c>
      <c r="C9715">
        <v>0.51</v>
      </c>
      <c r="D9715" t="s">
        <v>2755</v>
      </c>
      <c r="E9715">
        <v>0.08</v>
      </c>
      <c r="F9715" t="s">
        <v>2755</v>
      </c>
      <c r="G9715">
        <v>0.7</v>
      </c>
      <c r="H9715" t="s">
        <v>2755</v>
      </c>
    </row>
    <row r="9716" spans="1:8" x14ac:dyDescent="0.35">
      <c r="A9716" t="s">
        <v>5231</v>
      </c>
      <c r="B9716" t="s">
        <v>5230</v>
      </c>
      <c r="C9716">
        <v>0.12</v>
      </c>
      <c r="D9716" t="s">
        <v>2755</v>
      </c>
      <c r="E9716">
        <v>0.76</v>
      </c>
      <c r="F9716" t="s">
        <v>2755</v>
      </c>
      <c r="G9716">
        <v>0.42</v>
      </c>
      <c r="H9716" t="s">
        <v>2755</v>
      </c>
    </row>
    <row r="9717" spans="1:8" x14ac:dyDescent="0.35">
      <c r="A9717" t="s">
        <v>5229</v>
      </c>
      <c r="B9717" t="s">
        <v>5228</v>
      </c>
      <c r="C9717">
        <v>0.24</v>
      </c>
      <c r="D9717" t="s">
        <v>2755</v>
      </c>
      <c r="E9717">
        <v>0.12</v>
      </c>
      <c r="F9717" t="s">
        <v>2755</v>
      </c>
      <c r="G9717">
        <v>0.92</v>
      </c>
      <c r="H9717" t="s">
        <v>2755</v>
      </c>
    </row>
    <row r="9718" spans="1:8" x14ac:dyDescent="0.35">
      <c r="A9718" t="s">
        <v>5227</v>
      </c>
      <c r="B9718" t="s">
        <v>5226</v>
      </c>
      <c r="C9718">
        <v>0.78</v>
      </c>
      <c r="D9718" t="s">
        <v>2755</v>
      </c>
      <c r="E9718">
        <v>0.08</v>
      </c>
      <c r="F9718" t="s">
        <v>2755</v>
      </c>
      <c r="G9718">
        <v>0.56000000000000005</v>
      </c>
      <c r="H9718" t="s">
        <v>2755</v>
      </c>
    </row>
    <row r="9719" spans="1:8" x14ac:dyDescent="0.35">
      <c r="A9719" t="s">
        <v>5225</v>
      </c>
      <c r="B9719" t="s">
        <v>5224</v>
      </c>
      <c r="C9719">
        <v>0.79</v>
      </c>
      <c r="D9719" t="s">
        <v>2755</v>
      </c>
      <c r="E9719">
        <v>0.71</v>
      </c>
      <c r="F9719" t="s">
        <v>2755</v>
      </c>
      <c r="G9719">
        <v>0.8</v>
      </c>
      <c r="H9719" t="s">
        <v>2755</v>
      </c>
    </row>
    <row r="9720" spans="1:8" x14ac:dyDescent="0.35">
      <c r="A9720" t="s">
        <v>5223</v>
      </c>
      <c r="B9720" t="s">
        <v>5222</v>
      </c>
      <c r="C9720">
        <v>0.69</v>
      </c>
      <c r="D9720" t="s">
        <v>2755</v>
      </c>
      <c r="E9720">
        <v>7.0000000000000007E-2</v>
      </c>
      <c r="F9720" t="s">
        <v>2755</v>
      </c>
      <c r="G9720">
        <v>0.37</v>
      </c>
      <c r="H9720" t="s">
        <v>2755</v>
      </c>
    </row>
    <row r="9721" spans="1:8" x14ac:dyDescent="0.35">
      <c r="A9721" t="s">
        <v>5221</v>
      </c>
      <c r="B9721" t="s">
        <v>5220</v>
      </c>
      <c r="C9721">
        <v>0.86</v>
      </c>
      <c r="D9721" t="s">
        <v>2755</v>
      </c>
      <c r="E9721">
        <v>0.36</v>
      </c>
      <c r="F9721" t="s">
        <v>2755</v>
      </c>
      <c r="G9721">
        <v>0.91</v>
      </c>
      <c r="H9721" t="s">
        <v>2755</v>
      </c>
    </row>
    <row r="9722" spans="1:8" x14ac:dyDescent="0.35">
      <c r="A9722" t="s">
        <v>5219</v>
      </c>
      <c r="B9722" t="s">
        <v>5218</v>
      </c>
      <c r="C9722">
        <v>0.81</v>
      </c>
      <c r="D9722" t="s">
        <v>2755</v>
      </c>
      <c r="E9722">
        <v>0.4</v>
      </c>
      <c r="F9722" t="s">
        <v>2755</v>
      </c>
      <c r="G9722">
        <v>0.87</v>
      </c>
      <c r="H9722" t="s">
        <v>2755</v>
      </c>
    </row>
    <row r="9723" spans="1:8" x14ac:dyDescent="0.35">
      <c r="A9723" t="s">
        <v>5217</v>
      </c>
      <c r="B9723" t="s">
        <v>5216</v>
      </c>
      <c r="C9723">
        <v>0.81</v>
      </c>
      <c r="D9723" t="s">
        <v>2755</v>
      </c>
      <c r="E9723">
        <v>0.05</v>
      </c>
      <c r="F9723" t="s">
        <v>2755</v>
      </c>
      <c r="G9723">
        <v>0.2</v>
      </c>
      <c r="H9723" t="s">
        <v>2755</v>
      </c>
    </row>
    <row r="9724" spans="1:8" x14ac:dyDescent="0.35">
      <c r="A9724" t="s">
        <v>5215</v>
      </c>
      <c r="B9724" t="s">
        <v>5214</v>
      </c>
      <c r="C9724">
        <v>0.81</v>
      </c>
      <c r="D9724" t="s">
        <v>2755</v>
      </c>
      <c r="E9724">
        <v>0.05</v>
      </c>
      <c r="F9724" t="s">
        <v>2755</v>
      </c>
      <c r="G9724">
        <v>0.2</v>
      </c>
      <c r="H9724" t="s">
        <v>2755</v>
      </c>
    </row>
    <row r="9725" spans="1:8" x14ac:dyDescent="0.35">
      <c r="A9725" t="s">
        <v>5213</v>
      </c>
      <c r="B9725" t="s">
        <v>5212</v>
      </c>
      <c r="C9725">
        <v>0.38</v>
      </c>
      <c r="D9725" t="s">
        <v>2755</v>
      </c>
      <c r="E9725">
        <v>0.08</v>
      </c>
      <c r="F9725" t="s">
        <v>2755</v>
      </c>
      <c r="G9725">
        <v>7.0000000000000007E-2</v>
      </c>
      <c r="H9725" t="s">
        <v>2755</v>
      </c>
    </row>
    <row r="9726" spans="1:8" x14ac:dyDescent="0.35">
      <c r="A9726" t="s">
        <v>5211</v>
      </c>
      <c r="B9726" t="s">
        <v>5210</v>
      </c>
      <c r="C9726">
        <v>0.48</v>
      </c>
      <c r="D9726" t="s">
        <v>2755</v>
      </c>
      <c r="E9726">
        <v>0.8</v>
      </c>
      <c r="F9726" t="s">
        <v>2755</v>
      </c>
      <c r="G9726">
        <v>0.41</v>
      </c>
      <c r="H9726" t="s">
        <v>2755</v>
      </c>
    </row>
    <row r="9727" spans="1:8" x14ac:dyDescent="0.35">
      <c r="A9727" t="s">
        <v>5209</v>
      </c>
      <c r="B9727" t="s">
        <v>5208</v>
      </c>
      <c r="C9727">
        <v>0.47</v>
      </c>
      <c r="D9727" t="s">
        <v>2755</v>
      </c>
      <c r="E9727">
        <v>0.52</v>
      </c>
      <c r="F9727" t="s">
        <v>2755</v>
      </c>
      <c r="G9727">
        <v>0.56999999999999995</v>
      </c>
      <c r="H9727" t="s">
        <v>2755</v>
      </c>
    </row>
    <row r="9728" spans="1:8" x14ac:dyDescent="0.35">
      <c r="A9728" t="s">
        <v>5207</v>
      </c>
      <c r="B9728" t="s">
        <v>5206</v>
      </c>
      <c r="C9728">
        <v>0.68</v>
      </c>
      <c r="D9728" t="s">
        <v>2755</v>
      </c>
      <c r="E9728">
        <v>0.84</v>
      </c>
      <c r="F9728" t="s">
        <v>2755</v>
      </c>
      <c r="G9728">
        <v>0.77</v>
      </c>
      <c r="H9728" t="s">
        <v>2755</v>
      </c>
    </row>
    <row r="9729" spans="1:8" x14ac:dyDescent="0.35">
      <c r="A9729" t="s">
        <v>5205</v>
      </c>
      <c r="B9729" t="s">
        <v>5204</v>
      </c>
      <c r="C9729">
        <v>0.82</v>
      </c>
      <c r="D9729" t="s">
        <v>2755</v>
      </c>
      <c r="E9729">
        <v>0.53</v>
      </c>
      <c r="F9729" t="s">
        <v>2755</v>
      </c>
      <c r="G9729">
        <v>0.66</v>
      </c>
      <c r="H9729" t="s">
        <v>2755</v>
      </c>
    </row>
    <row r="9730" spans="1:8" x14ac:dyDescent="0.35">
      <c r="A9730" t="s">
        <v>5203</v>
      </c>
      <c r="B9730" t="s">
        <v>5202</v>
      </c>
      <c r="C9730">
        <v>0.31</v>
      </c>
      <c r="D9730" t="s">
        <v>2755</v>
      </c>
      <c r="E9730">
        <v>7.0000000000000007E-2</v>
      </c>
      <c r="F9730" t="s">
        <v>2755</v>
      </c>
      <c r="G9730">
        <v>0.15</v>
      </c>
      <c r="H9730" t="s">
        <v>2755</v>
      </c>
    </row>
    <row r="9731" spans="1:8" x14ac:dyDescent="0.35">
      <c r="A9731" t="s">
        <v>5201</v>
      </c>
      <c r="B9731" t="s">
        <v>5200</v>
      </c>
      <c r="C9731">
        <v>0.37</v>
      </c>
      <c r="D9731" t="s">
        <v>2755</v>
      </c>
      <c r="E9731">
        <v>0.32</v>
      </c>
      <c r="F9731" t="s">
        <v>2755</v>
      </c>
      <c r="G9731">
        <v>0.55000000000000004</v>
      </c>
      <c r="H9731" t="s">
        <v>2755</v>
      </c>
    </row>
    <row r="9732" spans="1:8" x14ac:dyDescent="0.35">
      <c r="A9732" t="s">
        <v>5199</v>
      </c>
      <c r="B9732" t="s">
        <v>5198</v>
      </c>
      <c r="C9732">
        <v>0.7</v>
      </c>
      <c r="D9732" t="s">
        <v>2755</v>
      </c>
      <c r="E9732">
        <v>0.38</v>
      </c>
      <c r="F9732" t="s">
        <v>2755</v>
      </c>
      <c r="G9732">
        <v>0.85</v>
      </c>
      <c r="H9732" t="s">
        <v>2755</v>
      </c>
    </row>
    <row r="9733" spans="1:8" x14ac:dyDescent="0.35">
      <c r="A9733" t="s">
        <v>5197</v>
      </c>
      <c r="B9733" t="s">
        <v>5196</v>
      </c>
      <c r="C9733">
        <v>0.72</v>
      </c>
      <c r="D9733" t="s">
        <v>2755</v>
      </c>
      <c r="E9733">
        <v>0.34</v>
      </c>
      <c r="F9733" t="s">
        <v>2755</v>
      </c>
      <c r="G9733">
        <v>1</v>
      </c>
      <c r="H9733" t="s">
        <v>2755</v>
      </c>
    </row>
    <row r="9734" spans="1:8" x14ac:dyDescent="0.35">
      <c r="A9734" t="s">
        <v>5195</v>
      </c>
      <c r="B9734" t="s">
        <v>5194</v>
      </c>
      <c r="C9734">
        <v>0.05</v>
      </c>
      <c r="D9734" t="s">
        <v>2755</v>
      </c>
      <c r="E9734">
        <v>0.14000000000000001</v>
      </c>
      <c r="F9734" t="s">
        <v>2755</v>
      </c>
      <c r="G9734">
        <v>0.3</v>
      </c>
      <c r="H9734" t="s">
        <v>2755</v>
      </c>
    </row>
    <row r="9735" spans="1:8" x14ac:dyDescent="0.35">
      <c r="A9735" t="s">
        <v>5193</v>
      </c>
      <c r="B9735" t="s">
        <v>5192</v>
      </c>
      <c r="C9735">
        <v>0.85</v>
      </c>
      <c r="D9735" t="s">
        <v>2755</v>
      </c>
      <c r="E9735">
        <v>0.2</v>
      </c>
      <c r="F9735" t="s">
        <v>2755</v>
      </c>
      <c r="G9735">
        <v>0.79</v>
      </c>
      <c r="H9735" t="s">
        <v>2755</v>
      </c>
    </row>
    <row r="9736" spans="1:8" x14ac:dyDescent="0.35">
      <c r="A9736" t="s">
        <v>5191</v>
      </c>
      <c r="B9736" t="s">
        <v>5190</v>
      </c>
      <c r="C9736">
        <v>0.25</v>
      </c>
      <c r="D9736" t="s">
        <v>2755</v>
      </c>
      <c r="E9736">
        <v>0.1</v>
      </c>
      <c r="F9736" t="s">
        <v>2755</v>
      </c>
      <c r="G9736">
        <v>0.16</v>
      </c>
      <c r="H9736" t="s">
        <v>2755</v>
      </c>
    </row>
    <row r="9737" spans="1:8" x14ac:dyDescent="0.35">
      <c r="A9737" t="s">
        <v>5189</v>
      </c>
      <c r="B9737" t="s">
        <v>5188</v>
      </c>
      <c r="C9737">
        <v>0.56000000000000005</v>
      </c>
      <c r="D9737" t="s">
        <v>2755</v>
      </c>
      <c r="E9737">
        <v>0.17</v>
      </c>
      <c r="F9737" t="s">
        <v>2755</v>
      </c>
      <c r="G9737">
        <v>0.39</v>
      </c>
      <c r="H9737" t="s">
        <v>2755</v>
      </c>
    </row>
    <row r="9738" spans="1:8" x14ac:dyDescent="0.35">
      <c r="A9738" t="s">
        <v>5187</v>
      </c>
      <c r="B9738" t="s">
        <v>5186</v>
      </c>
      <c r="C9738">
        <v>0.8</v>
      </c>
      <c r="D9738" t="s">
        <v>2755</v>
      </c>
      <c r="E9738">
        <v>0.43</v>
      </c>
      <c r="F9738" t="s">
        <v>2755</v>
      </c>
      <c r="G9738">
        <v>0.83</v>
      </c>
      <c r="H9738" t="s">
        <v>2755</v>
      </c>
    </row>
    <row r="9739" spans="1:8" x14ac:dyDescent="0.35">
      <c r="A9739" t="s">
        <v>5185</v>
      </c>
      <c r="B9739" t="s">
        <v>5184</v>
      </c>
      <c r="C9739">
        <v>0.26</v>
      </c>
      <c r="D9739" t="s">
        <v>2755</v>
      </c>
      <c r="E9739">
        <v>0.13</v>
      </c>
      <c r="F9739" t="s">
        <v>2755</v>
      </c>
      <c r="G9739">
        <v>0.09</v>
      </c>
      <c r="H9739" t="s">
        <v>2755</v>
      </c>
    </row>
    <row r="9740" spans="1:8" x14ac:dyDescent="0.35">
      <c r="A9740" t="s">
        <v>1588</v>
      </c>
      <c r="B9740" t="s">
        <v>5183</v>
      </c>
      <c r="C9740">
        <v>0.15</v>
      </c>
      <c r="D9740" t="s">
        <v>2755</v>
      </c>
      <c r="E9740">
        <v>0.96</v>
      </c>
      <c r="F9740" t="s">
        <v>2755</v>
      </c>
      <c r="G9740">
        <v>0.7</v>
      </c>
      <c r="H9740" t="s">
        <v>2755</v>
      </c>
    </row>
    <row r="9741" spans="1:8" x14ac:dyDescent="0.35">
      <c r="A9741" t="s">
        <v>5182</v>
      </c>
      <c r="B9741" t="s">
        <v>5181</v>
      </c>
      <c r="C9741">
        <v>0.74</v>
      </c>
      <c r="D9741" t="s">
        <v>2755</v>
      </c>
      <c r="E9741">
        <v>0.99</v>
      </c>
      <c r="F9741" t="s">
        <v>2755</v>
      </c>
      <c r="G9741">
        <v>0.85</v>
      </c>
      <c r="H9741" t="s">
        <v>2755</v>
      </c>
    </row>
    <row r="9742" spans="1:8" x14ac:dyDescent="0.35">
      <c r="A9742" t="s">
        <v>5180</v>
      </c>
      <c r="B9742" t="s">
        <v>5179</v>
      </c>
      <c r="C9742">
        <v>0.39</v>
      </c>
      <c r="D9742" t="s">
        <v>2755</v>
      </c>
      <c r="E9742">
        <v>0.97</v>
      </c>
      <c r="F9742" t="s">
        <v>2755</v>
      </c>
      <c r="G9742">
        <v>0.43</v>
      </c>
      <c r="H9742" t="s">
        <v>2755</v>
      </c>
    </row>
    <row r="9743" spans="1:8" x14ac:dyDescent="0.35">
      <c r="A9743" t="s">
        <v>5178</v>
      </c>
      <c r="B9743" t="s">
        <v>5177</v>
      </c>
      <c r="C9743">
        <v>0.04</v>
      </c>
      <c r="D9743" t="s">
        <v>2755</v>
      </c>
      <c r="E9743">
        <v>0.94</v>
      </c>
      <c r="F9743" t="s">
        <v>2755</v>
      </c>
      <c r="G9743">
        <v>0.28999999999999998</v>
      </c>
      <c r="H9743" t="s">
        <v>2755</v>
      </c>
    </row>
    <row r="9744" spans="1:8" x14ac:dyDescent="0.35">
      <c r="A9744" t="s">
        <v>5176</v>
      </c>
      <c r="B9744" t="s">
        <v>5175</v>
      </c>
      <c r="C9744">
        <v>0.04</v>
      </c>
      <c r="D9744" t="s">
        <v>2755</v>
      </c>
      <c r="E9744">
        <v>0.35</v>
      </c>
      <c r="F9744" t="s">
        <v>2755</v>
      </c>
      <c r="G9744">
        <v>0.16</v>
      </c>
      <c r="H9744" t="s">
        <v>2755</v>
      </c>
    </row>
    <row r="9745" spans="1:8" x14ac:dyDescent="0.35">
      <c r="A9745" t="s">
        <v>5174</v>
      </c>
      <c r="B9745" t="s">
        <v>5173</v>
      </c>
      <c r="C9745">
        <v>0.86</v>
      </c>
      <c r="D9745" t="s">
        <v>2755</v>
      </c>
      <c r="E9745">
        <v>0.11</v>
      </c>
      <c r="F9745" t="s">
        <v>2755</v>
      </c>
      <c r="G9745">
        <v>0.48</v>
      </c>
      <c r="H9745" t="s">
        <v>2755</v>
      </c>
    </row>
    <row r="9746" spans="1:8" x14ac:dyDescent="0.35">
      <c r="A9746" t="s">
        <v>5172</v>
      </c>
      <c r="B9746" t="s">
        <v>5171</v>
      </c>
      <c r="C9746">
        <v>0.62</v>
      </c>
      <c r="D9746" t="s">
        <v>2755</v>
      </c>
      <c r="E9746">
        <v>0.12</v>
      </c>
      <c r="F9746" t="s">
        <v>2755</v>
      </c>
      <c r="G9746">
        <v>0.21</v>
      </c>
      <c r="H9746" t="s">
        <v>2755</v>
      </c>
    </row>
    <row r="9747" spans="1:8" x14ac:dyDescent="0.35">
      <c r="A9747" t="s">
        <v>1099</v>
      </c>
      <c r="B9747" t="s">
        <v>5170</v>
      </c>
      <c r="C9747">
        <v>0.63</v>
      </c>
      <c r="D9747" t="s">
        <v>2755</v>
      </c>
      <c r="E9747">
        <v>7.0000000000000007E-2</v>
      </c>
      <c r="F9747" t="s">
        <v>2755</v>
      </c>
      <c r="G9747">
        <v>0.32</v>
      </c>
      <c r="H9747" t="s">
        <v>2755</v>
      </c>
    </row>
    <row r="9748" spans="1:8" x14ac:dyDescent="0.35">
      <c r="A9748" t="s">
        <v>5169</v>
      </c>
      <c r="B9748" t="s">
        <v>5168</v>
      </c>
      <c r="C9748">
        <v>0.51</v>
      </c>
      <c r="D9748" t="s">
        <v>2755</v>
      </c>
      <c r="E9748">
        <v>0.16</v>
      </c>
      <c r="F9748" t="s">
        <v>2755</v>
      </c>
      <c r="G9748">
        <v>0.37</v>
      </c>
      <c r="H9748" t="s">
        <v>2755</v>
      </c>
    </row>
    <row r="9749" spans="1:8" x14ac:dyDescent="0.35">
      <c r="A9749" t="s">
        <v>5167</v>
      </c>
      <c r="B9749" t="s">
        <v>5166</v>
      </c>
      <c r="C9749">
        <v>0.3</v>
      </c>
      <c r="D9749" t="s">
        <v>2755</v>
      </c>
      <c r="E9749">
        <v>0.8</v>
      </c>
      <c r="F9749" t="s">
        <v>2755</v>
      </c>
      <c r="G9749">
        <v>0.99</v>
      </c>
      <c r="H9749" t="s">
        <v>2755</v>
      </c>
    </row>
    <row r="9750" spans="1:8" x14ac:dyDescent="0.35">
      <c r="A9750" t="s">
        <v>1574</v>
      </c>
      <c r="B9750" t="s">
        <v>5165</v>
      </c>
      <c r="C9750">
        <v>0.59</v>
      </c>
      <c r="D9750" t="s">
        <v>2755</v>
      </c>
      <c r="E9750">
        <v>0.78</v>
      </c>
      <c r="F9750" t="s">
        <v>2755</v>
      </c>
      <c r="G9750">
        <v>0.93</v>
      </c>
      <c r="H9750" t="s">
        <v>2755</v>
      </c>
    </row>
    <row r="9751" spans="1:8" x14ac:dyDescent="0.35">
      <c r="A9751" t="s">
        <v>5164</v>
      </c>
      <c r="B9751" t="s">
        <v>5163</v>
      </c>
      <c r="C9751">
        <v>0.11</v>
      </c>
      <c r="D9751" t="s">
        <v>2755</v>
      </c>
      <c r="E9751">
        <v>0.84</v>
      </c>
      <c r="F9751" t="s">
        <v>2755</v>
      </c>
      <c r="G9751">
        <v>0.44</v>
      </c>
      <c r="H9751" t="s">
        <v>2755</v>
      </c>
    </row>
    <row r="9752" spans="1:8" x14ac:dyDescent="0.35">
      <c r="A9752" t="s">
        <v>5162</v>
      </c>
      <c r="B9752" t="s">
        <v>5161</v>
      </c>
      <c r="C9752">
        <v>7.0000000000000007E-2</v>
      </c>
      <c r="D9752" t="s">
        <v>2755</v>
      </c>
      <c r="E9752">
        <v>0.69</v>
      </c>
      <c r="F9752" t="s">
        <v>2755</v>
      </c>
      <c r="G9752">
        <v>0.31</v>
      </c>
      <c r="H9752" t="s">
        <v>2755</v>
      </c>
    </row>
    <row r="9753" spans="1:8" x14ac:dyDescent="0.35">
      <c r="A9753" t="s">
        <v>5160</v>
      </c>
      <c r="B9753" t="s">
        <v>5159</v>
      </c>
      <c r="C9753">
        <v>1</v>
      </c>
      <c r="D9753" t="s">
        <v>2755</v>
      </c>
      <c r="E9753">
        <v>0.86</v>
      </c>
      <c r="F9753" t="s">
        <v>2755</v>
      </c>
      <c r="G9753">
        <v>1</v>
      </c>
      <c r="H9753" t="s">
        <v>2755</v>
      </c>
    </row>
    <row r="9754" spans="1:8" x14ac:dyDescent="0.35">
      <c r="A9754" t="s">
        <v>5158</v>
      </c>
      <c r="B9754" t="s">
        <v>5157</v>
      </c>
      <c r="C9754">
        <v>0.85</v>
      </c>
      <c r="D9754" t="s">
        <v>2755</v>
      </c>
      <c r="E9754">
        <v>0.42</v>
      </c>
      <c r="F9754" t="s">
        <v>2755</v>
      </c>
      <c r="G9754">
        <v>0.09</v>
      </c>
      <c r="H9754" t="s">
        <v>2755</v>
      </c>
    </row>
    <row r="9755" spans="1:8" x14ac:dyDescent="0.35">
      <c r="A9755" t="s">
        <v>5156</v>
      </c>
      <c r="B9755" t="s">
        <v>5155</v>
      </c>
      <c r="C9755">
        <v>0.99</v>
      </c>
      <c r="D9755" t="s">
        <v>2755</v>
      </c>
      <c r="E9755">
        <v>0.06</v>
      </c>
      <c r="F9755" t="s">
        <v>2755</v>
      </c>
      <c r="G9755">
        <v>0.91</v>
      </c>
      <c r="H9755" t="s">
        <v>2755</v>
      </c>
    </row>
    <row r="9756" spans="1:8" x14ac:dyDescent="0.35">
      <c r="A9756" t="s">
        <v>5154</v>
      </c>
      <c r="B9756" t="s">
        <v>5153</v>
      </c>
      <c r="C9756">
        <v>0.97</v>
      </c>
      <c r="D9756" t="s">
        <v>2755</v>
      </c>
      <c r="E9756">
        <v>0.05</v>
      </c>
      <c r="F9756" t="s">
        <v>2755</v>
      </c>
      <c r="G9756">
        <v>0.89</v>
      </c>
      <c r="H9756" t="s">
        <v>2755</v>
      </c>
    </row>
    <row r="9757" spans="1:8" x14ac:dyDescent="0.35">
      <c r="A9757" t="s">
        <v>5152</v>
      </c>
      <c r="B9757" t="s">
        <v>5151</v>
      </c>
      <c r="C9757">
        <v>1</v>
      </c>
      <c r="D9757" t="s">
        <v>2755</v>
      </c>
      <c r="E9757">
        <v>0.04</v>
      </c>
      <c r="F9757" t="s">
        <v>2755</v>
      </c>
      <c r="G9757">
        <v>0.93</v>
      </c>
      <c r="H9757" t="s">
        <v>2755</v>
      </c>
    </row>
    <row r="9758" spans="1:8" x14ac:dyDescent="0.35">
      <c r="A9758" t="s">
        <v>5150</v>
      </c>
      <c r="B9758" t="s">
        <v>5149</v>
      </c>
      <c r="C9758">
        <v>0.64</v>
      </c>
      <c r="D9758" t="s">
        <v>2755</v>
      </c>
      <c r="E9758">
        <v>0.14000000000000001</v>
      </c>
      <c r="F9758" t="s">
        <v>2755</v>
      </c>
      <c r="G9758">
        <v>0.28000000000000003</v>
      </c>
      <c r="H9758" t="s">
        <v>2755</v>
      </c>
    </row>
    <row r="9759" spans="1:8" x14ac:dyDescent="0.35">
      <c r="A9759" t="s">
        <v>5148</v>
      </c>
      <c r="B9759" t="s">
        <v>5147</v>
      </c>
      <c r="C9759">
        <v>0.8</v>
      </c>
      <c r="D9759" t="s">
        <v>2755</v>
      </c>
      <c r="E9759">
        <v>0.04</v>
      </c>
      <c r="F9759" t="s">
        <v>2755</v>
      </c>
      <c r="G9759">
        <v>0.25</v>
      </c>
      <c r="H9759" t="s">
        <v>2755</v>
      </c>
    </row>
    <row r="9760" spans="1:8" x14ac:dyDescent="0.35">
      <c r="A9760" t="s">
        <v>5146</v>
      </c>
      <c r="B9760" t="s">
        <v>5145</v>
      </c>
      <c r="C9760">
        <v>0.04</v>
      </c>
      <c r="D9760" t="s">
        <v>2755</v>
      </c>
      <c r="E9760">
        <v>0.27</v>
      </c>
      <c r="F9760" t="s">
        <v>2755</v>
      </c>
      <c r="G9760">
        <v>0.21</v>
      </c>
      <c r="H9760" t="s">
        <v>2755</v>
      </c>
    </row>
    <row r="9761" spans="1:8" x14ac:dyDescent="0.35">
      <c r="A9761" t="s">
        <v>5144</v>
      </c>
      <c r="B9761" t="s">
        <v>5143</v>
      </c>
      <c r="C9761">
        <v>0.74</v>
      </c>
      <c r="D9761" t="s">
        <v>2755</v>
      </c>
      <c r="E9761">
        <v>0.06</v>
      </c>
      <c r="F9761" t="s">
        <v>2755</v>
      </c>
      <c r="G9761">
        <v>0.25</v>
      </c>
      <c r="H9761" t="s">
        <v>2755</v>
      </c>
    </row>
    <row r="9762" spans="1:8" x14ac:dyDescent="0.35">
      <c r="A9762" t="s">
        <v>5142</v>
      </c>
      <c r="B9762" t="s">
        <v>5141</v>
      </c>
      <c r="C9762">
        <v>0.75</v>
      </c>
      <c r="D9762" t="s">
        <v>2755</v>
      </c>
      <c r="E9762">
        <v>0.05</v>
      </c>
      <c r="F9762" t="s">
        <v>2755</v>
      </c>
      <c r="G9762">
        <v>0.1</v>
      </c>
      <c r="H9762" t="s">
        <v>2755</v>
      </c>
    </row>
    <row r="9763" spans="1:8" x14ac:dyDescent="0.35">
      <c r="A9763" t="s">
        <v>5140</v>
      </c>
      <c r="B9763" t="s">
        <v>5139</v>
      </c>
      <c r="C9763">
        <v>0.46</v>
      </c>
      <c r="D9763" t="s">
        <v>2755</v>
      </c>
      <c r="E9763">
        <v>0.2</v>
      </c>
      <c r="F9763" t="s">
        <v>2755</v>
      </c>
      <c r="G9763">
        <v>0.23</v>
      </c>
      <c r="H9763" t="s">
        <v>2755</v>
      </c>
    </row>
    <row r="9764" spans="1:8" x14ac:dyDescent="0.35">
      <c r="A9764" t="s">
        <v>5138</v>
      </c>
      <c r="B9764" t="s">
        <v>5137</v>
      </c>
      <c r="C9764">
        <v>0.98</v>
      </c>
      <c r="D9764" t="s">
        <v>2755</v>
      </c>
      <c r="E9764">
        <v>0.67</v>
      </c>
      <c r="F9764" t="s">
        <v>2755</v>
      </c>
      <c r="G9764">
        <v>0.85</v>
      </c>
      <c r="H9764" t="s">
        <v>2755</v>
      </c>
    </row>
    <row r="9765" spans="1:8" x14ac:dyDescent="0.35">
      <c r="A9765" t="s">
        <v>5136</v>
      </c>
      <c r="B9765" t="s">
        <v>5135</v>
      </c>
      <c r="C9765">
        <v>1</v>
      </c>
      <c r="D9765" t="s">
        <v>2755</v>
      </c>
      <c r="E9765">
        <v>1</v>
      </c>
      <c r="F9765" t="s">
        <v>2755</v>
      </c>
      <c r="G9765">
        <v>0.99</v>
      </c>
      <c r="H9765" t="s">
        <v>2755</v>
      </c>
    </row>
    <row r="9766" spans="1:8" x14ac:dyDescent="0.35">
      <c r="A9766" t="s">
        <v>5134</v>
      </c>
      <c r="B9766" t="s">
        <v>5133</v>
      </c>
      <c r="C9766">
        <v>0.63</v>
      </c>
      <c r="D9766" t="s">
        <v>2755</v>
      </c>
      <c r="E9766">
        <v>0.89</v>
      </c>
      <c r="F9766" t="s">
        <v>2755</v>
      </c>
      <c r="G9766">
        <v>0.89</v>
      </c>
      <c r="H9766" t="s">
        <v>2755</v>
      </c>
    </row>
    <row r="9767" spans="1:8" x14ac:dyDescent="0.35">
      <c r="A9767" t="s">
        <v>5132</v>
      </c>
      <c r="B9767" t="s">
        <v>5131</v>
      </c>
      <c r="C9767">
        <v>0.51</v>
      </c>
      <c r="D9767" t="s">
        <v>2755</v>
      </c>
      <c r="E9767">
        <v>0.94</v>
      </c>
      <c r="F9767" t="s">
        <v>2755</v>
      </c>
      <c r="G9767">
        <v>0.69</v>
      </c>
      <c r="H9767" t="s">
        <v>2755</v>
      </c>
    </row>
    <row r="9768" spans="1:8" x14ac:dyDescent="0.35">
      <c r="A9768" t="s">
        <v>5130</v>
      </c>
      <c r="B9768" t="s">
        <v>5129</v>
      </c>
      <c r="C9768">
        <v>0.56000000000000005</v>
      </c>
      <c r="D9768" t="s">
        <v>2755</v>
      </c>
      <c r="E9768">
        <v>0.74</v>
      </c>
      <c r="F9768" t="s">
        <v>2755</v>
      </c>
      <c r="G9768">
        <v>0.19</v>
      </c>
      <c r="H9768" t="s">
        <v>2755</v>
      </c>
    </row>
    <row r="9769" spans="1:8" x14ac:dyDescent="0.35">
      <c r="A9769" t="s">
        <v>5128</v>
      </c>
      <c r="B9769" t="s">
        <v>5127</v>
      </c>
      <c r="C9769">
        <v>0.37</v>
      </c>
      <c r="D9769" t="s">
        <v>2755</v>
      </c>
      <c r="E9769">
        <v>0.9</v>
      </c>
      <c r="F9769" t="s">
        <v>2755</v>
      </c>
      <c r="G9769">
        <v>0.72</v>
      </c>
      <c r="H9769" t="s">
        <v>2755</v>
      </c>
    </row>
    <row r="9770" spans="1:8" x14ac:dyDescent="0.35">
      <c r="A9770" t="s">
        <v>5126</v>
      </c>
      <c r="B9770" t="s">
        <v>5125</v>
      </c>
      <c r="C9770">
        <v>0.08</v>
      </c>
      <c r="D9770" t="s">
        <v>2755</v>
      </c>
      <c r="E9770">
        <v>0.53</v>
      </c>
      <c r="F9770" t="s">
        <v>2755</v>
      </c>
      <c r="G9770">
        <v>0.27</v>
      </c>
      <c r="H9770" t="s">
        <v>2755</v>
      </c>
    </row>
    <row r="9771" spans="1:8" x14ac:dyDescent="0.35">
      <c r="A9771" t="s">
        <v>5124</v>
      </c>
      <c r="B9771" t="s">
        <v>5123</v>
      </c>
      <c r="C9771">
        <v>0.13</v>
      </c>
      <c r="D9771" t="s">
        <v>2755</v>
      </c>
      <c r="E9771">
        <v>0.27</v>
      </c>
      <c r="F9771" t="s">
        <v>2755</v>
      </c>
      <c r="G9771">
        <v>0.35</v>
      </c>
      <c r="H9771" t="s">
        <v>2755</v>
      </c>
    </row>
    <row r="9772" spans="1:8" x14ac:dyDescent="0.35">
      <c r="A9772" t="s">
        <v>5122</v>
      </c>
      <c r="B9772" t="s">
        <v>5121</v>
      </c>
      <c r="C9772">
        <v>0.16</v>
      </c>
      <c r="D9772" t="s">
        <v>2755</v>
      </c>
      <c r="E9772">
        <v>0.31</v>
      </c>
      <c r="F9772" t="s">
        <v>2755</v>
      </c>
      <c r="G9772">
        <v>0.14000000000000001</v>
      </c>
      <c r="H9772" t="s">
        <v>2755</v>
      </c>
    </row>
    <row r="9773" spans="1:8" x14ac:dyDescent="0.35">
      <c r="A9773" t="s">
        <v>5120</v>
      </c>
      <c r="B9773" t="s">
        <v>5119</v>
      </c>
      <c r="C9773">
        <v>0.86</v>
      </c>
      <c r="D9773" t="s">
        <v>2755</v>
      </c>
      <c r="E9773">
        <v>0.9</v>
      </c>
      <c r="F9773" t="s">
        <v>2755</v>
      </c>
      <c r="G9773">
        <v>0.81</v>
      </c>
      <c r="H9773" t="s">
        <v>2755</v>
      </c>
    </row>
    <row r="9774" spans="1:8" x14ac:dyDescent="0.35">
      <c r="A9774" t="s">
        <v>5118</v>
      </c>
      <c r="B9774" t="s">
        <v>5117</v>
      </c>
      <c r="C9774">
        <v>0.4</v>
      </c>
      <c r="D9774" t="s">
        <v>2755</v>
      </c>
      <c r="E9774">
        <v>0.48</v>
      </c>
      <c r="F9774" t="s">
        <v>2755</v>
      </c>
      <c r="G9774">
        <v>0.27</v>
      </c>
      <c r="H9774" t="s">
        <v>2755</v>
      </c>
    </row>
    <row r="9775" spans="1:8" x14ac:dyDescent="0.35">
      <c r="A9775" t="s">
        <v>5116</v>
      </c>
      <c r="B9775" t="s">
        <v>5115</v>
      </c>
      <c r="C9775">
        <v>0.88</v>
      </c>
      <c r="D9775" t="s">
        <v>2755</v>
      </c>
      <c r="E9775">
        <v>0.92</v>
      </c>
      <c r="F9775" t="s">
        <v>2755</v>
      </c>
      <c r="G9775">
        <v>0.78</v>
      </c>
      <c r="H9775" t="s">
        <v>2755</v>
      </c>
    </row>
    <row r="9776" spans="1:8" x14ac:dyDescent="0.35">
      <c r="A9776" t="s">
        <v>5114</v>
      </c>
      <c r="B9776" t="s">
        <v>5113</v>
      </c>
      <c r="C9776">
        <v>0.91</v>
      </c>
      <c r="D9776" t="s">
        <v>2755</v>
      </c>
      <c r="E9776">
        <v>0.04</v>
      </c>
      <c r="F9776" t="s">
        <v>2755</v>
      </c>
      <c r="G9776">
        <v>0.93</v>
      </c>
      <c r="H9776" t="s">
        <v>2755</v>
      </c>
    </row>
    <row r="9777" spans="1:8" x14ac:dyDescent="0.35">
      <c r="A9777" t="s">
        <v>5112</v>
      </c>
      <c r="B9777" t="s">
        <v>5111</v>
      </c>
      <c r="C9777">
        <v>0.94</v>
      </c>
      <c r="D9777" t="s">
        <v>2755</v>
      </c>
      <c r="E9777">
        <v>0.04</v>
      </c>
      <c r="F9777" t="s">
        <v>2755</v>
      </c>
      <c r="G9777">
        <v>0.96</v>
      </c>
      <c r="H9777" t="s">
        <v>2755</v>
      </c>
    </row>
    <row r="9778" spans="1:8" x14ac:dyDescent="0.35">
      <c r="A9778" t="s">
        <v>5110</v>
      </c>
      <c r="B9778" t="s">
        <v>5109</v>
      </c>
      <c r="C9778">
        <v>0.13</v>
      </c>
      <c r="D9778" t="s">
        <v>2755</v>
      </c>
      <c r="E9778">
        <v>0.82</v>
      </c>
      <c r="F9778" t="s">
        <v>2755</v>
      </c>
      <c r="G9778">
        <v>0.69</v>
      </c>
      <c r="H9778" t="s">
        <v>2755</v>
      </c>
    </row>
    <row r="9779" spans="1:8" x14ac:dyDescent="0.35">
      <c r="A9779" t="s">
        <v>5108</v>
      </c>
      <c r="B9779" t="s">
        <v>5107</v>
      </c>
      <c r="C9779">
        <v>0.4</v>
      </c>
      <c r="D9779" t="s">
        <v>2755</v>
      </c>
      <c r="E9779">
        <v>0.68</v>
      </c>
      <c r="F9779" t="s">
        <v>2755</v>
      </c>
      <c r="G9779">
        <v>0.53</v>
      </c>
      <c r="H9779" t="s">
        <v>2755</v>
      </c>
    </row>
    <row r="9780" spans="1:8" x14ac:dyDescent="0.35">
      <c r="A9780" t="s">
        <v>5106</v>
      </c>
      <c r="B9780" t="s">
        <v>5105</v>
      </c>
      <c r="C9780">
        <v>0.64</v>
      </c>
      <c r="D9780" t="s">
        <v>2755</v>
      </c>
      <c r="E9780">
        <v>0.98</v>
      </c>
      <c r="F9780" t="s">
        <v>2755</v>
      </c>
      <c r="G9780">
        <v>0.99</v>
      </c>
      <c r="H9780" t="s">
        <v>2755</v>
      </c>
    </row>
    <row r="9781" spans="1:8" x14ac:dyDescent="0.35">
      <c r="A9781" t="s">
        <v>5104</v>
      </c>
      <c r="B9781" t="s">
        <v>5103</v>
      </c>
      <c r="C9781">
        <v>0.71</v>
      </c>
      <c r="D9781" t="s">
        <v>2755</v>
      </c>
      <c r="E9781">
        <v>0.95</v>
      </c>
      <c r="F9781" t="s">
        <v>2755</v>
      </c>
      <c r="G9781">
        <v>0.92</v>
      </c>
      <c r="H9781" t="s">
        <v>2755</v>
      </c>
    </row>
    <row r="9782" spans="1:8" x14ac:dyDescent="0.35">
      <c r="A9782" t="s">
        <v>5102</v>
      </c>
      <c r="B9782" t="s">
        <v>5101</v>
      </c>
      <c r="C9782">
        <v>0.32</v>
      </c>
      <c r="D9782" t="s">
        <v>2755</v>
      </c>
      <c r="E9782">
        <v>0.94</v>
      </c>
      <c r="F9782" t="s">
        <v>2755</v>
      </c>
      <c r="G9782">
        <v>0.83</v>
      </c>
      <c r="H9782" t="s">
        <v>2755</v>
      </c>
    </row>
    <row r="9783" spans="1:8" x14ac:dyDescent="0.35">
      <c r="A9783" t="s">
        <v>5100</v>
      </c>
      <c r="B9783" t="s">
        <v>5099</v>
      </c>
      <c r="C9783">
        <v>0.57999999999999996</v>
      </c>
      <c r="D9783" t="s">
        <v>2755</v>
      </c>
      <c r="E9783">
        <v>0.44</v>
      </c>
      <c r="F9783" t="s">
        <v>2755</v>
      </c>
      <c r="G9783">
        <v>0.81</v>
      </c>
      <c r="H9783" t="s">
        <v>2755</v>
      </c>
    </row>
    <row r="9784" spans="1:8" x14ac:dyDescent="0.35">
      <c r="A9784" t="s">
        <v>5098</v>
      </c>
      <c r="B9784" t="s">
        <v>5097</v>
      </c>
      <c r="C9784">
        <v>0.36</v>
      </c>
      <c r="D9784" t="s">
        <v>2755</v>
      </c>
      <c r="E9784">
        <v>0.18</v>
      </c>
      <c r="F9784" t="s">
        <v>2755</v>
      </c>
      <c r="G9784">
        <v>0.54</v>
      </c>
      <c r="H9784" t="s">
        <v>2755</v>
      </c>
    </row>
    <row r="9785" spans="1:8" x14ac:dyDescent="0.35">
      <c r="A9785" t="s">
        <v>5096</v>
      </c>
      <c r="B9785" t="s">
        <v>5095</v>
      </c>
      <c r="C9785">
        <v>0.91</v>
      </c>
      <c r="D9785" t="s">
        <v>2755</v>
      </c>
      <c r="E9785">
        <v>0.97</v>
      </c>
      <c r="F9785" t="s">
        <v>2755</v>
      </c>
      <c r="G9785">
        <v>0.79</v>
      </c>
      <c r="H9785" t="s">
        <v>2755</v>
      </c>
    </row>
    <row r="9786" spans="1:8" x14ac:dyDescent="0.35">
      <c r="A9786" t="s">
        <v>5094</v>
      </c>
      <c r="B9786" t="s">
        <v>5093</v>
      </c>
      <c r="C9786">
        <v>0.25</v>
      </c>
      <c r="D9786" t="s">
        <v>2755</v>
      </c>
      <c r="E9786">
        <v>0.91</v>
      </c>
      <c r="F9786" t="s">
        <v>2755</v>
      </c>
      <c r="G9786">
        <v>0.18</v>
      </c>
      <c r="H9786" t="s">
        <v>2755</v>
      </c>
    </row>
    <row r="9787" spans="1:8" x14ac:dyDescent="0.35">
      <c r="A9787" t="s">
        <v>5092</v>
      </c>
      <c r="B9787" t="s">
        <v>5091</v>
      </c>
      <c r="C9787">
        <v>0.8</v>
      </c>
      <c r="D9787" t="s">
        <v>2755</v>
      </c>
      <c r="E9787">
        <v>0.84</v>
      </c>
      <c r="F9787" t="s">
        <v>2755</v>
      </c>
      <c r="G9787">
        <v>0.76</v>
      </c>
      <c r="H9787" t="s">
        <v>2755</v>
      </c>
    </row>
    <row r="9788" spans="1:8" x14ac:dyDescent="0.35">
      <c r="A9788" t="s">
        <v>5090</v>
      </c>
      <c r="B9788" t="s">
        <v>5089</v>
      </c>
      <c r="C9788">
        <v>1</v>
      </c>
      <c r="D9788" t="s">
        <v>2755</v>
      </c>
      <c r="E9788">
        <v>1</v>
      </c>
      <c r="F9788" t="s">
        <v>2755</v>
      </c>
      <c r="G9788">
        <v>0.96</v>
      </c>
      <c r="H9788" t="s">
        <v>2755</v>
      </c>
    </row>
    <row r="9789" spans="1:8" x14ac:dyDescent="0.35">
      <c r="A9789" t="s">
        <v>5088</v>
      </c>
      <c r="B9789" t="s">
        <v>5087</v>
      </c>
      <c r="C9789">
        <v>1</v>
      </c>
      <c r="D9789" t="s">
        <v>2755</v>
      </c>
      <c r="E9789">
        <v>1</v>
      </c>
      <c r="F9789" t="s">
        <v>2755</v>
      </c>
      <c r="G9789">
        <v>0.96</v>
      </c>
      <c r="H9789" t="s">
        <v>2755</v>
      </c>
    </row>
    <row r="9790" spans="1:8" x14ac:dyDescent="0.35">
      <c r="A9790" t="s">
        <v>5086</v>
      </c>
      <c r="B9790" t="s">
        <v>5085</v>
      </c>
      <c r="C9790">
        <v>0.26</v>
      </c>
      <c r="D9790" t="s">
        <v>2755</v>
      </c>
      <c r="E9790">
        <v>0.67</v>
      </c>
      <c r="F9790" t="s">
        <v>2755</v>
      </c>
      <c r="G9790">
        <v>0.53</v>
      </c>
      <c r="H9790" t="s">
        <v>2755</v>
      </c>
    </row>
    <row r="9791" spans="1:8" x14ac:dyDescent="0.35">
      <c r="A9791" t="s">
        <v>5084</v>
      </c>
      <c r="B9791" t="s">
        <v>5083</v>
      </c>
      <c r="C9791">
        <v>0.98</v>
      </c>
      <c r="D9791" t="s">
        <v>2755</v>
      </c>
      <c r="E9791">
        <v>0.88</v>
      </c>
      <c r="F9791" t="s">
        <v>2755</v>
      </c>
      <c r="G9791">
        <v>0.66</v>
      </c>
      <c r="H9791" t="s">
        <v>2755</v>
      </c>
    </row>
    <row r="9792" spans="1:8" x14ac:dyDescent="0.35">
      <c r="A9792" t="s">
        <v>5082</v>
      </c>
      <c r="B9792" t="s">
        <v>5081</v>
      </c>
      <c r="C9792">
        <v>0.03</v>
      </c>
      <c r="D9792" t="s">
        <v>2755</v>
      </c>
      <c r="E9792">
        <v>0.5</v>
      </c>
      <c r="F9792" t="s">
        <v>2755</v>
      </c>
      <c r="G9792">
        <v>0.79</v>
      </c>
      <c r="H9792" t="s">
        <v>2755</v>
      </c>
    </row>
    <row r="9793" spans="1:8" x14ac:dyDescent="0.35">
      <c r="A9793" t="s">
        <v>5080</v>
      </c>
      <c r="B9793" t="s">
        <v>5079</v>
      </c>
      <c r="C9793">
        <v>0.19</v>
      </c>
      <c r="D9793" t="s">
        <v>2755</v>
      </c>
      <c r="E9793">
        <v>0.97</v>
      </c>
      <c r="F9793" t="s">
        <v>2755</v>
      </c>
      <c r="G9793">
        <v>0.3</v>
      </c>
      <c r="H9793" t="s">
        <v>2755</v>
      </c>
    </row>
    <row r="9794" spans="1:8" x14ac:dyDescent="0.35">
      <c r="A9794" t="s">
        <v>5078</v>
      </c>
      <c r="B9794" t="s">
        <v>5077</v>
      </c>
      <c r="C9794">
        <v>0.12</v>
      </c>
      <c r="D9794" t="s">
        <v>2755</v>
      </c>
      <c r="E9794">
        <v>0.57999999999999996</v>
      </c>
      <c r="F9794" t="s">
        <v>2755</v>
      </c>
      <c r="G9794">
        <v>0.87</v>
      </c>
      <c r="H9794" t="s">
        <v>2755</v>
      </c>
    </row>
    <row r="9795" spans="1:8" x14ac:dyDescent="0.35">
      <c r="A9795" t="s">
        <v>5076</v>
      </c>
      <c r="B9795" t="s">
        <v>5075</v>
      </c>
      <c r="C9795">
        <v>0.08</v>
      </c>
      <c r="D9795" t="s">
        <v>2755</v>
      </c>
      <c r="E9795">
        <v>0.53</v>
      </c>
      <c r="F9795" t="s">
        <v>2755</v>
      </c>
      <c r="G9795">
        <v>0.56999999999999995</v>
      </c>
      <c r="H9795" t="s">
        <v>2755</v>
      </c>
    </row>
    <row r="9796" spans="1:8" x14ac:dyDescent="0.35">
      <c r="A9796" t="s">
        <v>5074</v>
      </c>
      <c r="B9796" t="s">
        <v>5073</v>
      </c>
      <c r="C9796">
        <v>0.41</v>
      </c>
      <c r="D9796" t="s">
        <v>2755</v>
      </c>
      <c r="E9796">
        <v>0.21</v>
      </c>
      <c r="F9796" t="s">
        <v>2755</v>
      </c>
      <c r="G9796">
        <v>0.77</v>
      </c>
      <c r="H9796" t="s">
        <v>2755</v>
      </c>
    </row>
    <row r="9797" spans="1:8" x14ac:dyDescent="0.35">
      <c r="A9797" t="s">
        <v>5072</v>
      </c>
      <c r="B9797" t="s">
        <v>5071</v>
      </c>
      <c r="C9797">
        <v>0.69</v>
      </c>
      <c r="D9797" t="s">
        <v>2755</v>
      </c>
      <c r="E9797">
        <v>1</v>
      </c>
      <c r="F9797" t="s">
        <v>2755</v>
      </c>
      <c r="G9797">
        <v>0.97</v>
      </c>
      <c r="H9797" t="s">
        <v>2755</v>
      </c>
    </row>
    <row r="9798" spans="1:8" x14ac:dyDescent="0.35">
      <c r="A9798" t="s">
        <v>5070</v>
      </c>
      <c r="B9798" t="s">
        <v>5069</v>
      </c>
      <c r="C9798">
        <v>0.72</v>
      </c>
      <c r="D9798" t="s">
        <v>2755</v>
      </c>
      <c r="E9798">
        <v>0.98</v>
      </c>
      <c r="F9798" t="s">
        <v>2755</v>
      </c>
      <c r="G9798">
        <v>0.99</v>
      </c>
      <c r="H9798" t="s">
        <v>2755</v>
      </c>
    </row>
    <row r="9799" spans="1:8" x14ac:dyDescent="0.35">
      <c r="A9799" t="s">
        <v>5068</v>
      </c>
      <c r="B9799" t="s">
        <v>5067</v>
      </c>
      <c r="C9799">
        <v>0.9</v>
      </c>
      <c r="D9799" t="s">
        <v>2755</v>
      </c>
      <c r="E9799">
        <v>0.94</v>
      </c>
      <c r="F9799" t="s">
        <v>2755</v>
      </c>
      <c r="G9799">
        <v>0.73</v>
      </c>
      <c r="H9799" t="s">
        <v>2755</v>
      </c>
    </row>
    <row r="9800" spans="1:8" x14ac:dyDescent="0.35">
      <c r="A9800" t="s">
        <v>5066</v>
      </c>
      <c r="B9800" t="s">
        <v>5065</v>
      </c>
      <c r="C9800">
        <v>0.28000000000000003</v>
      </c>
      <c r="D9800" t="s">
        <v>2755</v>
      </c>
      <c r="E9800">
        <v>0.88</v>
      </c>
      <c r="F9800" t="s">
        <v>2755</v>
      </c>
      <c r="G9800">
        <v>0.98</v>
      </c>
      <c r="H9800" t="s">
        <v>2755</v>
      </c>
    </row>
    <row r="9801" spans="1:8" x14ac:dyDescent="0.35">
      <c r="A9801" t="s">
        <v>5064</v>
      </c>
      <c r="B9801" t="s">
        <v>5063</v>
      </c>
      <c r="C9801">
        <v>0.39</v>
      </c>
      <c r="D9801" t="s">
        <v>2755</v>
      </c>
      <c r="E9801">
        <v>0.9</v>
      </c>
      <c r="F9801" t="s">
        <v>2755</v>
      </c>
      <c r="G9801">
        <v>0.98</v>
      </c>
      <c r="H9801" t="s">
        <v>2755</v>
      </c>
    </row>
    <row r="9802" spans="1:8" x14ac:dyDescent="0.35">
      <c r="A9802" t="s">
        <v>5062</v>
      </c>
      <c r="B9802" t="s">
        <v>5061</v>
      </c>
      <c r="C9802">
        <v>0.4</v>
      </c>
      <c r="D9802" t="s">
        <v>2755</v>
      </c>
      <c r="E9802">
        <v>0.34</v>
      </c>
      <c r="F9802" t="s">
        <v>2755</v>
      </c>
      <c r="G9802">
        <v>0.7</v>
      </c>
      <c r="H9802" t="s">
        <v>2755</v>
      </c>
    </row>
    <row r="9803" spans="1:8" x14ac:dyDescent="0.35">
      <c r="A9803" t="s">
        <v>5060</v>
      </c>
      <c r="B9803" t="s">
        <v>5059</v>
      </c>
      <c r="C9803">
        <v>0.68</v>
      </c>
      <c r="D9803" t="s">
        <v>2755</v>
      </c>
      <c r="E9803">
        <v>0.09</v>
      </c>
      <c r="F9803" t="s">
        <v>2755</v>
      </c>
      <c r="G9803">
        <v>0.27</v>
      </c>
      <c r="H9803" t="s">
        <v>2755</v>
      </c>
    </row>
    <row r="9804" spans="1:8" x14ac:dyDescent="0.35">
      <c r="A9804" t="s">
        <v>5058</v>
      </c>
      <c r="B9804" t="s">
        <v>5057</v>
      </c>
      <c r="C9804">
        <v>0.44</v>
      </c>
      <c r="D9804" t="s">
        <v>2755</v>
      </c>
      <c r="E9804">
        <v>0.65</v>
      </c>
      <c r="F9804" t="s">
        <v>2755</v>
      </c>
      <c r="G9804">
        <v>0.41</v>
      </c>
      <c r="H9804" t="s">
        <v>2755</v>
      </c>
    </row>
    <row r="9805" spans="1:8" x14ac:dyDescent="0.35">
      <c r="A9805" t="s">
        <v>5056</v>
      </c>
      <c r="B9805" t="s">
        <v>5055</v>
      </c>
      <c r="C9805">
        <v>0.09</v>
      </c>
      <c r="D9805" t="s">
        <v>2755</v>
      </c>
      <c r="E9805">
        <v>0.51</v>
      </c>
      <c r="F9805" t="s">
        <v>2755</v>
      </c>
      <c r="G9805">
        <v>0.2</v>
      </c>
      <c r="H9805" t="s">
        <v>2755</v>
      </c>
    </row>
    <row r="9806" spans="1:8" x14ac:dyDescent="0.35">
      <c r="A9806" t="s">
        <v>5054</v>
      </c>
      <c r="B9806" t="s">
        <v>5053</v>
      </c>
      <c r="C9806">
        <v>0.99</v>
      </c>
      <c r="D9806" t="s">
        <v>2755</v>
      </c>
      <c r="E9806">
        <v>0.38</v>
      </c>
      <c r="F9806" t="s">
        <v>2755</v>
      </c>
      <c r="G9806">
        <v>0.7</v>
      </c>
      <c r="H9806" t="s">
        <v>2755</v>
      </c>
    </row>
    <row r="9807" spans="1:8" x14ac:dyDescent="0.35">
      <c r="A9807" t="s">
        <v>5052</v>
      </c>
      <c r="B9807" t="s">
        <v>5051</v>
      </c>
      <c r="C9807">
        <v>0.83</v>
      </c>
      <c r="D9807" t="s">
        <v>2755</v>
      </c>
      <c r="E9807">
        <v>0.98</v>
      </c>
      <c r="F9807" t="s">
        <v>2755</v>
      </c>
      <c r="G9807">
        <v>0.87</v>
      </c>
      <c r="H9807" t="s">
        <v>2755</v>
      </c>
    </row>
    <row r="9808" spans="1:8" x14ac:dyDescent="0.35">
      <c r="A9808" t="s">
        <v>5050</v>
      </c>
      <c r="B9808" t="s">
        <v>5049</v>
      </c>
      <c r="C9808">
        <v>0.24</v>
      </c>
      <c r="D9808" t="s">
        <v>2755</v>
      </c>
      <c r="E9808">
        <v>0.49</v>
      </c>
      <c r="F9808" t="s">
        <v>2755</v>
      </c>
      <c r="G9808">
        <v>0.41</v>
      </c>
      <c r="H9808" t="s">
        <v>2755</v>
      </c>
    </row>
    <row r="9809" spans="1:8" x14ac:dyDescent="0.35">
      <c r="A9809" t="s">
        <v>5048</v>
      </c>
      <c r="B9809" t="s">
        <v>5047</v>
      </c>
      <c r="C9809">
        <v>1</v>
      </c>
      <c r="D9809" t="s">
        <v>2755</v>
      </c>
      <c r="E9809">
        <v>1</v>
      </c>
      <c r="F9809" t="s">
        <v>2755</v>
      </c>
      <c r="G9809">
        <v>1</v>
      </c>
      <c r="H9809" t="s">
        <v>2755</v>
      </c>
    </row>
    <row r="9810" spans="1:8" x14ac:dyDescent="0.35">
      <c r="A9810" t="s">
        <v>5046</v>
      </c>
      <c r="B9810" t="s">
        <v>5045</v>
      </c>
      <c r="C9810">
        <v>1</v>
      </c>
      <c r="D9810" t="s">
        <v>2755</v>
      </c>
      <c r="E9810">
        <v>1</v>
      </c>
      <c r="F9810" t="s">
        <v>2755</v>
      </c>
      <c r="G9810">
        <v>1</v>
      </c>
      <c r="H9810" t="s">
        <v>2755</v>
      </c>
    </row>
    <row r="9811" spans="1:8" x14ac:dyDescent="0.35">
      <c r="A9811" t="s">
        <v>5044</v>
      </c>
      <c r="B9811" t="s">
        <v>5043</v>
      </c>
      <c r="C9811">
        <v>0.05</v>
      </c>
      <c r="D9811" t="s">
        <v>2755</v>
      </c>
      <c r="E9811">
        <v>0.09</v>
      </c>
      <c r="F9811" t="s">
        <v>2755</v>
      </c>
      <c r="G9811">
        <v>0.04</v>
      </c>
      <c r="H9811" t="s">
        <v>2755</v>
      </c>
    </row>
    <row r="9812" spans="1:8" x14ac:dyDescent="0.35">
      <c r="A9812" t="s">
        <v>5042</v>
      </c>
      <c r="B9812" t="s">
        <v>5041</v>
      </c>
      <c r="C9812">
        <v>0.41</v>
      </c>
      <c r="D9812" t="s">
        <v>2755</v>
      </c>
      <c r="E9812">
        <v>0.57999999999999996</v>
      </c>
      <c r="F9812" t="s">
        <v>2755</v>
      </c>
      <c r="G9812">
        <v>0.46</v>
      </c>
      <c r="H9812" t="s">
        <v>2755</v>
      </c>
    </row>
    <row r="9813" spans="1:8" x14ac:dyDescent="0.35">
      <c r="A9813" t="s">
        <v>5040</v>
      </c>
      <c r="B9813" t="s">
        <v>5039</v>
      </c>
      <c r="C9813">
        <v>0.04</v>
      </c>
      <c r="D9813" t="s">
        <v>2755</v>
      </c>
      <c r="E9813">
        <v>7.0000000000000007E-2</v>
      </c>
      <c r="F9813" t="s">
        <v>2755</v>
      </c>
      <c r="G9813">
        <v>0.13</v>
      </c>
      <c r="H9813" t="s">
        <v>2755</v>
      </c>
    </row>
    <row r="9814" spans="1:8" x14ac:dyDescent="0.35">
      <c r="A9814" t="s">
        <v>5038</v>
      </c>
      <c r="B9814" t="s">
        <v>5037</v>
      </c>
      <c r="C9814">
        <v>0.12</v>
      </c>
      <c r="D9814" t="s">
        <v>2755</v>
      </c>
      <c r="E9814">
        <v>0.91</v>
      </c>
      <c r="F9814" t="s">
        <v>2755</v>
      </c>
      <c r="G9814">
        <v>0.51</v>
      </c>
      <c r="H9814" t="s">
        <v>2755</v>
      </c>
    </row>
    <row r="9815" spans="1:8" x14ac:dyDescent="0.35">
      <c r="A9815" t="s">
        <v>5036</v>
      </c>
      <c r="B9815" t="s">
        <v>5035</v>
      </c>
      <c r="C9815">
        <v>0.05</v>
      </c>
      <c r="D9815" t="s">
        <v>2755</v>
      </c>
      <c r="E9815">
        <v>0.99</v>
      </c>
      <c r="F9815" t="s">
        <v>2755</v>
      </c>
      <c r="G9815">
        <v>0.23</v>
      </c>
      <c r="H9815" t="s">
        <v>2755</v>
      </c>
    </row>
    <row r="9816" spans="1:8" x14ac:dyDescent="0.35">
      <c r="A9816" t="s">
        <v>5034</v>
      </c>
      <c r="B9816" t="s">
        <v>5033</v>
      </c>
      <c r="C9816">
        <v>0.68</v>
      </c>
      <c r="D9816" t="s">
        <v>2755</v>
      </c>
      <c r="E9816">
        <v>0.71</v>
      </c>
      <c r="F9816" t="s">
        <v>2755</v>
      </c>
      <c r="G9816">
        <v>0.97</v>
      </c>
      <c r="H9816" t="s">
        <v>2755</v>
      </c>
    </row>
    <row r="9817" spans="1:8" x14ac:dyDescent="0.35">
      <c r="A9817" t="s">
        <v>5032</v>
      </c>
      <c r="B9817" t="s">
        <v>5031</v>
      </c>
      <c r="C9817">
        <v>0.44</v>
      </c>
      <c r="D9817" t="s">
        <v>2755</v>
      </c>
      <c r="E9817">
        <v>0.59</v>
      </c>
      <c r="F9817" t="s">
        <v>2755</v>
      </c>
      <c r="G9817">
        <v>0.99</v>
      </c>
      <c r="H9817" t="s">
        <v>2755</v>
      </c>
    </row>
    <row r="9818" spans="1:8" x14ac:dyDescent="0.35">
      <c r="A9818" t="s">
        <v>5030</v>
      </c>
      <c r="B9818" t="s">
        <v>5029</v>
      </c>
      <c r="C9818">
        <v>0.52</v>
      </c>
      <c r="D9818" t="s">
        <v>2755</v>
      </c>
      <c r="E9818">
        <v>0.05</v>
      </c>
      <c r="F9818" t="s">
        <v>2755</v>
      </c>
      <c r="G9818">
        <v>0.17</v>
      </c>
      <c r="H9818" t="s">
        <v>2755</v>
      </c>
    </row>
    <row r="9819" spans="1:8" x14ac:dyDescent="0.35">
      <c r="A9819" t="s">
        <v>1376</v>
      </c>
      <c r="B9819" t="s">
        <v>5028</v>
      </c>
      <c r="C9819">
        <v>0.64</v>
      </c>
      <c r="D9819" t="s">
        <v>2755</v>
      </c>
      <c r="E9819">
        <v>0.96</v>
      </c>
      <c r="F9819" t="s">
        <v>2755</v>
      </c>
      <c r="G9819">
        <v>0.4</v>
      </c>
      <c r="H9819" t="s">
        <v>2755</v>
      </c>
    </row>
    <row r="9820" spans="1:8" x14ac:dyDescent="0.35">
      <c r="A9820" t="s">
        <v>5027</v>
      </c>
      <c r="B9820" t="s">
        <v>5026</v>
      </c>
      <c r="C9820">
        <v>0.19</v>
      </c>
      <c r="D9820" t="s">
        <v>2755</v>
      </c>
      <c r="E9820">
        <v>0.62</v>
      </c>
      <c r="F9820" t="s">
        <v>2755</v>
      </c>
      <c r="G9820">
        <v>0.12</v>
      </c>
      <c r="H9820" t="s">
        <v>2755</v>
      </c>
    </row>
    <row r="9821" spans="1:8" x14ac:dyDescent="0.35">
      <c r="A9821" t="s">
        <v>5025</v>
      </c>
      <c r="B9821" t="s">
        <v>5024</v>
      </c>
      <c r="C9821">
        <v>0.13</v>
      </c>
      <c r="D9821" t="s">
        <v>2755</v>
      </c>
      <c r="E9821">
        <v>0.96</v>
      </c>
      <c r="F9821" t="s">
        <v>2755</v>
      </c>
      <c r="G9821">
        <v>0.56000000000000005</v>
      </c>
      <c r="H9821" t="s">
        <v>2755</v>
      </c>
    </row>
    <row r="9822" spans="1:8" x14ac:dyDescent="0.35">
      <c r="A9822" t="s">
        <v>2683</v>
      </c>
      <c r="B9822" t="s">
        <v>5023</v>
      </c>
      <c r="C9822">
        <v>1</v>
      </c>
      <c r="D9822" t="s">
        <v>2755</v>
      </c>
      <c r="E9822">
        <v>0.99</v>
      </c>
      <c r="F9822" t="s">
        <v>2755</v>
      </c>
      <c r="G9822">
        <v>0.83</v>
      </c>
      <c r="H9822" t="s">
        <v>2755</v>
      </c>
    </row>
    <row r="9823" spans="1:8" x14ac:dyDescent="0.35">
      <c r="A9823" t="s">
        <v>5022</v>
      </c>
      <c r="B9823" t="s">
        <v>5021</v>
      </c>
      <c r="C9823">
        <v>0.66</v>
      </c>
      <c r="D9823" t="s">
        <v>2755</v>
      </c>
      <c r="E9823">
        <v>0.81</v>
      </c>
      <c r="F9823" t="s">
        <v>2755</v>
      </c>
      <c r="G9823">
        <v>0.51</v>
      </c>
      <c r="H9823" t="s">
        <v>2755</v>
      </c>
    </row>
    <row r="9824" spans="1:8" x14ac:dyDescent="0.35">
      <c r="A9824" t="s">
        <v>5020</v>
      </c>
      <c r="B9824" t="s">
        <v>5019</v>
      </c>
      <c r="C9824">
        <v>0.06</v>
      </c>
      <c r="D9824" t="s">
        <v>2755</v>
      </c>
      <c r="E9824">
        <v>0.35</v>
      </c>
      <c r="F9824" t="s">
        <v>2755</v>
      </c>
      <c r="G9824">
        <v>0.46</v>
      </c>
      <c r="H9824" t="s">
        <v>2755</v>
      </c>
    </row>
    <row r="9825" spans="1:8" x14ac:dyDescent="0.35">
      <c r="A9825" t="s">
        <v>5018</v>
      </c>
      <c r="B9825" t="s">
        <v>5017</v>
      </c>
      <c r="C9825">
        <v>0.39</v>
      </c>
      <c r="D9825" t="s">
        <v>2755</v>
      </c>
      <c r="E9825">
        <v>0.19</v>
      </c>
      <c r="F9825" t="s">
        <v>2755</v>
      </c>
      <c r="G9825">
        <v>0.98</v>
      </c>
      <c r="H9825" t="s">
        <v>2755</v>
      </c>
    </row>
    <row r="9826" spans="1:8" x14ac:dyDescent="0.35">
      <c r="A9826" t="s">
        <v>5016</v>
      </c>
      <c r="B9826" t="s">
        <v>5015</v>
      </c>
      <c r="C9826">
        <v>0.05</v>
      </c>
      <c r="D9826" t="s">
        <v>2755</v>
      </c>
      <c r="E9826">
        <v>0.28000000000000003</v>
      </c>
      <c r="F9826" t="s">
        <v>2755</v>
      </c>
      <c r="G9826">
        <v>0.34</v>
      </c>
      <c r="H9826" t="s">
        <v>2755</v>
      </c>
    </row>
    <row r="9827" spans="1:8" x14ac:dyDescent="0.35">
      <c r="A9827" t="s">
        <v>5014</v>
      </c>
      <c r="B9827" t="s">
        <v>5013</v>
      </c>
      <c r="C9827">
        <v>0.15</v>
      </c>
      <c r="D9827" t="s">
        <v>2755</v>
      </c>
      <c r="E9827">
        <v>0.08</v>
      </c>
      <c r="F9827" t="s">
        <v>2755</v>
      </c>
      <c r="G9827">
        <v>0.03</v>
      </c>
      <c r="H9827" t="s">
        <v>2755</v>
      </c>
    </row>
    <row r="9828" spans="1:8" x14ac:dyDescent="0.35">
      <c r="A9828" t="s">
        <v>5012</v>
      </c>
      <c r="B9828" t="s">
        <v>5011</v>
      </c>
      <c r="C9828">
        <v>0.34</v>
      </c>
      <c r="D9828" t="s">
        <v>2755</v>
      </c>
      <c r="E9828">
        <v>0.4</v>
      </c>
      <c r="F9828" t="s">
        <v>2755</v>
      </c>
      <c r="G9828">
        <v>0.81</v>
      </c>
      <c r="H9828" t="s">
        <v>2755</v>
      </c>
    </row>
    <row r="9829" spans="1:8" x14ac:dyDescent="0.35">
      <c r="A9829" t="s">
        <v>5010</v>
      </c>
      <c r="B9829" t="s">
        <v>5009</v>
      </c>
      <c r="C9829">
        <v>0.16</v>
      </c>
      <c r="D9829" t="s">
        <v>2755</v>
      </c>
      <c r="E9829">
        <v>0.12</v>
      </c>
      <c r="F9829" t="s">
        <v>2755</v>
      </c>
      <c r="G9829">
        <v>0.23</v>
      </c>
      <c r="H9829" t="s">
        <v>2755</v>
      </c>
    </row>
    <row r="9830" spans="1:8" x14ac:dyDescent="0.35">
      <c r="A9830" t="s">
        <v>5008</v>
      </c>
      <c r="B9830" t="s">
        <v>5007</v>
      </c>
      <c r="C9830">
        <v>7.0000000000000007E-2</v>
      </c>
      <c r="D9830" t="s">
        <v>2755</v>
      </c>
      <c r="E9830">
        <v>0.04</v>
      </c>
      <c r="F9830" t="s">
        <v>2755</v>
      </c>
      <c r="G9830">
        <v>0.19</v>
      </c>
      <c r="H9830" t="s">
        <v>2755</v>
      </c>
    </row>
    <row r="9831" spans="1:8" x14ac:dyDescent="0.35">
      <c r="A9831" t="s">
        <v>5006</v>
      </c>
      <c r="B9831" t="s">
        <v>5005</v>
      </c>
      <c r="C9831">
        <v>0.27</v>
      </c>
      <c r="D9831" t="s">
        <v>2755</v>
      </c>
      <c r="E9831">
        <v>0.5</v>
      </c>
      <c r="F9831" t="s">
        <v>2755</v>
      </c>
      <c r="G9831">
        <v>0.2</v>
      </c>
      <c r="H9831" t="s">
        <v>2755</v>
      </c>
    </row>
    <row r="9832" spans="1:8" x14ac:dyDescent="0.35">
      <c r="A9832" t="s">
        <v>5004</v>
      </c>
      <c r="B9832" t="s">
        <v>5003</v>
      </c>
      <c r="C9832">
        <v>0.78</v>
      </c>
      <c r="D9832" t="s">
        <v>2755</v>
      </c>
      <c r="E9832">
        <v>0.17</v>
      </c>
      <c r="F9832" t="s">
        <v>2755</v>
      </c>
      <c r="G9832">
        <v>0.14000000000000001</v>
      </c>
      <c r="H9832" t="s">
        <v>2755</v>
      </c>
    </row>
    <row r="9833" spans="1:8" x14ac:dyDescent="0.35">
      <c r="A9833" t="s">
        <v>5002</v>
      </c>
      <c r="B9833" t="s">
        <v>5001</v>
      </c>
      <c r="C9833">
        <v>0.89</v>
      </c>
      <c r="D9833" t="s">
        <v>2755</v>
      </c>
      <c r="E9833">
        <v>0.99</v>
      </c>
      <c r="F9833" t="s">
        <v>2755</v>
      </c>
      <c r="G9833">
        <v>0.52</v>
      </c>
      <c r="H9833" t="s">
        <v>2755</v>
      </c>
    </row>
    <row r="9834" spans="1:8" x14ac:dyDescent="0.35">
      <c r="A9834" t="s">
        <v>5000</v>
      </c>
      <c r="B9834" t="s">
        <v>4999</v>
      </c>
      <c r="C9834">
        <v>0.5</v>
      </c>
      <c r="D9834" t="s">
        <v>2755</v>
      </c>
      <c r="E9834">
        <v>0.28999999999999998</v>
      </c>
      <c r="F9834" t="s">
        <v>2755</v>
      </c>
      <c r="G9834">
        <v>0.11</v>
      </c>
      <c r="H9834" t="s">
        <v>2755</v>
      </c>
    </row>
    <row r="9835" spans="1:8" x14ac:dyDescent="0.35">
      <c r="A9835" t="s">
        <v>4998</v>
      </c>
      <c r="B9835" t="s">
        <v>4997</v>
      </c>
      <c r="C9835">
        <v>0.45</v>
      </c>
      <c r="D9835" t="s">
        <v>2755</v>
      </c>
      <c r="E9835">
        <v>0.48</v>
      </c>
      <c r="F9835" t="s">
        <v>2755</v>
      </c>
      <c r="G9835">
        <v>0.27</v>
      </c>
      <c r="H9835" t="s">
        <v>2755</v>
      </c>
    </row>
    <row r="9836" spans="1:8" x14ac:dyDescent="0.35">
      <c r="A9836" t="s">
        <v>4996</v>
      </c>
      <c r="B9836" t="s">
        <v>4995</v>
      </c>
      <c r="C9836">
        <v>0.75</v>
      </c>
      <c r="D9836" t="s">
        <v>2755</v>
      </c>
      <c r="E9836">
        <v>0.99</v>
      </c>
      <c r="F9836" t="s">
        <v>2755</v>
      </c>
      <c r="G9836">
        <v>0.81</v>
      </c>
      <c r="H9836" t="s">
        <v>2755</v>
      </c>
    </row>
    <row r="9837" spans="1:8" x14ac:dyDescent="0.35">
      <c r="A9837" t="s">
        <v>4994</v>
      </c>
      <c r="B9837" t="s">
        <v>4993</v>
      </c>
      <c r="C9837">
        <v>0.98</v>
      </c>
      <c r="D9837" t="s">
        <v>2755</v>
      </c>
      <c r="E9837">
        <v>1</v>
      </c>
      <c r="F9837" t="s">
        <v>2755</v>
      </c>
      <c r="G9837">
        <v>0.99</v>
      </c>
      <c r="H9837" t="s">
        <v>2755</v>
      </c>
    </row>
    <row r="9838" spans="1:8" x14ac:dyDescent="0.35">
      <c r="A9838" t="s">
        <v>4992</v>
      </c>
      <c r="B9838" t="s">
        <v>4991</v>
      </c>
      <c r="C9838">
        <v>0.99</v>
      </c>
      <c r="D9838" t="s">
        <v>2755</v>
      </c>
      <c r="E9838">
        <v>0.98</v>
      </c>
      <c r="F9838" t="s">
        <v>2755</v>
      </c>
      <c r="G9838">
        <v>0.69</v>
      </c>
      <c r="H9838" t="s">
        <v>2755</v>
      </c>
    </row>
    <row r="9839" spans="1:8" x14ac:dyDescent="0.35">
      <c r="A9839" t="s">
        <v>4990</v>
      </c>
      <c r="B9839" t="s">
        <v>4989</v>
      </c>
      <c r="C9839">
        <v>0.56999999999999995</v>
      </c>
      <c r="D9839" t="s">
        <v>2755</v>
      </c>
      <c r="E9839">
        <v>0.28000000000000003</v>
      </c>
      <c r="F9839" t="s">
        <v>2755</v>
      </c>
      <c r="G9839">
        <v>1</v>
      </c>
      <c r="H9839" t="s">
        <v>2755</v>
      </c>
    </row>
    <row r="9840" spans="1:8" x14ac:dyDescent="0.35">
      <c r="A9840" t="s">
        <v>4988</v>
      </c>
      <c r="B9840" t="s">
        <v>4987</v>
      </c>
      <c r="C9840">
        <v>0.89</v>
      </c>
      <c r="D9840" t="s">
        <v>2755</v>
      </c>
      <c r="E9840">
        <v>0.84</v>
      </c>
      <c r="F9840" t="s">
        <v>2755</v>
      </c>
      <c r="G9840">
        <v>0.81</v>
      </c>
      <c r="H9840" t="s">
        <v>2755</v>
      </c>
    </row>
    <row r="9841" spans="1:8" x14ac:dyDescent="0.35">
      <c r="A9841" t="s">
        <v>4986</v>
      </c>
      <c r="B9841" t="s">
        <v>4985</v>
      </c>
      <c r="C9841">
        <v>0.93</v>
      </c>
      <c r="D9841" t="s">
        <v>2755</v>
      </c>
      <c r="E9841">
        <v>0.74</v>
      </c>
      <c r="F9841" t="s">
        <v>2755</v>
      </c>
      <c r="G9841">
        <v>0.97</v>
      </c>
      <c r="H9841" t="s">
        <v>2755</v>
      </c>
    </row>
    <row r="9842" spans="1:8" x14ac:dyDescent="0.35">
      <c r="A9842" t="s">
        <v>4984</v>
      </c>
      <c r="B9842" t="s">
        <v>4983</v>
      </c>
      <c r="C9842">
        <v>0.15</v>
      </c>
      <c r="D9842" t="s">
        <v>2755</v>
      </c>
      <c r="E9842">
        <v>0.98</v>
      </c>
      <c r="F9842" t="s">
        <v>2755</v>
      </c>
      <c r="G9842">
        <v>0.56999999999999995</v>
      </c>
      <c r="H9842" t="s">
        <v>2755</v>
      </c>
    </row>
    <row r="9843" spans="1:8" x14ac:dyDescent="0.35">
      <c r="A9843" t="s">
        <v>4982</v>
      </c>
      <c r="B9843" t="s">
        <v>4981</v>
      </c>
      <c r="C9843">
        <v>0.78</v>
      </c>
      <c r="D9843" t="s">
        <v>2755</v>
      </c>
      <c r="E9843">
        <v>0.89</v>
      </c>
      <c r="F9843" t="s">
        <v>2755</v>
      </c>
      <c r="G9843">
        <v>0.61</v>
      </c>
      <c r="H9843" t="s">
        <v>2755</v>
      </c>
    </row>
    <row r="9844" spans="1:8" x14ac:dyDescent="0.35">
      <c r="A9844" t="s">
        <v>4980</v>
      </c>
      <c r="B9844" t="s">
        <v>4979</v>
      </c>
      <c r="C9844">
        <v>0.56000000000000005</v>
      </c>
      <c r="D9844" t="s">
        <v>2755</v>
      </c>
      <c r="E9844">
        <v>0.56000000000000005</v>
      </c>
      <c r="F9844" t="s">
        <v>2755</v>
      </c>
      <c r="G9844">
        <v>0.81</v>
      </c>
      <c r="H9844" t="s">
        <v>2755</v>
      </c>
    </row>
    <row r="9845" spans="1:8" x14ac:dyDescent="0.35">
      <c r="A9845" t="s">
        <v>4978</v>
      </c>
      <c r="B9845" t="s">
        <v>4977</v>
      </c>
      <c r="C9845">
        <v>0.99</v>
      </c>
      <c r="D9845" t="s">
        <v>2755</v>
      </c>
      <c r="E9845">
        <v>0.97</v>
      </c>
      <c r="F9845" t="s">
        <v>2755</v>
      </c>
      <c r="G9845">
        <v>0.98</v>
      </c>
      <c r="H9845" t="s">
        <v>2755</v>
      </c>
    </row>
    <row r="9846" spans="1:8" x14ac:dyDescent="0.35">
      <c r="A9846" t="s">
        <v>4976</v>
      </c>
      <c r="B9846" t="s">
        <v>4975</v>
      </c>
      <c r="C9846">
        <v>0.71</v>
      </c>
      <c r="D9846" t="s">
        <v>2755</v>
      </c>
      <c r="E9846">
        <v>0.91</v>
      </c>
      <c r="F9846" t="s">
        <v>2755</v>
      </c>
      <c r="G9846">
        <v>0.71</v>
      </c>
      <c r="H9846" t="s">
        <v>2755</v>
      </c>
    </row>
    <row r="9847" spans="1:8" x14ac:dyDescent="0.35">
      <c r="A9847" t="s">
        <v>4974</v>
      </c>
      <c r="B9847" t="s">
        <v>4973</v>
      </c>
      <c r="C9847">
        <v>0.41</v>
      </c>
      <c r="D9847" t="s">
        <v>2755</v>
      </c>
      <c r="E9847">
        <v>0.12</v>
      </c>
      <c r="F9847" t="s">
        <v>2755</v>
      </c>
      <c r="G9847">
        <v>0.32</v>
      </c>
      <c r="H9847" t="s">
        <v>2755</v>
      </c>
    </row>
    <row r="9848" spans="1:8" x14ac:dyDescent="0.35">
      <c r="A9848" t="s">
        <v>4972</v>
      </c>
      <c r="B9848" t="s">
        <v>4971</v>
      </c>
      <c r="C9848">
        <v>0.93</v>
      </c>
      <c r="D9848" t="s">
        <v>2755</v>
      </c>
      <c r="E9848">
        <v>0.83</v>
      </c>
      <c r="F9848" t="s">
        <v>2755</v>
      </c>
      <c r="G9848">
        <v>0.83</v>
      </c>
      <c r="H9848" t="s">
        <v>2755</v>
      </c>
    </row>
    <row r="9849" spans="1:8" x14ac:dyDescent="0.35">
      <c r="A9849" t="s">
        <v>4970</v>
      </c>
      <c r="B9849" t="s">
        <v>4969</v>
      </c>
      <c r="C9849">
        <v>1</v>
      </c>
      <c r="D9849" t="s">
        <v>2755</v>
      </c>
      <c r="E9849">
        <v>1</v>
      </c>
      <c r="F9849" t="s">
        <v>2755</v>
      </c>
      <c r="G9849">
        <v>1</v>
      </c>
      <c r="H9849" t="s">
        <v>2755</v>
      </c>
    </row>
    <row r="9850" spans="1:8" x14ac:dyDescent="0.35">
      <c r="A9850" t="s">
        <v>4968</v>
      </c>
      <c r="B9850" t="s">
        <v>4967</v>
      </c>
      <c r="C9850">
        <v>1</v>
      </c>
      <c r="D9850" t="s">
        <v>2755</v>
      </c>
      <c r="E9850">
        <v>0.97</v>
      </c>
      <c r="F9850" t="s">
        <v>2755</v>
      </c>
      <c r="G9850">
        <v>1</v>
      </c>
      <c r="H9850" t="s">
        <v>2755</v>
      </c>
    </row>
    <row r="9851" spans="1:8" x14ac:dyDescent="0.35">
      <c r="A9851" t="s">
        <v>4966</v>
      </c>
      <c r="B9851" t="s">
        <v>4965</v>
      </c>
      <c r="C9851">
        <v>1</v>
      </c>
      <c r="D9851" t="s">
        <v>2755</v>
      </c>
      <c r="E9851">
        <v>0.97</v>
      </c>
      <c r="F9851" t="s">
        <v>2755</v>
      </c>
      <c r="G9851">
        <v>0.99</v>
      </c>
      <c r="H9851" t="s">
        <v>2755</v>
      </c>
    </row>
    <row r="9852" spans="1:8" x14ac:dyDescent="0.35">
      <c r="A9852" t="s">
        <v>4964</v>
      </c>
      <c r="B9852" t="s">
        <v>4963</v>
      </c>
      <c r="C9852">
        <v>1</v>
      </c>
      <c r="D9852" t="s">
        <v>2755</v>
      </c>
      <c r="E9852">
        <v>0.93</v>
      </c>
      <c r="F9852" t="s">
        <v>2755</v>
      </c>
      <c r="G9852">
        <v>1</v>
      </c>
      <c r="H9852" t="s">
        <v>2755</v>
      </c>
    </row>
    <row r="9853" spans="1:8" x14ac:dyDescent="0.35">
      <c r="A9853" t="s">
        <v>4962</v>
      </c>
      <c r="B9853" t="s">
        <v>4961</v>
      </c>
      <c r="C9853">
        <v>1</v>
      </c>
      <c r="D9853" t="s">
        <v>2755</v>
      </c>
      <c r="E9853">
        <v>0.93</v>
      </c>
      <c r="F9853" t="s">
        <v>2755</v>
      </c>
      <c r="G9853">
        <v>0.99</v>
      </c>
      <c r="H9853" t="s">
        <v>2755</v>
      </c>
    </row>
    <row r="9854" spans="1:8" x14ac:dyDescent="0.35">
      <c r="A9854" t="s">
        <v>4960</v>
      </c>
      <c r="B9854" t="s">
        <v>4959</v>
      </c>
      <c r="C9854">
        <v>1</v>
      </c>
      <c r="D9854" t="s">
        <v>2755</v>
      </c>
      <c r="E9854">
        <v>0.86</v>
      </c>
      <c r="F9854" t="s">
        <v>2755</v>
      </c>
      <c r="G9854">
        <v>1</v>
      </c>
      <c r="H9854" t="s">
        <v>2755</v>
      </c>
    </row>
    <row r="9855" spans="1:8" x14ac:dyDescent="0.35">
      <c r="A9855" t="s">
        <v>4958</v>
      </c>
      <c r="B9855" t="s">
        <v>4957</v>
      </c>
      <c r="C9855">
        <v>1</v>
      </c>
      <c r="D9855" t="s">
        <v>2755</v>
      </c>
      <c r="E9855">
        <v>0.97</v>
      </c>
      <c r="F9855" t="s">
        <v>2755</v>
      </c>
      <c r="G9855">
        <v>0.98</v>
      </c>
      <c r="H9855" t="s">
        <v>2755</v>
      </c>
    </row>
    <row r="9856" spans="1:8" x14ac:dyDescent="0.35">
      <c r="A9856" t="s">
        <v>4956</v>
      </c>
      <c r="B9856" t="s">
        <v>4955</v>
      </c>
      <c r="C9856">
        <v>1</v>
      </c>
      <c r="D9856" t="s">
        <v>2755</v>
      </c>
      <c r="E9856">
        <v>0.93</v>
      </c>
      <c r="F9856" t="s">
        <v>2755</v>
      </c>
      <c r="G9856">
        <v>0.99</v>
      </c>
      <c r="H9856" t="s">
        <v>2755</v>
      </c>
    </row>
    <row r="9857" spans="1:8" x14ac:dyDescent="0.35">
      <c r="A9857" t="s">
        <v>4954</v>
      </c>
      <c r="B9857" t="s">
        <v>4953</v>
      </c>
      <c r="C9857">
        <v>1</v>
      </c>
      <c r="D9857" t="s">
        <v>2755</v>
      </c>
      <c r="E9857">
        <v>0.89</v>
      </c>
      <c r="F9857" t="s">
        <v>2755</v>
      </c>
      <c r="G9857">
        <v>0.99</v>
      </c>
      <c r="H9857" t="s">
        <v>2755</v>
      </c>
    </row>
    <row r="9858" spans="1:8" x14ac:dyDescent="0.35">
      <c r="A9858" t="s">
        <v>4952</v>
      </c>
      <c r="B9858" t="s">
        <v>4951</v>
      </c>
      <c r="C9858">
        <v>1</v>
      </c>
      <c r="D9858" t="s">
        <v>2755</v>
      </c>
      <c r="E9858">
        <v>1</v>
      </c>
      <c r="F9858" t="s">
        <v>2755</v>
      </c>
      <c r="G9858">
        <v>1</v>
      </c>
      <c r="H9858" t="s">
        <v>2755</v>
      </c>
    </row>
    <row r="9859" spans="1:8" x14ac:dyDescent="0.35">
      <c r="A9859" t="s">
        <v>4950</v>
      </c>
      <c r="B9859" t="s">
        <v>4949</v>
      </c>
      <c r="C9859">
        <v>1</v>
      </c>
      <c r="D9859" t="s">
        <v>2755</v>
      </c>
      <c r="E9859">
        <v>1</v>
      </c>
      <c r="F9859" t="s">
        <v>2755</v>
      </c>
      <c r="G9859">
        <v>1</v>
      </c>
      <c r="H9859" t="s">
        <v>2755</v>
      </c>
    </row>
    <row r="9860" spans="1:8" x14ac:dyDescent="0.35">
      <c r="A9860" t="s">
        <v>4948</v>
      </c>
      <c r="B9860" t="s">
        <v>4947</v>
      </c>
      <c r="C9860">
        <v>1</v>
      </c>
      <c r="D9860" t="s">
        <v>2755</v>
      </c>
      <c r="E9860">
        <v>1</v>
      </c>
      <c r="F9860" t="s">
        <v>2755</v>
      </c>
      <c r="G9860">
        <v>1</v>
      </c>
      <c r="H9860" t="s">
        <v>2755</v>
      </c>
    </row>
    <row r="9861" spans="1:8" x14ac:dyDescent="0.35">
      <c r="A9861" t="s">
        <v>4946</v>
      </c>
      <c r="B9861" t="s">
        <v>4945</v>
      </c>
      <c r="C9861">
        <v>1</v>
      </c>
      <c r="D9861" t="s">
        <v>2755</v>
      </c>
      <c r="E9861">
        <v>1</v>
      </c>
      <c r="F9861" t="s">
        <v>2755</v>
      </c>
      <c r="G9861">
        <v>1</v>
      </c>
      <c r="H9861" t="s">
        <v>2755</v>
      </c>
    </row>
    <row r="9862" spans="1:8" x14ac:dyDescent="0.35">
      <c r="A9862" t="s">
        <v>4944</v>
      </c>
      <c r="B9862" t="s">
        <v>4943</v>
      </c>
      <c r="C9862">
        <v>1</v>
      </c>
      <c r="D9862" t="s">
        <v>2755</v>
      </c>
      <c r="E9862">
        <v>1</v>
      </c>
      <c r="F9862" t="s">
        <v>2755</v>
      </c>
      <c r="G9862">
        <v>1</v>
      </c>
      <c r="H9862" t="s">
        <v>2755</v>
      </c>
    </row>
    <row r="9863" spans="1:8" x14ac:dyDescent="0.35">
      <c r="A9863" t="s">
        <v>4942</v>
      </c>
      <c r="B9863" t="s">
        <v>4941</v>
      </c>
      <c r="C9863">
        <v>1</v>
      </c>
      <c r="D9863" t="s">
        <v>2755</v>
      </c>
      <c r="E9863">
        <v>1</v>
      </c>
      <c r="F9863" t="s">
        <v>2755</v>
      </c>
      <c r="G9863">
        <v>1</v>
      </c>
      <c r="H9863" t="s">
        <v>2755</v>
      </c>
    </row>
    <row r="9864" spans="1:8" x14ac:dyDescent="0.35">
      <c r="A9864" t="s">
        <v>4940</v>
      </c>
      <c r="B9864" t="s">
        <v>4939</v>
      </c>
      <c r="C9864">
        <v>0.99</v>
      </c>
      <c r="D9864" t="s">
        <v>2755</v>
      </c>
      <c r="E9864">
        <v>0.99</v>
      </c>
      <c r="F9864" t="s">
        <v>2755</v>
      </c>
      <c r="G9864">
        <v>0.99</v>
      </c>
      <c r="H9864" t="s">
        <v>2755</v>
      </c>
    </row>
    <row r="9865" spans="1:8" x14ac:dyDescent="0.35">
      <c r="A9865" t="s">
        <v>4938</v>
      </c>
      <c r="B9865" t="s">
        <v>4937</v>
      </c>
      <c r="C9865">
        <v>0.99</v>
      </c>
      <c r="D9865" t="s">
        <v>2755</v>
      </c>
      <c r="E9865">
        <v>0.99</v>
      </c>
      <c r="F9865" t="s">
        <v>2755</v>
      </c>
      <c r="G9865">
        <v>0.99</v>
      </c>
      <c r="H9865" t="s">
        <v>2755</v>
      </c>
    </row>
    <row r="9866" spans="1:8" x14ac:dyDescent="0.35">
      <c r="A9866" t="s">
        <v>4936</v>
      </c>
      <c r="B9866" t="s">
        <v>4935</v>
      </c>
      <c r="C9866">
        <v>0.04</v>
      </c>
      <c r="D9866" t="s">
        <v>2755</v>
      </c>
      <c r="E9866">
        <v>0.53</v>
      </c>
      <c r="F9866" t="s">
        <v>2755</v>
      </c>
      <c r="G9866">
        <v>0.12</v>
      </c>
      <c r="H9866" t="s">
        <v>2755</v>
      </c>
    </row>
    <row r="9867" spans="1:8" x14ac:dyDescent="0.35">
      <c r="A9867" t="s">
        <v>4934</v>
      </c>
      <c r="B9867" t="s">
        <v>4933</v>
      </c>
      <c r="C9867">
        <v>0.06</v>
      </c>
      <c r="D9867" t="s">
        <v>2755</v>
      </c>
      <c r="E9867">
        <v>0.14000000000000001</v>
      </c>
      <c r="F9867" t="s">
        <v>2755</v>
      </c>
      <c r="G9867">
        <v>0.17</v>
      </c>
      <c r="H9867" t="s">
        <v>2755</v>
      </c>
    </row>
    <row r="9868" spans="1:8" x14ac:dyDescent="0.35">
      <c r="A9868" t="s">
        <v>4932</v>
      </c>
      <c r="B9868" t="s">
        <v>4931</v>
      </c>
      <c r="C9868">
        <v>1</v>
      </c>
      <c r="D9868" t="s">
        <v>2755</v>
      </c>
      <c r="E9868">
        <v>0.96</v>
      </c>
      <c r="F9868" t="s">
        <v>2755</v>
      </c>
      <c r="G9868">
        <v>0.99</v>
      </c>
      <c r="H9868" t="s">
        <v>2755</v>
      </c>
    </row>
    <row r="9869" spans="1:8" x14ac:dyDescent="0.35">
      <c r="A9869" t="s">
        <v>4930</v>
      </c>
      <c r="B9869" t="s">
        <v>4929</v>
      </c>
      <c r="C9869">
        <v>1</v>
      </c>
      <c r="D9869" t="s">
        <v>2755</v>
      </c>
      <c r="E9869">
        <v>0.99</v>
      </c>
      <c r="F9869" t="s">
        <v>2755</v>
      </c>
      <c r="G9869">
        <v>1</v>
      </c>
      <c r="H9869" t="s">
        <v>2755</v>
      </c>
    </row>
    <row r="9870" spans="1:8" x14ac:dyDescent="0.35">
      <c r="A9870" t="s">
        <v>4928</v>
      </c>
      <c r="B9870" t="s">
        <v>4927</v>
      </c>
      <c r="C9870">
        <v>0.08</v>
      </c>
      <c r="D9870" t="s">
        <v>2755</v>
      </c>
      <c r="E9870">
        <v>0.08</v>
      </c>
      <c r="F9870" t="s">
        <v>2755</v>
      </c>
      <c r="G9870">
        <v>0.27</v>
      </c>
      <c r="H9870" t="s">
        <v>2755</v>
      </c>
    </row>
    <row r="9871" spans="1:8" x14ac:dyDescent="0.35">
      <c r="A9871" t="s">
        <v>4926</v>
      </c>
      <c r="B9871" t="s">
        <v>4925</v>
      </c>
      <c r="C9871">
        <v>0.21</v>
      </c>
      <c r="D9871" t="s">
        <v>2755</v>
      </c>
      <c r="E9871">
        <v>0.93</v>
      </c>
      <c r="F9871" t="s">
        <v>2755</v>
      </c>
      <c r="G9871">
        <v>0.28000000000000003</v>
      </c>
      <c r="H9871" t="s">
        <v>2755</v>
      </c>
    </row>
    <row r="9872" spans="1:8" x14ac:dyDescent="0.35">
      <c r="A9872" t="s">
        <v>4924</v>
      </c>
      <c r="B9872" t="s">
        <v>4923</v>
      </c>
      <c r="C9872">
        <v>0.61</v>
      </c>
      <c r="D9872" t="s">
        <v>2755</v>
      </c>
      <c r="E9872">
        <v>0.73</v>
      </c>
      <c r="F9872" t="s">
        <v>2755</v>
      </c>
      <c r="G9872">
        <v>0.67</v>
      </c>
      <c r="H9872" t="s">
        <v>2755</v>
      </c>
    </row>
    <row r="9873" spans="1:8" x14ac:dyDescent="0.35">
      <c r="A9873" t="s">
        <v>4922</v>
      </c>
      <c r="B9873" t="s">
        <v>4921</v>
      </c>
      <c r="C9873">
        <v>0.69</v>
      </c>
      <c r="D9873" t="s">
        <v>2755</v>
      </c>
      <c r="E9873">
        <v>0.86</v>
      </c>
      <c r="F9873" t="s">
        <v>2755</v>
      </c>
      <c r="G9873">
        <v>0.47</v>
      </c>
      <c r="H9873" t="s">
        <v>2755</v>
      </c>
    </row>
    <row r="9874" spans="1:8" x14ac:dyDescent="0.35">
      <c r="A9874" t="s">
        <v>4920</v>
      </c>
      <c r="B9874" t="s">
        <v>4919</v>
      </c>
      <c r="C9874">
        <v>0.25</v>
      </c>
      <c r="D9874" t="s">
        <v>2755</v>
      </c>
      <c r="E9874">
        <v>0.94</v>
      </c>
      <c r="F9874" t="s">
        <v>2755</v>
      </c>
      <c r="G9874">
        <v>0.45</v>
      </c>
      <c r="H9874" t="s">
        <v>2755</v>
      </c>
    </row>
    <row r="9875" spans="1:8" x14ac:dyDescent="0.35">
      <c r="A9875" t="s">
        <v>4918</v>
      </c>
      <c r="B9875" t="s">
        <v>4917</v>
      </c>
      <c r="C9875">
        <v>0.99</v>
      </c>
      <c r="D9875" t="s">
        <v>2755</v>
      </c>
      <c r="E9875">
        <v>0.86</v>
      </c>
      <c r="F9875" t="s">
        <v>2755</v>
      </c>
      <c r="G9875">
        <v>0.95</v>
      </c>
      <c r="H9875" t="s">
        <v>2755</v>
      </c>
    </row>
    <row r="9876" spans="1:8" x14ac:dyDescent="0.35">
      <c r="A9876" t="s">
        <v>4916</v>
      </c>
      <c r="B9876" t="s">
        <v>4915</v>
      </c>
      <c r="C9876">
        <v>0.99</v>
      </c>
      <c r="D9876" t="s">
        <v>2755</v>
      </c>
      <c r="E9876">
        <v>1</v>
      </c>
      <c r="F9876" t="s">
        <v>2755</v>
      </c>
      <c r="G9876">
        <v>0.98</v>
      </c>
      <c r="H9876" t="s">
        <v>2755</v>
      </c>
    </row>
    <row r="9877" spans="1:8" x14ac:dyDescent="0.35">
      <c r="A9877" t="s">
        <v>4914</v>
      </c>
      <c r="B9877" t="s">
        <v>4913</v>
      </c>
      <c r="C9877">
        <v>0.8</v>
      </c>
      <c r="D9877" t="s">
        <v>2755</v>
      </c>
      <c r="E9877">
        <v>0.89</v>
      </c>
      <c r="F9877" t="s">
        <v>2755</v>
      </c>
      <c r="G9877">
        <v>0.69</v>
      </c>
      <c r="H9877" t="s">
        <v>2755</v>
      </c>
    </row>
    <row r="9878" spans="1:8" x14ac:dyDescent="0.35">
      <c r="A9878" t="s">
        <v>4912</v>
      </c>
      <c r="B9878" t="s">
        <v>4911</v>
      </c>
      <c r="C9878">
        <v>0.93</v>
      </c>
      <c r="D9878" t="s">
        <v>2755</v>
      </c>
      <c r="E9878">
        <v>0.68</v>
      </c>
      <c r="F9878" t="s">
        <v>2755</v>
      </c>
      <c r="G9878">
        <v>0.85</v>
      </c>
      <c r="H9878" t="s">
        <v>2755</v>
      </c>
    </row>
    <row r="9879" spans="1:8" x14ac:dyDescent="0.35">
      <c r="A9879" t="s">
        <v>4910</v>
      </c>
      <c r="B9879" t="s">
        <v>4909</v>
      </c>
      <c r="C9879">
        <v>0.15</v>
      </c>
      <c r="D9879" t="s">
        <v>2755</v>
      </c>
      <c r="E9879">
        <v>0.34</v>
      </c>
      <c r="F9879" t="s">
        <v>2755</v>
      </c>
      <c r="G9879">
        <v>0.32</v>
      </c>
      <c r="H9879" t="s">
        <v>2755</v>
      </c>
    </row>
    <row r="9880" spans="1:8" x14ac:dyDescent="0.35">
      <c r="A9880" t="s">
        <v>4908</v>
      </c>
      <c r="B9880" t="s">
        <v>4907</v>
      </c>
      <c r="C9880">
        <v>0.09</v>
      </c>
      <c r="D9880" t="s">
        <v>2755</v>
      </c>
      <c r="E9880">
        <v>0.14000000000000001</v>
      </c>
      <c r="F9880" t="s">
        <v>2755</v>
      </c>
      <c r="G9880">
        <v>0.28000000000000003</v>
      </c>
      <c r="H9880" t="s">
        <v>2755</v>
      </c>
    </row>
    <row r="9881" spans="1:8" x14ac:dyDescent="0.35">
      <c r="A9881" t="s">
        <v>4906</v>
      </c>
      <c r="B9881" t="s">
        <v>4905</v>
      </c>
      <c r="C9881">
        <v>0.04</v>
      </c>
      <c r="D9881" t="s">
        <v>2755</v>
      </c>
      <c r="E9881">
        <v>0.05</v>
      </c>
      <c r="F9881" t="s">
        <v>2755</v>
      </c>
      <c r="G9881">
        <v>0.18</v>
      </c>
      <c r="H9881" t="s">
        <v>2755</v>
      </c>
    </row>
    <row r="9882" spans="1:8" x14ac:dyDescent="0.35">
      <c r="A9882" t="s">
        <v>4904</v>
      </c>
      <c r="B9882" t="s">
        <v>4903</v>
      </c>
      <c r="C9882">
        <v>0.09</v>
      </c>
      <c r="D9882" t="s">
        <v>2755</v>
      </c>
      <c r="E9882">
        <v>0.04</v>
      </c>
      <c r="F9882" t="s">
        <v>2755</v>
      </c>
      <c r="G9882">
        <v>0.21</v>
      </c>
      <c r="H9882" t="s">
        <v>2755</v>
      </c>
    </row>
    <row r="9883" spans="1:8" x14ac:dyDescent="0.35">
      <c r="A9883" t="s">
        <v>4902</v>
      </c>
      <c r="B9883" t="s">
        <v>4901</v>
      </c>
      <c r="C9883">
        <v>0.05</v>
      </c>
      <c r="D9883" t="s">
        <v>2755</v>
      </c>
      <c r="E9883">
        <v>0.04</v>
      </c>
      <c r="F9883" t="s">
        <v>2755</v>
      </c>
      <c r="G9883">
        <v>0.12</v>
      </c>
      <c r="H9883" t="s">
        <v>2755</v>
      </c>
    </row>
    <row r="9884" spans="1:8" x14ac:dyDescent="0.35">
      <c r="A9884" t="s">
        <v>1317</v>
      </c>
      <c r="B9884" t="s">
        <v>4900</v>
      </c>
      <c r="C9884">
        <v>0.05</v>
      </c>
      <c r="D9884" t="s">
        <v>2755</v>
      </c>
      <c r="E9884">
        <v>0.39</v>
      </c>
      <c r="F9884" t="s">
        <v>2755</v>
      </c>
      <c r="G9884">
        <v>0.1</v>
      </c>
      <c r="H9884" t="s">
        <v>2755</v>
      </c>
    </row>
    <row r="9885" spans="1:8" x14ac:dyDescent="0.35">
      <c r="A9885" t="s">
        <v>4899</v>
      </c>
      <c r="B9885" t="s">
        <v>4898</v>
      </c>
      <c r="C9885">
        <v>0.09</v>
      </c>
      <c r="D9885" t="s">
        <v>2755</v>
      </c>
      <c r="E9885">
        <v>0.27</v>
      </c>
      <c r="F9885" t="s">
        <v>2755</v>
      </c>
      <c r="G9885">
        <v>0.15</v>
      </c>
      <c r="H9885" t="s">
        <v>2755</v>
      </c>
    </row>
    <row r="9886" spans="1:8" x14ac:dyDescent="0.35">
      <c r="A9886" t="s">
        <v>4897</v>
      </c>
      <c r="B9886" t="s">
        <v>4896</v>
      </c>
      <c r="C9886">
        <v>1</v>
      </c>
      <c r="D9886" t="s">
        <v>2755</v>
      </c>
      <c r="E9886">
        <v>0.78</v>
      </c>
      <c r="F9886" t="s">
        <v>2755</v>
      </c>
      <c r="G9886">
        <v>0.76</v>
      </c>
      <c r="H9886" t="s">
        <v>2755</v>
      </c>
    </row>
    <row r="9887" spans="1:8" x14ac:dyDescent="0.35">
      <c r="A9887" t="s">
        <v>4895</v>
      </c>
      <c r="B9887" t="s">
        <v>4894</v>
      </c>
      <c r="C9887">
        <v>0.99</v>
      </c>
      <c r="D9887" t="s">
        <v>2755</v>
      </c>
      <c r="E9887">
        <v>0.73</v>
      </c>
      <c r="F9887" t="s">
        <v>2755</v>
      </c>
      <c r="G9887">
        <v>0.67</v>
      </c>
      <c r="H9887" t="s">
        <v>2755</v>
      </c>
    </row>
    <row r="9888" spans="1:8" x14ac:dyDescent="0.35">
      <c r="A9888" t="s">
        <v>4893</v>
      </c>
      <c r="B9888" t="s">
        <v>4892</v>
      </c>
      <c r="C9888">
        <v>1</v>
      </c>
      <c r="D9888" t="s">
        <v>2755</v>
      </c>
      <c r="E9888">
        <v>0.78</v>
      </c>
      <c r="F9888" t="s">
        <v>2755</v>
      </c>
      <c r="G9888">
        <v>0.76</v>
      </c>
      <c r="H9888" t="s">
        <v>2755</v>
      </c>
    </row>
    <row r="9889" spans="1:8" x14ac:dyDescent="0.35">
      <c r="A9889" t="s">
        <v>4891</v>
      </c>
      <c r="B9889" t="s">
        <v>4890</v>
      </c>
      <c r="C9889">
        <v>1</v>
      </c>
      <c r="D9889" t="s">
        <v>2755</v>
      </c>
      <c r="E9889">
        <v>0.78</v>
      </c>
      <c r="F9889" t="s">
        <v>2755</v>
      </c>
      <c r="G9889">
        <v>0.76</v>
      </c>
      <c r="H9889" t="s">
        <v>2755</v>
      </c>
    </row>
    <row r="9890" spans="1:8" x14ac:dyDescent="0.35">
      <c r="A9890" t="s">
        <v>4889</v>
      </c>
      <c r="B9890" t="s">
        <v>4888</v>
      </c>
      <c r="C9890">
        <v>0.11</v>
      </c>
      <c r="D9890" t="s">
        <v>2755</v>
      </c>
      <c r="E9890">
        <v>0.17</v>
      </c>
      <c r="F9890" t="s">
        <v>2755</v>
      </c>
      <c r="G9890">
        <v>0.45</v>
      </c>
      <c r="H9890" t="s">
        <v>2755</v>
      </c>
    </row>
    <row r="9891" spans="1:8" x14ac:dyDescent="0.35">
      <c r="A9891" t="s">
        <v>4887</v>
      </c>
      <c r="B9891" t="s">
        <v>4886</v>
      </c>
      <c r="C9891">
        <v>0.31</v>
      </c>
      <c r="D9891" t="s">
        <v>2755</v>
      </c>
      <c r="E9891">
        <v>0.43</v>
      </c>
      <c r="F9891" t="s">
        <v>2755</v>
      </c>
      <c r="G9891">
        <v>0.86</v>
      </c>
      <c r="H9891" t="s">
        <v>2755</v>
      </c>
    </row>
    <row r="9892" spans="1:8" x14ac:dyDescent="0.35">
      <c r="A9892" t="s">
        <v>4885</v>
      </c>
      <c r="B9892" t="s">
        <v>4884</v>
      </c>
      <c r="C9892">
        <v>0.99</v>
      </c>
      <c r="D9892" t="s">
        <v>2755</v>
      </c>
      <c r="E9892">
        <v>0.69</v>
      </c>
      <c r="F9892" t="s">
        <v>2755</v>
      </c>
      <c r="G9892">
        <v>1</v>
      </c>
      <c r="H9892" t="s">
        <v>2755</v>
      </c>
    </row>
    <row r="9893" spans="1:8" x14ac:dyDescent="0.35">
      <c r="A9893" t="s">
        <v>4883</v>
      </c>
      <c r="B9893" t="s">
        <v>4882</v>
      </c>
      <c r="C9893">
        <v>1</v>
      </c>
      <c r="D9893" t="s">
        <v>2755</v>
      </c>
      <c r="E9893">
        <v>0.97</v>
      </c>
      <c r="F9893" t="s">
        <v>2755</v>
      </c>
      <c r="G9893">
        <v>1</v>
      </c>
      <c r="H9893" t="s">
        <v>2755</v>
      </c>
    </row>
    <row r="9894" spans="1:8" x14ac:dyDescent="0.35">
      <c r="A9894" t="s">
        <v>4881</v>
      </c>
      <c r="B9894" t="s">
        <v>4880</v>
      </c>
      <c r="C9894">
        <v>1</v>
      </c>
      <c r="D9894" t="s">
        <v>2755</v>
      </c>
      <c r="E9894">
        <v>0.98</v>
      </c>
      <c r="F9894" t="s">
        <v>2755</v>
      </c>
      <c r="G9894">
        <v>1</v>
      </c>
      <c r="H9894" t="s">
        <v>2755</v>
      </c>
    </row>
    <row r="9895" spans="1:8" x14ac:dyDescent="0.35">
      <c r="A9895" t="s">
        <v>4879</v>
      </c>
      <c r="B9895" t="s">
        <v>4878</v>
      </c>
      <c r="C9895">
        <v>1</v>
      </c>
      <c r="D9895" t="s">
        <v>2755</v>
      </c>
      <c r="E9895">
        <v>0.99</v>
      </c>
      <c r="F9895" t="s">
        <v>2755</v>
      </c>
      <c r="G9895">
        <v>1</v>
      </c>
      <c r="H9895" t="s">
        <v>2755</v>
      </c>
    </row>
    <row r="9896" spans="1:8" x14ac:dyDescent="0.35">
      <c r="A9896" t="s">
        <v>4877</v>
      </c>
      <c r="B9896" t="s">
        <v>4876</v>
      </c>
      <c r="C9896">
        <v>0.06</v>
      </c>
      <c r="D9896" t="s">
        <v>2755</v>
      </c>
      <c r="E9896">
        <v>0.82</v>
      </c>
      <c r="F9896" t="s">
        <v>2755</v>
      </c>
      <c r="G9896">
        <v>0.23</v>
      </c>
      <c r="H9896" t="s">
        <v>2755</v>
      </c>
    </row>
    <row r="9897" spans="1:8" x14ac:dyDescent="0.35">
      <c r="A9897" t="s">
        <v>2672</v>
      </c>
      <c r="B9897" t="s">
        <v>4875</v>
      </c>
      <c r="C9897">
        <v>0.19</v>
      </c>
      <c r="D9897" t="s">
        <v>2755</v>
      </c>
      <c r="E9897">
        <v>0.65</v>
      </c>
      <c r="F9897" t="s">
        <v>2755</v>
      </c>
      <c r="G9897">
        <v>0.3</v>
      </c>
      <c r="H9897" t="s">
        <v>2755</v>
      </c>
    </row>
    <row r="9898" spans="1:8" x14ac:dyDescent="0.35">
      <c r="A9898" t="s">
        <v>4874</v>
      </c>
      <c r="B9898" t="s">
        <v>4873</v>
      </c>
      <c r="C9898">
        <v>0.65</v>
      </c>
      <c r="D9898" t="s">
        <v>2755</v>
      </c>
      <c r="E9898">
        <v>0.39</v>
      </c>
      <c r="F9898" t="s">
        <v>2755</v>
      </c>
      <c r="G9898">
        <v>1</v>
      </c>
      <c r="H9898" t="s">
        <v>2755</v>
      </c>
    </row>
    <row r="9899" spans="1:8" x14ac:dyDescent="0.35">
      <c r="A9899" t="s">
        <v>4872</v>
      </c>
      <c r="B9899" t="s">
        <v>4871</v>
      </c>
      <c r="C9899">
        <v>0.83</v>
      </c>
      <c r="D9899" t="s">
        <v>2755</v>
      </c>
      <c r="E9899">
        <v>0.54</v>
      </c>
      <c r="F9899" t="s">
        <v>2755</v>
      </c>
      <c r="G9899">
        <v>1</v>
      </c>
      <c r="H9899" t="s">
        <v>2755</v>
      </c>
    </row>
    <row r="9900" spans="1:8" x14ac:dyDescent="0.35">
      <c r="A9900" t="s">
        <v>4870</v>
      </c>
      <c r="B9900" t="s">
        <v>4869</v>
      </c>
      <c r="C9900">
        <v>1</v>
      </c>
      <c r="D9900" t="s">
        <v>2755</v>
      </c>
      <c r="E9900">
        <v>0.84</v>
      </c>
      <c r="F9900" t="s">
        <v>2755</v>
      </c>
      <c r="G9900">
        <v>1</v>
      </c>
      <c r="H9900" t="s">
        <v>2755</v>
      </c>
    </row>
    <row r="9901" spans="1:8" x14ac:dyDescent="0.35">
      <c r="A9901" t="s">
        <v>4868</v>
      </c>
      <c r="B9901" t="s">
        <v>4867</v>
      </c>
      <c r="C9901">
        <v>0.99</v>
      </c>
      <c r="D9901" t="s">
        <v>2755</v>
      </c>
      <c r="E9901">
        <v>0.7</v>
      </c>
      <c r="F9901" t="s">
        <v>2755</v>
      </c>
      <c r="G9901">
        <v>0.99</v>
      </c>
      <c r="H9901" t="s">
        <v>2755</v>
      </c>
    </row>
    <row r="9902" spans="1:8" x14ac:dyDescent="0.35">
      <c r="A9902" t="s">
        <v>4866</v>
      </c>
      <c r="B9902" t="s">
        <v>4865</v>
      </c>
      <c r="C9902">
        <v>0.42</v>
      </c>
      <c r="D9902" t="s">
        <v>2755</v>
      </c>
      <c r="E9902">
        <v>7.0000000000000007E-2</v>
      </c>
      <c r="F9902" t="s">
        <v>2755</v>
      </c>
      <c r="G9902">
        <v>0.26</v>
      </c>
      <c r="H9902" t="s">
        <v>2755</v>
      </c>
    </row>
    <row r="9903" spans="1:8" x14ac:dyDescent="0.35">
      <c r="A9903" t="s">
        <v>4864</v>
      </c>
      <c r="B9903" t="s">
        <v>4863</v>
      </c>
      <c r="C9903">
        <v>1</v>
      </c>
      <c r="D9903" t="s">
        <v>2755</v>
      </c>
      <c r="E9903">
        <v>0.83</v>
      </c>
      <c r="F9903" t="s">
        <v>2755</v>
      </c>
      <c r="G9903">
        <v>0.92</v>
      </c>
      <c r="H9903" t="s">
        <v>2755</v>
      </c>
    </row>
    <row r="9904" spans="1:8" x14ac:dyDescent="0.35">
      <c r="A9904" t="s">
        <v>4862</v>
      </c>
      <c r="B9904" t="s">
        <v>4861</v>
      </c>
      <c r="C9904">
        <v>0.62</v>
      </c>
      <c r="D9904" t="s">
        <v>2755</v>
      </c>
      <c r="E9904">
        <v>0.23</v>
      </c>
      <c r="F9904" t="s">
        <v>2755</v>
      </c>
      <c r="G9904">
        <v>0.66</v>
      </c>
      <c r="H9904" t="s">
        <v>2755</v>
      </c>
    </row>
    <row r="9905" spans="1:8" x14ac:dyDescent="0.35">
      <c r="A9905" t="s">
        <v>4860</v>
      </c>
      <c r="B9905" t="s">
        <v>4859</v>
      </c>
      <c r="C9905">
        <v>0.12</v>
      </c>
      <c r="D9905" t="s">
        <v>2755</v>
      </c>
      <c r="E9905">
        <v>0.33</v>
      </c>
      <c r="F9905" t="s">
        <v>2755</v>
      </c>
      <c r="G9905">
        <v>0.06</v>
      </c>
      <c r="H9905" t="s">
        <v>2755</v>
      </c>
    </row>
    <row r="9906" spans="1:8" x14ac:dyDescent="0.35">
      <c r="A9906" t="s">
        <v>4858</v>
      </c>
      <c r="B9906" t="s">
        <v>4857</v>
      </c>
      <c r="C9906">
        <v>0.94</v>
      </c>
      <c r="D9906" t="s">
        <v>2755</v>
      </c>
      <c r="E9906">
        <v>1</v>
      </c>
      <c r="F9906" t="s">
        <v>2755</v>
      </c>
      <c r="G9906">
        <v>0.99</v>
      </c>
      <c r="H9906" t="s">
        <v>2755</v>
      </c>
    </row>
    <row r="9907" spans="1:8" x14ac:dyDescent="0.35">
      <c r="A9907" t="s">
        <v>4856</v>
      </c>
      <c r="B9907" t="s">
        <v>4855</v>
      </c>
      <c r="C9907">
        <v>0.28999999999999998</v>
      </c>
      <c r="D9907" t="s">
        <v>2755</v>
      </c>
      <c r="E9907">
        <v>0.66</v>
      </c>
      <c r="F9907" t="s">
        <v>2755</v>
      </c>
      <c r="G9907">
        <v>0.3</v>
      </c>
      <c r="H9907" t="s">
        <v>2755</v>
      </c>
    </row>
    <row r="9908" spans="1:8" x14ac:dyDescent="0.35">
      <c r="A9908" t="s">
        <v>4854</v>
      </c>
      <c r="B9908" t="s">
        <v>4853</v>
      </c>
      <c r="C9908">
        <v>0.16</v>
      </c>
      <c r="D9908" t="s">
        <v>2755</v>
      </c>
      <c r="E9908">
        <v>0.05</v>
      </c>
      <c r="F9908" t="s">
        <v>2755</v>
      </c>
      <c r="G9908">
        <v>0.38</v>
      </c>
      <c r="H9908" t="s">
        <v>2755</v>
      </c>
    </row>
    <row r="9909" spans="1:8" x14ac:dyDescent="0.35">
      <c r="A9909" t="s">
        <v>4852</v>
      </c>
      <c r="B9909" t="s">
        <v>4851</v>
      </c>
      <c r="C9909">
        <v>0.1</v>
      </c>
      <c r="D9909" t="s">
        <v>2755</v>
      </c>
      <c r="E9909">
        <v>0.53</v>
      </c>
      <c r="F9909" t="s">
        <v>2755</v>
      </c>
      <c r="G9909">
        <v>0.13</v>
      </c>
      <c r="H9909" t="s">
        <v>2755</v>
      </c>
    </row>
    <row r="9910" spans="1:8" x14ac:dyDescent="0.35">
      <c r="A9910" t="s">
        <v>4850</v>
      </c>
      <c r="B9910" t="s">
        <v>4849</v>
      </c>
      <c r="C9910">
        <v>1</v>
      </c>
      <c r="D9910" t="s">
        <v>2755</v>
      </c>
      <c r="E9910">
        <v>1</v>
      </c>
      <c r="F9910" t="s">
        <v>2755</v>
      </c>
      <c r="G9910">
        <v>1</v>
      </c>
      <c r="H9910" t="s">
        <v>2755</v>
      </c>
    </row>
    <row r="9911" spans="1:8" x14ac:dyDescent="0.35">
      <c r="A9911" t="s">
        <v>4848</v>
      </c>
      <c r="B9911" t="s">
        <v>4847</v>
      </c>
      <c r="C9911">
        <v>0.94</v>
      </c>
      <c r="D9911" t="s">
        <v>2755</v>
      </c>
      <c r="E9911">
        <v>0.93</v>
      </c>
      <c r="F9911" t="s">
        <v>2755</v>
      </c>
      <c r="G9911">
        <v>0.76</v>
      </c>
      <c r="H9911" t="s">
        <v>2755</v>
      </c>
    </row>
    <row r="9912" spans="1:8" x14ac:dyDescent="0.35">
      <c r="A9912" t="s">
        <v>4846</v>
      </c>
      <c r="B9912" t="s">
        <v>4845</v>
      </c>
      <c r="C9912">
        <v>0.56000000000000005</v>
      </c>
      <c r="D9912" t="s">
        <v>2755</v>
      </c>
      <c r="E9912">
        <v>0.85</v>
      </c>
      <c r="F9912" t="s">
        <v>2755</v>
      </c>
      <c r="G9912">
        <v>0.68</v>
      </c>
      <c r="H9912" t="s">
        <v>2755</v>
      </c>
    </row>
    <row r="9913" spans="1:8" x14ac:dyDescent="0.35">
      <c r="A9913" t="s">
        <v>4844</v>
      </c>
      <c r="B9913" t="s">
        <v>4843</v>
      </c>
      <c r="C9913">
        <v>0.23</v>
      </c>
      <c r="D9913" t="s">
        <v>2755</v>
      </c>
      <c r="E9913">
        <v>0.4</v>
      </c>
      <c r="F9913" t="s">
        <v>2755</v>
      </c>
      <c r="G9913">
        <v>0.21</v>
      </c>
      <c r="H9913" t="s">
        <v>2755</v>
      </c>
    </row>
    <row r="9914" spans="1:8" x14ac:dyDescent="0.35">
      <c r="A9914" t="s">
        <v>4842</v>
      </c>
      <c r="B9914" t="s">
        <v>4841</v>
      </c>
      <c r="C9914">
        <v>0.86</v>
      </c>
      <c r="D9914" t="s">
        <v>2755</v>
      </c>
      <c r="E9914">
        <v>0.98</v>
      </c>
      <c r="F9914" t="s">
        <v>2755</v>
      </c>
      <c r="G9914">
        <v>0.73</v>
      </c>
      <c r="H9914" t="s">
        <v>2755</v>
      </c>
    </row>
    <row r="9915" spans="1:8" x14ac:dyDescent="0.35">
      <c r="A9915" t="s">
        <v>4840</v>
      </c>
      <c r="B9915" t="s">
        <v>4839</v>
      </c>
      <c r="C9915">
        <v>0.36</v>
      </c>
      <c r="D9915" t="s">
        <v>2755</v>
      </c>
      <c r="E9915">
        <v>0.94</v>
      </c>
      <c r="F9915" t="s">
        <v>2755</v>
      </c>
      <c r="G9915">
        <v>0.44</v>
      </c>
      <c r="H9915" t="s">
        <v>2755</v>
      </c>
    </row>
    <row r="9916" spans="1:8" x14ac:dyDescent="0.35">
      <c r="A9916" t="s">
        <v>4838</v>
      </c>
      <c r="B9916" t="s">
        <v>4837</v>
      </c>
      <c r="C9916">
        <v>0.15</v>
      </c>
      <c r="D9916" t="s">
        <v>2755</v>
      </c>
      <c r="E9916">
        <v>0.75</v>
      </c>
      <c r="F9916" t="s">
        <v>2755</v>
      </c>
      <c r="G9916">
        <v>0.19</v>
      </c>
      <c r="H9916" t="s">
        <v>2755</v>
      </c>
    </row>
    <row r="9917" spans="1:8" x14ac:dyDescent="0.35">
      <c r="A9917" t="s">
        <v>4836</v>
      </c>
      <c r="B9917" t="s">
        <v>4835</v>
      </c>
      <c r="C9917">
        <v>0.17</v>
      </c>
      <c r="D9917" t="s">
        <v>2755</v>
      </c>
      <c r="E9917">
        <v>0.13</v>
      </c>
      <c r="F9917" t="s">
        <v>2755</v>
      </c>
      <c r="G9917">
        <v>0.47</v>
      </c>
      <c r="H9917" t="s">
        <v>2755</v>
      </c>
    </row>
    <row r="9918" spans="1:8" x14ac:dyDescent="0.35">
      <c r="A9918" t="s">
        <v>4834</v>
      </c>
      <c r="B9918" t="s">
        <v>4833</v>
      </c>
      <c r="C9918">
        <v>0.18</v>
      </c>
      <c r="D9918" t="s">
        <v>2755</v>
      </c>
      <c r="E9918">
        <v>0.22</v>
      </c>
      <c r="F9918" t="s">
        <v>2755</v>
      </c>
      <c r="G9918">
        <v>0.06</v>
      </c>
      <c r="H9918" t="s">
        <v>2755</v>
      </c>
    </row>
    <row r="9919" spans="1:8" x14ac:dyDescent="0.35">
      <c r="A9919" t="s">
        <v>4832</v>
      </c>
      <c r="B9919" t="s">
        <v>4831</v>
      </c>
      <c r="C9919">
        <v>0.14000000000000001</v>
      </c>
      <c r="D9919" t="s">
        <v>2755</v>
      </c>
      <c r="E9919">
        <v>0.16</v>
      </c>
      <c r="F9919" t="s">
        <v>2755</v>
      </c>
      <c r="G9919">
        <v>0.52</v>
      </c>
      <c r="H9919" t="s">
        <v>2755</v>
      </c>
    </row>
    <row r="9920" spans="1:8" x14ac:dyDescent="0.35">
      <c r="A9920" t="s">
        <v>4830</v>
      </c>
      <c r="B9920" t="s">
        <v>4829</v>
      </c>
      <c r="C9920">
        <v>0.26</v>
      </c>
      <c r="D9920" t="s">
        <v>2755</v>
      </c>
      <c r="E9920">
        <v>0.9</v>
      </c>
      <c r="F9920" t="s">
        <v>2755</v>
      </c>
      <c r="G9920">
        <v>0.55000000000000004</v>
      </c>
      <c r="H9920" t="s">
        <v>2755</v>
      </c>
    </row>
    <row r="9921" spans="1:8" x14ac:dyDescent="0.35">
      <c r="A9921" t="s">
        <v>4828</v>
      </c>
      <c r="B9921" t="s">
        <v>4827</v>
      </c>
      <c r="C9921">
        <v>0.88</v>
      </c>
      <c r="D9921" t="s">
        <v>2755</v>
      </c>
      <c r="E9921">
        <v>0.65</v>
      </c>
      <c r="F9921" t="s">
        <v>2755</v>
      </c>
      <c r="G9921">
        <v>0.74</v>
      </c>
      <c r="H9921" t="s">
        <v>2755</v>
      </c>
    </row>
    <row r="9922" spans="1:8" x14ac:dyDescent="0.35">
      <c r="A9922" t="s">
        <v>4826</v>
      </c>
      <c r="B9922" t="s">
        <v>4825</v>
      </c>
      <c r="C9922">
        <v>0.77</v>
      </c>
      <c r="D9922" t="s">
        <v>2755</v>
      </c>
      <c r="E9922">
        <v>0.97</v>
      </c>
      <c r="F9922" t="s">
        <v>2755</v>
      </c>
      <c r="G9922">
        <v>0.98</v>
      </c>
      <c r="H9922" t="s">
        <v>2755</v>
      </c>
    </row>
    <row r="9923" spans="1:8" x14ac:dyDescent="0.35">
      <c r="A9923" t="s">
        <v>4824</v>
      </c>
      <c r="B9923" t="s">
        <v>4823</v>
      </c>
      <c r="C9923">
        <v>0.56999999999999995</v>
      </c>
      <c r="D9923" t="s">
        <v>2755</v>
      </c>
      <c r="E9923">
        <v>7.0000000000000007E-2</v>
      </c>
      <c r="F9923" t="s">
        <v>2755</v>
      </c>
      <c r="G9923">
        <v>0.75</v>
      </c>
      <c r="H9923" t="s">
        <v>2755</v>
      </c>
    </row>
    <row r="9924" spans="1:8" x14ac:dyDescent="0.35">
      <c r="A9924" t="s">
        <v>4822</v>
      </c>
      <c r="B9924" t="s">
        <v>4821</v>
      </c>
      <c r="C9924">
        <v>0.12</v>
      </c>
      <c r="D9924" t="s">
        <v>2755</v>
      </c>
      <c r="E9924">
        <v>0.32</v>
      </c>
      <c r="F9924" t="s">
        <v>2755</v>
      </c>
      <c r="G9924">
        <v>0.2</v>
      </c>
      <c r="H9924" t="s">
        <v>2755</v>
      </c>
    </row>
    <row r="9925" spans="1:8" x14ac:dyDescent="0.35">
      <c r="A9925" t="s">
        <v>4820</v>
      </c>
      <c r="B9925" t="s">
        <v>4819</v>
      </c>
      <c r="C9925">
        <v>0.88</v>
      </c>
      <c r="D9925" t="s">
        <v>2755</v>
      </c>
      <c r="E9925">
        <v>0.98</v>
      </c>
      <c r="F9925" t="s">
        <v>2755</v>
      </c>
      <c r="G9925">
        <v>0.92</v>
      </c>
      <c r="H9925" t="s">
        <v>2755</v>
      </c>
    </row>
    <row r="9926" spans="1:8" x14ac:dyDescent="0.35">
      <c r="A9926" t="s">
        <v>4818</v>
      </c>
      <c r="B9926" t="s">
        <v>4817</v>
      </c>
      <c r="C9926">
        <v>0.8</v>
      </c>
      <c r="D9926" t="s">
        <v>2755</v>
      </c>
      <c r="E9926">
        <v>0.95</v>
      </c>
      <c r="F9926" t="s">
        <v>2755</v>
      </c>
      <c r="G9926">
        <v>0.66</v>
      </c>
      <c r="H9926" t="s">
        <v>2755</v>
      </c>
    </row>
    <row r="9927" spans="1:8" x14ac:dyDescent="0.35">
      <c r="A9927" t="s">
        <v>4816</v>
      </c>
      <c r="B9927" t="s">
        <v>4815</v>
      </c>
      <c r="C9927">
        <v>0.41</v>
      </c>
      <c r="D9927" t="s">
        <v>2755</v>
      </c>
      <c r="E9927">
        <v>0.84</v>
      </c>
      <c r="F9927" t="s">
        <v>2755</v>
      </c>
      <c r="G9927">
        <v>0.73</v>
      </c>
      <c r="H9927" t="s">
        <v>2755</v>
      </c>
    </row>
    <row r="9928" spans="1:8" x14ac:dyDescent="0.35">
      <c r="A9928" t="s">
        <v>4814</v>
      </c>
      <c r="B9928" t="s">
        <v>4813</v>
      </c>
      <c r="C9928">
        <v>1</v>
      </c>
      <c r="D9928" t="s">
        <v>2755</v>
      </c>
      <c r="E9928">
        <v>0.59</v>
      </c>
      <c r="F9928" t="s">
        <v>2755</v>
      </c>
      <c r="G9928">
        <v>0.78</v>
      </c>
      <c r="H9928" t="s">
        <v>2755</v>
      </c>
    </row>
    <row r="9929" spans="1:8" x14ac:dyDescent="0.35">
      <c r="A9929" t="s">
        <v>4812</v>
      </c>
      <c r="B9929" t="s">
        <v>4811</v>
      </c>
      <c r="C9929">
        <v>0.99</v>
      </c>
      <c r="D9929" t="s">
        <v>2755</v>
      </c>
      <c r="E9929">
        <v>0.41</v>
      </c>
      <c r="F9929" t="s">
        <v>2755</v>
      </c>
      <c r="G9929">
        <v>0.83</v>
      </c>
      <c r="H9929" t="s">
        <v>2755</v>
      </c>
    </row>
    <row r="9930" spans="1:8" x14ac:dyDescent="0.35">
      <c r="A9930" t="s">
        <v>4810</v>
      </c>
      <c r="B9930" t="s">
        <v>4809</v>
      </c>
      <c r="C9930">
        <v>0.83</v>
      </c>
      <c r="D9930" t="s">
        <v>2755</v>
      </c>
      <c r="E9930">
        <v>0.75</v>
      </c>
      <c r="F9930" t="s">
        <v>2755</v>
      </c>
      <c r="G9930">
        <v>0.88</v>
      </c>
      <c r="H9930" t="s">
        <v>2755</v>
      </c>
    </row>
    <row r="9931" spans="1:8" x14ac:dyDescent="0.35">
      <c r="A9931" t="s">
        <v>4808</v>
      </c>
      <c r="B9931" t="s">
        <v>4807</v>
      </c>
      <c r="C9931">
        <v>1</v>
      </c>
      <c r="D9931" t="s">
        <v>2755</v>
      </c>
      <c r="E9931">
        <v>0.99</v>
      </c>
      <c r="F9931" t="s">
        <v>2755</v>
      </c>
      <c r="G9931">
        <v>1</v>
      </c>
      <c r="H9931" t="s">
        <v>2755</v>
      </c>
    </row>
    <row r="9932" spans="1:8" x14ac:dyDescent="0.35">
      <c r="A9932" t="s">
        <v>4806</v>
      </c>
      <c r="B9932" t="s">
        <v>4805</v>
      </c>
      <c r="C9932">
        <v>0.69</v>
      </c>
      <c r="D9932" t="s">
        <v>2755</v>
      </c>
      <c r="E9932">
        <v>0.92</v>
      </c>
      <c r="F9932" t="s">
        <v>2755</v>
      </c>
      <c r="G9932">
        <v>0.92</v>
      </c>
      <c r="H9932" t="s">
        <v>2755</v>
      </c>
    </row>
    <row r="9933" spans="1:8" x14ac:dyDescent="0.35">
      <c r="A9933" t="s">
        <v>4804</v>
      </c>
      <c r="B9933" t="s">
        <v>4803</v>
      </c>
      <c r="C9933">
        <v>0.79</v>
      </c>
      <c r="D9933" t="s">
        <v>2755</v>
      </c>
      <c r="E9933">
        <v>0.91</v>
      </c>
      <c r="F9933" t="s">
        <v>2755</v>
      </c>
      <c r="G9933">
        <v>0.77</v>
      </c>
      <c r="H9933" t="s">
        <v>2755</v>
      </c>
    </row>
    <row r="9934" spans="1:8" x14ac:dyDescent="0.35">
      <c r="A9934" t="s">
        <v>4802</v>
      </c>
      <c r="B9934" t="s">
        <v>4801</v>
      </c>
      <c r="C9934">
        <v>0.97</v>
      </c>
      <c r="D9934" t="s">
        <v>2755</v>
      </c>
      <c r="E9934">
        <v>1</v>
      </c>
      <c r="F9934" t="s">
        <v>2755</v>
      </c>
      <c r="G9934">
        <v>1</v>
      </c>
      <c r="H9934" t="s">
        <v>2755</v>
      </c>
    </row>
    <row r="9935" spans="1:8" x14ac:dyDescent="0.35">
      <c r="A9935" t="s">
        <v>4800</v>
      </c>
      <c r="B9935" t="s">
        <v>4799</v>
      </c>
      <c r="C9935">
        <v>0.23</v>
      </c>
      <c r="D9935" t="s">
        <v>2755</v>
      </c>
      <c r="E9935">
        <v>0.96</v>
      </c>
      <c r="F9935" t="s">
        <v>2755</v>
      </c>
      <c r="G9935">
        <v>0.63</v>
      </c>
      <c r="H9935" t="s">
        <v>2755</v>
      </c>
    </row>
    <row r="9936" spans="1:8" x14ac:dyDescent="0.35">
      <c r="A9936" t="s">
        <v>4798</v>
      </c>
      <c r="B9936" t="s">
        <v>4797</v>
      </c>
      <c r="C9936">
        <v>0.46</v>
      </c>
      <c r="D9936" t="s">
        <v>2755</v>
      </c>
      <c r="E9936">
        <v>0.88</v>
      </c>
      <c r="F9936" t="s">
        <v>2755</v>
      </c>
      <c r="G9936">
        <v>0.8</v>
      </c>
      <c r="H9936" t="s">
        <v>2755</v>
      </c>
    </row>
    <row r="9937" spans="1:8" x14ac:dyDescent="0.35">
      <c r="A9937" t="s">
        <v>4796</v>
      </c>
      <c r="B9937" t="s">
        <v>4795</v>
      </c>
      <c r="C9937">
        <v>0.96</v>
      </c>
      <c r="D9937" t="s">
        <v>2755</v>
      </c>
      <c r="E9937">
        <v>0.97</v>
      </c>
      <c r="F9937" t="s">
        <v>2755</v>
      </c>
      <c r="G9937">
        <v>0.99</v>
      </c>
      <c r="H9937" t="s">
        <v>2755</v>
      </c>
    </row>
    <row r="9938" spans="1:8" x14ac:dyDescent="0.35">
      <c r="A9938" t="s">
        <v>4794</v>
      </c>
      <c r="B9938" t="s">
        <v>4793</v>
      </c>
      <c r="C9938">
        <v>0.86</v>
      </c>
      <c r="D9938" t="s">
        <v>2755</v>
      </c>
      <c r="E9938">
        <v>0.81</v>
      </c>
      <c r="F9938" t="s">
        <v>2755</v>
      </c>
      <c r="G9938">
        <v>0.7</v>
      </c>
      <c r="H9938" t="s">
        <v>2755</v>
      </c>
    </row>
    <row r="9939" spans="1:8" x14ac:dyDescent="0.35">
      <c r="A9939" t="s">
        <v>4792</v>
      </c>
      <c r="B9939" t="s">
        <v>4791</v>
      </c>
      <c r="C9939">
        <v>0.93</v>
      </c>
      <c r="D9939" t="s">
        <v>2755</v>
      </c>
      <c r="E9939">
        <v>0.77</v>
      </c>
      <c r="F9939" t="s">
        <v>2755</v>
      </c>
      <c r="G9939">
        <v>0.93</v>
      </c>
      <c r="H9939" t="s">
        <v>2755</v>
      </c>
    </row>
    <row r="9940" spans="1:8" x14ac:dyDescent="0.35">
      <c r="A9940" t="s">
        <v>4790</v>
      </c>
      <c r="B9940" t="s">
        <v>4789</v>
      </c>
      <c r="C9940">
        <v>0.83</v>
      </c>
      <c r="D9940" t="s">
        <v>2755</v>
      </c>
      <c r="E9940">
        <v>0.97</v>
      </c>
      <c r="F9940" t="s">
        <v>2755</v>
      </c>
      <c r="G9940">
        <v>0.96</v>
      </c>
      <c r="H9940" t="s">
        <v>2755</v>
      </c>
    </row>
    <row r="9941" spans="1:8" x14ac:dyDescent="0.35">
      <c r="A9941" t="s">
        <v>4788</v>
      </c>
      <c r="B9941" t="s">
        <v>4787</v>
      </c>
      <c r="C9941">
        <v>0.45</v>
      </c>
      <c r="D9941" t="s">
        <v>2755</v>
      </c>
      <c r="E9941">
        <v>0.55000000000000004</v>
      </c>
      <c r="F9941" t="s">
        <v>2755</v>
      </c>
      <c r="G9941">
        <v>0.7</v>
      </c>
      <c r="H9941" t="s">
        <v>2755</v>
      </c>
    </row>
    <row r="9942" spans="1:8" x14ac:dyDescent="0.35">
      <c r="A9942" t="s">
        <v>4786</v>
      </c>
      <c r="B9942" t="s">
        <v>4785</v>
      </c>
      <c r="C9942">
        <v>0.03</v>
      </c>
      <c r="D9942" t="s">
        <v>2755</v>
      </c>
      <c r="E9942">
        <v>0.67</v>
      </c>
      <c r="F9942" t="s">
        <v>2755</v>
      </c>
      <c r="G9942">
        <v>0.06</v>
      </c>
      <c r="H9942" t="s">
        <v>2755</v>
      </c>
    </row>
    <row r="9943" spans="1:8" x14ac:dyDescent="0.35">
      <c r="A9943" t="s">
        <v>4784</v>
      </c>
      <c r="B9943" t="s">
        <v>4783</v>
      </c>
      <c r="C9943">
        <v>7.0000000000000007E-2</v>
      </c>
      <c r="D9943" t="s">
        <v>2755</v>
      </c>
      <c r="E9943">
        <v>0.42</v>
      </c>
      <c r="F9943" t="s">
        <v>2755</v>
      </c>
      <c r="G9943">
        <v>0.13</v>
      </c>
      <c r="H9943" t="s">
        <v>2755</v>
      </c>
    </row>
    <row r="9944" spans="1:8" x14ac:dyDescent="0.35">
      <c r="A9944" t="s">
        <v>4782</v>
      </c>
      <c r="B9944" t="s">
        <v>4781</v>
      </c>
      <c r="C9944">
        <v>1</v>
      </c>
      <c r="D9944" t="s">
        <v>2755</v>
      </c>
      <c r="E9944">
        <v>1</v>
      </c>
      <c r="F9944" t="s">
        <v>2755</v>
      </c>
      <c r="G9944">
        <v>0.97</v>
      </c>
      <c r="H9944" t="s">
        <v>2755</v>
      </c>
    </row>
    <row r="9945" spans="1:8" x14ac:dyDescent="0.35">
      <c r="A9945" t="s">
        <v>4780</v>
      </c>
      <c r="B9945" t="s">
        <v>4779</v>
      </c>
      <c r="C9945">
        <v>0.32</v>
      </c>
      <c r="D9945" t="s">
        <v>2755</v>
      </c>
      <c r="E9945">
        <v>0.47</v>
      </c>
      <c r="F9945" t="s">
        <v>2755</v>
      </c>
      <c r="G9945">
        <v>0.21</v>
      </c>
      <c r="H9945" t="s">
        <v>2755</v>
      </c>
    </row>
    <row r="9946" spans="1:8" x14ac:dyDescent="0.35">
      <c r="A9946" t="s">
        <v>4778</v>
      </c>
      <c r="B9946" t="s">
        <v>4777</v>
      </c>
      <c r="C9946">
        <v>0.31</v>
      </c>
      <c r="D9946" t="s">
        <v>2755</v>
      </c>
      <c r="E9946">
        <v>0.06</v>
      </c>
      <c r="F9946" t="s">
        <v>2755</v>
      </c>
      <c r="G9946">
        <v>0.49</v>
      </c>
      <c r="H9946" t="s">
        <v>2755</v>
      </c>
    </row>
    <row r="9947" spans="1:8" x14ac:dyDescent="0.35">
      <c r="A9947" t="s">
        <v>4776</v>
      </c>
      <c r="B9947" t="s">
        <v>4775</v>
      </c>
      <c r="C9947">
        <v>0.68</v>
      </c>
      <c r="D9947" t="s">
        <v>2755</v>
      </c>
      <c r="E9947">
        <v>0.78</v>
      </c>
      <c r="F9947" t="s">
        <v>2755</v>
      </c>
      <c r="G9947">
        <v>0.3</v>
      </c>
      <c r="H9947" t="s">
        <v>2755</v>
      </c>
    </row>
    <row r="9948" spans="1:8" x14ac:dyDescent="0.35">
      <c r="A9948" t="s">
        <v>4774</v>
      </c>
      <c r="B9948" t="s">
        <v>4773</v>
      </c>
      <c r="C9948">
        <v>0.27</v>
      </c>
      <c r="D9948" t="s">
        <v>2755</v>
      </c>
      <c r="E9948">
        <v>0.57999999999999996</v>
      </c>
      <c r="F9948" t="s">
        <v>2755</v>
      </c>
      <c r="G9948">
        <v>0.91</v>
      </c>
      <c r="H9948" t="s">
        <v>2755</v>
      </c>
    </row>
    <row r="9949" spans="1:8" x14ac:dyDescent="0.35">
      <c r="A9949" t="s">
        <v>4772</v>
      </c>
      <c r="B9949" t="s">
        <v>4771</v>
      </c>
      <c r="C9949">
        <v>0.78</v>
      </c>
      <c r="D9949" t="s">
        <v>2755</v>
      </c>
      <c r="E9949">
        <v>0.3</v>
      </c>
      <c r="F9949" t="s">
        <v>2755</v>
      </c>
      <c r="G9949">
        <v>0.53</v>
      </c>
      <c r="H9949" t="s">
        <v>2755</v>
      </c>
    </row>
    <row r="9950" spans="1:8" x14ac:dyDescent="0.35">
      <c r="A9950" t="s">
        <v>4770</v>
      </c>
      <c r="B9950" t="s">
        <v>4769</v>
      </c>
      <c r="C9950">
        <v>0.96</v>
      </c>
      <c r="D9950" t="s">
        <v>2755</v>
      </c>
      <c r="E9950">
        <v>0.95</v>
      </c>
      <c r="F9950" t="s">
        <v>2755</v>
      </c>
      <c r="G9950">
        <v>0.41</v>
      </c>
      <c r="H9950" t="s">
        <v>2755</v>
      </c>
    </row>
    <row r="9951" spans="1:8" x14ac:dyDescent="0.35">
      <c r="A9951" t="s">
        <v>4768</v>
      </c>
      <c r="B9951" t="s">
        <v>4767</v>
      </c>
      <c r="C9951">
        <v>0.62</v>
      </c>
      <c r="D9951" t="s">
        <v>2755</v>
      </c>
      <c r="E9951">
        <v>7.0000000000000007E-2</v>
      </c>
      <c r="F9951" t="s">
        <v>2755</v>
      </c>
      <c r="G9951">
        <v>0.26</v>
      </c>
      <c r="H9951" t="s">
        <v>2755</v>
      </c>
    </row>
    <row r="9952" spans="1:8" x14ac:dyDescent="0.35">
      <c r="A9952" t="s">
        <v>4766</v>
      </c>
      <c r="B9952" t="s">
        <v>4765</v>
      </c>
      <c r="C9952">
        <v>0.91</v>
      </c>
      <c r="D9952" t="s">
        <v>2755</v>
      </c>
      <c r="E9952">
        <v>0.22</v>
      </c>
      <c r="F9952" t="s">
        <v>2755</v>
      </c>
      <c r="G9952">
        <v>0.77</v>
      </c>
      <c r="H9952" t="s">
        <v>2755</v>
      </c>
    </row>
    <row r="9953" spans="1:8" x14ac:dyDescent="0.35">
      <c r="A9953" t="s">
        <v>4764</v>
      </c>
      <c r="B9953" t="s">
        <v>4763</v>
      </c>
      <c r="C9953">
        <v>0.91</v>
      </c>
      <c r="D9953" t="s">
        <v>2755</v>
      </c>
      <c r="E9953">
        <v>0.22</v>
      </c>
      <c r="F9953" t="s">
        <v>2755</v>
      </c>
      <c r="G9953">
        <v>0.76</v>
      </c>
      <c r="H9953" t="s">
        <v>2755</v>
      </c>
    </row>
    <row r="9954" spans="1:8" x14ac:dyDescent="0.35">
      <c r="A9954" t="s">
        <v>4762</v>
      </c>
      <c r="B9954" t="s">
        <v>4761</v>
      </c>
      <c r="C9954">
        <v>0.91</v>
      </c>
      <c r="D9954" t="s">
        <v>2755</v>
      </c>
      <c r="E9954">
        <v>0.22</v>
      </c>
      <c r="F9954" t="s">
        <v>2755</v>
      </c>
      <c r="G9954">
        <v>0.76</v>
      </c>
      <c r="H9954" t="s">
        <v>2755</v>
      </c>
    </row>
    <row r="9955" spans="1:8" x14ac:dyDescent="0.35">
      <c r="A9955" t="s">
        <v>4760</v>
      </c>
      <c r="B9955" t="s">
        <v>4759</v>
      </c>
      <c r="C9955">
        <v>0.91</v>
      </c>
      <c r="D9955" t="s">
        <v>2755</v>
      </c>
      <c r="E9955">
        <v>0.22</v>
      </c>
      <c r="F9955" t="s">
        <v>2755</v>
      </c>
      <c r="G9955">
        <v>0.77</v>
      </c>
      <c r="H9955" t="s">
        <v>2755</v>
      </c>
    </row>
    <row r="9956" spans="1:8" x14ac:dyDescent="0.35">
      <c r="A9956" t="s">
        <v>4758</v>
      </c>
      <c r="B9956" t="s">
        <v>4757</v>
      </c>
      <c r="C9956">
        <v>0.91</v>
      </c>
      <c r="D9956" t="s">
        <v>2755</v>
      </c>
      <c r="E9956">
        <v>0.22</v>
      </c>
      <c r="F9956" t="s">
        <v>2755</v>
      </c>
      <c r="G9956">
        <v>0.76</v>
      </c>
      <c r="H9956" t="s">
        <v>2755</v>
      </c>
    </row>
    <row r="9957" spans="1:8" x14ac:dyDescent="0.35">
      <c r="A9957" t="s">
        <v>4756</v>
      </c>
      <c r="B9957" t="s">
        <v>4755</v>
      </c>
      <c r="C9957">
        <v>0.91</v>
      </c>
      <c r="D9957" t="s">
        <v>2755</v>
      </c>
      <c r="E9957">
        <v>0.22</v>
      </c>
      <c r="F9957" t="s">
        <v>2755</v>
      </c>
      <c r="G9957">
        <v>0.76</v>
      </c>
      <c r="H9957" t="s">
        <v>2755</v>
      </c>
    </row>
    <row r="9958" spans="1:8" x14ac:dyDescent="0.35">
      <c r="A9958" t="s">
        <v>4754</v>
      </c>
      <c r="B9958" t="s">
        <v>4753</v>
      </c>
      <c r="C9958">
        <v>0.91</v>
      </c>
      <c r="D9958" t="s">
        <v>2755</v>
      </c>
      <c r="E9958">
        <v>0.22</v>
      </c>
      <c r="F9958" t="s">
        <v>2755</v>
      </c>
      <c r="G9958">
        <v>0.76</v>
      </c>
      <c r="H9958" t="s">
        <v>2755</v>
      </c>
    </row>
    <row r="9959" spans="1:8" x14ac:dyDescent="0.35">
      <c r="A9959" t="s">
        <v>4752</v>
      </c>
      <c r="B9959" t="s">
        <v>4751</v>
      </c>
      <c r="C9959">
        <v>0.99</v>
      </c>
      <c r="D9959" t="s">
        <v>2755</v>
      </c>
      <c r="E9959">
        <v>0.73</v>
      </c>
      <c r="F9959" t="s">
        <v>2755</v>
      </c>
      <c r="G9959">
        <v>0.61</v>
      </c>
      <c r="H9959" t="s">
        <v>2755</v>
      </c>
    </row>
    <row r="9960" spans="1:8" x14ac:dyDescent="0.35">
      <c r="A9960" t="s">
        <v>4750</v>
      </c>
      <c r="B9960" t="s">
        <v>4749</v>
      </c>
      <c r="C9960">
        <v>0.09</v>
      </c>
      <c r="D9960" t="s">
        <v>2755</v>
      </c>
      <c r="E9960">
        <v>0.82</v>
      </c>
      <c r="F9960" t="s">
        <v>2755</v>
      </c>
      <c r="G9960">
        <v>7.0000000000000007E-2</v>
      </c>
      <c r="H9960" t="s">
        <v>2755</v>
      </c>
    </row>
    <row r="9961" spans="1:8" x14ac:dyDescent="0.35">
      <c r="A9961" t="s">
        <v>4748</v>
      </c>
      <c r="B9961" t="s">
        <v>4747</v>
      </c>
      <c r="C9961">
        <v>0.49</v>
      </c>
      <c r="D9961" t="s">
        <v>2755</v>
      </c>
      <c r="E9961">
        <v>0.77</v>
      </c>
      <c r="F9961" t="s">
        <v>2755</v>
      </c>
      <c r="G9961">
        <v>0.94</v>
      </c>
      <c r="H9961" t="s">
        <v>2755</v>
      </c>
    </row>
    <row r="9962" spans="1:8" x14ac:dyDescent="0.35">
      <c r="A9962" t="s">
        <v>4746</v>
      </c>
      <c r="B9962" t="s">
        <v>4745</v>
      </c>
      <c r="C9962">
        <v>0.27</v>
      </c>
      <c r="D9962" t="s">
        <v>2755</v>
      </c>
      <c r="E9962">
        <v>0.94</v>
      </c>
      <c r="F9962" t="s">
        <v>2755</v>
      </c>
      <c r="G9962">
        <v>0.64</v>
      </c>
      <c r="H9962" t="s">
        <v>2755</v>
      </c>
    </row>
    <row r="9963" spans="1:8" x14ac:dyDescent="0.35">
      <c r="A9963" t="s">
        <v>1522</v>
      </c>
      <c r="B9963" t="s">
        <v>4744</v>
      </c>
      <c r="C9963">
        <v>0.14000000000000001</v>
      </c>
      <c r="D9963" t="s">
        <v>2755</v>
      </c>
      <c r="E9963">
        <v>0.97</v>
      </c>
      <c r="F9963" t="s">
        <v>2755</v>
      </c>
      <c r="G9963">
        <v>0.69</v>
      </c>
      <c r="H9963" t="s">
        <v>2755</v>
      </c>
    </row>
    <row r="9964" spans="1:8" x14ac:dyDescent="0.35">
      <c r="A9964" t="s">
        <v>4743</v>
      </c>
      <c r="B9964" t="s">
        <v>4742</v>
      </c>
      <c r="C9964">
        <v>0.93</v>
      </c>
      <c r="D9964" t="s">
        <v>2755</v>
      </c>
      <c r="E9964">
        <v>0.99</v>
      </c>
      <c r="F9964" t="s">
        <v>2755</v>
      </c>
      <c r="G9964">
        <v>0.95</v>
      </c>
      <c r="H9964" t="s">
        <v>2755</v>
      </c>
    </row>
    <row r="9965" spans="1:8" x14ac:dyDescent="0.35">
      <c r="A9965" t="s">
        <v>4741</v>
      </c>
      <c r="B9965" t="s">
        <v>4740</v>
      </c>
      <c r="C9965">
        <v>0.06</v>
      </c>
      <c r="D9965" t="s">
        <v>2755</v>
      </c>
      <c r="E9965">
        <v>0.89</v>
      </c>
      <c r="F9965" t="s">
        <v>2755</v>
      </c>
      <c r="G9965">
        <v>0.67</v>
      </c>
      <c r="H9965" t="s">
        <v>2755</v>
      </c>
    </row>
    <row r="9966" spans="1:8" x14ac:dyDescent="0.35">
      <c r="A9966" t="s">
        <v>4739</v>
      </c>
      <c r="B9966" t="s">
        <v>4738</v>
      </c>
      <c r="C9966">
        <v>0.28999999999999998</v>
      </c>
      <c r="D9966" t="s">
        <v>2755</v>
      </c>
      <c r="E9966">
        <v>0.63</v>
      </c>
      <c r="F9966" t="s">
        <v>2755</v>
      </c>
      <c r="G9966">
        <v>0.79</v>
      </c>
      <c r="H9966" t="s">
        <v>2755</v>
      </c>
    </row>
    <row r="9967" spans="1:8" x14ac:dyDescent="0.35">
      <c r="A9967" t="s">
        <v>4737</v>
      </c>
      <c r="B9967" t="s">
        <v>4736</v>
      </c>
      <c r="C9967">
        <v>0.13</v>
      </c>
      <c r="D9967" t="s">
        <v>2755</v>
      </c>
      <c r="E9967">
        <v>0.43</v>
      </c>
      <c r="F9967" t="s">
        <v>2755</v>
      </c>
      <c r="G9967">
        <v>0.44</v>
      </c>
      <c r="H9967" t="s">
        <v>2755</v>
      </c>
    </row>
    <row r="9968" spans="1:8" x14ac:dyDescent="0.35">
      <c r="A9968" t="s">
        <v>4735</v>
      </c>
      <c r="B9968" t="s">
        <v>4734</v>
      </c>
      <c r="C9968">
        <v>1</v>
      </c>
      <c r="D9968" t="s">
        <v>2755</v>
      </c>
      <c r="E9968">
        <v>0.53</v>
      </c>
      <c r="F9968" t="s">
        <v>2755</v>
      </c>
      <c r="G9968">
        <v>0.98</v>
      </c>
      <c r="H9968" t="s">
        <v>2755</v>
      </c>
    </row>
    <row r="9969" spans="1:8" x14ac:dyDescent="0.35">
      <c r="A9969" t="s">
        <v>4733</v>
      </c>
      <c r="B9969" t="s">
        <v>4732</v>
      </c>
      <c r="C9969">
        <v>0.99</v>
      </c>
      <c r="D9969" t="s">
        <v>2755</v>
      </c>
      <c r="E9969">
        <v>1</v>
      </c>
      <c r="F9969" t="s">
        <v>2755</v>
      </c>
      <c r="G9969">
        <v>0.92</v>
      </c>
      <c r="H9969" t="s">
        <v>2755</v>
      </c>
    </row>
    <row r="9970" spans="1:8" x14ac:dyDescent="0.35">
      <c r="A9970" t="s">
        <v>4731</v>
      </c>
      <c r="B9970" t="s">
        <v>4730</v>
      </c>
      <c r="C9970">
        <v>0.15</v>
      </c>
      <c r="D9970" t="s">
        <v>2755</v>
      </c>
      <c r="E9970">
        <v>0.5</v>
      </c>
      <c r="F9970" t="s">
        <v>2755</v>
      </c>
      <c r="G9970">
        <v>0.12</v>
      </c>
      <c r="H9970" t="s">
        <v>2755</v>
      </c>
    </row>
    <row r="9971" spans="1:8" x14ac:dyDescent="0.35">
      <c r="A9971" t="s">
        <v>4729</v>
      </c>
      <c r="B9971" t="s">
        <v>4728</v>
      </c>
      <c r="C9971">
        <v>0.04</v>
      </c>
      <c r="D9971" t="s">
        <v>2755</v>
      </c>
      <c r="E9971">
        <v>0.26</v>
      </c>
      <c r="F9971" t="s">
        <v>2755</v>
      </c>
      <c r="G9971">
        <v>0.49</v>
      </c>
      <c r="H9971" t="s">
        <v>2755</v>
      </c>
    </row>
    <row r="9972" spans="1:8" x14ac:dyDescent="0.35">
      <c r="A9972" t="s">
        <v>4727</v>
      </c>
      <c r="B9972" t="s">
        <v>4726</v>
      </c>
      <c r="C9972">
        <v>0.12</v>
      </c>
      <c r="D9972" t="s">
        <v>2755</v>
      </c>
      <c r="E9972">
        <v>0.12</v>
      </c>
      <c r="F9972" t="s">
        <v>2755</v>
      </c>
      <c r="G9972">
        <v>0.22</v>
      </c>
      <c r="H9972" t="s">
        <v>2755</v>
      </c>
    </row>
    <row r="9973" spans="1:8" x14ac:dyDescent="0.35">
      <c r="A9973" t="s">
        <v>4725</v>
      </c>
      <c r="B9973" t="s">
        <v>4724</v>
      </c>
      <c r="C9973">
        <v>0.98</v>
      </c>
      <c r="D9973" t="s">
        <v>2755</v>
      </c>
      <c r="E9973">
        <v>0.95</v>
      </c>
      <c r="F9973" t="s">
        <v>2755</v>
      </c>
      <c r="G9973">
        <v>0.94</v>
      </c>
      <c r="H9973" t="s">
        <v>2755</v>
      </c>
    </row>
    <row r="9974" spans="1:8" x14ac:dyDescent="0.35">
      <c r="A9974" t="s">
        <v>4723</v>
      </c>
      <c r="B9974" t="s">
        <v>4722</v>
      </c>
      <c r="C9974">
        <v>0.93</v>
      </c>
      <c r="D9974" t="s">
        <v>2755</v>
      </c>
      <c r="E9974">
        <v>0.84</v>
      </c>
      <c r="F9974" t="s">
        <v>2755</v>
      </c>
      <c r="G9974">
        <v>0.96</v>
      </c>
      <c r="H9974" t="s">
        <v>2755</v>
      </c>
    </row>
    <row r="9975" spans="1:8" x14ac:dyDescent="0.35">
      <c r="A9975" t="s">
        <v>4721</v>
      </c>
      <c r="B9975" t="s">
        <v>4720</v>
      </c>
      <c r="C9975">
        <v>0.95</v>
      </c>
      <c r="D9975" t="s">
        <v>2755</v>
      </c>
      <c r="E9975">
        <v>0.4</v>
      </c>
      <c r="F9975" t="s">
        <v>2755</v>
      </c>
      <c r="G9975">
        <v>0.99</v>
      </c>
      <c r="H9975" t="s">
        <v>2755</v>
      </c>
    </row>
    <row r="9976" spans="1:8" x14ac:dyDescent="0.35">
      <c r="A9976" t="s">
        <v>4719</v>
      </c>
      <c r="B9976" t="s">
        <v>4718</v>
      </c>
      <c r="C9976">
        <v>0.99</v>
      </c>
      <c r="D9976" t="s">
        <v>2755</v>
      </c>
      <c r="E9976">
        <v>0.97</v>
      </c>
      <c r="F9976" t="s">
        <v>2755</v>
      </c>
      <c r="G9976">
        <v>0.96</v>
      </c>
      <c r="H9976" t="s">
        <v>2755</v>
      </c>
    </row>
    <row r="9977" spans="1:8" x14ac:dyDescent="0.35">
      <c r="A9977" t="s">
        <v>4717</v>
      </c>
      <c r="B9977" t="s">
        <v>4716</v>
      </c>
      <c r="C9977">
        <v>0.95</v>
      </c>
      <c r="D9977" t="s">
        <v>2755</v>
      </c>
      <c r="E9977">
        <v>0.99</v>
      </c>
      <c r="F9977" t="s">
        <v>2755</v>
      </c>
      <c r="G9977">
        <v>0.9</v>
      </c>
      <c r="H9977" t="s">
        <v>2755</v>
      </c>
    </row>
    <row r="9978" spans="1:8" x14ac:dyDescent="0.35">
      <c r="A9978" t="s">
        <v>4715</v>
      </c>
      <c r="B9978" t="s">
        <v>4714</v>
      </c>
      <c r="C9978">
        <v>0.91</v>
      </c>
      <c r="D9978" t="s">
        <v>2755</v>
      </c>
      <c r="E9978">
        <v>0.73</v>
      </c>
      <c r="F9978" t="s">
        <v>2755</v>
      </c>
      <c r="G9978">
        <v>0.94</v>
      </c>
      <c r="H9978" t="s">
        <v>2755</v>
      </c>
    </row>
    <row r="9979" spans="1:8" x14ac:dyDescent="0.35">
      <c r="A9979" t="s">
        <v>1070</v>
      </c>
      <c r="B9979" t="s">
        <v>4713</v>
      </c>
      <c r="C9979">
        <v>0.79</v>
      </c>
      <c r="D9979" t="s">
        <v>2755</v>
      </c>
      <c r="E9979">
        <v>0.34</v>
      </c>
      <c r="F9979" t="s">
        <v>2755</v>
      </c>
      <c r="G9979">
        <v>1</v>
      </c>
      <c r="H9979" t="s">
        <v>2755</v>
      </c>
    </row>
    <row r="9980" spans="1:8" x14ac:dyDescent="0.35">
      <c r="A9980" t="s">
        <v>4712</v>
      </c>
      <c r="B9980" t="s">
        <v>4711</v>
      </c>
      <c r="C9980">
        <v>0.11</v>
      </c>
      <c r="D9980" t="s">
        <v>2755</v>
      </c>
      <c r="E9980">
        <v>0.94</v>
      </c>
      <c r="F9980" t="s">
        <v>2755</v>
      </c>
      <c r="G9980">
        <v>0.23</v>
      </c>
      <c r="H9980" t="s">
        <v>2755</v>
      </c>
    </row>
    <row r="9981" spans="1:8" x14ac:dyDescent="0.35">
      <c r="A9981" t="s">
        <v>4710</v>
      </c>
      <c r="B9981" t="s">
        <v>4709</v>
      </c>
      <c r="C9981">
        <v>0.84</v>
      </c>
      <c r="D9981" t="s">
        <v>2755</v>
      </c>
      <c r="E9981">
        <v>1</v>
      </c>
      <c r="F9981" t="s">
        <v>2755</v>
      </c>
      <c r="G9981">
        <v>0.5</v>
      </c>
      <c r="H9981" t="s">
        <v>2755</v>
      </c>
    </row>
    <row r="9982" spans="1:8" x14ac:dyDescent="0.35">
      <c r="A9982" t="s">
        <v>4708</v>
      </c>
      <c r="B9982" t="s">
        <v>4707</v>
      </c>
      <c r="C9982">
        <v>0.98</v>
      </c>
      <c r="D9982" t="s">
        <v>2755</v>
      </c>
      <c r="E9982">
        <v>0.53</v>
      </c>
      <c r="F9982" t="s">
        <v>2755</v>
      </c>
      <c r="G9982">
        <v>0.99</v>
      </c>
      <c r="H9982" t="s">
        <v>2755</v>
      </c>
    </row>
    <row r="9983" spans="1:8" x14ac:dyDescent="0.35">
      <c r="A9983" t="s">
        <v>4706</v>
      </c>
      <c r="B9983" t="s">
        <v>4705</v>
      </c>
      <c r="C9983">
        <v>0.99</v>
      </c>
      <c r="D9983" t="s">
        <v>2755</v>
      </c>
      <c r="E9983">
        <v>0.95</v>
      </c>
      <c r="F9983" t="s">
        <v>2755</v>
      </c>
      <c r="G9983">
        <v>0.51</v>
      </c>
      <c r="H9983" t="s">
        <v>2755</v>
      </c>
    </row>
    <row r="9984" spans="1:8" x14ac:dyDescent="0.35">
      <c r="A9984" t="s">
        <v>4704</v>
      </c>
      <c r="B9984" t="s">
        <v>4703</v>
      </c>
      <c r="C9984">
        <v>0.97</v>
      </c>
      <c r="D9984" t="s">
        <v>2755</v>
      </c>
      <c r="E9984">
        <v>0.94</v>
      </c>
      <c r="F9984" t="s">
        <v>2755</v>
      </c>
      <c r="G9984">
        <v>1</v>
      </c>
      <c r="H9984" t="s">
        <v>2755</v>
      </c>
    </row>
    <row r="9985" spans="1:8" x14ac:dyDescent="0.35">
      <c r="A9985" t="s">
        <v>4702</v>
      </c>
      <c r="B9985" t="s">
        <v>4701</v>
      </c>
      <c r="C9985">
        <v>0.97</v>
      </c>
      <c r="D9985" t="s">
        <v>2755</v>
      </c>
      <c r="E9985">
        <v>0.99</v>
      </c>
      <c r="F9985" t="s">
        <v>2755</v>
      </c>
      <c r="G9985">
        <v>0.62</v>
      </c>
      <c r="H9985" t="s">
        <v>2755</v>
      </c>
    </row>
    <row r="9986" spans="1:8" x14ac:dyDescent="0.35">
      <c r="A9986" t="s">
        <v>4700</v>
      </c>
      <c r="B9986" t="s">
        <v>4699</v>
      </c>
      <c r="C9986">
        <v>0.97</v>
      </c>
      <c r="D9986" t="s">
        <v>2755</v>
      </c>
      <c r="E9986">
        <v>0.99</v>
      </c>
      <c r="F9986" t="s">
        <v>2755</v>
      </c>
      <c r="G9986">
        <v>0.73</v>
      </c>
      <c r="H9986" t="s">
        <v>2755</v>
      </c>
    </row>
    <row r="9987" spans="1:8" x14ac:dyDescent="0.35">
      <c r="A9987" t="s">
        <v>4698</v>
      </c>
      <c r="B9987" t="s">
        <v>4697</v>
      </c>
      <c r="C9987">
        <v>0.73</v>
      </c>
      <c r="D9987" t="s">
        <v>2755</v>
      </c>
      <c r="E9987">
        <v>0.69</v>
      </c>
      <c r="F9987" t="s">
        <v>2755</v>
      </c>
      <c r="G9987">
        <v>0.52</v>
      </c>
      <c r="H9987" t="s">
        <v>2755</v>
      </c>
    </row>
    <row r="9988" spans="1:8" x14ac:dyDescent="0.35">
      <c r="A9988" t="s">
        <v>4696</v>
      </c>
      <c r="B9988" t="s">
        <v>4695</v>
      </c>
      <c r="C9988">
        <v>0.96</v>
      </c>
      <c r="D9988" t="s">
        <v>2755</v>
      </c>
      <c r="E9988">
        <v>0.97</v>
      </c>
      <c r="F9988" t="s">
        <v>2755</v>
      </c>
      <c r="G9988">
        <v>0.81</v>
      </c>
      <c r="H9988" t="s">
        <v>2755</v>
      </c>
    </row>
    <row r="9989" spans="1:8" x14ac:dyDescent="0.35">
      <c r="A9989" t="s">
        <v>4694</v>
      </c>
      <c r="B9989" t="s">
        <v>4693</v>
      </c>
      <c r="C9989">
        <v>0.43</v>
      </c>
      <c r="D9989" t="s">
        <v>2755</v>
      </c>
      <c r="E9989">
        <v>0.89</v>
      </c>
      <c r="F9989" t="s">
        <v>2755</v>
      </c>
      <c r="G9989">
        <v>0.84</v>
      </c>
      <c r="H9989" t="s">
        <v>2755</v>
      </c>
    </row>
    <row r="9990" spans="1:8" x14ac:dyDescent="0.35">
      <c r="A9990" t="s">
        <v>4692</v>
      </c>
      <c r="B9990" t="s">
        <v>4691</v>
      </c>
      <c r="C9990">
        <v>0.42</v>
      </c>
      <c r="D9990" t="s">
        <v>2755</v>
      </c>
      <c r="E9990">
        <v>0.94</v>
      </c>
      <c r="F9990" t="s">
        <v>2755</v>
      </c>
      <c r="G9990">
        <v>0.22</v>
      </c>
      <c r="H9990" t="s">
        <v>2755</v>
      </c>
    </row>
    <row r="9991" spans="1:8" x14ac:dyDescent="0.35">
      <c r="A9991" t="s">
        <v>4690</v>
      </c>
      <c r="B9991" t="s">
        <v>4689</v>
      </c>
      <c r="C9991">
        <v>0.94</v>
      </c>
      <c r="D9991" t="s">
        <v>2755</v>
      </c>
      <c r="E9991">
        <v>0.94</v>
      </c>
      <c r="F9991" t="s">
        <v>2755</v>
      </c>
      <c r="G9991">
        <v>0.91</v>
      </c>
      <c r="H9991" t="s">
        <v>2755</v>
      </c>
    </row>
    <row r="9992" spans="1:8" x14ac:dyDescent="0.35">
      <c r="A9992" t="s">
        <v>4688</v>
      </c>
      <c r="B9992" t="s">
        <v>4687</v>
      </c>
      <c r="C9992">
        <v>0.64</v>
      </c>
      <c r="D9992" t="s">
        <v>2755</v>
      </c>
      <c r="E9992">
        <v>0.68</v>
      </c>
      <c r="F9992" t="s">
        <v>2755</v>
      </c>
      <c r="G9992">
        <v>0.91</v>
      </c>
      <c r="H9992" t="s">
        <v>2755</v>
      </c>
    </row>
    <row r="9993" spans="1:8" x14ac:dyDescent="0.35">
      <c r="A9993" t="s">
        <v>4686</v>
      </c>
      <c r="B9993" t="s">
        <v>4685</v>
      </c>
      <c r="C9993">
        <v>0.14000000000000001</v>
      </c>
      <c r="D9993" t="s">
        <v>2755</v>
      </c>
      <c r="E9993">
        <v>0.17</v>
      </c>
      <c r="F9993" t="s">
        <v>2755</v>
      </c>
      <c r="G9993">
        <v>0.03</v>
      </c>
      <c r="H9993" t="s">
        <v>2755</v>
      </c>
    </row>
    <row r="9994" spans="1:8" x14ac:dyDescent="0.35">
      <c r="A9994" t="s">
        <v>4684</v>
      </c>
      <c r="B9994" t="s">
        <v>4683</v>
      </c>
      <c r="C9994">
        <v>0.05</v>
      </c>
      <c r="D9994" t="s">
        <v>2755</v>
      </c>
      <c r="E9994">
        <v>0.04</v>
      </c>
      <c r="F9994" t="s">
        <v>2755</v>
      </c>
      <c r="G9994">
        <v>0.17</v>
      </c>
      <c r="H9994" t="s">
        <v>2755</v>
      </c>
    </row>
    <row r="9995" spans="1:8" x14ac:dyDescent="0.35">
      <c r="A9995" t="s">
        <v>4682</v>
      </c>
      <c r="B9995" t="s">
        <v>4681</v>
      </c>
      <c r="C9995">
        <v>0.72</v>
      </c>
      <c r="D9995" t="s">
        <v>2755</v>
      </c>
      <c r="E9995">
        <v>0.96</v>
      </c>
      <c r="F9995" t="s">
        <v>2755</v>
      </c>
      <c r="G9995">
        <v>0.99</v>
      </c>
      <c r="H9995" t="s">
        <v>2755</v>
      </c>
    </row>
    <row r="9996" spans="1:8" x14ac:dyDescent="0.35">
      <c r="A9996" t="s">
        <v>4680</v>
      </c>
      <c r="B9996" t="s">
        <v>4679</v>
      </c>
      <c r="C9996">
        <v>0.15</v>
      </c>
      <c r="D9996" t="s">
        <v>2755</v>
      </c>
      <c r="E9996">
        <v>0.49</v>
      </c>
      <c r="F9996" t="s">
        <v>2755</v>
      </c>
      <c r="G9996">
        <v>0.27</v>
      </c>
      <c r="H9996" t="s">
        <v>2755</v>
      </c>
    </row>
    <row r="9997" spans="1:8" x14ac:dyDescent="0.35">
      <c r="A9997" t="s">
        <v>4678</v>
      </c>
      <c r="B9997" t="s">
        <v>4677</v>
      </c>
      <c r="C9997">
        <v>0.79</v>
      </c>
      <c r="D9997" t="s">
        <v>2755</v>
      </c>
      <c r="E9997">
        <v>0.7</v>
      </c>
      <c r="F9997" t="s">
        <v>2755</v>
      </c>
      <c r="G9997">
        <v>0.97</v>
      </c>
      <c r="H9997" t="s">
        <v>2755</v>
      </c>
    </row>
    <row r="9998" spans="1:8" x14ac:dyDescent="0.35">
      <c r="A9998" t="s">
        <v>4676</v>
      </c>
      <c r="B9998" t="s">
        <v>4675</v>
      </c>
      <c r="C9998">
        <v>0.19</v>
      </c>
      <c r="D9998" t="s">
        <v>2755</v>
      </c>
      <c r="E9998">
        <v>0.96</v>
      </c>
      <c r="F9998" t="s">
        <v>2755</v>
      </c>
      <c r="G9998">
        <v>0.42</v>
      </c>
      <c r="H9998" t="s">
        <v>2755</v>
      </c>
    </row>
    <row r="9999" spans="1:8" x14ac:dyDescent="0.35">
      <c r="A9999" t="s">
        <v>4674</v>
      </c>
      <c r="B9999" t="s">
        <v>4673</v>
      </c>
      <c r="C9999">
        <v>0.05</v>
      </c>
      <c r="D9999" t="s">
        <v>2755</v>
      </c>
      <c r="E9999">
        <v>0.45</v>
      </c>
      <c r="F9999" t="s">
        <v>2755</v>
      </c>
      <c r="G9999">
        <v>0.37</v>
      </c>
      <c r="H9999" t="s">
        <v>2755</v>
      </c>
    </row>
    <row r="10000" spans="1:8" x14ac:dyDescent="0.35">
      <c r="A10000" t="s">
        <v>4672</v>
      </c>
      <c r="B10000" t="s">
        <v>4671</v>
      </c>
      <c r="C10000">
        <v>0.04</v>
      </c>
      <c r="D10000" t="s">
        <v>2755</v>
      </c>
      <c r="E10000">
        <v>0.3</v>
      </c>
      <c r="F10000" t="s">
        <v>2755</v>
      </c>
      <c r="G10000">
        <v>0.21</v>
      </c>
      <c r="H10000" t="s">
        <v>2755</v>
      </c>
    </row>
    <row r="10001" spans="1:8" x14ac:dyDescent="0.35">
      <c r="A10001" t="s">
        <v>4670</v>
      </c>
      <c r="B10001" t="s">
        <v>4669</v>
      </c>
      <c r="C10001">
        <v>0.55000000000000004</v>
      </c>
      <c r="D10001" t="s">
        <v>2755</v>
      </c>
      <c r="E10001">
        <v>0.91</v>
      </c>
      <c r="F10001" t="s">
        <v>2755</v>
      </c>
      <c r="G10001">
        <v>0.57999999999999996</v>
      </c>
      <c r="H10001" t="s">
        <v>2755</v>
      </c>
    </row>
    <row r="10002" spans="1:8" x14ac:dyDescent="0.35">
      <c r="A10002" t="s">
        <v>4668</v>
      </c>
      <c r="B10002" t="s">
        <v>4667</v>
      </c>
      <c r="C10002">
        <v>0.76</v>
      </c>
      <c r="D10002" t="s">
        <v>2755</v>
      </c>
      <c r="E10002">
        <v>0.97</v>
      </c>
      <c r="F10002" t="s">
        <v>2755</v>
      </c>
      <c r="G10002">
        <v>0.81</v>
      </c>
      <c r="H10002" t="s">
        <v>2755</v>
      </c>
    </row>
    <row r="10003" spans="1:8" x14ac:dyDescent="0.35">
      <c r="A10003" t="s">
        <v>4666</v>
      </c>
      <c r="B10003" t="s">
        <v>4665</v>
      </c>
      <c r="C10003">
        <v>0.83</v>
      </c>
      <c r="D10003" t="s">
        <v>2755</v>
      </c>
      <c r="E10003">
        <v>0.41</v>
      </c>
      <c r="F10003" t="s">
        <v>2755</v>
      </c>
      <c r="G10003">
        <v>0.57999999999999996</v>
      </c>
      <c r="H10003" t="s">
        <v>2755</v>
      </c>
    </row>
    <row r="10004" spans="1:8" x14ac:dyDescent="0.35">
      <c r="A10004" t="s">
        <v>4664</v>
      </c>
      <c r="B10004" t="s">
        <v>4663</v>
      </c>
      <c r="C10004">
        <v>0.69</v>
      </c>
      <c r="D10004" t="s">
        <v>2755</v>
      </c>
      <c r="E10004">
        <v>0.61</v>
      </c>
      <c r="F10004" t="s">
        <v>2755</v>
      </c>
      <c r="G10004">
        <v>0.96</v>
      </c>
      <c r="H10004" t="s">
        <v>2755</v>
      </c>
    </row>
    <row r="10005" spans="1:8" x14ac:dyDescent="0.35">
      <c r="A10005" t="s">
        <v>4662</v>
      </c>
      <c r="B10005" t="s">
        <v>4661</v>
      </c>
      <c r="C10005">
        <v>0.11</v>
      </c>
      <c r="D10005" t="s">
        <v>2755</v>
      </c>
      <c r="E10005">
        <v>0.09</v>
      </c>
      <c r="F10005" t="s">
        <v>2755</v>
      </c>
      <c r="G10005">
        <v>0.05</v>
      </c>
      <c r="H10005" t="s">
        <v>2755</v>
      </c>
    </row>
    <row r="10006" spans="1:8" x14ac:dyDescent="0.35">
      <c r="A10006" t="s">
        <v>4660</v>
      </c>
      <c r="B10006" t="s">
        <v>4659</v>
      </c>
      <c r="C10006">
        <v>0.11</v>
      </c>
      <c r="D10006" t="s">
        <v>2755</v>
      </c>
      <c r="E10006">
        <v>0.09</v>
      </c>
      <c r="F10006" t="s">
        <v>2755</v>
      </c>
      <c r="G10006">
        <v>0.05</v>
      </c>
      <c r="H10006" t="s">
        <v>2755</v>
      </c>
    </row>
    <row r="10007" spans="1:8" x14ac:dyDescent="0.35">
      <c r="A10007" t="s">
        <v>4658</v>
      </c>
      <c r="B10007" t="s">
        <v>4657</v>
      </c>
      <c r="C10007">
        <v>0.96</v>
      </c>
      <c r="D10007" t="s">
        <v>2755</v>
      </c>
      <c r="E10007">
        <v>1</v>
      </c>
      <c r="F10007" t="s">
        <v>2755</v>
      </c>
      <c r="G10007">
        <v>0.99</v>
      </c>
      <c r="H10007" t="s">
        <v>2755</v>
      </c>
    </row>
    <row r="10008" spans="1:8" x14ac:dyDescent="0.35">
      <c r="A10008" t="s">
        <v>964</v>
      </c>
      <c r="B10008" t="s">
        <v>4656</v>
      </c>
      <c r="C10008">
        <v>0.06</v>
      </c>
      <c r="D10008" t="s">
        <v>2755</v>
      </c>
      <c r="E10008">
        <v>0.95</v>
      </c>
      <c r="F10008" t="s">
        <v>2755</v>
      </c>
      <c r="G10008">
        <v>0.42</v>
      </c>
      <c r="H10008" t="s">
        <v>2755</v>
      </c>
    </row>
    <row r="10009" spans="1:8" x14ac:dyDescent="0.35">
      <c r="A10009" t="s">
        <v>4655</v>
      </c>
      <c r="B10009" t="s">
        <v>4654</v>
      </c>
      <c r="C10009">
        <v>0.57999999999999996</v>
      </c>
      <c r="D10009" t="s">
        <v>2755</v>
      </c>
      <c r="E10009">
        <v>0.55000000000000004</v>
      </c>
      <c r="F10009" t="s">
        <v>2755</v>
      </c>
      <c r="G10009">
        <v>0.59</v>
      </c>
      <c r="H10009" t="s">
        <v>2755</v>
      </c>
    </row>
    <row r="10010" spans="1:8" x14ac:dyDescent="0.35">
      <c r="A10010" t="s">
        <v>4653</v>
      </c>
      <c r="B10010" t="s">
        <v>4652</v>
      </c>
      <c r="C10010">
        <v>0.56000000000000005</v>
      </c>
      <c r="D10010" t="s">
        <v>2755</v>
      </c>
      <c r="E10010">
        <v>0.5</v>
      </c>
      <c r="F10010" t="s">
        <v>2755</v>
      </c>
      <c r="G10010">
        <v>0.64</v>
      </c>
      <c r="H10010" t="s">
        <v>2755</v>
      </c>
    </row>
    <row r="10011" spans="1:8" x14ac:dyDescent="0.35">
      <c r="A10011" t="s">
        <v>4651</v>
      </c>
      <c r="B10011" t="s">
        <v>4650</v>
      </c>
      <c r="C10011">
        <v>0.89</v>
      </c>
      <c r="D10011" t="s">
        <v>2755</v>
      </c>
      <c r="E10011">
        <v>0.91</v>
      </c>
      <c r="F10011" t="s">
        <v>2755</v>
      </c>
      <c r="G10011">
        <v>0.85</v>
      </c>
      <c r="H10011" t="s">
        <v>2755</v>
      </c>
    </row>
    <row r="10012" spans="1:8" x14ac:dyDescent="0.35">
      <c r="A10012" t="s">
        <v>4649</v>
      </c>
      <c r="B10012" t="s">
        <v>4648</v>
      </c>
      <c r="C10012">
        <v>0.11</v>
      </c>
      <c r="D10012" t="s">
        <v>2755</v>
      </c>
      <c r="E10012">
        <v>0.84</v>
      </c>
      <c r="F10012" t="s">
        <v>2755</v>
      </c>
      <c r="G10012">
        <v>0.44</v>
      </c>
      <c r="H10012" t="s">
        <v>2755</v>
      </c>
    </row>
    <row r="10013" spans="1:8" x14ac:dyDescent="0.35">
      <c r="A10013" t="s">
        <v>4647</v>
      </c>
      <c r="B10013" t="s">
        <v>4646</v>
      </c>
      <c r="C10013">
        <v>0.71</v>
      </c>
      <c r="D10013" t="s">
        <v>2755</v>
      </c>
      <c r="E10013">
        <v>0.57999999999999996</v>
      </c>
      <c r="F10013" t="s">
        <v>2755</v>
      </c>
      <c r="G10013">
        <v>0.84</v>
      </c>
      <c r="H10013" t="s">
        <v>2755</v>
      </c>
    </row>
    <row r="10014" spans="1:8" x14ac:dyDescent="0.35">
      <c r="A10014" t="s">
        <v>4645</v>
      </c>
      <c r="B10014" t="s">
        <v>4644</v>
      </c>
      <c r="C10014">
        <v>0.89</v>
      </c>
      <c r="D10014" t="s">
        <v>2755</v>
      </c>
      <c r="E10014">
        <v>0.31</v>
      </c>
      <c r="F10014" t="s">
        <v>2755</v>
      </c>
      <c r="G10014">
        <v>0.23</v>
      </c>
      <c r="H10014" t="s">
        <v>2755</v>
      </c>
    </row>
    <row r="10015" spans="1:8" x14ac:dyDescent="0.35">
      <c r="A10015" t="s">
        <v>4643</v>
      </c>
      <c r="B10015" t="s">
        <v>4642</v>
      </c>
      <c r="C10015">
        <v>0.56000000000000005</v>
      </c>
      <c r="D10015" t="s">
        <v>2755</v>
      </c>
      <c r="E10015">
        <v>0.99</v>
      </c>
      <c r="F10015" t="s">
        <v>2755</v>
      </c>
      <c r="G10015">
        <v>0.52</v>
      </c>
      <c r="H10015" t="s">
        <v>2755</v>
      </c>
    </row>
    <row r="10016" spans="1:8" x14ac:dyDescent="0.35">
      <c r="A10016" t="s">
        <v>1267</v>
      </c>
      <c r="B10016" t="s">
        <v>4641</v>
      </c>
      <c r="C10016">
        <v>0.39</v>
      </c>
      <c r="D10016" t="s">
        <v>2755</v>
      </c>
      <c r="E10016">
        <v>0.94</v>
      </c>
      <c r="F10016" t="s">
        <v>2755</v>
      </c>
      <c r="G10016">
        <v>0.57999999999999996</v>
      </c>
      <c r="H10016" t="s">
        <v>2755</v>
      </c>
    </row>
    <row r="10017" spans="1:8" x14ac:dyDescent="0.35">
      <c r="A10017" t="s">
        <v>4640</v>
      </c>
      <c r="B10017" t="s">
        <v>4639</v>
      </c>
      <c r="C10017">
        <v>0.4</v>
      </c>
      <c r="D10017" t="s">
        <v>2755</v>
      </c>
      <c r="E10017">
        <v>0.92</v>
      </c>
      <c r="F10017" t="s">
        <v>2755</v>
      </c>
      <c r="G10017">
        <v>0.75</v>
      </c>
      <c r="H10017" t="s">
        <v>2755</v>
      </c>
    </row>
    <row r="10018" spans="1:8" x14ac:dyDescent="0.35">
      <c r="A10018" t="s">
        <v>4638</v>
      </c>
      <c r="B10018" t="s">
        <v>4637</v>
      </c>
      <c r="C10018">
        <v>0.96</v>
      </c>
      <c r="D10018" t="s">
        <v>2755</v>
      </c>
      <c r="E10018">
        <v>0.6</v>
      </c>
      <c r="F10018" t="s">
        <v>2755</v>
      </c>
      <c r="G10018">
        <v>0.91</v>
      </c>
      <c r="H10018" t="s">
        <v>2755</v>
      </c>
    </row>
    <row r="10019" spans="1:8" x14ac:dyDescent="0.35">
      <c r="A10019" t="s">
        <v>4636</v>
      </c>
      <c r="B10019" t="s">
        <v>4635</v>
      </c>
      <c r="C10019">
        <v>0.92</v>
      </c>
      <c r="D10019" t="s">
        <v>2755</v>
      </c>
      <c r="E10019">
        <v>0.89</v>
      </c>
      <c r="F10019" t="s">
        <v>2755</v>
      </c>
      <c r="G10019">
        <v>0.99</v>
      </c>
      <c r="H10019" t="s">
        <v>2755</v>
      </c>
    </row>
    <row r="10020" spans="1:8" x14ac:dyDescent="0.35">
      <c r="A10020" t="s">
        <v>4634</v>
      </c>
      <c r="B10020" t="s">
        <v>4633</v>
      </c>
      <c r="C10020">
        <v>0.8</v>
      </c>
      <c r="D10020" t="s">
        <v>2755</v>
      </c>
      <c r="E10020">
        <v>0.28000000000000003</v>
      </c>
      <c r="F10020" t="s">
        <v>2755</v>
      </c>
      <c r="G10020">
        <v>0.42</v>
      </c>
      <c r="H10020" t="s">
        <v>2755</v>
      </c>
    </row>
    <row r="10021" spans="1:8" x14ac:dyDescent="0.35">
      <c r="A10021" t="s">
        <v>4632</v>
      </c>
      <c r="B10021" t="s">
        <v>4631</v>
      </c>
      <c r="C10021">
        <v>0.85</v>
      </c>
      <c r="D10021" t="s">
        <v>2755</v>
      </c>
      <c r="E10021">
        <v>0.99</v>
      </c>
      <c r="F10021" t="s">
        <v>2755</v>
      </c>
      <c r="G10021">
        <v>0.87</v>
      </c>
      <c r="H10021" t="s">
        <v>2755</v>
      </c>
    </row>
    <row r="10022" spans="1:8" x14ac:dyDescent="0.35">
      <c r="A10022" t="s">
        <v>4630</v>
      </c>
      <c r="B10022" t="s">
        <v>4629</v>
      </c>
      <c r="C10022">
        <v>0.91</v>
      </c>
      <c r="D10022" t="s">
        <v>2755</v>
      </c>
      <c r="E10022">
        <v>0.96</v>
      </c>
      <c r="F10022" t="s">
        <v>2755</v>
      </c>
      <c r="G10022">
        <v>0.99</v>
      </c>
      <c r="H10022" t="s">
        <v>2755</v>
      </c>
    </row>
    <row r="10023" spans="1:8" x14ac:dyDescent="0.35">
      <c r="A10023" t="s">
        <v>4628</v>
      </c>
      <c r="B10023" t="s">
        <v>4627</v>
      </c>
      <c r="C10023">
        <v>0.86</v>
      </c>
      <c r="D10023" t="s">
        <v>2755</v>
      </c>
      <c r="E10023">
        <v>0.94</v>
      </c>
      <c r="F10023" t="s">
        <v>2755</v>
      </c>
      <c r="G10023">
        <v>0.89</v>
      </c>
      <c r="H10023" t="s">
        <v>2755</v>
      </c>
    </row>
    <row r="10024" spans="1:8" x14ac:dyDescent="0.35">
      <c r="A10024" t="s">
        <v>4626</v>
      </c>
      <c r="B10024" t="s">
        <v>4625</v>
      </c>
      <c r="C10024">
        <v>0.92</v>
      </c>
      <c r="D10024" t="s">
        <v>2755</v>
      </c>
      <c r="E10024">
        <v>0.99</v>
      </c>
      <c r="F10024" t="s">
        <v>2755</v>
      </c>
      <c r="G10024">
        <v>0.97</v>
      </c>
      <c r="H10024" t="s">
        <v>2755</v>
      </c>
    </row>
    <row r="10025" spans="1:8" x14ac:dyDescent="0.35">
      <c r="A10025" t="s">
        <v>4624</v>
      </c>
      <c r="B10025" t="s">
        <v>4623</v>
      </c>
      <c r="C10025">
        <v>0.36</v>
      </c>
      <c r="D10025" t="s">
        <v>2755</v>
      </c>
      <c r="E10025">
        <v>0.87</v>
      </c>
      <c r="F10025" t="s">
        <v>2755</v>
      </c>
      <c r="G10025">
        <v>0.44</v>
      </c>
      <c r="H10025" t="s">
        <v>2755</v>
      </c>
    </row>
    <row r="10026" spans="1:8" x14ac:dyDescent="0.35">
      <c r="A10026" t="s">
        <v>4622</v>
      </c>
      <c r="B10026" t="s">
        <v>4621</v>
      </c>
      <c r="C10026">
        <v>0.05</v>
      </c>
      <c r="D10026" t="s">
        <v>2755</v>
      </c>
      <c r="E10026">
        <v>0.77</v>
      </c>
      <c r="F10026" t="s">
        <v>2755</v>
      </c>
      <c r="G10026">
        <v>0.24</v>
      </c>
      <c r="H10026" t="s">
        <v>2755</v>
      </c>
    </row>
    <row r="10027" spans="1:8" x14ac:dyDescent="0.35">
      <c r="A10027" t="s">
        <v>4620</v>
      </c>
      <c r="B10027" t="s">
        <v>4619</v>
      </c>
      <c r="C10027">
        <v>0.76</v>
      </c>
      <c r="D10027" t="s">
        <v>2755</v>
      </c>
      <c r="E10027">
        <v>0.93</v>
      </c>
      <c r="F10027" t="s">
        <v>2755</v>
      </c>
      <c r="G10027">
        <v>0.35</v>
      </c>
      <c r="H10027" t="s">
        <v>2755</v>
      </c>
    </row>
    <row r="10028" spans="1:8" x14ac:dyDescent="0.35">
      <c r="A10028" t="s">
        <v>4618</v>
      </c>
      <c r="B10028" t="s">
        <v>4617</v>
      </c>
      <c r="C10028">
        <v>0.98</v>
      </c>
      <c r="D10028" t="s">
        <v>2755</v>
      </c>
      <c r="E10028">
        <v>1</v>
      </c>
      <c r="F10028" t="s">
        <v>2755</v>
      </c>
      <c r="G10028">
        <v>0.96</v>
      </c>
      <c r="H10028" t="s">
        <v>2755</v>
      </c>
    </row>
    <row r="10029" spans="1:8" x14ac:dyDescent="0.35">
      <c r="A10029" t="s">
        <v>4616</v>
      </c>
      <c r="B10029" t="s">
        <v>4615</v>
      </c>
      <c r="C10029">
        <v>0.71</v>
      </c>
      <c r="D10029" t="s">
        <v>2755</v>
      </c>
      <c r="E10029">
        <v>0.99</v>
      </c>
      <c r="F10029" t="s">
        <v>2755</v>
      </c>
      <c r="G10029">
        <v>0.57999999999999996</v>
      </c>
      <c r="H10029" t="s">
        <v>2755</v>
      </c>
    </row>
    <row r="10030" spans="1:8" x14ac:dyDescent="0.35">
      <c r="A10030" t="s">
        <v>4614</v>
      </c>
      <c r="B10030" t="s">
        <v>4613</v>
      </c>
      <c r="C10030">
        <v>0.2</v>
      </c>
      <c r="D10030" t="s">
        <v>2755</v>
      </c>
      <c r="E10030">
        <v>0.55000000000000004</v>
      </c>
      <c r="F10030" t="s">
        <v>2755</v>
      </c>
      <c r="G10030">
        <v>0.3</v>
      </c>
      <c r="H10030" t="s">
        <v>2755</v>
      </c>
    </row>
    <row r="10031" spans="1:8" x14ac:dyDescent="0.35">
      <c r="A10031" t="s">
        <v>4612</v>
      </c>
      <c r="B10031" t="s">
        <v>4611</v>
      </c>
      <c r="C10031">
        <v>1</v>
      </c>
      <c r="D10031" t="s">
        <v>2755</v>
      </c>
      <c r="E10031">
        <v>0.99</v>
      </c>
      <c r="F10031" t="s">
        <v>2755</v>
      </c>
      <c r="G10031">
        <v>0.98</v>
      </c>
      <c r="H10031" t="s">
        <v>2755</v>
      </c>
    </row>
    <row r="10032" spans="1:8" x14ac:dyDescent="0.35">
      <c r="A10032" t="s">
        <v>4610</v>
      </c>
      <c r="B10032" t="s">
        <v>4609</v>
      </c>
      <c r="C10032">
        <v>0.98</v>
      </c>
      <c r="D10032" t="s">
        <v>2755</v>
      </c>
      <c r="E10032">
        <v>0.17</v>
      </c>
      <c r="F10032" t="s">
        <v>2755</v>
      </c>
      <c r="G10032">
        <v>0.81</v>
      </c>
      <c r="H10032" t="s">
        <v>2755</v>
      </c>
    </row>
    <row r="10033" spans="1:8" x14ac:dyDescent="0.35">
      <c r="A10033" t="s">
        <v>4608</v>
      </c>
      <c r="B10033" t="s">
        <v>4607</v>
      </c>
      <c r="C10033">
        <v>0.98</v>
      </c>
      <c r="D10033" t="s">
        <v>2755</v>
      </c>
      <c r="E10033">
        <v>0.99</v>
      </c>
      <c r="F10033" t="s">
        <v>2755</v>
      </c>
      <c r="G10033">
        <v>0.99</v>
      </c>
      <c r="H10033" t="s">
        <v>2755</v>
      </c>
    </row>
    <row r="10034" spans="1:8" x14ac:dyDescent="0.35">
      <c r="A10034" t="s">
        <v>4606</v>
      </c>
      <c r="B10034" t="s">
        <v>4605</v>
      </c>
      <c r="C10034">
        <v>0.93</v>
      </c>
      <c r="D10034" t="s">
        <v>2755</v>
      </c>
      <c r="E10034">
        <v>0.83</v>
      </c>
      <c r="F10034" t="s">
        <v>2755</v>
      </c>
      <c r="G10034">
        <v>0.75</v>
      </c>
      <c r="H10034" t="s">
        <v>2755</v>
      </c>
    </row>
    <row r="10035" spans="1:8" x14ac:dyDescent="0.35">
      <c r="A10035" t="s">
        <v>4604</v>
      </c>
      <c r="B10035" t="s">
        <v>4603</v>
      </c>
      <c r="C10035">
        <v>0.98</v>
      </c>
      <c r="D10035" t="s">
        <v>2755</v>
      </c>
      <c r="E10035">
        <v>0.49</v>
      </c>
      <c r="F10035" t="s">
        <v>2755</v>
      </c>
      <c r="G10035">
        <v>0.26</v>
      </c>
      <c r="H10035" t="s">
        <v>2755</v>
      </c>
    </row>
    <row r="10036" spans="1:8" x14ac:dyDescent="0.35">
      <c r="A10036" t="s">
        <v>4602</v>
      </c>
      <c r="B10036" t="s">
        <v>4601</v>
      </c>
      <c r="C10036">
        <v>0.39</v>
      </c>
      <c r="D10036" t="s">
        <v>2755</v>
      </c>
      <c r="E10036">
        <v>0.7</v>
      </c>
      <c r="F10036" t="s">
        <v>2755</v>
      </c>
      <c r="G10036">
        <v>0.81</v>
      </c>
      <c r="H10036" t="s">
        <v>2755</v>
      </c>
    </row>
    <row r="10037" spans="1:8" x14ac:dyDescent="0.35">
      <c r="A10037" t="s">
        <v>4600</v>
      </c>
      <c r="B10037" t="s">
        <v>4599</v>
      </c>
      <c r="C10037">
        <v>0.66</v>
      </c>
      <c r="D10037" t="s">
        <v>2755</v>
      </c>
      <c r="E10037">
        <v>0.31</v>
      </c>
      <c r="F10037" t="s">
        <v>2755</v>
      </c>
      <c r="G10037">
        <v>0.56000000000000005</v>
      </c>
      <c r="H10037" t="s">
        <v>2755</v>
      </c>
    </row>
    <row r="10038" spans="1:8" x14ac:dyDescent="0.35">
      <c r="A10038" t="s">
        <v>4598</v>
      </c>
      <c r="B10038" t="s">
        <v>4597</v>
      </c>
      <c r="C10038">
        <v>0.81</v>
      </c>
      <c r="D10038" t="s">
        <v>2755</v>
      </c>
      <c r="E10038">
        <v>0.45</v>
      </c>
      <c r="F10038" t="s">
        <v>2755</v>
      </c>
      <c r="G10038">
        <v>0.57999999999999996</v>
      </c>
      <c r="H10038" t="s">
        <v>2755</v>
      </c>
    </row>
    <row r="10039" spans="1:8" x14ac:dyDescent="0.35">
      <c r="A10039" t="s">
        <v>4596</v>
      </c>
      <c r="B10039" t="s">
        <v>4595</v>
      </c>
      <c r="C10039">
        <v>0.98</v>
      </c>
      <c r="D10039" t="s">
        <v>2755</v>
      </c>
      <c r="E10039">
        <v>0.14000000000000001</v>
      </c>
      <c r="F10039" t="s">
        <v>2755</v>
      </c>
      <c r="G10039">
        <v>0.8</v>
      </c>
      <c r="H10039" t="s">
        <v>2755</v>
      </c>
    </row>
    <row r="10040" spans="1:8" x14ac:dyDescent="0.35">
      <c r="A10040" t="s">
        <v>4594</v>
      </c>
      <c r="B10040" t="s">
        <v>4593</v>
      </c>
      <c r="C10040">
        <v>0.71</v>
      </c>
      <c r="D10040" t="s">
        <v>2755</v>
      </c>
      <c r="E10040">
        <v>0.33</v>
      </c>
      <c r="F10040" t="s">
        <v>2755</v>
      </c>
      <c r="G10040">
        <v>7.0000000000000007E-2</v>
      </c>
      <c r="H10040" t="s">
        <v>2755</v>
      </c>
    </row>
    <row r="10041" spans="1:8" x14ac:dyDescent="0.35">
      <c r="A10041" t="s">
        <v>4592</v>
      </c>
      <c r="B10041" t="s">
        <v>4591</v>
      </c>
      <c r="C10041">
        <v>0.95</v>
      </c>
      <c r="D10041" t="s">
        <v>2755</v>
      </c>
      <c r="E10041">
        <v>0.78</v>
      </c>
      <c r="F10041" t="s">
        <v>2755</v>
      </c>
      <c r="G10041">
        <v>0.24</v>
      </c>
      <c r="H10041" t="s">
        <v>2755</v>
      </c>
    </row>
    <row r="10042" spans="1:8" x14ac:dyDescent="0.35">
      <c r="A10042" t="s">
        <v>4590</v>
      </c>
      <c r="B10042" t="s">
        <v>4589</v>
      </c>
      <c r="C10042">
        <v>0.14000000000000001</v>
      </c>
      <c r="D10042" t="s">
        <v>2755</v>
      </c>
      <c r="E10042">
        <v>0.26</v>
      </c>
      <c r="F10042" t="s">
        <v>2755</v>
      </c>
      <c r="G10042">
        <v>0.21</v>
      </c>
      <c r="H10042" t="s">
        <v>2755</v>
      </c>
    </row>
    <row r="10043" spans="1:8" x14ac:dyDescent="0.35">
      <c r="A10043" t="s">
        <v>4588</v>
      </c>
      <c r="B10043" t="s">
        <v>4587</v>
      </c>
      <c r="C10043">
        <v>0.89</v>
      </c>
      <c r="D10043" t="s">
        <v>2755</v>
      </c>
      <c r="E10043">
        <v>0.35</v>
      </c>
      <c r="F10043" t="s">
        <v>2755</v>
      </c>
      <c r="G10043">
        <v>0.96</v>
      </c>
      <c r="H10043" t="s">
        <v>2755</v>
      </c>
    </row>
    <row r="10044" spans="1:8" x14ac:dyDescent="0.35">
      <c r="A10044" t="s">
        <v>4586</v>
      </c>
      <c r="B10044" t="s">
        <v>4585</v>
      </c>
      <c r="C10044">
        <v>0.81</v>
      </c>
      <c r="D10044" t="s">
        <v>2755</v>
      </c>
      <c r="E10044">
        <v>0.97</v>
      </c>
      <c r="F10044" t="s">
        <v>2755</v>
      </c>
      <c r="G10044">
        <v>0.47</v>
      </c>
      <c r="H10044" t="s">
        <v>2755</v>
      </c>
    </row>
    <row r="10045" spans="1:8" x14ac:dyDescent="0.35">
      <c r="A10045" t="s">
        <v>4584</v>
      </c>
      <c r="B10045" t="s">
        <v>4583</v>
      </c>
      <c r="C10045">
        <v>0.27</v>
      </c>
      <c r="D10045" t="s">
        <v>2755</v>
      </c>
      <c r="E10045">
        <v>0.99</v>
      </c>
      <c r="F10045" t="s">
        <v>2755</v>
      </c>
      <c r="G10045">
        <v>0.69</v>
      </c>
      <c r="H10045" t="s">
        <v>2755</v>
      </c>
    </row>
    <row r="10046" spans="1:8" x14ac:dyDescent="0.35">
      <c r="A10046" t="s">
        <v>4582</v>
      </c>
      <c r="B10046" t="s">
        <v>4581</v>
      </c>
      <c r="C10046">
        <v>0.37</v>
      </c>
      <c r="D10046" t="s">
        <v>2755</v>
      </c>
      <c r="E10046">
        <v>0.33</v>
      </c>
      <c r="F10046" t="s">
        <v>2755</v>
      </c>
      <c r="G10046">
        <v>0.32</v>
      </c>
      <c r="H10046" t="s">
        <v>2755</v>
      </c>
    </row>
    <row r="10047" spans="1:8" x14ac:dyDescent="0.35">
      <c r="A10047" t="s">
        <v>4580</v>
      </c>
      <c r="B10047" t="s">
        <v>4579</v>
      </c>
      <c r="C10047">
        <v>1</v>
      </c>
      <c r="D10047" t="s">
        <v>2755</v>
      </c>
      <c r="E10047">
        <v>0.99</v>
      </c>
      <c r="F10047" t="s">
        <v>2755</v>
      </c>
      <c r="G10047">
        <v>0.99</v>
      </c>
      <c r="H10047" t="s">
        <v>2755</v>
      </c>
    </row>
    <row r="10048" spans="1:8" x14ac:dyDescent="0.35">
      <c r="A10048" t="s">
        <v>4578</v>
      </c>
      <c r="B10048" t="s">
        <v>4577</v>
      </c>
      <c r="C10048">
        <v>0.21</v>
      </c>
      <c r="D10048" t="s">
        <v>2755</v>
      </c>
      <c r="E10048">
        <v>0.78</v>
      </c>
      <c r="F10048" t="s">
        <v>2755</v>
      </c>
      <c r="G10048">
        <v>0.4</v>
      </c>
      <c r="H10048" t="s">
        <v>2755</v>
      </c>
    </row>
    <row r="10049" spans="1:8" x14ac:dyDescent="0.35">
      <c r="A10049" t="s">
        <v>1446</v>
      </c>
      <c r="B10049" t="s">
        <v>4576</v>
      </c>
      <c r="C10049">
        <v>0.06</v>
      </c>
      <c r="D10049" t="s">
        <v>2755</v>
      </c>
      <c r="E10049">
        <v>0.96</v>
      </c>
      <c r="F10049" t="s">
        <v>2755</v>
      </c>
      <c r="G10049">
        <v>0.46</v>
      </c>
      <c r="H10049" t="s">
        <v>2755</v>
      </c>
    </row>
    <row r="10050" spans="1:8" x14ac:dyDescent="0.35">
      <c r="A10050" t="s">
        <v>4575</v>
      </c>
      <c r="B10050" t="s">
        <v>4574</v>
      </c>
      <c r="C10050">
        <v>0.42</v>
      </c>
      <c r="D10050" t="s">
        <v>2755</v>
      </c>
      <c r="E10050">
        <v>0.99</v>
      </c>
      <c r="F10050" t="s">
        <v>2755</v>
      </c>
      <c r="G10050">
        <v>0.57999999999999996</v>
      </c>
      <c r="H10050" t="s">
        <v>2755</v>
      </c>
    </row>
    <row r="10051" spans="1:8" x14ac:dyDescent="0.35">
      <c r="A10051" t="s">
        <v>4573</v>
      </c>
      <c r="B10051" t="s">
        <v>4572</v>
      </c>
      <c r="C10051">
        <v>0.04</v>
      </c>
      <c r="D10051" t="s">
        <v>2755</v>
      </c>
      <c r="E10051">
        <v>0.75</v>
      </c>
      <c r="F10051" t="s">
        <v>2755</v>
      </c>
      <c r="G10051">
        <v>0.31</v>
      </c>
      <c r="H10051" t="s">
        <v>2755</v>
      </c>
    </row>
    <row r="10052" spans="1:8" x14ac:dyDescent="0.35">
      <c r="A10052" t="s">
        <v>4571</v>
      </c>
      <c r="B10052" t="s">
        <v>4570</v>
      </c>
      <c r="C10052">
        <v>0.27</v>
      </c>
      <c r="D10052" t="s">
        <v>2755</v>
      </c>
      <c r="E10052">
        <v>0.91</v>
      </c>
      <c r="F10052" t="s">
        <v>2755</v>
      </c>
      <c r="G10052">
        <v>0.75</v>
      </c>
      <c r="H10052" t="s">
        <v>2755</v>
      </c>
    </row>
    <row r="10053" spans="1:8" x14ac:dyDescent="0.35">
      <c r="A10053" t="s">
        <v>4569</v>
      </c>
      <c r="B10053" t="s">
        <v>4568</v>
      </c>
      <c r="C10053">
        <v>0.27</v>
      </c>
      <c r="D10053" t="s">
        <v>2755</v>
      </c>
      <c r="E10053">
        <v>0.97</v>
      </c>
      <c r="F10053" t="s">
        <v>2755</v>
      </c>
      <c r="G10053">
        <v>0.48</v>
      </c>
      <c r="H10053" t="s">
        <v>2755</v>
      </c>
    </row>
    <row r="10054" spans="1:8" x14ac:dyDescent="0.35">
      <c r="A10054" t="s">
        <v>4567</v>
      </c>
      <c r="B10054" t="s">
        <v>4566</v>
      </c>
      <c r="C10054">
        <v>0.73</v>
      </c>
      <c r="D10054" t="s">
        <v>2755</v>
      </c>
      <c r="E10054">
        <v>0.91</v>
      </c>
      <c r="F10054" t="s">
        <v>2755</v>
      </c>
      <c r="G10054">
        <v>0.55000000000000004</v>
      </c>
      <c r="H10054" t="s">
        <v>2755</v>
      </c>
    </row>
    <row r="10055" spans="1:8" x14ac:dyDescent="0.35">
      <c r="A10055" t="s">
        <v>4565</v>
      </c>
      <c r="B10055" t="s">
        <v>4564</v>
      </c>
      <c r="C10055">
        <v>0.75</v>
      </c>
      <c r="D10055" t="s">
        <v>2755</v>
      </c>
      <c r="E10055">
        <v>1</v>
      </c>
      <c r="F10055" t="s">
        <v>2755</v>
      </c>
      <c r="G10055">
        <v>0.99</v>
      </c>
      <c r="H10055" t="s">
        <v>2755</v>
      </c>
    </row>
    <row r="10056" spans="1:8" x14ac:dyDescent="0.35">
      <c r="A10056" t="s">
        <v>4563</v>
      </c>
      <c r="B10056" t="s">
        <v>4562</v>
      </c>
      <c r="C10056">
        <v>0.11</v>
      </c>
      <c r="D10056" t="s">
        <v>2755</v>
      </c>
      <c r="E10056">
        <v>0.99</v>
      </c>
      <c r="F10056" t="s">
        <v>2755</v>
      </c>
      <c r="G10056">
        <v>0.54</v>
      </c>
      <c r="H10056" t="s">
        <v>2755</v>
      </c>
    </row>
    <row r="10057" spans="1:8" x14ac:dyDescent="0.35">
      <c r="A10057" t="s">
        <v>4561</v>
      </c>
      <c r="B10057" t="s">
        <v>4560</v>
      </c>
      <c r="C10057">
        <v>0.18</v>
      </c>
      <c r="D10057" t="s">
        <v>2755</v>
      </c>
      <c r="E10057">
        <v>0.5</v>
      </c>
      <c r="F10057" t="s">
        <v>2755</v>
      </c>
      <c r="G10057">
        <v>0.82</v>
      </c>
      <c r="H10057" t="s">
        <v>2755</v>
      </c>
    </row>
    <row r="10058" spans="1:8" x14ac:dyDescent="0.35">
      <c r="A10058" t="s">
        <v>4559</v>
      </c>
      <c r="B10058" t="s">
        <v>4558</v>
      </c>
      <c r="C10058">
        <v>0.14000000000000001</v>
      </c>
      <c r="D10058" t="s">
        <v>2755</v>
      </c>
      <c r="E10058">
        <v>0.28000000000000003</v>
      </c>
      <c r="F10058" t="s">
        <v>2755</v>
      </c>
      <c r="G10058">
        <v>0.13</v>
      </c>
      <c r="H10058" t="s">
        <v>2755</v>
      </c>
    </row>
    <row r="10059" spans="1:8" x14ac:dyDescent="0.35">
      <c r="A10059" t="s">
        <v>4557</v>
      </c>
      <c r="B10059" t="s">
        <v>4556</v>
      </c>
      <c r="C10059">
        <v>0.31</v>
      </c>
      <c r="D10059" t="s">
        <v>2755</v>
      </c>
      <c r="E10059">
        <v>0.17</v>
      </c>
      <c r="F10059" t="s">
        <v>2755</v>
      </c>
      <c r="G10059">
        <v>0.83</v>
      </c>
      <c r="H10059" t="s">
        <v>2755</v>
      </c>
    </row>
    <row r="10060" spans="1:8" x14ac:dyDescent="0.35">
      <c r="A10060" t="s">
        <v>4555</v>
      </c>
      <c r="B10060" t="s">
        <v>4554</v>
      </c>
      <c r="C10060">
        <v>0.81</v>
      </c>
      <c r="D10060" t="s">
        <v>2755</v>
      </c>
      <c r="E10060">
        <v>0.98</v>
      </c>
      <c r="F10060" t="s">
        <v>2755</v>
      </c>
      <c r="G10060">
        <v>0.39</v>
      </c>
      <c r="H10060" t="s">
        <v>2755</v>
      </c>
    </row>
    <row r="10061" spans="1:8" x14ac:dyDescent="0.35">
      <c r="A10061" t="s">
        <v>4553</v>
      </c>
      <c r="B10061" t="s">
        <v>4552</v>
      </c>
      <c r="C10061">
        <v>0.9</v>
      </c>
      <c r="D10061" t="s">
        <v>2755</v>
      </c>
      <c r="E10061">
        <v>0.98</v>
      </c>
      <c r="F10061" t="s">
        <v>2755</v>
      </c>
      <c r="G10061">
        <v>0.47</v>
      </c>
      <c r="H10061" t="s">
        <v>2755</v>
      </c>
    </row>
    <row r="10062" spans="1:8" x14ac:dyDescent="0.35">
      <c r="A10062" t="s">
        <v>4551</v>
      </c>
      <c r="B10062" t="s">
        <v>4550</v>
      </c>
      <c r="C10062">
        <v>0.39</v>
      </c>
      <c r="D10062" t="s">
        <v>2755</v>
      </c>
      <c r="E10062">
        <v>0.08</v>
      </c>
      <c r="F10062" t="s">
        <v>2755</v>
      </c>
      <c r="G10062">
        <v>0.75</v>
      </c>
      <c r="H10062" t="s">
        <v>2755</v>
      </c>
    </row>
    <row r="10063" spans="1:8" x14ac:dyDescent="0.35">
      <c r="A10063" t="s">
        <v>4549</v>
      </c>
      <c r="B10063" t="s">
        <v>4548</v>
      </c>
      <c r="C10063">
        <v>0.39</v>
      </c>
      <c r="D10063" t="s">
        <v>2755</v>
      </c>
      <c r="E10063">
        <v>0.08</v>
      </c>
      <c r="F10063" t="s">
        <v>2755</v>
      </c>
      <c r="G10063">
        <v>0.75</v>
      </c>
      <c r="H10063" t="s">
        <v>2755</v>
      </c>
    </row>
    <row r="10064" spans="1:8" x14ac:dyDescent="0.35">
      <c r="A10064" t="s">
        <v>4547</v>
      </c>
      <c r="B10064" t="s">
        <v>4546</v>
      </c>
      <c r="C10064">
        <v>0.45</v>
      </c>
      <c r="D10064" t="s">
        <v>2755</v>
      </c>
      <c r="E10064">
        <v>0.5</v>
      </c>
      <c r="F10064" t="s">
        <v>2755</v>
      </c>
      <c r="G10064">
        <v>0.34</v>
      </c>
      <c r="H10064" t="s">
        <v>2755</v>
      </c>
    </row>
    <row r="10065" spans="1:8" x14ac:dyDescent="0.35">
      <c r="A10065" t="s">
        <v>4545</v>
      </c>
      <c r="B10065" t="s">
        <v>4544</v>
      </c>
      <c r="C10065">
        <v>0.54</v>
      </c>
      <c r="D10065" t="s">
        <v>2755</v>
      </c>
      <c r="E10065">
        <v>0.35</v>
      </c>
      <c r="F10065" t="s">
        <v>2755</v>
      </c>
      <c r="G10065">
        <v>0.39</v>
      </c>
      <c r="H10065" t="s">
        <v>2755</v>
      </c>
    </row>
    <row r="10066" spans="1:8" x14ac:dyDescent="0.35">
      <c r="A10066" t="s">
        <v>4543</v>
      </c>
      <c r="B10066" t="s">
        <v>4542</v>
      </c>
      <c r="C10066">
        <v>1</v>
      </c>
      <c r="D10066" t="s">
        <v>2755</v>
      </c>
      <c r="E10066">
        <v>1</v>
      </c>
      <c r="F10066" t="s">
        <v>2755</v>
      </c>
      <c r="G10066">
        <v>0.6</v>
      </c>
      <c r="H10066" t="s">
        <v>2755</v>
      </c>
    </row>
    <row r="10067" spans="1:8" x14ac:dyDescent="0.35">
      <c r="A10067" t="s">
        <v>4541</v>
      </c>
      <c r="B10067" t="s">
        <v>4540</v>
      </c>
      <c r="C10067">
        <v>0.51</v>
      </c>
      <c r="D10067" t="s">
        <v>2755</v>
      </c>
      <c r="E10067">
        <v>0.84</v>
      </c>
      <c r="F10067" t="s">
        <v>2755</v>
      </c>
      <c r="G10067">
        <v>0.27</v>
      </c>
      <c r="H10067" t="s">
        <v>2755</v>
      </c>
    </row>
    <row r="10068" spans="1:8" x14ac:dyDescent="0.35">
      <c r="A10068" t="s">
        <v>4539</v>
      </c>
      <c r="B10068" t="s">
        <v>4538</v>
      </c>
      <c r="C10068">
        <v>0.05</v>
      </c>
      <c r="D10068" t="s">
        <v>2755</v>
      </c>
      <c r="E10068">
        <v>0.18</v>
      </c>
      <c r="F10068" t="s">
        <v>2755</v>
      </c>
      <c r="G10068">
        <v>0.03</v>
      </c>
      <c r="H10068" t="s">
        <v>2755</v>
      </c>
    </row>
    <row r="10069" spans="1:8" x14ac:dyDescent="0.35">
      <c r="A10069" t="s">
        <v>4537</v>
      </c>
      <c r="B10069" t="s">
        <v>4536</v>
      </c>
      <c r="C10069">
        <v>1</v>
      </c>
      <c r="D10069" t="s">
        <v>2755</v>
      </c>
      <c r="E10069">
        <v>0.73</v>
      </c>
      <c r="F10069" t="s">
        <v>2755</v>
      </c>
      <c r="G10069">
        <v>0.79</v>
      </c>
      <c r="H10069" t="s">
        <v>2755</v>
      </c>
    </row>
    <row r="10070" spans="1:8" x14ac:dyDescent="0.35">
      <c r="A10070" t="s">
        <v>4535</v>
      </c>
      <c r="B10070" t="s">
        <v>4534</v>
      </c>
      <c r="C10070">
        <v>0.98</v>
      </c>
      <c r="D10070" t="s">
        <v>2755</v>
      </c>
      <c r="E10070">
        <v>0.83</v>
      </c>
      <c r="F10070" t="s">
        <v>2755</v>
      </c>
      <c r="G10070">
        <v>0.89</v>
      </c>
      <c r="H10070" t="s">
        <v>2755</v>
      </c>
    </row>
    <row r="10071" spans="1:8" x14ac:dyDescent="0.35">
      <c r="A10071" t="s">
        <v>4533</v>
      </c>
      <c r="B10071" t="s">
        <v>4532</v>
      </c>
      <c r="C10071">
        <v>0.98</v>
      </c>
      <c r="D10071" t="s">
        <v>2755</v>
      </c>
      <c r="E10071">
        <v>0.98</v>
      </c>
      <c r="F10071" t="s">
        <v>2755</v>
      </c>
      <c r="G10071">
        <v>0.95</v>
      </c>
      <c r="H10071" t="s">
        <v>2755</v>
      </c>
    </row>
    <row r="10072" spans="1:8" x14ac:dyDescent="0.35">
      <c r="A10072" t="s">
        <v>4531</v>
      </c>
      <c r="B10072" t="s">
        <v>4530</v>
      </c>
      <c r="C10072">
        <v>0.7</v>
      </c>
      <c r="D10072" t="s">
        <v>2755</v>
      </c>
      <c r="E10072">
        <v>0.98</v>
      </c>
      <c r="F10072" t="s">
        <v>2755</v>
      </c>
      <c r="G10072">
        <v>0.97</v>
      </c>
      <c r="H10072" t="s">
        <v>2755</v>
      </c>
    </row>
    <row r="10073" spans="1:8" x14ac:dyDescent="0.35">
      <c r="A10073" t="s">
        <v>4529</v>
      </c>
      <c r="B10073" t="s">
        <v>4528</v>
      </c>
      <c r="C10073">
        <v>0.79</v>
      </c>
      <c r="D10073" t="s">
        <v>2755</v>
      </c>
      <c r="E10073">
        <v>0.99</v>
      </c>
      <c r="F10073" t="s">
        <v>2755</v>
      </c>
      <c r="G10073">
        <v>0.87</v>
      </c>
      <c r="H10073" t="s">
        <v>2755</v>
      </c>
    </row>
    <row r="10074" spans="1:8" x14ac:dyDescent="0.35">
      <c r="A10074" t="s">
        <v>4527</v>
      </c>
      <c r="B10074" t="s">
        <v>4526</v>
      </c>
      <c r="C10074">
        <v>0.55000000000000004</v>
      </c>
      <c r="D10074" t="s">
        <v>2755</v>
      </c>
      <c r="E10074">
        <v>0.72</v>
      </c>
      <c r="F10074" t="s">
        <v>2755</v>
      </c>
      <c r="G10074">
        <v>0.65</v>
      </c>
      <c r="H10074" t="s">
        <v>2755</v>
      </c>
    </row>
    <row r="10075" spans="1:8" x14ac:dyDescent="0.35">
      <c r="A10075" t="s">
        <v>4525</v>
      </c>
      <c r="B10075" t="s">
        <v>4524</v>
      </c>
      <c r="C10075">
        <v>0.91</v>
      </c>
      <c r="D10075" t="s">
        <v>2755</v>
      </c>
      <c r="E10075">
        <v>0.97</v>
      </c>
      <c r="F10075" t="s">
        <v>2755</v>
      </c>
      <c r="G10075">
        <v>0.99</v>
      </c>
      <c r="H10075" t="s">
        <v>2755</v>
      </c>
    </row>
    <row r="10076" spans="1:8" x14ac:dyDescent="0.35">
      <c r="A10076" t="s">
        <v>4523</v>
      </c>
      <c r="B10076" t="s">
        <v>4522</v>
      </c>
      <c r="C10076">
        <v>0.94</v>
      </c>
      <c r="D10076" t="s">
        <v>2755</v>
      </c>
      <c r="E10076">
        <v>0.93</v>
      </c>
      <c r="F10076" t="s">
        <v>2755</v>
      </c>
      <c r="G10076">
        <v>0.99</v>
      </c>
      <c r="H10076" t="s">
        <v>2755</v>
      </c>
    </row>
    <row r="10077" spans="1:8" x14ac:dyDescent="0.35">
      <c r="A10077" t="s">
        <v>4521</v>
      </c>
      <c r="B10077" t="s">
        <v>4520</v>
      </c>
      <c r="C10077">
        <v>0.81</v>
      </c>
      <c r="D10077" t="s">
        <v>2755</v>
      </c>
      <c r="E10077">
        <v>0.37</v>
      </c>
      <c r="F10077" t="s">
        <v>2755</v>
      </c>
      <c r="G10077">
        <v>0.92</v>
      </c>
      <c r="H10077" t="s">
        <v>2755</v>
      </c>
    </row>
    <row r="10078" spans="1:8" x14ac:dyDescent="0.35">
      <c r="A10078" t="s">
        <v>4519</v>
      </c>
      <c r="B10078" t="s">
        <v>4518</v>
      </c>
      <c r="C10078">
        <v>0.71</v>
      </c>
      <c r="D10078" t="s">
        <v>2755</v>
      </c>
      <c r="E10078">
        <v>0.14000000000000001</v>
      </c>
      <c r="F10078" t="s">
        <v>2755</v>
      </c>
      <c r="G10078">
        <v>0.41</v>
      </c>
      <c r="H10078" t="s">
        <v>2755</v>
      </c>
    </row>
    <row r="10079" spans="1:8" x14ac:dyDescent="0.35">
      <c r="A10079" t="s">
        <v>4517</v>
      </c>
      <c r="B10079" t="s">
        <v>4516</v>
      </c>
      <c r="C10079">
        <v>0.89</v>
      </c>
      <c r="D10079" t="s">
        <v>2755</v>
      </c>
      <c r="E10079">
        <v>0.16</v>
      </c>
      <c r="F10079" t="s">
        <v>2755</v>
      </c>
      <c r="G10079">
        <v>0.41</v>
      </c>
      <c r="H10079" t="s">
        <v>2755</v>
      </c>
    </row>
    <row r="10080" spans="1:8" x14ac:dyDescent="0.35">
      <c r="A10080" t="s">
        <v>4515</v>
      </c>
      <c r="B10080" t="s">
        <v>4514</v>
      </c>
      <c r="C10080">
        <v>0.84</v>
      </c>
      <c r="D10080" t="s">
        <v>2755</v>
      </c>
      <c r="E10080">
        <v>0.08</v>
      </c>
      <c r="F10080" t="s">
        <v>2755</v>
      </c>
      <c r="G10080">
        <v>0.5</v>
      </c>
      <c r="H10080" t="s">
        <v>2755</v>
      </c>
    </row>
    <row r="10081" spans="1:8" x14ac:dyDescent="0.35">
      <c r="A10081" t="s">
        <v>4513</v>
      </c>
      <c r="B10081" t="s">
        <v>4512</v>
      </c>
      <c r="C10081">
        <v>0.94</v>
      </c>
      <c r="D10081" t="s">
        <v>2755</v>
      </c>
      <c r="E10081">
        <v>0.2</v>
      </c>
      <c r="F10081" t="s">
        <v>2755</v>
      </c>
      <c r="G10081">
        <v>0.46</v>
      </c>
      <c r="H10081" t="s">
        <v>2755</v>
      </c>
    </row>
    <row r="10082" spans="1:8" x14ac:dyDescent="0.35">
      <c r="A10082" t="s">
        <v>4511</v>
      </c>
      <c r="B10082" t="s">
        <v>4510</v>
      </c>
      <c r="C10082">
        <v>0.92</v>
      </c>
      <c r="D10082" t="s">
        <v>2755</v>
      </c>
      <c r="E10082">
        <v>0.08</v>
      </c>
      <c r="F10082" t="s">
        <v>2755</v>
      </c>
      <c r="G10082">
        <v>0.63</v>
      </c>
      <c r="H10082" t="s">
        <v>2755</v>
      </c>
    </row>
    <row r="10083" spans="1:8" x14ac:dyDescent="0.35">
      <c r="A10083" t="s">
        <v>4509</v>
      </c>
      <c r="B10083" t="s">
        <v>4508</v>
      </c>
      <c r="C10083">
        <v>0.89</v>
      </c>
      <c r="D10083" t="s">
        <v>2755</v>
      </c>
      <c r="E10083">
        <v>0.94</v>
      </c>
      <c r="F10083" t="s">
        <v>2755</v>
      </c>
      <c r="G10083">
        <v>0.7</v>
      </c>
      <c r="H10083" t="s">
        <v>2755</v>
      </c>
    </row>
    <row r="10084" spans="1:8" x14ac:dyDescent="0.35">
      <c r="A10084" t="s">
        <v>4507</v>
      </c>
      <c r="B10084" t="s">
        <v>4506</v>
      </c>
      <c r="C10084">
        <v>0.37</v>
      </c>
      <c r="D10084" t="s">
        <v>2755</v>
      </c>
      <c r="E10084">
        <v>0.66</v>
      </c>
      <c r="F10084" t="s">
        <v>2755</v>
      </c>
      <c r="G10084">
        <v>0.31</v>
      </c>
      <c r="H10084" t="s">
        <v>2755</v>
      </c>
    </row>
    <row r="10085" spans="1:8" x14ac:dyDescent="0.35">
      <c r="A10085" t="s">
        <v>4505</v>
      </c>
      <c r="B10085" t="s">
        <v>4504</v>
      </c>
      <c r="C10085">
        <v>0.72</v>
      </c>
      <c r="D10085" t="s">
        <v>2755</v>
      </c>
      <c r="E10085">
        <v>0.74</v>
      </c>
      <c r="F10085" t="s">
        <v>2755</v>
      </c>
      <c r="G10085">
        <v>0.65</v>
      </c>
      <c r="H10085" t="s">
        <v>2755</v>
      </c>
    </row>
    <row r="10086" spans="1:8" x14ac:dyDescent="0.35">
      <c r="A10086" t="s">
        <v>4503</v>
      </c>
      <c r="B10086" t="s">
        <v>4502</v>
      </c>
      <c r="C10086">
        <v>0.11</v>
      </c>
      <c r="D10086" t="s">
        <v>2755</v>
      </c>
      <c r="E10086">
        <v>0.72</v>
      </c>
      <c r="F10086" t="s">
        <v>2755</v>
      </c>
      <c r="G10086">
        <v>0.8</v>
      </c>
      <c r="H10086" t="s">
        <v>2755</v>
      </c>
    </row>
    <row r="10087" spans="1:8" x14ac:dyDescent="0.35">
      <c r="A10087" t="s">
        <v>4501</v>
      </c>
      <c r="B10087" t="s">
        <v>4500</v>
      </c>
      <c r="C10087">
        <v>0.72</v>
      </c>
      <c r="D10087" t="s">
        <v>2755</v>
      </c>
      <c r="E10087">
        <v>0.14000000000000001</v>
      </c>
      <c r="F10087" t="s">
        <v>2755</v>
      </c>
      <c r="G10087">
        <v>0.54</v>
      </c>
      <c r="H10087" t="s">
        <v>2755</v>
      </c>
    </row>
    <row r="10088" spans="1:8" x14ac:dyDescent="0.35">
      <c r="A10088" t="s">
        <v>4499</v>
      </c>
      <c r="B10088" t="s">
        <v>4498</v>
      </c>
      <c r="C10088">
        <v>0.85</v>
      </c>
      <c r="D10088" t="s">
        <v>2755</v>
      </c>
      <c r="E10088">
        <v>0.18</v>
      </c>
      <c r="F10088" t="s">
        <v>2755</v>
      </c>
      <c r="G10088">
        <v>0.28000000000000003</v>
      </c>
      <c r="H10088" t="s">
        <v>2755</v>
      </c>
    </row>
    <row r="10089" spans="1:8" x14ac:dyDescent="0.35">
      <c r="A10089" t="s">
        <v>4497</v>
      </c>
      <c r="B10089" t="s">
        <v>4496</v>
      </c>
      <c r="C10089">
        <v>0.7</v>
      </c>
      <c r="D10089" t="s">
        <v>2755</v>
      </c>
      <c r="E10089">
        <v>0.15</v>
      </c>
      <c r="F10089" t="s">
        <v>2755</v>
      </c>
      <c r="G10089">
        <v>0.16</v>
      </c>
      <c r="H10089" t="s">
        <v>2755</v>
      </c>
    </row>
    <row r="10090" spans="1:8" x14ac:dyDescent="0.35">
      <c r="A10090" t="s">
        <v>4495</v>
      </c>
      <c r="B10090" t="s">
        <v>4494</v>
      </c>
      <c r="C10090">
        <v>0.06</v>
      </c>
      <c r="D10090" t="s">
        <v>2755</v>
      </c>
      <c r="E10090">
        <v>0.04</v>
      </c>
      <c r="F10090" t="s">
        <v>2755</v>
      </c>
      <c r="G10090">
        <v>0.14000000000000001</v>
      </c>
      <c r="H10090" t="s">
        <v>2755</v>
      </c>
    </row>
    <row r="10091" spans="1:8" x14ac:dyDescent="0.35">
      <c r="A10091" t="s">
        <v>4493</v>
      </c>
      <c r="B10091" t="s">
        <v>4492</v>
      </c>
      <c r="C10091">
        <v>0.09</v>
      </c>
      <c r="D10091" t="s">
        <v>2755</v>
      </c>
      <c r="E10091">
        <v>7.0000000000000007E-2</v>
      </c>
      <c r="F10091" t="s">
        <v>2755</v>
      </c>
      <c r="G10091">
        <v>0.19</v>
      </c>
      <c r="H10091" t="s">
        <v>2755</v>
      </c>
    </row>
    <row r="10092" spans="1:8" x14ac:dyDescent="0.35">
      <c r="A10092" t="s">
        <v>4491</v>
      </c>
      <c r="B10092" t="s">
        <v>4490</v>
      </c>
      <c r="C10092">
        <v>0.08</v>
      </c>
      <c r="D10092" t="s">
        <v>2755</v>
      </c>
      <c r="E10092">
        <v>0.09</v>
      </c>
      <c r="F10092" t="s">
        <v>2755</v>
      </c>
      <c r="G10092">
        <v>0.28000000000000003</v>
      </c>
      <c r="H10092" t="s">
        <v>2755</v>
      </c>
    </row>
    <row r="10093" spans="1:8" x14ac:dyDescent="0.35">
      <c r="A10093" t="s">
        <v>4489</v>
      </c>
      <c r="B10093" t="s">
        <v>4488</v>
      </c>
      <c r="C10093">
        <v>0.82</v>
      </c>
      <c r="D10093" t="s">
        <v>2755</v>
      </c>
      <c r="E10093">
        <v>0.71</v>
      </c>
      <c r="F10093" t="s">
        <v>2755</v>
      </c>
      <c r="G10093">
        <v>0.97</v>
      </c>
      <c r="H10093" t="s">
        <v>2755</v>
      </c>
    </row>
    <row r="10094" spans="1:8" x14ac:dyDescent="0.35">
      <c r="A10094" t="s">
        <v>4487</v>
      </c>
      <c r="B10094" t="s">
        <v>4486</v>
      </c>
      <c r="C10094">
        <v>7.0000000000000007E-2</v>
      </c>
      <c r="D10094" t="s">
        <v>2755</v>
      </c>
      <c r="E10094">
        <v>0.35</v>
      </c>
      <c r="F10094" t="s">
        <v>2755</v>
      </c>
      <c r="G10094">
        <v>0.35</v>
      </c>
      <c r="H10094" t="s">
        <v>2755</v>
      </c>
    </row>
    <row r="10095" spans="1:8" x14ac:dyDescent="0.35">
      <c r="A10095" t="s">
        <v>4485</v>
      </c>
      <c r="B10095" t="s">
        <v>4484</v>
      </c>
      <c r="C10095">
        <v>0.37</v>
      </c>
      <c r="D10095" t="s">
        <v>2755</v>
      </c>
      <c r="E10095">
        <v>0.04</v>
      </c>
      <c r="F10095" t="s">
        <v>2755</v>
      </c>
      <c r="G10095">
        <v>0.57999999999999996</v>
      </c>
      <c r="H10095" t="s">
        <v>2755</v>
      </c>
    </row>
    <row r="10096" spans="1:8" x14ac:dyDescent="0.35">
      <c r="A10096" t="s">
        <v>4483</v>
      </c>
      <c r="B10096" t="s">
        <v>4482</v>
      </c>
      <c r="C10096">
        <v>1</v>
      </c>
      <c r="D10096" t="s">
        <v>2755</v>
      </c>
      <c r="E10096">
        <v>1</v>
      </c>
      <c r="F10096" t="s">
        <v>2755</v>
      </c>
      <c r="G10096">
        <v>1</v>
      </c>
      <c r="H10096" t="s">
        <v>2755</v>
      </c>
    </row>
    <row r="10097" spans="1:8" x14ac:dyDescent="0.35">
      <c r="A10097" t="s">
        <v>4481</v>
      </c>
      <c r="B10097" t="s">
        <v>4480</v>
      </c>
      <c r="C10097">
        <v>0.03</v>
      </c>
      <c r="D10097" t="s">
        <v>2755</v>
      </c>
      <c r="E10097">
        <v>0.08</v>
      </c>
      <c r="F10097" t="s">
        <v>2755</v>
      </c>
      <c r="G10097">
        <v>0.05</v>
      </c>
      <c r="H10097" t="s">
        <v>2755</v>
      </c>
    </row>
    <row r="10098" spans="1:8" x14ac:dyDescent="0.35">
      <c r="A10098" t="s">
        <v>4479</v>
      </c>
      <c r="B10098" t="s">
        <v>4478</v>
      </c>
      <c r="C10098">
        <v>0.06</v>
      </c>
      <c r="D10098" t="s">
        <v>2755</v>
      </c>
      <c r="E10098">
        <v>0.05</v>
      </c>
      <c r="F10098" t="s">
        <v>2755</v>
      </c>
      <c r="G10098">
        <v>0.05</v>
      </c>
      <c r="H10098" t="s">
        <v>2755</v>
      </c>
    </row>
    <row r="10099" spans="1:8" x14ac:dyDescent="0.35">
      <c r="A10099" t="s">
        <v>4477</v>
      </c>
      <c r="B10099" t="s">
        <v>4476</v>
      </c>
      <c r="C10099">
        <v>0.08</v>
      </c>
      <c r="D10099" t="s">
        <v>2755</v>
      </c>
      <c r="E10099">
        <v>0.18</v>
      </c>
      <c r="F10099" t="s">
        <v>2755</v>
      </c>
      <c r="G10099">
        <v>0.09</v>
      </c>
      <c r="H10099" t="s">
        <v>2755</v>
      </c>
    </row>
    <row r="10100" spans="1:8" x14ac:dyDescent="0.35">
      <c r="A10100" t="s">
        <v>4475</v>
      </c>
      <c r="B10100" t="s">
        <v>4474</v>
      </c>
      <c r="C10100">
        <v>1</v>
      </c>
      <c r="D10100" t="s">
        <v>2755</v>
      </c>
      <c r="E10100">
        <v>1</v>
      </c>
      <c r="F10100" t="s">
        <v>2755</v>
      </c>
      <c r="G10100">
        <v>1</v>
      </c>
      <c r="H10100" t="s">
        <v>2755</v>
      </c>
    </row>
    <row r="10101" spans="1:8" x14ac:dyDescent="0.35">
      <c r="A10101" t="s">
        <v>4473</v>
      </c>
      <c r="B10101" t="s">
        <v>4472</v>
      </c>
      <c r="C10101">
        <v>1</v>
      </c>
      <c r="D10101" t="s">
        <v>2755</v>
      </c>
      <c r="E10101">
        <v>1</v>
      </c>
      <c r="F10101" t="s">
        <v>2755</v>
      </c>
      <c r="G10101">
        <v>1</v>
      </c>
      <c r="H10101" t="s">
        <v>2755</v>
      </c>
    </row>
    <row r="10102" spans="1:8" x14ac:dyDescent="0.35">
      <c r="A10102" t="s">
        <v>4471</v>
      </c>
      <c r="B10102" t="s">
        <v>4470</v>
      </c>
      <c r="C10102">
        <v>1</v>
      </c>
      <c r="D10102" t="s">
        <v>2755</v>
      </c>
      <c r="E10102">
        <v>1</v>
      </c>
      <c r="F10102" t="s">
        <v>2755</v>
      </c>
      <c r="G10102">
        <v>1</v>
      </c>
      <c r="H10102" t="s">
        <v>2755</v>
      </c>
    </row>
    <row r="10103" spans="1:8" x14ac:dyDescent="0.35">
      <c r="A10103" t="s">
        <v>4469</v>
      </c>
      <c r="B10103" t="s">
        <v>4468</v>
      </c>
      <c r="C10103">
        <v>1</v>
      </c>
      <c r="D10103" t="s">
        <v>2755</v>
      </c>
      <c r="E10103">
        <v>1</v>
      </c>
      <c r="F10103" t="s">
        <v>2755</v>
      </c>
      <c r="G10103">
        <v>1</v>
      </c>
      <c r="H10103" t="s">
        <v>2755</v>
      </c>
    </row>
    <row r="10104" spans="1:8" x14ac:dyDescent="0.35">
      <c r="A10104" t="s">
        <v>4467</v>
      </c>
      <c r="B10104" t="s">
        <v>4466</v>
      </c>
      <c r="C10104">
        <v>0.96</v>
      </c>
      <c r="D10104" t="s">
        <v>2755</v>
      </c>
      <c r="E10104">
        <v>0.79</v>
      </c>
      <c r="F10104" t="s">
        <v>2755</v>
      </c>
      <c r="G10104">
        <v>0.71</v>
      </c>
      <c r="H10104" t="s">
        <v>2755</v>
      </c>
    </row>
    <row r="10105" spans="1:8" x14ac:dyDescent="0.35">
      <c r="A10105" t="s">
        <v>4465</v>
      </c>
      <c r="B10105" t="s">
        <v>4464</v>
      </c>
      <c r="C10105">
        <v>1</v>
      </c>
      <c r="D10105" t="s">
        <v>2755</v>
      </c>
      <c r="E10105">
        <v>1</v>
      </c>
      <c r="F10105" t="s">
        <v>2755</v>
      </c>
      <c r="G10105">
        <v>1</v>
      </c>
      <c r="H10105" t="s">
        <v>2755</v>
      </c>
    </row>
    <row r="10106" spans="1:8" x14ac:dyDescent="0.35">
      <c r="A10106" t="s">
        <v>4463</v>
      </c>
      <c r="B10106" t="s">
        <v>4462</v>
      </c>
      <c r="C10106">
        <v>0.8</v>
      </c>
      <c r="D10106" t="s">
        <v>2755</v>
      </c>
      <c r="E10106">
        <v>0.14000000000000001</v>
      </c>
      <c r="F10106" t="s">
        <v>2755</v>
      </c>
      <c r="G10106">
        <v>0.57999999999999996</v>
      </c>
      <c r="H10106" t="s">
        <v>2755</v>
      </c>
    </row>
    <row r="10107" spans="1:8" x14ac:dyDescent="0.35">
      <c r="A10107" t="s">
        <v>4461</v>
      </c>
      <c r="B10107" t="s">
        <v>4460</v>
      </c>
      <c r="C10107">
        <v>0.99</v>
      </c>
      <c r="D10107" t="s">
        <v>2755</v>
      </c>
      <c r="E10107">
        <v>0.89</v>
      </c>
      <c r="F10107" t="s">
        <v>2755</v>
      </c>
      <c r="G10107">
        <v>1</v>
      </c>
      <c r="H10107" t="s">
        <v>2755</v>
      </c>
    </row>
    <row r="10108" spans="1:8" x14ac:dyDescent="0.35">
      <c r="A10108" t="s">
        <v>4459</v>
      </c>
      <c r="B10108" t="s">
        <v>4458</v>
      </c>
      <c r="C10108">
        <v>0.98</v>
      </c>
      <c r="D10108" t="s">
        <v>2755</v>
      </c>
      <c r="E10108">
        <v>1</v>
      </c>
      <c r="F10108" t="s">
        <v>2755</v>
      </c>
      <c r="G10108">
        <v>0.77</v>
      </c>
      <c r="H10108" t="s">
        <v>2755</v>
      </c>
    </row>
    <row r="10109" spans="1:8" x14ac:dyDescent="0.35">
      <c r="A10109" t="s">
        <v>4457</v>
      </c>
      <c r="B10109" t="s">
        <v>4456</v>
      </c>
      <c r="C10109">
        <v>0.76</v>
      </c>
      <c r="D10109" t="s">
        <v>2755</v>
      </c>
      <c r="E10109">
        <v>0.46</v>
      </c>
      <c r="F10109" t="s">
        <v>2755</v>
      </c>
      <c r="G10109">
        <v>0.32</v>
      </c>
      <c r="H10109" t="s">
        <v>2755</v>
      </c>
    </row>
    <row r="10110" spans="1:8" x14ac:dyDescent="0.35">
      <c r="A10110" t="s">
        <v>4455</v>
      </c>
      <c r="B10110" t="s">
        <v>4454</v>
      </c>
      <c r="C10110">
        <v>0.83</v>
      </c>
      <c r="D10110" t="s">
        <v>2755</v>
      </c>
      <c r="E10110">
        <v>0.11</v>
      </c>
      <c r="F10110" t="s">
        <v>2755</v>
      </c>
      <c r="G10110">
        <v>0.3</v>
      </c>
      <c r="H10110" t="s">
        <v>2755</v>
      </c>
    </row>
    <row r="10111" spans="1:8" x14ac:dyDescent="0.35">
      <c r="A10111" t="s">
        <v>4453</v>
      </c>
      <c r="B10111" t="s">
        <v>4452</v>
      </c>
      <c r="C10111">
        <v>0.63</v>
      </c>
      <c r="D10111" t="s">
        <v>2755</v>
      </c>
      <c r="E10111">
        <v>0.36</v>
      </c>
      <c r="F10111" t="s">
        <v>2755</v>
      </c>
      <c r="G10111">
        <v>0.31</v>
      </c>
      <c r="H10111" t="s">
        <v>2755</v>
      </c>
    </row>
    <row r="10112" spans="1:8" x14ac:dyDescent="0.35">
      <c r="A10112" t="s">
        <v>4451</v>
      </c>
      <c r="B10112" t="s">
        <v>4450</v>
      </c>
      <c r="C10112">
        <v>0.99</v>
      </c>
      <c r="D10112" t="s">
        <v>2755</v>
      </c>
      <c r="E10112">
        <v>1</v>
      </c>
      <c r="F10112" t="s">
        <v>2755</v>
      </c>
      <c r="G10112">
        <v>0.98</v>
      </c>
      <c r="H10112" t="s">
        <v>2755</v>
      </c>
    </row>
    <row r="10113" spans="1:8" x14ac:dyDescent="0.35">
      <c r="A10113" t="s">
        <v>4449</v>
      </c>
      <c r="B10113" t="s">
        <v>4448</v>
      </c>
      <c r="C10113">
        <v>0.99</v>
      </c>
      <c r="D10113" t="s">
        <v>2755</v>
      </c>
      <c r="E10113">
        <v>0.7</v>
      </c>
      <c r="F10113" t="s">
        <v>2755</v>
      </c>
      <c r="G10113">
        <v>0.99</v>
      </c>
      <c r="H10113" t="s">
        <v>2755</v>
      </c>
    </row>
    <row r="10114" spans="1:8" x14ac:dyDescent="0.35">
      <c r="A10114" t="s">
        <v>4447</v>
      </c>
      <c r="B10114" t="s">
        <v>4446</v>
      </c>
      <c r="C10114">
        <v>0.94</v>
      </c>
      <c r="D10114" t="s">
        <v>2755</v>
      </c>
      <c r="E10114">
        <v>0.44</v>
      </c>
      <c r="F10114" t="s">
        <v>2755</v>
      </c>
      <c r="G10114">
        <v>0.94</v>
      </c>
      <c r="H10114" t="s">
        <v>2755</v>
      </c>
    </row>
    <row r="10115" spans="1:8" x14ac:dyDescent="0.35">
      <c r="A10115" t="s">
        <v>4445</v>
      </c>
      <c r="B10115" t="s">
        <v>4444</v>
      </c>
      <c r="C10115">
        <v>0.99</v>
      </c>
      <c r="D10115" t="s">
        <v>2755</v>
      </c>
      <c r="E10115">
        <v>0.7</v>
      </c>
      <c r="F10115" t="s">
        <v>2755</v>
      </c>
      <c r="G10115">
        <v>0.99</v>
      </c>
      <c r="H10115" t="s">
        <v>2755</v>
      </c>
    </row>
    <row r="10116" spans="1:8" x14ac:dyDescent="0.35">
      <c r="A10116" t="s">
        <v>4443</v>
      </c>
      <c r="B10116" t="s">
        <v>4442</v>
      </c>
      <c r="C10116">
        <v>0.91</v>
      </c>
      <c r="D10116" t="s">
        <v>2755</v>
      </c>
      <c r="E10116">
        <v>0.17</v>
      </c>
      <c r="F10116" t="s">
        <v>2755</v>
      </c>
      <c r="G10116">
        <v>0.84</v>
      </c>
      <c r="H10116" t="s">
        <v>2755</v>
      </c>
    </row>
    <row r="10117" spans="1:8" x14ac:dyDescent="0.35">
      <c r="A10117" t="s">
        <v>4441</v>
      </c>
      <c r="B10117" t="s">
        <v>4440</v>
      </c>
      <c r="C10117">
        <v>1</v>
      </c>
      <c r="D10117" t="s">
        <v>2755</v>
      </c>
      <c r="E10117">
        <v>0.64</v>
      </c>
      <c r="F10117" t="s">
        <v>2755</v>
      </c>
      <c r="G10117">
        <v>1</v>
      </c>
      <c r="H10117" t="s">
        <v>2755</v>
      </c>
    </row>
    <row r="10118" spans="1:8" x14ac:dyDescent="0.35">
      <c r="A10118" t="s">
        <v>4439</v>
      </c>
      <c r="B10118" t="s">
        <v>4438</v>
      </c>
      <c r="C10118">
        <v>1</v>
      </c>
      <c r="D10118" t="s">
        <v>2755</v>
      </c>
      <c r="E10118">
        <v>0.43</v>
      </c>
      <c r="F10118" t="s">
        <v>2755</v>
      </c>
      <c r="G10118">
        <v>1</v>
      </c>
      <c r="H10118" t="s">
        <v>2755</v>
      </c>
    </row>
    <row r="10119" spans="1:8" x14ac:dyDescent="0.35">
      <c r="A10119" t="s">
        <v>4437</v>
      </c>
      <c r="B10119" t="s">
        <v>4436</v>
      </c>
      <c r="C10119">
        <v>1</v>
      </c>
      <c r="D10119" t="s">
        <v>2755</v>
      </c>
      <c r="E10119">
        <v>0.64</v>
      </c>
      <c r="F10119" t="s">
        <v>2755</v>
      </c>
      <c r="G10119">
        <v>1</v>
      </c>
      <c r="H10119" t="s">
        <v>2755</v>
      </c>
    </row>
    <row r="10120" spans="1:8" x14ac:dyDescent="0.35">
      <c r="A10120" t="s">
        <v>4435</v>
      </c>
      <c r="B10120" t="s">
        <v>4434</v>
      </c>
      <c r="C10120">
        <v>0.98</v>
      </c>
      <c r="D10120" t="s">
        <v>2755</v>
      </c>
      <c r="E10120">
        <v>0.99</v>
      </c>
      <c r="F10120" t="s">
        <v>2755</v>
      </c>
      <c r="G10120">
        <v>0.82</v>
      </c>
      <c r="H10120" t="s">
        <v>2755</v>
      </c>
    </row>
    <row r="10121" spans="1:8" x14ac:dyDescent="0.35">
      <c r="A10121" t="s">
        <v>4433</v>
      </c>
      <c r="B10121" t="s">
        <v>4432</v>
      </c>
      <c r="C10121">
        <v>1</v>
      </c>
      <c r="D10121" t="s">
        <v>2755</v>
      </c>
      <c r="E10121">
        <v>0.96</v>
      </c>
      <c r="F10121" t="s">
        <v>2755</v>
      </c>
      <c r="G10121">
        <v>0.59</v>
      </c>
      <c r="H10121" t="s">
        <v>2755</v>
      </c>
    </row>
    <row r="10122" spans="1:8" x14ac:dyDescent="0.35">
      <c r="A10122" t="s">
        <v>4431</v>
      </c>
      <c r="B10122" t="s">
        <v>4430</v>
      </c>
      <c r="C10122">
        <v>1</v>
      </c>
      <c r="D10122" t="s">
        <v>2755</v>
      </c>
      <c r="E10122">
        <v>0.97</v>
      </c>
      <c r="F10122" t="s">
        <v>2755</v>
      </c>
      <c r="G10122">
        <v>0.7</v>
      </c>
      <c r="H10122" t="s">
        <v>2755</v>
      </c>
    </row>
    <row r="10123" spans="1:8" x14ac:dyDescent="0.35">
      <c r="A10123" t="s">
        <v>4429</v>
      </c>
      <c r="B10123" t="s">
        <v>4428</v>
      </c>
      <c r="C10123">
        <v>7.0000000000000007E-2</v>
      </c>
      <c r="D10123" t="s">
        <v>2755</v>
      </c>
      <c r="E10123">
        <v>0.94</v>
      </c>
      <c r="F10123" t="s">
        <v>2755</v>
      </c>
      <c r="G10123">
        <v>0.77</v>
      </c>
      <c r="H10123" t="s">
        <v>2755</v>
      </c>
    </row>
    <row r="10124" spans="1:8" x14ac:dyDescent="0.35">
      <c r="A10124" t="s">
        <v>4427</v>
      </c>
      <c r="B10124" t="s">
        <v>4426</v>
      </c>
      <c r="C10124">
        <v>0.04</v>
      </c>
      <c r="D10124" t="s">
        <v>2755</v>
      </c>
      <c r="E10124">
        <v>0.83</v>
      </c>
      <c r="F10124" t="s">
        <v>2755</v>
      </c>
      <c r="G10124">
        <v>0.37</v>
      </c>
      <c r="H10124" t="s">
        <v>2755</v>
      </c>
    </row>
    <row r="10125" spans="1:8" x14ac:dyDescent="0.35">
      <c r="A10125" t="s">
        <v>4425</v>
      </c>
      <c r="B10125" t="s">
        <v>4424</v>
      </c>
      <c r="C10125">
        <v>0.44</v>
      </c>
      <c r="D10125" t="s">
        <v>2755</v>
      </c>
      <c r="E10125">
        <v>0.38</v>
      </c>
      <c r="F10125" t="s">
        <v>2755</v>
      </c>
      <c r="G10125">
        <v>0.13</v>
      </c>
      <c r="H10125" t="s">
        <v>2755</v>
      </c>
    </row>
    <row r="10126" spans="1:8" x14ac:dyDescent="0.35">
      <c r="A10126" t="s">
        <v>4423</v>
      </c>
      <c r="B10126" t="s">
        <v>4422</v>
      </c>
      <c r="C10126">
        <v>0.97</v>
      </c>
      <c r="D10126" t="s">
        <v>2755</v>
      </c>
      <c r="E10126">
        <v>0.96</v>
      </c>
      <c r="F10126" t="s">
        <v>2755</v>
      </c>
      <c r="G10126">
        <v>1</v>
      </c>
      <c r="H10126" t="s">
        <v>2755</v>
      </c>
    </row>
    <row r="10127" spans="1:8" x14ac:dyDescent="0.35">
      <c r="A10127" t="s">
        <v>4421</v>
      </c>
      <c r="B10127" t="s">
        <v>4420</v>
      </c>
      <c r="C10127">
        <v>0.09</v>
      </c>
      <c r="D10127" t="s">
        <v>2755</v>
      </c>
      <c r="E10127">
        <v>0.54</v>
      </c>
      <c r="F10127" t="s">
        <v>2755</v>
      </c>
      <c r="G10127">
        <v>0.24</v>
      </c>
      <c r="H10127" t="s">
        <v>2755</v>
      </c>
    </row>
    <row r="10128" spans="1:8" x14ac:dyDescent="0.35">
      <c r="A10128" t="s">
        <v>4419</v>
      </c>
      <c r="B10128" t="s">
        <v>4418</v>
      </c>
      <c r="C10128">
        <v>0.26</v>
      </c>
      <c r="D10128" t="s">
        <v>2755</v>
      </c>
      <c r="E10128">
        <v>0.9</v>
      </c>
      <c r="F10128" t="s">
        <v>2755</v>
      </c>
      <c r="G10128">
        <v>0.59</v>
      </c>
      <c r="H10128" t="s">
        <v>2755</v>
      </c>
    </row>
    <row r="10129" spans="1:8" x14ac:dyDescent="0.35">
      <c r="A10129" t="s">
        <v>4417</v>
      </c>
      <c r="B10129" t="s">
        <v>4416</v>
      </c>
      <c r="C10129">
        <v>0.28999999999999998</v>
      </c>
      <c r="D10129" t="s">
        <v>2755</v>
      </c>
      <c r="E10129">
        <v>0.69</v>
      </c>
      <c r="F10129" t="s">
        <v>2755</v>
      </c>
      <c r="G10129">
        <v>0.3</v>
      </c>
      <c r="H10129" t="s">
        <v>2755</v>
      </c>
    </row>
    <row r="10130" spans="1:8" x14ac:dyDescent="0.35">
      <c r="A10130" t="s">
        <v>4415</v>
      </c>
      <c r="B10130" t="s">
        <v>4414</v>
      </c>
      <c r="C10130">
        <v>0.71</v>
      </c>
      <c r="D10130" t="s">
        <v>2755</v>
      </c>
      <c r="E10130">
        <v>0.54</v>
      </c>
      <c r="F10130" t="s">
        <v>2755</v>
      </c>
      <c r="G10130">
        <v>0.7</v>
      </c>
      <c r="H10130" t="s">
        <v>2755</v>
      </c>
    </row>
    <row r="10131" spans="1:8" x14ac:dyDescent="0.35">
      <c r="A10131" t="s">
        <v>4413</v>
      </c>
      <c r="B10131" t="s">
        <v>4412</v>
      </c>
      <c r="C10131">
        <v>0.9</v>
      </c>
      <c r="D10131" t="s">
        <v>2755</v>
      </c>
      <c r="E10131">
        <v>0.47</v>
      </c>
      <c r="F10131" t="s">
        <v>2755</v>
      </c>
      <c r="G10131">
        <v>0.83</v>
      </c>
      <c r="H10131" t="s">
        <v>2755</v>
      </c>
    </row>
    <row r="10132" spans="1:8" x14ac:dyDescent="0.35">
      <c r="A10132" t="s">
        <v>4411</v>
      </c>
      <c r="B10132" t="s">
        <v>4410</v>
      </c>
      <c r="C10132">
        <v>0.84</v>
      </c>
      <c r="D10132" t="s">
        <v>2755</v>
      </c>
      <c r="E10132">
        <v>0.31</v>
      </c>
      <c r="F10132" t="s">
        <v>2755</v>
      </c>
      <c r="G10132">
        <v>0.52</v>
      </c>
      <c r="H10132" t="s">
        <v>2755</v>
      </c>
    </row>
    <row r="10133" spans="1:8" x14ac:dyDescent="0.35">
      <c r="A10133" t="s">
        <v>4409</v>
      </c>
      <c r="B10133" t="s">
        <v>4408</v>
      </c>
      <c r="C10133">
        <v>0.82</v>
      </c>
      <c r="D10133" t="s">
        <v>2755</v>
      </c>
      <c r="E10133">
        <v>0.38</v>
      </c>
      <c r="F10133" t="s">
        <v>2755</v>
      </c>
      <c r="G10133">
        <v>1</v>
      </c>
      <c r="H10133" t="s">
        <v>2755</v>
      </c>
    </row>
    <row r="10134" spans="1:8" x14ac:dyDescent="0.35">
      <c r="A10134" t="s">
        <v>4407</v>
      </c>
      <c r="B10134" t="s">
        <v>4406</v>
      </c>
      <c r="C10134">
        <v>0.81</v>
      </c>
      <c r="D10134" t="s">
        <v>2755</v>
      </c>
      <c r="E10134">
        <v>0.39</v>
      </c>
      <c r="F10134" t="s">
        <v>2755</v>
      </c>
      <c r="G10134">
        <v>1</v>
      </c>
      <c r="H10134" t="s">
        <v>2755</v>
      </c>
    </row>
    <row r="10135" spans="1:8" x14ac:dyDescent="0.35">
      <c r="A10135" t="s">
        <v>4405</v>
      </c>
      <c r="B10135" t="s">
        <v>4404</v>
      </c>
      <c r="C10135">
        <v>0.38</v>
      </c>
      <c r="D10135" t="s">
        <v>2755</v>
      </c>
      <c r="E10135">
        <v>0.87</v>
      </c>
      <c r="F10135" t="s">
        <v>2755</v>
      </c>
      <c r="G10135">
        <v>0.75</v>
      </c>
      <c r="H10135" t="s">
        <v>2755</v>
      </c>
    </row>
    <row r="10136" spans="1:8" x14ac:dyDescent="0.35">
      <c r="A10136" t="s">
        <v>4403</v>
      </c>
      <c r="B10136" t="s">
        <v>4402</v>
      </c>
      <c r="C10136">
        <v>0.47</v>
      </c>
      <c r="D10136" t="s">
        <v>2755</v>
      </c>
      <c r="E10136">
        <v>0.97</v>
      </c>
      <c r="F10136" t="s">
        <v>2755</v>
      </c>
      <c r="G10136">
        <v>0.78</v>
      </c>
      <c r="H10136" t="s">
        <v>2755</v>
      </c>
    </row>
    <row r="10137" spans="1:8" x14ac:dyDescent="0.35">
      <c r="A10137" t="s">
        <v>4401</v>
      </c>
      <c r="B10137" t="s">
        <v>4400</v>
      </c>
      <c r="C10137">
        <v>1</v>
      </c>
      <c r="D10137" t="s">
        <v>2755</v>
      </c>
      <c r="E10137">
        <v>1</v>
      </c>
      <c r="F10137" t="s">
        <v>2755</v>
      </c>
      <c r="G10137">
        <v>1</v>
      </c>
      <c r="H10137" t="s">
        <v>2755</v>
      </c>
    </row>
    <row r="10138" spans="1:8" x14ac:dyDescent="0.35">
      <c r="A10138" t="s">
        <v>4399</v>
      </c>
      <c r="B10138" t="s">
        <v>4398</v>
      </c>
      <c r="C10138">
        <v>1</v>
      </c>
      <c r="D10138" t="s">
        <v>2755</v>
      </c>
      <c r="E10138">
        <v>1</v>
      </c>
      <c r="F10138" t="s">
        <v>2755</v>
      </c>
      <c r="G10138">
        <v>0.96</v>
      </c>
      <c r="H10138" t="s">
        <v>2755</v>
      </c>
    </row>
    <row r="10139" spans="1:8" x14ac:dyDescent="0.35">
      <c r="A10139" t="s">
        <v>4397</v>
      </c>
      <c r="B10139" t="s">
        <v>4396</v>
      </c>
      <c r="C10139">
        <v>0.04</v>
      </c>
      <c r="D10139" t="s">
        <v>2755</v>
      </c>
      <c r="E10139">
        <v>0.73</v>
      </c>
      <c r="F10139" t="s">
        <v>2755</v>
      </c>
      <c r="G10139">
        <v>0.4</v>
      </c>
      <c r="H10139" t="s">
        <v>2755</v>
      </c>
    </row>
    <row r="10140" spans="1:8" x14ac:dyDescent="0.35">
      <c r="A10140" t="s">
        <v>4395</v>
      </c>
      <c r="B10140" t="s">
        <v>4394</v>
      </c>
      <c r="C10140">
        <v>0.72</v>
      </c>
      <c r="D10140" t="s">
        <v>2755</v>
      </c>
      <c r="E10140">
        <v>0.66</v>
      </c>
      <c r="F10140" t="s">
        <v>2755</v>
      </c>
      <c r="G10140">
        <v>0.65</v>
      </c>
      <c r="H10140" t="s">
        <v>2755</v>
      </c>
    </row>
    <row r="10141" spans="1:8" x14ac:dyDescent="0.35">
      <c r="A10141" t="s">
        <v>4393</v>
      </c>
      <c r="B10141" t="s">
        <v>4392</v>
      </c>
      <c r="C10141">
        <v>0.94</v>
      </c>
      <c r="D10141" t="s">
        <v>2755</v>
      </c>
      <c r="E10141">
        <v>0.28000000000000003</v>
      </c>
      <c r="F10141" t="s">
        <v>2755</v>
      </c>
      <c r="G10141">
        <v>0.98</v>
      </c>
      <c r="H10141" t="s">
        <v>2755</v>
      </c>
    </row>
    <row r="10142" spans="1:8" x14ac:dyDescent="0.35">
      <c r="A10142" t="s">
        <v>4391</v>
      </c>
      <c r="B10142" t="s">
        <v>4390</v>
      </c>
      <c r="C10142">
        <v>0.55000000000000004</v>
      </c>
      <c r="D10142" t="s">
        <v>2755</v>
      </c>
      <c r="E10142">
        <v>0.52</v>
      </c>
      <c r="F10142" t="s">
        <v>2755</v>
      </c>
      <c r="G10142">
        <v>0.79</v>
      </c>
      <c r="H10142" t="s">
        <v>2755</v>
      </c>
    </row>
    <row r="10143" spans="1:8" x14ac:dyDescent="0.35">
      <c r="A10143" t="s">
        <v>4389</v>
      </c>
      <c r="B10143" t="s">
        <v>4388</v>
      </c>
      <c r="C10143">
        <v>0.95</v>
      </c>
      <c r="D10143" t="s">
        <v>2755</v>
      </c>
      <c r="E10143">
        <v>0.84</v>
      </c>
      <c r="F10143" t="s">
        <v>2755</v>
      </c>
      <c r="G10143">
        <v>0.99</v>
      </c>
      <c r="H10143" t="s">
        <v>2755</v>
      </c>
    </row>
    <row r="10144" spans="1:8" x14ac:dyDescent="0.35">
      <c r="A10144" t="s">
        <v>4387</v>
      </c>
      <c r="B10144" t="s">
        <v>4386</v>
      </c>
      <c r="C10144">
        <v>0.95</v>
      </c>
      <c r="D10144" t="s">
        <v>2755</v>
      </c>
      <c r="E10144">
        <v>0.82</v>
      </c>
      <c r="F10144" t="s">
        <v>2755</v>
      </c>
      <c r="G10144">
        <v>0.99</v>
      </c>
      <c r="H10144" t="s">
        <v>2755</v>
      </c>
    </row>
    <row r="10145" spans="1:8" x14ac:dyDescent="0.35">
      <c r="A10145" t="s">
        <v>4385</v>
      </c>
      <c r="B10145" t="s">
        <v>4384</v>
      </c>
      <c r="C10145">
        <v>0.96</v>
      </c>
      <c r="D10145" t="s">
        <v>2755</v>
      </c>
      <c r="E10145">
        <v>0.83</v>
      </c>
      <c r="F10145" t="s">
        <v>2755</v>
      </c>
      <c r="G10145">
        <v>0.96</v>
      </c>
      <c r="H10145" t="s">
        <v>2755</v>
      </c>
    </row>
    <row r="10146" spans="1:8" x14ac:dyDescent="0.35">
      <c r="A10146" t="s">
        <v>4383</v>
      </c>
      <c r="B10146" t="s">
        <v>4382</v>
      </c>
      <c r="C10146">
        <v>0.47</v>
      </c>
      <c r="D10146" t="s">
        <v>2755</v>
      </c>
      <c r="E10146">
        <v>0.22</v>
      </c>
      <c r="F10146" t="s">
        <v>2755</v>
      </c>
      <c r="G10146">
        <v>0.59</v>
      </c>
      <c r="H10146" t="s">
        <v>2755</v>
      </c>
    </row>
    <row r="10147" spans="1:8" x14ac:dyDescent="0.35">
      <c r="A10147" t="s">
        <v>4381</v>
      </c>
      <c r="B10147" t="s">
        <v>4380</v>
      </c>
      <c r="C10147">
        <v>0.95</v>
      </c>
      <c r="D10147" t="s">
        <v>2755</v>
      </c>
      <c r="E10147">
        <v>0.16</v>
      </c>
      <c r="F10147" t="s">
        <v>2755</v>
      </c>
      <c r="G10147">
        <v>0.64</v>
      </c>
      <c r="H10147" t="s">
        <v>2755</v>
      </c>
    </row>
    <row r="10148" spans="1:8" x14ac:dyDescent="0.35">
      <c r="A10148" t="s">
        <v>4379</v>
      </c>
      <c r="B10148" t="s">
        <v>4378</v>
      </c>
      <c r="C10148">
        <v>0.62</v>
      </c>
      <c r="D10148" t="s">
        <v>2755</v>
      </c>
      <c r="E10148">
        <v>0.04</v>
      </c>
      <c r="F10148" t="s">
        <v>2755</v>
      </c>
      <c r="G10148">
        <v>0.3</v>
      </c>
      <c r="H10148" t="s">
        <v>2755</v>
      </c>
    </row>
    <row r="10149" spans="1:8" x14ac:dyDescent="0.35">
      <c r="A10149" t="s">
        <v>4377</v>
      </c>
      <c r="B10149" t="s">
        <v>4376</v>
      </c>
      <c r="C10149">
        <v>0.24</v>
      </c>
      <c r="D10149" t="s">
        <v>2755</v>
      </c>
      <c r="E10149">
        <v>0.14000000000000001</v>
      </c>
      <c r="F10149" t="s">
        <v>2755</v>
      </c>
      <c r="G10149">
        <v>0.12</v>
      </c>
      <c r="H10149" t="s">
        <v>2755</v>
      </c>
    </row>
    <row r="10150" spans="1:8" x14ac:dyDescent="0.35">
      <c r="A10150" t="s">
        <v>4375</v>
      </c>
      <c r="B10150" t="s">
        <v>4374</v>
      </c>
      <c r="C10150">
        <v>0.94</v>
      </c>
      <c r="D10150" t="s">
        <v>2755</v>
      </c>
      <c r="E10150">
        <v>0.61</v>
      </c>
      <c r="F10150" t="s">
        <v>2755</v>
      </c>
      <c r="G10150">
        <v>0.85</v>
      </c>
      <c r="H10150" t="s">
        <v>2755</v>
      </c>
    </row>
    <row r="10151" spans="1:8" x14ac:dyDescent="0.35">
      <c r="A10151" t="s">
        <v>4373</v>
      </c>
      <c r="B10151" t="s">
        <v>4372</v>
      </c>
      <c r="C10151">
        <v>0.47</v>
      </c>
      <c r="D10151" t="s">
        <v>2755</v>
      </c>
      <c r="E10151">
        <v>0.04</v>
      </c>
      <c r="F10151" t="s">
        <v>2755</v>
      </c>
      <c r="G10151">
        <v>0.41</v>
      </c>
      <c r="H10151" t="s">
        <v>2755</v>
      </c>
    </row>
    <row r="10152" spans="1:8" x14ac:dyDescent="0.35">
      <c r="A10152" t="s">
        <v>4371</v>
      </c>
      <c r="B10152" t="s">
        <v>4370</v>
      </c>
      <c r="C10152">
        <v>0.68</v>
      </c>
      <c r="D10152" t="s">
        <v>2755</v>
      </c>
      <c r="E10152">
        <v>0.12</v>
      </c>
      <c r="F10152" t="s">
        <v>2755</v>
      </c>
      <c r="G10152">
        <v>0.45</v>
      </c>
      <c r="H10152" t="s">
        <v>2755</v>
      </c>
    </row>
    <row r="10153" spans="1:8" x14ac:dyDescent="0.35">
      <c r="A10153" t="s">
        <v>4369</v>
      </c>
      <c r="B10153" t="s">
        <v>4368</v>
      </c>
      <c r="C10153">
        <v>0.71</v>
      </c>
      <c r="D10153" t="s">
        <v>2755</v>
      </c>
      <c r="E10153">
        <v>0.39</v>
      </c>
      <c r="F10153" t="s">
        <v>2755</v>
      </c>
      <c r="G10153">
        <v>0.9</v>
      </c>
      <c r="H10153" t="s">
        <v>2755</v>
      </c>
    </row>
    <row r="10154" spans="1:8" x14ac:dyDescent="0.35">
      <c r="A10154" t="s">
        <v>4367</v>
      </c>
      <c r="B10154" t="s">
        <v>4366</v>
      </c>
      <c r="C10154">
        <v>0.34</v>
      </c>
      <c r="D10154" t="s">
        <v>2755</v>
      </c>
      <c r="E10154">
        <v>0.98</v>
      </c>
      <c r="F10154" t="s">
        <v>2755</v>
      </c>
      <c r="G10154">
        <v>0.71</v>
      </c>
      <c r="H10154" t="s">
        <v>2755</v>
      </c>
    </row>
    <row r="10155" spans="1:8" x14ac:dyDescent="0.35">
      <c r="A10155" t="s">
        <v>4365</v>
      </c>
      <c r="B10155" t="s">
        <v>4364</v>
      </c>
      <c r="C10155">
        <v>0.34</v>
      </c>
      <c r="D10155" t="s">
        <v>2755</v>
      </c>
      <c r="E10155">
        <v>0.98</v>
      </c>
      <c r="F10155" t="s">
        <v>2755</v>
      </c>
      <c r="G10155">
        <v>0.71</v>
      </c>
      <c r="H10155" t="s">
        <v>2755</v>
      </c>
    </row>
    <row r="10156" spans="1:8" x14ac:dyDescent="0.35">
      <c r="A10156" t="s">
        <v>4363</v>
      </c>
      <c r="B10156" t="s">
        <v>4362</v>
      </c>
      <c r="C10156">
        <v>0.63</v>
      </c>
      <c r="D10156" t="s">
        <v>2755</v>
      </c>
      <c r="E10156">
        <v>0.4</v>
      </c>
      <c r="F10156" t="s">
        <v>2755</v>
      </c>
      <c r="G10156">
        <v>0.44</v>
      </c>
      <c r="H10156" t="s">
        <v>2755</v>
      </c>
    </row>
    <row r="10157" spans="1:8" x14ac:dyDescent="0.35">
      <c r="A10157" t="s">
        <v>4361</v>
      </c>
      <c r="B10157" t="s">
        <v>4360</v>
      </c>
      <c r="C10157">
        <v>0.99</v>
      </c>
      <c r="D10157" t="s">
        <v>2755</v>
      </c>
      <c r="E10157">
        <v>1</v>
      </c>
      <c r="F10157" t="s">
        <v>2755</v>
      </c>
      <c r="G10157">
        <v>0.98</v>
      </c>
      <c r="H10157" t="s">
        <v>2755</v>
      </c>
    </row>
    <row r="10158" spans="1:8" x14ac:dyDescent="0.35">
      <c r="A10158" t="s">
        <v>4359</v>
      </c>
      <c r="B10158" t="s">
        <v>4358</v>
      </c>
      <c r="C10158">
        <v>1</v>
      </c>
      <c r="D10158" t="s">
        <v>2755</v>
      </c>
      <c r="E10158">
        <v>1</v>
      </c>
      <c r="F10158" t="s">
        <v>2755</v>
      </c>
      <c r="G10158">
        <v>1</v>
      </c>
      <c r="H10158" t="s">
        <v>2755</v>
      </c>
    </row>
    <row r="10159" spans="1:8" x14ac:dyDescent="0.35">
      <c r="A10159" t="s">
        <v>4357</v>
      </c>
      <c r="B10159" t="s">
        <v>4356</v>
      </c>
      <c r="C10159">
        <v>1</v>
      </c>
      <c r="D10159" t="s">
        <v>2755</v>
      </c>
      <c r="E10159">
        <v>1</v>
      </c>
      <c r="F10159" t="s">
        <v>2755</v>
      </c>
      <c r="G10159">
        <v>1</v>
      </c>
      <c r="H10159" t="s">
        <v>2755</v>
      </c>
    </row>
    <row r="10160" spans="1:8" x14ac:dyDescent="0.35">
      <c r="A10160" t="s">
        <v>4355</v>
      </c>
      <c r="B10160" t="s">
        <v>4354</v>
      </c>
      <c r="C10160">
        <v>0.99</v>
      </c>
      <c r="D10160" t="s">
        <v>2755</v>
      </c>
      <c r="E10160">
        <v>1</v>
      </c>
      <c r="F10160" t="s">
        <v>2755</v>
      </c>
      <c r="G10160">
        <v>0.99</v>
      </c>
      <c r="H10160" t="s">
        <v>2755</v>
      </c>
    </row>
    <row r="10161" spans="1:8" x14ac:dyDescent="0.35">
      <c r="A10161" t="s">
        <v>4353</v>
      </c>
      <c r="B10161" t="s">
        <v>4352</v>
      </c>
      <c r="C10161">
        <v>0.99</v>
      </c>
      <c r="D10161" t="s">
        <v>2755</v>
      </c>
      <c r="E10161">
        <v>0.99</v>
      </c>
      <c r="F10161" t="s">
        <v>2755</v>
      </c>
      <c r="G10161">
        <v>0.98</v>
      </c>
      <c r="H10161" t="s">
        <v>2755</v>
      </c>
    </row>
    <row r="10162" spans="1:8" x14ac:dyDescent="0.35">
      <c r="A10162" t="s">
        <v>4351</v>
      </c>
      <c r="B10162" t="s">
        <v>4350</v>
      </c>
      <c r="C10162">
        <v>0.56999999999999995</v>
      </c>
      <c r="D10162" t="s">
        <v>2755</v>
      </c>
      <c r="E10162">
        <v>0.83</v>
      </c>
      <c r="F10162" t="s">
        <v>2755</v>
      </c>
      <c r="G10162">
        <v>0.88</v>
      </c>
      <c r="H10162" t="s">
        <v>2755</v>
      </c>
    </row>
    <row r="10163" spans="1:8" x14ac:dyDescent="0.35">
      <c r="A10163" t="s">
        <v>4349</v>
      </c>
      <c r="B10163" t="s">
        <v>4348</v>
      </c>
      <c r="C10163">
        <v>0.64</v>
      </c>
      <c r="D10163" t="s">
        <v>2755</v>
      </c>
      <c r="E10163">
        <v>0.71</v>
      </c>
      <c r="F10163" t="s">
        <v>2755</v>
      </c>
      <c r="G10163">
        <v>1</v>
      </c>
      <c r="H10163" t="s">
        <v>2755</v>
      </c>
    </row>
    <row r="10164" spans="1:8" x14ac:dyDescent="0.35">
      <c r="A10164" t="s">
        <v>4347</v>
      </c>
      <c r="B10164" t="s">
        <v>4346</v>
      </c>
      <c r="C10164">
        <v>0.96</v>
      </c>
      <c r="D10164" t="s">
        <v>2755</v>
      </c>
      <c r="E10164">
        <v>0.7</v>
      </c>
      <c r="F10164" t="s">
        <v>2755</v>
      </c>
      <c r="G10164">
        <v>1</v>
      </c>
      <c r="H10164" t="s">
        <v>2755</v>
      </c>
    </row>
    <row r="10165" spans="1:8" x14ac:dyDescent="0.35">
      <c r="A10165" t="s">
        <v>4345</v>
      </c>
      <c r="B10165" t="s">
        <v>4344</v>
      </c>
      <c r="C10165">
        <v>0.93</v>
      </c>
      <c r="D10165" t="s">
        <v>2755</v>
      </c>
      <c r="E10165">
        <v>0.7</v>
      </c>
      <c r="F10165" t="s">
        <v>2755</v>
      </c>
      <c r="G10165">
        <v>0.91</v>
      </c>
      <c r="H10165" t="s">
        <v>2755</v>
      </c>
    </row>
    <row r="10166" spans="1:8" x14ac:dyDescent="0.35">
      <c r="A10166" t="s">
        <v>4343</v>
      </c>
      <c r="B10166" t="s">
        <v>4342</v>
      </c>
      <c r="C10166">
        <v>0.92</v>
      </c>
      <c r="D10166" t="s">
        <v>2755</v>
      </c>
      <c r="E10166">
        <v>0.69</v>
      </c>
      <c r="F10166" t="s">
        <v>2755</v>
      </c>
      <c r="G10166">
        <v>0.99</v>
      </c>
      <c r="H10166" t="s">
        <v>2755</v>
      </c>
    </row>
    <row r="10167" spans="1:8" x14ac:dyDescent="0.35">
      <c r="A10167" t="s">
        <v>4341</v>
      </c>
      <c r="B10167" t="s">
        <v>4340</v>
      </c>
      <c r="C10167">
        <v>0.85</v>
      </c>
      <c r="D10167" t="s">
        <v>2755</v>
      </c>
      <c r="E10167">
        <v>0.72</v>
      </c>
      <c r="F10167" t="s">
        <v>2755</v>
      </c>
      <c r="G10167">
        <v>0.94</v>
      </c>
      <c r="H10167" t="s">
        <v>2755</v>
      </c>
    </row>
    <row r="10168" spans="1:8" x14ac:dyDescent="0.35">
      <c r="A10168" t="s">
        <v>4339</v>
      </c>
      <c r="B10168" t="s">
        <v>4338</v>
      </c>
      <c r="C10168">
        <v>0.87</v>
      </c>
      <c r="D10168" t="s">
        <v>2755</v>
      </c>
      <c r="E10168">
        <v>0.96</v>
      </c>
      <c r="F10168" t="s">
        <v>2755</v>
      </c>
      <c r="G10168">
        <v>0.97</v>
      </c>
      <c r="H10168" t="s">
        <v>2755</v>
      </c>
    </row>
    <row r="10169" spans="1:8" x14ac:dyDescent="0.35">
      <c r="A10169" t="s">
        <v>4337</v>
      </c>
      <c r="B10169" t="s">
        <v>4336</v>
      </c>
      <c r="C10169">
        <v>0.75</v>
      </c>
      <c r="D10169" t="s">
        <v>2755</v>
      </c>
      <c r="E10169">
        <v>0.87</v>
      </c>
      <c r="F10169" t="s">
        <v>2755</v>
      </c>
      <c r="G10169">
        <v>0.95</v>
      </c>
      <c r="H10169" t="s">
        <v>2755</v>
      </c>
    </row>
    <row r="10170" spans="1:8" x14ac:dyDescent="0.35">
      <c r="A10170" t="s">
        <v>4335</v>
      </c>
      <c r="B10170" t="s">
        <v>4334</v>
      </c>
      <c r="C10170">
        <v>0.53</v>
      </c>
      <c r="D10170" t="s">
        <v>2755</v>
      </c>
      <c r="E10170">
        <v>7.0000000000000007E-2</v>
      </c>
      <c r="F10170" t="s">
        <v>2755</v>
      </c>
      <c r="G10170">
        <v>0.7</v>
      </c>
      <c r="H10170" t="s">
        <v>2755</v>
      </c>
    </row>
    <row r="10171" spans="1:8" x14ac:dyDescent="0.35">
      <c r="A10171" t="s">
        <v>4333</v>
      </c>
      <c r="B10171" t="s">
        <v>4332</v>
      </c>
      <c r="C10171">
        <v>0.99</v>
      </c>
      <c r="D10171" t="s">
        <v>2755</v>
      </c>
      <c r="E10171">
        <v>0.69</v>
      </c>
      <c r="F10171" t="s">
        <v>2755</v>
      </c>
      <c r="G10171">
        <v>1</v>
      </c>
      <c r="H10171" t="s">
        <v>2755</v>
      </c>
    </row>
    <row r="10172" spans="1:8" x14ac:dyDescent="0.35">
      <c r="A10172" t="s">
        <v>4331</v>
      </c>
      <c r="B10172" t="s">
        <v>4330</v>
      </c>
      <c r="C10172">
        <v>0.38</v>
      </c>
      <c r="D10172" t="s">
        <v>2755</v>
      </c>
      <c r="E10172">
        <v>0.39</v>
      </c>
      <c r="F10172" t="s">
        <v>2755</v>
      </c>
      <c r="G10172">
        <v>0.97</v>
      </c>
      <c r="H10172" t="s">
        <v>2755</v>
      </c>
    </row>
    <row r="10173" spans="1:8" x14ac:dyDescent="0.35">
      <c r="A10173" t="s">
        <v>4329</v>
      </c>
      <c r="B10173" t="s">
        <v>4328</v>
      </c>
      <c r="C10173">
        <v>0.86</v>
      </c>
      <c r="D10173" t="s">
        <v>2755</v>
      </c>
      <c r="E10173">
        <v>0.96</v>
      </c>
      <c r="F10173" t="s">
        <v>2755</v>
      </c>
      <c r="G10173">
        <v>1</v>
      </c>
      <c r="H10173" t="s">
        <v>2755</v>
      </c>
    </row>
    <row r="10174" spans="1:8" x14ac:dyDescent="0.35">
      <c r="A10174" t="s">
        <v>4327</v>
      </c>
      <c r="B10174" t="s">
        <v>4326</v>
      </c>
      <c r="C10174">
        <v>0.34</v>
      </c>
      <c r="D10174" t="s">
        <v>2755</v>
      </c>
      <c r="E10174">
        <v>0.83</v>
      </c>
      <c r="F10174" t="s">
        <v>2755</v>
      </c>
      <c r="G10174">
        <v>0.13</v>
      </c>
      <c r="H10174" t="s">
        <v>2755</v>
      </c>
    </row>
    <row r="10175" spans="1:8" x14ac:dyDescent="0.35">
      <c r="A10175" t="s">
        <v>4325</v>
      </c>
      <c r="B10175" t="s">
        <v>4324</v>
      </c>
      <c r="C10175">
        <v>0.84</v>
      </c>
      <c r="D10175" t="s">
        <v>2755</v>
      </c>
      <c r="E10175">
        <v>0.23</v>
      </c>
      <c r="F10175" t="s">
        <v>2755</v>
      </c>
      <c r="G10175">
        <v>0.66</v>
      </c>
      <c r="H10175" t="s">
        <v>2755</v>
      </c>
    </row>
    <row r="10176" spans="1:8" x14ac:dyDescent="0.35">
      <c r="A10176" t="s">
        <v>4323</v>
      </c>
      <c r="B10176" t="s">
        <v>4322</v>
      </c>
      <c r="C10176">
        <v>0.99</v>
      </c>
      <c r="D10176" t="s">
        <v>2755</v>
      </c>
      <c r="E10176">
        <v>0.15</v>
      </c>
      <c r="F10176" t="s">
        <v>2755</v>
      </c>
      <c r="G10176">
        <v>0.94</v>
      </c>
      <c r="H10176" t="s">
        <v>2755</v>
      </c>
    </row>
    <row r="10177" spans="1:8" x14ac:dyDescent="0.35">
      <c r="A10177" t="s">
        <v>4321</v>
      </c>
      <c r="B10177" t="s">
        <v>4320</v>
      </c>
      <c r="C10177">
        <v>0.65</v>
      </c>
      <c r="D10177" t="s">
        <v>2755</v>
      </c>
      <c r="E10177">
        <v>0.83</v>
      </c>
      <c r="F10177" t="s">
        <v>2755</v>
      </c>
      <c r="G10177">
        <v>0.38</v>
      </c>
      <c r="H10177" t="s">
        <v>2755</v>
      </c>
    </row>
    <row r="10178" spans="1:8" x14ac:dyDescent="0.35">
      <c r="A10178" t="s">
        <v>4319</v>
      </c>
      <c r="B10178" t="s">
        <v>4318</v>
      </c>
      <c r="C10178">
        <v>0.28999999999999998</v>
      </c>
      <c r="D10178" t="s">
        <v>2755</v>
      </c>
      <c r="E10178">
        <v>0.13</v>
      </c>
      <c r="F10178" t="s">
        <v>2755</v>
      </c>
      <c r="G10178">
        <v>0.42</v>
      </c>
      <c r="H10178" t="s">
        <v>2755</v>
      </c>
    </row>
    <row r="10179" spans="1:8" x14ac:dyDescent="0.35">
      <c r="A10179" t="s">
        <v>4317</v>
      </c>
      <c r="B10179" t="s">
        <v>4316</v>
      </c>
      <c r="C10179">
        <v>0.48</v>
      </c>
      <c r="D10179" t="s">
        <v>2755</v>
      </c>
      <c r="E10179">
        <v>0.4</v>
      </c>
      <c r="F10179" t="s">
        <v>2755</v>
      </c>
      <c r="G10179">
        <v>0.46</v>
      </c>
      <c r="H10179" t="s">
        <v>2755</v>
      </c>
    </row>
    <row r="10180" spans="1:8" x14ac:dyDescent="0.35">
      <c r="A10180" t="s">
        <v>4315</v>
      </c>
      <c r="B10180" t="s">
        <v>4314</v>
      </c>
      <c r="C10180">
        <v>0.96</v>
      </c>
      <c r="D10180" t="s">
        <v>2755</v>
      </c>
      <c r="E10180">
        <v>1</v>
      </c>
      <c r="F10180" t="s">
        <v>2755</v>
      </c>
      <c r="G10180">
        <v>1</v>
      </c>
      <c r="H10180" t="s">
        <v>2755</v>
      </c>
    </row>
    <row r="10181" spans="1:8" x14ac:dyDescent="0.35">
      <c r="A10181" t="s">
        <v>4313</v>
      </c>
      <c r="B10181" t="s">
        <v>4312</v>
      </c>
      <c r="C10181">
        <v>0.93</v>
      </c>
      <c r="D10181" t="s">
        <v>2755</v>
      </c>
      <c r="E10181">
        <v>0.86</v>
      </c>
      <c r="F10181" t="s">
        <v>2755</v>
      </c>
      <c r="G10181">
        <v>0.7</v>
      </c>
      <c r="H10181" t="s">
        <v>2755</v>
      </c>
    </row>
    <row r="10182" spans="1:8" x14ac:dyDescent="0.35">
      <c r="A10182" t="s">
        <v>4311</v>
      </c>
      <c r="B10182" t="s">
        <v>4310</v>
      </c>
      <c r="C10182">
        <v>0.83</v>
      </c>
      <c r="D10182" t="s">
        <v>2755</v>
      </c>
      <c r="E10182">
        <v>0.97</v>
      </c>
      <c r="F10182" t="s">
        <v>2755</v>
      </c>
      <c r="G10182">
        <v>0.98</v>
      </c>
      <c r="H10182" t="s">
        <v>2755</v>
      </c>
    </row>
    <row r="10183" spans="1:8" x14ac:dyDescent="0.35">
      <c r="A10183" t="s">
        <v>4309</v>
      </c>
      <c r="B10183" t="s">
        <v>4308</v>
      </c>
      <c r="C10183">
        <v>0.46</v>
      </c>
      <c r="D10183" t="s">
        <v>2755</v>
      </c>
      <c r="E10183">
        <v>1</v>
      </c>
      <c r="F10183" t="s">
        <v>2755</v>
      </c>
      <c r="G10183">
        <v>0.87</v>
      </c>
      <c r="H10183" t="s">
        <v>2755</v>
      </c>
    </row>
    <row r="10184" spans="1:8" x14ac:dyDescent="0.35">
      <c r="A10184" t="s">
        <v>4307</v>
      </c>
      <c r="B10184" t="s">
        <v>4306</v>
      </c>
      <c r="C10184">
        <v>0.82</v>
      </c>
      <c r="D10184" t="s">
        <v>2755</v>
      </c>
      <c r="E10184">
        <v>1</v>
      </c>
      <c r="F10184" t="s">
        <v>2755</v>
      </c>
      <c r="G10184">
        <v>1</v>
      </c>
      <c r="H10184" t="s">
        <v>2755</v>
      </c>
    </row>
    <row r="10185" spans="1:8" x14ac:dyDescent="0.35">
      <c r="A10185" t="s">
        <v>4305</v>
      </c>
      <c r="B10185" t="s">
        <v>4304</v>
      </c>
      <c r="C10185">
        <v>0.37</v>
      </c>
      <c r="D10185" t="s">
        <v>2755</v>
      </c>
      <c r="E10185">
        <v>1</v>
      </c>
      <c r="F10185" t="s">
        <v>2755</v>
      </c>
      <c r="G10185">
        <v>0.92</v>
      </c>
      <c r="H10185" t="s">
        <v>2755</v>
      </c>
    </row>
    <row r="10186" spans="1:8" x14ac:dyDescent="0.35">
      <c r="A10186" t="s">
        <v>4303</v>
      </c>
      <c r="B10186" t="s">
        <v>4302</v>
      </c>
      <c r="C10186">
        <v>0.69</v>
      </c>
      <c r="D10186" t="s">
        <v>2755</v>
      </c>
      <c r="E10186">
        <v>0.24</v>
      </c>
      <c r="F10186" t="s">
        <v>2755</v>
      </c>
      <c r="G10186">
        <v>0.79</v>
      </c>
      <c r="H10186" t="s">
        <v>2755</v>
      </c>
    </row>
    <row r="10187" spans="1:8" x14ac:dyDescent="0.35">
      <c r="A10187" t="s">
        <v>4301</v>
      </c>
      <c r="B10187" t="s">
        <v>4300</v>
      </c>
      <c r="C10187">
        <v>0.31</v>
      </c>
      <c r="D10187" t="s">
        <v>2755</v>
      </c>
      <c r="E10187">
        <v>0.16</v>
      </c>
      <c r="F10187" t="s">
        <v>2755</v>
      </c>
      <c r="G10187">
        <v>0.57999999999999996</v>
      </c>
      <c r="H10187" t="s">
        <v>2755</v>
      </c>
    </row>
    <row r="10188" spans="1:8" x14ac:dyDescent="0.35">
      <c r="A10188" t="s">
        <v>4299</v>
      </c>
      <c r="B10188" t="s">
        <v>4298</v>
      </c>
      <c r="C10188">
        <v>0.5</v>
      </c>
      <c r="D10188" t="s">
        <v>2755</v>
      </c>
      <c r="E10188">
        <v>0.96</v>
      </c>
      <c r="F10188" t="s">
        <v>2755</v>
      </c>
      <c r="G10188">
        <v>0.48</v>
      </c>
      <c r="H10188" t="s">
        <v>2755</v>
      </c>
    </row>
    <row r="10189" spans="1:8" x14ac:dyDescent="0.35">
      <c r="A10189" t="s">
        <v>4297</v>
      </c>
      <c r="B10189" t="s">
        <v>4296</v>
      </c>
      <c r="C10189">
        <v>0.21</v>
      </c>
      <c r="D10189" t="s">
        <v>2755</v>
      </c>
      <c r="E10189">
        <v>0.24</v>
      </c>
      <c r="F10189" t="s">
        <v>2755</v>
      </c>
      <c r="G10189">
        <v>0.15</v>
      </c>
      <c r="H10189" t="s">
        <v>2755</v>
      </c>
    </row>
    <row r="10190" spans="1:8" x14ac:dyDescent="0.35">
      <c r="A10190" t="s">
        <v>4295</v>
      </c>
      <c r="B10190" t="s">
        <v>4294</v>
      </c>
      <c r="C10190">
        <v>0.13</v>
      </c>
      <c r="D10190" t="s">
        <v>2755</v>
      </c>
      <c r="E10190">
        <v>0.22</v>
      </c>
      <c r="F10190" t="s">
        <v>2755</v>
      </c>
      <c r="G10190">
        <v>0.57999999999999996</v>
      </c>
      <c r="H10190" t="s">
        <v>2755</v>
      </c>
    </row>
    <row r="10191" spans="1:8" x14ac:dyDescent="0.35">
      <c r="A10191" t="s">
        <v>4293</v>
      </c>
      <c r="B10191" t="s">
        <v>4292</v>
      </c>
      <c r="C10191">
        <v>0.04</v>
      </c>
      <c r="D10191" t="s">
        <v>2755</v>
      </c>
      <c r="E10191">
        <v>0.64</v>
      </c>
      <c r="F10191" t="s">
        <v>2755</v>
      </c>
      <c r="G10191">
        <v>0.25</v>
      </c>
      <c r="H10191" t="s">
        <v>2755</v>
      </c>
    </row>
    <row r="10192" spans="1:8" x14ac:dyDescent="0.35">
      <c r="A10192" t="s">
        <v>4291</v>
      </c>
      <c r="B10192" t="s">
        <v>4290</v>
      </c>
      <c r="C10192">
        <v>0.08</v>
      </c>
      <c r="D10192" t="s">
        <v>2755</v>
      </c>
      <c r="E10192">
        <v>0.69</v>
      </c>
      <c r="F10192" t="s">
        <v>2755</v>
      </c>
      <c r="G10192">
        <v>0.05</v>
      </c>
      <c r="H10192" t="s">
        <v>2755</v>
      </c>
    </row>
    <row r="10193" spans="1:8" x14ac:dyDescent="0.35">
      <c r="A10193" t="s">
        <v>4289</v>
      </c>
      <c r="B10193" t="s">
        <v>4288</v>
      </c>
      <c r="C10193">
        <v>0.53</v>
      </c>
      <c r="D10193" t="s">
        <v>2755</v>
      </c>
      <c r="E10193">
        <v>0.27</v>
      </c>
      <c r="F10193" t="s">
        <v>2755</v>
      </c>
      <c r="G10193">
        <v>0.68</v>
      </c>
      <c r="H10193" t="s">
        <v>2755</v>
      </c>
    </row>
    <row r="10194" spans="1:8" x14ac:dyDescent="0.35">
      <c r="A10194" t="s">
        <v>4287</v>
      </c>
      <c r="B10194" t="s">
        <v>4286</v>
      </c>
      <c r="C10194">
        <v>0.17</v>
      </c>
      <c r="D10194" t="s">
        <v>2755</v>
      </c>
      <c r="E10194">
        <v>0.51</v>
      </c>
      <c r="F10194" t="s">
        <v>2755</v>
      </c>
      <c r="G10194">
        <v>0.32</v>
      </c>
      <c r="H10194" t="s">
        <v>2755</v>
      </c>
    </row>
    <row r="10195" spans="1:8" x14ac:dyDescent="0.35">
      <c r="A10195" t="s">
        <v>4285</v>
      </c>
      <c r="B10195" t="s">
        <v>4284</v>
      </c>
      <c r="C10195">
        <v>0.7</v>
      </c>
      <c r="D10195" t="s">
        <v>2755</v>
      </c>
      <c r="E10195">
        <v>0.75</v>
      </c>
      <c r="F10195" t="s">
        <v>2755</v>
      </c>
      <c r="G10195">
        <v>0.76</v>
      </c>
      <c r="H10195" t="s">
        <v>2755</v>
      </c>
    </row>
    <row r="10196" spans="1:8" x14ac:dyDescent="0.35">
      <c r="A10196" t="s">
        <v>4283</v>
      </c>
      <c r="B10196" t="s">
        <v>4282</v>
      </c>
      <c r="C10196">
        <v>0.21</v>
      </c>
      <c r="D10196" t="s">
        <v>2755</v>
      </c>
      <c r="E10196">
        <v>0.1</v>
      </c>
      <c r="F10196" t="s">
        <v>2755</v>
      </c>
      <c r="G10196">
        <v>0.39</v>
      </c>
      <c r="H10196" t="s">
        <v>2755</v>
      </c>
    </row>
    <row r="10197" spans="1:8" x14ac:dyDescent="0.35">
      <c r="A10197" t="s">
        <v>4281</v>
      </c>
      <c r="B10197" t="s">
        <v>4280</v>
      </c>
      <c r="C10197">
        <v>0.3</v>
      </c>
      <c r="D10197" t="s">
        <v>2755</v>
      </c>
      <c r="E10197">
        <v>0.85</v>
      </c>
      <c r="F10197" t="s">
        <v>2755</v>
      </c>
      <c r="G10197">
        <v>0.65</v>
      </c>
      <c r="H10197" t="s">
        <v>2755</v>
      </c>
    </row>
    <row r="10198" spans="1:8" x14ac:dyDescent="0.35">
      <c r="A10198" t="s">
        <v>4279</v>
      </c>
      <c r="B10198" t="s">
        <v>4278</v>
      </c>
      <c r="C10198">
        <v>0.05</v>
      </c>
      <c r="D10198" t="s">
        <v>2755</v>
      </c>
      <c r="E10198">
        <v>0.04</v>
      </c>
      <c r="F10198" t="s">
        <v>2755</v>
      </c>
      <c r="G10198">
        <v>0.12</v>
      </c>
      <c r="H10198" t="s">
        <v>2755</v>
      </c>
    </row>
    <row r="10199" spans="1:8" x14ac:dyDescent="0.35">
      <c r="A10199" t="s">
        <v>4277</v>
      </c>
      <c r="B10199" t="s">
        <v>4276</v>
      </c>
      <c r="C10199">
        <v>0.15</v>
      </c>
      <c r="D10199" t="s">
        <v>2755</v>
      </c>
      <c r="E10199">
        <v>0.67</v>
      </c>
      <c r="F10199" t="s">
        <v>2755</v>
      </c>
      <c r="G10199">
        <v>0.45</v>
      </c>
      <c r="H10199" t="s">
        <v>2755</v>
      </c>
    </row>
    <row r="10200" spans="1:8" x14ac:dyDescent="0.35">
      <c r="A10200" t="s">
        <v>4275</v>
      </c>
      <c r="B10200" t="s">
        <v>4274</v>
      </c>
      <c r="C10200">
        <v>0.68</v>
      </c>
      <c r="D10200" t="s">
        <v>2755</v>
      </c>
      <c r="E10200">
        <v>0.68</v>
      </c>
      <c r="F10200" t="s">
        <v>2755</v>
      </c>
      <c r="G10200">
        <v>0.59</v>
      </c>
      <c r="H10200" t="s">
        <v>2755</v>
      </c>
    </row>
    <row r="10201" spans="1:8" x14ac:dyDescent="0.35">
      <c r="A10201" t="s">
        <v>4273</v>
      </c>
      <c r="B10201" t="s">
        <v>4272</v>
      </c>
      <c r="C10201">
        <v>0.66</v>
      </c>
      <c r="D10201" t="s">
        <v>2755</v>
      </c>
      <c r="E10201">
        <v>0.66</v>
      </c>
      <c r="F10201" t="s">
        <v>2755</v>
      </c>
      <c r="G10201">
        <v>0.95</v>
      </c>
      <c r="H10201" t="s">
        <v>2755</v>
      </c>
    </row>
    <row r="10202" spans="1:8" x14ac:dyDescent="0.35">
      <c r="A10202" t="s">
        <v>4271</v>
      </c>
      <c r="B10202" t="s">
        <v>4270</v>
      </c>
      <c r="C10202">
        <v>0.15</v>
      </c>
      <c r="D10202" t="s">
        <v>2755</v>
      </c>
      <c r="E10202">
        <v>0.91</v>
      </c>
      <c r="F10202" t="s">
        <v>2755</v>
      </c>
      <c r="G10202">
        <v>0.49</v>
      </c>
      <c r="H10202" t="s">
        <v>2755</v>
      </c>
    </row>
    <row r="10203" spans="1:8" x14ac:dyDescent="0.35">
      <c r="A10203" t="s">
        <v>4269</v>
      </c>
      <c r="B10203" t="s">
        <v>4268</v>
      </c>
      <c r="C10203">
        <v>0.86</v>
      </c>
      <c r="D10203" t="s">
        <v>2755</v>
      </c>
      <c r="E10203">
        <v>0.8</v>
      </c>
      <c r="F10203" t="s">
        <v>2755</v>
      </c>
      <c r="G10203">
        <v>0.93</v>
      </c>
      <c r="H10203" t="s">
        <v>2755</v>
      </c>
    </row>
    <row r="10204" spans="1:8" x14ac:dyDescent="0.35">
      <c r="A10204" t="s">
        <v>4267</v>
      </c>
      <c r="B10204" t="s">
        <v>4266</v>
      </c>
      <c r="C10204">
        <v>0.28999999999999998</v>
      </c>
      <c r="D10204" t="s">
        <v>2755</v>
      </c>
      <c r="E10204">
        <v>0.81</v>
      </c>
      <c r="F10204" t="s">
        <v>2755</v>
      </c>
      <c r="G10204">
        <v>0.39</v>
      </c>
      <c r="H10204" t="s">
        <v>2755</v>
      </c>
    </row>
    <row r="10205" spans="1:8" x14ac:dyDescent="0.35">
      <c r="A10205" t="s">
        <v>4265</v>
      </c>
      <c r="B10205" t="s">
        <v>4264</v>
      </c>
      <c r="C10205">
        <v>0.49</v>
      </c>
      <c r="D10205" t="s">
        <v>2755</v>
      </c>
      <c r="E10205">
        <v>0.71</v>
      </c>
      <c r="F10205" t="s">
        <v>2755</v>
      </c>
      <c r="G10205">
        <v>0.81</v>
      </c>
      <c r="H10205" t="s">
        <v>2755</v>
      </c>
    </row>
    <row r="10206" spans="1:8" x14ac:dyDescent="0.35">
      <c r="A10206" t="s">
        <v>1488</v>
      </c>
      <c r="B10206" t="s">
        <v>4263</v>
      </c>
      <c r="C10206">
        <v>0.94</v>
      </c>
      <c r="D10206" t="s">
        <v>2755</v>
      </c>
      <c r="E10206">
        <v>0.96</v>
      </c>
      <c r="F10206" t="s">
        <v>2755</v>
      </c>
      <c r="G10206">
        <v>0.99</v>
      </c>
      <c r="H10206" t="s">
        <v>2755</v>
      </c>
    </row>
    <row r="10207" spans="1:8" x14ac:dyDescent="0.35">
      <c r="A10207" t="s">
        <v>4262</v>
      </c>
      <c r="B10207" t="s">
        <v>4261</v>
      </c>
      <c r="C10207">
        <v>0.06</v>
      </c>
      <c r="D10207" t="s">
        <v>2755</v>
      </c>
      <c r="E10207">
        <v>0.25</v>
      </c>
      <c r="F10207" t="s">
        <v>2755</v>
      </c>
      <c r="G10207">
        <v>0.16</v>
      </c>
      <c r="H10207" t="s">
        <v>2755</v>
      </c>
    </row>
    <row r="10208" spans="1:8" x14ac:dyDescent="0.35">
      <c r="A10208" t="s">
        <v>4260</v>
      </c>
      <c r="B10208" t="s">
        <v>4259</v>
      </c>
      <c r="C10208">
        <v>0.76</v>
      </c>
      <c r="D10208" t="s">
        <v>2755</v>
      </c>
      <c r="E10208">
        <v>0.5</v>
      </c>
      <c r="F10208" t="s">
        <v>2755</v>
      </c>
      <c r="G10208">
        <v>0.87</v>
      </c>
      <c r="H10208" t="s">
        <v>2755</v>
      </c>
    </row>
    <row r="10209" spans="1:8" x14ac:dyDescent="0.35">
      <c r="A10209" t="s">
        <v>4258</v>
      </c>
      <c r="B10209" t="s">
        <v>4257</v>
      </c>
      <c r="C10209">
        <v>1</v>
      </c>
      <c r="D10209" t="s">
        <v>2755</v>
      </c>
      <c r="E10209">
        <v>0.99</v>
      </c>
      <c r="F10209" t="s">
        <v>2755</v>
      </c>
      <c r="G10209">
        <v>1</v>
      </c>
      <c r="H10209" t="s">
        <v>2755</v>
      </c>
    </row>
    <row r="10210" spans="1:8" x14ac:dyDescent="0.35">
      <c r="A10210" t="s">
        <v>4256</v>
      </c>
      <c r="B10210" t="s">
        <v>4255</v>
      </c>
      <c r="C10210">
        <v>0.03</v>
      </c>
      <c r="D10210" t="s">
        <v>2755</v>
      </c>
      <c r="E10210">
        <v>0.16</v>
      </c>
      <c r="F10210" t="s">
        <v>2755</v>
      </c>
      <c r="G10210">
        <v>0.19</v>
      </c>
      <c r="H10210" t="s">
        <v>2755</v>
      </c>
    </row>
    <row r="10211" spans="1:8" x14ac:dyDescent="0.35">
      <c r="A10211" t="s">
        <v>4254</v>
      </c>
      <c r="B10211" t="s">
        <v>4253</v>
      </c>
      <c r="C10211">
        <v>0.45</v>
      </c>
      <c r="D10211" t="s">
        <v>2755</v>
      </c>
      <c r="E10211">
        <v>0.85</v>
      </c>
      <c r="F10211" t="s">
        <v>2755</v>
      </c>
      <c r="G10211">
        <v>0.98</v>
      </c>
      <c r="H10211" t="s">
        <v>2755</v>
      </c>
    </row>
    <row r="10212" spans="1:8" x14ac:dyDescent="0.35">
      <c r="A10212" t="s">
        <v>4252</v>
      </c>
      <c r="B10212" t="s">
        <v>4251</v>
      </c>
      <c r="C10212">
        <v>0.97</v>
      </c>
      <c r="D10212" t="s">
        <v>2755</v>
      </c>
      <c r="E10212">
        <v>0.99</v>
      </c>
      <c r="F10212" t="s">
        <v>2755</v>
      </c>
      <c r="G10212">
        <v>0.68</v>
      </c>
      <c r="H10212" t="s">
        <v>2755</v>
      </c>
    </row>
    <row r="10213" spans="1:8" x14ac:dyDescent="0.35">
      <c r="A10213" t="s">
        <v>4250</v>
      </c>
      <c r="B10213" t="s">
        <v>4249</v>
      </c>
      <c r="C10213">
        <v>0.86</v>
      </c>
      <c r="D10213" t="s">
        <v>2755</v>
      </c>
      <c r="E10213">
        <v>0.98</v>
      </c>
      <c r="F10213" t="s">
        <v>2755</v>
      </c>
      <c r="G10213">
        <v>0.32</v>
      </c>
      <c r="H10213" t="s">
        <v>2755</v>
      </c>
    </row>
    <row r="10214" spans="1:8" x14ac:dyDescent="0.35">
      <c r="A10214" t="s">
        <v>4248</v>
      </c>
      <c r="B10214" t="s">
        <v>4247</v>
      </c>
      <c r="C10214">
        <v>0.98</v>
      </c>
      <c r="D10214" t="s">
        <v>2755</v>
      </c>
      <c r="E10214">
        <v>0.98</v>
      </c>
      <c r="F10214" t="s">
        <v>2755</v>
      </c>
      <c r="G10214">
        <v>0.7</v>
      </c>
      <c r="H10214" t="s">
        <v>2755</v>
      </c>
    </row>
    <row r="10215" spans="1:8" x14ac:dyDescent="0.35">
      <c r="A10215" t="s">
        <v>4246</v>
      </c>
      <c r="B10215" t="s">
        <v>4245</v>
      </c>
      <c r="C10215">
        <v>0.04</v>
      </c>
      <c r="D10215" t="s">
        <v>2755</v>
      </c>
      <c r="E10215">
        <v>0.99</v>
      </c>
      <c r="F10215" t="s">
        <v>2755</v>
      </c>
      <c r="G10215">
        <v>0.45</v>
      </c>
      <c r="H10215" t="s">
        <v>2755</v>
      </c>
    </row>
    <row r="10216" spans="1:8" x14ac:dyDescent="0.35">
      <c r="A10216" t="s">
        <v>1269</v>
      </c>
      <c r="B10216" t="s">
        <v>4244</v>
      </c>
      <c r="C10216">
        <v>0.35</v>
      </c>
      <c r="D10216" t="s">
        <v>2755</v>
      </c>
      <c r="E10216">
        <v>0.1</v>
      </c>
      <c r="F10216" t="s">
        <v>2755</v>
      </c>
      <c r="G10216">
        <v>0.28000000000000003</v>
      </c>
      <c r="H10216" t="s">
        <v>2755</v>
      </c>
    </row>
    <row r="10217" spans="1:8" x14ac:dyDescent="0.35">
      <c r="A10217" t="s">
        <v>4243</v>
      </c>
      <c r="B10217" t="s">
        <v>4242</v>
      </c>
      <c r="C10217">
        <v>0.03</v>
      </c>
      <c r="D10217" t="s">
        <v>2755</v>
      </c>
      <c r="E10217">
        <v>0.11</v>
      </c>
      <c r="F10217" t="s">
        <v>2755</v>
      </c>
      <c r="G10217">
        <v>0.08</v>
      </c>
      <c r="H10217" t="s">
        <v>2755</v>
      </c>
    </row>
    <row r="10218" spans="1:8" x14ac:dyDescent="0.35">
      <c r="A10218" t="s">
        <v>4241</v>
      </c>
      <c r="B10218" t="s">
        <v>4240</v>
      </c>
      <c r="C10218">
        <v>0.18</v>
      </c>
      <c r="D10218" t="s">
        <v>2755</v>
      </c>
      <c r="E10218">
        <v>0.37</v>
      </c>
      <c r="F10218" t="s">
        <v>2755</v>
      </c>
      <c r="G10218">
        <v>0.44</v>
      </c>
      <c r="H10218" t="s">
        <v>2755</v>
      </c>
    </row>
    <row r="10219" spans="1:8" x14ac:dyDescent="0.35">
      <c r="A10219" t="s">
        <v>4239</v>
      </c>
      <c r="B10219" t="s">
        <v>4238</v>
      </c>
      <c r="C10219">
        <v>0.37</v>
      </c>
      <c r="D10219" t="s">
        <v>2755</v>
      </c>
      <c r="E10219">
        <v>0.97</v>
      </c>
      <c r="F10219" t="s">
        <v>2755</v>
      </c>
      <c r="G10219">
        <v>0.81</v>
      </c>
      <c r="H10219" t="s">
        <v>2755</v>
      </c>
    </row>
    <row r="10220" spans="1:8" x14ac:dyDescent="0.35">
      <c r="A10220" t="s">
        <v>4237</v>
      </c>
      <c r="B10220" t="s">
        <v>4236</v>
      </c>
      <c r="C10220">
        <v>0.4</v>
      </c>
      <c r="D10220" t="s">
        <v>2755</v>
      </c>
      <c r="E10220">
        <v>0.92</v>
      </c>
      <c r="F10220" t="s">
        <v>2755</v>
      </c>
      <c r="G10220">
        <v>0.86</v>
      </c>
      <c r="H10220" t="s">
        <v>2755</v>
      </c>
    </row>
    <row r="10221" spans="1:8" x14ac:dyDescent="0.35">
      <c r="A10221" t="s">
        <v>4235</v>
      </c>
      <c r="B10221" t="s">
        <v>4234</v>
      </c>
      <c r="C10221">
        <v>0.78</v>
      </c>
      <c r="D10221" t="s">
        <v>2755</v>
      </c>
      <c r="E10221">
        <v>0.97</v>
      </c>
      <c r="F10221" t="s">
        <v>2755</v>
      </c>
      <c r="G10221">
        <v>1</v>
      </c>
      <c r="H10221" t="s">
        <v>2755</v>
      </c>
    </row>
    <row r="10222" spans="1:8" x14ac:dyDescent="0.35">
      <c r="A10222" t="s">
        <v>4233</v>
      </c>
      <c r="B10222" t="s">
        <v>4232</v>
      </c>
      <c r="C10222">
        <v>0.88</v>
      </c>
      <c r="D10222" t="s">
        <v>2755</v>
      </c>
      <c r="E10222">
        <v>0.08</v>
      </c>
      <c r="F10222" t="s">
        <v>2755</v>
      </c>
      <c r="G10222">
        <v>0.56999999999999995</v>
      </c>
      <c r="H10222" t="s">
        <v>2755</v>
      </c>
    </row>
    <row r="10223" spans="1:8" x14ac:dyDescent="0.35">
      <c r="A10223" t="s">
        <v>4231</v>
      </c>
      <c r="B10223" t="s">
        <v>4230</v>
      </c>
      <c r="C10223">
        <v>0.12</v>
      </c>
      <c r="D10223" t="s">
        <v>2755</v>
      </c>
      <c r="E10223">
        <v>0.35</v>
      </c>
      <c r="F10223" t="s">
        <v>2755</v>
      </c>
      <c r="G10223">
        <v>0.11</v>
      </c>
      <c r="H10223" t="s">
        <v>2755</v>
      </c>
    </row>
    <row r="10224" spans="1:8" x14ac:dyDescent="0.35">
      <c r="A10224" t="s">
        <v>4229</v>
      </c>
      <c r="B10224" t="s">
        <v>4228</v>
      </c>
      <c r="C10224">
        <v>0.17</v>
      </c>
      <c r="D10224" t="s">
        <v>2755</v>
      </c>
      <c r="E10224">
        <v>0.51</v>
      </c>
      <c r="F10224" t="s">
        <v>2755</v>
      </c>
      <c r="G10224">
        <v>0.82</v>
      </c>
      <c r="H10224" t="s">
        <v>2755</v>
      </c>
    </row>
    <row r="10225" spans="1:8" x14ac:dyDescent="0.35">
      <c r="A10225" t="s">
        <v>4227</v>
      </c>
      <c r="B10225" t="s">
        <v>4226</v>
      </c>
      <c r="C10225">
        <v>0.06</v>
      </c>
      <c r="D10225" t="s">
        <v>2755</v>
      </c>
      <c r="E10225">
        <v>0.34</v>
      </c>
      <c r="F10225" t="s">
        <v>2755</v>
      </c>
      <c r="G10225">
        <v>0.57999999999999996</v>
      </c>
      <c r="H10225" t="s">
        <v>2755</v>
      </c>
    </row>
    <row r="10226" spans="1:8" x14ac:dyDescent="0.35">
      <c r="A10226" t="s">
        <v>4225</v>
      </c>
      <c r="B10226" t="s">
        <v>4224</v>
      </c>
      <c r="C10226">
        <v>0.73</v>
      </c>
      <c r="D10226" t="s">
        <v>2755</v>
      </c>
      <c r="E10226">
        <v>0.53</v>
      </c>
      <c r="F10226" t="s">
        <v>2755</v>
      </c>
      <c r="G10226">
        <v>0.83</v>
      </c>
      <c r="H10226" t="s">
        <v>2755</v>
      </c>
    </row>
    <row r="10227" spans="1:8" x14ac:dyDescent="0.35">
      <c r="A10227" t="s">
        <v>4223</v>
      </c>
      <c r="B10227" t="s">
        <v>4222</v>
      </c>
      <c r="C10227">
        <v>0.67</v>
      </c>
      <c r="D10227" t="s">
        <v>2755</v>
      </c>
      <c r="E10227">
        <v>0.28000000000000003</v>
      </c>
      <c r="F10227" t="s">
        <v>2755</v>
      </c>
      <c r="G10227">
        <v>0.82</v>
      </c>
      <c r="H10227" t="s">
        <v>2755</v>
      </c>
    </row>
    <row r="10228" spans="1:8" x14ac:dyDescent="0.35">
      <c r="A10228" t="s">
        <v>4221</v>
      </c>
      <c r="B10228" t="s">
        <v>4220</v>
      </c>
      <c r="C10228">
        <v>0.25</v>
      </c>
      <c r="D10228" t="s">
        <v>2755</v>
      </c>
      <c r="E10228">
        <v>0.3</v>
      </c>
      <c r="F10228" t="s">
        <v>2755</v>
      </c>
      <c r="G10228">
        <v>0.6</v>
      </c>
      <c r="H10228" t="s">
        <v>2755</v>
      </c>
    </row>
    <row r="10229" spans="1:8" x14ac:dyDescent="0.35">
      <c r="A10229" t="s">
        <v>4219</v>
      </c>
      <c r="B10229" t="s">
        <v>4218</v>
      </c>
      <c r="C10229">
        <v>0.32</v>
      </c>
      <c r="D10229" t="s">
        <v>2755</v>
      </c>
      <c r="E10229">
        <v>0.97</v>
      </c>
      <c r="F10229" t="s">
        <v>2755</v>
      </c>
      <c r="G10229">
        <v>0.56999999999999995</v>
      </c>
      <c r="H10229" t="s">
        <v>2755</v>
      </c>
    </row>
    <row r="10230" spans="1:8" x14ac:dyDescent="0.35">
      <c r="A10230" t="s">
        <v>4217</v>
      </c>
      <c r="B10230" t="s">
        <v>4216</v>
      </c>
      <c r="C10230">
        <v>0.97</v>
      </c>
      <c r="D10230" t="s">
        <v>2755</v>
      </c>
      <c r="E10230">
        <v>0.97</v>
      </c>
      <c r="F10230" t="s">
        <v>2755</v>
      </c>
      <c r="G10230">
        <v>0.65</v>
      </c>
      <c r="H10230" t="s">
        <v>2755</v>
      </c>
    </row>
    <row r="10231" spans="1:8" x14ac:dyDescent="0.35">
      <c r="A10231" t="s">
        <v>4215</v>
      </c>
      <c r="B10231" t="s">
        <v>4214</v>
      </c>
      <c r="C10231">
        <v>0.91</v>
      </c>
      <c r="D10231" t="s">
        <v>2755</v>
      </c>
      <c r="E10231">
        <v>0.96</v>
      </c>
      <c r="F10231" t="s">
        <v>2755</v>
      </c>
      <c r="G10231">
        <v>0.33</v>
      </c>
      <c r="H10231" t="s">
        <v>2755</v>
      </c>
    </row>
    <row r="10232" spans="1:8" x14ac:dyDescent="0.35">
      <c r="A10232" t="s">
        <v>4213</v>
      </c>
      <c r="B10232" t="s">
        <v>4212</v>
      </c>
      <c r="C10232">
        <v>0.99</v>
      </c>
      <c r="D10232" t="s">
        <v>2755</v>
      </c>
      <c r="E10232">
        <v>0.64</v>
      </c>
      <c r="F10232" t="s">
        <v>2755</v>
      </c>
      <c r="G10232">
        <v>0.95</v>
      </c>
      <c r="H10232" t="s">
        <v>2755</v>
      </c>
    </row>
    <row r="10233" spans="1:8" x14ac:dyDescent="0.35">
      <c r="A10233" t="s">
        <v>4211</v>
      </c>
      <c r="B10233" t="s">
        <v>4210</v>
      </c>
      <c r="C10233">
        <v>1</v>
      </c>
      <c r="D10233" t="s">
        <v>2755</v>
      </c>
      <c r="E10233">
        <v>0.99</v>
      </c>
      <c r="F10233" t="s">
        <v>2755</v>
      </c>
      <c r="G10233">
        <v>1</v>
      </c>
      <c r="H10233" t="s">
        <v>2755</v>
      </c>
    </row>
    <row r="10234" spans="1:8" x14ac:dyDescent="0.35">
      <c r="A10234" t="s">
        <v>4209</v>
      </c>
      <c r="B10234" t="s">
        <v>4208</v>
      </c>
      <c r="C10234">
        <v>0.83</v>
      </c>
      <c r="D10234" t="s">
        <v>2755</v>
      </c>
      <c r="E10234">
        <v>0.9</v>
      </c>
      <c r="F10234" t="s">
        <v>2755</v>
      </c>
      <c r="G10234">
        <v>0.98</v>
      </c>
      <c r="H10234" t="s">
        <v>2755</v>
      </c>
    </row>
    <row r="10235" spans="1:8" x14ac:dyDescent="0.35">
      <c r="A10235" t="s">
        <v>4207</v>
      </c>
      <c r="B10235" t="s">
        <v>4206</v>
      </c>
      <c r="C10235">
        <v>0.98</v>
      </c>
      <c r="D10235" t="s">
        <v>2755</v>
      </c>
      <c r="E10235">
        <v>0.99</v>
      </c>
      <c r="F10235" t="s">
        <v>2755</v>
      </c>
      <c r="G10235">
        <v>0.91</v>
      </c>
      <c r="H10235" t="s">
        <v>2755</v>
      </c>
    </row>
    <row r="10236" spans="1:8" x14ac:dyDescent="0.35">
      <c r="A10236" t="s">
        <v>4205</v>
      </c>
      <c r="B10236" t="s">
        <v>4204</v>
      </c>
      <c r="C10236">
        <v>0.98</v>
      </c>
      <c r="D10236" t="s">
        <v>2755</v>
      </c>
      <c r="E10236">
        <v>0.89</v>
      </c>
      <c r="F10236" t="s">
        <v>2755</v>
      </c>
      <c r="G10236">
        <v>0.99</v>
      </c>
      <c r="H10236" t="s">
        <v>2755</v>
      </c>
    </row>
    <row r="10237" spans="1:8" x14ac:dyDescent="0.35">
      <c r="A10237" t="s">
        <v>4203</v>
      </c>
      <c r="B10237" t="s">
        <v>4202</v>
      </c>
      <c r="C10237">
        <v>0.41</v>
      </c>
      <c r="D10237" t="s">
        <v>2755</v>
      </c>
      <c r="E10237">
        <v>0.84</v>
      </c>
      <c r="F10237" t="s">
        <v>2755</v>
      </c>
      <c r="G10237">
        <v>0.95</v>
      </c>
      <c r="H10237" t="s">
        <v>2755</v>
      </c>
    </row>
    <row r="10238" spans="1:8" x14ac:dyDescent="0.35">
      <c r="A10238" t="s">
        <v>4201</v>
      </c>
      <c r="B10238" t="s">
        <v>4200</v>
      </c>
      <c r="C10238">
        <v>0.99</v>
      </c>
      <c r="D10238" t="s">
        <v>2755</v>
      </c>
      <c r="E10238">
        <v>0.99</v>
      </c>
      <c r="F10238" t="s">
        <v>2755</v>
      </c>
      <c r="G10238">
        <v>1</v>
      </c>
      <c r="H10238" t="s">
        <v>2755</v>
      </c>
    </row>
    <row r="10239" spans="1:8" x14ac:dyDescent="0.35">
      <c r="A10239" t="s">
        <v>4199</v>
      </c>
      <c r="B10239" t="s">
        <v>4198</v>
      </c>
      <c r="C10239">
        <v>0.99</v>
      </c>
      <c r="D10239" t="s">
        <v>2755</v>
      </c>
      <c r="E10239">
        <v>1</v>
      </c>
      <c r="F10239" t="s">
        <v>2755</v>
      </c>
      <c r="G10239">
        <v>0.81</v>
      </c>
      <c r="H10239" t="s">
        <v>2755</v>
      </c>
    </row>
    <row r="10240" spans="1:8" x14ac:dyDescent="0.35">
      <c r="A10240" t="s">
        <v>4197</v>
      </c>
      <c r="B10240" t="s">
        <v>4196</v>
      </c>
      <c r="C10240">
        <v>0.86</v>
      </c>
      <c r="D10240" t="s">
        <v>2755</v>
      </c>
      <c r="E10240">
        <v>0.98</v>
      </c>
      <c r="F10240" t="s">
        <v>2755</v>
      </c>
      <c r="G10240">
        <v>0.97</v>
      </c>
      <c r="H10240" t="s">
        <v>2755</v>
      </c>
    </row>
    <row r="10241" spans="1:8" x14ac:dyDescent="0.35">
      <c r="A10241" t="s">
        <v>4195</v>
      </c>
      <c r="B10241" t="s">
        <v>4194</v>
      </c>
      <c r="C10241">
        <v>0.99</v>
      </c>
      <c r="D10241" t="s">
        <v>2755</v>
      </c>
      <c r="E10241">
        <v>0.99</v>
      </c>
      <c r="F10241" t="s">
        <v>2755</v>
      </c>
      <c r="G10241">
        <v>0.99</v>
      </c>
      <c r="H10241" t="s">
        <v>2755</v>
      </c>
    </row>
    <row r="10242" spans="1:8" x14ac:dyDescent="0.35">
      <c r="A10242" t="s">
        <v>4193</v>
      </c>
      <c r="B10242" t="s">
        <v>4192</v>
      </c>
      <c r="C10242">
        <v>0.75</v>
      </c>
      <c r="D10242" t="s">
        <v>2755</v>
      </c>
      <c r="E10242">
        <v>1</v>
      </c>
      <c r="F10242" t="s">
        <v>2755</v>
      </c>
      <c r="G10242">
        <v>0.99</v>
      </c>
      <c r="H10242" t="s">
        <v>2755</v>
      </c>
    </row>
    <row r="10243" spans="1:8" x14ac:dyDescent="0.35">
      <c r="A10243" t="s">
        <v>4191</v>
      </c>
      <c r="B10243" t="s">
        <v>4190</v>
      </c>
      <c r="C10243">
        <v>0.97</v>
      </c>
      <c r="D10243" t="s">
        <v>2755</v>
      </c>
      <c r="E10243">
        <v>0.56000000000000005</v>
      </c>
      <c r="F10243" t="s">
        <v>2755</v>
      </c>
      <c r="G10243">
        <v>0.93</v>
      </c>
      <c r="H10243" t="s">
        <v>2755</v>
      </c>
    </row>
    <row r="10244" spans="1:8" x14ac:dyDescent="0.35">
      <c r="A10244" t="s">
        <v>4189</v>
      </c>
      <c r="B10244" t="s">
        <v>4188</v>
      </c>
      <c r="C10244">
        <v>0.08</v>
      </c>
      <c r="D10244" t="s">
        <v>2755</v>
      </c>
      <c r="E10244">
        <v>0.44</v>
      </c>
      <c r="F10244" t="s">
        <v>2755</v>
      </c>
      <c r="G10244">
        <v>0.24</v>
      </c>
      <c r="H10244" t="s">
        <v>2755</v>
      </c>
    </row>
    <row r="10245" spans="1:8" x14ac:dyDescent="0.35">
      <c r="A10245" t="s">
        <v>4187</v>
      </c>
      <c r="B10245" t="s">
        <v>4186</v>
      </c>
      <c r="C10245">
        <v>0.98</v>
      </c>
      <c r="D10245" t="s">
        <v>2755</v>
      </c>
      <c r="E10245">
        <v>0.83</v>
      </c>
      <c r="F10245" t="s">
        <v>2755</v>
      </c>
      <c r="G10245">
        <v>1</v>
      </c>
      <c r="H10245" t="s">
        <v>2755</v>
      </c>
    </row>
    <row r="10246" spans="1:8" x14ac:dyDescent="0.35">
      <c r="A10246" t="s">
        <v>4185</v>
      </c>
      <c r="B10246" t="s">
        <v>4184</v>
      </c>
      <c r="C10246">
        <v>0.8</v>
      </c>
      <c r="D10246" t="s">
        <v>2755</v>
      </c>
      <c r="E10246">
        <v>0.92</v>
      </c>
      <c r="F10246" t="s">
        <v>2755</v>
      </c>
      <c r="G10246">
        <v>0.92</v>
      </c>
      <c r="H10246" t="s">
        <v>2755</v>
      </c>
    </row>
    <row r="10247" spans="1:8" x14ac:dyDescent="0.35">
      <c r="A10247" t="s">
        <v>4183</v>
      </c>
      <c r="B10247" t="s">
        <v>4182</v>
      </c>
      <c r="C10247">
        <v>0.06</v>
      </c>
      <c r="D10247" t="s">
        <v>2755</v>
      </c>
      <c r="E10247">
        <v>0.26</v>
      </c>
      <c r="F10247" t="s">
        <v>2755</v>
      </c>
      <c r="G10247">
        <v>0.57999999999999996</v>
      </c>
      <c r="H10247" t="s">
        <v>2755</v>
      </c>
    </row>
    <row r="10248" spans="1:8" x14ac:dyDescent="0.35">
      <c r="A10248" t="s">
        <v>4181</v>
      </c>
      <c r="B10248" t="s">
        <v>4180</v>
      </c>
      <c r="C10248">
        <v>0.06</v>
      </c>
      <c r="D10248" t="s">
        <v>2755</v>
      </c>
      <c r="E10248">
        <v>0.06</v>
      </c>
      <c r="F10248" t="s">
        <v>2755</v>
      </c>
      <c r="G10248">
        <v>0.21</v>
      </c>
      <c r="H10248" t="s">
        <v>2755</v>
      </c>
    </row>
    <row r="10249" spans="1:8" x14ac:dyDescent="0.35">
      <c r="A10249" t="s">
        <v>4179</v>
      </c>
      <c r="B10249" t="s">
        <v>4178</v>
      </c>
      <c r="C10249">
        <v>0.06</v>
      </c>
      <c r="D10249" t="s">
        <v>2755</v>
      </c>
      <c r="E10249">
        <v>0.49</v>
      </c>
      <c r="F10249" t="s">
        <v>2755</v>
      </c>
      <c r="G10249">
        <v>0.25</v>
      </c>
      <c r="H10249" t="s">
        <v>2755</v>
      </c>
    </row>
    <row r="10250" spans="1:8" x14ac:dyDescent="0.35">
      <c r="A10250" t="s">
        <v>4177</v>
      </c>
      <c r="B10250" t="s">
        <v>4176</v>
      </c>
      <c r="C10250">
        <v>1</v>
      </c>
      <c r="D10250" t="s">
        <v>2755</v>
      </c>
      <c r="E10250">
        <v>1</v>
      </c>
      <c r="F10250" t="s">
        <v>2755</v>
      </c>
      <c r="G10250">
        <v>1</v>
      </c>
      <c r="H10250" t="s">
        <v>2755</v>
      </c>
    </row>
    <row r="10251" spans="1:8" x14ac:dyDescent="0.35">
      <c r="A10251" t="s">
        <v>4175</v>
      </c>
      <c r="B10251" t="s">
        <v>4174</v>
      </c>
      <c r="C10251">
        <v>0.8</v>
      </c>
      <c r="D10251" t="s">
        <v>2755</v>
      </c>
      <c r="E10251">
        <v>1</v>
      </c>
      <c r="F10251" t="s">
        <v>2755</v>
      </c>
      <c r="G10251">
        <v>0.94</v>
      </c>
      <c r="H10251" t="s">
        <v>2755</v>
      </c>
    </row>
    <row r="10252" spans="1:8" x14ac:dyDescent="0.35">
      <c r="A10252" t="s">
        <v>4173</v>
      </c>
      <c r="B10252" t="s">
        <v>4172</v>
      </c>
      <c r="C10252">
        <v>0.98</v>
      </c>
      <c r="D10252" t="s">
        <v>2755</v>
      </c>
      <c r="E10252">
        <v>1</v>
      </c>
      <c r="F10252" t="s">
        <v>2755</v>
      </c>
      <c r="G10252">
        <v>0.96</v>
      </c>
      <c r="H10252" t="s">
        <v>2755</v>
      </c>
    </row>
    <row r="10253" spans="1:8" x14ac:dyDescent="0.35">
      <c r="A10253" t="s">
        <v>4171</v>
      </c>
      <c r="B10253" t="s">
        <v>4170</v>
      </c>
      <c r="C10253">
        <v>0.87</v>
      </c>
      <c r="D10253" t="s">
        <v>2755</v>
      </c>
      <c r="E10253">
        <v>1</v>
      </c>
      <c r="F10253" t="s">
        <v>2755</v>
      </c>
      <c r="G10253">
        <v>0.94</v>
      </c>
      <c r="H10253" t="s">
        <v>2755</v>
      </c>
    </row>
    <row r="10254" spans="1:8" x14ac:dyDescent="0.35">
      <c r="A10254" t="s">
        <v>4169</v>
      </c>
      <c r="B10254" t="s">
        <v>4168</v>
      </c>
      <c r="C10254">
        <v>0.16</v>
      </c>
      <c r="D10254" t="s">
        <v>2755</v>
      </c>
      <c r="E10254">
        <v>0.06</v>
      </c>
      <c r="F10254" t="s">
        <v>2755</v>
      </c>
      <c r="G10254">
        <v>0.56000000000000005</v>
      </c>
      <c r="H10254" t="s">
        <v>2755</v>
      </c>
    </row>
    <row r="10255" spans="1:8" x14ac:dyDescent="0.35">
      <c r="A10255" t="s">
        <v>4167</v>
      </c>
      <c r="B10255" t="s">
        <v>4166</v>
      </c>
      <c r="C10255">
        <v>0.63</v>
      </c>
      <c r="D10255" t="s">
        <v>2755</v>
      </c>
      <c r="E10255">
        <v>0.85</v>
      </c>
      <c r="F10255" t="s">
        <v>2755</v>
      </c>
      <c r="G10255">
        <v>0.45</v>
      </c>
      <c r="H10255" t="s">
        <v>2755</v>
      </c>
    </row>
    <row r="10256" spans="1:8" x14ac:dyDescent="0.35">
      <c r="A10256" t="s">
        <v>4165</v>
      </c>
      <c r="B10256" t="s">
        <v>4164</v>
      </c>
      <c r="C10256">
        <v>0.55000000000000004</v>
      </c>
      <c r="D10256" t="s">
        <v>2755</v>
      </c>
      <c r="E10256">
        <v>0.57999999999999996</v>
      </c>
      <c r="F10256" t="s">
        <v>2755</v>
      </c>
      <c r="G10256">
        <v>0.5</v>
      </c>
      <c r="H10256" t="s">
        <v>2755</v>
      </c>
    </row>
    <row r="10257" spans="1:8" x14ac:dyDescent="0.35">
      <c r="A10257" t="s">
        <v>4163</v>
      </c>
      <c r="B10257" t="s">
        <v>4162</v>
      </c>
      <c r="C10257">
        <v>0.4</v>
      </c>
      <c r="D10257" t="s">
        <v>2755</v>
      </c>
      <c r="E10257">
        <v>0.25</v>
      </c>
      <c r="F10257" t="s">
        <v>2755</v>
      </c>
      <c r="G10257">
        <v>0.45</v>
      </c>
      <c r="H10257" t="s">
        <v>2755</v>
      </c>
    </row>
    <row r="10258" spans="1:8" x14ac:dyDescent="0.35">
      <c r="A10258" t="s">
        <v>4161</v>
      </c>
      <c r="B10258" t="s">
        <v>4160</v>
      </c>
      <c r="C10258">
        <v>1</v>
      </c>
      <c r="D10258" t="s">
        <v>2755</v>
      </c>
      <c r="E10258">
        <v>0.95</v>
      </c>
      <c r="F10258" t="s">
        <v>2755</v>
      </c>
      <c r="G10258">
        <v>0.99</v>
      </c>
      <c r="H10258" t="s">
        <v>2755</v>
      </c>
    </row>
    <row r="10259" spans="1:8" x14ac:dyDescent="0.35">
      <c r="A10259" t="s">
        <v>4159</v>
      </c>
      <c r="B10259" t="s">
        <v>4158</v>
      </c>
      <c r="C10259">
        <v>0.4</v>
      </c>
      <c r="D10259" t="s">
        <v>2755</v>
      </c>
      <c r="E10259">
        <v>7.0000000000000007E-2</v>
      </c>
      <c r="F10259" t="s">
        <v>2755</v>
      </c>
      <c r="G10259">
        <v>0.2</v>
      </c>
      <c r="H10259" t="s">
        <v>2755</v>
      </c>
    </row>
    <row r="10260" spans="1:8" x14ac:dyDescent="0.35">
      <c r="A10260" t="s">
        <v>4157</v>
      </c>
      <c r="B10260" t="s">
        <v>4156</v>
      </c>
      <c r="C10260">
        <v>1</v>
      </c>
      <c r="D10260" t="s">
        <v>2755</v>
      </c>
      <c r="E10260">
        <v>1</v>
      </c>
      <c r="F10260" t="s">
        <v>2755</v>
      </c>
      <c r="G10260">
        <v>1</v>
      </c>
      <c r="H10260" t="s">
        <v>2755</v>
      </c>
    </row>
    <row r="10261" spans="1:8" x14ac:dyDescent="0.35">
      <c r="A10261" t="s">
        <v>4155</v>
      </c>
      <c r="B10261" t="s">
        <v>4154</v>
      </c>
      <c r="C10261">
        <v>0.54</v>
      </c>
      <c r="D10261" t="s">
        <v>2755</v>
      </c>
      <c r="E10261">
        <v>0.17</v>
      </c>
      <c r="F10261" t="s">
        <v>2755</v>
      </c>
      <c r="G10261">
        <v>0.25</v>
      </c>
      <c r="H10261" t="s">
        <v>2755</v>
      </c>
    </row>
    <row r="10262" spans="1:8" x14ac:dyDescent="0.35">
      <c r="A10262" t="s">
        <v>4153</v>
      </c>
      <c r="B10262" t="s">
        <v>4152</v>
      </c>
      <c r="C10262">
        <v>0.31</v>
      </c>
      <c r="D10262" t="s">
        <v>2755</v>
      </c>
      <c r="E10262">
        <v>0.43</v>
      </c>
      <c r="F10262" t="s">
        <v>2755</v>
      </c>
      <c r="G10262">
        <v>0.34</v>
      </c>
      <c r="H10262" t="s">
        <v>2755</v>
      </c>
    </row>
    <row r="10263" spans="1:8" x14ac:dyDescent="0.35">
      <c r="A10263" t="s">
        <v>4151</v>
      </c>
      <c r="B10263" t="s">
        <v>4150</v>
      </c>
      <c r="C10263">
        <v>0.11</v>
      </c>
      <c r="D10263" t="s">
        <v>2755</v>
      </c>
      <c r="E10263">
        <v>0.66</v>
      </c>
      <c r="F10263" t="s">
        <v>2755</v>
      </c>
      <c r="G10263">
        <v>0.43</v>
      </c>
      <c r="H10263" t="s">
        <v>2755</v>
      </c>
    </row>
    <row r="10264" spans="1:8" x14ac:dyDescent="0.35">
      <c r="A10264" t="s">
        <v>2385</v>
      </c>
      <c r="B10264" t="s">
        <v>4149</v>
      </c>
      <c r="C10264">
        <v>0.04</v>
      </c>
      <c r="D10264" t="s">
        <v>2755</v>
      </c>
      <c r="E10264">
        <v>0.05</v>
      </c>
      <c r="F10264" t="s">
        <v>2755</v>
      </c>
      <c r="G10264">
        <v>0.09</v>
      </c>
      <c r="H10264" t="s">
        <v>2755</v>
      </c>
    </row>
    <row r="10265" spans="1:8" x14ac:dyDescent="0.35">
      <c r="A10265" t="s">
        <v>4148</v>
      </c>
      <c r="B10265" t="s">
        <v>4147</v>
      </c>
      <c r="C10265">
        <v>0.8</v>
      </c>
      <c r="D10265" t="s">
        <v>2755</v>
      </c>
      <c r="E10265">
        <v>0.33</v>
      </c>
      <c r="F10265" t="s">
        <v>2755</v>
      </c>
      <c r="G10265">
        <v>0.66</v>
      </c>
      <c r="H10265" t="s">
        <v>2755</v>
      </c>
    </row>
    <row r="10266" spans="1:8" x14ac:dyDescent="0.35">
      <c r="A10266" t="s">
        <v>4146</v>
      </c>
      <c r="B10266" t="s">
        <v>4145</v>
      </c>
      <c r="C10266">
        <v>0.69</v>
      </c>
      <c r="D10266" t="s">
        <v>2755</v>
      </c>
      <c r="E10266">
        <v>0.48</v>
      </c>
      <c r="F10266" t="s">
        <v>2755</v>
      </c>
      <c r="G10266">
        <v>0.45</v>
      </c>
      <c r="H10266" t="s">
        <v>2755</v>
      </c>
    </row>
    <row r="10267" spans="1:8" x14ac:dyDescent="0.35">
      <c r="A10267" t="s">
        <v>4144</v>
      </c>
      <c r="B10267" t="s">
        <v>4143</v>
      </c>
      <c r="C10267">
        <v>0.17</v>
      </c>
      <c r="D10267" t="s">
        <v>2755</v>
      </c>
      <c r="E10267">
        <v>0.7</v>
      </c>
      <c r="F10267" t="s">
        <v>2755</v>
      </c>
      <c r="G10267">
        <v>0.66</v>
      </c>
      <c r="H10267" t="s">
        <v>2755</v>
      </c>
    </row>
    <row r="10268" spans="1:8" x14ac:dyDescent="0.35">
      <c r="A10268" t="s">
        <v>4142</v>
      </c>
      <c r="B10268" t="s">
        <v>4141</v>
      </c>
      <c r="C10268">
        <v>0.06</v>
      </c>
      <c r="D10268" t="s">
        <v>2755</v>
      </c>
      <c r="E10268">
        <v>0.62</v>
      </c>
      <c r="F10268" t="s">
        <v>2755</v>
      </c>
      <c r="G10268">
        <v>0.48</v>
      </c>
      <c r="H10268" t="s">
        <v>2755</v>
      </c>
    </row>
    <row r="10269" spans="1:8" x14ac:dyDescent="0.35">
      <c r="A10269" t="s">
        <v>4140</v>
      </c>
      <c r="B10269" t="s">
        <v>4139</v>
      </c>
      <c r="C10269">
        <v>0.17</v>
      </c>
      <c r="D10269" t="s">
        <v>2755</v>
      </c>
      <c r="E10269">
        <v>0.7</v>
      </c>
      <c r="F10269" t="s">
        <v>2755</v>
      </c>
      <c r="G10269">
        <v>0.24</v>
      </c>
      <c r="H10269" t="s">
        <v>2755</v>
      </c>
    </row>
    <row r="10270" spans="1:8" x14ac:dyDescent="0.35">
      <c r="A10270" t="s">
        <v>4138</v>
      </c>
      <c r="B10270" t="s">
        <v>4137</v>
      </c>
      <c r="C10270">
        <v>0.44</v>
      </c>
      <c r="D10270" t="s">
        <v>2755</v>
      </c>
      <c r="E10270">
        <v>0.34</v>
      </c>
      <c r="F10270" t="s">
        <v>2755</v>
      </c>
      <c r="G10270">
        <v>0.5</v>
      </c>
      <c r="H10270" t="s">
        <v>2755</v>
      </c>
    </row>
    <row r="10271" spans="1:8" x14ac:dyDescent="0.35">
      <c r="A10271" t="s">
        <v>4136</v>
      </c>
      <c r="B10271" t="s">
        <v>4135</v>
      </c>
      <c r="C10271">
        <v>0.37</v>
      </c>
      <c r="D10271" t="s">
        <v>2755</v>
      </c>
      <c r="E10271">
        <v>0.2</v>
      </c>
      <c r="F10271" t="s">
        <v>2755</v>
      </c>
      <c r="G10271">
        <v>0.65</v>
      </c>
      <c r="H10271" t="s">
        <v>2755</v>
      </c>
    </row>
    <row r="10272" spans="1:8" x14ac:dyDescent="0.35">
      <c r="A10272" t="s">
        <v>4134</v>
      </c>
      <c r="B10272" t="s">
        <v>4133</v>
      </c>
      <c r="C10272">
        <v>0.34</v>
      </c>
      <c r="D10272" t="s">
        <v>2755</v>
      </c>
      <c r="E10272">
        <v>0.15</v>
      </c>
      <c r="F10272" t="s">
        <v>2755</v>
      </c>
      <c r="G10272">
        <v>0.59</v>
      </c>
      <c r="H10272" t="s">
        <v>2755</v>
      </c>
    </row>
    <row r="10273" spans="1:8" x14ac:dyDescent="0.35">
      <c r="A10273" t="s">
        <v>4132</v>
      </c>
      <c r="B10273" t="s">
        <v>4131</v>
      </c>
      <c r="C10273">
        <v>0.25</v>
      </c>
      <c r="D10273" t="s">
        <v>2755</v>
      </c>
      <c r="E10273">
        <v>0.04</v>
      </c>
      <c r="F10273" t="s">
        <v>2755</v>
      </c>
      <c r="G10273">
        <v>0.56999999999999995</v>
      </c>
      <c r="H10273" t="s">
        <v>2755</v>
      </c>
    </row>
    <row r="10274" spans="1:8" x14ac:dyDescent="0.35">
      <c r="A10274" t="s">
        <v>4130</v>
      </c>
      <c r="B10274" t="s">
        <v>4129</v>
      </c>
      <c r="C10274">
        <v>0.16</v>
      </c>
      <c r="D10274" t="s">
        <v>2755</v>
      </c>
      <c r="E10274">
        <v>0.04</v>
      </c>
      <c r="F10274" t="s">
        <v>2755</v>
      </c>
      <c r="G10274">
        <v>0.17</v>
      </c>
      <c r="H10274" t="s">
        <v>2755</v>
      </c>
    </row>
    <row r="10275" spans="1:8" x14ac:dyDescent="0.35">
      <c r="A10275" t="s">
        <v>2445</v>
      </c>
      <c r="B10275" t="s">
        <v>4128</v>
      </c>
      <c r="C10275">
        <v>0.3</v>
      </c>
      <c r="D10275" t="s">
        <v>2755</v>
      </c>
      <c r="E10275">
        <v>0.06</v>
      </c>
      <c r="F10275" t="s">
        <v>2755</v>
      </c>
      <c r="G10275">
        <v>0.13</v>
      </c>
      <c r="H10275" t="s">
        <v>2755</v>
      </c>
    </row>
    <row r="10276" spans="1:8" x14ac:dyDescent="0.35">
      <c r="A10276" t="s">
        <v>4127</v>
      </c>
      <c r="B10276" t="s">
        <v>4126</v>
      </c>
      <c r="C10276">
        <v>0.05</v>
      </c>
      <c r="D10276" t="s">
        <v>2755</v>
      </c>
      <c r="E10276">
        <v>0.06</v>
      </c>
      <c r="F10276" t="s">
        <v>2755</v>
      </c>
      <c r="G10276">
        <v>0.06</v>
      </c>
      <c r="H10276" t="s">
        <v>2755</v>
      </c>
    </row>
    <row r="10277" spans="1:8" x14ac:dyDescent="0.35">
      <c r="A10277" t="s">
        <v>4125</v>
      </c>
      <c r="B10277" t="s">
        <v>4124</v>
      </c>
      <c r="C10277">
        <v>1</v>
      </c>
      <c r="D10277" t="s">
        <v>2755</v>
      </c>
      <c r="E10277">
        <v>1</v>
      </c>
      <c r="F10277" t="s">
        <v>2755</v>
      </c>
      <c r="G10277">
        <v>0.99</v>
      </c>
      <c r="H10277" t="s">
        <v>2755</v>
      </c>
    </row>
    <row r="10278" spans="1:8" x14ac:dyDescent="0.35">
      <c r="A10278" t="s">
        <v>4123</v>
      </c>
      <c r="B10278" t="s">
        <v>4122</v>
      </c>
      <c r="C10278">
        <v>0.94</v>
      </c>
      <c r="D10278" t="s">
        <v>2755</v>
      </c>
      <c r="E10278">
        <v>0.23</v>
      </c>
      <c r="F10278" t="s">
        <v>2755</v>
      </c>
      <c r="G10278">
        <v>0.51</v>
      </c>
      <c r="H10278" t="s">
        <v>2755</v>
      </c>
    </row>
    <row r="10279" spans="1:8" x14ac:dyDescent="0.35">
      <c r="A10279" t="s">
        <v>4121</v>
      </c>
      <c r="B10279" t="s">
        <v>4120</v>
      </c>
      <c r="C10279">
        <v>0.35</v>
      </c>
      <c r="D10279" t="s">
        <v>2755</v>
      </c>
      <c r="E10279">
        <v>0.93</v>
      </c>
      <c r="F10279" t="s">
        <v>2755</v>
      </c>
      <c r="G10279">
        <v>0.63</v>
      </c>
      <c r="H10279" t="s">
        <v>2755</v>
      </c>
    </row>
    <row r="10280" spans="1:8" x14ac:dyDescent="0.35">
      <c r="A10280" t="s">
        <v>4119</v>
      </c>
      <c r="B10280" t="s">
        <v>4118</v>
      </c>
      <c r="C10280">
        <v>0.57999999999999996</v>
      </c>
      <c r="D10280" t="s">
        <v>2755</v>
      </c>
      <c r="E10280">
        <v>0.91</v>
      </c>
      <c r="F10280" t="s">
        <v>2755</v>
      </c>
      <c r="G10280">
        <v>0.79</v>
      </c>
      <c r="H10280" t="s">
        <v>2755</v>
      </c>
    </row>
    <row r="10281" spans="1:8" x14ac:dyDescent="0.35">
      <c r="A10281" t="s">
        <v>4117</v>
      </c>
      <c r="B10281" t="s">
        <v>4116</v>
      </c>
      <c r="C10281">
        <v>1</v>
      </c>
      <c r="D10281" t="s">
        <v>2755</v>
      </c>
      <c r="E10281">
        <v>0.99</v>
      </c>
      <c r="F10281" t="s">
        <v>2755</v>
      </c>
      <c r="G10281">
        <v>0.99</v>
      </c>
      <c r="H10281" t="s">
        <v>2755</v>
      </c>
    </row>
    <row r="10282" spans="1:8" x14ac:dyDescent="0.35">
      <c r="A10282" t="s">
        <v>4115</v>
      </c>
      <c r="B10282" t="s">
        <v>4114</v>
      </c>
      <c r="C10282">
        <v>0.84</v>
      </c>
      <c r="D10282" t="s">
        <v>2755</v>
      </c>
      <c r="E10282">
        <v>0.59</v>
      </c>
      <c r="F10282" t="s">
        <v>2755</v>
      </c>
      <c r="G10282">
        <v>0.38</v>
      </c>
      <c r="H10282" t="s">
        <v>2755</v>
      </c>
    </row>
    <row r="10283" spans="1:8" x14ac:dyDescent="0.35">
      <c r="A10283" t="s">
        <v>4113</v>
      </c>
      <c r="B10283" t="s">
        <v>4112</v>
      </c>
      <c r="C10283">
        <v>0.65</v>
      </c>
      <c r="D10283" t="s">
        <v>2755</v>
      </c>
      <c r="E10283">
        <v>0.99</v>
      </c>
      <c r="F10283" t="s">
        <v>2755</v>
      </c>
      <c r="G10283">
        <v>0.96</v>
      </c>
      <c r="H10283" t="s">
        <v>2755</v>
      </c>
    </row>
    <row r="10284" spans="1:8" x14ac:dyDescent="0.35">
      <c r="A10284" t="s">
        <v>4111</v>
      </c>
      <c r="B10284" t="s">
        <v>4110</v>
      </c>
      <c r="C10284">
        <v>1</v>
      </c>
      <c r="D10284" t="s">
        <v>2755</v>
      </c>
      <c r="E10284">
        <v>1</v>
      </c>
      <c r="F10284" t="s">
        <v>2755</v>
      </c>
      <c r="G10284">
        <v>1</v>
      </c>
      <c r="H10284" t="s">
        <v>2755</v>
      </c>
    </row>
    <row r="10285" spans="1:8" x14ac:dyDescent="0.35">
      <c r="A10285" t="s">
        <v>4109</v>
      </c>
      <c r="B10285" t="s">
        <v>4108</v>
      </c>
      <c r="C10285">
        <v>1</v>
      </c>
      <c r="D10285" t="s">
        <v>2755</v>
      </c>
      <c r="E10285">
        <v>1</v>
      </c>
      <c r="F10285" t="s">
        <v>2755</v>
      </c>
      <c r="G10285">
        <v>1</v>
      </c>
      <c r="H10285" t="s">
        <v>2755</v>
      </c>
    </row>
    <row r="10286" spans="1:8" x14ac:dyDescent="0.35">
      <c r="A10286" t="s">
        <v>4107</v>
      </c>
      <c r="B10286" t="s">
        <v>4106</v>
      </c>
      <c r="C10286">
        <v>1</v>
      </c>
      <c r="D10286" t="s">
        <v>2755</v>
      </c>
      <c r="E10286">
        <v>1</v>
      </c>
      <c r="F10286" t="s">
        <v>2755</v>
      </c>
      <c r="G10286">
        <v>0.99</v>
      </c>
      <c r="H10286" t="s">
        <v>2755</v>
      </c>
    </row>
    <row r="10287" spans="1:8" x14ac:dyDescent="0.35">
      <c r="A10287" t="s">
        <v>4105</v>
      </c>
      <c r="B10287" t="s">
        <v>4104</v>
      </c>
      <c r="C10287">
        <v>1</v>
      </c>
      <c r="D10287" t="s">
        <v>2755</v>
      </c>
      <c r="E10287">
        <v>1</v>
      </c>
      <c r="F10287" t="s">
        <v>2755</v>
      </c>
      <c r="G10287">
        <v>1</v>
      </c>
      <c r="H10287" t="s">
        <v>2755</v>
      </c>
    </row>
    <row r="10288" spans="1:8" x14ac:dyDescent="0.35">
      <c r="A10288" t="s">
        <v>4103</v>
      </c>
      <c r="B10288" t="s">
        <v>4102</v>
      </c>
      <c r="C10288">
        <v>1</v>
      </c>
      <c r="D10288" t="s">
        <v>2755</v>
      </c>
      <c r="E10288">
        <v>0.89</v>
      </c>
      <c r="F10288" t="s">
        <v>2755</v>
      </c>
      <c r="G10288">
        <v>1</v>
      </c>
      <c r="H10288" t="s">
        <v>2755</v>
      </c>
    </row>
    <row r="10289" spans="1:8" x14ac:dyDescent="0.35">
      <c r="A10289" t="s">
        <v>4101</v>
      </c>
      <c r="B10289" t="s">
        <v>4100</v>
      </c>
      <c r="C10289">
        <v>1</v>
      </c>
      <c r="D10289" t="s">
        <v>2755</v>
      </c>
      <c r="E10289">
        <v>1</v>
      </c>
      <c r="F10289" t="s">
        <v>2755</v>
      </c>
      <c r="G10289">
        <v>1</v>
      </c>
      <c r="H10289" t="s">
        <v>2755</v>
      </c>
    </row>
    <row r="10290" spans="1:8" x14ac:dyDescent="0.35">
      <c r="A10290" t="s">
        <v>4099</v>
      </c>
      <c r="B10290" t="s">
        <v>4098</v>
      </c>
      <c r="C10290">
        <v>0.99</v>
      </c>
      <c r="D10290" t="s">
        <v>2755</v>
      </c>
      <c r="E10290">
        <v>0.96</v>
      </c>
      <c r="F10290" t="s">
        <v>2755</v>
      </c>
      <c r="G10290">
        <v>1</v>
      </c>
      <c r="H10290" t="s">
        <v>2755</v>
      </c>
    </row>
    <row r="10291" spans="1:8" x14ac:dyDescent="0.35">
      <c r="A10291" t="s">
        <v>4097</v>
      </c>
      <c r="B10291" t="s">
        <v>4096</v>
      </c>
      <c r="C10291">
        <v>0.99</v>
      </c>
      <c r="D10291" t="s">
        <v>2755</v>
      </c>
      <c r="E10291">
        <v>0.91</v>
      </c>
      <c r="F10291" t="s">
        <v>2755</v>
      </c>
      <c r="G10291">
        <v>0.99</v>
      </c>
      <c r="H10291" t="s">
        <v>2755</v>
      </c>
    </row>
    <row r="10292" spans="1:8" x14ac:dyDescent="0.35">
      <c r="A10292" t="s">
        <v>4095</v>
      </c>
      <c r="B10292" t="s">
        <v>4094</v>
      </c>
      <c r="C10292">
        <v>1</v>
      </c>
      <c r="D10292" t="s">
        <v>2755</v>
      </c>
      <c r="E10292">
        <v>1</v>
      </c>
      <c r="F10292" t="s">
        <v>2755</v>
      </c>
      <c r="G10292">
        <v>1</v>
      </c>
      <c r="H10292" t="s">
        <v>2755</v>
      </c>
    </row>
    <row r="10293" spans="1:8" x14ac:dyDescent="0.35">
      <c r="A10293" t="s">
        <v>4093</v>
      </c>
      <c r="B10293" t="s">
        <v>4092</v>
      </c>
      <c r="C10293">
        <v>1</v>
      </c>
      <c r="D10293" t="s">
        <v>2755</v>
      </c>
      <c r="E10293">
        <v>0.99</v>
      </c>
      <c r="F10293" t="s">
        <v>2755</v>
      </c>
      <c r="G10293">
        <v>1</v>
      </c>
      <c r="H10293" t="s">
        <v>2755</v>
      </c>
    </row>
    <row r="10294" spans="1:8" x14ac:dyDescent="0.35">
      <c r="A10294" t="s">
        <v>4091</v>
      </c>
      <c r="B10294" t="s">
        <v>4090</v>
      </c>
      <c r="C10294">
        <v>1</v>
      </c>
      <c r="D10294" t="s">
        <v>2755</v>
      </c>
      <c r="E10294">
        <v>0.98</v>
      </c>
      <c r="F10294" t="s">
        <v>2755</v>
      </c>
      <c r="G10294">
        <v>0.99</v>
      </c>
      <c r="H10294" t="s">
        <v>2755</v>
      </c>
    </row>
    <row r="10295" spans="1:8" x14ac:dyDescent="0.35">
      <c r="A10295" t="s">
        <v>4089</v>
      </c>
      <c r="B10295" t="s">
        <v>4088</v>
      </c>
      <c r="C10295">
        <v>0.79</v>
      </c>
      <c r="D10295" t="s">
        <v>2755</v>
      </c>
      <c r="E10295">
        <v>0.81</v>
      </c>
      <c r="F10295" t="s">
        <v>2755</v>
      </c>
      <c r="G10295">
        <v>0.87</v>
      </c>
      <c r="H10295" t="s">
        <v>2755</v>
      </c>
    </row>
    <row r="10296" spans="1:8" x14ac:dyDescent="0.35">
      <c r="A10296" t="s">
        <v>4087</v>
      </c>
      <c r="B10296" t="s">
        <v>4086</v>
      </c>
      <c r="C10296">
        <v>1</v>
      </c>
      <c r="D10296" t="s">
        <v>2755</v>
      </c>
      <c r="E10296">
        <v>0.7</v>
      </c>
      <c r="F10296" t="s">
        <v>2755</v>
      </c>
      <c r="G10296">
        <v>0.91</v>
      </c>
      <c r="H10296" t="s">
        <v>2755</v>
      </c>
    </row>
    <row r="10297" spans="1:8" x14ac:dyDescent="0.35">
      <c r="A10297" t="s">
        <v>4085</v>
      </c>
      <c r="B10297" t="s">
        <v>4084</v>
      </c>
      <c r="C10297">
        <v>1</v>
      </c>
      <c r="D10297" t="s">
        <v>2755</v>
      </c>
      <c r="E10297">
        <v>1</v>
      </c>
      <c r="F10297" t="s">
        <v>2755</v>
      </c>
      <c r="G10297">
        <v>1</v>
      </c>
      <c r="H10297" t="s">
        <v>2755</v>
      </c>
    </row>
    <row r="10298" spans="1:8" x14ac:dyDescent="0.35">
      <c r="A10298" t="s">
        <v>4083</v>
      </c>
      <c r="B10298" t="s">
        <v>4082</v>
      </c>
      <c r="C10298">
        <v>0.99</v>
      </c>
      <c r="D10298" t="s">
        <v>2755</v>
      </c>
      <c r="E10298">
        <v>0.85</v>
      </c>
      <c r="F10298" t="s">
        <v>2755</v>
      </c>
      <c r="G10298">
        <v>0.93</v>
      </c>
      <c r="H10298" t="s">
        <v>2755</v>
      </c>
    </row>
    <row r="10299" spans="1:8" x14ac:dyDescent="0.35">
      <c r="A10299" t="s">
        <v>4081</v>
      </c>
      <c r="B10299" t="s">
        <v>4080</v>
      </c>
      <c r="C10299">
        <v>0.96</v>
      </c>
      <c r="D10299" t="s">
        <v>2755</v>
      </c>
      <c r="E10299">
        <v>0.91</v>
      </c>
      <c r="F10299" t="s">
        <v>2755</v>
      </c>
      <c r="G10299">
        <v>1</v>
      </c>
      <c r="H10299" t="s">
        <v>2755</v>
      </c>
    </row>
    <row r="10300" spans="1:8" x14ac:dyDescent="0.35">
      <c r="A10300" t="s">
        <v>4079</v>
      </c>
      <c r="B10300" t="s">
        <v>4078</v>
      </c>
      <c r="C10300">
        <v>0.98</v>
      </c>
      <c r="D10300" t="s">
        <v>2755</v>
      </c>
      <c r="E10300">
        <v>0.91</v>
      </c>
      <c r="F10300" t="s">
        <v>2755</v>
      </c>
      <c r="G10300">
        <v>1</v>
      </c>
      <c r="H10300" t="s">
        <v>2755</v>
      </c>
    </row>
    <row r="10301" spans="1:8" x14ac:dyDescent="0.35">
      <c r="A10301" t="s">
        <v>4077</v>
      </c>
      <c r="B10301" t="s">
        <v>4076</v>
      </c>
      <c r="C10301">
        <v>1</v>
      </c>
      <c r="D10301" t="s">
        <v>2755</v>
      </c>
      <c r="E10301">
        <v>0.95</v>
      </c>
      <c r="F10301" t="s">
        <v>2755</v>
      </c>
      <c r="G10301">
        <v>1</v>
      </c>
      <c r="H10301" t="s">
        <v>2755</v>
      </c>
    </row>
    <row r="10302" spans="1:8" x14ac:dyDescent="0.35">
      <c r="A10302" t="s">
        <v>4075</v>
      </c>
      <c r="B10302" t="s">
        <v>4074</v>
      </c>
      <c r="C10302">
        <v>0.9</v>
      </c>
      <c r="D10302" t="s">
        <v>2755</v>
      </c>
      <c r="E10302">
        <v>0.78</v>
      </c>
      <c r="F10302" t="s">
        <v>2755</v>
      </c>
      <c r="G10302">
        <v>0.64</v>
      </c>
      <c r="H10302" t="s">
        <v>2755</v>
      </c>
    </row>
    <row r="10303" spans="1:8" x14ac:dyDescent="0.35">
      <c r="A10303" t="s">
        <v>4073</v>
      </c>
      <c r="B10303" t="s">
        <v>4072</v>
      </c>
      <c r="C10303">
        <v>0.89</v>
      </c>
      <c r="D10303" t="s">
        <v>2755</v>
      </c>
      <c r="E10303">
        <v>0.73</v>
      </c>
      <c r="F10303" t="s">
        <v>2755</v>
      </c>
      <c r="G10303">
        <v>0.88</v>
      </c>
      <c r="H10303" t="s">
        <v>2755</v>
      </c>
    </row>
    <row r="10304" spans="1:8" x14ac:dyDescent="0.35">
      <c r="A10304" t="s">
        <v>4071</v>
      </c>
      <c r="B10304" t="s">
        <v>4070</v>
      </c>
      <c r="C10304">
        <v>0.6</v>
      </c>
      <c r="D10304" t="s">
        <v>2755</v>
      </c>
      <c r="E10304">
        <v>0.46</v>
      </c>
      <c r="F10304" t="s">
        <v>2755</v>
      </c>
      <c r="G10304">
        <v>0.7</v>
      </c>
      <c r="H10304" t="s">
        <v>2755</v>
      </c>
    </row>
    <row r="10305" spans="1:8" x14ac:dyDescent="0.35">
      <c r="A10305" t="s">
        <v>4069</v>
      </c>
      <c r="B10305" t="s">
        <v>4068</v>
      </c>
      <c r="C10305">
        <v>1</v>
      </c>
      <c r="D10305" t="s">
        <v>2755</v>
      </c>
      <c r="E10305">
        <v>0.91</v>
      </c>
      <c r="F10305" t="s">
        <v>2755</v>
      </c>
      <c r="G10305">
        <v>1</v>
      </c>
      <c r="H10305" t="s">
        <v>2755</v>
      </c>
    </row>
    <row r="10306" spans="1:8" x14ac:dyDescent="0.35">
      <c r="A10306" t="s">
        <v>4067</v>
      </c>
      <c r="B10306" t="s">
        <v>4066</v>
      </c>
      <c r="C10306">
        <v>0.94</v>
      </c>
      <c r="D10306" t="s">
        <v>2755</v>
      </c>
      <c r="E10306">
        <v>0.64</v>
      </c>
      <c r="F10306" t="s">
        <v>2755</v>
      </c>
      <c r="G10306">
        <v>0.88</v>
      </c>
      <c r="H10306" t="s">
        <v>2755</v>
      </c>
    </row>
    <row r="10307" spans="1:8" x14ac:dyDescent="0.35">
      <c r="A10307" t="s">
        <v>4065</v>
      </c>
      <c r="B10307" t="s">
        <v>4064</v>
      </c>
      <c r="C10307">
        <v>0.73</v>
      </c>
      <c r="D10307" t="s">
        <v>2755</v>
      </c>
      <c r="E10307">
        <v>0.79</v>
      </c>
      <c r="F10307" t="s">
        <v>2755</v>
      </c>
      <c r="G10307">
        <v>0.64</v>
      </c>
      <c r="H10307" t="s">
        <v>2755</v>
      </c>
    </row>
    <row r="10308" spans="1:8" x14ac:dyDescent="0.35">
      <c r="A10308" t="s">
        <v>4063</v>
      </c>
      <c r="B10308" t="s">
        <v>4062</v>
      </c>
      <c r="C10308">
        <v>0.35</v>
      </c>
      <c r="D10308" t="s">
        <v>2755</v>
      </c>
      <c r="E10308">
        <v>0.92</v>
      </c>
      <c r="F10308" t="s">
        <v>2755</v>
      </c>
      <c r="G10308">
        <v>0.72</v>
      </c>
      <c r="H10308" t="s">
        <v>2755</v>
      </c>
    </row>
    <row r="10309" spans="1:8" x14ac:dyDescent="0.35">
      <c r="A10309" t="s">
        <v>4061</v>
      </c>
      <c r="B10309" t="s">
        <v>4060</v>
      </c>
      <c r="C10309">
        <v>0.97</v>
      </c>
      <c r="D10309" t="s">
        <v>2755</v>
      </c>
      <c r="E10309">
        <v>0.97</v>
      </c>
      <c r="F10309" t="s">
        <v>2755</v>
      </c>
      <c r="G10309">
        <v>0.81</v>
      </c>
      <c r="H10309" t="s">
        <v>2755</v>
      </c>
    </row>
    <row r="10310" spans="1:8" x14ac:dyDescent="0.35">
      <c r="A10310" t="s">
        <v>4059</v>
      </c>
      <c r="B10310" t="s">
        <v>4058</v>
      </c>
      <c r="C10310">
        <v>0.93</v>
      </c>
      <c r="D10310" t="s">
        <v>2755</v>
      </c>
      <c r="E10310">
        <v>0.97</v>
      </c>
      <c r="F10310" t="s">
        <v>2755</v>
      </c>
      <c r="G10310">
        <v>0.78</v>
      </c>
      <c r="H10310" t="s">
        <v>2755</v>
      </c>
    </row>
    <row r="10311" spans="1:8" x14ac:dyDescent="0.35">
      <c r="A10311" t="s">
        <v>4057</v>
      </c>
      <c r="B10311" t="s">
        <v>4056</v>
      </c>
      <c r="C10311">
        <v>1</v>
      </c>
      <c r="D10311" t="s">
        <v>2755</v>
      </c>
      <c r="E10311">
        <v>0.99</v>
      </c>
      <c r="F10311" t="s">
        <v>2755</v>
      </c>
      <c r="G10311">
        <v>1</v>
      </c>
      <c r="H10311" t="s">
        <v>2755</v>
      </c>
    </row>
    <row r="10312" spans="1:8" x14ac:dyDescent="0.35">
      <c r="A10312" t="s">
        <v>4055</v>
      </c>
      <c r="B10312" t="s">
        <v>4054</v>
      </c>
      <c r="C10312">
        <v>1</v>
      </c>
      <c r="D10312" t="s">
        <v>2755</v>
      </c>
      <c r="E10312">
        <v>1</v>
      </c>
      <c r="F10312" t="s">
        <v>2755</v>
      </c>
      <c r="G10312">
        <v>1</v>
      </c>
      <c r="H10312" t="s">
        <v>2755</v>
      </c>
    </row>
    <row r="10313" spans="1:8" x14ac:dyDescent="0.35">
      <c r="A10313" t="s">
        <v>4053</v>
      </c>
      <c r="B10313" t="s">
        <v>4052</v>
      </c>
      <c r="C10313">
        <v>1</v>
      </c>
      <c r="D10313" t="s">
        <v>2755</v>
      </c>
      <c r="E10313">
        <v>0.92</v>
      </c>
      <c r="F10313" t="s">
        <v>2755</v>
      </c>
      <c r="G10313">
        <v>0.94</v>
      </c>
      <c r="H10313" t="s">
        <v>2755</v>
      </c>
    </row>
    <row r="10314" spans="1:8" x14ac:dyDescent="0.35">
      <c r="A10314" t="s">
        <v>4051</v>
      </c>
      <c r="B10314" t="s">
        <v>4050</v>
      </c>
      <c r="C10314">
        <v>1</v>
      </c>
      <c r="D10314" t="s">
        <v>2755</v>
      </c>
      <c r="E10314">
        <v>0.81</v>
      </c>
      <c r="F10314" t="s">
        <v>2755</v>
      </c>
      <c r="G10314">
        <v>0.96</v>
      </c>
      <c r="H10314" t="s">
        <v>2755</v>
      </c>
    </row>
    <row r="10315" spans="1:8" x14ac:dyDescent="0.35">
      <c r="A10315" t="s">
        <v>4049</v>
      </c>
      <c r="B10315" t="s">
        <v>4048</v>
      </c>
      <c r="C10315">
        <v>1</v>
      </c>
      <c r="D10315" t="s">
        <v>2755</v>
      </c>
      <c r="E10315">
        <v>1</v>
      </c>
      <c r="F10315" t="s">
        <v>2755</v>
      </c>
      <c r="G10315">
        <v>1</v>
      </c>
      <c r="H10315" t="s">
        <v>2755</v>
      </c>
    </row>
    <row r="10316" spans="1:8" x14ac:dyDescent="0.35">
      <c r="A10316" t="s">
        <v>4047</v>
      </c>
      <c r="B10316" t="s">
        <v>4046</v>
      </c>
      <c r="C10316">
        <v>0.84</v>
      </c>
      <c r="D10316" t="s">
        <v>2755</v>
      </c>
      <c r="E10316">
        <v>0.64</v>
      </c>
      <c r="F10316" t="s">
        <v>2755</v>
      </c>
      <c r="G10316">
        <v>0.79</v>
      </c>
      <c r="H10316" t="s">
        <v>2755</v>
      </c>
    </row>
    <row r="10317" spans="1:8" x14ac:dyDescent="0.35">
      <c r="A10317" t="s">
        <v>4045</v>
      </c>
      <c r="B10317" t="s">
        <v>4044</v>
      </c>
      <c r="C10317">
        <v>0.85</v>
      </c>
      <c r="D10317" t="s">
        <v>2755</v>
      </c>
      <c r="E10317">
        <v>0.17</v>
      </c>
      <c r="F10317" t="s">
        <v>2755</v>
      </c>
      <c r="G10317">
        <v>0.66</v>
      </c>
      <c r="H10317" t="s">
        <v>2755</v>
      </c>
    </row>
    <row r="10318" spans="1:8" x14ac:dyDescent="0.35">
      <c r="A10318" t="s">
        <v>4043</v>
      </c>
      <c r="B10318" t="s">
        <v>4042</v>
      </c>
      <c r="C10318">
        <v>0.73</v>
      </c>
      <c r="D10318" t="s">
        <v>2755</v>
      </c>
      <c r="E10318">
        <v>0.75</v>
      </c>
      <c r="F10318" t="s">
        <v>2755</v>
      </c>
      <c r="G10318">
        <v>0.7</v>
      </c>
      <c r="H10318" t="s">
        <v>2755</v>
      </c>
    </row>
    <row r="10319" spans="1:8" x14ac:dyDescent="0.35">
      <c r="A10319" t="s">
        <v>4041</v>
      </c>
      <c r="B10319" t="s">
        <v>4040</v>
      </c>
      <c r="C10319">
        <v>0.47</v>
      </c>
      <c r="D10319" t="s">
        <v>2755</v>
      </c>
      <c r="E10319">
        <v>1</v>
      </c>
      <c r="F10319" t="s">
        <v>2755</v>
      </c>
      <c r="G10319">
        <v>0.91</v>
      </c>
      <c r="H10319" t="s">
        <v>2755</v>
      </c>
    </row>
    <row r="10320" spans="1:8" x14ac:dyDescent="0.35">
      <c r="A10320" t="s">
        <v>4039</v>
      </c>
      <c r="B10320" t="s">
        <v>4038</v>
      </c>
      <c r="C10320">
        <v>0.33</v>
      </c>
      <c r="D10320" t="s">
        <v>2755</v>
      </c>
      <c r="E10320">
        <v>0.44</v>
      </c>
      <c r="F10320" t="s">
        <v>2755</v>
      </c>
      <c r="G10320">
        <v>0.51</v>
      </c>
      <c r="H10320" t="s">
        <v>2755</v>
      </c>
    </row>
    <row r="10321" spans="1:8" x14ac:dyDescent="0.35">
      <c r="A10321" t="s">
        <v>4037</v>
      </c>
      <c r="B10321" t="s">
        <v>4036</v>
      </c>
      <c r="C10321">
        <v>0.85</v>
      </c>
      <c r="D10321" t="s">
        <v>2755</v>
      </c>
      <c r="E10321">
        <v>0.94</v>
      </c>
      <c r="F10321" t="s">
        <v>2755</v>
      </c>
      <c r="G10321">
        <v>0.93</v>
      </c>
      <c r="H10321" t="s">
        <v>2755</v>
      </c>
    </row>
    <row r="10322" spans="1:8" x14ac:dyDescent="0.35">
      <c r="A10322" t="s">
        <v>4035</v>
      </c>
      <c r="B10322" t="s">
        <v>4034</v>
      </c>
      <c r="C10322">
        <v>0.8</v>
      </c>
      <c r="D10322" t="s">
        <v>2755</v>
      </c>
      <c r="E10322">
        <v>0.68</v>
      </c>
      <c r="F10322" t="s">
        <v>2755</v>
      </c>
      <c r="G10322">
        <v>0.98</v>
      </c>
      <c r="H10322" t="s">
        <v>2755</v>
      </c>
    </row>
    <row r="10323" spans="1:8" x14ac:dyDescent="0.35">
      <c r="A10323" t="s">
        <v>4033</v>
      </c>
      <c r="B10323" t="s">
        <v>4032</v>
      </c>
      <c r="C10323">
        <v>0.46</v>
      </c>
      <c r="D10323" t="s">
        <v>2755</v>
      </c>
      <c r="E10323">
        <v>0.43</v>
      </c>
      <c r="F10323" t="s">
        <v>2755</v>
      </c>
      <c r="G10323">
        <v>0.27</v>
      </c>
      <c r="H10323" t="s">
        <v>2755</v>
      </c>
    </row>
    <row r="10324" spans="1:8" x14ac:dyDescent="0.35">
      <c r="A10324" t="s">
        <v>4031</v>
      </c>
      <c r="B10324" t="s">
        <v>4030</v>
      </c>
      <c r="C10324">
        <v>0.63</v>
      </c>
      <c r="D10324" t="s">
        <v>2755</v>
      </c>
      <c r="E10324">
        <v>0.75</v>
      </c>
      <c r="F10324" t="s">
        <v>2755</v>
      </c>
      <c r="G10324">
        <v>0.4</v>
      </c>
      <c r="H10324" t="s">
        <v>2755</v>
      </c>
    </row>
    <row r="10325" spans="1:8" x14ac:dyDescent="0.35">
      <c r="A10325" t="s">
        <v>4029</v>
      </c>
      <c r="B10325" t="s">
        <v>4028</v>
      </c>
      <c r="C10325">
        <v>0.8</v>
      </c>
      <c r="D10325" t="s">
        <v>2755</v>
      </c>
      <c r="E10325">
        <v>0.49</v>
      </c>
      <c r="F10325" t="s">
        <v>2755</v>
      </c>
      <c r="G10325">
        <v>0.51</v>
      </c>
      <c r="H10325" t="s">
        <v>2755</v>
      </c>
    </row>
    <row r="10326" spans="1:8" x14ac:dyDescent="0.35">
      <c r="A10326" t="s">
        <v>4027</v>
      </c>
      <c r="B10326" t="s">
        <v>4026</v>
      </c>
      <c r="C10326">
        <v>0.88</v>
      </c>
      <c r="D10326" t="s">
        <v>2755</v>
      </c>
      <c r="E10326">
        <v>0.86</v>
      </c>
      <c r="F10326" t="s">
        <v>2755</v>
      </c>
      <c r="G10326">
        <v>0.89</v>
      </c>
      <c r="H10326" t="s">
        <v>2755</v>
      </c>
    </row>
    <row r="10327" spans="1:8" x14ac:dyDescent="0.35">
      <c r="A10327" t="s">
        <v>4025</v>
      </c>
      <c r="B10327" t="s">
        <v>4024</v>
      </c>
      <c r="C10327">
        <v>0.54</v>
      </c>
      <c r="D10327" t="s">
        <v>2755</v>
      </c>
      <c r="E10327">
        <v>0.57999999999999996</v>
      </c>
      <c r="F10327" t="s">
        <v>2755</v>
      </c>
      <c r="G10327">
        <v>0.85</v>
      </c>
      <c r="H10327" t="s">
        <v>2755</v>
      </c>
    </row>
    <row r="10328" spans="1:8" x14ac:dyDescent="0.35">
      <c r="A10328" t="s">
        <v>4023</v>
      </c>
      <c r="B10328" t="s">
        <v>4022</v>
      </c>
      <c r="C10328">
        <v>1</v>
      </c>
      <c r="D10328" t="s">
        <v>2755</v>
      </c>
      <c r="E10328">
        <v>0.92</v>
      </c>
      <c r="F10328" t="s">
        <v>2755</v>
      </c>
      <c r="G10328">
        <v>1</v>
      </c>
      <c r="H10328" t="s">
        <v>2755</v>
      </c>
    </row>
    <row r="10329" spans="1:8" x14ac:dyDescent="0.35">
      <c r="A10329" t="s">
        <v>4021</v>
      </c>
      <c r="B10329" t="s">
        <v>4020</v>
      </c>
      <c r="C10329">
        <v>1</v>
      </c>
      <c r="D10329" t="s">
        <v>2755</v>
      </c>
      <c r="E10329">
        <v>0.63</v>
      </c>
      <c r="F10329" t="s">
        <v>2755</v>
      </c>
      <c r="G10329">
        <v>0.99</v>
      </c>
      <c r="H10329" t="s">
        <v>2755</v>
      </c>
    </row>
    <row r="10330" spans="1:8" x14ac:dyDescent="0.35">
      <c r="A10330" t="s">
        <v>4019</v>
      </c>
      <c r="B10330" t="s">
        <v>4018</v>
      </c>
      <c r="C10330">
        <v>0.66</v>
      </c>
      <c r="D10330" t="s">
        <v>2755</v>
      </c>
      <c r="E10330">
        <v>0.59</v>
      </c>
      <c r="F10330" t="s">
        <v>2755</v>
      </c>
      <c r="G10330">
        <v>0.82</v>
      </c>
      <c r="H10330" t="s">
        <v>2755</v>
      </c>
    </row>
    <row r="10331" spans="1:8" x14ac:dyDescent="0.35">
      <c r="A10331" t="s">
        <v>4017</v>
      </c>
      <c r="B10331" t="s">
        <v>4016</v>
      </c>
      <c r="C10331">
        <v>0.9</v>
      </c>
      <c r="D10331" t="s">
        <v>2755</v>
      </c>
      <c r="E10331">
        <v>0.34</v>
      </c>
      <c r="F10331" t="s">
        <v>2755</v>
      </c>
      <c r="G10331">
        <v>0.91</v>
      </c>
      <c r="H10331" t="s">
        <v>2755</v>
      </c>
    </row>
    <row r="10332" spans="1:8" x14ac:dyDescent="0.35">
      <c r="A10332" t="s">
        <v>4015</v>
      </c>
      <c r="B10332" t="s">
        <v>4014</v>
      </c>
      <c r="C10332">
        <v>0.96</v>
      </c>
      <c r="D10332" t="s">
        <v>2755</v>
      </c>
      <c r="E10332">
        <v>0.98</v>
      </c>
      <c r="F10332" t="s">
        <v>2755</v>
      </c>
      <c r="G10332">
        <v>0.98</v>
      </c>
      <c r="H10332" t="s">
        <v>2755</v>
      </c>
    </row>
    <row r="10333" spans="1:8" x14ac:dyDescent="0.35">
      <c r="A10333" t="s">
        <v>4013</v>
      </c>
      <c r="B10333" t="s">
        <v>4012</v>
      </c>
      <c r="C10333">
        <v>0.99</v>
      </c>
      <c r="D10333" t="s">
        <v>2755</v>
      </c>
      <c r="E10333">
        <v>0.92</v>
      </c>
      <c r="F10333" t="s">
        <v>2755</v>
      </c>
      <c r="G10333">
        <v>0.99</v>
      </c>
      <c r="H10333" t="s">
        <v>2755</v>
      </c>
    </row>
    <row r="10334" spans="1:8" x14ac:dyDescent="0.35">
      <c r="A10334" t="s">
        <v>4011</v>
      </c>
      <c r="B10334" t="s">
        <v>4010</v>
      </c>
      <c r="C10334">
        <v>0.12</v>
      </c>
      <c r="D10334" t="s">
        <v>2755</v>
      </c>
      <c r="E10334">
        <v>0.41</v>
      </c>
      <c r="F10334" t="s">
        <v>2755</v>
      </c>
      <c r="G10334">
        <v>0.28000000000000003</v>
      </c>
      <c r="H10334" t="s">
        <v>2755</v>
      </c>
    </row>
    <row r="10335" spans="1:8" x14ac:dyDescent="0.35">
      <c r="A10335" t="s">
        <v>4009</v>
      </c>
      <c r="B10335" t="s">
        <v>4008</v>
      </c>
      <c r="C10335">
        <v>0.6</v>
      </c>
      <c r="D10335" t="s">
        <v>2755</v>
      </c>
      <c r="E10335">
        <v>0.9</v>
      </c>
      <c r="F10335" t="s">
        <v>2755</v>
      </c>
      <c r="G10335">
        <v>0.62</v>
      </c>
      <c r="H10335" t="s">
        <v>2755</v>
      </c>
    </row>
    <row r="10336" spans="1:8" x14ac:dyDescent="0.35">
      <c r="A10336" t="s">
        <v>4007</v>
      </c>
      <c r="B10336" t="s">
        <v>4006</v>
      </c>
      <c r="C10336">
        <v>0.13</v>
      </c>
      <c r="D10336" t="s">
        <v>2755</v>
      </c>
      <c r="E10336">
        <v>0.7</v>
      </c>
      <c r="F10336" t="s">
        <v>2755</v>
      </c>
      <c r="G10336">
        <v>0.55000000000000004</v>
      </c>
      <c r="H10336" t="s">
        <v>2755</v>
      </c>
    </row>
    <row r="10337" spans="1:8" x14ac:dyDescent="0.35">
      <c r="A10337" t="s">
        <v>4005</v>
      </c>
      <c r="B10337" t="s">
        <v>4004</v>
      </c>
      <c r="C10337">
        <v>0.26</v>
      </c>
      <c r="D10337" t="s">
        <v>2755</v>
      </c>
      <c r="E10337">
        <v>0.42</v>
      </c>
      <c r="F10337" t="s">
        <v>2755</v>
      </c>
      <c r="G10337">
        <v>0.82</v>
      </c>
      <c r="H10337" t="s">
        <v>2755</v>
      </c>
    </row>
    <row r="10338" spans="1:8" x14ac:dyDescent="0.35">
      <c r="A10338" t="s">
        <v>4003</v>
      </c>
      <c r="B10338" t="s">
        <v>4002</v>
      </c>
      <c r="C10338">
        <v>0.28999999999999998</v>
      </c>
      <c r="D10338" t="s">
        <v>2755</v>
      </c>
      <c r="E10338">
        <v>0.81</v>
      </c>
      <c r="F10338" t="s">
        <v>2755</v>
      </c>
      <c r="G10338">
        <v>0.36</v>
      </c>
      <c r="H10338" t="s">
        <v>2755</v>
      </c>
    </row>
    <row r="10339" spans="1:8" x14ac:dyDescent="0.35">
      <c r="A10339" t="s">
        <v>4001</v>
      </c>
      <c r="B10339" t="s">
        <v>4000</v>
      </c>
      <c r="C10339">
        <v>0.19</v>
      </c>
      <c r="D10339" t="s">
        <v>2755</v>
      </c>
      <c r="E10339">
        <v>0.16</v>
      </c>
      <c r="F10339" t="s">
        <v>2755</v>
      </c>
      <c r="G10339">
        <v>0.61</v>
      </c>
      <c r="H10339" t="s">
        <v>2755</v>
      </c>
    </row>
    <row r="10340" spans="1:8" x14ac:dyDescent="0.35">
      <c r="A10340" t="s">
        <v>3999</v>
      </c>
      <c r="B10340" t="s">
        <v>3998</v>
      </c>
      <c r="C10340">
        <v>0.28000000000000003</v>
      </c>
      <c r="D10340" t="s">
        <v>2755</v>
      </c>
      <c r="E10340">
        <v>0.25</v>
      </c>
      <c r="F10340" t="s">
        <v>2755</v>
      </c>
      <c r="G10340">
        <v>0.68</v>
      </c>
      <c r="H10340" t="s">
        <v>2755</v>
      </c>
    </row>
    <row r="10341" spans="1:8" x14ac:dyDescent="0.35">
      <c r="A10341" t="s">
        <v>3997</v>
      </c>
      <c r="B10341" t="s">
        <v>3996</v>
      </c>
      <c r="C10341">
        <v>0.27</v>
      </c>
      <c r="D10341" t="s">
        <v>2755</v>
      </c>
      <c r="E10341">
        <v>0.34</v>
      </c>
      <c r="F10341" t="s">
        <v>2755</v>
      </c>
      <c r="G10341">
        <v>0.39</v>
      </c>
      <c r="H10341" t="s">
        <v>2755</v>
      </c>
    </row>
    <row r="10342" spans="1:8" x14ac:dyDescent="0.35">
      <c r="A10342" t="s">
        <v>3995</v>
      </c>
      <c r="B10342" t="s">
        <v>3994</v>
      </c>
      <c r="C10342">
        <v>0.55000000000000004</v>
      </c>
      <c r="D10342" t="s">
        <v>2755</v>
      </c>
      <c r="E10342">
        <v>0.57999999999999996</v>
      </c>
      <c r="F10342" t="s">
        <v>2755</v>
      </c>
      <c r="G10342">
        <v>0.88</v>
      </c>
      <c r="H10342" t="s">
        <v>2755</v>
      </c>
    </row>
    <row r="10343" spans="1:8" x14ac:dyDescent="0.35">
      <c r="A10343" t="s">
        <v>3993</v>
      </c>
      <c r="B10343" t="s">
        <v>3992</v>
      </c>
      <c r="C10343">
        <v>7.0000000000000007E-2</v>
      </c>
      <c r="D10343" t="s">
        <v>2755</v>
      </c>
      <c r="E10343">
        <v>0.53</v>
      </c>
      <c r="F10343" t="s">
        <v>2755</v>
      </c>
      <c r="G10343">
        <v>0.2</v>
      </c>
      <c r="H10343" t="s">
        <v>2755</v>
      </c>
    </row>
    <row r="10344" spans="1:8" x14ac:dyDescent="0.35">
      <c r="A10344" t="s">
        <v>3991</v>
      </c>
      <c r="B10344" t="s">
        <v>3990</v>
      </c>
      <c r="C10344">
        <v>1</v>
      </c>
      <c r="D10344" t="s">
        <v>2755</v>
      </c>
      <c r="E10344">
        <v>0.1</v>
      </c>
      <c r="F10344" t="s">
        <v>2755</v>
      </c>
      <c r="G10344">
        <v>0.85</v>
      </c>
      <c r="H10344" t="s">
        <v>2755</v>
      </c>
    </row>
    <row r="10345" spans="1:8" x14ac:dyDescent="0.35">
      <c r="A10345" t="s">
        <v>3989</v>
      </c>
      <c r="B10345" t="s">
        <v>3988</v>
      </c>
      <c r="C10345">
        <v>0.89</v>
      </c>
      <c r="D10345" t="s">
        <v>2755</v>
      </c>
      <c r="E10345">
        <v>0.35</v>
      </c>
      <c r="F10345" t="s">
        <v>2755</v>
      </c>
      <c r="G10345">
        <v>0.85</v>
      </c>
      <c r="H10345" t="s">
        <v>2755</v>
      </c>
    </row>
    <row r="10346" spans="1:8" x14ac:dyDescent="0.35">
      <c r="A10346" t="s">
        <v>3987</v>
      </c>
      <c r="B10346" t="s">
        <v>3986</v>
      </c>
      <c r="C10346">
        <v>1</v>
      </c>
      <c r="D10346" t="s">
        <v>2755</v>
      </c>
      <c r="E10346">
        <v>0.1</v>
      </c>
      <c r="F10346" t="s">
        <v>2755</v>
      </c>
      <c r="G10346">
        <v>0.77</v>
      </c>
      <c r="H10346" t="s">
        <v>2755</v>
      </c>
    </row>
    <row r="10347" spans="1:8" x14ac:dyDescent="0.35">
      <c r="A10347" t="s">
        <v>3985</v>
      </c>
      <c r="B10347" t="s">
        <v>3984</v>
      </c>
      <c r="C10347">
        <v>0.19</v>
      </c>
      <c r="D10347" t="s">
        <v>2755</v>
      </c>
      <c r="E10347">
        <v>0.5</v>
      </c>
      <c r="F10347" t="s">
        <v>2755</v>
      </c>
      <c r="G10347">
        <v>0.56999999999999995</v>
      </c>
      <c r="H10347" t="s">
        <v>2755</v>
      </c>
    </row>
    <row r="10348" spans="1:8" x14ac:dyDescent="0.35">
      <c r="A10348" t="s">
        <v>3983</v>
      </c>
      <c r="B10348" t="s">
        <v>3982</v>
      </c>
      <c r="C10348">
        <v>0.57999999999999996</v>
      </c>
      <c r="D10348" t="s">
        <v>2755</v>
      </c>
      <c r="E10348">
        <v>0.85</v>
      </c>
      <c r="F10348" t="s">
        <v>2755</v>
      </c>
      <c r="G10348">
        <v>0.87</v>
      </c>
      <c r="H10348" t="s">
        <v>2755</v>
      </c>
    </row>
    <row r="10349" spans="1:8" x14ac:dyDescent="0.35">
      <c r="A10349" t="s">
        <v>3981</v>
      </c>
      <c r="B10349" t="s">
        <v>3980</v>
      </c>
      <c r="C10349">
        <v>0.13</v>
      </c>
      <c r="D10349" t="s">
        <v>2755</v>
      </c>
      <c r="E10349">
        <v>0.48</v>
      </c>
      <c r="F10349" t="s">
        <v>2755</v>
      </c>
      <c r="G10349">
        <v>0.56000000000000005</v>
      </c>
      <c r="H10349" t="s">
        <v>2755</v>
      </c>
    </row>
    <row r="10350" spans="1:8" x14ac:dyDescent="0.35">
      <c r="A10350" t="s">
        <v>3979</v>
      </c>
      <c r="B10350" t="s">
        <v>3978</v>
      </c>
      <c r="C10350">
        <v>0.52</v>
      </c>
      <c r="D10350" t="s">
        <v>2755</v>
      </c>
      <c r="E10350">
        <v>0.61</v>
      </c>
      <c r="F10350" t="s">
        <v>2755</v>
      </c>
      <c r="G10350">
        <v>0.68</v>
      </c>
      <c r="H10350" t="s">
        <v>2755</v>
      </c>
    </row>
    <row r="10351" spans="1:8" x14ac:dyDescent="0.35">
      <c r="A10351" t="s">
        <v>3977</v>
      </c>
      <c r="B10351" t="s">
        <v>3976</v>
      </c>
      <c r="C10351">
        <v>0.33</v>
      </c>
      <c r="D10351" t="s">
        <v>2755</v>
      </c>
      <c r="E10351">
        <v>0.78</v>
      </c>
      <c r="F10351" t="s">
        <v>2755</v>
      </c>
      <c r="G10351">
        <v>0.49</v>
      </c>
      <c r="H10351" t="s">
        <v>2755</v>
      </c>
    </row>
    <row r="10352" spans="1:8" x14ac:dyDescent="0.35">
      <c r="A10352" t="s">
        <v>3975</v>
      </c>
      <c r="B10352" t="s">
        <v>3974</v>
      </c>
      <c r="C10352">
        <v>0.39</v>
      </c>
      <c r="D10352" t="s">
        <v>2755</v>
      </c>
      <c r="E10352">
        <v>0.52</v>
      </c>
      <c r="F10352" t="s">
        <v>2755</v>
      </c>
      <c r="G10352">
        <v>0.37</v>
      </c>
      <c r="H10352" t="s">
        <v>2755</v>
      </c>
    </row>
    <row r="10353" spans="1:8" x14ac:dyDescent="0.35">
      <c r="A10353" t="s">
        <v>3973</v>
      </c>
      <c r="B10353" t="s">
        <v>3972</v>
      </c>
      <c r="C10353">
        <v>0.14000000000000001</v>
      </c>
      <c r="D10353" t="s">
        <v>2755</v>
      </c>
      <c r="E10353">
        <v>0.45</v>
      </c>
      <c r="F10353" t="s">
        <v>2755</v>
      </c>
      <c r="G10353">
        <v>0.73</v>
      </c>
      <c r="H10353" t="s">
        <v>2755</v>
      </c>
    </row>
    <row r="10354" spans="1:8" x14ac:dyDescent="0.35">
      <c r="A10354" t="s">
        <v>3971</v>
      </c>
      <c r="B10354" t="s">
        <v>3970</v>
      </c>
      <c r="C10354">
        <v>0.76</v>
      </c>
      <c r="D10354" t="s">
        <v>2755</v>
      </c>
      <c r="E10354">
        <v>0.87</v>
      </c>
      <c r="F10354" t="s">
        <v>2755</v>
      </c>
      <c r="G10354">
        <v>0.91</v>
      </c>
      <c r="H10354" t="s">
        <v>2755</v>
      </c>
    </row>
    <row r="10355" spans="1:8" x14ac:dyDescent="0.35">
      <c r="A10355" t="s">
        <v>3969</v>
      </c>
      <c r="B10355" t="s">
        <v>3968</v>
      </c>
      <c r="C10355">
        <v>0.15</v>
      </c>
      <c r="D10355" t="s">
        <v>2755</v>
      </c>
      <c r="E10355">
        <v>0.28000000000000003</v>
      </c>
      <c r="F10355" t="s">
        <v>2755</v>
      </c>
      <c r="G10355">
        <v>0.34</v>
      </c>
      <c r="H10355" t="s">
        <v>2755</v>
      </c>
    </row>
    <row r="10356" spans="1:8" x14ac:dyDescent="0.35">
      <c r="A10356" t="s">
        <v>3967</v>
      </c>
      <c r="B10356" t="s">
        <v>3966</v>
      </c>
      <c r="C10356">
        <v>0.1</v>
      </c>
      <c r="D10356" t="s">
        <v>2755</v>
      </c>
      <c r="E10356">
        <v>0.61</v>
      </c>
      <c r="F10356" t="s">
        <v>2755</v>
      </c>
      <c r="G10356">
        <v>0.54</v>
      </c>
      <c r="H10356" t="s">
        <v>2755</v>
      </c>
    </row>
    <row r="10357" spans="1:8" x14ac:dyDescent="0.35">
      <c r="A10357" t="s">
        <v>3965</v>
      </c>
      <c r="B10357" t="s">
        <v>3964</v>
      </c>
      <c r="C10357">
        <v>0.89</v>
      </c>
      <c r="D10357" t="s">
        <v>2755</v>
      </c>
      <c r="E10357">
        <v>1</v>
      </c>
      <c r="F10357" t="s">
        <v>2755</v>
      </c>
      <c r="G10357">
        <v>1</v>
      </c>
      <c r="H10357" t="s">
        <v>2755</v>
      </c>
    </row>
    <row r="10358" spans="1:8" x14ac:dyDescent="0.35">
      <c r="A10358" t="s">
        <v>3963</v>
      </c>
      <c r="B10358" t="s">
        <v>3962</v>
      </c>
      <c r="C10358">
        <v>0.78</v>
      </c>
      <c r="D10358" t="s">
        <v>2755</v>
      </c>
      <c r="E10358">
        <v>0.86</v>
      </c>
      <c r="F10358" t="s">
        <v>2755</v>
      </c>
      <c r="G10358">
        <v>0.9</v>
      </c>
      <c r="H10358" t="s">
        <v>2755</v>
      </c>
    </row>
    <row r="10359" spans="1:8" x14ac:dyDescent="0.35">
      <c r="A10359" t="s">
        <v>3961</v>
      </c>
      <c r="B10359" t="s">
        <v>3960</v>
      </c>
      <c r="C10359">
        <v>0.54</v>
      </c>
      <c r="D10359" t="s">
        <v>2755</v>
      </c>
      <c r="E10359">
        <v>0.13</v>
      </c>
      <c r="F10359" t="s">
        <v>2755</v>
      </c>
      <c r="G10359">
        <v>0.7</v>
      </c>
      <c r="H10359" t="s">
        <v>2755</v>
      </c>
    </row>
    <row r="10360" spans="1:8" x14ac:dyDescent="0.35">
      <c r="A10360" t="s">
        <v>3959</v>
      </c>
      <c r="B10360" t="s">
        <v>3958</v>
      </c>
      <c r="C10360">
        <v>0.88</v>
      </c>
      <c r="D10360" t="s">
        <v>2755</v>
      </c>
      <c r="E10360">
        <v>0.82</v>
      </c>
      <c r="F10360" t="s">
        <v>2755</v>
      </c>
      <c r="G10360">
        <v>0.87</v>
      </c>
      <c r="H10360" t="s">
        <v>2755</v>
      </c>
    </row>
    <row r="10361" spans="1:8" x14ac:dyDescent="0.35">
      <c r="A10361" t="s">
        <v>3957</v>
      </c>
      <c r="B10361" t="s">
        <v>3956</v>
      </c>
      <c r="C10361">
        <v>0.67</v>
      </c>
      <c r="D10361" t="s">
        <v>2755</v>
      </c>
      <c r="E10361">
        <v>0.64</v>
      </c>
      <c r="F10361" t="s">
        <v>2755</v>
      </c>
      <c r="G10361">
        <v>1</v>
      </c>
      <c r="H10361" t="s">
        <v>2755</v>
      </c>
    </row>
    <row r="10362" spans="1:8" x14ac:dyDescent="0.35">
      <c r="A10362" t="s">
        <v>3955</v>
      </c>
      <c r="B10362" t="s">
        <v>3954</v>
      </c>
      <c r="C10362">
        <v>0.41</v>
      </c>
      <c r="D10362" t="s">
        <v>2755</v>
      </c>
      <c r="E10362">
        <v>0.93</v>
      </c>
      <c r="F10362" t="s">
        <v>2755</v>
      </c>
      <c r="G10362">
        <v>0.66</v>
      </c>
      <c r="H10362" t="s">
        <v>2755</v>
      </c>
    </row>
    <row r="10363" spans="1:8" x14ac:dyDescent="0.35">
      <c r="A10363" t="s">
        <v>3953</v>
      </c>
      <c r="B10363" t="s">
        <v>3952</v>
      </c>
      <c r="C10363">
        <v>0.23</v>
      </c>
      <c r="D10363" t="s">
        <v>2755</v>
      </c>
      <c r="E10363">
        <v>0.95</v>
      </c>
      <c r="F10363" t="s">
        <v>2755</v>
      </c>
      <c r="G10363">
        <v>0.73</v>
      </c>
      <c r="H10363" t="s">
        <v>2755</v>
      </c>
    </row>
    <row r="10364" spans="1:8" x14ac:dyDescent="0.35">
      <c r="A10364" t="s">
        <v>3951</v>
      </c>
      <c r="B10364" t="s">
        <v>3949</v>
      </c>
      <c r="C10364">
        <v>0.63</v>
      </c>
      <c r="D10364" t="s">
        <v>2755</v>
      </c>
      <c r="E10364">
        <v>0.14000000000000001</v>
      </c>
      <c r="F10364" t="s">
        <v>2755</v>
      </c>
      <c r="G10364">
        <v>0.72</v>
      </c>
      <c r="H10364" t="s">
        <v>2755</v>
      </c>
    </row>
    <row r="10365" spans="1:8" x14ac:dyDescent="0.35">
      <c r="A10365" t="s">
        <v>3950</v>
      </c>
      <c r="B10365" t="s">
        <v>3949</v>
      </c>
      <c r="C10365">
        <v>0.63</v>
      </c>
      <c r="D10365" t="s">
        <v>2755</v>
      </c>
      <c r="E10365">
        <v>0.14000000000000001</v>
      </c>
      <c r="F10365" t="s">
        <v>2755</v>
      </c>
      <c r="G10365">
        <v>0.72</v>
      </c>
      <c r="H10365" t="s">
        <v>2755</v>
      </c>
    </row>
    <row r="10366" spans="1:8" x14ac:dyDescent="0.35">
      <c r="A10366" t="s">
        <v>3948</v>
      </c>
      <c r="B10366" t="s">
        <v>3945</v>
      </c>
      <c r="C10366">
        <v>0.8</v>
      </c>
      <c r="D10366" t="s">
        <v>2755</v>
      </c>
      <c r="E10366">
        <v>0.26</v>
      </c>
      <c r="F10366" t="s">
        <v>2755</v>
      </c>
      <c r="G10366">
        <v>0.9</v>
      </c>
      <c r="H10366" t="s">
        <v>2755</v>
      </c>
    </row>
    <row r="10367" spans="1:8" x14ac:dyDescent="0.35">
      <c r="A10367" t="s">
        <v>3947</v>
      </c>
      <c r="B10367" t="s">
        <v>3945</v>
      </c>
      <c r="C10367">
        <v>0.8</v>
      </c>
      <c r="D10367" t="s">
        <v>2755</v>
      </c>
      <c r="E10367">
        <v>0.26</v>
      </c>
      <c r="F10367" t="s">
        <v>2755</v>
      </c>
      <c r="G10367">
        <v>0.9</v>
      </c>
      <c r="H10367" t="s">
        <v>2755</v>
      </c>
    </row>
    <row r="10368" spans="1:8" x14ac:dyDescent="0.35">
      <c r="A10368" t="s">
        <v>3946</v>
      </c>
      <c r="B10368" t="s">
        <v>3945</v>
      </c>
      <c r="C10368">
        <v>0.8</v>
      </c>
      <c r="D10368" t="s">
        <v>2755</v>
      </c>
      <c r="E10368">
        <v>0.26</v>
      </c>
      <c r="F10368" t="s">
        <v>2755</v>
      </c>
      <c r="G10368">
        <v>0.9</v>
      </c>
      <c r="H10368" t="s">
        <v>2755</v>
      </c>
    </row>
    <row r="10369" spans="1:8" x14ac:dyDescent="0.35">
      <c r="A10369" t="s">
        <v>3944</v>
      </c>
      <c r="B10369" t="s">
        <v>3943</v>
      </c>
      <c r="C10369">
        <v>0.67</v>
      </c>
      <c r="D10369" t="s">
        <v>2755</v>
      </c>
      <c r="E10369">
        <v>0.91</v>
      </c>
      <c r="F10369" t="s">
        <v>2755</v>
      </c>
      <c r="G10369">
        <v>0.99</v>
      </c>
      <c r="H10369" t="s">
        <v>2755</v>
      </c>
    </row>
    <row r="10370" spans="1:8" x14ac:dyDescent="0.35">
      <c r="A10370" t="s">
        <v>3942</v>
      </c>
      <c r="B10370" t="s">
        <v>3941</v>
      </c>
      <c r="C10370">
        <v>0.04</v>
      </c>
      <c r="D10370" t="s">
        <v>2755</v>
      </c>
      <c r="E10370">
        <v>0.38</v>
      </c>
      <c r="F10370" t="s">
        <v>2755</v>
      </c>
      <c r="G10370">
        <v>0.08</v>
      </c>
      <c r="H10370" t="s">
        <v>2755</v>
      </c>
    </row>
    <row r="10371" spans="1:8" x14ac:dyDescent="0.35">
      <c r="A10371" t="s">
        <v>3940</v>
      </c>
      <c r="B10371" t="s">
        <v>3939</v>
      </c>
      <c r="C10371">
        <v>0.37</v>
      </c>
      <c r="D10371" t="s">
        <v>2755</v>
      </c>
      <c r="E10371">
        <v>0.18</v>
      </c>
      <c r="F10371" t="s">
        <v>2755</v>
      </c>
      <c r="G10371">
        <v>0.63</v>
      </c>
      <c r="H10371" t="s">
        <v>2755</v>
      </c>
    </row>
    <row r="10372" spans="1:8" x14ac:dyDescent="0.35">
      <c r="A10372" t="s">
        <v>3938</v>
      </c>
      <c r="B10372" t="s">
        <v>3937</v>
      </c>
      <c r="C10372">
        <v>0.42</v>
      </c>
      <c r="D10372" t="s">
        <v>2755</v>
      </c>
      <c r="E10372">
        <v>0.81</v>
      </c>
      <c r="F10372" t="s">
        <v>2755</v>
      </c>
      <c r="G10372">
        <v>0.6</v>
      </c>
      <c r="H10372" t="s">
        <v>2755</v>
      </c>
    </row>
    <row r="10373" spans="1:8" x14ac:dyDescent="0.35">
      <c r="A10373" t="s">
        <v>3936</v>
      </c>
      <c r="B10373" t="s">
        <v>3935</v>
      </c>
      <c r="C10373">
        <v>0.03</v>
      </c>
      <c r="D10373" t="s">
        <v>2755</v>
      </c>
      <c r="E10373">
        <v>0.87</v>
      </c>
      <c r="F10373" t="s">
        <v>2755</v>
      </c>
      <c r="G10373">
        <v>0.11</v>
      </c>
      <c r="H10373" t="s">
        <v>2755</v>
      </c>
    </row>
    <row r="10374" spans="1:8" x14ac:dyDescent="0.35">
      <c r="A10374" t="s">
        <v>3934</v>
      </c>
      <c r="B10374" t="s">
        <v>3933</v>
      </c>
      <c r="C10374">
        <v>0.48</v>
      </c>
      <c r="D10374" t="s">
        <v>2755</v>
      </c>
      <c r="E10374">
        <v>0.25</v>
      </c>
      <c r="F10374" t="s">
        <v>2755</v>
      </c>
      <c r="G10374">
        <v>0.65</v>
      </c>
      <c r="H10374" t="s">
        <v>2755</v>
      </c>
    </row>
    <row r="10375" spans="1:8" x14ac:dyDescent="0.35">
      <c r="A10375" t="s">
        <v>3932</v>
      </c>
      <c r="B10375" t="s">
        <v>3931</v>
      </c>
      <c r="C10375">
        <v>0.13</v>
      </c>
      <c r="D10375" t="s">
        <v>2755</v>
      </c>
      <c r="E10375">
        <v>0.72</v>
      </c>
      <c r="F10375" t="s">
        <v>2755</v>
      </c>
      <c r="G10375">
        <v>0.23</v>
      </c>
      <c r="H10375" t="s">
        <v>2755</v>
      </c>
    </row>
    <row r="10376" spans="1:8" x14ac:dyDescent="0.35">
      <c r="A10376" t="s">
        <v>3930</v>
      </c>
      <c r="B10376" t="s">
        <v>3929</v>
      </c>
      <c r="C10376">
        <v>1</v>
      </c>
      <c r="D10376" t="s">
        <v>2755</v>
      </c>
      <c r="E10376">
        <v>0.97</v>
      </c>
      <c r="F10376" t="s">
        <v>2755</v>
      </c>
      <c r="G10376">
        <v>0.98</v>
      </c>
      <c r="H10376" t="s">
        <v>2755</v>
      </c>
    </row>
    <row r="10377" spans="1:8" x14ac:dyDescent="0.35">
      <c r="A10377" t="s">
        <v>3928</v>
      </c>
      <c r="B10377" t="s">
        <v>3927</v>
      </c>
      <c r="C10377">
        <v>0.99</v>
      </c>
      <c r="D10377" t="s">
        <v>2755</v>
      </c>
      <c r="E10377">
        <v>0.76</v>
      </c>
      <c r="F10377" t="s">
        <v>2755</v>
      </c>
      <c r="G10377">
        <v>1</v>
      </c>
      <c r="H10377" t="s">
        <v>2755</v>
      </c>
    </row>
    <row r="10378" spans="1:8" x14ac:dyDescent="0.35">
      <c r="A10378" t="s">
        <v>3926</v>
      </c>
      <c r="B10378" t="s">
        <v>3925</v>
      </c>
      <c r="C10378">
        <v>0.56000000000000005</v>
      </c>
      <c r="D10378" t="s">
        <v>2755</v>
      </c>
      <c r="E10378">
        <v>0.31</v>
      </c>
      <c r="F10378" t="s">
        <v>2755</v>
      </c>
      <c r="G10378">
        <v>0.53</v>
      </c>
      <c r="H10378" t="s">
        <v>2755</v>
      </c>
    </row>
    <row r="10379" spans="1:8" x14ac:dyDescent="0.35">
      <c r="A10379" t="s">
        <v>881</v>
      </c>
      <c r="B10379" t="s">
        <v>3924</v>
      </c>
      <c r="C10379">
        <v>0.25</v>
      </c>
      <c r="D10379" t="s">
        <v>2755</v>
      </c>
      <c r="E10379">
        <v>0.98</v>
      </c>
      <c r="F10379" t="s">
        <v>2755</v>
      </c>
      <c r="G10379">
        <v>0.76</v>
      </c>
      <c r="H10379" t="s">
        <v>2755</v>
      </c>
    </row>
    <row r="10380" spans="1:8" x14ac:dyDescent="0.35">
      <c r="A10380" t="s">
        <v>3923</v>
      </c>
      <c r="B10380" t="s">
        <v>3922</v>
      </c>
      <c r="C10380">
        <v>0.54</v>
      </c>
      <c r="D10380" t="s">
        <v>2755</v>
      </c>
      <c r="E10380">
        <v>0.89</v>
      </c>
      <c r="F10380" t="s">
        <v>2755</v>
      </c>
      <c r="G10380">
        <v>0.45</v>
      </c>
      <c r="H10380" t="s">
        <v>2755</v>
      </c>
    </row>
    <row r="10381" spans="1:8" x14ac:dyDescent="0.35">
      <c r="A10381" t="s">
        <v>3921</v>
      </c>
      <c r="B10381" t="s">
        <v>3920</v>
      </c>
      <c r="C10381">
        <v>0.43</v>
      </c>
      <c r="D10381" t="s">
        <v>2755</v>
      </c>
      <c r="E10381">
        <v>0.96</v>
      </c>
      <c r="F10381" t="s">
        <v>2755</v>
      </c>
      <c r="G10381">
        <v>0.46</v>
      </c>
      <c r="H10381" t="s">
        <v>2755</v>
      </c>
    </row>
    <row r="10382" spans="1:8" x14ac:dyDescent="0.35">
      <c r="A10382" t="s">
        <v>3919</v>
      </c>
      <c r="B10382" t="s">
        <v>3918</v>
      </c>
      <c r="C10382">
        <v>0.28999999999999998</v>
      </c>
      <c r="D10382" t="s">
        <v>2755</v>
      </c>
      <c r="E10382">
        <v>0.72</v>
      </c>
      <c r="F10382" t="s">
        <v>2755</v>
      </c>
      <c r="G10382">
        <v>0.47</v>
      </c>
      <c r="H10382" t="s">
        <v>2755</v>
      </c>
    </row>
    <row r="10383" spans="1:8" x14ac:dyDescent="0.35">
      <c r="A10383" t="s">
        <v>3917</v>
      </c>
      <c r="B10383" t="s">
        <v>3916</v>
      </c>
      <c r="C10383">
        <v>0.5</v>
      </c>
      <c r="D10383" t="s">
        <v>2755</v>
      </c>
      <c r="E10383">
        <v>0.24</v>
      </c>
      <c r="F10383" t="s">
        <v>2755</v>
      </c>
      <c r="G10383">
        <v>0.28000000000000003</v>
      </c>
      <c r="H10383" t="s">
        <v>2755</v>
      </c>
    </row>
    <row r="10384" spans="1:8" x14ac:dyDescent="0.35">
      <c r="A10384" t="s">
        <v>3915</v>
      </c>
      <c r="B10384" t="s">
        <v>3914</v>
      </c>
      <c r="C10384">
        <v>0.41</v>
      </c>
      <c r="D10384" t="s">
        <v>2755</v>
      </c>
      <c r="E10384">
        <v>0.83</v>
      </c>
      <c r="F10384" t="s">
        <v>2755</v>
      </c>
      <c r="G10384">
        <v>0.62</v>
      </c>
      <c r="H10384" t="s">
        <v>2755</v>
      </c>
    </row>
    <row r="10385" spans="1:8" x14ac:dyDescent="0.35">
      <c r="A10385" t="s">
        <v>3913</v>
      </c>
      <c r="B10385" t="s">
        <v>3912</v>
      </c>
      <c r="C10385">
        <v>0.09</v>
      </c>
      <c r="D10385" t="s">
        <v>2755</v>
      </c>
      <c r="E10385">
        <v>0.12</v>
      </c>
      <c r="F10385" t="s">
        <v>2755</v>
      </c>
      <c r="G10385">
        <v>0.52</v>
      </c>
      <c r="H10385" t="s">
        <v>2755</v>
      </c>
    </row>
    <row r="10386" spans="1:8" x14ac:dyDescent="0.35">
      <c r="A10386" t="s">
        <v>3911</v>
      </c>
      <c r="B10386" t="s">
        <v>3910</v>
      </c>
      <c r="C10386">
        <v>0.51</v>
      </c>
      <c r="D10386" t="s">
        <v>2755</v>
      </c>
      <c r="E10386">
        <v>0.56999999999999995</v>
      </c>
      <c r="F10386" t="s">
        <v>2755</v>
      </c>
      <c r="G10386">
        <v>0.73</v>
      </c>
      <c r="H10386" t="s">
        <v>2755</v>
      </c>
    </row>
    <row r="10387" spans="1:8" x14ac:dyDescent="0.35">
      <c r="A10387" t="s">
        <v>3909</v>
      </c>
      <c r="B10387" t="s">
        <v>3908</v>
      </c>
      <c r="C10387">
        <v>0.92</v>
      </c>
      <c r="D10387" t="s">
        <v>2755</v>
      </c>
      <c r="E10387">
        <v>0.57999999999999996</v>
      </c>
      <c r="F10387" t="s">
        <v>2755</v>
      </c>
      <c r="G10387">
        <v>0.83</v>
      </c>
      <c r="H10387" t="s">
        <v>2755</v>
      </c>
    </row>
    <row r="10388" spans="1:8" x14ac:dyDescent="0.35">
      <c r="A10388" t="s">
        <v>3907</v>
      </c>
      <c r="B10388" t="s">
        <v>3906</v>
      </c>
      <c r="C10388">
        <v>0.76</v>
      </c>
      <c r="D10388" t="s">
        <v>2755</v>
      </c>
      <c r="E10388">
        <v>1</v>
      </c>
      <c r="F10388" t="s">
        <v>2755</v>
      </c>
      <c r="G10388">
        <v>0.32</v>
      </c>
      <c r="H10388" t="s">
        <v>2755</v>
      </c>
    </row>
    <row r="10389" spans="1:8" x14ac:dyDescent="0.35">
      <c r="A10389" t="s">
        <v>3905</v>
      </c>
      <c r="B10389" t="s">
        <v>3904</v>
      </c>
      <c r="C10389">
        <v>0.73</v>
      </c>
      <c r="D10389" t="s">
        <v>2755</v>
      </c>
      <c r="E10389">
        <v>1</v>
      </c>
      <c r="F10389" t="s">
        <v>2755</v>
      </c>
      <c r="G10389">
        <v>0.81</v>
      </c>
      <c r="H10389" t="s">
        <v>2755</v>
      </c>
    </row>
    <row r="10390" spans="1:8" x14ac:dyDescent="0.35">
      <c r="A10390" t="s">
        <v>3903</v>
      </c>
      <c r="B10390" t="s">
        <v>3902</v>
      </c>
      <c r="C10390">
        <v>0.92</v>
      </c>
      <c r="D10390" t="s">
        <v>2755</v>
      </c>
      <c r="E10390">
        <v>0.99</v>
      </c>
      <c r="F10390" t="s">
        <v>2755</v>
      </c>
      <c r="G10390">
        <v>0.28999999999999998</v>
      </c>
      <c r="H10390" t="s">
        <v>2755</v>
      </c>
    </row>
    <row r="10391" spans="1:8" x14ac:dyDescent="0.35">
      <c r="A10391" t="s">
        <v>3901</v>
      </c>
      <c r="B10391" t="s">
        <v>3900</v>
      </c>
      <c r="C10391">
        <v>0.67</v>
      </c>
      <c r="D10391" t="s">
        <v>2755</v>
      </c>
      <c r="E10391">
        <v>0.31</v>
      </c>
      <c r="F10391" t="s">
        <v>2755</v>
      </c>
      <c r="G10391">
        <v>0.88</v>
      </c>
      <c r="H10391" t="s">
        <v>2755</v>
      </c>
    </row>
    <row r="10392" spans="1:8" x14ac:dyDescent="0.35">
      <c r="A10392" t="s">
        <v>3899</v>
      </c>
      <c r="B10392" t="s">
        <v>3898</v>
      </c>
      <c r="C10392">
        <v>0.18</v>
      </c>
      <c r="D10392" t="s">
        <v>2755</v>
      </c>
      <c r="E10392">
        <v>0.77</v>
      </c>
      <c r="F10392" t="s">
        <v>2755</v>
      </c>
      <c r="G10392">
        <v>0.27</v>
      </c>
      <c r="H10392" t="s">
        <v>2755</v>
      </c>
    </row>
    <row r="10393" spans="1:8" x14ac:dyDescent="0.35">
      <c r="A10393" t="s">
        <v>3897</v>
      </c>
      <c r="B10393" t="s">
        <v>3896</v>
      </c>
      <c r="C10393">
        <v>0.81</v>
      </c>
      <c r="D10393" t="s">
        <v>2755</v>
      </c>
      <c r="E10393">
        <v>0.21</v>
      </c>
      <c r="F10393" t="s">
        <v>2755</v>
      </c>
      <c r="G10393">
        <v>0.47</v>
      </c>
      <c r="H10393" t="s">
        <v>2755</v>
      </c>
    </row>
    <row r="10394" spans="1:8" x14ac:dyDescent="0.35">
      <c r="A10394" t="s">
        <v>3895</v>
      </c>
      <c r="B10394" t="s">
        <v>3894</v>
      </c>
      <c r="C10394">
        <v>0.51</v>
      </c>
      <c r="D10394" t="s">
        <v>2755</v>
      </c>
      <c r="E10394">
        <v>0.84</v>
      </c>
      <c r="F10394" t="s">
        <v>2755</v>
      </c>
      <c r="G10394">
        <v>0.49</v>
      </c>
      <c r="H10394" t="s">
        <v>2755</v>
      </c>
    </row>
    <row r="10395" spans="1:8" x14ac:dyDescent="0.35">
      <c r="A10395" t="s">
        <v>3893</v>
      </c>
      <c r="B10395" t="s">
        <v>3892</v>
      </c>
      <c r="C10395">
        <v>0.11</v>
      </c>
      <c r="D10395" t="s">
        <v>2755</v>
      </c>
      <c r="E10395">
        <v>0.68</v>
      </c>
      <c r="F10395" t="s">
        <v>2755</v>
      </c>
      <c r="G10395">
        <v>0.27</v>
      </c>
      <c r="H10395" t="s">
        <v>2755</v>
      </c>
    </row>
    <row r="10396" spans="1:8" x14ac:dyDescent="0.35">
      <c r="A10396" t="s">
        <v>3891</v>
      </c>
      <c r="B10396" t="s">
        <v>3890</v>
      </c>
      <c r="C10396">
        <v>0.62</v>
      </c>
      <c r="D10396" t="s">
        <v>2755</v>
      </c>
      <c r="E10396">
        <v>0.82</v>
      </c>
      <c r="F10396" t="s">
        <v>2755</v>
      </c>
      <c r="G10396">
        <v>0.84</v>
      </c>
      <c r="H10396" t="s">
        <v>2755</v>
      </c>
    </row>
    <row r="10397" spans="1:8" x14ac:dyDescent="0.35">
      <c r="A10397" t="s">
        <v>3889</v>
      </c>
      <c r="B10397" t="s">
        <v>3888</v>
      </c>
      <c r="C10397">
        <v>0.81</v>
      </c>
      <c r="D10397" t="s">
        <v>2755</v>
      </c>
      <c r="E10397">
        <v>0.63</v>
      </c>
      <c r="F10397" t="s">
        <v>2755</v>
      </c>
      <c r="G10397">
        <v>0.86</v>
      </c>
      <c r="H10397" t="s">
        <v>2755</v>
      </c>
    </row>
    <row r="10398" spans="1:8" x14ac:dyDescent="0.35">
      <c r="A10398" t="s">
        <v>3887</v>
      </c>
      <c r="B10398" t="s">
        <v>3886</v>
      </c>
      <c r="C10398">
        <v>0.98</v>
      </c>
      <c r="D10398" t="s">
        <v>2755</v>
      </c>
      <c r="E10398">
        <v>0.87</v>
      </c>
      <c r="F10398" t="s">
        <v>2755</v>
      </c>
      <c r="G10398">
        <v>0.96</v>
      </c>
      <c r="H10398" t="s">
        <v>2755</v>
      </c>
    </row>
    <row r="10399" spans="1:8" x14ac:dyDescent="0.35">
      <c r="A10399" t="s">
        <v>3885</v>
      </c>
      <c r="B10399" t="s">
        <v>3884</v>
      </c>
      <c r="C10399">
        <v>0.77</v>
      </c>
      <c r="D10399" t="s">
        <v>2755</v>
      </c>
      <c r="E10399">
        <v>0.19</v>
      </c>
      <c r="F10399" t="s">
        <v>2755</v>
      </c>
      <c r="G10399">
        <v>0.93</v>
      </c>
      <c r="H10399" t="s">
        <v>2755</v>
      </c>
    </row>
    <row r="10400" spans="1:8" x14ac:dyDescent="0.35">
      <c r="A10400" t="s">
        <v>3883</v>
      </c>
      <c r="B10400" t="s">
        <v>3882</v>
      </c>
      <c r="C10400">
        <v>0.92</v>
      </c>
      <c r="D10400" t="s">
        <v>2755</v>
      </c>
      <c r="E10400">
        <v>0.1</v>
      </c>
      <c r="F10400" t="s">
        <v>2755</v>
      </c>
      <c r="G10400">
        <v>0.85</v>
      </c>
      <c r="H10400" t="s">
        <v>2755</v>
      </c>
    </row>
    <row r="10401" spans="1:8" x14ac:dyDescent="0.35">
      <c r="A10401" t="s">
        <v>3881</v>
      </c>
      <c r="B10401" t="s">
        <v>3880</v>
      </c>
      <c r="C10401">
        <v>0.98</v>
      </c>
      <c r="D10401" t="s">
        <v>2755</v>
      </c>
      <c r="E10401">
        <v>0.17</v>
      </c>
      <c r="F10401" t="s">
        <v>2755</v>
      </c>
      <c r="G10401">
        <v>0.99</v>
      </c>
      <c r="H10401" t="s">
        <v>2755</v>
      </c>
    </row>
    <row r="10402" spans="1:8" x14ac:dyDescent="0.35">
      <c r="A10402" t="s">
        <v>3879</v>
      </c>
      <c r="B10402" t="s">
        <v>3878</v>
      </c>
      <c r="C10402">
        <v>1</v>
      </c>
      <c r="D10402" t="s">
        <v>2755</v>
      </c>
      <c r="E10402">
        <v>0.23</v>
      </c>
      <c r="F10402" t="s">
        <v>2755</v>
      </c>
      <c r="G10402">
        <v>1</v>
      </c>
      <c r="H10402" t="s">
        <v>2755</v>
      </c>
    </row>
    <row r="10403" spans="1:8" x14ac:dyDescent="0.35">
      <c r="A10403" t="s">
        <v>3877</v>
      </c>
      <c r="B10403" t="s">
        <v>3876</v>
      </c>
      <c r="C10403">
        <v>0.78</v>
      </c>
      <c r="D10403" t="s">
        <v>2755</v>
      </c>
      <c r="E10403">
        <v>0.11</v>
      </c>
      <c r="F10403" t="s">
        <v>2755</v>
      </c>
      <c r="G10403">
        <v>0.8</v>
      </c>
      <c r="H10403" t="s">
        <v>2755</v>
      </c>
    </row>
    <row r="10404" spans="1:8" x14ac:dyDescent="0.35">
      <c r="A10404" t="s">
        <v>3875</v>
      </c>
      <c r="B10404" t="s">
        <v>3874</v>
      </c>
      <c r="C10404">
        <v>0.91</v>
      </c>
      <c r="D10404" t="s">
        <v>2755</v>
      </c>
      <c r="E10404">
        <v>0.13</v>
      </c>
      <c r="F10404" t="s">
        <v>2755</v>
      </c>
      <c r="G10404">
        <v>0.95</v>
      </c>
      <c r="H10404" t="s">
        <v>2755</v>
      </c>
    </row>
    <row r="10405" spans="1:8" x14ac:dyDescent="0.35">
      <c r="A10405" t="s">
        <v>3873</v>
      </c>
      <c r="B10405" t="s">
        <v>3872</v>
      </c>
      <c r="C10405">
        <v>0.89</v>
      </c>
      <c r="D10405" t="s">
        <v>2755</v>
      </c>
      <c r="E10405">
        <v>0.09</v>
      </c>
      <c r="F10405" t="s">
        <v>2755</v>
      </c>
      <c r="G10405">
        <v>0.85</v>
      </c>
      <c r="H10405" t="s">
        <v>2755</v>
      </c>
    </row>
    <row r="10406" spans="1:8" x14ac:dyDescent="0.35">
      <c r="A10406" t="s">
        <v>3871</v>
      </c>
      <c r="B10406" t="s">
        <v>3870</v>
      </c>
      <c r="C10406">
        <v>0.94</v>
      </c>
      <c r="D10406" t="s">
        <v>2755</v>
      </c>
      <c r="E10406">
        <v>0.41</v>
      </c>
      <c r="F10406" t="s">
        <v>2755</v>
      </c>
      <c r="G10406">
        <v>0.93</v>
      </c>
      <c r="H10406" t="s">
        <v>2755</v>
      </c>
    </row>
    <row r="10407" spans="1:8" x14ac:dyDescent="0.35">
      <c r="A10407" t="s">
        <v>3869</v>
      </c>
      <c r="B10407" t="s">
        <v>3868</v>
      </c>
      <c r="C10407">
        <v>0.94</v>
      </c>
      <c r="D10407" t="s">
        <v>2755</v>
      </c>
      <c r="E10407">
        <v>0.52</v>
      </c>
      <c r="F10407" t="s">
        <v>2755</v>
      </c>
      <c r="G10407">
        <v>0.85</v>
      </c>
      <c r="H10407" t="s">
        <v>2755</v>
      </c>
    </row>
    <row r="10408" spans="1:8" x14ac:dyDescent="0.35">
      <c r="A10408" t="s">
        <v>3867</v>
      </c>
      <c r="B10408" t="s">
        <v>3866</v>
      </c>
      <c r="C10408">
        <v>0.92</v>
      </c>
      <c r="D10408" t="s">
        <v>2755</v>
      </c>
      <c r="E10408">
        <v>0.69</v>
      </c>
      <c r="F10408" t="s">
        <v>2755</v>
      </c>
      <c r="G10408">
        <v>0.85</v>
      </c>
      <c r="H10408" t="s">
        <v>2755</v>
      </c>
    </row>
    <row r="10409" spans="1:8" x14ac:dyDescent="0.35">
      <c r="A10409" t="s">
        <v>3865</v>
      </c>
      <c r="B10409" t="s">
        <v>3864</v>
      </c>
      <c r="C10409">
        <v>0.88</v>
      </c>
      <c r="D10409" t="s">
        <v>2755</v>
      </c>
      <c r="E10409">
        <v>0.56999999999999995</v>
      </c>
      <c r="F10409" t="s">
        <v>2755</v>
      </c>
      <c r="G10409">
        <v>0.89</v>
      </c>
      <c r="H10409" t="s">
        <v>2755</v>
      </c>
    </row>
    <row r="10410" spans="1:8" x14ac:dyDescent="0.35">
      <c r="A10410" t="s">
        <v>3863</v>
      </c>
      <c r="B10410" t="s">
        <v>3862</v>
      </c>
      <c r="C10410">
        <v>0.94</v>
      </c>
      <c r="D10410" t="s">
        <v>2755</v>
      </c>
      <c r="E10410">
        <v>0.38</v>
      </c>
      <c r="F10410" t="s">
        <v>2755</v>
      </c>
      <c r="G10410">
        <v>0.99</v>
      </c>
      <c r="H10410" t="s">
        <v>2755</v>
      </c>
    </row>
    <row r="10411" spans="1:8" x14ac:dyDescent="0.35">
      <c r="A10411" t="s">
        <v>3861</v>
      </c>
      <c r="B10411" t="s">
        <v>3860</v>
      </c>
      <c r="C10411">
        <v>0.88</v>
      </c>
      <c r="D10411" t="s">
        <v>2755</v>
      </c>
      <c r="E10411">
        <v>0.23</v>
      </c>
      <c r="F10411" t="s">
        <v>2755</v>
      </c>
      <c r="G10411">
        <v>0.97</v>
      </c>
      <c r="H10411" t="s">
        <v>2755</v>
      </c>
    </row>
    <row r="10412" spans="1:8" x14ac:dyDescent="0.35">
      <c r="A10412" t="s">
        <v>3859</v>
      </c>
      <c r="B10412" t="s">
        <v>3858</v>
      </c>
      <c r="C10412">
        <v>1</v>
      </c>
      <c r="D10412" t="s">
        <v>2755</v>
      </c>
      <c r="E10412">
        <v>1</v>
      </c>
      <c r="F10412" t="s">
        <v>2755</v>
      </c>
      <c r="G10412">
        <v>0.99</v>
      </c>
      <c r="H10412" t="s">
        <v>2755</v>
      </c>
    </row>
    <row r="10413" spans="1:8" x14ac:dyDescent="0.35">
      <c r="A10413" t="s">
        <v>3857</v>
      </c>
      <c r="B10413" t="s">
        <v>3856</v>
      </c>
      <c r="C10413">
        <v>1</v>
      </c>
      <c r="D10413" t="s">
        <v>2755</v>
      </c>
      <c r="E10413">
        <v>1</v>
      </c>
      <c r="F10413" t="s">
        <v>2755</v>
      </c>
      <c r="G10413">
        <v>1</v>
      </c>
      <c r="H10413" t="s">
        <v>2755</v>
      </c>
    </row>
    <row r="10414" spans="1:8" x14ac:dyDescent="0.35">
      <c r="A10414" t="s">
        <v>3855</v>
      </c>
      <c r="B10414" t="s">
        <v>3854</v>
      </c>
      <c r="C10414">
        <v>0.99</v>
      </c>
      <c r="D10414" t="s">
        <v>2755</v>
      </c>
      <c r="E10414">
        <v>0.18</v>
      </c>
      <c r="F10414" t="s">
        <v>2755</v>
      </c>
      <c r="G10414">
        <v>0.86</v>
      </c>
      <c r="H10414" t="s">
        <v>2755</v>
      </c>
    </row>
    <row r="10415" spans="1:8" x14ac:dyDescent="0.35">
      <c r="A10415" t="s">
        <v>3853</v>
      </c>
      <c r="B10415" t="s">
        <v>3852</v>
      </c>
      <c r="C10415">
        <v>0.43</v>
      </c>
      <c r="D10415" t="s">
        <v>2755</v>
      </c>
      <c r="E10415">
        <v>0.04</v>
      </c>
      <c r="F10415" t="s">
        <v>2755</v>
      </c>
      <c r="G10415">
        <v>0.21</v>
      </c>
      <c r="H10415" t="s">
        <v>2755</v>
      </c>
    </row>
    <row r="10416" spans="1:8" x14ac:dyDescent="0.35">
      <c r="A10416" t="s">
        <v>3851</v>
      </c>
      <c r="B10416" t="s">
        <v>3850</v>
      </c>
      <c r="C10416">
        <v>1</v>
      </c>
      <c r="D10416" t="s">
        <v>2755</v>
      </c>
      <c r="E10416">
        <v>0.68</v>
      </c>
      <c r="F10416" t="s">
        <v>2755</v>
      </c>
      <c r="G10416">
        <v>0.96</v>
      </c>
      <c r="H10416" t="s">
        <v>2755</v>
      </c>
    </row>
    <row r="10417" spans="1:8" x14ac:dyDescent="0.35">
      <c r="A10417" t="s">
        <v>3849</v>
      </c>
      <c r="B10417" t="s">
        <v>3848</v>
      </c>
      <c r="C10417">
        <v>1</v>
      </c>
      <c r="D10417" t="s">
        <v>2755</v>
      </c>
      <c r="E10417">
        <v>1</v>
      </c>
      <c r="F10417" t="s">
        <v>2755</v>
      </c>
      <c r="G10417">
        <v>1</v>
      </c>
      <c r="H10417" t="s">
        <v>2755</v>
      </c>
    </row>
    <row r="10418" spans="1:8" x14ac:dyDescent="0.35">
      <c r="A10418" t="s">
        <v>3847</v>
      </c>
      <c r="B10418" t="s">
        <v>3846</v>
      </c>
      <c r="C10418">
        <v>0.63</v>
      </c>
      <c r="D10418" t="s">
        <v>2755</v>
      </c>
      <c r="E10418">
        <v>0.24</v>
      </c>
      <c r="F10418" t="s">
        <v>2755</v>
      </c>
      <c r="G10418">
        <v>0.74</v>
      </c>
      <c r="H10418" t="s">
        <v>2755</v>
      </c>
    </row>
    <row r="10419" spans="1:8" x14ac:dyDescent="0.35">
      <c r="A10419" t="s">
        <v>3845</v>
      </c>
      <c r="B10419" t="s">
        <v>3844</v>
      </c>
      <c r="C10419">
        <v>0.75</v>
      </c>
      <c r="D10419" t="s">
        <v>2755</v>
      </c>
      <c r="E10419">
        <v>0.97</v>
      </c>
      <c r="F10419" t="s">
        <v>2755</v>
      </c>
      <c r="G10419">
        <v>0.98</v>
      </c>
      <c r="H10419" t="s">
        <v>2755</v>
      </c>
    </row>
    <row r="10420" spans="1:8" x14ac:dyDescent="0.35">
      <c r="A10420" t="s">
        <v>3843</v>
      </c>
      <c r="B10420" t="s">
        <v>3842</v>
      </c>
      <c r="C10420">
        <v>1</v>
      </c>
      <c r="D10420" t="s">
        <v>2755</v>
      </c>
      <c r="E10420">
        <v>0.82</v>
      </c>
      <c r="F10420" t="s">
        <v>2755</v>
      </c>
      <c r="G10420">
        <v>0.93</v>
      </c>
      <c r="H10420" t="s">
        <v>2755</v>
      </c>
    </row>
    <row r="10421" spans="1:8" x14ac:dyDescent="0.35">
      <c r="A10421" t="s">
        <v>3841</v>
      </c>
      <c r="B10421" t="s">
        <v>3840</v>
      </c>
      <c r="C10421">
        <v>0.14000000000000001</v>
      </c>
      <c r="D10421" t="s">
        <v>2755</v>
      </c>
      <c r="E10421">
        <v>0.72</v>
      </c>
      <c r="F10421" t="s">
        <v>2755</v>
      </c>
      <c r="G10421">
        <v>0.16</v>
      </c>
      <c r="H10421" t="s">
        <v>2755</v>
      </c>
    </row>
    <row r="10422" spans="1:8" x14ac:dyDescent="0.35">
      <c r="A10422" t="s">
        <v>3839</v>
      </c>
      <c r="B10422" t="s">
        <v>3838</v>
      </c>
      <c r="C10422">
        <v>0.75</v>
      </c>
      <c r="D10422" t="s">
        <v>2755</v>
      </c>
      <c r="E10422">
        <v>0.13</v>
      </c>
      <c r="F10422" t="s">
        <v>2755</v>
      </c>
      <c r="G10422">
        <v>0.92</v>
      </c>
      <c r="H10422" t="s">
        <v>2755</v>
      </c>
    </row>
    <row r="10423" spans="1:8" x14ac:dyDescent="0.35">
      <c r="A10423" t="s">
        <v>3837</v>
      </c>
      <c r="B10423" t="s">
        <v>3836</v>
      </c>
      <c r="C10423">
        <v>0.75</v>
      </c>
      <c r="D10423" t="s">
        <v>2755</v>
      </c>
      <c r="E10423">
        <v>0.15</v>
      </c>
      <c r="F10423" t="s">
        <v>2755</v>
      </c>
      <c r="G10423">
        <v>0.42</v>
      </c>
      <c r="H10423" t="s">
        <v>2755</v>
      </c>
    </row>
    <row r="10424" spans="1:8" x14ac:dyDescent="0.35">
      <c r="A10424" t="s">
        <v>3835</v>
      </c>
      <c r="B10424" t="s">
        <v>3834</v>
      </c>
      <c r="C10424">
        <v>0.12</v>
      </c>
      <c r="D10424" t="s">
        <v>2755</v>
      </c>
      <c r="E10424">
        <v>0.88</v>
      </c>
      <c r="F10424" t="s">
        <v>2755</v>
      </c>
      <c r="G10424">
        <v>0.16</v>
      </c>
      <c r="H10424" t="s">
        <v>2755</v>
      </c>
    </row>
    <row r="10425" spans="1:8" x14ac:dyDescent="0.35">
      <c r="A10425" t="s">
        <v>3833</v>
      </c>
      <c r="B10425" t="s">
        <v>3832</v>
      </c>
      <c r="C10425">
        <v>0.08</v>
      </c>
      <c r="D10425" t="s">
        <v>2755</v>
      </c>
      <c r="E10425">
        <v>0.82</v>
      </c>
      <c r="F10425" t="s">
        <v>2755</v>
      </c>
      <c r="G10425">
        <v>0.35</v>
      </c>
      <c r="H10425" t="s">
        <v>2755</v>
      </c>
    </row>
    <row r="10426" spans="1:8" x14ac:dyDescent="0.35">
      <c r="A10426" t="s">
        <v>3831</v>
      </c>
      <c r="B10426" t="s">
        <v>3830</v>
      </c>
      <c r="C10426">
        <v>0.15</v>
      </c>
      <c r="D10426" t="s">
        <v>2755</v>
      </c>
      <c r="E10426">
        <v>0.18</v>
      </c>
      <c r="F10426" t="s">
        <v>2755</v>
      </c>
      <c r="G10426">
        <v>0.04</v>
      </c>
      <c r="H10426" t="s">
        <v>2755</v>
      </c>
    </row>
    <row r="10427" spans="1:8" x14ac:dyDescent="0.35">
      <c r="A10427" t="s">
        <v>3829</v>
      </c>
      <c r="B10427" t="s">
        <v>3828</v>
      </c>
      <c r="C10427">
        <v>0.04</v>
      </c>
      <c r="D10427" t="s">
        <v>2755</v>
      </c>
      <c r="E10427">
        <v>0.32</v>
      </c>
      <c r="F10427" t="s">
        <v>2755</v>
      </c>
      <c r="G10427">
        <v>0.23</v>
      </c>
      <c r="H10427" t="s">
        <v>2755</v>
      </c>
    </row>
    <row r="10428" spans="1:8" x14ac:dyDescent="0.35">
      <c r="A10428" t="s">
        <v>3827</v>
      </c>
      <c r="B10428" t="s">
        <v>3826</v>
      </c>
      <c r="C10428">
        <v>0.09</v>
      </c>
      <c r="D10428" t="s">
        <v>2755</v>
      </c>
      <c r="E10428">
        <v>0.56000000000000005</v>
      </c>
      <c r="F10428" t="s">
        <v>2755</v>
      </c>
      <c r="G10428">
        <v>0.13</v>
      </c>
      <c r="H10428" t="s">
        <v>2755</v>
      </c>
    </row>
    <row r="10429" spans="1:8" x14ac:dyDescent="0.35">
      <c r="A10429" t="s">
        <v>3825</v>
      </c>
      <c r="B10429" t="s">
        <v>3824</v>
      </c>
      <c r="C10429">
        <v>0.13</v>
      </c>
      <c r="D10429" t="s">
        <v>2755</v>
      </c>
      <c r="E10429">
        <v>0.82</v>
      </c>
      <c r="F10429" t="s">
        <v>2755</v>
      </c>
      <c r="G10429">
        <v>0.21</v>
      </c>
      <c r="H10429" t="s">
        <v>2755</v>
      </c>
    </row>
    <row r="10430" spans="1:8" x14ac:dyDescent="0.35">
      <c r="A10430" t="s">
        <v>3823</v>
      </c>
      <c r="B10430" t="s">
        <v>3822</v>
      </c>
      <c r="C10430">
        <v>0.32</v>
      </c>
      <c r="D10430" t="s">
        <v>2755</v>
      </c>
      <c r="E10430">
        <v>0.38</v>
      </c>
      <c r="F10430" t="s">
        <v>2755</v>
      </c>
      <c r="G10430">
        <v>0.36</v>
      </c>
      <c r="H10430" t="s">
        <v>2755</v>
      </c>
    </row>
    <row r="10431" spans="1:8" x14ac:dyDescent="0.35">
      <c r="A10431" t="s">
        <v>3821</v>
      </c>
      <c r="B10431" t="s">
        <v>3820</v>
      </c>
      <c r="C10431">
        <v>0.04</v>
      </c>
      <c r="D10431" t="s">
        <v>2755</v>
      </c>
      <c r="E10431">
        <v>0.55000000000000004</v>
      </c>
      <c r="F10431" t="s">
        <v>2755</v>
      </c>
      <c r="G10431">
        <v>0.15</v>
      </c>
      <c r="H10431" t="s">
        <v>2755</v>
      </c>
    </row>
    <row r="10432" spans="1:8" x14ac:dyDescent="0.35">
      <c r="A10432" t="s">
        <v>3819</v>
      </c>
      <c r="B10432" t="s">
        <v>3818</v>
      </c>
      <c r="C10432">
        <v>0.35</v>
      </c>
      <c r="D10432" t="s">
        <v>2755</v>
      </c>
      <c r="E10432">
        <v>0.61</v>
      </c>
      <c r="F10432" t="s">
        <v>2755</v>
      </c>
      <c r="G10432">
        <v>0.51</v>
      </c>
      <c r="H10432" t="s">
        <v>2755</v>
      </c>
    </row>
    <row r="10433" spans="1:8" x14ac:dyDescent="0.35">
      <c r="A10433" t="s">
        <v>3817</v>
      </c>
      <c r="B10433" t="s">
        <v>3816</v>
      </c>
      <c r="C10433">
        <v>0.54</v>
      </c>
      <c r="D10433" t="s">
        <v>2755</v>
      </c>
      <c r="E10433">
        <v>0.99</v>
      </c>
      <c r="F10433" t="s">
        <v>2755</v>
      </c>
      <c r="G10433">
        <v>0.85</v>
      </c>
      <c r="H10433" t="s">
        <v>2755</v>
      </c>
    </row>
    <row r="10434" spans="1:8" x14ac:dyDescent="0.35">
      <c r="A10434" t="s">
        <v>3815</v>
      </c>
      <c r="B10434" t="s">
        <v>3814</v>
      </c>
      <c r="C10434">
        <v>0.12</v>
      </c>
      <c r="D10434" t="s">
        <v>2755</v>
      </c>
      <c r="E10434">
        <v>0.27</v>
      </c>
      <c r="F10434" t="s">
        <v>2755</v>
      </c>
      <c r="G10434">
        <v>0.08</v>
      </c>
      <c r="H10434" t="s">
        <v>2755</v>
      </c>
    </row>
    <row r="10435" spans="1:8" x14ac:dyDescent="0.35">
      <c r="A10435" t="s">
        <v>3813</v>
      </c>
      <c r="B10435" t="s">
        <v>3812</v>
      </c>
      <c r="C10435">
        <v>0.57999999999999996</v>
      </c>
      <c r="D10435" t="s">
        <v>2755</v>
      </c>
      <c r="E10435">
        <v>0.34</v>
      </c>
      <c r="F10435" t="s">
        <v>2755</v>
      </c>
      <c r="G10435">
        <v>0.45</v>
      </c>
      <c r="H10435" t="s">
        <v>2755</v>
      </c>
    </row>
    <row r="10436" spans="1:8" x14ac:dyDescent="0.35">
      <c r="A10436" t="s">
        <v>3811</v>
      </c>
      <c r="B10436" t="s">
        <v>3810</v>
      </c>
      <c r="C10436">
        <v>7.0000000000000007E-2</v>
      </c>
      <c r="D10436" t="s">
        <v>2755</v>
      </c>
      <c r="E10436">
        <v>0.11</v>
      </c>
      <c r="F10436" t="s">
        <v>2755</v>
      </c>
      <c r="G10436">
        <v>7.0000000000000007E-2</v>
      </c>
      <c r="H10436" t="s">
        <v>2755</v>
      </c>
    </row>
    <row r="10437" spans="1:8" x14ac:dyDescent="0.35">
      <c r="A10437" t="s">
        <v>3809</v>
      </c>
      <c r="B10437" t="s">
        <v>3808</v>
      </c>
      <c r="C10437">
        <v>0.57999999999999996</v>
      </c>
      <c r="D10437" t="s">
        <v>2755</v>
      </c>
      <c r="E10437">
        <v>1</v>
      </c>
      <c r="F10437" t="s">
        <v>2755</v>
      </c>
      <c r="G10437">
        <v>0.8</v>
      </c>
      <c r="H10437" t="s">
        <v>2755</v>
      </c>
    </row>
    <row r="10438" spans="1:8" x14ac:dyDescent="0.35">
      <c r="A10438" t="s">
        <v>3807</v>
      </c>
      <c r="B10438" t="s">
        <v>3806</v>
      </c>
      <c r="C10438">
        <v>0.06</v>
      </c>
      <c r="D10438" t="s">
        <v>2755</v>
      </c>
      <c r="E10438">
        <v>0.15</v>
      </c>
      <c r="F10438" t="s">
        <v>2755</v>
      </c>
      <c r="G10438">
        <v>7.0000000000000007E-2</v>
      </c>
      <c r="H10438" t="s">
        <v>2755</v>
      </c>
    </row>
    <row r="10439" spans="1:8" x14ac:dyDescent="0.35">
      <c r="A10439" t="s">
        <v>3805</v>
      </c>
      <c r="B10439" t="s">
        <v>3804</v>
      </c>
      <c r="C10439">
        <v>7.0000000000000007E-2</v>
      </c>
      <c r="D10439" t="s">
        <v>2755</v>
      </c>
      <c r="E10439">
        <v>0.39</v>
      </c>
      <c r="F10439" t="s">
        <v>2755</v>
      </c>
      <c r="G10439">
        <v>0.05</v>
      </c>
      <c r="H10439" t="s">
        <v>2755</v>
      </c>
    </row>
    <row r="10440" spans="1:8" x14ac:dyDescent="0.35">
      <c r="A10440" t="s">
        <v>3803</v>
      </c>
      <c r="B10440" t="s">
        <v>3802</v>
      </c>
      <c r="C10440">
        <v>0.9</v>
      </c>
      <c r="D10440" t="s">
        <v>2755</v>
      </c>
      <c r="E10440">
        <v>0.9</v>
      </c>
      <c r="F10440" t="s">
        <v>2755</v>
      </c>
      <c r="G10440">
        <v>0.48</v>
      </c>
      <c r="H10440" t="s">
        <v>2755</v>
      </c>
    </row>
    <row r="10441" spans="1:8" x14ac:dyDescent="0.35">
      <c r="A10441" t="s">
        <v>3801</v>
      </c>
      <c r="B10441" t="s">
        <v>3800</v>
      </c>
      <c r="C10441">
        <v>1</v>
      </c>
      <c r="D10441" t="s">
        <v>2755</v>
      </c>
      <c r="E10441">
        <v>0.84</v>
      </c>
      <c r="F10441" t="s">
        <v>2755</v>
      </c>
      <c r="G10441">
        <v>0.74</v>
      </c>
      <c r="H10441" t="s">
        <v>2755</v>
      </c>
    </row>
    <row r="10442" spans="1:8" x14ac:dyDescent="0.35">
      <c r="A10442" t="s">
        <v>3799</v>
      </c>
      <c r="B10442" t="s">
        <v>3798</v>
      </c>
      <c r="C10442">
        <v>0.3</v>
      </c>
      <c r="D10442" t="s">
        <v>2755</v>
      </c>
      <c r="E10442">
        <v>0.19</v>
      </c>
      <c r="F10442" t="s">
        <v>2755</v>
      </c>
      <c r="G10442">
        <v>0.42</v>
      </c>
      <c r="H10442" t="s">
        <v>2755</v>
      </c>
    </row>
    <row r="10443" spans="1:8" x14ac:dyDescent="0.35">
      <c r="A10443" t="s">
        <v>3797</v>
      </c>
      <c r="B10443" t="s">
        <v>3796</v>
      </c>
      <c r="C10443">
        <v>0.97</v>
      </c>
      <c r="D10443" t="s">
        <v>2755</v>
      </c>
      <c r="E10443">
        <v>0.97</v>
      </c>
      <c r="F10443" t="s">
        <v>2755</v>
      </c>
      <c r="G10443">
        <v>0.82</v>
      </c>
      <c r="H10443" t="s">
        <v>2755</v>
      </c>
    </row>
    <row r="10444" spans="1:8" x14ac:dyDescent="0.35">
      <c r="A10444" t="s">
        <v>3795</v>
      </c>
      <c r="B10444" t="s">
        <v>3794</v>
      </c>
      <c r="C10444">
        <v>0.85</v>
      </c>
      <c r="D10444" t="s">
        <v>2755</v>
      </c>
      <c r="E10444">
        <v>0.33</v>
      </c>
      <c r="F10444" t="s">
        <v>2755</v>
      </c>
      <c r="G10444">
        <v>0.57999999999999996</v>
      </c>
      <c r="H10444" t="s">
        <v>2755</v>
      </c>
    </row>
    <row r="10445" spans="1:8" x14ac:dyDescent="0.35">
      <c r="A10445" t="s">
        <v>3793</v>
      </c>
      <c r="B10445" t="s">
        <v>3792</v>
      </c>
      <c r="C10445">
        <v>0.93</v>
      </c>
      <c r="D10445" t="s">
        <v>2755</v>
      </c>
      <c r="E10445">
        <v>0.31</v>
      </c>
      <c r="F10445" t="s">
        <v>2755</v>
      </c>
      <c r="G10445">
        <v>0.28000000000000003</v>
      </c>
      <c r="H10445" t="s">
        <v>2755</v>
      </c>
    </row>
    <row r="10446" spans="1:8" x14ac:dyDescent="0.35">
      <c r="A10446" t="s">
        <v>3791</v>
      </c>
      <c r="B10446" t="s">
        <v>3790</v>
      </c>
      <c r="C10446">
        <v>0.42</v>
      </c>
      <c r="D10446" t="s">
        <v>2755</v>
      </c>
      <c r="E10446">
        <v>0.12</v>
      </c>
      <c r="F10446" t="s">
        <v>2755</v>
      </c>
      <c r="G10446">
        <v>0.18</v>
      </c>
      <c r="H10446" t="s">
        <v>2755</v>
      </c>
    </row>
    <row r="10447" spans="1:8" x14ac:dyDescent="0.35">
      <c r="A10447" t="s">
        <v>3789</v>
      </c>
      <c r="B10447" t="s">
        <v>3788</v>
      </c>
      <c r="C10447">
        <v>0.26</v>
      </c>
      <c r="D10447" t="s">
        <v>2755</v>
      </c>
      <c r="E10447">
        <v>0.05</v>
      </c>
      <c r="F10447" t="s">
        <v>2755</v>
      </c>
      <c r="G10447">
        <v>0.57999999999999996</v>
      </c>
      <c r="H10447" t="s">
        <v>2755</v>
      </c>
    </row>
    <row r="10448" spans="1:8" x14ac:dyDescent="0.35">
      <c r="A10448" t="s">
        <v>3787</v>
      </c>
      <c r="B10448" t="s">
        <v>3786</v>
      </c>
      <c r="C10448">
        <v>0.09</v>
      </c>
      <c r="D10448" t="s">
        <v>2755</v>
      </c>
      <c r="E10448">
        <v>7.0000000000000007E-2</v>
      </c>
      <c r="F10448" t="s">
        <v>2755</v>
      </c>
      <c r="G10448">
        <v>0.15</v>
      </c>
      <c r="H10448" t="s">
        <v>2755</v>
      </c>
    </row>
    <row r="10449" spans="1:8" x14ac:dyDescent="0.35">
      <c r="A10449" t="s">
        <v>3785</v>
      </c>
      <c r="B10449" t="s">
        <v>3784</v>
      </c>
      <c r="C10449">
        <v>0.54</v>
      </c>
      <c r="D10449" t="s">
        <v>2755</v>
      </c>
      <c r="E10449">
        <v>0.98</v>
      </c>
      <c r="F10449" t="s">
        <v>2755</v>
      </c>
      <c r="G10449">
        <v>0.55000000000000004</v>
      </c>
      <c r="H10449" t="s">
        <v>2755</v>
      </c>
    </row>
    <row r="10450" spans="1:8" x14ac:dyDescent="0.35">
      <c r="A10450" t="s">
        <v>3783</v>
      </c>
      <c r="B10450" t="s">
        <v>3782</v>
      </c>
      <c r="C10450">
        <v>0.22</v>
      </c>
      <c r="D10450" t="s">
        <v>2755</v>
      </c>
      <c r="E10450">
        <v>0.96</v>
      </c>
      <c r="F10450" t="s">
        <v>2755</v>
      </c>
      <c r="G10450">
        <v>0.06</v>
      </c>
      <c r="H10450" t="s">
        <v>2755</v>
      </c>
    </row>
    <row r="10451" spans="1:8" x14ac:dyDescent="0.35">
      <c r="A10451" t="s">
        <v>3781</v>
      </c>
      <c r="B10451" t="s">
        <v>3780</v>
      </c>
      <c r="C10451">
        <v>0.24</v>
      </c>
      <c r="D10451" t="s">
        <v>2755</v>
      </c>
      <c r="E10451">
        <v>0.94</v>
      </c>
      <c r="F10451" t="s">
        <v>2755</v>
      </c>
      <c r="G10451">
        <v>0.89</v>
      </c>
      <c r="H10451" t="s">
        <v>2755</v>
      </c>
    </row>
    <row r="10452" spans="1:8" x14ac:dyDescent="0.35">
      <c r="A10452" t="s">
        <v>3779</v>
      </c>
      <c r="B10452" t="s">
        <v>3778</v>
      </c>
      <c r="C10452">
        <v>0.4</v>
      </c>
      <c r="D10452" t="s">
        <v>2755</v>
      </c>
      <c r="E10452">
        <v>0.72</v>
      </c>
      <c r="F10452" t="s">
        <v>2755</v>
      </c>
      <c r="G10452">
        <v>0.88</v>
      </c>
      <c r="H10452" t="s">
        <v>2755</v>
      </c>
    </row>
    <row r="10453" spans="1:8" x14ac:dyDescent="0.35">
      <c r="A10453" t="s">
        <v>3777</v>
      </c>
      <c r="B10453" t="s">
        <v>3776</v>
      </c>
      <c r="C10453">
        <v>0.84</v>
      </c>
      <c r="D10453" t="s">
        <v>2755</v>
      </c>
      <c r="E10453">
        <v>0.49</v>
      </c>
      <c r="F10453" t="s">
        <v>2755</v>
      </c>
      <c r="G10453">
        <v>0.93</v>
      </c>
      <c r="H10453" t="s">
        <v>2755</v>
      </c>
    </row>
    <row r="10454" spans="1:8" x14ac:dyDescent="0.35">
      <c r="A10454" t="s">
        <v>3775</v>
      </c>
      <c r="B10454" t="s">
        <v>3774</v>
      </c>
      <c r="C10454">
        <v>0.84</v>
      </c>
      <c r="D10454" t="s">
        <v>2755</v>
      </c>
      <c r="E10454">
        <v>0.49</v>
      </c>
      <c r="F10454" t="s">
        <v>2755</v>
      </c>
      <c r="G10454">
        <v>0.93</v>
      </c>
      <c r="H10454" t="s">
        <v>2755</v>
      </c>
    </row>
    <row r="10455" spans="1:8" x14ac:dyDescent="0.35">
      <c r="A10455" t="s">
        <v>3773</v>
      </c>
      <c r="B10455" t="s">
        <v>3772</v>
      </c>
      <c r="C10455">
        <v>0.37</v>
      </c>
      <c r="D10455" t="s">
        <v>2755</v>
      </c>
      <c r="E10455">
        <v>0.04</v>
      </c>
      <c r="F10455" t="s">
        <v>2755</v>
      </c>
      <c r="G10455">
        <v>0.41</v>
      </c>
      <c r="H10455" t="s">
        <v>2755</v>
      </c>
    </row>
    <row r="10456" spans="1:8" x14ac:dyDescent="0.35">
      <c r="A10456" t="s">
        <v>3771</v>
      </c>
      <c r="B10456" t="s">
        <v>3770</v>
      </c>
      <c r="C10456">
        <v>0.68</v>
      </c>
      <c r="D10456" t="s">
        <v>2755</v>
      </c>
      <c r="E10456">
        <v>0.22</v>
      </c>
      <c r="F10456" t="s">
        <v>2755</v>
      </c>
      <c r="G10456">
        <v>0.59</v>
      </c>
      <c r="H10456" t="s">
        <v>2755</v>
      </c>
    </row>
    <row r="10457" spans="1:8" x14ac:dyDescent="0.35">
      <c r="A10457" t="s">
        <v>3769</v>
      </c>
      <c r="B10457" t="s">
        <v>3768</v>
      </c>
      <c r="C10457">
        <v>1</v>
      </c>
      <c r="D10457" t="s">
        <v>2755</v>
      </c>
      <c r="E10457">
        <v>0.98</v>
      </c>
      <c r="F10457" t="s">
        <v>2755</v>
      </c>
      <c r="G10457">
        <v>1</v>
      </c>
      <c r="H10457" t="s">
        <v>2755</v>
      </c>
    </row>
    <row r="10458" spans="1:8" x14ac:dyDescent="0.35">
      <c r="A10458" t="s">
        <v>3767</v>
      </c>
      <c r="B10458" t="s">
        <v>3766</v>
      </c>
      <c r="C10458">
        <v>0.54</v>
      </c>
      <c r="D10458" t="s">
        <v>2755</v>
      </c>
      <c r="E10458">
        <v>0.87</v>
      </c>
      <c r="F10458" t="s">
        <v>2755</v>
      </c>
      <c r="G10458">
        <v>0.65</v>
      </c>
      <c r="H10458" t="s">
        <v>2755</v>
      </c>
    </row>
    <row r="10459" spans="1:8" x14ac:dyDescent="0.35">
      <c r="A10459" t="s">
        <v>3765</v>
      </c>
      <c r="B10459" t="s">
        <v>3764</v>
      </c>
      <c r="C10459">
        <v>0.87</v>
      </c>
      <c r="D10459" t="s">
        <v>2755</v>
      </c>
      <c r="E10459">
        <v>0.96</v>
      </c>
      <c r="F10459" t="s">
        <v>2755</v>
      </c>
      <c r="G10459">
        <v>0.69</v>
      </c>
      <c r="H10459" t="s">
        <v>2755</v>
      </c>
    </row>
    <row r="10460" spans="1:8" x14ac:dyDescent="0.35">
      <c r="A10460" t="s">
        <v>3763</v>
      </c>
      <c r="B10460" t="s">
        <v>3762</v>
      </c>
      <c r="C10460">
        <v>1</v>
      </c>
      <c r="D10460" t="s">
        <v>2755</v>
      </c>
      <c r="E10460">
        <v>0.99</v>
      </c>
      <c r="F10460" t="s">
        <v>2755</v>
      </c>
      <c r="G10460">
        <v>0.85</v>
      </c>
      <c r="H10460" t="s">
        <v>2755</v>
      </c>
    </row>
    <row r="10461" spans="1:8" x14ac:dyDescent="0.35">
      <c r="A10461" t="s">
        <v>3761</v>
      </c>
      <c r="B10461" t="s">
        <v>3760</v>
      </c>
      <c r="C10461">
        <v>0.04</v>
      </c>
      <c r="D10461" t="s">
        <v>2755</v>
      </c>
      <c r="E10461">
        <v>0.5</v>
      </c>
      <c r="F10461" t="s">
        <v>2755</v>
      </c>
      <c r="G10461">
        <v>0.4</v>
      </c>
      <c r="H10461" t="s">
        <v>2755</v>
      </c>
    </row>
    <row r="10462" spans="1:8" x14ac:dyDescent="0.35">
      <c r="A10462" t="s">
        <v>3759</v>
      </c>
      <c r="B10462" t="s">
        <v>3758</v>
      </c>
      <c r="C10462">
        <v>0.33</v>
      </c>
      <c r="D10462" t="s">
        <v>2755</v>
      </c>
      <c r="E10462">
        <v>0.89</v>
      </c>
      <c r="F10462" t="s">
        <v>2755</v>
      </c>
      <c r="G10462">
        <v>0.18</v>
      </c>
      <c r="H10462" t="s">
        <v>2755</v>
      </c>
    </row>
    <row r="10463" spans="1:8" x14ac:dyDescent="0.35">
      <c r="A10463" t="s">
        <v>3757</v>
      </c>
      <c r="B10463" t="s">
        <v>3756</v>
      </c>
      <c r="C10463">
        <v>1</v>
      </c>
      <c r="D10463" t="s">
        <v>2755</v>
      </c>
      <c r="E10463">
        <v>0.98</v>
      </c>
      <c r="F10463" t="s">
        <v>2755</v>
      </c>
      <c r="G10463">
        <v>0.33</v>
      </c>
      <c r="H10463" t="s">
        <v>2755</v>
      </c>
    </row>
    <row r="10464" spans="1:8" x14ac:dyDescent="0.35">
      <c r="A10464" t="s">
        <v>3755</v>
      </c>
      <c r="B10464" t="s">
        <v>3754</v>
      </c>
      <c r="C10464">
        <v>0.63</v>
      </c>
      <c r="D10464" t="s">
        <v>2755</v>
      </c>
      <c r="E10464">
        <v>0.62</v>
      </c>
      <c r="F10464" t="s">
        <v>2755</v>
      </c>
      <c r="G10464">
        <v>0.83</v>
      </c>
      <c r="H10464" t="s">
        <v>2755</v>
      </c>
    </row>
    <row r="10465" spans="1:8" x14ac:dyDescent="0.35">
      <c r="A10465" t="s">
        <v>3753</v>
      </c>
      <c r="B10465" t="s">
        <v>3752</v>
      </c>
      <c r="C10465">
        <v>0.78</v>
      </c>
      <c r="D10465" t="s">
        <v>2755</v>
      </c>
      <c r="E10465">
        <v>0.95</v>
      </c>
      <c r="F10465" t="s">
        <v>2755</v>
      </c>
      <c r="G10465">
        <v>0.91</v>
      </c>
      <c r="H10465" t="s">
        <v>2755</v>
      </c>
    </row>
    <row r="10466" spans="1:8" x14ac:dyDescent="0.35">
      <c r="A10466" t="s">
        <v>3751</v>
      </c>
      <c r="B10466" t="s">
        <v>3750</v>
      </c>
      <c r="C10466">
        <v>0.89</v>
      </c>
      <c r="D10466" t="s">
        <v>2755</v>
      </c>
      <c r="E10466">
        <v>0.61</v>
      </c>
      <c r="F10466" t="s">
        <v>2755</v>
      </c>
      <c r="G10466">
        <v>7.0000000000000007E-2</v>
      </c>
      <c r="H10466" t="s">
        <v>2755</v>
      </c>
    </row>
    <row r="10467" spans="1:8" x14ac:dyDescent="0.35">
      <c r="A10467" t="s">
        <v>3749</v>
      </c>
      <c r="B10467" t="s">
        <v>3748</v>
      </c>
      <c r="C10467">
        <v>1</v>
      </c>
      <c r="D10467" t="s">
        <v>2755</v>
      </c>
      <c r="E10467">
        <v>0.89</v>
      </c>
      <c r="F10467" t="s">
        <v>2755</v>
      </c>
      <c r="G10467">
        <v>0.72</v>
      </c>
      <c r="H10467" t="s">
        <v>2755</v>
      </c>
    </row>
    <row r="10468" spans="1:8" x14ac:dyDescent="0.35">
      <c r="A10468" t="s">
        <v>3747</v>
      </c>
      <c r="B10468" t="s">
        <v>3746</v>
      </c>
      <c r="C10468">
        <v>0.61</v>
      </c>
      <c r="D10468" t="s">
        <v>2755</v>
      </c>
      <c r="E10468">
        <v>0.06</v>
      </c>
      <c r="F10468" t="s">
        <v>2755</v>
      </c>
      <c r="G10468">
        <v>0.81</v>
      </c>
      <c r="H10468" t="s">
        <v>2755</v>
      </c>
    </row>
    <row r="10469" spans="1:8" x14ac:dyDescent="0.35">
      <c r="A10469" t="s">
        <v>3745</v>
      </c>
      <c r="B10469" t="s">
        <v>3744</v>
      </c>
      <c r="C10469">
        <v>0.89</v>
      </c>
      <c r="D10469" t="s">
        <v>2755</v>
      </c>
      <c r="E10469">
        <v>0.86</v>
      </c>
      <c r="F10469" t="s">
        <v>2755</v>
      </c>
      <c r="G10469">
        <v>0.98</v>
      </c>
      <c r="H10469" t="s">
        <v>2755</v>
      </c>
    </row>
    <row r="10470" spans="1:8" x14ac:dyDescent="0.35">
      <c r="A10470" t="s">
        <v>3743</v>
      </c>
      <c r="B10470" t="s">
        <v>3742</v>
      </c>
      <c r="C10470">
        <v>0.23</v>
      </c>
      <c r="D10470" t="s">
        <v>2755</v>
      </c>
      <c r="E10470">
        <v>0.22</v>
      </c>
      <c r="F10470" t="s">
        <v>2755</v>
      </c>
      <c r="G10470">
        <v>0.2</v>
      </c>
      <c r="H10470" t="s">
        <v>2755</v>
      </c>
    </row>
    <row r="10471" spans="1:8" x14ac:dyDescent="0.35">
      <c r="A10471" t="s">
        <v>3741</v>
      </c>
      <c r="B10471" t="s">
        <v>3740</v>
      </c>
      <c r="C10471">
        <v>0.89</v>
      </c>
      <c r="D10471" t="s">
        <v>2755</v>
      </c>
      <c r="E10471">
        <v>0.35</v>
      </c>
      <c r="F10471" t="s">
        <v>2755</v>
      </c>
      <c r="G10471">
        <v>0.98</v>
      </c>
      <c r="H10471" t="s">
        <v>2755</v>
      </c>
    </row>
    <row r="10472" spans="1:8" x14ac:dyDescent="0.35">
      <c r="A10472" t="s">
        <v>3739</v>
      </c>
      <c r="B10472" t="s">
        <v>3738</v>
      </c>
      <c r="C10472">
        <v>1</v>
      </c>
      <c r="D10472" t="s">
        <v>2755</v>
      </c>
      <c r="E10472">
        <v>0.98</v>
      </c>
      <c r="F10472" t="s">
        <v>2755</v>
      </c>
      <c r="G10472">
        <v>0.99</v>
      </c>
      <c r="H10472" t="s">
        <v>2755</v>
      </c>
    </row>
    <row r="10473" spans="1:8" x14ac:dyDescent="0.35">
      <c r="A10473" t="s">
        <v>3737</v>
      </c>
      <c r="B10473" t="s">
        <v>3736</v>
      </c>
      <c r="C10473">
        <v>0.99</v>
      </c>
      <c r="D10473" t="s">
        <v>2755</v>
      </c>
      <c r="E10473">
        <v>1</v>
      </c>
      <c r="F10473" t="s">
        <v>2755</v>
      </c>
      <c r="G10473">
        <v>0.88</v>
      </c>
      <c r="H10473" t="s">
        <v>2755</v>
      </c>
    </row>
    <row r="10474" spans="1:8" x14ac:dyDescent="0.35">
      <c r="A10474" t="s">
        <v>3735</v>
      </c>
      <c r="B10474" t="s">
        <v>3734</v>
      </c>
      <c r="C10474">
        <v>0.17</v>
      </c>
      <c r="D10474" t="s">
        <v>2755</v>
      </c>
      <c r="E10474">
        <v>0.14000000000000001</v>
      </c>
      <c r="F10474" t="s">
        <v>2755</v>
      </c>
      <c r="G10474">
        <v>0.03</v>
      </c>
      <c r="H10474" t="s">
        <v>2755</v>
      </c>
    </row>
    <row r="10475" spans="1:8" x14ac:dyDescent="0.35">
      <c r="A10475" t="s">
        <v>3733</v>
      </c>
      <c r="B10475" t="s">
        <v>3732</v>
      </c>
      <c r="C10475">
        <v>0.94</v>
      </c>
      <c r="D10475" t="s">
        <v>2755</v>
      </c>
      <c r="E10475">
        <v>0.96</v>
      </c>
      <c r="F10475" t="s">
        <v>2755</v>
      </c>
      <c r="G10475">
        <v>0.95</v>
      </c>
      <c r="H10475" t="s">
        <v>2755</v>
      </c>
    </row>
    <row r="10476" spans="1:8" x14ac:dyDescent="0.35">
      <c r="A10476" t="s">
        <v>3731</v>
      </c>
      <c r="B10476" t="s">
        <v>3730</v>
      </c>
      <c r="C10476">
        <v>0.92</v>
      </c>
      <c r="D10476" t="s">
        <v>2755</v>
      </c>
      <c r="E10476">
        <v>0.88</v>
      </c>
      <c r="F10476" t="s">
        <v>2755</v>
      </c>
      <c r="G10476">
        <v>0.53</v>
      </c>
      <c r="H10476" t="s">
        <v>2755</v>
      </c>
    </row>
    <row r="10477" spans="1:8" x14ac:dyDescent="0.35">
      <c r="A10477" t="s">
        <v>3729</v>
      </c>
      <c r="B10477" t="s">
        <v>3728</v>
      </c>
      <c r="C10477">
        <v>0.34</v>
      </c>
      <c r="D10477" t="s">
        <v>2755</v>
      </c>
      <c r="E10477">
        <v>0.75</v>
      </c>
      <c r="F10477" t="s">
        <v>2755</v>
      </c>
      <c r="G10477">
        <v>0.04</v>
      </c>
      <c r="H10477" t="s">
        <v>2755</v>
      </c>
    </row>
    <row r="10478" spans="1:8" x14ac:dyDescent="0.35">
      <c r="A10478" t="s">
        <v>3727</v>
      </c>
      <c r="B10478" t="s">
        <v>3726</v>
      </c>
      <c r="C10478">
        <v>0.45</v>
      </c>
      <c r="D10478" t="s">
        <v>2755</v>
      </c>
      <c r="E10478">
        <v>0.16</v>
      </c>
      <c r="F10478" t="s">
        <v>2755</v>
      </c>
      <c r="G10478">
        <v>0.14000000000000001</v>
      </c>
      <c r="H10478" t="s">
        <v>2755</v>
      </c>
    </row>
    <row r="10479" spans="1:8" x14ac:dyDescent="0.35">
      <c r="A10479" t="s">
        <v>3725</v>
      </c>
      <c r="B10479" t="s">
        <v>3724</v>
      </c>
      <c r="C10479">
        <v>0.95</v>
      </c>
      <c r="D10479" t="s">
        <v>2755</v>
      </c>
      <c r="E10479">
        <v>0.74</v>
      </c>
      <c r="F10479" t="s">
        <v>2755</v>
      </c>
      <c r="G10479">
        <v>0.84</v>
      </c>
      <c r="H10479" t="s">
        <v>2755</v>
      </c>
    </row>
    <row r="10480" spans="1:8" x14ac:dyDescent="0.35">
      <c r="A10480" t="s">
        <v>3723</v>
      </c>
      <c r="B10480" t="s">
        <v>3722</v>
      </c>
      <c r="C10480">
        <v>0.64</v>
      </c>
      <c r="D10480" t="s">
        <v>2755</v>
      </c>
      <c r="E10480">
        <v>0.97</v>
      </c>
      <c r="F10480" t="s">
        <v>2755</v>
      </c>
      <c r="G10480">
        <v>0.73</v>
      </c>
      <c r="H10480" t="s">
        <v>2755</v>
      </c>
    </row>
    <row r="10481" spans="1:8" x14ac:dyDescent="0.35">
      <c r="A10481" t="s">
        <v>3721</v>
      </c>
      <c r="B10481" t="s">
        <v>3720</v>
      </c>
      <c r="C10481">
        <v>0.16</v>
      </c>
      <c r="D10481" t="s">
        <v>2755</v>
      </c>
      <c r="E10481">
        <v>0.74</v>
      </c>
      <c r="F10481" t="s">
        <v>2755</v>
      </c>
      <c r="G10481">
        <v>0.17</v>
      </c>
      <c r="H10481" t="s">
        <v>2755</v>
      </c>
    </row>
    <row r="10482" spans="1:8" x14ac:dyDescent="0.35">
      <c r="A10482" t="s">
        <v>3719</v>
      </c>
      <c r="B10482" t="s">
        <v>3718</v>
      </c>
      <c r="C10482">
        <v>7.0000000000000007E-2</v>
      </c>
      <c r="D10482" t="s">
        <v>2755</v>
      </c>
      <c r="E10482">
        <v>0.06</v>
      </c>
      <c r="F10482" t="s">
        <v>2755</v>
      </c>
      <c r="G10482">
        <v>0.05</v>
      </c>
      <c r="H10482" t="s">
        <v>2755</v>
      </c>
    </row>
    <row r="10483" spans="1:8" x14ac:dyDescent="0.35">
      <c r="A10483" t="s">
        <v>3717</v>
      </c>
      <c r="B10483" t="s">
        <v>3716</v>
      </c>
      <c r="C10483">
        <v>0.76</v>
      </c>
      <c r="D10483" t="s">
        <v>2755</v>
      </c>
      <c r="E10483">
        <v>0.2</v>
      </c>
      <c r="F10483" t="s">
        <v>2755</v>
      </c>
      <c r="G10483">
        <v>0.66</v>
      </c>
      <c r="H10483" t="s">
        <v>2755</v>
      </c>
    </row>
    <row r="10484" spans="1:8" x14ac:dyDescent="0.35">
      <c r="A10484" t="s">
        <v>3715</v>
      </c>
      <c r="B10484" t="s">
        <v>3714</v>
      </c>
      <c r="C10484">
        <v>0.28000000000000003</v>
      </c>
      <c r="D10484" t="s">
        <v>2755</v>
      </c>
      <c r="E10484">
        <v>0.31</v>
      </c>
      <c r="F10484" t="s">
        <v>2755</v>
      </c>
      <c r="G10484">
        <v>0.35</v>
      </c>
      <c r="H10484" t="s">
        <v>2755</v>
      </c>
    </row>
    <row r="10485" spans="1:8" x14ac:dyDescent="0.35">
      <c r="A10485" t="s">
        <v>3713</v>
      </c>
      <c r="B10485" t="s">
        <v>3712</v>
      </c>
      <c r="C10485">
        <v>0.51</v>
      </c>
      <c r="D10485" t="s">
        <v>2755</v>
      </c>
      <c r="E10485">
        <v>0.91</v>
      </c>
      <c r="F10485" t="s">
        <v>2755</v>
      </c>
      <c r="G10485">
        <v>0.33</v>
      </c>
      <c r="H10485" t="s">
        <v>2755</v>
      </c>
    </row>
    <row r="10486" spans="1:8" x14ac:dyDescent="0.35">
      <c r="A10486" t="s">
        <v>3711</v>
      </c>
      <c r="B10486" t="s">
        <v>3710</v>
      </c>
      <c r="C10486">
        <v>0.21</v>
      </c>
      <c r="D10486" t="s">
        <v>2755</v>
      </c>
      <c r="E10486">
        <v>0.94</v>
      </c>
      <c r="F10486" t="s">
        <v>2755</v>
      </c>
      <c r="G10486">
        <v>0.73</v>
      </c>
      <c r="H10486" t="s">
        <v>2755</v>
      </c>
    </row>
    <row r="10487" spans="1:8" x14ac:dyDescent="0.35">
      <c r="A10487" t="s">
        <v>3709</v>
      </c>
      <c r="B10487" t="s">
        <v>3708</v>
      </c>
      <c r="C10487">
        <v>0.15</v>
      </c>
      <c r="D10487" t="s">
        <v>2755</v>
      </c>
      <c r="E10487">
        <v>1</v>
      </c>
      <c r="F10487" t="s">
        <v>2755</v>
      </c>
      <c r="G10487">
        <v>0.93</v>
      </c>
      <c r="H10487" t="s">
        <v>2755</v>
      </c>
    </row>
    <row r="10488" spans="1:8" x14ac:dyDescent="0.35">
      <c r="A10488" t="s">
        <v>3707</v>
      </c>
      <c r="B10488" t="s">
        <v>3706</v>
      </c>
      <c r="C10488">
        <v>0.4</v>
      </c>
      <c r="D10488" t="s">
        <v>2755</v>
      </c>
      <c r="E10488">
        <v>0.79</v>
      </c>
      <c r="F10488" t="s">
        <v>2755</v>
      </c>
      <c r="G10488">
        <v>0.52</v>
      </c>
      <c r="H10488" t="s">
        <v>2755</v>
      </c>
    </row>
    <row r="10489" spans="1:8" x14ac:dyDescent="0.35">
      <c r="A10489" t="s">
        <v>3705</v>
      </c>
      <c r="B10489" t="s">
        <v>3704</v>
      </c>
      <c r="C10489">
        <v>0.21</v>
      </c>
      <c r="D10489" t="s">
        <v>2755</v>
      </c>
      <c r="E10489">
        <v>0.64</v>
      </c>
      <c r="F10489" t="s">
        <v>2755</v>
      </c>
      <c r="G10489">
        <v>0.22</v>
      </c>
      <c r="H10489" t="s">
        <v>2755</v>
      </c>
    </row>
    <row r="10490" spans="1:8" x14ac:dyDescent="0.35">
      <c r="A10490" t="s">
        <v>3703</v>
      </c>
      <c r="B10490" t="s">
        <v>3702</v>
      </c>
      <c r="C10490">
        <v>0.31</v>
      </c>
      <c r="D10490" t="s">
        <v>2755</v>
      </c>
      <c r="E10490">
        <v>0.98</v>
      </c>
      <c r="F10490" t="s">
        <v>2755</v>
      </c>
      <c r="G10490">
        <v>0.71</v>
      </c>
      <c r="H10490" t="s">
        <v>2755</v>
      </c>
    </row>
    <row r="10491" spans="1:8" x14ac:dyDescent="0.35">
      <c r="A10491" t="s">
        <v>3701</v>
      </c>
      <c r="B10491" t="s">
        <v>3700</v>
      </c>
      <c r="C10491">
        <v>0.32</v>
      </c>
      <c r="D10491" t="s">
        <v>2755</v>
      </c>
      <c r="E10491">
        <v>0.74</v>
      </c>
      <c r="F10491" t="s">
        <v>2755</v>
      </c>
      <c r="G10491">
        <v>0.53</v>
      </c>
      <c r="H10491" t="s">
        <v>2755</v>
      </c>
    </row>
    <row r="10492" spans="1:8" x14ac:dyDescent="0.35">
      <c r="A10492" t="s">
        <v>3699</v>
      </c>
      <c r="B10492" t="s">
        <v>3697</v>
      </c>
      <c r="C10492">
        <v>0.93</v>
      </c>
      <c r="D10492" t="s">
        <v>2755</v>
      </c>
      <c r="E10492">
        <v>0.6</v>
      </c>
      <c r="F10492" t="s">
        <v>2755</v>
      </c>
      <c r="G10492">
        <v>0.89</v>
      </c>
      <c r="H10492" t="s">
        <v>2755</v>
      </c>
    </row>
    <row r="10493" spans="1:8" x14ac:dyDescent="0.35">
      <c r="A10493" t="s">
        <v>3698</v>
      </c>
      <c r="B10493" t="s">
        <v>3697</v>
      </c>
      <c r="C10493">
        <v>0.93</v>
      </c>
      <c r="D10493" t="s">
        <v>2755</v>
      </c>
      <c r="E10493">
        <v>0.6</v>
      </c>
      <c r="F10493" t="s">
        <v>2755</v>
      </c>
      <c r="G10493">
        <v>0.89</v>
      </c>
      <c r="H10493" t="s">
        <v>2755</v>
      </c>
    </row>
    <row r="10494" spans="1:8" x14ac:dyDescent="0.35">
      <c r="A10494" t="s">
        <v>3696</v>
      </c>
      <c r="B10494" t="s">
        <v>3695</v>
      </c>
      <c r="C10494">
        <v>0.22</v>
      </c>
      <c r="D10494" t="s">
        <v>2755</v>
      </c>
      <c r="E10494">
        <v>0.22</v>
      </c>
      <c r="F10494" t="s">
        <v>2755</v>
      </c>
      <c r="G10494">
        <v>0.39</v>
      </c>
      <c r="H10494" t="s">
        <v>2755</v>
      </c>
    </row>
    <row r="10495" spans="1:8" x14ac:dyDescent="0.35">
      <c r="A10495" t="s">
        <v>3694</v>
      </c>
      <c r="B10495" t="s">
        <v>3693</v>
      </c>
      <c r="C10495">
        <v>0.59</v>
      </c>
      <c r="D10495" t="s">
        <v>2755</v>
      </c>
      <c r="E10495">
        <v>0.09</v>
      </c>
      <c r="F10495" t="s">
        <v>2755</v>
      </c>
      <c r="G10495">
        <v>0.38</v>
      </c>
      <c r="H10495" t="s">
        <v>2755</v>
      </c>
    </row>
    <row r="10496" spans="1:8" x14ac:dyDescent="0.35">
      <c r="A10496" t="s">
        <v>3692</v>
      </c>
      <c r="B10496" t="s">
        <v>3691</v>
      </c>
      <c r="C10496">
        <v>0.98</v>
      </c>
      <c r="D10496" t="s">
        <v>2755</v>
      </c>
      <c r="E10496">
        <v>0.98</v>
      </c>
      <c r="F10496" t="s">
        <v>2755</v>
      </c>
      <c r="G10496">
        <v>0.87</v>
      </c>
      <c r="H10496" t="s">
        <v>2755</v>
      </c>
    </row>
    <row r="10497" spans="1:8" x14ac:dyDescent="0.35">
      <c r="A10497" t="s">
        <v>3690</v>
      </c>
      <c r="B10497" t="s">
        <v>3689</v>
      </c>
      <c r="C10497">
        <v>0.13</v>
      </c>
      <c r="D10497" t="s">
        <v>2755</v>
      </c>
      <c r="E10497">
        <v>0.09</v>
      </c>
      <c r="F10497" t="s">
        <v>2755</v>
      </c>
      <c r="G10497">
        <v>0.09</v>
      </c>
      <c r="H10497" t="s">
        <v>2755</v>
      </c>
    </row>
    <row r="10498" spans="1:8" x14ac:dyDescent="0.35">
      <c r="A10498" t="s">
        <v>3688</v>
      </c>
      <c r="B10498" t="s">
        <v>3687</v>
      </c>
      <c r="C10498">
        <v>0.73</v>
      </c>
      <c r="D10498" t="s">
        <v>2755</v>
      </c>
      <c r="E10498">
        <v>0.88</v>
      </c>
      <c r="F10498" t="s">
        <v>2755</v>
      </c>
      <c r="G10498">
        <v>0.22</v>
      </c>
      <c r="H10498" t="s">
        <v>2755</v>
      </c>
    </row>
    <row r="10499" spans="1:8" x14ac:dyDescent="0.35">
      <c r="A10499" t="s">
        <v>3686</v>
      </c>
      <c r="B10499" t="s">
        <v>3685</v>
      </c>
      <c r="C10499">
        <v>0.14000000000000001</v>
      </c>
      <c r="D10499" t="s">
        <v>2755</v>
      </c>
      <c r="E10499">
        <v>0.38</v>
      </c>
      <c r="F10499" t="s">
        <v>2755</v>
      </c>
      <c r="G10499">
        <v>0.49</v>
      </c>
      <c r="H10499" t="s">
        <v>2755</v>
      </c>
    </row>
    <row r="10500" spans="1:8" x14ac:dyDescent="0.35">
      <c r="A10500" t="s">
        <v>3684</v>
      </c>
      <c r="B10500" t="s">
        <v>3683</v>
      </c>
      <c r="C10500">
        <v>0.47</v>
      </c>
      <c r="D10500" t="s">
        <v>2755</v>
      </c>
      <c r="E10500">
        <v>0.83</v>
      </c>
      <c r="F10500" t="s">
        <v>2755</v>
      </c>
      <c r="G10500">
        <v>0.89</v>
      </c>
      <c r="H10500" t="s">
        <v>2755</v>
      </c>
    </row>
    <row r="10501" spans="1:8" x14ac:dyDescent="0.35">
      <c r="A10501" t="s">
        <v>3682</v>
      </c>
      <c r="B10501" t="s">
        <v>3681</v>
      </c>
      <c r="C10501">
        <v>0.54</v>
      </c>
      <c r="D10501" t="s">
        <v>2755</v>
      </c>
      <c r="E10501">
        <v>0.2</v>
      </c>
      <c r="F10501" t="s">
        <v>2755</v>
      </c>
      <c r="G10501">
        <v>0.31</v>
      </c>
      <c r="H10501" t="s">
        <v>2755</v>
      </c>
    </row>
    <row r="10502" spans="1:8" x14ac:dyDescent="0.35">
      <c r="A10502" t="s">
        <v>3680</v>
      </c>
      <c r="B10502" t="s">
        <v>3679</v>
      </c>
      <c r="C10502">
        <v>0.55000000000000004</v>
      </c>
      <c r="D10502" t="s">
        <v>2755</v>
      </c>
      <c r="E10502">
        <v>0.15</v>
      </c>
      <c r="F10502" t="s">
        <v>2755</v>
      </c>
      <c r="G10502">
        <v>0.19</v>
      </c>
      <c r="H10502" t="s">
        <v>2755</v>
      </c>
    </row>
    <row r="10503" spans="1:8" x14ac:dyDescent="0.35">
      <c r="A10503" t="s">
        <v>3678</v>
      </c>
      <c r="B10503" t="s">
        <v>3677</v>
      </c>
      <c r="C10503">
        <v>0.52</v>
      </c>
      <c r="D10503" t="s">
        <v>2755</v>
      </c>
      <c r="E10503">
        <v>0.28999999999999998</v>
      </c>
      <c r="F10503" t="s">
        <v>2755</v>
      </c>
      <c r="G10503">
        <v>0.31</v>
      </c>
      <c r="H10503" t="s">
        <v>2755</v>
      </c>
    </row>
    <row r="10504" spans="1:8" x14ac:dyDescent="0.35">
      <c r="A10504" t="s">
        <v>3676</v>
      </c>
      <c r="B10504" t="s">
        <v>3675</v>
      </c>
      <c r="C10504">
        <v>0.8</v>
      </c>
      <c r="D10504" t="s">
        <v>2755</v>
      </c>
      <c r="E10504">
        <v>0.09</v>
      </c>
      <c r="F10504" t="s">
        <v>2755</v>
      </c>
      <c r="G10504">
        <v>0.61</v>
      </c>
      <c r="H10504" t="s">
        <v>2755</v>
      </c>
    </row>
    <row r="10505" spans="1:8" x14ac:dyDescent="0.35">
      <c r="A10505" t="s">
        <v>3674</v>
      </c>
      <c r="B10505" t="s">
        <v>3673</v>
      </c>
      <c r="C10505">
        <v>0.84</v>
      </c>
      <c r="D10505" t="s">
        <v>2755</v>
      </c>
      <c r="E10505">
        <v>0.71</v>
      </c>
      <c r="F10505" t="s">
        <v>2755</v>
      </c>
      <c r="G10505">
        <v>0.97</v>
      </c>
      <c r="H10505" t="s">
        <v>2755</v>
      </c>
    </row>
    <row r="10506" spans="1:8" x14ac:dyDescent="0.35">
      <c r="A10506" t="s">
        <v>3672</v>
      </c>
      <c r="B10506" t="s">
        <v>3671</v>
      </c>
      <c r="C10506">
        <v>0.48</v>
      </c>
      <c r="D10506" t="s">
        <v>2755</v>
      </c>
      <c r="E10506">
        <v>0.19</v>
      </c>
      <c r="F10506" t="s">
        <v>2755</v>
      </c>
      <c r="G10506">
        <v>0.2</v>
      </c>
      <c r="H10506" t="s">
        <v>2755</v>
      </c>
    </row>
    <row r="10507" spans="1:8" x14ac:dyDescent="0.35">
      <c r="A10507" t="s">
        <v>3670</v>
      </c>
      <c r="B10507" t="s">
        <v>3669</v>
      </c>
      <c r="C10507">
        <v>0.05</v>
      </c>
      <c r="D10507" t="s">
        <v>2755</v>
      </c>
      <c r="E10507">
        <v>0.92</v>
      </c>
      <c r="F10507" t="s">
        <v>2755</v>
      </c>
      <c r="G10507">
        <v>0.27</v>
      </c>
      <c r="H10507" t="s">
        <v>2755</v>
      </c>
    </row>
    <row r="10508" spans="1:8" x14ac:dyDescent="0.35">
      <c r="A10508" t="s">
        <v>3668</v>
      </c>
      <c r="B10508" t="s">
        <v>3667</v>
      </c>
      <c r="C10508">
        <v>0.51</v>
      </c>
      <c r="D10508" t="s">
        <v>2755</v>
      </c>
      <c r="E10508">
        <v>0.97</v>
      </c>
      <c r="F10508" t="s">
        <v>2755</v>
      </c>
      <c r="G10508">
        <v>0.96</v>
      </c>
      <c r="H10508" t="s">
        <v>2755</v>
      </c>
    </row>
    <row r="10509" spans="1:8" x14ac:dyDescent="0.35">
      <c r="A10509" t="s">
        <v>3666</v>
      </c>
      <c r="B10509" t="s">
        <v>3665</v>
      </c>
      <c r="C10509">
        <v>0.51</v>
      </c>
      <c r="D10509" t="s">
        <v>2755</v>
      </c>
      <c r="E10509">
        <v>0.99</v>
      </c>
      <c r="F10509" t="s">
        <v>2755</v>
      </c>
      <c r="G10509">
        <v>0.76</v>
      </c>
      <c r="H10509" t="s">
        <v>2755</v>
      </c>
    </row>
    <row r="10510" spans="1:8" x14ac:dyDescent="0.35">
      <c r="A10510" t="s">
        <v>3664</v>
      </c>
      <c r="B10510" t="s">
        <v>3663</v>
      </c>
      <c r="C10510">
        <v>0.99</v>
      </c>
      <c r="D10510" t="s">
        <v>2755</v>
      </c>
      <c r="E10510">
        <v>0.99</v>
      </c>
      <c r="F10510" t="s">
        <v>2755</v>
      </c>
      <c r="G10510">
        <v>1</v>
      </c>
      <c r="H10510" t="s">
        <v>2755</v>
      </c>
    </row>
    <row r="10511" spans="1:8" x14ac:dyDescent="0.35">
      <c r="A10511" t="s">
        <v>3662</v>
      </c>
      <c r="B10511" t="s">
        <v>3661</v>
      </c>
      <c r="C10511">
        <v>0.26</v>
      </c>
      <c r="D10511" t="s">
        <v>2755</v>
      </c>
      <c r="E10511">
        <v>0.84</v>
      </c>
      <c r="F10511" t="s">
        <v>2755</v>
      </c>
      <c r="G10511">
        <v>0.08</v>
      </c>
      <c r="H10511" t="s">
        <v>2755</v>
      </c>
    </row>
    <row r="10512" spans="1:8" x14ac:dyDescent="0.35">
      <c r="A10512" t="s">
        <v>3660</v>
      </c>
      <c r="B10512" t="s">
        <v>3659</v>
      </c>
      <c r="C10512">
        <v>0.32</v>
      </c>
      <c r="D10512" t="s">
        <v>2755</v>
      </c>
      <c r="E10512">
        <v>0.13</v>
      </c>
      <c r="F10512" t="s">
        <v>2755</v>
      </c>
      <c r="G10512">
        <v>0.24</v>
      </c>
      <c r="H10512" t="s">
        <v>2755</v>
      </c>
    </row>
    <row r="10513" spans="1:8" x14ac:dyDescent="0.35">
      <c r="A10513" t="s">
        <v>3658</v>
      </c>
      <c r="B10513" t="s">
        <v>3657</v>
      </c>
      <c r="C10513">
        <v>0.16</v>
      </c>
      <c r="D10513" t="s">
        <v>2755</v>
      </c>
      <c r="E10513">
        <v>0.37</v>
      </c>
      <c r="F10513" t="s">
        <v>2755</v>
      </c>
      <c r="G10513">
        <v>0.28000000000000003</v>
      </c>
      <c r="H10513" t="s">
        <v>2755</v>
      </c>
    </row>
    <row r="10514" spans="1:8" x14ac:dyDescent="0.35">
      <c r="A10514" t="s">
        <v>3656</v>
      </c>
      <c r="B10514" t="s">
        <v>3655</v>
      </c>
      <c r="C10514">
        <v>0.12</v>
      </c>
      <c r="D10514" t="s">
        <v>2755</v>
      </c>
      <c r="E10514">
        <v>0.54</v>
      </c>
      <c r="F10514" t="s">
        <v>2755</v>
      </c>
      <c r="G10514">
        <v>0.27</v>
      </c>
      <c r="H10514" t="s">
        <v>2755</v>
      </c>
    </row>
    <row r="10515" spans="1:8" x14ac:dyDescent="0.35">
      <c r="A10515" t="s">
        <v>3654</v>
      </c>
      <c r="B10515" t="s">
        <v>3652</v>
      </c>
      <c r="C10515">
        <v>0.27</v>
      </c>
      <c r="D10515" t="s">
        <v>2755</v>
      </c>
      <c r="E10515">
        <v>0.57999999999999996</v>
      </c>
      <c r="F10515" t="s">
        <v>2755</v>
      </c>
      <c r="G10515">
        <v>0.82</v>
      </c>
      <c r="H10515" t="s">
        <v>2755</v>
      </c>
    </row>
    <row r="10516" spans="1:8" x14ac:dyDescent="0.35">
      <c r="A10516" t="s">
        <v>3653</v>
      </c>
      <c r="B10516" t="s">
        <v>3652</v>
      </c>
      <c r="C10516">
        <v>0.6</v>
      </c>
      <c r="D10516" t="s">
        <v>2755</v>
      </c>
      <c r="E10516">
        <v>0.87</v>
      </c>
      <c r="F10516" t="s">
        <v>2755</v>
      </c>
      <c r="G10516">
        <v>0.98</v>
      </c>
      <c r="H10516" t="s">
        <v>2755</v>
      </c>
    </row>
    <row r="10517" spans="1:8" x14ac:dyDescent="0.35">
      <c r="A10517" t="s">
        <v>3651</v>
      </c>
      <c r="B10517" t="s">
        <v>3650</v>
      </c>
      <c r="C10517">
        <v>0.25</v>
      </c>
      <c r="D10517" t="s">
        <v>2755</v>
      </c>
      <c r="E10517">
        <v>0.1</v>
      </c>
      <c r="F10517" t="s">
        <v>2755</v>
      </c>
      <c r="G10517">
        <v>0.04</v>
      </c>
      <c r="H10517" t="s">
        <v>2755</v>
      </c>
    </row>
    <row r="10518" spans="1:8" x14ac:dyDescent="0.35">
      <c r="A10518" t="s">
        <v>3649</v>
      </c>
      <c r="B10518" t="s">
        <v>3648</v>
      </c>
      <c r="C10518">
        <v>0.36</v>
      </c>
      <c r="D10518" t="s">
        <v>2755</v>
      </c>
      <c r="E10518">
        <v>0.15</v>
      </c>
      <c r="F10518" t="s">
        <v>2755</v>
      </c>
      <c r="G10518">
        <v>0.4</v>
      </c>
      <c r="H10518" t="s">
        <v>2755</v>
      </c>
    </row>
    <row r="10519" spans="1:8" x14ac:dyDescent="0.35">
      <c r="A10519" t="s">
        <v>3647</v>
      </c>
      <c r="B10519" t="s">
        <v>3646</v>
      </c>
      <c r="C10519">
        <v>0.37</v>
      </c>
      <c r="D10519" t="s">
        <v>2755</v>
      </c>
      <c r="E10519">
        <v>0.15</v>
      </c>
      <c r="F10519" t="s">
        <v>2755</v>
      </c>
      <c r="G10519">
        <v>0.38</v>
      </c>
      <c r="H10519" t="s">
        <v>2755</v>
      </c>
    </row>
    <row r="10520" spans="1:8" x14ac:dyDescent="0.35">
      <c r="A10520" t="s">
        <v>3645</v>
      </c>
      <c r="B10520" t="s">
        <v>3644</v>
      </c>
      <c r="C10520">
        <v>0.66</v>
      </c>
      <c r="D10520" t="s">
        <v>2755</v>
      </c>
      <c r="E10520">
        <v>0.12</v>
      </c>
      <c r="F10520" t="s">
        <v>2755</v>
      </c>
      <c r="G10520">
        <v>0.33</v>
      </c>
      <c r="H10520" t="s">
        <v>2755</v>
      </c>
    </row>
    <row r="10521" spans="1:8" x14ac:dyDescent="0.35">
      <c r="A10521" t="s">
        <v>3643</v>
      </c>
      <c r="B10521" t="s">
        <v>3642</v>
      </c>
      <c r="C10521">
        <v>0.34</v>
      </c>
      <c r="D10521" t="s">
        <v>2755</v>
      </c>
      <c r="E10521">
        <v>0.04</v>
      </c>
      <c r="F10521" t="s">
        <v>2755</v>
      </c>
      <c r="G10521">
        <v>0.26</v>
      </c>
      <c r="H10521" t="s">
        <v>2755</v>
      </c>
    </row>
    <row r="10522" spans="1:8" x14ac:dyDescent="0.35">
      <c r="A10522" t="s">
        <v>3641</v>
      </c>
      <c r="B10522" t="s">
        <v>3640</v>
      </c>
      <c r="C10522">
        <v>1</v>
      </c>
      <c r="D10522" t="s">
        <v>2755</v>
      </c>
      <c r="E10522">
        <v>1</v>
      </c>
      <c r="F10522" t="s">
        <v>2755</v>
      </c>
      <c r="G10522">
        <v>1</v>
      </c>
      <c r="H10522" t="s">
        <v>2755</v>
      </c>
    </row>
    <row r="10523" spans="1:8" x14ac:dyDescent="0.35">
      <c r="A10523" t="s">
        <v>1093</v>
      </c>
      <c r="B10523" t="s">
        <v>3639</v>
      </c>
      <c r="C10523">
        <v>0.51</v>
      </c>
      <c r="D10523" t="s">
        <v>2755</v>
      </c>
      <c r="E10523">
        <v>0.05</v>
      </c>
      <c r="F10523" t="s">
        <v>2755</v>
      </c>
      <c r="G10523">
        <v>0.39</v>
      </c>
      <c r="H10523" t="s">
        <v>2755</v>
      </c>
    </row>
    <row r="10524" spans="1:8" x14ac:dyDescent="0.35">
      <c r="A10524" t="s">
        <v>3638</v>
      </c>
      <c r="B10524" t="s">
        <v>3637</v>
      </c>
      <c r="C10524">
        <v>1</v>
      </c>
      <c r="D10524" t="s">
        <v>2755</v>
      </c>
      <c r="E10524">
        <v>0.99</v>
      </c>
      <c r="F10524" t="s">
        <v>2755</v>
      </c>
      <c r="G10524">
        <v>1</v>
      </c>
      <c r="H10524" t="s">
        <v>2755</v>
      </c>
    </row>
    <row r="10525" spans="1:8" x14ac:dyDescent="0.35">
      <c r="A10525" t="s">
        <v>3636</v>
      </c>
      <c r="B10525" t="s">
        <v>3635</v>
      </c>
      <c r="C10525">
        <v>0.99</v>
      </c>
      <c r="D10525" t="s">
        <v>2755</v>
      </c>
      <c r="E10525">
        <v>0.93</v>
      </c>
      <c r="F10525" t="s">
        <v>2755</v>
      </c>
      <c r="G10525">
        <v>0.98</v>
      </c>
      <c r="H10525" t="s">
        <v>2755</v>
      </c>
    </row>
    <row r="10526" spans="1:8" x14ac:dyDescent="0.35">
      <c r="A10526" t="s">
        <v>3634</v>
      </c>
      <c r="B10526" t="s">
        <v>3633</v>
      </c>
      <c r="C10526">
        <v>0.78</v>
      </c>
      <c r="D10526" t="s">
        <v>2755</v>
      </c>
      <c r="E10526">
        <v>0.98</v>
      </c>
      <c r="F10526" t="s">
        <v>2755</v>
      </c>
      <c r="G10526">
        <v>0.86</v>
      </c>
      <c r="H10526" t="s">
        <v>2755</v>
      </c>
    </row>
    <row r="10527" spans="1:8" x14ac:dyDescent="0.35">
      <c r="A10527" t="s">
        <v>3632</v>
      </c>
      <c r="B10527" t="s">
        <v>3631</v>
      </c>
      <c r="C10527">
        <v>1</v>
      </c>
      <c r="D10527" t="s">
        <v>2755</v>
      </c>
      <c r="E10527">
        <v>1</v>
      </c>
      <c r="F10527" t="s">
        <v>2755</v>
      </c>
      <c r="G10527">
        <v>1</v>
      </c>
      <c r="H10527" t="s">
        <v>2755</v>
      </c>
    </row>
    <row r="10528" spans="1:8" x14ac:dyDescent="0.35">
      <c r="A10528" t="s">
        <v>3630</v>
      </c>
      <c r="B10528" t="s">
        <v>3629</v>
      </c>
      <c r="C10528">
        <v>0.99</v>
      </c>
      <c r="D10528" t="s">
        <v>2755</v>
      </c>
      <c r="E10528">
        <v>0.43</v>
      </c>
      <c r="F10528" t="s">
        <v>2755</v>
      </c>
      <c r="G10528">
        <v>1</v>
      </c>
      <c r="H10528" t="s">
        <v>2755</v>
      </c>
    </row>
    <row r="10529" spans="1:8" x14ac:dyDescent="0.35">
      <c r="A10529" t="s">
        <v>2364</v>
      </c>
      <c r="B10529" t="s">
        <v>3628</v>
      </c>
      <c r="C10529">
        <v>0.69</v>
      </c>
      <c r="D10529" t="s">
        <v>2755</v>
      </c>
      <c r="E10529">
        <v>0.53</v>
      </c>
      <c r="F10529" t="s">
        <v>2755</v>
      </c>
      <c r="G10529">
        <v>0.55000000000000004</v>
      </c>
      <c r="H10529" t="s">
        <v>2755</v>
      </c>
    </row>
    <row r="10530" spans="1:8" x14ac:dyDescent="0.35">
      <c r="A10530" t="s">
        <v>3627</v>
      </c>
      <c r="B10530" t="s">
        <v>3626</v>
      </c>
      <c r="C10530">
        <v>0.51</v>
      </c>
      <c r="D10530" t="s">
        <v>2755</v>
      </c>
      <c r="E10530">
        <v>0.6</v>
      </c>
      <c r="F10530" t="s">
        <v>2755</v>
      </c>
      <c r="G10530">
        <v>0.79</v>
      </c>
      <c r="H10530" t="s">
        <v>2755</v>
      </c>
    </row>
    <row r="10531" spans="1:8" x14ac:dyDescent="0.35">
      <c r="A10531" t="s">
        <v>3625</v>
      </c>
      <c r="B10531" t="s">
        <v>3624</v>
      </c>
      <c r="C10531">
        <v>0.32</v>
      </c>
      <c r="D10531" t="s">
        <v>2755</v>
      </c>
      <c r="E10531">
        <v>0.62</v>
      </c>
      <c r="F10531" t="s">
        <v>2755</v>
      </c>
      <c r="G10531">
        <v>0.63</v>
      </c>
      <c r="H10531" t="s">
        <v>2755</v>
      </c>
    </row>
    <row r="10532" spans="1:8" x14ac:dyDescent="0.35">
      <c r="A10532" t="s">
        <v>3623</v>
      </c>
      <c r="B10532" t="s">
        <v>3622</v>
      </c>
      <c r="C10532">
        <v>1</v>
      </c>
      <c r="D10532" t="s">
        <v>2755</v>
      </c>
      <c r="E10532">
        <v>0.8</v>
      </c>
      <c r="F10532" t="s">
        <v>2755</v>
      </c>
      <c r="G10532">
        <v>1</v>
      </c>
      <c r="H10532" t="s">
        <v>2755</v>
      </c>
    </row>
    <row r="10533" spans="1:8" x14ac:dyDescent="0.35">
      <c r="A10533" t="s">
        <v>3621</v>
      </c>
      <c r="B10533" t="s">
        <v>3620</v>
      </c>
      <c r="C10533">
        <v>0.97</v>
      </c>
      <c r="D10533" t="s">
        <v>2755</v>
      </c>
      <c r="E10533">
        <v>0.99</v>
      </c>
      <c r="F10533" t="s">
        <v>2755</v>
      </c>
      <c r="G10533">
        <v>0.97</v>
      </c>
      <c r="H10533" t="s">
        <v>2755</v>
      </c>
    </row>
    <row r="10534" spans="1:8" x14ac:dyDescent="0.35">
      <c r="A10534" t="s">
        <v>3619</v>
      </c>
      <c r="B10534" t="s">
        <v>3618</v>
      </c>
      <c r="C10534">
        <v>0.61</v>
      </c>
      <c r="D10534" t="s">
        <v>2755</v>
      </c>
      <c r="E10534">
        <v>0.98</v>
      </c>
      <c r="F10534" t="s">
        <v>2755</v>
      </c>
      <c r="G10534">
        <v>1</v>
      </c>
      <c r="H10534" t="s">
        <v>2755</v>
      </c>
    </row>
    <row r="10535" spans="1:8" x14ac:dyDescent="0.35">
      <c r="A10535" t="s">
        <v>3617</v>
      </c>
      <c r="B10535" t="s">
        <v>3616</v>
      </c>
      <c r="C10535">
        <v>1</v>
      </c>
      <c r="D10535" t="s">
        <v>2755</v>
      </c>
      <c r="E10535">
        <v>0.98</v>
      </c>
      <c r="F10535" t="s">
        <v>2755</v>
      </c>
      <c r="G10535">
        <v>1</v>
      </c>
      <c r="H10535" t="s">
        <v>2755</v>
      </c>
    </row>
    <row r="10536" spans="1:8" x14ac:dyDescent="0.35">
      <c r="A10536" t="s">
        <v>3615</v>
      </c>
      <c r="B10536" t="s">
        <v>3614</v>
      </c>
      <c r="C10536">
        <v>0.92</v>
      </c>
      <c r="D10536" t="s">
        <v>2755</v>
      </c>
      <c r="E10536">
        <v>1</v>
      </c>
      <c r="F10536" t="s">
        <v>2755</v>
      </c>
      <c r="G10536">
        <v>0.96</v>
      </c>
      <c r="H10536" t="s">
        <v>2755</v>
      </c>
    </row>
    <row r="10537" spans="1:8" x14ac:dyDescent="0.35">
      <c r="A10537" t="s">
        <v>3613</v>
      </c>
      <c r="B10537" t="s">
        <v>3612</v>
      </c>
      <c r="C10537">
        <v>0.92</v>
      </c>
      <c r="D10537" t="s">
        <v>2755</v>
      </c>
      <c r="E10537">
        <v>1</v>
      </c>
      <c r="F10537" t="s">
        <v>2755</v>
      </c>
      <c r="G10537">
        <v>0.96</v>
      </c>
      <c r="H10537" t="s">
        <v>2755</v>
      </c>
    </row>
    <row r="10538" spans="1:8" x14ac:dyDescent="0.35">
      <c r="A10538" t="s">
        <v>3611</v>
      </c>
      <c r="B10538" t="s">
        <v>3610</v>
      </c>
      <c r="C10538">
        <v>0.41</v>
      </c>
      <c r="D10538" t="s">
        <v>2755</v>
      </c>
      <c r="E10538">
        <v>0.97</v>
      </c>
      <c r="F10538" t="s">
        <v>2755</v>
      </c>
      <c r="G10538">
        <v>0.27</v>
      </c>
      <c r="H10538" t="s">
        <v>2755</v>
      </c>
    </row>
    <row r="10539" spans="1:8" x14ac:dyDescent="0.35">
      <c r="A10539" t="s">
        <v>3609</v>
      </c>
      <c r="B10539" t="s">
        <v>3608</v>
      </c>
      <c r="C10539">
        <v>7.0000000000000007E-2</v>
      </c>
      <c r="D10539" t="s">
        <v>2755</v>
      </c>
      <c r="E10539">
        <v>0.35</v>
      </c>
      <c r="F10539" t="s">
        <v>2755</v>
      </c>
      <c r="G10539">
        <v>0.64</v>
      </c>
      <c r="H10539" t="s">
        <v>2755</v>
      </c>
    </row>
    <row r="10540" spans="1:8" x14ac:dyDescent="0.35">
      <c r="A10540" t="s">
        <v>906</v>
      </c>
      <c r="B10540" t="s">
        <v>3607</v>
      </c>
      <c r="C10540">
        <v>0.98</v>
      </c>
      <c r="D10540" t="s">
        <v>2755</v>
      </c>
      <c r="E10540">
        <v>0.88</v>
      </c>
      <c r="F10540" t="s">
        <v>2755</v>
      </c>
      <c r="G10540">
        <v>0.92</v>
      </c>
      <c r="H10540" t="s">
        <v>2755</v>
      </c>
    </row>
    <row r="10541" spans="1:8" x14ac:dyDescent="0.35">
      <c r="A10541" t="s">
        <v>3606</v>
      </c>
      <c r="B10541" t="s">
        <v>3605</v>
      </c>
      <c r="C10541">
        <v>0.13</v>
      </c>
      <c r="D10541" t="s">
        <v>2755</v>
      </c>
      <c r="E10541">
        <v>0.3</v>
      </c>
      <c r="F10541" t="s">
        <v>2755</v>
      </c>
      <c r="G10541">
        <v>0.2</v>
      </c>
      <c r="H10541" t="s">
        <v>2755</v>
      </c>
    </row>
    <row r="10542" spans="1:8" x14ac:dyDescent="0.35">
      <c r="A10542" t="s">
        <v>3604</v>
      </c>
      <c r="B10542" t="s">
        <v>3603</v>
      </c>
      <c r="C10542">
        <v>0.61</v>
      </c>
      <c r="D10542" t="s">
        <v>2755</v>
      </c>
      <c r="E10542">
        <v>0.06</v>
      </c>
      <c r="F10542" t="s">
        <v>2755</v>
      </c>
      <c r="G10542">
        <v>0.16</v>
      </c>
      <c r="H10542" t="s">
        <v>2755</v>
      </c>
    </row>
    <row r="10543" spans="1:8" x14ac:dyDescent="0.35">
      <c r="A10543" t="s">
        <v>3602</v>
      </c>
      <c r="B10543" t="s">
        <v>3601</v>
      </c>
      <c r="C10543">
        <v>0.75</v>
      </c>
      <c r="D10543" t="s">
        <v>2755</v>
      </c>
      <c r="E10543">
        <v>0.82</v>
      </c>
      <c r="F10543" t="s">
        <v>2755</v>
      </c>
      <c r="G10543">
        <v>0.44</v>
      </c>
      <c r="H10543" t="s">
        <v>2755</v>
      </c>
    </row>
    <row r="10544" spans="1:8" x14ac:dyDescent="0.35">
      <c r="A10544" t="s">
        <v>3600</v>
      </c>
      <c r="B10544" t="s">
        <v>3599</v>
      </c>
      <c r="C10544">
        <v>1</v>
      </c>
      <c r="D10544" t="s">
        <v>2755</v>
      </c>
      <c r="E10544">
        <v>1</v>
      </c>
      <c r="F10544" t="s">
        <v>2755</v>
      </c>
      <c r="G10544">
        <v>1</v>
      </c>
      <c r="H10544" t="s">
        <v>2755</v>
      </c>
    </row>
    <row r="10545" spans="1:8" x14ac:dyDescent="0.35">
      <c r="A10545" t="s">
        <v>3598</v>
      </c>
      <c r="B10545" t="s">
        <v>3597</v>
      </c>
      <c r="C10545">
        <v>0.73</v>
      </c>
      <c r="D10545" t="s">
        <v>2755</v>
      </c>
      <c r="E10545">
        <v>0.98</v>
      </c>
      <c r="F10545" t="s">
        <v>2755</v>
      </c>
      <c r="G10545">
        <v>0.94</v>
      </c>
      <c r="H10545" t="s">
        <v>2755</v>
      </c>
    </row>
    <row r="10546" spans="1:8" x14ac:dyDescent="0.35">
      <c r="A10546" t="s">
        <v>3596</v>
      </c>
      <c r="B10546" t="s">
        <v>3595</v>
      </c>
      <c r="C10546">
        <v>1</v>
      </c>
      <c r="D10546" t="s">
        <v>2755</v>
      </c>
      <c r="E10546">
        <v>1</v>
      </c>
      <c r="F10546" t="s">
        <v>2755</v>
      </c>
      <c r="G10546">
        <v>1</v>
      </c>
      <c r="H10546" t="s">
        <v>2755</v>
      </c>
    </row>
    <row r="10547" spans="1:8" x14ac:dyDescent="0.35">
      <c r="A10547" t="s">
        <v>3594</v>
      </c>
      <c r="B10547" t="s">
        <v>3593</v>
      </c>
      <c r="C10547">
        <v>0.59</v>
      </c>
      <c r="D10547" t="s">
        <v>2755</v>
      </c>
      <c r="E10547">
        <v>0.63</v>
      </c>
      <c r="F10547" t="s">
        <v>2755</v>
      </c>
      <c r="G10547">
        <v>0.98</v>
      </c>
      <c r="H10547" t="s">
        <v>2755</v>
      </c>
    </row>
    <row r="10548" spans="1:8" x14ac:dyDescent="0.35">
      <c r="A10548" t="s">
        <v>1118</v>
      </c>
      <c r="B10548" t="s">
        <v>3592</v>
      </c>
      <c r="C10548">
        <v>0.84</v>
      </c>
      <c r="D10548" t="s">
        <v>2755</v>
      </c>
      <c r="E10548">
        <v>1</v>
      </c>
      <c r="F10548" t="s">
        <v>2755</v>
      </c>
      <c r="G10548">
        <v>1</v>
      </c>
      <c r="H10548" t="s">
        <v>2755</v>
      </c>
    </row>
    <row r="10549" spans="1:8" x14ac:dyDescent="0.35">
      <c r="A10549" t="s">
        <v>3591</v>
      </c>
      <c r="B10549" t="s">
        <v>3590</v>
      </c>
      <c r="C10549">
        <v>0.25</v>
      </c>
      <c r="D10549" t="s">
        <v>2755</v>
      </c>
      <c r="E10549">
        <v>0.92</v>
      </c>
      <c r="F10549" t="s">
        <v>2755</v>
      </c>
      <c r="G10549">
        <v>0.54</v>
      </c>
      <c r="H10549" t="s">
        <v>2755</v>
      </c>
    </row>
    <row r="10550" spans="1:8" x14ac:dyDescent="0.35">
      <c r="A10550" t="s">
        <v>3589</v>
      </c>
      <c r="B10550" t="s">
        <v>3588</v>
      </c>
      <c r="C10550">
        <v>0.59</v>
      </c>
      <c r="D10550" t="s">
        <v>2755</v>
      </c>
      <c r="E10550">
        <v>1</v>
      </c>
      <c r="F10550" t="s">
        <v>2755</v>
      </c>
      <c r="G10550">
        <v>1</v>
      </c>
      <c r="H10550" t="s">
        <v>2755</v>
      </c>
    </row>
    <row r="10551" spans="1:8" x14ac:dyDescent="0.35">
      <c r="A10551" t="s">
        <v>3587</v>
      </c>
      <c r="B10551" t="s">
        <v>3586</v>
      </c>
      <c r="C10551">
        <v>0.85</v>
      </c>
      <c r="D10551" t="s">
        <v>2755</v>
      </c>
      <c r="E10551">
        <v>0.47</v>
      </c>
      <c r="F10551" t="s">
        <v>2755</v>
      </c>
      <c r="G10551">
        <v>0.86</v>
      </c>
      <c r="H10551" t="s">
        <v>2755</v>
      </c>
    </row>
    <row r="10552" spans="1:8" x14ac:dyDescent="0.35">
      <c r="A10552" t="s">
        <v>1254</v>
      </c>
      <c r="B10552" t="s">
        <v>3585</v>
      </c>
      <c r="C10552">
        <v>0.4</v>
      </c>
      <c r="D10552" t="s">
        <v>2755</v>
      </c>
      <c r="E10552">
        <v>0.56999999999999995</v>
      </c>
      <c r="F10552" t="s">
        <v>2755</v>
      </c>
      <c r="G10552">
        <v>0.43</v>
      </c>
      <c r="H10552" t="s">
        <v>2755</v>
      </c>
    </row>
    <row r="10553" spans="1:8" x14ac:dyDescent="0.35">
      <c r="A10553" t="s">
        <v>3584</v>
      </c>
      <c r="B10553" t="s">
        <v>3583</v>
      </c>
      <c r="C10553">
        <v>0.56999999999999995</v>
      </c>
      <c r="D10553" t="s">
        <v>2755</v>
      </c>
      <c r="E10553">
        <v>0.13</v>
      </c>
      <c r="F10553" t="s">
        <v>2755</v>
      </c>
      <c r="G10553">
        <v>0.67</v>
      </c>
      <c r="H10553" t="s">
        <v>2755</v>
      </c>
    </row>
    <row r="10554" spans="1:8" x14ac:dyDescent="0.35">
      <c r="A10554" t="s">
        <v>3582</v>
      </c>
      <c r="B10554" t="s">
        <v>3581</v>
      </c>
      <c r="C10554">
        <v>0.63</v>
      </c>
      <c r="D10554" t="s">
        <v>2755</v>
      </c>
      <c r="E10554">
        <v>0.54</v>
      </c>
      <c r="F10554" t="s">
        <v>2755</v>
      </c>
      <c r="G10554">
        <v>0.73</v>
      </c>
      <c r="H10554" t="s">
        <v>2755</v>
      </c>
    </row>
    <row r="10555" spans="1:8" x14ac:dyDescent="0.35">
      <c r="A10555" t="s">
        <v>3580</v>
      </c>
      <c r="B10555" t="s">
        <v>3579</v>
      </c>
      <c r="C10555">
        <v>0.55000000000000004</v>
      </c>
      <c r="D10555" t="s">
        <v>2755</v>
      </c>
      <c r="E10555">
        <v>0.36</v>
      </c>
      <c r="F10555" t="s">
        <v>2755</v>
      </c>
      <c r="G10555">
        <v>0.2</v>
      </c>
      <c r="H10555" t="s">
        <v>2755</v>
      </c>
    </row>
    <row r="10556" spans="1:8" x14ac:dyDescent="0.35">
      <c r="A10556" t="s">
        <v>3578</v>
      </c>
      <c r="B10556" t="s">
        <v>3577</v>
      </c>
      <c r="C10556">
        <v>0.33</v>
      </c>
      <c r="D10556" t="s">
        <v>2755</v>
      </c>
      <c r="E10556">
        <v>0.62</v>
      </c>
      <c r="F10556" t="s">
        <v>2755</v>
      </c>
      <c r="G10556">
        <v>0.31</v>
      </c>
      <c r="H10556" t="s">
        <v>2755</v>
      </c>
    </row>
    <row r="10557" spans="1:8" x14ac:dyDescent="0.35">
      <c r="A10557" t="s">
        <v>3576</v>
      </c>
      <c r="B10557" t="s">
        <v>3575</v>
      </c>
      <c r="C10557">
        <v>0.18</v>
      </c>
      <c r="D10557" t="s">
        <v>2755</v>
      </c>
      <c r="E10557">
        <v>0.75</v>
      </c>
      <c r="F10557" t="s">
        <v>2755</v>
      </c>
      <c r="G10557">
        <v>0.13</v>
      </c>
      <c r="H10557" t="s">
        <v>2755</v>
      </c>
    </row>
    <row r="10558" spans="1:8" x14ac:dyDescent="0.35">
      <c r="A10558" t="s">
        <v>3574</v>
      </c>
      <c r="B10558" t="s">
        <v>3573</v>
      </c>
      <c r="C10558">
        <v>0.86</v>
      </c>
      <c r="D10558" t="s">
        <v>2755</v>
      </c>
      <c r="E10558">
        <v>0.22</v>
      </c>
      <c r="F10558" t="s">
        <v>2755</v>
      </c>
      <c r="G10558">
        <v>0.77</v>
      </c>
      <c r="H10558" t="s">
        <v>2755</v>
      </c>
    </row>
    <row r="10559" spans="1:8" x14ac:dyDescent="0.35">
      <c r="A10559" t="s">
        <v>957</v>
      </c>
      <c r="B10559" t="s">
        <v>3572</v>
      </c>
      <c r="C10559">
        <v>0.91</v>
      </c>
      <c r="D10559" t="s">
        <v>2755</v>
      </c>
      <c r="E10559">
        <v>0.59</v>
      </c>
      <c r="F10559" t="s">
        <v>2755</v>
      </c>
      <c r="G10559">
        <v>0.98</v>
      </c>
      <c r="H10559" t="s">
        <v>2755</v>
      </c>
    </row>
    <row r="10560" spans="1:8" x14ac:dyDescent="0.35">
      <c r="A10560" t="s">
        <v>3571</v>
      </c>
      <c r="B10560" t="s">
        <v>3570</v>
      </c>
      <c r="C10560">
        <v>0.84</v>
      </c>
      <c r="D10560" t="s">
        <v>2755</v>
      </c>
      <c r="E10560">
        <v>0.94</v>
      </c>
      <c r="F10560" t="s">
        <v>2755</v>
      </c>
      <c r="G10560">
        <v>0.89</v>
      </c>
      <c r="H10560" t="s">
        <v>2755</v>
      </c>
    </row>
    <row r="10561" spans="1:8" x14ac:dyDescent="0.35">
      <c r="A10561" t="s">
        <v>3569</v>
      </c>
      <c r="B10561" t="s">
        <v>3568</v>
      </c>
      <c r="C10561">
        <v>0.96</v>
      </c>
      <c r="D10561" t="s">
        <v>2755</v>
      </c>
      <c r="E10561">
        <v>0.2</v>
      </c>
      <c r="F10561" t="s">
        <v>2755</v>
      </c>
      <c r="G10561">
        <v>0.94</v>
      </c>
      <c r="H10561" t="s">
        <v>2755</v>
      </c>
    </row>
    <row r="10562" spans="1:8" x14ac:dyDescent="0.35">
      <c r="A10562" t="s">
        <v>3567</v>
      </c>
      <c r="B10562" t="s">
        <v>3566</v>
      </c>
      <c r="C10562">
        <v>0.03</v>
      </c>
      <c r="D10562" t="s">
        <v>2755</v>
      </c>
      <c r="E10562">
        <v>0.71</v>
      </c>
      <c r="F10562" t="s">
        <v>2755</v>
      </c>
      <c r="G10562">
        <v>0.13</v>
      </c>
      <c r="H10562" t="s">
        <v>2755</v>
      </c>
    </row>
    <row r="10563" spans="1:8" x14ac:dyDescent="0.35">
      <c r="A10563" t="s">
        <v>3565</v>
      </c>
      <c r="B10563" t="s">
        <v>3564</v>
      </c>
      <c r="C10563">
        <v>7.0000000000000007E-2</v>
      </c>
      <c r="D10563" t="s">
        <v>2755</v>
      </c>
      <c r="E10563">
        <v>0.55000000000000004</v>
      </c>
      <c r="F10563" t="s">
        <v>2755</v>
      </c>
      <c r="G10563">
        <v>0.05</v>
      </c>
      <c r="H10563" t="s">
        <v>2755</v>
      </c>
    </row>
    <row r="10564" spans="1:8" x14ac:dyDescent="0.35">
      <c r="A10564" t="s">
        <v>3563</v>
      </c>
      <c r="B10564" t="s">
        <v>3562</v>
      </c>
      <c r="C10564">
        <v>0.72</v>
      </c>
      <c r="D10564" t="s">
        <v>2755</v>
      </c>
      <c r="E10564">
        <v>0.11</v>
      </c>
      <c r="F10564" t="s">
        <v>2755</v>
      </c>
      <c r="G10564">
        <v>0.25</v>
      </c>
      <c r="H10564" t="s">
        <v>2755</v>
      </c>
    </row>
    <row r="10565" spans="1:8" x14ac:dyDescent="0.35">
      <c r="A10565" t="s">
        <v>3561</v>
      </c>
      <c r="B10565" t="s">
        <v>3560</v>
      </c>
      <c r="C10565">
        <v>0.99</v>
      </c>
      <c r="D10565" t="s">
        <v>2755</v>
      </c>
      <c r="E10565">
        <v>0.24</v>
      </c>
      <c r="F10565" t="s">
        <v>2755</v>
      </c>
      <c r="G10565">
        <v>0.87</v>
      </c>
      <c r="H10565" t="s">
        <v>2755</v>
      </c>
    </row>
    <row r="10566" spans="1:8" x14ac:dyDescent="0.35">
      <c r="A10566" t="s">
        <v>3559</v>
      </c>
      <c r="B10566" t="s">
        <v>3558</v>
      </c>
      <c r="C10566">
        <v>0.7</v>
      </c>
      <c r="D10566" t="s">
        <v>2755</v>
      </c>
      <c r="E10566">
        <v>0.13</v>
      </c>
      <c r="F10566" t="s">
        <v>2755</v>
      </c>
      <c r="G10566">
        <v>0.64</v>
      </c>
      <c r="H10566" t="s">
        <v>2755</v>
      </c>
    </row>
    <row r="10567" spans="1:8" x14ac:dyDescent="0.35">
      <c r="A10567" t="s">
        <v>3557</v>
      </c>
      <c r="B10567" t="s">
        <v>3556</v>
      </c>
      <c r="C10567">
        <v>1</v>
      </c>
      <c r="D10567" t="s">
        <v>2755</v>
      </c>
      <c r="E10567">
        <v>0.68</v>
      </c>
      <c r="F10567" t="s">
        <v>2755</v>
      </c>
      <c r="G10567">
        <v>0.96</v>
      </c>
      <c r="H10567" t="s">
        <v>2755</v>
      </c>
    </row>
    <row r="10568" spans="1:8" x14ac:dyDescent="0.35">
      <c r="A10568" t="s">
        <v>3555</v>
      </c>
      <c r="B10568" t="s">
        <v>3554</v>
      </c>
      <c r="C10568">
        <v>0.63</v>
      </c>
      <c r="D10568" t="s">
        <v>2755</v>
      </c>
      <c r="E10568">
        <v>0.04</v>
      </c>
      <c r="F10568" t="s">
        <v>2755</v>
      </c>
      <c r="G10568">
        <v>0.43</v>
      </c>
      <c r="H10568" t="s">
        <v>2755</v>
      </c>
    </row>
    <row r="10569" spans="1:8" x14ac:dyDescent="0.35">
      <c r="A10569" t="s">
        <v>3553</v>
      </c>
      <c r="B10569" t="s">
        <v>3552</v>
      </c>
      <c r="C10569">
        <v>0.04</v>
      </c>
      <c r="D10569" t="s">
        <v>2755</v>
      </c>
      <c r="E10569">
        <v>0.94</v>
      </c>
      <c r="F10569" t="s">
        <v>2755</v>
      </c>
      <c r="G10569">
        <v>0.16</v>
      </c>
      <c r="H10569" t="s">
        <v>2755</v>
      </c>
    </row>
    <row r="10570" spans="1:8" x14ac:dyDescent="0.35">
      <c r="A10570" t="s">
        <v>3551</v>
      </c>
      <c r="B10570" t="s">
        <v>3550</v>
      </c>
      <c r="C10570">
        <v>0.03</v>
      </c>
      <c r="D10570" t="s">
        <v>2755</v>
      </c>
      <c r="E10570">
        <v>0.74</v>
      </c>
      <c r="F10570" t="s">
        <v>2755</v>
      </c>
      <c r="G10570">
        <v>0.11</v>
      </c>
      <c r="H10570" t="s">
        <v>2755</v>
      </c>
    </row>
    <row r="10571" spans="1:8" x14ac:dyDescent="0.35">
      <c r="A10571" t="s">
        <v>3549</v>
      </c>
      <c r="B10571" t="s">
        <v>3548</v>
      </c>
      <c r="C10571">
        <v>0.18</v>
      </c>
      <c r="D10571" t="s">
        <v>2755</v>
      </c>
      <c r="E10571">
        <v>0.6</v>
      </c>
      <c r="F10571" t="s">
        <v>2755</v>
      </c>
      <c r="G10571">
        <v>0.28999999999999998</v>
      </c>
      <c r="H10571" t="s">
        <v>2755</v>
      </c>
    </row>
    <row r="10572" spans="1:8" x14ac:dyDescent="0.35">
      <c r="A10572" t="s">
        <v>3547</v>
      </c>
      <c r="B10572" t="s">
        <v>3546</v>
      </c>
      <c r="C10572">
        <v>0.88</v>
      </c>
      <c r="D10572" t="s">
        <v>2755</v>
      </c>
      <c r="E10572">
        <v>0.82</v>
      </c>
      <c r="F10572" t="s">
        <v>2755</v>
      </c>
      <c r="G10572">
        <v>0.95</v>
      </c>
      <c r="H10572" t="s">
        <v>2755</v>
      </c>
    </row>
    <row r="10573" spans="1:8" x14ac:dyDescent="0.35">
      <c r="A10573" t="s">
        <v>3545</v>
      </c>
      <c r="B10573" t="s">
        <v>3544</v>
      </c>
      <c r="C10573">
        <v>1</v>
      </c>
      <c r="D10573" t="s">
        <v>2755</v>
      </c>
      <c r="E10573">
        <v>0.25</v>
      </c>
      <c r="F10573" t="s">
        <v>2755</v>
      </c>
      <c r="G10573">
        <v>0.77</v>
      </c>
      <c r="H10573" t="s">
        <v>2755</v>
      </c>
    </row>
    <row r="10574" spans="1:8" x14ac:dyDescent="0.35">
      <c r="A10574" t="s">
        <v>3543</v>
      </c>
      <c r="B10574" t="s">
        <v>3542</v>
      </c>
      <c r="C10574">
        <v>0.99</v>
      </c>
      <c r="D10574" t="s">
        <v>2755</v>
      </c>
      <c r="E10574">
        <v>0.39</v>
      </c>
      <c r="F10574" t="s">
        <v>2755</v>
      </c>
      <c r="G10574">
        <v>0.9</v>
      </c>
      <c r="H10574" t="s">
        <v>2755</v>
      </c>
    </row>
    <row r="10575" spans="1:8" x14ac:dyDescent="0.35">
      <c r="A10575" t="s">
        <v>3541</v>
      </c>
      <c r="B10575" t="s">
        <v>3540</v>
      </c>
      <c r="C10575">
        <v>1</v>
      </c>
      <c r="D10575" t="s">
        <v>2755</v>
      </c>
      <c r="E10575">
        <v>0.34</v>
      </c>
      <c r="F10575" t="s">
        <v>2755</v>
      </c>
      <c r="G10575">
        <v>0.87</v>
      </c>
      <c r="H10575" t="s">
        <v>2755</v>
      </c>
    </row>
    <row r="10576" spans="1:8" x14ac:dyDescent="0.35">
      <c r="A10576" t="s">
        <v>3539</v>
      </c>
      <c r="B10576" t="s">
        <v>3538</v>
      </c>
      <c r="C10576">
        <v>0.84</v>
      </c>
      <c r="D10576" t="s">
        <v>2755</v>
      </c>
      <c r="E10576">
        <v>0.56999999999999995</v>
      </c>
      <c r="F10576" t="s">
        <v>2755</v>
      </c>
      <c r="G10576">
        <v>0.85</v>
      </c>
      <c r="H10576" t="s">
        <v>2755</v>
      </c>
    </row>
    <row r="10577" spans="1:8" x14ac:dyDescent="0.35">
      <c r="A10577" t="s">
        <v>3537</v>
      </c>
      <c r="B10577" t="s">
        <v>3536</v>
      </c>
      <c r="C10577">
        <v>0.78</v>
      </c>
      <c r="D10577" t="s">
        <v>2755</v>
      </c>
      <c r="E10577">
        <v>0.39</v>
      </c>
      <c r="F10577" t="s">
        <v>2755</v>
      </c>
      <c r="G10577">
        <v>0.72</v>
      </c>
      <c r="H10577" t="s">
        <v>2755</v>
      </c>
    </row>
    <row r="10578" spans="1:8" x14ac:dyDescent="0.35">
      <c r="A10578" t="s">
        <v>3535</v>
      </c>
      <c r="B10578" t="s">
        <v>3534</v>
      </c>
      <c r="C10578">
        <v>0.03</v>
      </c>
      <c r="D10578" t="s">
        <v>2755</v>
      </c>
      <c r="E10578">
        <v>0.93</v>
      </c>
      <c r="F10578" t="s">
        <v>2755</v>
      </c>
      <c r="G10578">
        <v>0.16</v>
      </c>
      <c r="H10578" t="s">
        <v>2755</v>
      </c>
    </row>
    <row r="10579" spans="1:8" x14ac:dyDescent="0.35">
      <c r="A10579" t="s">
        <v>3533</v>
      </c>
      <c r="B10579" t="s">
        <v>3532</v>
      </c>
      <c r="C10579">
        <v>0.92</v>
      </c>
      <c r="D10579" t="s">
        <v>2755</v>
      </c>
      <c r="E10579">
        <v>1</v>
      </c>
      <c r="F10579" t="s">
        <v>2755</v>
      </c>
      <c r="G10579">
        <v>0.95</v>
      </c>
      <c r="H10579" t="s">
        <v>2755</v>
      </c>
    </row>
    <row r="10580" spans="1:8" x14ac:dyDescent="0.35">
      <c r="A10580" t="s">
        <v>3531</v>
      </c>
      <c r="B10580" t="s">
        <v>3530</v>
      </c>
      <c r="C10580">
        <v>0.1</v>
      </c>
      <c r="D10580" t="s">
        <v>2755</v>
      </c>
      <c r="E10580">
        <v>0.96</v>
      </c>
      <c r="F10580" t="s">
        <v>2755</v>
      </c>
      <c r="G10580">
        <v>0.57999999999999996</v>
      </c>
      <c r="H10580" t="s">
        <v>2755</v>
      </c>
    </row>
    <row r="10581" spans="1:8" x14ac:dyDescent="0.35">
      <c r="A10581" t="s">
        <v>3529</v>
      </c>
      <c r="B10581" t="s">
        <v>3528</v>
      </c>
      <c r="C10581">
        <v>0.72</v>
      </c>
      <c r="D10581" t="s">
        <v>2755</v>
      </c>
      <c r="E10581">
        <v>0.12</v>
      </c>
      <c r="F10581" t="s">
        <v>2755</v>
      </c>
      <c r="G10581">
        <v>0.24</v>
      </c>
      <c r="H10581" t="s">
        <v>2755</v>
      </c>
    </row>
    <row r="10582" spans="1:8" x14ac:dyDescent="0.35">
      <c r="A10582" t="s">
        <v>3527</v>
      </c>
      <c r="B10582" t="s">
        <v>3526</v>
      </c>
      <c r="C10582">
        <v>0.88</v>
      </c>
      <c r="D10582" t="s">
        <v>2755</v>
      </c>
      <c r="E10582">
        <v>0.39</v>
      </c>
      <c r="F10582" t="s">
        <v>2755</v>
      </c>
      <c r="G10582">
        <v>0.44</v>
      </c>
      <c r="H10582" t="s">
        <v>2755</v>
      </c>
    </row>
    <row r="10583" spans="1:8" x14ac:dyDescent="0.35">
      <c r="A10583" t="s">
        <v>3525</v>
      </c>
      <c r="B10583" t="s">
        <v>3524</v>
      </c>
      <c r="C10583">
        <v>0.56000000000000005</v>
      </c>
      <c r="D10583" t="s">
        <v>2755</v>
      </c>
      <c r="E10583">
        <v>0.24</v>
      </c>
      <c r="F10583" t="s">
        <v>2755</v>
      </c>
      <c r="G10583">
        <v>0.4</v>
      </c>
      <c r="H10583" t="s">
        <v>2755</v>
      </c>
    </row>
    <row r="10584" spans="1:8" x14ac:dyDescent="0.35">
      <c r="A10584" t="s">
        <v>3523</v>
      </c>
      <c r="B10584" t="s">
        <v>3522</v>
      </c>
      <c r="C10584">
        <v>0.35</v>
      </c>
      <c r="D10584" t="s">
        <v>2755</v>
      </c>
      <c r="E10584">
        <v>0.96</v>
      </c>
      <c r="F10584" t="s">
        <v>2755</v>
      </c>
      <c r="G10584">
        <v>0.54</v>
      </c>
      <c r="H10584" t="s">
        <v>2755</v>
      </c>
    </row>
    <row r="10585" spans="1:8" x14ac:dyDescent="0.35">
      <c r="A10585" t="s">
        <v>3521</v>
      </c>
      <c r="B10585" t="s">
        <v>3520</v>
      </c>
      <c r="C10585">
        <v>0.18</v>
      </c>
      <c r="D10585" t="s">
        <v>2755</v>
      </c>
      <c r="E10585">
        <v>0.96</v>
      </c>
      <c r="F10585" t="s">
        <v>2755</v>
      </c>
      <c r="G10585">
        <v>0.41</v>
      </c>
      <c r="H10585" t="s">
        <v>2755</v>
      </c>
    </row>
    <row r="10586" spans="1:8" x14ac:dyDescent="0.35">
      <c r="A10586" t="s">
        <v>3519</v>
      </c>
      <c r="B10586" t="s">
        <v>3518</v>
      </c>
      <c r="C10586">
        <v>0.8</v>
      </c>
      <c r="D10586" t="s">
        <v>2755</v>
      </c>
      <c r="E10586">
        <v>0.62</v>
      </c>
      <c r="F10586" t="s">
        <v>2755</v>
      </c>
      <c r="G10586">
        <v>0.83</v>
      </c>
      <c r="H10586" t="s">
        <v>2755</v>
      </c>
    </row>
    <row r="10587" spans="1:8" x14ac:dyDescent="0.35">
      <c r="A10587" t="s">
        <v>3517</v>
      </c>
      <c r="B10587" t="s">
        <v>3516</v>
      </c>
      <c r="C10587">
        <v>0.82</v>
      </c>
      <c r="D10587" t="s">
        <v>2755</v>
      </c>
      <c r="E10587">
        <v>0.97</v>
      </c>
      <c r="F10587" t="s">
        <v>2755</v>
      </c>
      <c r="G10587">
        <v>0.43</v>
      </c>
      <c r="H10587" t="s">
        <v>2755</v>
      </c>
    </row>
    <row r="10588" spans="1:8" x14ac:dyDescent="0.35">
      <c r="A10588" t="s">
        <v>3515</v>
      </c>
      <c r="B10588" t="s">
        <v>3514</v>
      </c>
      <c r="C10588">
        <v>0.23</v>
      </c>
      <c r="D10588" t="s">
        <v>2755</v>
      </c>
      <c r="E10588">
        <v>0.66</v>
      </c>
      <c r="F10588" t="s">
        <v>2755</v>
      </c>
      <c r="G10588">
        <v>0.3</v>
      </c>
      <c r="H10588" t="s">
        <v>2755</v>
      </c>
    </row>
    <row r="10589" spans="1:8" x14ac:dyDescent="0.35">
      <c r="A10589" t="s">
        <v>3513</v>
      </c>
      <c r="B10589" t="s">
        <v>3512</v>
      </c>
      <c r="C10589">
        <v>0.54</v>
      </c>
      <c r="D10589" t="s">
        <v>2755</v>
      </c>
      <c r="E10589">
        <v>0.11</v>
      </c>
      <c r="F10589" t="s">
        <v>2755</v>
      </c>
      <c r="G10589">
        <v>0.35</v>
      </c>
      <c r="H10589" t="s">
        <v>2755</v>
      </c>
    </row>
    <row r="10590" spans="1:8" x14ac:dyDescent="0.35">
      <c r="A10590" t="s">
        <v>3511</v>
      </c>
      <c r="B10590" t="s">
        <v>3510</v>
      </c>
      <c r="C10590">
        <v>0.65</v>
      </c>
      <c r="D10590" t="s">
        <v>2755</v>
      </c>
      <c r="E10590">
        <v>0.25</v>
      </c>
      <c r="F10590" t="s">
        <v>2755</v>
      </c>
      <c r="G10590">
        <v>0.95</v>
      </c>
      <c r="H10590" t="s">
        <v>2755</v>
      </c>
    </row>
    <row r="10591" spans="1:8" x14ac:dyDescent="0.35">
      <c r="A10591" t="s">
        <v>3509</v>
      </c>
      <c r="B10591" t="s">
        <v>3508</v>
      </c>
      <c r="C10591">
        <v>0.74</v>
      </c>
      <c r="D10591" t="s">
        <v>2755</v>
      </c>
      <c r="E10591">
        <v>0.89</v>
      </c>
      <c r="F10591" t="s">
        <v>2755</v>
      </c>
      <c r="G10591">
        <v>0.8</v>
      </c>
      <c r="H10591" t="s">
        <v>2755</v>
      </c>
    </row>
    <row r="10592" spans="1:8" x14ac:dyDescent="0.35">
      <c r="A10592" t="s">
        <v>3507</v>
      </c>
      <c r="B10592" t="s">
        <v>3506</v>
      </c>
      <c r="C10592">
        <v>0.54</v>
      </c>
      <c r="D10592" t="s">
        <v>2755</v>
      </c>
      <c r="E10592">
        <v>0.65</v>
      </c>
      <c r="F10592" t="s">
        <v>2755</v>
      </c>
      <c r="G10592">
        <v>0.94</v>
      </c>
      <c r="H10592" t="s">
        <v>2755</v>
      </c>
    </row>
    <row r="10593" spans="1:8" x14ac:dyDescent="0.35">
      <c r="A10593" t="s">
        <v>3505</v>
      </c>
      <c r="B10593" t="s">
        <v>3504</v>
      </c>
      <c r="C10593">
        <v>0.76</v>
      </c>
      <c r="D10593" t="s">
        <v>2755</v>
      </c>
      <c r="E10593">
        <v>0.52</v>
      </c>
      <c r="F10593" t="s">
        <v>2755</v>
      </c>
      <c r="G10593">
        <v>0.97</v>
      </c>
      <c r="H10593" t="s">
        <v>2755</v>
      </c>
    </row>
    <row r="10594" spans="1:8" x14ac:dyDescent="0.35">
      <c r="A10594" t="s">
        <v>3503</v>
      </c>
      <c r="B10594" t="s">
        <v>3502</v>
      </c>
      <c r="C10594">
        <v>0.68</v>
      </c>
      <c r="D10594" t="s">
        <v>2755</v>
      </c>
      <c r="E10594">
        <v>0.99</v>
      </c>
      <c r="F10594" t="s">
        <v>2755</v>
      </c>
      <c r="G10594">
        <v>0.57999999999999996</v>
      </c>
      <c r="H10594" t="s">
        <v>2755</v>
      </c>
    </row>
    <row r="10595" spans="1:8" x14ac:dyDescent="0.35">
      <c r="A10595" t="s">
        <v>3501</v>
      </c>
      <c r="B10595" t="s">
        <v>3500</v>
      </c>
      <c r="C10595">
        <v>0.94</v>
      </c>
      <c r="D10595" t="s">
        <v>2755</v>
      </c>
      <c r="E10595">
        <v>0.4</v>
      </c>
      <c r="F10595" t="s">
        <v>2755</v>
      </c>
      <c r="G10595">
        <v>0.97</v>
      </c>
      <c r="H10595" t="s">
        <v>2755</v>
      </c>
    </row>
    <row r="10596" spans="1:8" x14ac:dyDescent="0.35">
      <c r="A10596" t="s">
        <v>3499</v>
      </c>
      <c r="B10596" t="s">
        <v>3498</v>
      </c>
      <c r="C10596">
        <v>0.91</v>
      </c>
      <c r="D10596" t="s">
        <v>2755</v>
      </c>
      <c r="E10596">
        <v>0.67</v>
      </c>
      <c r="F10596" t="s">
        <v>2755</v>
      </c>
      <c r="G10596">
        <v>0.98</v>
      </c>
      <c r="H10596" t="s">
        <v>2755</v>
      </c>
    </row>
    <row r="10597" spans="1:8" x14ac:dyDescent="0.35">
      <c r="A10597" t="s">
        <v>3497</v>
      </c>
      <c r="B10597" t="s">
        <v>3496</v>
      </c>
      <c r="C10597">
        <v>0.99</v>
      </c>
      <c r="D10597" t="s">
        <v>2755</v>
      </c>
      <c r="E10597">
        <v>0.4</v>
      </c>
      <c r="F10597" t="s">
        <v>2755</v>
      </c>
      <c r="G10597">
        <v>0.98</v>
      </c>
      <c r="H10597" t="s">
        <v>2755</v>
      </c>
    </row>
    <row r="10598" spans="1:8" x14ac:dyDescent="0.35">
      <c r="A10598" t="s">
        <v>3495</v>
      </c>
      <c r="B10598" t="s">
        <v>3494</v>
      </c>
      <c r="C10598">
        <v>0.2</v>
      </c>
      <c r="D10598" t="s">
        <v>2755</v>
      </c>
      <c r="E10598">
        <v>0.6</v>
      </c>
      <c r="F10598" t="s">
        <v>2755</v>
      </c>
      <c r="G10598">
        <v>0.28999999999999998</v>
      </c>
      <c r="H10598" t="s">
        <v>2755</v>
      </c>
    </row>
    <row r="10599" spans="1:8" x14ac:dyDescent="0.35">
      <c r="A10599" t="s">
        <v>3493</v>
      </c>
      <c r="B10599" t="s">
        <v>3492</v>
      </c>
      <c r="C10599">
        <v>0.89</v>
      </c>
      <c r="D10599" t="s">
        <v>2755</v>
      </c>
      <c r="E10599">
        <v>0.95</v>
      </c>
      <c r="F10599" t="s">
        <v>2755</v>
      </c>
      <c r="G10599">
        <v>0.42</v>
      </c>
      <c r="H10599" t="s">
        <v>2755</v>
      </c>
    </row>
    <row r="10600" spans="1:8" x14ac:dyDescent="0.35">
      <c r="A10600" t="s">
        <v>3491</v>
      </c>
      <c r="B10600" t="s">
        <v>3490</v>
      </c>
      <c r="C10600">
        <v>0.35</v>
      </c>
      <c r="D10600" t="s">
        <v>2755</v>
      </c>
      <c r="E10600">
        <v>0.89</v>
      </c>
      <c r="F10600" t="s">
        <v>2755</v>
      </c>
      <c r="G10600">
        <v>0.51</v>
      </c>
      <c r="H10600" t="s">
        <v>2755</v>
      </c>
    </row>
    <row r="10601" spans="1:8" x14ac:dyDescent="0.35">
      <c r="A10601" t="s">
        <v>3489</v>
      </c>
      <c r="B10601" t="s">
        <v>3488</v>
      </c>
      <c r="C10601">
        <v>0.9</v>
      </c>
      <c r="D10601" t="s">
        <v>2755</v>
      </c>
      <c r="E10601">
        <v>0.99</v>
      </c>
      <c r="F10601" t="s">
        <v>2755</v>
      </c>
      <c r="G10601">
        <v>0.28999999999999998</v>
      </c>
      <c r="H10601" t="s">
        <v>2755</v>
      </c>
    </row>
    <row r="10602" spans="1:8" x14ac:dyDescent="0.35">
      <c r="A10602" t="s">
        <v>3487</v>
      </c>
      <c r="B10602" t="s">
        <v>3486</v>
      </c>
      <c r="C10602">
        <v>0.3</v>
      </c>
      <c r="D10602" t="s">
        <v>2755</v>
      </c>
      <c r="E10602">
        <v>0.37</v>
      </c>
      <c r="F10602" t="s">
        <v>2755</v>
      </c>
      <c r="G10602">
        <v>0.35</v>
      </c>
      <c r="H10602" t="s">
        <v>2755</v>
      </c>
    </row>
    <row r="10603" spans="1:8" x14ac:dyDescent="0.35">
      <c r="A10603" t="s">
        <v>3485</v>
      </c>
      <c r="B10603" t="s">
        <v>3484</v>
      </c>
      <c r="C10603">
        <v>0.89</v>
      </c>
      <c r="D10603" t="s">
        <v>2755</v>
      </c>
      <c r="E10603">
        <v>0.95</v>
      </c>
      <c r="F10603" t="s">
        <v>2755</v>
      </c>
      <c r="G10603">
        <v>0.42</v>
      </c>
      <c r="H10603" t="s">
        <v>2755</v>
      </c>
    </row>
    <row r="10604" spans="1:8" x14ac:dyDescent="0.35">
      <c r="A10604" t="s">
        <v>3483</v>
      </c>
      <c r="B10604" t="s">
        <v>3482</v>
      </c>
      <c r="C10604">
        <v>0.41</v>
      </c>
      <c r="D10604" t="s">
        <v>2755</v>
      </c>
      <c r="E10604">
        <v>0.87</v>
      </c>
      <c r="F10604" t="s">
        <v>2755</v>
      </c>
      <c r="G10604">
        <v>0.35</v>
      </c>
      <c r="H10604" t="s">
        <v>2755</v>
      </c>
    </row>
    <row r="10605" spans="1:8" x14ac:dyDescent="0.35">
      <c r="A10605" t="s">
        <v>3481</v>
      </c>
      <c r="B10605" t="s">
        <v>3480</v>
      </c>
      <c r="C10605">
        <v>0.65</v>
      </c>
      <c r="D10605" t="s">
        <v>2755</v>
      </c>
      <c r="E10605">
        <v>0.38</v>
      </c>
      <c r="F10605" t="s">
        <v>2755</v>
      </c>
      <c r="G10605">
        <v>0.17</v>
      </c>
      <c r="H10605" t="s">
        <v>2755</v>
      </c>
    </row>
    <row r="10606" spans="1:8" x14ac:dyDescent="0.35">
      <c r="A10606" t="s">
        <v>3479</v>
      </c>
      <c r="B10606" t="s">
        <v>3478</v>
      </c>
      <c r="C10606">
        <v>1</v>
      </c>
      <c r="D10606" t="s">
        <v>2755</v>
      </c>
      <c r="E10606">
        <v>0.99</v>
      </c>
      <c r="F10606" t="s">
        <v>2755</v>
      </c>
      <c r="G10606">
        <v>0.91</v>
      </c>
      <c r="H10606" t="s">
        <v>2755</v>
      </c>
    </row>
    <row r="10607" spans="1:8" x14ac:dyDescent="0.35">
      <c r="A10607" t="s">
        <v>3477</v>
      </c>
      <c r="B10607" t="s">
        <v>3476</v>
      </c>
      <c r="C10607">
        <v>0.62</v>
      </c>
      <c r="D10607" t="s">
        <v>2755</v>
      </c>
      <c r="E10607">
        <v>0.19</v>
      </c>
      <c r="F10607" t="s">
        <v>2755</v>
      </c>
      <c r="G10607">
        <v>0.24</v>
      </c>
      <c r="H10607" t="s">
        <v>2755</v>
      </c>
    </row>
    <row r="10608" spans="1:8" x14ac:dyDescent="0.35">
      <c r="A10608" t="s">
        <v>3475</v>
      </c>
      <c r="B10608" t="s">
        <v>3474</v>
      </c>
      <c r="C10608">
        <v>0.33</v>
      </c>
      <c r="D10608" t="s">
        <v>2755</v>
      </c>
      <c r="E10608">
        <v>0.18</v>
      </c>
      <c r="F10608" t="s">
        <v>2755</v>
      </c>
      <c r="G10608">
        <v>0.41</v>
      </c>
      <c r="H10608" t="s">
        <v>2755</v>
      </c>
    </row>
    <row r="10609" spans="1:8" x14ac:dyDescent="0.35">
      <c r="A10609" t="s">
        <v>3473</v>
      </c>
      <c r="B10609" t="s">
        <v>3472</v>
      </c>
      <c r="C10609">
        <v>0.42</v>
      </c>
      <c r="D10609" t="s">
        <v>2755</v>
      </c>
      <c r="E10609">
        <v>0.49</v>
      </c>
      <c r="F10609" t="s">
        <v>2755</v>
      </c>
      <c r="G10609">
        <v>0.61</v>
      </c>
      <c r="H10609" t="s">
        <v>2755</v>
      </c>
    </row>
    <row r="10610" spans="1:8" x14ac:dyDescent="0.35">
      <c r="A10610" t="s">
        <v>3471</v>
      </c>
      <c r="B10610" t="s">
        <v>3470</v>
      </c>
      <c r="C10610">
        <v>0.88</v>
      </c>
      <c r="D10610" t="s">
        <v>2755</v>
      </c>
      <c r="E10610">
        <v>0.46</v>
      </c>
      <c r="F10610" t="s">
        <v>2755</v>
      </c>
      <c r="G10610">
        <v>0.65</v>
      </c>
      <c r="H10610" t="s">
        <v>2755</v>
      </c>
    </row>
    <row r="10611" spans="1:8" x14ac:dyDescent="0.35">
      <c r="A10611" t="s">
        <v>3469</v>
      </c>
      <c r="B10611" t="s">
        <v>3468</v>
      </c>
      <c r="C10611">
        <v>0.04</v>
      </c>
      <c r="D10611" t="s">
        <v>2755</v>
      </c>
      <c r="E10611">
        <v>7.0000000000000007E-2</v>
      </c>
      <c r="F10611" t="s">
        <v>2755</v>
      </c>
      <c r="G10611">
        <v>0.04</v>
      </c>
      <c r="H10611" t="s">
        <v>2755</v>
      </c>
    </row>
    <row r="10612" spans="1:8" x14ac:dyDescent="0.35">
      <c r="A10612" t="s">
        <v>3467</v>
      </c>
      <c r="B10612" t="s">
        <v>3466</v>
      </c>
      <c r="C10612">
        <v>0.9</v>
      </c>
      <c r="D10612" t="s">
        <v>2755</v>
      </c>
      <c r="E10612">
        <v>0.59</v>
      </c>
      <c r="F10612" t="s">
        <v>2755</v>
      </c>
      <c r="G10612">
        <v>0.38</v>
      </c>
      <c r="H10612" t="s">
        <v>2755</v>
      </c>
    </row>
    <row r="10613" spans="1:8" x14ac:dyDescent="0.35">
      <c r="A10613" t="s">
        <v>3465</v>
      </c>
      <c r="B10613" t="s">
        <v>3464</v>
      </c>
      <c r="C10613">
        <v>0.74</v>
      </c>
      <c r="D10613" t="s">
        <v>2755</v>
      </c>
      <c r="E10613">
        <v>0.99</v>
      </c>
      <c r="F10613" t="s">
        <v>2755</v>
      </c>
      <c r="G10613">
        <v>0.87</v>
      </c>
      <c r="H10613" t="s">
        <v>2755</v>
      </c>
    </row>
    <row r="10614" spans="1:8" x14ac:dyDescent="0.35">
      <c r="A10614" t="s">
        <v>3463</v>
      </c>
      <c r="B10614" t="s">
        <v>3462</v>
      </c>
      <c r="C10614">
        <v>0.67</v>
      </c>
      <c r="D10614" t="s">
        <v>2755</v>
      </c>
      <c r="E10614">
        <v>0.78</v>
      </c>
      <c r="F10614" t="s">
        <v>2755</v>
      </c>
      <c r="G10614">
        <v>0.69</v>
      </c>
      <c r="H10614" t="s">
        <v>2755</v>
      </c>
    </row>
    <row r="10615" spans="1:8" x14ac:dyDescent="0.35">
      <c r="A10615" t="s">
        <v>3461</v>
      </c>
      <c r="B10615" t="s">
        <v>3459</v>
      </c>
      <c r="C10615">
        <v>0.55000000000000004</v>
      </c>
      <c r="D10615" t="s">
        <v>2755</v>
      </c>
      <c r="E10615">
        <v>0.87</v>
      </c>
      <c r="F10615" t="s">
        <v>2755</v>
      </c>
      <c r="G10615">
        <v>0.62</v>
      </c>
      <c r="H10615" t="s">
        <v>2755</v>
      </c>
    </row>
    <row r="10616" spans="1:8" x14ac:dyDescent="0.35">
      <c r="A10616" t="s">
        <v>3460</v>
      </c>
      <c r="B10616" t="s">
        <v>3459</v>
      </c>
      <c r="C10616">
        <v>0.55000000000000004</v>
      </c>
      <c r="D10616" t="s">
        <v>2755</v>
      </c>
      <c r="E10616">
        <v>0.87</v>
      </c>
      <c r="F10616" t="s">
        <v>2755</v>
      </c>
      <c r="G10616">
        <v>0.62</v>
      </c>
      <c r="H10616" t="s">
        <v>2755</v>
      </c>
    </row>
    <row r="10617" spans="1:8" x14ac:dyDescent="0.35">
      <c r="A10617" t="s">
        <v>3458</v>
      </c>
      <c r="B10617" t="s">
        <v>3457</v>
      </c>
      <c r="C10617">
        <v>1</v>
      </c>
      <c r="D10617" t="s">
        <v>2755</v>
      </c>
      <c r="E10617">
        <v>1</v>
      </c>
      <c r="F10617" t="s">
        <v>2755</v>
      </c>
      <c r="G10617">
        <v>1</v>
      </c>
      <c r="H10617" t="s">
        <v>2755</v>
      </c>
    </row>
    <row r="10618" spans="1:8" x14ac:dyDescent="0.35">
      <c r="A10618" t="s">
        <v>3456</v>
      </c>
      <c r="B10618" t="s">
        <v>3455</v>
      </c>
      <c r="C10618">
        <v>0.96</v>
      </c>
      <c r="D10618" t="s">
        <v>2755</v>
      </c>
      <c r="E10618">
        <v>1</v>
      </c>
      <c r="F10618" t="s">
        <v>2755</v>
      </c>
      <c r="G10618">
        <v>1</v>
      </c>
      <c r="H10618" t="s">
        <v>2755</v>
      </c>
    </row>
    <row r="10619" spans="1:8" x14ac:dyDescent="0.35">
      <c r="A10619" t="s">
        <v>3454</v>
      </c>
      <c r="B10619" t="s">
        <v>3453</v>
      </c>
      <c r="C10619">
        <v>7.0000000000000007E-2</v>
      </c>
      <c r="D10619" t="s">
        <v>2755</v>
      </c>
      <c r="E10619">
        <v>0.53</v>
      </c>
      <c r="F10619" t="s">
        <v>2755</v>
      </c>
      <c r="G10619">
        <v>0.09</v>
      </c>
      <c r="H10619" t="s">
        <v>2755</v>
      </c>
    </row>
    <row r="10620" spans="1:8" x14ac:dyDescent="0.35">
      <c r="A10620" t="s">
        <v>3452</v>
      </c>
      <c r="B10620" t="s">
        <v>3451</v>
      </c>
      <c r="C10620">
        <v>0.45</v>
      </c>
      <c r="D10620" t="s">
        <v>2755</v>
      </c>
      <c r="E10620">
        <v>0.27</v>
      </c>
      <c r="F10620" t="s">
        <v>2755</v>
      </c>
      <c r="G10620">
        <v>0.8</v>
      </c>
      <c r="H10620" t="s">
        <v>2755</v>
      </c>
    </row>
    <row r="10621" spans="1:8" x14ac:dyDescent="0.35">
      <c r="A10621" t="s">
        <v>3450</v>
      </c>
      <c r="B10621" t="s">
        <v>3449</v>
      </c>
      <c r="C10621">
        <v>0.05</v>
      </c>
      <c r="D10621" t="s">
        <v>2755</v>
      </c>
      <c r="E10621">
        <v>0.08</v>
      </c>
      <c r="F10621" t="s">
        <v>2755</v>
      </c>
      <c r="G10621">
        <v>0.03</v>
      </c>
      <c r="H10621" t="s">
        <v>2755</v>
      </c>
    </row>
    <row r="10622" spans="1:8" x14ac:dyDescent="0.35">
      <c r="A10622" t="s">
        <v>3448</v>
      </c>
      <c r="B10622" t="s">
        <v>3447</v>
      </c>
      <c r="C10622">
        <v>0.14000000000000001</v>
      </c>
      <c r="D10622" t="s">
        <v>2755</v>
      </c>
      <c r="E10622">
        <v>0.09</v>
      </c>
      <c r="F10622" t="s">
        <v>2755</v>
      </c>
      <c r="G10622">
        <v>0.38</v>
      </c>
      <c r="H10622" t="s">
        <v>2755</v>
      </c>
    </row>
    <row r="10623" spans="1:8" x14ac:dyDescent="0.35">
      <c r="A10623" t="s">
        <v>3446</v>
      </c>
      <c r="B10623" t="s">
        <v>3445</v>
      </c>
      <c r="C10623">
        <v>0.81</v>
      </c>
      <c r="D10623" t="s">
        <v>2755</v>
      </c>
      <c r="E10623">
        <v>0.06</v>
      </c>
      <c r="F10623" t="s">
        <v>2755</v>
      </c>
      <c r="G10623">
        <v>0.89</v>
      </c>
      <c r="H10623" t="s">
        <v>2755</v>
      </c>
    </row>
    <row r="10624" spans="1:8" x14ac:dyDescent="0.35">
      <c r="A10624" t="s">
        <v>3444</v>
      </c>
      <c r="B10624" t="s">
        <v>3443</v>
      </c>
      <c r="C10624">
        <v>0.83</v>
      </c>
      <c r="D10624" t="s">
        <v>2755</v>
      </c>
      <c r="E10624">
        <v>0.1</v>
      </c>
      <c r="F10624" t="s">
        <v>2755</v>
      </c>
      <c r="G10624">
        <v>0.91</v>
      </c>
      <c r="H10624" t="s">
        <v>2755</v>
      </c>
    </row>
    <row r="10625" spans="1:8" x14ac:dyDescent="0.35">
      <c r="A10625" t="s">
        <v>3442</v>
      </c>
      <c r="B10625" t="s">
        <v>3441</v>
      </c>
      <c r="C10625">
        <v>0.99</v>
      </c>
      <c r="D10625" t="s">
        <v>2755</v>
      </c>
      <c r="E10625">
        <v>7.0000000000000007E-2</v>
      </c>
      <c r="F10625" t="s">
        <v>2755</v>
      </c>
      <c r="G10625">
        <v>0.82</v>
      </c>
      <c r="H10625" t="s">
        <v>2755</v>
      </c>
    </row>
    <row r="10626" spans="1:8" x14ac:dyDescent="0.35">
      <c r="A10626" t="s">
        <v>3440</v>
      </c>
      <c r="B10626" t="s">
        <v>3439</v>
      </c>
      <c r="C10626">
        <v>0.96</v>
      </c>
      <c r="D10626" t="s">
        <v>2755</v>
      </c>
      <c r="E10626">
        <v>0.99</v>
      </c>
      <c r="F10626" t="s">
        <v>2755</v>
      </c>
      <c r="G10626">
        <v>0.87</v>
      </c>
      <c r="H10626" t="s">
        <v>2755</v>
      </c>
    </row>
    <row r="10627" spans="1:8" x14ac:dyDescent="0.35">
      <c r="A10627" t="s">
        <v>3438</v>
      </c>
      <c r="B10627" t="s">
        <v>3437</v>
      </c>
      <c r="C10627">
        <v>0.99</v>
      </c>
      <c r="D10627" t="s">
        <v>2755</v>
      </c>
      <c r="E10627">
        <v>0.99</v>
      </c>
      <c r="F10627" t="s">
        <v>2755</v>
      </c>
      <c r="G10627">
        <v>1</v>
      </c>
      <c r="H10627" t="s">
        <v>2755</v>
      </c>
    </row>
    <row r="10628" spans="1:8" x14ac:dyDescent="0.35">
      <c r="A10628" t="s">
        <v>3436</v>
      </c>
      <c r="B10628" t="s">
        <v>3435</v>
      </c>
      <c r="C10628">
        <v>0.75</v>
      </c>
      <c r="D10628" t="s">
        <v>2755</v>
      </c>
      <c r="E10628">
        <v>0.99</v>
      </c>
      <c r="F10628" t="s">
        <v>2755</v>
      </c>
      <c r="G10628">
        <v>0.99</v>
      </c>
      <c r="H10628" t="s">
        <v>2755</v>
      </c>
    </row>
    <row r="10629" spans="1:8" x14ac:dyDescent="0.35">
      <c r="A10629" t="s">
        <v>3434</v>
      </c>
      <c r="B10629" t="s">
        <v>3433</v>
      </c>
      <c r="C10629">
        <v>0.99</v>
      </c>
      <c r="D10629" t="s">
        <v>2755</v>
      </c>
      <c r="E10629">
        <v>1</v>
      </c>
      <c r="F10629" t="s">
        <v>2755</v>
      </c>
      <c r="G10629">
        <v>1</v>
      </c>
      <c r="H10629" t="s">
        <v>2755</v>
      </c>
    </row>
    <row r="10630" spans="1:8" x14ac:dyDescent="0.35">
      <c r="A10630" t="s">
        <v>3432</v>
      </c>
      <c r="B10630" t="s">
        <v>3431</v>
      </c>
      <c r="C10630">
        <v>0.99</v>
      </c>
      <c r="D10630" t="s">
        <v>2755</v>
      </c>
      <c r="E10630">
        <v>1</v>
      </c>
      <c r="F10630" t="s">
        <v>2755</v>
      </c>
      <c r="G10630">
        <v>1</v>
      </c>
      <c r="H10630" t="s">
        <v>2755</v>
      </c>
    </row>
    <row r="10631" spans="1:8" x14ac:dyDescent="0.35">
      <c r="A10631" t="s">
        <v>3430</v>
      </c>
      <c r="B10631" t="s">
        <v>3429</v>
      </c>
      <c r="C10631">
        <v>0.06</v>
      </c>
      <c r="D10631" t="s">
        <v>2755</v>
      </c>
      <c r="E10631">
        <v>0.33</v>
      </c>
      <c r="F10631" t="s">
        <v>2755</v>
      </c>
      <c r="G10631">
        <v>0.28000000000000003</v>
      </c>
      <c r="H10631" t="s">
        <v>2755</v>
      </c>
    </row>
    <row r="10632" spans="1:8" x14ac:dyDescent="0.35">
      <c r="A10632" t="s">
        <v>3428</v>
      </c>
      <c r="B10632" t="s">
        <v>3427</v>
      </c>
      <c r="C10632">
        <v>0.13</v>
      </c>
      <c r="D10632" t="s">
        <v>2755</v>
      </c>
      <c r="E10632">
        <v>1</v>
      </c>
      <c r="F10632" t="s">
        <v>2755</v>
      </c>
      <c r="G10632">
        <v>0.39</v>
      </c>
      <c r="H10632" t="s">
        <v>2755</v>
      </c>
    </row>
    <row r="10633" spans="1:8" x14ac:dyDescent="0.35">
      <c r="A10633" t="s">
        <v>3426</v>
      </c>
      <c r="B10633" t="s">
        <v>3425</v>
      </c>
      <c r="C10633">
        <v>0.11</v>
      </c>
      <c r="D10633" t="s">
        <v>2755</v>
      </c>
      <c r="E10633">
        <v>0.99</v>
      </c>
      <c r="F10633" t="s">
        <v>2755</v>
      </c>
      <c r="G10633">
        <v>0.56999999999999995</v>
      </c>
      <c r="H10633" t="s">
        <v>2755</v>
      </c>
    </row>
    <row r="10634" spans="1:8" x14ac:dyDescent="0.35">
      <c r="A10634" t="s">
        <v>3424</v>
      </c>
      <c r="B10634" t="s">
        <v>3423</v>
      </c>
      <c r="C10634">
        <v>0.17</v>
      </c>
      <c r="D10634" t="s">
        <v>2755</v>
      </c>
      <c r="E10634">
        <v>0.38</v>
      </c>
      <c r="F10634" t="s">
        <v>2755</v>
      </c>
      <c r="G10634">
        <v>0.41</v>
      </c>
      <c r="H10634" t="s">
        <v>2755</v>
      </c>
    </row>
    <row r="10635" spans="1:8" x14ac:dyDescent="0.35">
      <c r="A10635" t="s">
        <v>3422</v>
      </c>
      <c r="B10635" t="s">
        <v>3421</v>
      </c>
      <c r="C10635">
        <v>0.38</v>
      </c>
      <c r="D10635" t="s">
        <v>2755</v>
      </c>
      <c r="E10635">
        <v>0.65</v>
      </c>
      <c r="F10635" t="s">
        <v>2755</v>
      </c>
      <c r="G10635">
        <v>0.22</v>
      </c>
      <c r="H10635" t="s">
        <v>2755</v>
      </c>
    </row>
    <row r="10636" spans="1:8" x14ac:dyDescent="0.35">
      <c r="A10636" t="s">
        <v>3420</v>
      </c>
      <c r="B10636" t="s">
        <v>3419</v>
      </c>
      <c r="C10636">
        <v>0.36</v>
      </c>
      <c r="D10636" t="s">
        <v>2755</v>
      </c>
      <c r="E10636">
        <v>0.18</v>
      </c>
      <c r="F10636" t="s">
        <v>2755</v>
      </c>
      <c r="G10636">
        <v>0.02</v>
      </c>
      <c r="H10636" t="s">
        <v>2755</v>
      </c>
    </row>
    <row r="10637" spans="1:8" x14ac:dyDescent="0.35">
      <c r="A10637" t="s">
        <v>3418</v>
      </c>
      <c r="B10637" t="s">
        <v>3417</v>
      </c>
      <c r="C10637">
        <v>0.05</v>
      </c>
      <c r="D10637" t="s">
        <v>2755</v>
      </c>
      <c r="E10637">
        <v>0.08</v>
      </c>
      <c r="F10637" t="s">
        <v>2755</v>
      </c>
      <c r="G10637">
        <v>0.04</v>
      </c>
      <c r="H10637" t="s">
        <v>2755</v>
      </c>
    </row>
    <row r="10638" spans="1:8" x14ac:dyDescent="0.35">
      <c r="A10638" t="s">
        <v>3416</v>
      </c>
      <c r="B10638" t="s">
        <v>3415</v>
      </c>
      <c r="C10638">
        <v>0.46</v>
      </c>
      <c r="D10638" t="s">
        <v>2755</v>
      </c>
      <c r="E10638">
        <v>0.99</v>
      </c>
      <c r="F10638" t="s">
        <v>2755</v>
      </c>
      <c r="G10638">
        <v>0.84</v>
      </c>
      <c r="H10638" t="s">
        <v>2755</v>
      </c>
    </row>
    <row r="10639" spans="1:8" x14ac:dyDescent="0.35">
      <c r="A10639" t="s">
        <v>3414</v>
      </c>
      <c r="B10639" t="s">
        <v>3413</v>
      </c>
      <c r="C10639">
        <v>0.9</v>
      </c>
      <c r="D10639" t="s">
        <v>2755</v>
      </c>
      <c r="E10639">
        <v>0.08</v>
      </c>
      <c r="F10639" t="s">
        <v>2755</v>
      </c>
      <c r="G10639">
        <v>0.55000000000000004</v>
      </c>
      <c r="H10639" t="s">
        <v>2755</v>
      </c>
    </row>
    <row r="10640" spans="1:8" x14ac:dyDescent="0.35">
      <c r="A10640" t="s">
        <v>3412</v>
      </c>
      <c r="B10640" t="s">
        <v>3411</v>
      </c>
      <c r="C10640">
        <v>0.86</v>
      </c>
      <c r="D10640" t="s">
        <v>2755</v>
      </c>
      <c r="E10640">
        <v>0.11</v>
      </c>
      <c r="F10640" t="s">
        <v>2755</v>
      </c>
      <c r="G10640">
        <v>0.4</v>
      </c>
      <c r="H10640" t="s">
        <v>2755</v>
      </c>
    </row>
    <row r="10641" spans="1:8" x14ac:dyDescent="0.35">
      <c r="A10641" t="s">
        <v>3410</v>
      </c>
      <c r="B10641" t="s">
        <v>3409</v>
      </c>
      <c r="C10641">
        <v>0.44</v>
      </c>
      <c r="D10641" t="s">
        <v>2755</v>
      </c>
      <c r="E10641">
        <v>0.28000000000000003</v>
      </c>
      <c r="F10641" t="s">
        <v>2755</v>
      </c>
      <c r="G10641">
        <v>0.51</v>
      </c>
      <c r="H10641" t="s">
        <v>2755</v>
      </c>
    </row>
    <row r="10642" spans="1:8" x14ac:dyDescent="0.35">
      <c r="A10642" t="s">
        <v>3408</v>
      </c>
      <c r="B10642" t="s">
        <v>3407</v>
      </c>
      <c r="C10642">
        <v>0.12</v>
      </c>
      <c r="D10642" t="s">
        <v>2755</v>
      </c>
      <c r="E10642">
        <v>0.79</v>
      </c>
      <c r="F10642" t="s">
        <v>2755</v>
      </c>
      <c r="G10642">
        <v>0.87</v>
      </c>
      <c r="H10642" t="s">
        <v>2755</v>
      </c>
    </row>
    <row r="10643" spans="1:8" x14ac:dyDescent="0.35">
      <c r="A10643" t="s">
        <v>3406</v>
      </c>
      <c r="B10643" t="s">
        <v>3405</v>
      </c>
      <c r="C10643">
        <v>0.52</v>
      </c>
      <c r="D10643" t="s">
        <v>2755</v>
      </c>
      <c r="E10643">
        <v>0.74</v>
      </c>
      <c r="F10643" t="s">
        <v>2755</v>
      </c>
      <c r="G10643">
        <v>0.84</v>
      </c>
      <c r="H10643" t="s">
        <v>2755</v>
      </c>
    </row>
    <row r="10644" spans="1:8" x14ac:dyDescent="0.35">
      <c r="A10644" t="s">
        <v>3404</v>
      </c>
      <c r="B10644" t="s">
        <v>3403</v>
      </c>
      <c r="C10644">
        <v>0.69</v>
      </c>
      <c r="D10644" t="s">
        <v>2755</v>
      </c>
      <c r="E10644">
        <v>0.93</v>
      </c>
      <c r="F10644" t="s">
        <v>2755</v>
      </c>
      <c r="G10644">
        <v>0.97</v>
      </c>
      <c r="H10644" t="s">
        <v>2755</v>
      </c>
    </row>
    <row r="10645" spans="1:8" x14ac:dyDescent="0.35">
      <c r="A10645" t="s">
        <v>1208</v>
      </c>
      <c r="B10645" t="s">
        <v>3402</v>
      </c>
      <c r="C10645">
        <v>0.37</v>
      </c>
      <c r="D10645" t="s">
        <v>2755</v>
      </c>
      <c r="E10645">
        <v>0.94</v>
      </c>
      <c r="F10645" t="s">
        <v>2755</v>
      </c>
      <c r="G10645">
        <v>0.82</v>
      </c>
      <c r="H10645" t="s">
        <v>2755</v>
      </c>
    </row>
    <row r="10646" spans="1:8" x14ac:dyDescent="0.35">
      <c r="A10646" t="s">
        <v>3401</v>
      </c>
      <c r="B10646" t="s">
        <v>3400</v>
      </c>
      <c r="C10646">
        <v>0.43</v>
      </c>
      <c r="D10646" t="s">
        <v>2755</v>
      </c>
      <c r="E10646">
        <v>0.1</v>
      </c>
      <c r="F10646" t="s">
        <v>2755</v>
      </c>
      <c r="G10646">
        <v>0.42</v>
      </c>
      <c r="H10646" t="s">
        <v>2755</v>
      </c>
    </row>
    <row r="10647" spans="1:8" x14ac:dyDescent="0.35">
      <c r="A10647" t="s">
        <v>3399</v>
      </c>
      <c r="B10647" t="s">
        <v>3398</v>
      </c>
      <c r="C10647">
        <v>0.43</v>
      </c>
      <c r="D10647" t="s">
        <v>2755</v>
      </c>
      <c r="E10647">
        <v>0.1</v>
      </c>
      <c r="F10647" t="s">
        <v>2755</v>
      </c>
      <c r="G10647">
        <v>0.42</v>
      </c>
      <c r="H10647" t="s">
        <v>2755</v>
      </c>
    </row>
    <row r="10648" spans="1:8" x14ac:dyDescent="0.35">
      <c r="A10648" t="s">
        <v>3397</v>
      </c>
      <c r="B10648" t="s">
        <v>3396</v>
      </c>
      <c r="C10648">
        <v>0.05</v>
      </c>
      <c r="D10648" t="s">
        <v>2755</v>
      </c>
      <c r="E10648">
        <v>0.09</v>
      </c>
      <c r="F10648" t="s">
        <v>2755</v>
      </c>
      <c r="G10648">
        <v>0.45</v>
      </c>
      <c r="H10648" t="s">
        <v>2755</v>
      </c>
    </row>
    <row r="10649" spans="1:8" x14ac:dyDescent="0.35">
      <c r="A10649" t="s">
        <v>3395</v>
      </c>
      <c r="B10649" t="s">
        <v>3393</v>
      </c>
      <c r="C10649">
        <v>0.12</v>
      </c>
      <c r="D10649" t="s">
        <v>2755</v>
      </c>
      <c r="E10649">
        <v>0.42</v>
      </c>
      <c r="F10649" t="s">
        <v>2755</v>
      </c>
      <c r="G10649">
        <v>0.47</v>
      </c>
      <c r="H10649" t="s">
        <v>2755</v>
      </c>
    </row>
    <row r="10650" spans="1:8" x14ac:dyDescent="0.35">
      <c r="A10650" t="s">
        <v>3394</v>
      </c>
      <c r="B10650" t="s">
        <v>3393</v>
      </c>
      <c r="C10650">
        <v>0.12</v>
      </c>
      <c r="D10650" t="s">
        <v>2755</v>
      </c>
      <c r="E10650">
        <v>0.42</v>
      </c>
      <c r="F10650" t="s">
        <v>2755</v>
      </c>
      <c r="G10650">
        <v>0.47</v>
      </c>
      <c r="H10650" t="s">
        <v>2755</v>
      </c>
    </row>
    <row r="10651" spans="1:8" x14ac:dyDescent="0.35">
      <c r="A10651" t="s">
        <v>3392</v>
      </c>
      <c r="B10651" t="s">
        <v>3391</v>
      </c>
      <c r="C10651">
        <v>0.1</v>
      </c>
      <c r="D10651" t="s">
        <v>2755</v>
      </c>
      <c r="E10651">
        <v>0.95</v>
      </c>
      <c r="F10651" t="s">
        <v>2755</v>
      </c>
      <c r="G10651">
        <v>0.7</v>
      </c>
      <c r="H10651" t="s">
        <v>2755</v>
      </c>
    </row>
    <row r="10652" spans="1:8" x14ac:dyDescent="0.35">
      <c r="A10652" t="s">
        <v>3390</v>
      </c>
      <c r="B10652" t="s">
        <v>3389</v>
      </c>
      <c r="C10652">
        <v>0.27</v>
      </c>
      <c r="D10652" t="s">
        <v>2755</v>
      </c>
      <c r="E10652">
        <v>0.12</v>
      </c>
      <c r="F10652" t="s">
        <v>2755</v>
      </c>
      <c r="G10652">
        <v>0.45</v>
      </c>
      <c r="H10652" t="s">
        <v>2755</v>
      </c>
    </row>
    <row r="10653" spans="1:8" x14ac:dyDescent="0.35">
      <c r="A10653" t="s">
        <v>3388</v>
      </c>
      <c r="B10653" t="s">
        <v>3387</v>
      </c>
      <c r="C10653">
        <v>0.24</v>
      </c>
      <c r="D10653" t="s">
        <v>2755</v>
      </c>
      <c r="E10653">
        <v>0.38</v>
      </c>
      <c r="F10653" t="s">
        <v>2755</v>
      </c>
      <c r="G10653">
        <v>0.46</v>
      </c>
      <c r="H10653" t="s">
        <v>2755</v>
      </c>
    </row>
    <row r="10654" spans="1:8" x14ac:dyDescent="0.35">
      <c r="A10654" t="s">
        <v>3386</v>
      </c>
      <c r="B10654" t="s">
        <v>3385</v>
      </c>
      <c r="C10654">
        <v>1</v>
      </c>
      <c r="D10654" t="s">
        <v>2755</v>
      </c>
      <c r="E10654">
        <v>0.95</v>
      </c>
      <c r="F10654" t="s">
        <v>2755</v>
      </c>
      <c r="G10654">
        <v>0.89</v>
      </c>
      <c r="H10654" t="s">
        <v>2755</v>
      </c>
    </row>
    <row r="10655" spans="1:8" x14ac:dyDescent="0.35">
      <c r="A10655" t="s">
        <v>3384</v>
      </c>
      <c r="B10655" t="s">
        <v>3383</v>
      </c>
      <c r="C10655">
        <v>0.62</v>
      </c>
      <c r="D10655" t="s">
        <v>2755</v>
      </c>
      <c r="E10655">
        <v>0.98</v>
      </c>
      <c r="F10655" t="s">
        <v>2755</v>
      </c>
      <c r="G10655">
        <v>0.16</v>
      </c>
      <c r="H10655" t="s">
        <v>2755</v>
      </c>
    </row>
    <row r="10656" spans="1:8" x14ac:dyDescent="0.35">
      <c r="A10656" t="s">
        <v>3382</v>
      </c>
      <c r="B10656" t="s">
        <v>3381</v>
      </c>
      <c r="C10656">
        <v>0.99</v>
      </c>
      <c r="D10656" t="s">
        <v>2755</v>
      </c>
      <c r="E10656">
        <v>0.98</v>
      </c>
      <c r="F10656" t="s">
        <v>2755</v>
      </c>
      <c r="G10656">
        <v>0.93</v>
      </c>
      <c r="H10656" t="s">
        <v>2755</v>
      </c>
    </row>
    <row r="10657" spans="1:8" x14ac:dyDescent="0.35">
      <c r="A10657" t="s">
        <v>3380</v>
      </c>
      <c r="B10657" t="s">
        <v>3379</v>
      </c>
      <c r="C10657">
        <v>0.86</v>
      </c>
      <c r="D10657" t="s">
        <v>2755</v>
      </c>
      <c r="E10657">
        <v>0.99</v>
      </c>
      <c r="F10657" t="s">
        <v>2755</v>
      </c>
      <c r="G10657">
        <v>0.69</v>
      </c>
      <c r="H10657" t="s">
        <v>2755</v>
      </c>
    </row>
    <row r="10658" spans="1:8" x14ac:dyDescent="0.35">
      <c r="A10658" t="s">
        <v>3378</v>
      </c>
      <c r="B10658" t="s">
        <v>3377</v>
      </c>
      <c r="C10658">
        <v>0.8</v>
      </c>
      <c r="D10658" t="s">
        <v>2755</v>
      </c>
      <c r="E10658">
        <v>0.46</v>
      </c>
      <c r="F10658" t="s">
        <v>2755</v>
      </c>
      <c r="G10658">
        <v>1</v>
      </c>
      <c r="H10658" t="s">
        <v>2755</v>
      </c>
    </row>
    <row r="10659" spans="1:8" x14ac:dyDescent="0.35">
      <c r="A10659" t="s">
        <v>3376</v>
      </c>
      <c r="B10659" t="s">
        <v>3375</v>
      </c>
      <c r="C10659">
        <v>0.99</v>
      </c>
      <c r="D10659" t="s">
        <v>2755</v>
      </c>
      <c r="E10659">
        <v>0.93</v>
      </c>
      <c r="F10659" t="s">
        <v>2755</v>
      </c>
      <c r="G10659">
        <v>1</v>
      </c>
      <c r="H10659" t="s">
        <v>2755</v>
      </c>
    </row>
    <row r="10660" spans="1:8" x14ac:dyDescent="0.35">
      <c r="A10660" t="s">
        <v>3374</v>
      </c>
      <c r="B10660" t="s">
        <v>3373</v>
      </c>
      <c r="C10660">
        <v>0.2</v>
      </c>
      <c r="D10660" t="s">
        <v>2755</v>
      </c>
      <c r="E10660">
        <v>0.3</v>
      </c>
      <c r="F10660" t="s">
        <v>2755</v>
      </c>
      <c r="G10660">
        <v>0.92</v>
      </c>
      <c r="H10660" t="s">
        <v>2755</v>
      </c>
    </row>
    <row r="10661" spans="1:8" x14ac:dyDescent="0.35">
      <c r="A10661" t="s">
        <v>3372</v>
      </c>
      <c r="B10661" t="s">
        <v>3371</v>
      </c>
      <c r="C10661">
        <v>1</v>
      </c>
      <c r="D10661" t="s">
        <v>2755</v>
      </c>
      <c r="E10661">
        <v>0.64</v>
      </c>
      <c r="F10661" t="s">
        <v>2755</v>
      </c>
      <c r="G10661">
        <v>0.98</v>
      </c>
      <c r="H10661" t="s">
        <v>2755</v>
      </c>
    </row>
    <row r="10662" spans="1:8" x14ac:dyDescent="0.35">
      <c r="A10662" t="s">
        <v>3370</v>
      </c>
      <c r="B10662" t="s">
        <v>3369</v>
      </c>
      <c r="C10662">
        <v>0.92</v>
      </c>
      <c r="D10662" t="s">
        <v>2755</v>
      </c>
      <c r="E10662">
        <v>0.87</v>
      </c>
      <c r="F10662" t="s">
        <v>2755</v>
      </c>
      <c r="G10662">
        <v>1</v>
      </c>
      <c r="H10662" t="s">
        <v>2755</v>
      </c>
    </row>
    <row r="10663" spans="1:8" x14ac:dyDescent="0.35">
      <c r="A10663" t="s">
        <v>3368</v>
      </c>
      <c r="B10663" t="s">
        <v>3367</v>
      </c>
      <c r="C10663">
        <v>0.61</v>
      </c>
      <c r="D10663" t="s">
        <v>2755</v>
      </c>
      <c r="E10663">
        <v>0.2</v>
      </c>
      <c r="F10663" t="s">
        <v>2755</v>
      </c>
      <c r="G10663">
        <v>0.43</v>
      </c>
      <c r="H10663" t="s">
        <v>2755</v>
      </c>
    </row>
    <row r="10664" spans="1:8" x14ac:dyDescent="0.35">
      <c r="A10664" t="s">
        <v>3366</v>
      </c>
      <c r="B10664" t="s">
        <v>3365</v>
      </c>
      <c r="C10664">
        <v>0.79</v>
      </c>
      <c r="D10664" t="s">
        <v>2755</v>
      </c>
      <c r="E10664">
        <v>0.23</v>
      </c>
      <c r="F10664" t="s">
        <v>2755</v>
      </c>
      <c r="G10664">
        <v>0.94</v>
      </c>
      <c r="H10664" t="s">
        <v>2755</v>
      </c>
    </row>
    <row r="10665" spans="1:8" x14ac:dyDescent="0.35">
      <c r="A10665" t="s">
        <v>3364</v>
      </c>
      <c r="B10665" t="s">
        <v>3363</v>
      </c>
      <c r="C10665">
        <v>0.98</v>
      </c>
      <c r="D10665" t="s">
        <v>2755</v>
      </c>
      <c r="E10665">
        <v>0.33</v>
      </c>
      <c r="F10665" t="s">
        <v>2755</v>
      </c>
      <c r="G10665">
        <v>0.9</v>
      </c>
      <c r="H10665" t="s">
        <v>2755</v>
      </c>
    </row>
    <row r="10666" spans="1:8" x14ac:dyDescent="0.35">
      <c r="A10666" t="s">
        <v>3362</v>
      </c>
      <c r="B10666" t="s">
        <v>3361</v>
      </c>
      <c r="C10666">
        <v>0.93</v>
      </c>
      <c r="D10666" t="s">
        <v>2755</v>
      </c>
      <c r="E10666">
        <v>0.23</v>
      </c>
      <c r="F10666" t="s">
        <v>2755</v>
      </c>
      <c r="G10666">
        <v>0.86</v>
      </c>
      <c r="H10666" t="s">
        <v>2755</v>
      </c>
    </row>
    <row r="10667" spans="1:8" x14ac:dyDescent="0.35">
      <c r="A10667" t="s">
        <v>3360</v>
      </c>
      <c r="B10667" t="s">
        <v>3359</v>
      </c>
      <c r="C10667">
        <v>0.1</v>
      </c>
      <c r="D10667" t="s">
        <v>2755</v>
      </c>
      <c r="E10667">
        <v>0.56000000000000005</v>
      </c>
      <c r="F10667" t="s">
        <v>2755</v>
      </c>
      <c r="G10667">
        <v>0.19</v>
      </c>
      <c r="H10667" t="s">
        <v>2755</v>
      </c>
    </row>
    <row r="10668" spans="1:8" x14ac:dyDescent="0.35">
      <c r="A10668" t="s">
        <v>3358</v>
      </c>
      <c r="B10668" t="s">
        <v>3357</v>
      </c>
      <c r="C10668">
        <v>0.56000000000000005</v>
      </c>
      <c r="D10668" t="s">
        <v>2755</v>
      </c>
      <c r="E10668">
        <v>0.97</v>
      </c>
      <c r="F10668" t="s">
        <v>2755</v>
      </c>
      <c r="G10668">
        <v>0.18</v>
      </c>
      <c r="H10668" t="s">
        <v>2755</v>
      </c>
    </row>
    <row r="10669" spans="1:8" x14ac:dyDescent="0.35">
      <c r="A10669" t="s">
        <v>3356</v>
      </c>
      <c r="B10669" t="s">
        <v>3355</v>
      </c>
      <c r="C10669">
        <v>7.0000000000000007E-2</v>
      </c>
      <c r="D10669" t="s">
        <v>2755</v>
      </c>
      <c r="E10669">
        <v>0.31</v>
      </c>
      <c r="F10669" t="s">
        <v>2755</v>
      </c>
      <c r="G10669">
        <v>0.18</v>
      </c>
      <c r="H10669" t="s">
        <v>2755</v>
      </c>
    </row>
    <row r="10670" spans="1:8" x14ac:dyDescent="0.35">
      <c r="A10670" t="s">
        <v>3354</v>
      </c>
      <c r="B10670" t="s">
        <v>3353</v>
      </c>
      <c r="C10670">
        <v>0.37</v>
      </c>
      <c r="D10670" t="s">
        <v>2755</v>
      </c>
      <c r="E10670">
        <v>0.36</v>
      </c>
      <c r="F10670" t="s">
        <v>2755</v>
      </c>
      <c r="G10670">
        <v>0.6</v>
      </c>
      <c r="H10670" t="s">
        <v>2755</v>
      </c>
    </row>
    <row r="10671" spans="1:8" x14ac:dyDescent="0.35">
      <c r="A10671" t="s">
        <v>3352</v>
      </c>
      <c r="B10671" t="s">
        <v>3351</v>
      </c>
      <c r="C10671">
        <v>0.99</v>
      </c>
      <c r="D10671" t="s">
        <v>2755</v>
      </c>
      <c r="E10671">
        <v>0.39</v>
      </c>
      <c r="F10671" t="s">
        <v>2755</v>
      </c>
      <c r="G10671">
        <v>1</v>
      </c>
      <c r="H10671" t="s">
        <v>2755</v>
      </c>
    </row>
    <row r="10672" spans="1:8" x14ac:dyDescent="0.35">
      <c r="A10672" t="s">
        <v>3350</v>
      </c>
      <c r="B10672" t="s">
        <v>3349</v>
      </c>
      <c r="C10672">
        <v>0.75</v>
      </c>
      <c r="D10672" t="s">
        <v>2755</v>
      </c>
      <c r="E10672">
        <v>0.22</v>
      </c>
      <c r="F10672" t="s">
        <v>2755</v>
      </c>
      <c r="G10672">
        <v>0.78</v>
      </c>
      <c r="H10672" t="s">
        <v>2755</v>
      </c>
    </row>
    <row r="10673" spans="1:8" x14ac:dyDescent="0.35">
      <c r="A10673" t="s">
        <v>3348</v>
      </c>
      <c r="B10673" t="s">
        <v>3347</v>
      </c>
      <c r="C10673">
        <v>0.81</v>
      </c>
      <c r="D10673" t="s">
        <v>2755</v>
      </c>
      <c r="E10673">
        <v>0.21</v>
      </c>
      <c r="F10673" t="s">
        <v>2755</v>
      </c>
      <c r="G10673">
        <v>0.33</v>
      </c>
      <c r="H10673" t="s">
        <v>2755</v>
      </c>
    </row>
    <row r="10674" spans="1:8" x14ac:dyDescent="0.35">
      <c r="A10674" t="s">
        <v>3346</v>
      </c>
      <c r="B10674" t="s">
        <v>3345</v>
      </c>
      <c r="C10674">
        <v>0.68</v>
      </c>
      <c r="D10674" t="s">
        <v>2755</v>
      </c>
      <c r="E10674">
        <v>0.13</v>
      </c>
      <c r="F10674" t="s">
        <v>2755</v>
      </c>
      <c r="G10674">
        <v>0.8</v>
      </c>
      <c r="H10674" t="s">
        <v>2755</v>
      </c>
    </row>
    <row r="10675" spans="1:8" x14ac:dyDescent="0.35">
      <c r="A10675" t="s">
        <v>3344</v>
      </c>
      <c r="B10675" t="s">
        <v>3343</v>
      </c>
      <c r="C10675">
        <v>0.1</v>
      </c>
      <c r="D10675" t="s">
        <v>2755</v>
      </c>
      <c r="E10675">
        <v>0.1</v>
      </c>
      <c r="F10675" t="s">
        <v>2755</v>
      </c>
      <c r="G10675">
        <v>0.13</v>
      </c>
      <c r="H10675" t="s">
        <v>2755</v>
      </c>
    </row>
    <row r="10676" spans="1:8" x14ac:dyDescent="0.35">
      <c r="A10676" t="s">
        <v>3342</v>
      </c>
      <c r="B10676" t="s">
        <v>3341</v>
      </c>
      <c r="C10676">
        <v>0.19</v>
      </c>
      <c r="D10676" t="s">
        <v>2755</v>
      </c>
      <c r="E10676">
        <v>0.24</v>
      </c>
      <c r="F10676" t="s">
        <v>2755</v>
      </c>
      <c r="G10676">
        <v>0.2</v>
      </c>
      <c r="H10676" t="s">
        <v>2755</v>
      </c>
    </row>
    <row r="10677" spans="1:8" x14ac:dyDescent="0.35">
      <c r="A10677" t="s">
        <v>3340</v>
      </c>
      <c r="B10677" t="s">
        <v>3339</v>
      </c>
      <c r="C10677">
        <v>0.12</v>
      </c>
      <c r="D10677" t="s">
        <v>2755</v>
      </c>
      <c r="E10677">
        <v>0.39</v>
      </c>
      <c r="F10677" t="s">
        <v>2755</v>
      </c>
      <c r="G10677">
        <v>0.59</v>
      </c>
      <c r="H10677" t="s">
        <v>2755</v>
      </c>
    </row>
    <row r="10678" spans="1:8" x14ac:dyDescent="0.35">
      <c r="A10678" t="s">
        <v>3338</v>
      </c>
      <c r="B10678" t="s">
        <v>3337</v>
      </c>
      <c r="C10678">
        <v>0.63</v>
      </c>
      <c r="D10678" t="s">
        <v>2755</v>
      </c>
      <c r="E10678">
        <v>0.99</v>
      </c>
      <c r="F10678" t="s">
        <v>2755</v>
      </c>
      <c r="G10678">
        <v>0.78</v>
      </c>
      <c r="H10678" t="s">
        <v>2755</v>
      </c>
    </row>
    <row r="10679" spans="1:8" x14ac:dyDescent="0.35">
      <c r="A10679" t="s">
        <v>3336</v>
      </c>
      <c r="B10679" t="s">
        <v>3335</v>
      </c>
      <c r="C10679">
        <v>1</v>
      </c>
      <c r="D10679" t="s">
        <v>2755</v>
      </c>
      <c r="E10679">
        <v>0.72</v>
      </c>
      <c r="F10679" t="s">
        <v>2755</v>
      </c>
      <c r="G10679">
        <v>0.96</v>
      </c>
      <c r="H10679" t="s">
        <v>2755</v>
      </c>
    </row>
    <row r="10680" spans="1:8" x14ac:dyDescent="0.35">
      <c r="A10680" t="s">
        <v>3334</v>
      </c>
      <c r="B10680" t="s">
        <v>3333</v>
      </c>
      <c r="C10680">
        <v>0.92</v>
      </c>
      <c r="D10680" t="s">
        <v>2755</v>
      </c>
      <c r="E10680">
        <v>0.72</v>
      </c>
      <c r="F10680" t="s">
        <v>2755</v>
      </c>
      <c r="G10680">
        <v>0.95</v>
      </c>
      <c r="H10680" t="s">
        <v>2755</v>
      </c>
    </row>
    <row r="10681" spans="1:8" x14ac:dyDescent="0.35">
      <c r="A10681" t="s">
        <v>3332</v>
      </c>
      <c r="B10681" t="s">
        <v>3331</v>
      </c>
      <c r="C10681">
        <v>0.11</v>
      </c>
      <c r="D10681" t="s">
        <v>2755</v>
      </c>
      <c r="E10681">
        <v>0.65</v>
      </c>
      <c r="F10681" t="s">
        <v>2755</v>
      </c>
      <c r="G10681">
        <v>0.34</v>
      </c>
      <c r="H10681" t="s">
        <v>2755</v>
      </c>
    </row>
    <row r="10682" spans="1:8" x14ac:dyDescent="0.35">
      <c r="A10682" t="s">
        <v>3330</v>
      </c>
      <c r="B10682" t="s">
        <v>3329</v>
      </c>
      <c r="C10682">
        <v>0.08</v>
      </c>
      <c r="D10682" t="s">
        <v>2755</v>
      </c>
      <c r="E10682">
        <v>0.26</v>
      </c>
      <c r="F10682" t="s">
        <v>2755</v>
      </c>
      <c r="G10682">
        <v>0.27</v>
      </c>
      <c r="H10682" t="s">
        <v>2755</v>
      </c>
    </row>
    <row r="10683" spans="1:8" x14ac:dyDescent="0.35">
      <c r="A10683" t="s">
        <v>3328</v>
      </c>
      <c r="B10683" t="s">
        <v>3327</v>
      </c>
      <c r="C10683">
        <v>0.94</v>
      </c>
      <c r="D10683" t="s">
        <v>2755</v>
      </c>
      <c r="E10683">
        <v>0.74</v>
      </c>
      <c r="F10683" t="s">
        <v>2755</v>
      </c>
      <c r="G10683">
        <v>0.96</v>
      </c>
      <c r="H10683" t="s">
        <v>2755</v>
      </c>
    </row>
    <row r="10684" spans="1:8" x14ac:dyDescent="0.35">
      <c r="A10684" t="s">
        <v>3326</v>
      </c>
      <c r="B10684" t="s">
        <v>3325</v>
      </c>
      <c r="C10684">
        <v>0.93</v>
      </c>
      <c r="D10684" t="s">
        <v>2755</v>
      </c>
      <c r="E10684">
        <v>0.96</v>
      </c>
      <c r="F10684" t="s">
        <v>2755</v>
      </c>
      <c r="G10684">
        <v>0.94</v>
      </c>
      <c r="H10684" t="s">
        <v>2755</v>
      </c>
    </row>
    <row r="10685" spans="1:8" x14ac:dyDescent="0.35">
      <c r="A10685" t="s">
        <v>3324</v>
      </c>
      <c r="B10685" t="s">
        <v>3323</v>
      </c>
      <c r="C10685">
        <v>0.75</v>
      </c>
      <c r="D10685" t="s">
        <v>2755</v>
      </c>
      <c r="E10685">
        <v>0.7</v>
      </c>
      <c r="F10685" t="s">
        <v>2755</v>
      </c>
      <c r="G10685">
        <v>0.61</v>
      </c>
      <c r="H10685" t="s">
        <v>2755</v>
      </c>
    </row>
    <row r="10686" spans="1:8" x14ac:dyDescent="0.35">
      <c r="A10686" t="s">
        <v>3322</v>
      </c>
      <c r="B10686" t="s">
        <v>3321</v>
      </c>
      <c r="C10686">
        <v>0.89</v>
      </c>
      <c r="D10686" t="s">
        <v>2755</v>
      </c>
      <c r="E10686">
        <v>0.92</v>
      </c>
      <c r="F10686" t="s">
        <v>2755</v>
      </c>
      <c r="G10686">
        <v>0.88</v>
      </c>
      <c r="H10686" t="s">
        <v>2755</v>
      </c>
    </row>
    <row r="10687" spans="1:8" x14ac:dyDescent="0.35">
      <c r="A10687" t="s">
        <v>3320</v>
      </c>
      <c r="B10687" t="s">
        <v>3319</v>
      </c>
      <c r="C10687">
        <v>0.67</v>
      </c>
      <c r="D10687" t="s">
        <v>2755</v>
      </c>
      <c r="E10687">
        <v>0.95</v>
      </c>
      <c r="F10687" t="s">
        <v>2755</v>
      </c>
      <c r="G10687">
        <v>0.82</v>
      </c>
      <c r="H10687" t="s">
        <v>2755</v>
      </c>
    </row>
    <row r="10688" spans="1:8" x14ac:dyDescent="0.35">
      <c r="A10688" t="s">
        <v>3318</v>
      </c>
      <c r="B10688" t="s">
        <v>3317</v>
      </c>
      <c r="C10688">
        <v>0.36</v>
      </c>
      <c r="D10688" t="s">
        <v>2755</v>
      </c>
      <c r="E10688">
        <v>0.79</v>
      </c>
      <c r="F10688" t="s">
        <v>2755</v>
      </c>
      <c r="G10688">
        <v>0.74</v>
      </c>
      <c r="H10688" t="s">
        <v>2755</v>
      </c>
    </row>
    <row r="10689" spans="1:8" x14ac:dyDescent="0.35">
      <c r="A10689" t="s">
        <v>3316</v>
      </c>
      <c r="B10689" t="s">
        <v>3315</v>
      </c>
      <c r="C10689">
        <v>0.83</v>
      </c>
      <c r="D10689" t="s">
        <v>2755</v>
      </c>
      <c r="E10689">
        <v>0.98</v>
      </c>
      <c r="F10689" t="s">
        <v>2755</v>
      </c>
      <c r="G10689">
        <v>0.89</v>
      </c>
      <c r="H10689" t="s">
        <v>2755</v>
      </c>
    </row>
    <row r="10690" spans="1:8" x14ac:dyDescent="0.35">
      <c r="A10690" t="s">
        <v>3314</v>
      </c>
      <c r="B10690" t="s">
        <v>3313</v>
      </c>
      <c r="C10690">
        <v>0.86</v>
      </c>
      <c r="D10690" t="s">
        <v>2755</v>
      </c>
      <c r="E10690">
        <v>0.72</v>
      </c>
      <c r="F10690" t="s">
        <v>2755</v>
      </c>
      <c r="G10690">
        <v>0.83</v>
      </c>
      <c r="H10690" t="s">
        <v>2755</v>
      </c>
    </row>
    <row r="10691" spans="1:8" x14ac:dyDescent="0.35">
      <c r="A10691" t="s">
        <v>3312</v>
      </c>
      <c r="B10691" t="s">
        <v>3311</v>
      </c>
      <c r="C10691">
        <v>0.65</v>
      </c>
      <c r="D10691" t="s">
        <v>2755</v>
      </c>
      <c r="E10691">
        <v>0.97</v>
      </c>
      <c r="F10691" t="s">
        <v>2755</v>
      </c>
      <c r="G10691">
        <v>0.6</v>
      </c>
      <c r="H10691" t="s">
        <v>2755</v>
      </c>
    </row>
    <row r="10692" spans="1:8" x14ac:dyDescent="0.35">
      <c r="A10692" t="s">
        <v>3310</v>
      </c>
      <c r="B10692" t="s">
        <v>3309</v>
      </c>
      <c r="C10692">
        <v>0.53</v>
      </c>
      <c r="D10692" t="s">
        <v>2755</v>
      </c>
      <c r="E10692">
        <v>0.83</v>
      </c>
      <c r="F10692" t="s">
        <v>2755</v>
      </c>
      <c r="G10692">
        <v>0.62</v>
      </c>
      <c r="H10692" t="s">
        <v>2755</v>
      </c>
    </row>
    <row r="10693" spans="1:8" x14ac:dyDescent="0.35">
      <c r="A10693" t="s">
        <v>3308</v>
      </c>
      <c r="B10693" t="s">
        <v>3307</v>
      </c>
      <c r="C10693">
        <v>0.28999999999999998</v>
      </c>
      <c r="D10693" t="s">
        <v>2755</v>
      </c>
      <c r="E10693">
        <v>0.14000000000000001</v>
      </c>
      <c r="F10693" t="s">
        <v>2755</v>
      </c>
      <c r="G10693">
        <v>0.13</v>
      </c>
      <c r="H10693" t="s">
        <v>2755</v>
      </c>
    </row>
    <row r="10694" spans="1:8" x14ac:dyDescent="0.35">
      <c r="A10694" t="s">
        <v>3306</v>
      </c>
      <c r="B10694" t="s">
        <v>3305</v>
      </c>
      <c r="C10694">
        <v>0.99</v>
      </c>
      <c r="D10694" t="s">
        <v>2755</v>
      </c>
      <c r="E10694">
        <v>1</v>
      </c>
      <c r="F10694" t="s">
        <v>2755</v>
      </c>
      <c r="G10694">
        <v>0.97</v>
      </c>
      <c r="H10694" t="s">
        <v>2755</v>
      </c>
    </row>
    <row r="10695" spans="1:8" x14ac:dyDescent="0.35">
      <c r="A10695" t="s">
        <v>3304</v>
      </c>
      <c r="B10695" t="s">
        <v>3303</v>
      </c>
      <c r="C10695">
        <v>0.95</v>
      </c>
      <c r="D10695" t="s">
        <v>2755</v>
      </c>
      <c r="E10695">
        <v>0.66</v>
      </c>
      <c r="F10695" t="s">
        <v>2755</v>
      </c>
      <c r="G10695">
        <v>0.52</v>
      </c>
      <c r="H10695" t="s">
        <v>2755</v>
      </c>
    </row>
    <row r="10696" spans="1:8" x14ac:dyDescent="0.35">
      <c r="A10696" t="s">
        <v>3302</v>
      </c>
      <c r="B10696" t="s">
        <v>3301</v>
      </c>
      <c r="C10696">
        <v>0.92</v>
      </c>
      <c r="D10696" t="s">
        <v>2755</v>
      </c>
      <c r="E10696">
        <v>0.96</v>
      </c>
      <c r="F10696" t="s">
        <v>2755</v>
      </c>
      <c r="G10696">
        <v>0.57999999999999996</v>
      </c>
      <c r="H10696" t="s">
        <v>2755</v>
      </c>
    </row>
    <row r="10697" spans="1:8" x14ac:dyDescent="0.35">
      <c r="A10697" t="s">
        <v>3300</v>
      </c>
      <c r="B10697" t="s">
        <v>3299</v>
      </c>
      <c r="C10697">
        <v>0.39</v>
      </c>
      <c r="D10697" t="s">
        <v>2755</v>
      </c>
      <c r="E10697">
        <v>0.96</v>
      </c>
      <c r="F10697" t="s">
        <v>2755</v>
      </c>
      <c r="G10697">
        <v>0.91</v>
      </c>
      <c r="H10697" t="s">
        <v>2755</v>
      </c>
    </row>
    <row r="10698" spans="1:8" x14ac:dyDescent="0.35">
      <c r="A10698" t="s">
        <v>3298</v>
      </c>
      <c r="B10698" t="s">
        <v>3297</v>
      </c>
      <c r="C10698">
        <v>1</v>
      </c>
      <c r="D10698" t="s">
        <v>2755</v>
      </c>
      <c r="E10698">
        <v>1</v>
      </c>
      <c r="F10698" t="s">
        <v>2755</v>
      </c>
      <c r="G10698">
        <v>1</v>
      </c>
      <c r="H10698" t="s">
        <v>2755</v>
      </c>
    </row>
    <row r="10699" spans="1:8" x14ac:dyDescent="0.35">
      <c r="A10699" t="s">
        <v>3296</v>
      </c>
      <c r="B10699" t="s">
        <v>3295</v>
      </c>
      <c r="C10699">
        <v>0.48</v>
      </c>
      <c r="D10699" t="s">
        <v>2755</v>
      </c>
      <c r="E10699">
        <v>0.4</v>
      </c>
      <c r="F10699" t="s">
        <v>2755</v>
      </c>
      <c r="G10699">
        <v>0.56000000000000005</v>
      </c>
      <c r="H10699" t="s">
        <v>2755</v>
      </c>
    </row>
    <row r="10700" spans="1:8" x14ac:dyDescent="0.35">
      <c r="A10700" t="s">
        <v>3294</v>
      </c>
      <c r="B10700" t="s">
        <v>3293</v>
      </c>
      <c r="C10700">
        <v>0.15</v>
      </c>
      <c r="D10700" t="s">
        <v>2755</v>
      </c>
      <c r="E10700">
        <v>0.09</v>
      </c>
      <c r="F10700" t="s">
        <v>2755</v>
      </c>
      <c r="G10700">
        <v>0.51</v>
      </c>
      <c r="H10700" t="s">
        <v>2755</v>
      </c>
    </row>
    <row r="10701" spans="1:8" x14ac:dyDescent="0.35">
      <c r="A10701" t="s">
        <v>3292</v>
      </c>
      <c r="B10701" t="s">
        <v>3291</v>
      </c>
      <c r="C10701">
        <v>0.84</v>
      </c>
      <c r="D10701" t="s">
        <v>2755</v>
      </c>
      <c r="E10701">
        <v>0.82</v>
      </c>
      <c r="F10701" t="s">
        <v>2755</v>
      </c>
      <c r="G10701">
        <v>0.88</v>
      </c>
      <c r="H10701" t="s">
        <v>2755</v>
      </c>
    </row>
    <row r="10702" spans="1:8" x14ac:dyDescent="0.35">
      <c r="A10702" t="s">
        <v>3290</v>
      </c>
      <c r="B10702" t="s">
        <v>3289</v>
      </c>
      <c r="C10702">
        <v>0.86</v>
      </c>
      <c r="D10702" t="s">
        <v>2755</v>
      </c>
      <c r="E10702">
        <v>0.97</v>
      </c>
      <c r="F10702" t="s">
        <v>2755</v>
      </c>
      <c r="G10702">
        <v>0.76</v>
      </c>
      <c r="H10702" t="s">
        <v>2755</v>
      </c>
    </row>
    <row r="10703" spans="1:8" x14ac:dyDescent="0.35">
      <c r="A10703" t="s">
        <v>3288</v>
      </c>
      <c r="B10703" t="s">
        <v>3287</v>
      </c>
      <c r="C10703">
        <v>0.94</v>
      </c>
      <c r="D10703" t="s">
        <v>2755</v>
      </c>
      <c r="E10703">
        <v>0.88</v>
      </c>
      <c r="F10703" t="s">
        <v>2755</v>
      </c>
      <c r="G10703">
        <v>0.98</v>
      </c>
      <c r="H10703" t="s">
        <v>2755</v>
      </c>
    </row>
    <row r="10704" spans="1:8" x14ac:dyDescent="0.35">
      <c r="A10704" t="s">
        <v>3286</v>
      </c>
      <c r="B10704" t="s">
        <v>3285</v>
      </c>
      <c r="C10704">
        <v>0.74</v>
      </c>
      <c r="D10704" t="s">
        <v>2755</v>
      </c>
      <c r="E10704">
        <v>0.16</v>
      </c>
      <c r="F10704" t="s">
        <v>2755</v>
      </c>
      <c r="G10704">
        <v>0.31</v>
      </c>
      <c r="H10704" t="s">
        <v>2755</v>
      </c>
    </row>
    <row r="10705" spans="1:8" x14ac:dyDescent="0.35">
      <c r="A10705" t="s">
        <v>3284</v>
      </c>
      <c r="B10705" t="s">
        <v>3283</v>
      </c>
      <c r="C10705">
        <v>0.43</v>
      </c>
      <c r="D10705" t="s">
        <v>2755</v>
      </c>
      <c r="E10705">
        <v>0.78</v>
      </c>
      <c r="F10705" t="s">
        <v>2755</v>
      </c>
      <c r="G10705">
        <v>0.63</v>
      </c>
      <c r="H10705" t="s">
        <v>2755</v>
      </c>
    </row>
    <row r="10706" spans="1:8" x14ac:dyDescent="0.35">
      <c r="A10706" t="s">
        <v>3282</v>
      </c>
      <c r="B10706" t="s">
        <v>3281</v>
      </c>
      <c r="C10706">
        <v>0.16</v>
      </c>
      <c r="D10706" t="s">
        <v>2755</v>
      </c>
      <c r="E10706">
        <v>0.73</v>
      </c>
      <c r="F10706" t="s">
        <v>2755</v>
      </c>
      <c r="G10706">
        <v>0.42</v>
      </c>
      <c r="H10706" t="s">
        <v>2755</v>
      </c>
    </row>
    <row r="10707" spans="1:8" x14ac:dyDescent="0.35">
      <c r="A10707" t="s">
        <v>3280</v>
      </c>
      <c r="B10707" t="s">
        <v>3279</v>
      </c>
      <c r="C10707">
        <v>0.87</v>
      </c>
      <c r="D10707" t="s">
        <v>2755</v>
      </c>
      <c r="E10707">
        <v>0.5</v>
      </c>
      <c r="F10707" t="s">
        <v>2755</v>
      </c>
      <c r="G10707">
        <v>0.98</v>
      </c>
      <c r="H10707" t="s">
        <v>2755</v>
      </c>
    </row>
    <row r="10708" spans="1:8" x14ac:dyDescent="0.35">
      <c r="A10708" t="s">
        <v>3278</v>
      </c>
      <c r="B10708" t="s">
        <v>3277</v>
      </c>
      <c r="C10708">
        <v>0.9</v>
      </c>
      <c r="D10708" t="s">
        <v>2755</v>
      </c>
      <c r="E10708">
        <v>0.26</v>
      </c>
      <c r="F10708" t="s">
        <v>2755</v>
      </c>
      <c r="G10708">
        <v>0.64</v>
      </c>
      <c r="H10708" t="s">
        <v>2755</v>
      </c>
    </row>
    <row r="10709" spans="1:8" x14ac:dyDescent="0.35">
      <c r="A10709" t="s">
        <v>3276</v>
      </c>
      <c r="B10709" t="s">
        <v>3275</v>
      </c>
      <c r="C10709">
        <v>0.41</v>
      </c>
      <c r="D10709" t="s">
        <v>2755</v>
      </c>
      <c r="E10709">
        <v>0.8</v>
      </c>
      <c r="F10709" t="s">
        <v>2755</v>
      </c>
      <c r="G10709">
        <v>0.55000000000000004</v>
      </c>
      <c r="H10709" t="s">
        <v>2755</v>
      </c>
    </row>
    <row r="10710" spans="1:8" x14ac:dyDescent="0.35">
      <c r="A10710" t="s">
        <v>3274</v>
      </c>
      <c r="B10710" t="s">
        <v>3273</v>
      </c>
      <c r="C10710">
        <v>0.95</v>
      </c>
      <c r="D10710" t="s">
        <v>2755</v>
      </c>
      <c r="E10710">
        <v>0.99</v>
      </c>
      <c r="F10710" t="s">
        <v>2755</v>
      </c>
      <c r="G10710">
        <v>0.83</v>
      </c>
      <c r="H10710" t="s">
        <v>2755</v>
      </c>
    </row>
    <row r="10711" spans="1:8" x14ac:dyDescent="0.35">
      <c r="A10711" t="s">
        <v>1610</v>
      </c>
      <c r="B10711" t="s">
        <v>3272</v>
      </c>
      <c r="C10711">
        <v>0.32</v>
      </c>
      <c r="D10711" t="s">
        <v>2755</v>
      </c>
      <c r="E10711">
        <v>0.78</v>
      </c>
      <c r="F10711" t="s">
        <v>2755</v>
      </c>
      <c r="G10711">
        <v>0.82</v>
      </c>
      <c r="H10711" t="s">
        <v>2755</v>
      </c>
    </row>
    <row r="10712" spans="1:8" x14ac:dyDescent="0.35">
      <c r="A10712" t="s">
        <v>3271</v>
      </c>
      <c r="B10712" t="s">
        <v>3270</v>
      </c>
      <c r="C10712">
        <v>0.37</v>
      </c>
      <c r="D10712" t="s">
        <v>2755</v>
      </c>
      <c r="E10712">
        <v>0.28999999999999998</v>
      </c>
      <c r="F10712" t="s">
        <v>2755</v>
      </c>
      <c r="G10712">
        <v>0.94</v>
      </c>
      <c r="H10712" t="s">
        <v>2755</v>
      </c>
    </row>
    <row r="10713" spans="1:8" x14ac:dyDescent="0.35">
      <c r="A10713" t="s">
        <v>3269</v>
      </c>
      <c r="B10713" t="s">
        <v>3268</v>
      </c>
      <c r="C10713">
        <v>0.62</v>
      </c>
      <c r="D10713" t="s">
        <v>2755</v>
      </c>
      <c r="E10713">
        <v>0.95</v>
      </c>
      <c r="F10713" t="s">
        <v>2755</v>
      </c>
      <c r="G10713">
        <v>0.81</v>
      </c>
      <c r="H10713" t="s">
        <v>2755</v>
      </c>
    </row>
    <row r="10714" spans="1:8" x14ac:dyDescent="0.35">
      <c r="A10714" t="s">
        <v>3267</v>
      </c>
      <c r="B10714" t="s">
        <v>3266</v>
      </c>
      <c r="C10714">
        <v>0.31</v>
      </c>
      <c r="D10714" t="s">
        <v>2755</v>
      </c>
      <c r="E10714">
        <v>0.92</v>
      </c>
      <c r="F10714" t="s">
        <v>2755</v>
      </c>
      <c r="G10714">
        <v>0.66</v>
      </c>
      <c r="H10714" t="s">
        <v>2755</v>
      </c>
    </row>
    <row r="10715" spans="1:8" x14ac:dyDescent="0.35">
      <c r="A10715" t="s">
        <v>3265</v>
      </c>
      <c r="B10715" t="s">
        <v>3264</v>
      </c>
      <c r="C10715">
        <v>0.96</v>
      </c>
      <c r="D10715" t="s">
        <v>2755</v>
      </c>
      <c r="E10715">
        <v>0.19</v>
      </c>
      <c r="F10715" t="s">
        <v>2755</v>
      </c>
      <c r="G10715">
        <v>0.95</v>
      </c>
      <c r="H10715" t="s">
        <v>2755</v>
      </c>
    </row>
    <row r="10716" spans="1:8" x14ac:dyDescent="0.35">
      <c r="A10716" t="s">
        <v>3263</v>
      </c>
      <c r="B10716" t="s">
        <v>3262</v>
      </c>
      <c r="C10716">
        <v>0.04</v>
      </c>
      <c r="D10716" t="s">
        <v>2755</v>
      </c>
      <c r="E10716">
        <v>0.11</v>
      </c>
      <c r="F10716" t="s">
        <v>2755</v>
      </c>
      <c r="G10716">
        <v>0.28999999999999998</v>
      </c>
      <c r="H10716" t="s">
        <v>2755</v>
      </c>
    </row>
    <row r="10717" spans="1:8" x14ac:dyDescent="0.35">
      <c r="A10717" t="s">
        <v>3261</v>
      </c>
      <c r="B10717" t="s">
        <v>3260</v>
      </c>
      <c r="C10717">
        <v>0.84</v>
      </c>
      <c r="D10717" t="s">
        <v>2755</v>
      </c>
      <c r="E10717">
        <v>0.83</v>
      </c>
      <c r="F10717" t="s">
        <v>2755</v>
      </c>
      <c r="G10717">
        <v>0.94</v>
      </c>
      <c r="H10717" t="s">
        <v>2755</v>
      </c>
    </row>
    <row r="10718" spans="1:8" x14ac:dyDescent="0.35">
      <c r="A10718" t="s">
        <v>3259</v>
      </c>
      <c r="B10718" t="s">
        <v>3258</v>
      </c>
      <c r="C10718">
        <v>0.96</v>
      </c>
      <c r="D10718" t="s">
        <v>2755</v>
      </c>
      <c r="E10718">
        <v>0.98</v>
      </c>
      <c r="F10718" t="s">
        <v>2755</v>
      </c>
      <c r="G10718">
        <v>0.9</v>
      </c>
      <c r="H10718" t="s">
        <v>2755</v>
      </c>
    </row>
    <row r="10719" spans="1:8" x14ac:dyDescent="0.35">
      <c r="A10719" t="s">
        <v>3257</v>
      </c>
      <c r="B10719" t="s">
        <v>3256</v>
      </c>
      <c r="C10719">
        <v>0.65</v>
      </c>
      <c r="D10719" t="s">
        <v>2755</v>
      </c>
      <c r="E10719">
        <v>0.16</v>
      </c>
      <c r="F10719" t="s">
        <v>2755</v>
      </c>
      <c r="G10719">
        <v>0.56999999999999995</v>
      </c>
      <c r="H10719" t="s">
        <v>2755</v>
      </c>
    </row>
    <row r="10720" spans="1:8" x14ac:dyDescent="0.35">
      <c r="A10720" t="s">
        <v>3255</v>
      </c>
      <c r="B10720" t="s">
        <v>3254</v>
      </c>
      <c r="C10720">
        <v>0.91</v>
      </c>
      <c r="D10720" t="s">
        <v>2755</v>
      </c>
      <c r="E10720">
        <v>0.89</v>
      </c>
      <c r="F10720" t="s">
        <v>2755</v>
      </c>
      <c r="G10720">
        <v>0.99</v>
      </c>
      <c r="H10720" t="s">
        <v>2755</v>
      </c>
    </row>
    <row r="10721" spans="1:8" x14ac:dyDescent="0.35">
      <c r="A10721" t="s">
        <v>3253</v>
      </c>
      <c r="B10721" t="s">
        <v>3252</v>
      </c>
      <c r="C10721">
        <v>0.97</v>
      </c>
      <c r="D10721" t="s">
        <v>2755</v>
      </c>
      <c r="E10721">
        <v>0.95</v>
      </c>
      <c r="F10721" t="s">
        <v>2755</v>
      </c>
      <c r="G10721">
        <v>0.8</v>
      </c>
      <c r="H10721" t="s">
        <v>2755</v>
      </c>
    </row>
    <row r="10722" spans="1:8" x14ac:dyDescent="0.35">
      <c r="A10722" t="s">
        <v>3251</v>
      </c>
      <c r="B10722" t="s">
        <v>3250</v>
      </c>
      <c r="C10722">
        <v>7.0000000000000007E-2</v>
      </c>
      <c r="D10722" t="s">
        <v>2755</v>
      </c>
      <c r="E10722">
        <v>0.09</v>
      </c>
      <c r="F10722" t="s">
        <v>2755</v>
      </c>
      <c r="G10722">
        <v>0.35</v>
      </c>
      <c r="H10722" t="s">
        <v>2755</v>
      </c>
    </row>
    <row r="10723" spans="1:8" x14ac:dyDescent="0.35">
      <c r="A10723" t="s">
        <v>3249</v>
      </c>
      <c r="B10723" t="s">
        <v>3248</v>
      </c>
      <c r="C10723">
        <v>0.66</v>
      </c>
      <c r="D10723" t="s">
        <v>2755</v>
      </c>
      <c r="E10723">
        <v>0.98</v>
      </c>
      <c r="F10723" t="s">
        <v>2755</v>
      </c>
      <c r="G10723">
        <v>0.75</v>
      </c>
      <c r="H10723" t="s">
        <v>2755</v>
      </c>
    </row>
    <row r="10724" spans="1:8" x14ac:dyDescent="0.35">
      <c r="A10724" t="s">
        <v>3247</v>
      </c>
      <c r="B10724" t="s">
        <v>3246</v>
      </c>
      <c r="C10724">
        <v>0.66</v>
      </c>
      <c r="D10724" t="s">
        <v>2755</v>
      </c>
      <c r="E10724">
        <v>0.8</v>
      </c>
      <c r="F10724" t="s">
        <v>2755</v>
      </c>
      <c r="G10724">
        <v>0.45</v>
      </c>
      <c r="H10724" t="s">
        <v>2755</v>
      </c>
    </row>
    <row r="10725" spans="1:8" x14ac:dyDescent="0.35">
      <c r="A10725" t="s">
        <v>3245</v>
      </c>
      <c r="B10725" t="s">
        <v>3244</v>
      </c>
      <c r="C10725">
        <v>0.67</v>
      </c>
      <c r="D10725" t="s">
        <v>2755</v>
      </c>
      <c r="E10725">
        <v>0.89</v>
      </c>
      <c r="F10725" t="s">
        <v>2755</v>
      </c>
      <c r="G10725">
        <v>0.88</v>
      </c>
      <c r="H10725" t="s">
        <v>2755</v>
      </c>
    </row>
    <row r="10726" spans="1:8" x14ac:dyDescent="0.35">
      <c r="A10726" t="s">
        <v>3243</v>
      </c>
      <c r="B10726" t="s">
        <v>3242</v>
      </c>
      <c r="C10726">
        <v>0.03</v>
      </c>
      <c r="D10726" t="s">
        <v>2755</v>
      </c>
      <c r="E10726">
        <v>0.18</v>
      </c>
      <c r="F10726" t="s">
        <v>2755</v>
      </c>
      <c r="G10726">
        <v>0.05</v>
      </c>
      <c r="H10726" t="s">
        <v>2755</v>
      </c>
    </row>
    <row r="10727" spans="1:8" x14ac:dyDescent="0.35">
      <c r="A10727" t="s">
        <v>3241</v>
      </c>
      <c r="B10727" t="s">
        <v>3240</v>
      </c>
      <c r="C10727">
        <v>0.97</v>
      </c>
      <c r="D10727" t="s">
        <v>2755</v>
      </c>
      <c r="E10727">
        <v>0.7</v>
      </c>
      <c r="F10727" t="s">
        <v>2755</v>
      </c>
      <c r="G10727">
        <v>0.96</v>
      </c>
      <c r="H10727" t="s">
        <v>2755</v>
      </c>
    </row>
    <row r="10728" spans="1:8" x14ac:dyDescent="0.35">
      <c r="A10728" t="s">
        <v>3239</v>
      </c>
      <c r="B10728" t="s">
        <v>3238</v>
      </c>
      <c r="C10728">
        <v>0.81</v>
      </c>
      <c r="D10728" t="s">
        <v>2755</v>
      </c>
      <c r="E10728">
        <v>0.12</v>
      </c>
      <c r="F10728" t="s">
        <v>2755</v>
      </c>
      <c r="G10728">
        <v>0.63</v>
      </c>
      <c r="H10728" t="s">
        <v>2755</v>
      </c>
    </row>
    <row r="10729" spans="1:8" x14ac:dyDescent="0.35">
      <c r="A10729" t="s">
        <v>3237</v>
      </c>
      <c r="B10729" t="s">
        <v>3236</v>
      </c>
      <c r="C10729">
        <v>0.34</v>
      </c>
      <c r="D10729" t="s">
        <v>2755</v>
      </c>
      <c r="E10729">
        <v>0.31</v>
      </c>
      <c r="F10729" t="s">
        <v>2755</v>
      </c>
      <c r="G10729">
        <v>0.82</v>
      </c>
      <c r="H10729" t="s">
        <v>2755</v>
      </c>
    </row>
    <row r="10730" spans="1:8" x14ac:dyDescent="0.35">
      <c r="A10730" t="s">
        <v>3235</v>
      </c>
      <c r="B10730" t="s">
        <v>3234</v>
      </c>
      <c r="C10730">
        <v>0.98</v>
      </c>
      <c r="D10730" t="s">
        <v>2755</v>
      </c>
      <c r="E10730">
        <v>0.97</v>
      </c>
      <c r="F10730" t="s">
        <v>2755</v>
      </c>
      <c r="G10730">
        <v>0.97</v>
      </c>
      <c r="H10730" t="s">
        <v>2755</v>
      </c>
    </row>
    <row r="10731" spans="1:8" x14ac:dyDescent="0.35">
      <c r="A10731" t="s">
        <v>3233</v>
      </c>
      <c r="B10731" t="s">
        <v>3232</v>
      </c>
      <c r="C10731">
        <v>0.95</v>
      </c>
      <c r="D10731" t="s">
        <v>2755</v>
      </c>
      <c r="E10731">
        <v>0.98</v>
      </c>
      <c r="F10731" t="s">
        <v>2755</v>
      </c>
      <c r="G10731">
        <v>0.84</v>
      </c>
      <c r="H10731" t="s">
        <v>2755</v>
      </c>
    </row>
    <row r="10732" spans="1:8" x14ac:dyDescent="0.35">
      <c r="A10732" t="s">
        <v>3231</v>
      </c>
      <c r="B10732" t="s">
        <v>3230</v>
      </c>
      <c r="C10732">
        <v>0.93</v>
      </c>
      <c r="D10732" t="s">
        <v>2755</v>
      </c>
      <c r="E10732">
        <v>0.95</v>
      </c>
      <c r="F10732" t="s">
        <v>2755</v>
      </c>
      <c r="G10732">
        <v>0.75</v>
      </c>
      <c r="H10732" t="s">
        <v>2755</v>
      </c>
    </row>
    <row r="10733" spans="1:8" x14ac:dyDescent="0.35">
      <c r="A10733" t="s">
        <v>3229</v>
      </c>
      <c r="B10733" t="s">
        <v>3228</v>
      </c>
      <c r="C10733">
        <v>0.51</v>
      </c>
      <c r="D10733" t="s">
        <v>2755</v>
      </c>
      <c r="E10733">
        <v>0.15</v>
      </c>
      <c r="F10733" t="s">
        <v>2755</v>
      </c>
      <c r="G10733">
        <v>0.73</v>
      </c>
      <c r="H10733" t="s">
        <v>2755</v>
      </c>
    </row>
    <row r="10734" spans="1:8" x14ac:dyDescent="0.35">
      <c r="A10734" t="s">
        <v>3227</v>
      </c>
      <c r="B10734" t="s">
        <v>3226</v>
      </c>
      <c r="C10734">
        <v>0.55000000000000004</v>
      </c>
      <c r="D10734" t="s">
        <v>2755</v>
      </c>
      <c r="E10734">
        <v>0.34</v>
      </c>
      <c r="F10734" t="s">
        <v>2755</v>
      </c>
      <c r="G10734">
        <v>0.75</v>
      </c>
      <c r="H10734" t="s">
        <v>2755</v>
      </c>
    </row>
    <row r="10735" spans="1:8" x14ac:dyDescent="0.35">
      <c r="A10735" t="s">
        <v>3225</v>
      </c>
      <c r="B10735" t="s">
        <v>3224</v>
      </c>
      <c r="C10735">
        <v>0.53</v>
      </c>
      <c r="D10735" t="s">
        <v>2755</v>
      </c>
      <c r="E10735">
        <v>0.09</v>
      </c>
      <c r="F10735" t="s">
        <v>2755</v>
      </c>
      <c r="G10735">
        <v>0.89</v>
      </c>
      <c r="H10735" t="s">
        <v>2755</v>
      </c>
    </row>
    <row r="10736" spans="1:8" x14ac:dyDescent="0.35">
      <c r="A10736" t="s">
        <v>3223</v>
      </c>
      <c r="B10736" t="s">
        <v>3222</v>
      </c>
      <c r="C10736">
        <v>0.97</v>
      </c>
      <c r="D10736" t="s">
        <v>2755</v>
      </c>
      <c r="E10736">
        <v>0.95</v>
      </c>
      <c r="F10736" t="s">
        <v>2755</v>
      </c>
      <c r="G10736">
        <v>0.55000000000000004</v>
      </c>
      <c r="H10736" t="s">
        <v>2755</v>
      </c>
    </row>
    <row r="10737" spans="1:8" x14ac:dyDescent="0.35">
      <c r="A10737" t="s">
        <v>3221</v>
      </c>
      <c r="B10737" t="s">
        <v>3220</v>
      </c>
      <c r="C10737">
        <v>0.96</v>
      </c>
      <c r="D10737" t="s">
        <v>2755</v>
      </c>
      <c r="E10737">
        <v>0.83</v>
      </c>
      <c r="F10737" t="s">
        <v>2755</v>
      </c>
      <c r="G10737">
        <v>0.57999999999999996</v>
      </c>
      <c r="H10737" t="s">
        <v>2755</v>
      </c>
    </row>
    <row r="10738" spans="1:8" x14ac:dyDescent="0.35">
      <c r="A10738" t="s">
        <v>3219</v>
      </c>
      <c r="B10738" t="s">
        <v>3218</v>
      </c>
      <c r="C10738">
        <v>0.78</v>
      </c>
      <c r="D10738" t="s">
        <v>2755</v>
      </c>
      <c r="E10738">
        <v>0.56999999999999995</v>
      </c>
      <c r="F10738" t="s">
        <v>2755</v>
      </c>
      <c r="G10738">
        <v>0.4</v>
      </c>
      <c r="H10738" t="s">
        <v>2755</v>
      </c>
    </row>
    <row r="10739" spans="1:8" x14ac:dyDescent="0.35">
      <c r="A10739" t="s">
        <v>3217</v>
      </c>
      <c r="B10739" t="s">
        <v>3216</v>
      </c>
      <c r="C10739">
        <v>0.99</v>
      </c>
      <c r="D10739" t="s">
        <v>2755</v>
      </c>
      <c r="E10739">
        <v>0.88</v>
      </c>
      <c r="F10739" t="s">
        <v>2755</v>
      </c>
      <c r="G10739">
        <v>0.55000000000000004</v>
      </c>
      <c r="H10739" t="s">
        <v>2755</v>
      </c>
    </row>
    <row r="10740" spans="1:8" x14ac:dyDescent="0.35">
      <c r="A10740" t="s">
        <v>3215</v>
      </c>
      <c r="B10740" t="s">
        <v>3214</v>
      </c>
      <c r="C10740">
        <v>0.98</v>
      </c>
      <c r="D10740" t="s">
        <v>2755</v>
      </c>
      <c r="E10740">
        <v>0.85</v>
      </c>
      <c r="F10740" t="s">
        <v>2755</v>
      </c>
      <c r="G10740">
        <v>0.66</v>
      </c>
      <c r="H10740" t="s">
        <v>2755</v>
      </c>
    </row>
    <row r="10741" spans="1:8" x14ac:dyDescent="0.35">
      <c r="A10741" t="s">
        <v>3213</v>
      </c>
      <c r="B10741" t="s">
        <v>3212</v>
      </c>
      <c r="C10741">
        <v>1</v>
      </c>
      <c r="D10741" t="s">
        <v>2755</v>
      </c>
      <c r="E10741">
        <v>1</v>
      </c>
      <c r="F10741" t="s">
        <v>2755</v>
      </c>
      <c r="G10741">
        <v>0.97</v>
      </c>
      <c r="H10741" t="s">
        <v>2755</v>
      </c>
    </row>
    <row r="10742" spans="1:8" x14ac:dyDescent="0.35">
      <c r="A10742" t="s">
        <v>3211</v>
      </c>
      <c r="B10742" t="s">
        <v>3210</v>
      </c>
      <c r="C10742">
        <v>1</v>
      </c>
      <c r="D10742" t="s">
        <v>2755</v>
      </c>
      <c r="E10742">
        <v>0.98</v>
      </c>
      <c r="F10742" t="s">
        <v>2755</v>
      </c>
      <c r="G10742">
        <v>0.95</v>
      </c>
      <c r="H10742" t="s">
        <v>2755</v>
      </c>
    </row>
    <row r="10743" spans="1:8" x14ac:dyDescent="0.35">
      <c r="A10743" t="s">
        <v>3209</v>
      </c>
      <c r="B10743" t="s">
        <v>3208</v>
      </c>
      <c r="C10743">
        <v>0.36</v>
      </c>
      <c r="D10743" t="s">
        <v>2755</v>
      </c>
      <c r="E10743">
        <v>0.41</v>
      </c>
      <c r="F10743" t="s">
        <v>2755</v>
      </c>
      <c r="G10743">
        <v>0.56999999999999995</v>
      </c>
      <c r="H10743" t="s">
        <v>2755</v>
      </c>
    </row>
    <row r="10744" spans="1:8" x14ac:dyDescent="0.35">
      <c r="A10744" t="s">
        <v>3207</v>
      </c>
      <c r="B10744" t="s">
        <v>3206</v>
      </c>
      <c r="C10744">
        <v>0.93</v>
      </c>
      <c r="D10744" t="s">
        <v>2755</v>
      </c>
      <c r="E10744">
        <v>1</v>
      </c>
      <c r="F10744" t="s">
        <v>2755</v>
      </c>
      <c r="G10744">
        <v>0.91</v>
      </c>
      <c r="H10744" t="s">
        <v>2755</v>
      </c>
    </row>
    <row r="10745" spans="1:8" x14ac:dyDescent="0.35">
      <c r="A10745" t="s">
        <v>3205</v>
      </c>
      <c r="B10745" t="s">
        <v>3204</v>
      </c>
      <c r="C10745">
        <v>0.24</v>
      </c>
      <c r="D10745" t="s">
        <v>2755</v>
      </c>
      <c r="E10745">
        <v>0.89</v>
      </c>
      <c r="F10745" t="s">
        <v>2755</v>
      </c>
      <c r="G10745">
        <v>0.83</v>
      </c>
      <c r="H10745" t="s">
        <v>2755</v>
      </c>
    </row>
    <row r="10746" spans="1:8" x14ac:dyDescent="0.35">
      <c r="A10746" t="s">
        <v>3203</v>
      </c>
      <c r="B10746" t="s">
        <v>3202</v>
      </c>
      <c r="C10746">
        <v>0.15</v>
      </c>
      <c r="D10746" t="s">
        <v>2755</v>
      </c>
      <c r="E10746">
        <v>0.56999999999999995</v>
      </c>
      <c r="F10746" t="s">
        <v>2755</v>
      </c>
      <c r="G10746">
        <v>0.37</v>
      </c>
      <c r="H10746" t="s">
        <v>2755</v>
      </c>
    </row>
    <row r="10747" spans="1:8" x14ac:dyDescent="0.35">
      <c r="A10747" t="s">
        <v>3201</v>
      </c>
      <c r="B10747" t="s">
        <v>3200</v>
      </c>
      <c r="C10747">
        <v>0.54</v>
      </c>
      <c r="D10747" t="s">
        <v>2755</v>
      </c>
      <c r="E10747">
        <v>0.2</v>
      </c>
      <c r="F10747" t="s">
        <v>2755</v>
      </c>
      <c r="G10747">
        <v>0.72</v>
      </c>
      <c r="H10747" t="s">
        <v>2755</v>
      </c>
    </row>
    <row r="10748" spans="1:8" x14ac:dyDescent="0.35">
      <c r="A10748" t="s">
        <v>3199</v>
      </c>
      <c r="B10748" t="s">
        <v>3198</v>
      </c>
      <c r="C10748">
        <v>0.09</v>
      </c>
      <c r="D10748" t="s">
        <v>2755</v>
      </c>
      <c r="E10748">
        <v>0.08</v>
      </c>
      <c r="F10748" t="s">
        <v>2755</v>
      </c>
      <c r="G10748">
        <v>0.27</v>
      </c>
      <c r="H10748" t="s">
        <v>2755</v>
      </c>
    </row>
    <row r="10749" spans="1:8" x14ac:dyDescent="0.35">
      <c r="A10749" t="s">
        <v>3197</v>
      </c>
      <c r="B10749" t="s">
        <v>3196</v>
      </c>
      <c r="C10749">
        <v>0.09</v>
      </c>
      <c r="D10749" t="s">
        <v>2755</v>
      </c>
      <c r="E10749">
        <v>0.33</v>
      </c>
      <c r="F10749" t="s">
        <v>2755</v>
      </c>
      <c r="G10749">
        <v>0.76</v>
      </c>
      <c r="H10749" t="s">
        <v>2755</v>
      </c>
    </row>
    <row r="10750" spans="1:8" x14ac:dyDescent="0.35">
      <c r="A10750" t="s">
        <v>3195</v>
      </c>
      <c r="B10750" t="s">
        <v>3194</v>
      </c>
      <c r="C10750">
        <v>0.83</v>
      </c>
      <c r="D10750" t="s">
        <v>2755</v>
      </c>
      <c r="E10750">
        <v>0.22</v>
      </c>
      <c r="F10750" t="s">
        <v>2755</v>
      </c>
      <c r="G10750">
        <v>0.68</v>
      </c>
      <c r="H10750" t="s">
        <v>2755</v>
      </c>
    </row>
    <row r="10751" spans="1:8" x14ac:dyDescent="0.35">
      <c r="A10751" t="s">
        <v>3193</v>
      </c>
      <c r="B10751" t="s">
        <v>3192</v>
      </c>
      <c r="C10751">
        <v>0.95</v>
      </c>
      <c r="D10751" t="s">
        <v>2755</v>
      </c>
      <c r="E10751">
        <v>0.97</v>
      </c>
      <c r="F10751" t="s">
        <v>2755</v>
      </c>
      <c r="G10751">
        <v>0.75</v>
      </c>
      <c r="H10751" t="s">
        <v>2755</v>
      </c>
    </row>
    <row r="10752" spans="1:8" x14ac:dyDescent="0.35">
      <c r="A10752" t="s">
        <v>3191</v>
      </c>
      <c r="B10752" t="s">
        <v>3190</v>
      </c>
      <c r="C10752">
        <v>0.91</v>
      </c>
      <c r="D10752" t="s">
        <v>2755</v>
      </c>
      <c r="E10752">
        <v>0.26</v>
      </c>
      <c r="F10752" t="s">
        <v>2755</v>
      </c>
      <c r="G10752">
        <v>0.6</v>
      </c>
      <c r="H10752" t="s">
        <v>2755</v>
      </c>
    </row>
    <row r="10753" spans="1:8" x14ac:dyDescent="0.35">
      <c r="A10753" t="s">
        <v>3189</v>
      </c>
      <c r="B10753" t="s">
        <v>3188</v>
      </c>
      <c r="C10753">
        <v>0.23</v>
      </c>
      <c r="D10753" t="s">
        <v>2755</v>
      </c>
      <c r="E10753">
        <v>0.26</v>
      </c>
      <c r="F10753" t="s">
        <v>2755</v>
      </c>
      <c r="G10753">
        <v>0.21</v>
      </c>
      <c r="H10753" t="s">
        <v>2755</v>
      </c>
    </row>
    <row r="10754" spans="1:8" x14ac:dyDescent="0.35">
      <c r="A10754" t="s">
        <v>3187</v>
      </c>
      <c r="B10754" t="s">
        <v>3186</v>
      </c>
      <c r="C10754">
        <v>0.51</v>
      </c>
      <c r="D10754" t="s">
        <v>2755</v>
      </c>
      <c r="E10754">
        <v>0.04</v>
      </c>
      <c r="F10754" t="s">
        <v>2755</v>
      </c>
      <c r="G10754">
        <v>0.39</v>
      </c>
      <c r="H10754" t="s">
        <v>2755</v>
      </c>
    </row>
    <row r="10755" spans="1:8" x14ac:dyDescent="0.35">
      <c r="A10755" t="s">
        <v>3185</v>
      </c>
      <c r="B10755" t="s">
        <v>3184</v>
      </c>
      <c r="C10755">
        <v>0.82</v>
      </c>
      <c r="D10755" t="s">
        <v>2755</v>
      </c>
      <c r="E10755">
        <v>0.83</v>
      </c>
      <c r="F10755" t="s">
        <v>2755</v>
      </c>
      <c r="G10755">
        <v>0.75</v>
      </c>
      <c r="H10755" t="s">
        <v>2755</v>
      </c>
    </row>
    <row r="10756" spans="1:8" x14ac:dyDescent="0.35">
      <c r="A10756" t="s">
        <v>3183</v>
      </c>
      <c r="B10756" t="s">
        <v>3182</v>
      </c>
      <c r="C10756">
        <v>0.6</v>
      </c>
      <c r="D10756" t="s">
        <v>2755</v>
      </c>
      <c r="E10756">
        <v>0.75</v>
      </c>
      <c r="F10756" t="s">
        <v>2755</v>
      </c>
      <c r="G10756">
        <v>0.93</v>
      </c>
      <c r="H10756" t="s">
        <v>2755</v>
      </c>
    </row>
    <row r="10757" spans="1:8" x14ac:dyDescent="0.35">
      <c r="A10757" t="s">
        <v>3181</v>
      </c>
      <c r="B10757" t="s">
        <v>3180</v>
      </c>
      <c r="C10757">
        <v>0.09</v>
      </c>
      <c r="D10757" t="s">
        <v>2755</v>
      </c>
      <c r="E10757">
        <v>0.05</v>
      </c>
      <c r="F10757" t="s">
        <v>2755</v>
      </c>
      <c r="G10757">
        <v>0.15</v>
      </c>
      <c r="H10757" t="s">
        <v>2755</v>
      </c>
    </row>
    <row r="10758" spans="1:8" x14ac:dyDescent="0.35">
      <c r="A10758" t="s">
        <v>3179</v>
      </c>
      <c r="B10758" t="s">
        <v>3178</v>
      </c>
      <c r="C10758">
        <v>0.96</v>
      </c>
      <c r="D10758" t="s">
        <v>2755</v>
      </c>
      <c r="E10758">
        <v>0.98</v>
      </c>
      <c r="F10758" t="s">
        <v>2755</v>
      </c>
      <c r="G10758">
        <v>0.96</v>
      </c>
      <c r="H10758" t="s">
        <v>2755</v>
      </c>
    </row>
    <row r="10759" spans="1:8" x14ac:dyDescent="0.35">
      <c r="A10759" t="s">
        <v>3177</v>
      </c>
      <c r="B10759" t="s">
        <v>3176</v>
      </c>
      <c r="C10759">
        <v>0.18</v>
      </c>
      <c r="D10759" t="s">
        <v>2755</v>
      </c>
      <c r="E10759">
        <v>0.28000000000000003</v>
      </c>
      <c r="F10759" t="s">
        <v>2755</v>
      </c>
      <c r="G10759">
        <v>0.08</v>
      </c>
      <c r="H10759" t="s">
        <v>2755</v>
      </c>
    </row>
    <row r="10760" spans="1:8" x14ac:dyDescent="0.35">
      <c r="A10760" t="s">
        <v>3175</v>
      </c>
      <c r="B10760" t="s">
        <v>3174</v>
      </c>
      <c r="C10760">
        <v>0.43</v>
      </c>
      <c r="D10760" t="s">
        <v>2755</v>
      </c>
      <c r="E10760">
        <v>0.08</v>
      </c>
      <c r="F10760" t="s">
        <v>2755</v>
      </c>
      <c r="G10760">
        <v>0.56000000000000005</v>
      </c>
      <c r="H10760" t="s">
        <v>2755</v>
      </c>
    </row>
    <row r="10761" spans="1:8" x14ac:dyDescent="0.35">
      <c r="A10761" t="s">
        <v>3173</v>
      </c>
      <c r="B10761" t="s">
        <v>3172</v>
      </c>
      <c r="C10761">
        <v>0.99</v>
      </c>
      <c r="D10761" t="s">
        <v>2755</v>
      </c>
      <c r="E10761">
        <v>0.95</v>
      </c>
      <c r="F10761" t="s">
        <v>2755</v>
      </c>
      <c r="G10761">
        <v>0.93</v>
      </c>
      <c r="H10761" t="s">
        <v>2755</v>
      </c>
    </row>
    <row r="10762" spans="1:8" x14ac:dyDescent="0.35">
      <c r="A10762" t="s">
        <v>3171</v>
      </c>
      <c r="B10762" t="s">
        <v>3170</v>
      </c>
      <c r="C10762">
        <v>0.69</v>
      </c>
      <c r="D10762" t="s">
        <v>2755</v>
      </c>
      <c r="E10762">
        <v>0.97</v>
      </c>
      <c r="F10762" t="s">
        <v>2755</v>
      </c>
      <c r="G10762">
        <v>0.81</v>
      </c>
      <c r="H10762" t="s">
        <v>2755</v>
      </c>
    </row>
    <row r="10763" spans="1:8" x14ac:dyDescent="0.35">
      <c r="A10763" t="s">
        <v>3169</v>
      </c>
      <c r="B10763" t="s">
        <v>3168</v>
      </c>
      <c r="C10763">
        <v>0.64</v>
      </c>
      <c r="D10763" t="s">
        <v>2755</v>
      </c>
      <c r="E10763">
        <v>0.5</v>
      </c>
      <c r="F10763" t="s">
        <v>2755</v>
      </c>
      <c r="G10763">
        <v>0.69</v>
      </c>
      <c r="H10763" t="s">
        <v>2755</v>
      </c>
    </row>
    <row r="10764" spans="1:8" x14ac:dyDescent="0.35">
      <c r="A10764" t="s">
        <v>3167</v>
      </c>
      <c r="B10764" t="s">
        <v>3166</v>
      </c>
      <c r="C10764">
        <v>0.78</v>
      </c>
      <c r="D10764" t="s">
        <v>2755</v>
      </c>
      <c r="E10764">
        <v>0.73</v>
      </c>
      <c r="F10764" t="s">
        <v>2755</v>
      </c>
      <c r="G10764">
        <v>0.6</v>
      </c>
      <c r="H10764" t="s">
        <v>2755</v>
      </c>
    </row>
    <row r="10765" spans="1:8" x14ac:dyDescent="0.35">
      <c r="A10765" t="s">
        <v>3165</v>
      </c>
      <c r="B10765" t="s">
        <v>3164</v>
      </c>
      <c r="C10765">
        <v>0.41</v>
      </c>
      <c r="D10765" t="s">
        <v>2755</v>
      </c>
      <c r="E10765">
        <v>0.83</v>
      </c>
      <c r="F10765" t="s">
        <v>2755</v>
      </c>
      <c r="G10765">
        <v>0.55000000000000004</v>
      </c>
      <c r="H10765" t="s">
        <v>2755</v>
      </c>
    </row>
    <row r="10766" spans="1:8" x14ac:dyDescent="0.35">
      <c r="A10766" t="s">
        <v>3163</v>
      </c>
      <c r="B10766" t="s">
        <v>3162</v>
      </c>
      <c r="C10766">
        <v>0.56000000000000005</v>
      </c>
      <c r="D10766" t="s">
        <v>2755</v>
      </c>
      <c r="E10766">
        <v>0.57999999999999996</v>
      </c>
      <c r="F10766" t="s">
        <v>2755</v>
      </c>
      <c r="G10766">
        <v>0.72</v>
      </c>
      <c r="H10766" t="s">
        <v>2755</v>
      </c>
    </row>
    <row r="10767" spans="1:8" x14ac:dyDescent="0.35">
      <c r="A10767" t="s">
        <v>3161</v>
      </c>
      <c r="B10767" t="s">
        <v>3160</v>
      </c>
      <c r="C10767">
        <v>0.79</v>
      </c>
      <c r="D10767" t="s">
        <v>2755</v>
      </c>
      <c r="E10767">
        <v>0.74</v>
      </c>
      <c r="F10767" t="s">
        <v>2755</v>
      </c>
      <c r="G10767">
        <v>0.98</v>
      </c>
      <c r="H10767" t="s">
        <v>2755</v>
      </c>
    </row>
    <row r="10768" spans="1:8" x14ac:dyDescent="0.35">
      <c r="A10768" t="s">
        <v>3159</v>
      </c>
      <c r="B10768" t="s">
        <v>3158</v>
      </c>
      <c r="C10768">
        <v>0.73</v>
      </c>
      <c r="D10768" t="s">
        <v>2755</v>
      </c>
      <c r="E10768">
        <v>0.35</v>
      </c>
      <c r="F10768" t="s">
        <v>2755</v>
      </c>
      <c r="G10768">
        <v>0.86</v>
      </c>
      <c r="H10768" t="s">
        <v>2755</v>
      </c>
    </row>
    <row r="10769" spans="1:8" x14ac:dyDescent="0.35">
      <c r="A10769" t="s">
        <v>3157</v>
      </c>
      <c r="B10769" t="s">
        <v>3155</v>
      </c>
      <c r="C10769">
        <v>0.42</v>
      </c>
      <c r="D10769" t="s">
        <v>2755</v>
      </c>
      <c r="E10769">
        <v>0.13</v>
      </c>
      <c r="F10769" t="s">
        <v>2755</v>
      </c>
      <c r="G10769">
        <v>0.12</v>
      </c>
      <c r="H10769" t="s">
        <v>2755</v>
      </c>
    </row>
    <row r="10770" spans="1:8" x14ac:dyDescent="0.35">
      <c r="A10770" t="s">
        <v>3156</v>
      </c>
      <c r="B10770" t="s">
        <v>3155</v>
      </c>
      <c r="C10770">
        <v>0.42</v>
      </c>
      <c r="D10770" t="s">
        <v>2755</v>
      </c>
      <c r="E10770">
        <v>0.13</v>
      </c>
      <c r="F10770" t="s">
        <v>2755</v>
      </c>
      <c r="G10770">
        <v>0.12</v>
      </c>
      <c r="H10770" t="s">
        <v>2755</v>
      </c>
    </row>
    <row r="10771" spans="1:8" x14ac:dyDescent="0.35">
      <c r="A10771" t="s">
        <v>3154</v>
      </c>
      <c r="B10771" t="s">
        <v>3153</v>
      </c>
      <c r="C10771">
        <v>0.24</v>
      </c>
      <c r="D10771" t="s">
        <v>2755</v>
      </c>
      <c r="E10771">
        <v>0.11</v>
      </c>
      <c r="F10771" t="s">
        <v>2755</v>
      </c>
      <c r="G10771">
        <v>0.31</v>
      </c>
      <c r="H10771" t="s">
        <v>2755</v>
      </c>
    </row>
    <row r="10772" spans="1:8" x14ac:dyDescent="0.35">
      <c r="A10772" t="s">
        <v>3152</v>
      </c>
      <c r="B10772" t="s">
        <v>3151</v>
      </c>
      <c r="C10772">
        <v>0.2</v>
      </c>
      <c r="D10772" t="s">
        <v>2755</v>
      </c>
      <c r="E10772">
        <v>0.98</v>
      </c>
      <c r="F10772" t="s">
        <v>2755</v>
      </c>
      <c r="G10772">
        <v>0.42</v>
      </c>
      <c r="H10772" t="s">
        <v>2755</v>
      </c>
    </row>
    <row r="10773" spans="1:8" x14ac:dyDescent="0.35">
      <c r="A10773" t="s">
        <v>3150</v>
      </c>
      <c r="B10773" t="s">
        <v>3149</v>
      </c>
      <c r="C10773">
        <v>0.13</v>
      </c>
      <c r="D10773" t="s">
        <v>2755</v>
      </c>
      <c r="E10773">
        <v>0.15</v>
      </c>
      <c r="F10773" t="s">
        <v>2755</v>
      </c>
      <c r="G10773">
        <v>0.06</v>
      </c>
      <c r="H10773" t="s">
        <v>2755</v>
      </c>
    </row>
    <row r="10774" spans="1:8" x14ac:dyDescent="0.35">
      <c r="A10774" t="s">
        <v>3148</v>
      </c>
      <c r="B10774" t="s">
        <v>3147</v>
      </c>
      <c r="C10774">
        <v>0.49</v>
      </c>
      <c r="D10774" t="s">
        <v>2755</v>
      </c>
      <c r="E10774">
        <v>0.75</v>
      </c>
      <c r="F10774" t="s">
        <v>2755</v>
      </c>
      <c r="G10774">
        <v>0.38</v>
      </c>
      <c r="H10774" t="s">
        <v>2755</v>
      </c>
    </row>
    <row r="10775" spans="1:8" x14ac:dyDescent="0.35">
      <c r="A10775" t="s">
        <v>3146</v>
      </c>
      <c r="B10775" t="s">
        <v>3145</v>
      </c>
      <c r="C10775">
        <v>0.44</v>
      </c>
      <c r="D10775" t="s">
        <v>2755</v>
      </c>
      <c r="E10775">
        <v>0.76</v>
      </c>
      <c r="F10775" t="s">
        <v>2755</v>
      </c>
      <c r="G10775">
        <v>0.54</v>
      </c>
      <c r="H10775" t="s">
        <v>2755</v>
      </c>
    </row>
    <row r="10776" spans="1:8" x14ac:dyDescent="0.35">
      <c r="A10776" t="s">
        <v>3144</v>
      </c>
      <c r="B10776" t="s">
        <v>3143</v>
      </c>
      <c r="C10776">
        <v>0.13</v>
      </c>
      <c r="D10776" t="s">
        <v>2755</v>
      </c>
      <c r="E10776">
        <v>0.72</v>
      </c>
      <c r="F10776" t="s">
        <v>2755</v>
      </c>
      <c r="G10776">
        <v>0.71</v>
      </c>
      <c r="H10776" t="s">
        <v>2755</v>
      </c>
    </row>
    <row r="10777" spans="1:8" x14ac:dyDescent="0.35">
      <c r="A10777" t="s">
        <v>3142</v>
      </c>
      <c r="B10777" t="s">
        <v>3141</v>
      </c>
      <c r="C10777">
        <v>1</v>
      </c>
      <c r="D10777" t="s">
        <v>2755</v>
      </c>
      <c r="E10777">
        <v>1</v>
      </c>
      <c r="F10777" t="s">
        <v>2755</v>
      </c>
      <c r="G10777">
        <v>1</v>
      </c>
      <c r="H10777" t="s">
        <v>2755</v>
      </c>
    </row>
    <row r="10778" spans="1:8" x14ac:dyDescent="0.35">
      <c r="A10778" t="s">
        <v>3140</v>
      </c>
      <c r="B10778" t="s">
        <v>3139</v>
      </c>
      <c r="C10778">
        <v>1</v>
      </c>
      <c r="D10778" t="s">
        <v>2755</v>
      </c>
      <c r="E10778">
        <v>1</v>
      </c>
      <c r="F10778" t="s">
        <v>2755</v>
      </c>
      <c r="G10778">
        <v>1</v>
      </c>
      <c r="H10778" t="s">
        <v>2755</v>
      </c>
    </row>
    <row r="10779" spans="1:8" x14ac:dyDescent="0.35">
      <c r="A10779" t="s">
        <v>3138</v>
      </c>
      <c r="B10779" t="s">
        <v>3137</v>
      </c>
      <c r="C10779">
        <v>0.3</v>
      </c>
      <c r="D10779" t="s">
        <v>2755</v>
      </c>
      <c r="E10779">
        <v>0.81</v>
      </c>
      <c r="F10779" t="s">
        <v>2755</v>
      </c>
      <c r="G10779">
        <v>0.56999999999999995</v>
      </c>
      <c r="H10779" t="s">
        <v>2755</v>
      </c>
    </row>
    <row r="10780" spans="1:8" x14ac:dyDescent="0.35">
      <c r="A10780" t="s">
        <v>3136</v>
      </c>
      <c r="B10780" t="s">
        <v>3135</v>
      </c>
      <c r="C10780">
        <v>0.06</v>
      </c>
      <c r="D10780" t="s">
        <v>2755</v>
      </c>
      <c r="E10780">
        <v>0.87</v>
      </c>
      <c r="F10780" t="s">
        <v>2755</v>
      </c>
      <c r="G10780">
        <v>0.44</v>
      </c>
      <c r="H10780" t="s">
        <v>2755</v>
      </c>
    </row>
    <row r="10781" spans="1:8" x14ac:dyDescent="0.35">
      <c r="A10781" t="s">
        <v>3134</v>
      </c>
      <c r="B10781" t="s">
        <v>3133</v>
      </c>
      <c r="C10781">
        <v>0.99</v>
      </c>
      <c r="D10781" t="s">
        <v>2755</v>
      </c>
      <c r="E10781">
        <v>0.92</v>
      </c>
      <c r="F10781" t="s">
        <v>2755</v>
      </c>
      <c r="G10781">
        <v>0.91</v>
      </c>
      <c r="H10781" t="s">
        <v>2755</v>
      </c>
    </row>
    <row r="10782" spans="1:8" x14ac:dyDescent="0.35">
      <c r="A10782" t="s">
        <v>3132</v>
      </c>
      <c r="B10782" t="s">
        <v>3131</v>
      </c>
      <c r="C10782">
        <v>0.22</v>
      </c>
      <c r="D10782" t="s">
        <v>2755</v>
      </c>
      <c r="E10782">
        <v>0.67</v>
      </c>
      <c r="F10782" t="s">
        <v>2755</v>
      </c>
      <c r="G10782">
        <v>0.3</v>
      </c>
      <c r="H10782" t="s">
        <v>2755</v>
      </c>
    </row>
    <row r="10783" spans="1:8" x14ac:dyDescent="0.35">
      <c r="A10783" t="s">
        <v>3130</v>
      </c>
      <c r="B10783" t="s">
        <v>3129</v>
      </c>
      <c r="C10783">
        <v>0.22</v>
      </c>
      <c r="D10783" t="s">
        <v>2755</v>
      </c>
      <c r="E10783">
        <v>0.82</v>
      </c>
      <c r="F10783" t="s">
        <v>2755</v>
      </c>
      <c r="G10783">
        <v>0.86</v>
      </c>
      <c r="H10783" t="s">
        <v>2755</v>
      </c>
    </row>
    <row r="10784" spans="1:8" x14ac:dyDescent="0.35">
      <c r="A10784" t="s">
        <v>3128</v>
      </c>
      <c r="B10784" t="s">
        <v>3127</v>
      </c>
      <c r="C10784">
        <v>0.18</v>
      </c>
      <c r="D10784" t="s">
        <v>2755</v>
      </c>
      <c r="E10784">
        <v>0.73</v>
      </c>
      <c r="F10784" t="s">
        <v>2755</v>
      </c>
      <c r="G10784">
        <v>0.35</v>
      </c>
      <c r="H10784" t="s">
        <v>2755</v>
      </c>
    </row>
    <row r="10785" spans="1:8" x14ac:dyDescent="0.35">
      <c r="A10785" t="s">
        <v>3126</v>
      </c>
      <c r="B10785" t="s">
        <v>3125</v>
      </c>
      <c r="C10785">
        <v>0.12</v>
      </c>
      <c r="D10785" t="s">
        <v>2755</v>
      </c>
      <c r="E10785">
        <v>0.05</v>
      </c>
      <c r="F10785" t="s">
        <v>2755</v>
      </c>
      <c r="G10785">
        <v>0.11</v>
      </c>
      <c r="H10785" t="s">
        <v>2755</v>
      </c>
    </row>
    <row r="10786" spans="1:8" x14ac:dyDescent="0.35">
      <c r="A10786" t="s">
        <v>3124</v>
      </c>
      <c r="B10786" t="s">
        <v>3123</v>
      </c>
      <c r="C10786">
        <v>0.05</v>
      </c>
      <c r="D10786" t="s">
        <v>2755</v>
      </c>
      <c r="E10786">
        <v>0.33</v>
      </c>
      <c r="F10786" t="s">
        <v>2755</v>
      </c>
      <c r="G10786">
        <v>0.64</v>
      </c>
      <c r="H10786" t="s">
        <v>2755</v>
      </c>
    </row>
    <row r="10787" spans="1:8" x14ac:dyDescent="0.35">
      <c r="A10787" t="s">
        <v>3122</v>
      </c>
      <c r="B10787" t="s">
        <v>3121</v>
      </c>
      <c r="C10787">
        <v>0.89</v>
      </c>
      <c r="D10787" t="s">
        <v>2755</v>
      </c>
      <c r="E10787">
        <v>0.18</v>
      </c>
      <c r="F10787" t="s">
        <v>2755</v>
      </c>
      <c r="G10787">
        <v>0.7</v>
      </c>
      <c r="H10787" t="s">
        <v>2755</v>
      </c>
    </row>
    <row r="10788" spans="1:8" x14ac:dyDescent="0.35">
      <c r="A10788" t="s">
        <v>3120</v>
      </c>
      <c r="B10788" t="s">
        <v>3119</v>
      </c>
      <c r="C10788">
        <v>0.22</v>
      </c>
      <c r="D10788" t="s">
        <v>2755</v>
      </c>
      <c r="E10788">
        <v>0.06</v>
      </c>
      <c r="F10788" t="s">
        <v>2755</v>
      </c>
      <c r="G10788">
        <v>0.11</v>
      </c>
      <c r="H10788" t="s">
        <v>2755</v>
      </c>
    </row>
    <row r="10789" spans="1:8" x14ac:dyDescent="0.35">
      <c r="A10789" t="s">
        <v>3118</v>
      </c>
      <c r="B10789" t="s">
        <v>3117</v>
      </c>
      <c r="C10789">
        <v>0.35</v>
      </c>
      <c r="D10789" t="s">
        <v>2755</v>
      </c>
      <c r="E10789">
        <v>0.95</v>
      </c>
      <c r="F10789" t="s">
        <v>2755</v>
      </c>
      <c r="G10789">
        <v>0.93</v>
      </c>
      <c r="H10789" t="s">
        <v>2755</v>
      </c>
    </row>
    <row r="10790" spans="1:8" x14ac:dyDescent="0.35">
      <c r="A10790" t="s">
        <v>1883</v>
      </c>
      <c r="B10790" t="s">
        <v>3116</v>
      </c>
      <c r="C10790">
        <v>0.11</v>
      </c>
      <c r="D10790" t="s">
        <v>2755</v>
      </c>
      <c r="E10790">
        <v>0.3</v>
      </c>
      <c r="F10790" t="s">
        <v>2755</v>
      </c>
      <c r="G10790">
        <v>0.28000000000000003</v>
      </c>
      <c r="H10790" t="s">
        <v>2755</v>
      </c>
    </row>
    <row r="10791" spans="1:8" x14ac:dyDescent="0.35">
      <c r="A10791" t="s">
        <v>3115</v>
      </c>
      <c r="B10791" t="s">
        <v>3114</v>
      </c>
      <c r="C10791">
        <v>1</v>
      </c>
      <c r="D10791" t="s">
        <v>2755</v>
      </c>
      <c r="E10791">
        <v>1</v>
      </c>
      <c r="F10791" t="s">
        <v>2755</v>
      </c>
      <c r="G10791">
        <v>1</v>
      </c>
      <c r="H10791" t="s">
        <v>2755</v>
      </c>
    </row>
    <row r="10792" spans="1:8" x14ac:dyDescent="0.35">
      <c r="A10792" t="s">
        <v>3113</v>
      </c>
      <c r="B10792" t="s">
        <v>3112</v>
      </c>
      <c r="C10792">
        <v>0.72</v>
      </c>
      <c r="D10792" t="s">
        <v>2755</v>
      </c>
      <c r="E10792">
        <v>0.64</v>
      </c>
      <c r="F10792" t="s">
        <v>2755</v>
      </c>
      <c r="G10792">
        <v>0.9</v>
      </c>
      <c r="H10792" t="s">
        <v>2755</v>
      </c>
    </row>
    <row r="10793" spans="1:8" x14ac:dyDescent="0.35">
      <c r="A10793" t="s">
        <v>3111</v>
      </c>
      <c r="B10793" t="s">
        <v>3110</v>
      </c>
      <c r="C10793">
        <v>0.98</v>
      </c>
      <c r="D10793" t="s">
        <v>2755</v>
      </c>
      <c r="E10793">
        <v>0.98</v>
      </c>
      <c r="F10793" t="s">
        <v>2755</v>
      </c>
      <c r="G10793">
        <v>0.95</v>
      </c>
      <c r="H10793" t="s">
        <v>2755</v>
      </c>
    </row>
    <row r="10794" spans="1:8" x14ac:dyDescent="0.35">
      <c r="A10794" t="s">
        <v>3109</v>
      </c>
      <c r="B10794" t="s">
        <v>3108</v>
      </c>
      <c r="C10794">
        <v>0.99</v>
      </c>
      <c r="D10794" t="s">
        <v>2755</v>
      </c>
      <c r="E10794">
        <v>1</v>
      </c>
      <c r="F10794" t="s">
        <v>2755</v>
      </c>
      <c r="G10794">
        <v>0.99</v>
      </c>
      <c r="H10794" t="s">
        <v>2755</v>
      </c>
    </row>
    <row r="10795" spans="1:8" x14ac:dyDescent="0.35">
      <c r="A10795" t="s">
        <v>3107</v>
      </c>
      <c r="B10795" t="s">
        <v>3106</v>
      </c>
      <c r="C10795">
        <v>0.28000000000000003</v>
      </c>
      <c r="D10795" t="s">
        <v>2755</v>
      </c>
      <c r="E10795">
        <v>0.92</v>
      </c>
      <c r="F10795" t="s">
        <v>2755</v>
      </c>
      <c r="G10795">
        <v>0.65</v>
      </c>
      <c r="H10795" t="s">
        <v>2755</v>
      </c>
    </row>
    <row r="10796" spans="1:8" x14ac:dyDescent="0.35">
      <c r="A10796" t="s">
        <v>3105</v>
      </c>
      <c r="B10796" t="s">
        <v>3104</v>
      </c>
      <c r="C10796">
        <v>0.44</v>
      </c>
      <c r="D10796" t="s">
        <v>2755</v>
      </c>
      <c r="E10796">
        <v>0.96</v>
      </c>
      <c r="F10796" t="s">
        <v>2755</v>
      </c>
      <c r="G10796">
        <v>0.15</v>
      </c>
      <c r="H10796" t="s">
        <v>2755</v>
      </c>
    </row>
    <row r="10797" spans="1:8" x14ac:dyDescent="0.35">
      <c r="A10797" t="s">
        <v>3103</v>
      </c>
      <c r="B10797" t="s">
        <v>3102</v>
      </c>
      <c r="C10797">
        <v>0.95</v>
      </c>
      <c r="D10797" t="s">
        <v>2755</v>
      </c>
      <c r="E10797">
        <v>0.47</v>
      </c>
      <c r="F10797" t="s">
        <v>2755</v>
      </c>
      <c r="G10797">
        <v>0.37</v>
      </c>
      <c r="H10797" t="s">
        <v>2755</v>
      </c>
    </row>
    <row r="10798" spans="1:8" x14ac:dyDescent="0.35">
      <c r="A10798" t="s">
        <v>3101</v>
      </c>
      <c r="B10798" t="s">
        <v>3100</v>
      </c>
      <c r="C10798">
        <v>0.78</v>
      </c>
      <c r="D10798" t="s">
        <v>2755</v>
      </c>
      <c r="E10798">
        <v>0.48</v>
      </c>
      <c r="F10798" t="s">
        <v>2755</v>
      </c>
      <c r="G10798">
        <v>0.27</v>
      </c>
      <c r="H10798" t="s">
        <v>2755</v>
      </c>
    </row>
    <row r="10799" spans="1:8" x14ac:dyDescent="0.35">
      <c r="A10799" t="s">
        <v>3099</v>
      </c>
      <c r="B10799" t="s">
        <v>3098</v>
      </c>
      <c r="C10799">
        <v>0.41</v>
      </c>
      <c r="D10799" t="s">
        <v>2755</v>
      </c>
      <c r="E10799">
        <v>0.69</v>
      </c>
      <c r="F10799" t="s">
        <v>2755</v>
      </c>
      <c r="G10799">
        <v>0.09</v>
      </c>
      <c r="H10799" t="s">
        <v>2755</v>
      </c>
    </row>
    <row r="10800" spans="1:8" x14ac:dyDescent="0.35">
      <c r="A10800" t="s">
        <v>3097</v>
      </c>
      <c r="B10800" t="s">
        <v>3096</v>
      </c>
      <c r="C10800">
        <v>0.52</v>
      </c>
      <c r="D10800" t="s">
        <v>2755</v>
      </c>
      <c r="E10800">
        <v>0.92</v>
      </c>
      <c r="F10800" t="s">
        <v>2755</v>
      </c>
      <c r="G10800">
        <v>0.21</v>
      </c>
      <c r="H10800" t="s">
        <v>2755</v>
      </c>
    </row>
    <row r="10801" spans="1:8" x14ac:dyDescent="0.35">
      <c r="A10801" t="s">
        <v>3095</v>
      </c>
      <c r="B10801" t="s">
        <v>3094</v>
      </c>
      <c r="C10801">
        <v>0.48</v>
      </c>
      <c r="D10801" t="s">
        <v>2755</v>
      </c>
      <c r="E10801">
        <v>0.21</v>
      </c>
      <c r="F10801" t="s">
        <v>2755</v>
      </c>
      <c r="G10801">
        <v>0.23</v>
      </c>
      <c r="H10801" t="s">
        <v>2755</v>
      </c>
    </row>
    <row r="10802" spans="1:8" x14ac:dyDescent="0.35">
      <c r="A10802" t="s">
        <v>3093</v>
      </c>
      <c r="B10802" t="s">
        <v>3092</v>
      </c>
      <c r="C10802">
        <v>0.3</v>
      </c>
      <c r="D10802" t="s">
        <v>2755</v>
      </c>
      <c r="E10802">
        <v>0.28000000000000003</v>
      </c>
      <c r="F10802" t="s">
        <v>2755</v>
      </c>
      <c r="G10802">
        <v>0.44</v>
      </c>
      <c r="H10802" t="s">
        <v>2755</v>
      </c>
    </row>
    <row r="10803" spans="1:8" x14ac:dyDescent="0.35">
      <c r="A10803" t="s">
        <v>3091</v>
      </c>
      <c r="B10803" t="s">
        <v>3090</v>
      </c>
      <c r="C10803">
        <v>0.74</v>
      </c>
      <c r="D10803" t="s">
        <v>2755</v>
      </c>
      <c r="E10803">
        <v>0.78</v>
      </c>
      <c r="F10803" t="s">
        <v>2755</v>
      </c>
      <c r="G10803">
        <v>0.78</v>
      </c>
      <c r="H10803" t="s">
        <v>2755</v>
      </c>
    </row>
    <row r="10804" spans="1:8" x14ac:dyDescent="0.35">
      <c r="A10804" t="s">
        <v>3089</v>
      </c>
      <c r="B10804" t="s">
        <v>3088</v>
      </c>
      <c r="C10804">
        <v>0.84</v>
      </c>
      <c r="D10804" t="s">
        <v>2755</v>
      </c>
      <c r="E10804">
        <v>0.75</v>
      </c>
      <c r="F10804" t="s">
        <v>2755</v>
      </c>
      <c r="G10804">
        <v>0.79</v>
      </c>
      <c r="H10804" t="s">
        <v>2755</v>
      </c>
    </row>
    <row r="10805" spans="1:8" x14ac:dyDescent="0.35">
      <c r="A10805" t="s">
        <v>3087</v>
      </c>
      <c r="B10805" t="s">
        <v>3086</v>
      </c>
      <c r="C10805">
        <v>0.33</v>
      </c>
      <c r="D10805" t="s">
        <v>2755</v>
      </c>
      <c r="E10805">
        <v>0.6</v>
      </c>
      <c r="F10805" t="s">
        <v>2755</v>
      </c>
      <c r="G10805">
        <v>0.6</v>
      </c>
      <c r="H10805" t="s">
        <v>2755</v>
      </c>
    </row>
    <row r="10806" spans="1:8" x14ac:dyDescent="0.35">
      <c r="A10806" t="s">
        <v>3085</v>
      </c>
      <c r="B10806" t="s">
        <v>3084</v>
      </c>
      <c r="C10806">
        <v>0.83</v>
      </c>
      <c r="D10806" t="s">
        <v>2755</v>
      </c>
      <c r="E10806">
        <v>0.62</v>
      </c>
      <c r="F10806" t="s">
        <v>2755</v>
      </c>
      <c r="G10806">
        <v>0.93</v>
      </c>
      <c r="H10806" t="s">
        <v>2755</v>
      </c>
    </row>
    <row r="10807" spans="1:8" x14ac:dyDescent="0.35">
      <c r="A10807" t="s">
        <v>3083</v>
      </c>
      <c r="B10807" t="s">
        <v>3082</v>
      </c>
      <c r="C10807">
        <v>0.87</v>
      </c>
      <c r="D10807" t="s">
        <v>2755</v>
      </c>
      <c r="E10807">
        <v>0.81</v>
      </c>
      <c r="F10807" t="s">
        <v>2755</v>
      </c>
      <c r="G10807">
        <v>0.5</v>
      </c>
      <c r="H10807" t="s">
        <v>2755</v>
      </c>
    </row>
    <row r="10808" spans="1:8" x14ac:dyDescent="0.35">
      <c r="A10808" t="s">
        <v>3081</v>
      </c>
      <c r="B10808" t="s">
        <v>3080</v>
      </c>
      <c r="C10808">
        <v>0.22</v>
      </c>
      <c r="D10808" t="s">
        <v>2755</v>
      </c>
      <c r="E10808">
        <v>0.38</v>
      </c>
      <c r="F10808" t="s">
        <v>2755</v>
      </c>
      <c r="G10808">
        <v>0.49</v>
      </c>
      <c r="H10808" t="s">
        <v>2755</v>
      </c>
    </row>
    <row r="10809" spans="1:8" x14ac:dyDescent="0.35">
      <c r="A10809" t="s">
        <v>3079</v>
      </c>
      <c r="B10809" t="s">
        <v>3078</v>
      </c>
      <c r="C10809">
        <v>0.35</v>
      </c>
      <c r="D10809" t="s">
        <v>2755</v>
      </c>
      <c r="E10809">
        <v>0.49</v>
      </c>
      <c r="F10809" t="s">
        <v>2755</v>
      </c>
      <c r="G10809">
        <v>0.63</v>
      </c>
      <c r="H10809" t="s">
        <v>2755</v>
      </c>
    </row>
    <row r="10810" spans="1:8" x14ac:dyDescent="0.35">
      <c r="A10810" t="s">
        <v>3077</v>
      </c>
      <c r="B10810" t="s">
        <v>3076</v>
      </c>
      <c r="C10810">
        <v>0.38</v>
      </c>
      <c r="D10810" t="s">
        <v>2755</v>
      </c>
      <c r="E10810">
        <v>0.39</v>
      </c>
      <c r="F10810" t="s">
        <v>2755</v>
      </c>
      <c r="G10810">
        <v>0.6</v>
      </c>
      <c r="H10810" t="s">
        <v>2755</v>
      </c>
    </row>
    <row r="10811" spans="1:8" x14ac:dyDescent="0.35">
      <c r="A10811" t="s">
        <v>3075</v>
      </c>
      <c r="B10811" t="s">
        <v>3074</v>
      </c>
      <c r="C10811">
        <v>1</v>
      </c>
      <c r="D10811" t="s">
        <v>2755</v>
      </c>
      <c r="E10811">
        <v>0.81</v>
      </c>
      <c r="F10811" t="s">
        <v>2755</v>
      </c>
      <c r="G10811">
        <v>0.99</v>
      </c>
      <c r="H10811" t="s">
        <v>2755</v>
      </c>
    </row>
    <row r="10812" spans="1:8" x14ac:dyDescent="0.35">
      <c r="A10812" t="s">
        <v>3073</v>
      </c>
      <c r="B10812" t="s">
        <v>3072</v>
      </c>
      <c r="C10812">
        <v>0.83</v>
      </c>
      <c r="D10812" t="s">
        <v>2755</v>
      </c>
      <c r="E10812">
        <v>0.66</v>
      </c>
      <c r="F10812" t="s">
        <v>2755</v>
      </c>
      <c r="G10812">
        <v>0.89</v>
      </c>
      <c r="H10812" t="s">
        <v>2755</v>
      </c>
    </row>
    <row r="10813" spans="1:8" x14ac:dyDescent="0.35">
      <c r="A10813" t="s">
        <v>3071</v>
      </c>
      <c r="B10813" t="s">
        <v>3070</v>
      </c>
      <c r="C10813">
        <v>7.0000000000000007E-2</v>
      </c>
      <c r="D10813" t="s">
        <v>2755</v>
      </c>
      <c r="E10813">
        <v>0.46</v>
      </c>
      <c r="F10813" t="s">
        <v>2755</v>
      </c>
      <c r="G10813">
        <v>0.52</v>
      </c>
      <c r="H10813" t="s">
        <v>2755</v>
      </c>
    </row>
    <row r="10814" spans="1:8" x14ac:dyDescent="0.35">
      <c r="A10814" t="s">
        <v>3069</v>
      </c>
      <c r="B10814" t="s">
        <v>3068</v>
      </c>
      <c r="C10814">
        <v>0.09</v>
      </c>
      <c r="D10814" t="s">
        <v>2755</v>
      </c>
      <c r="E10814">
        <v>0.65</v>
      </c>
      <c r="F10814" t="s">
        <v>2755</v>
      </c>
      <c r="G10814">
        <v>0.85</v>
      </c>
      <c r="H10814" t="s">
        <v>2755</v>
      </c>
    </row>
    <row r="10815" spans="1:8" x14ac:dyDescent="0.35">
      <c r="A10815" t="s">
        <v>3067</v>
      </c>
      <c r="B10815" t="s">
        <v>3066</v>
      </c>
      <c r="C10815">
        <v>0.81</v>
      </c>
      <c r="D10815" t="s">
        <v>2755</v>
      </c>
      <c r="E10815">
        <v>0.77</v>
      </c>
      <c r="F10815" t="s">
        <v>2755</v>
      </c>
      <c r="G10815">
        <v>0.7</v>
      </c>
      <c r="H10815" t="s">
        <v>2755</v>
      </c>
    </row>
    <row r="10816" spans="1:8" x14ac:dyDescent="0.35">
      <c r="A10816" t="s">
        <v>3065</v>
      </c>
      <c r="B10816" t="s">
        <v>3064</v>
      </c>
      <c r="C10816">
        <v>0.83</v>
      </c>
      <c r="D10816" t="s">
        <v>2755</v>
      </c>
      <c r="E10816">
        <v>0.4</v>
      </c>
      <c r="F10816" t="s">
        <v>2755</v>
      </c>
      <c r="G10816">
        <v>0.92</v>
      </c>
      <c r="H10816" t="s">
        <v>2755</v>
      </c>
    </row>
    <row r="10817" spans="1:8" x14ac:dyDescent="0.35">
      <c r="A10817" t="s">
        <v>3063</v>
      </c>
      <c r="B10817" t="s">
        <v>3062</v>
      </c>
      <c r="C10817">
        <v>0.3</v>
      </c>
      <c r="D10817" t="s">
        <v>2755</v>
      </c>
      <c r="E10817">
        <v>0.51</v>
      </c>
      <c r="F10817" t="s">
        <v>2755</v>
      </c>
      <c r="G10817">
        <v>0.28000000000000003</v>
      </c>
      <c r="H10817" t="s">
        <v>2755</v>
      </c>
    </row>
    <row r="10818" spans="1:8" x14ac:dyDescent="0.35">
      <c r="A10818" t="s">
        <v>3061</v>
      </c>
      <c r="B10818" t="s">
        <v>3060</v>
      </c>
      <c r="C10818">
        <v>0.27</v>
      </c>
      <c r="D10818" t="s">
        <v>2755</v>
      </c>
      <c r="E10818">
        <v>0.26</v>
      </c>
      <c r="F10818" t="s">
        <v>2755</v>
      </c>
      <c r="G10818">
        <v>0.26</v>
      </c>
      <c r="H10818" t="s">
        <v>2755</v>
      </c>
    </row>
    <row r="10819" spans="1:8" x14ac:dyDescent="0.35">
      <c r="A10819" t="s">
        <v>3059</v>
      </c>
      <c r="B10819" t="s">
        <v>3058</v>
      </c>
      <c r="C10819">
        <v>0.21</v>
      </c>
      <c r="D10819" t="s">
        <v>2755</v>
      </c>
      <c r="E10819">
        <v>7.0000000000000007E-2</v>
      </c>
      <c r="F10819" t="s">
        <v>2755</v>
      </c>
      <c r="G10819">
        <v>0.46</v>
      </c>
      <c r="H10819" t="s">
        <v>2755</v>
      </c>
    </row>
    <row r="10820" spans="1:8" x14ac:dyDescent="0.35">
      <c r="A10820" t="s">
        <v>3057</v>
      </c>
      <c r="B10820" t="s">
        <v>3056</v>
      </c>
      <c r="C10820">
        <v>0.19</v>
      </c>
      <c r="D10820" t="s">
        <v>2755</v>
      </c>
      <c r="E10820">
        <v>0.38</v>
      </c>
      <c r="F10820" t="s">
        <v>2755</v>
      </c>
      <c r="G10820">
        <v>0.17</v>
      </c>
      <c r="H10820" t="s">
        <v>2755</v>
      </c>
    </row>
    <row r="10821" spans="1:8" x14ac:dyDescent="0.35">
      <c r="A10821" t="s">
        <v>3055</v>
      </c>
      <c r="B10821" t="s">
        <v>3054</v>
      </c>
      <c r="C10821">
        <v>0.83</v>
      </c>
      <c r="D10821" t="s">
        <v>2755</v>
      </c>
      <c r="E10821">
        <v>0.4</v>
      </c>
      <c r="F10821" t="s">
        <v>2755</v>
      </c>
      <c r="G10821">
        <v>0.92</v>
      </c>
      <c r="H10821" t="s">
        <v>2755</v>
      </c>
    </row>
    <row r="10822" spans="1:8" x14ac:dyDescent="0.35">
      <c r="A10822" t="s">
        <v>3053</v>
      </c>
      <c r="B10822" t="s">
        <v>3052</v>
      </c>
      <c r="C10822">
        <v>1</v>
      </c>
      <c r="D10822" t="s">
        <v>2755</v>
      </c>
      <c r="E10822">
        <v>0.99</v>
      </c>
      <c r="F10822" t="s">
        <v>2755</v>
      </c>
      <c r="G10822">
        <v>1</v>
      </c>
      <c r="H10822" t="s">
        <v>2755</v>
      </c>
    </row>
    <row r="10823" spans="1:8" x14ac:dyDescent="0.35">
      <c r="A10823" t="s">
        <v>3051</v>
      </c>
      <c r="B10823" t="s">
        <v>3050</v>
      </c>
      <c r="C10823">
        <v>1</v>
      </c>
      <c r="D10823" t="s">
        <v>2755</v>
      </c>
      <c r="E10823">
        <v>0.98</v>
      </c>
      <c r="F10823" t="s">
        <v>2755</v>
      </c>
      <c r="G10823">
        <v>1</v>
      </c>
      <c r="H10823" t="s">
        <v>2755</v>
      </c>
    </row>
    <row r="10824" spans="1:8" x14ac:dyDescent="0.35">
      <c r="A10824" t="s">
        <v>3049</v>
      </c>
      <c r="B10824" t="s">
        <v>3048</v>
      </c>
      <c r="C10824">
        <v>1</v>
      </c>
      <c r="D10824" t="s">
        <v>2755</v>
      </c>
      <c r="E10824">
        <v>0.93</v>
      </c>
      <c r="F10824" t="s">
        <v>2755</v>
      </c>
      <c r="G10824">
        <v>1</v>
      </c>
      <c r="H10824" t="s">
        <v>2755</v>
      </c>
    </row>
    <row r="10825" spans="1:8" x14ac:dyDescent="0.35">
      <c r="A10825" t="s">
        <v>3047</v>
      </c>
      <c r="B10825" t="s">
        <v>3046</v>
      </c>
      <c r="C10825">
        <v>0.48</v>
      </c>
      <c r="D10825" t="s">
        <v>2755</v>
      </c>
      <c r="E10825">
        <v>0.06</v>
      </c>
      <c r="F10825" t="s">
        <v>2755</v>
      </c>
      <c r="G10825">
        <v>0.19</v>
      </c>
      <c r="H10825" t="s">
        <v>2755</v>
      </c>
    </row>
    <row r="10826" spans="1:8" x14ac:dyDescent="0.35">
      <c r="A10826" t="s">
        <v>3045</v>
      </c>
      <c r="B10826" t="s">
        <v>3044</v>
      </c>
      <c r="C10826">
        <v>0.56999999999999995</v>
      </c>
      <c r="D10826" t="s">
        <v>2755</v>
      </c>
      <c r="E10826">
        <v>0.26</v>
      </c>
      <c r="F10826" t="s">
        <v>2755</v>
      </c>
      <c r="G10826">
        <v>0.81</v>
      </c>
      <c r="H10826" t="s">
        <v>2755</v>
      </c>
    </row>
    <row r="10827" spans="1:8" x14ac:dyDescent="0.35">
      <c r="A10827" t="s">
        <v>3043</v>
      </c>
      <c r="B10827" t="s">
        <v>3042</v>
      </c>
      <c r="C10827">
        <v>1</v>
      </c>
      <c r="D10827" t="s">
        <v>2755</v>
      </c>
      <c r="E10827">
        <v>1</v>
      </c>
      <c r="F10827" t="s">
        <v>2755</v>
      </c>
      <c r="G10827">
        <v>1</v>
      </c>
      <c r="H10827" t="s">
        <v>2755</v>
      </c>
    </row>
    <row r="10828" spans="1:8" x14ac:dyDescent="0.35">
      <c r="A10828" t="s">
        <v>3041</v>
      </c>
      <c r="B10828" t="s">
        <v>3040</v>
      </c>
      <c r="C10828">
        <v>1</v>
      </c>
      <c r="D10828" t="s">
        <v>2755</v>
      </c>
      <c r="E10828">
        <v>1</v>
      </c>
      <c r="F10828" t="s">
        <v>2755</v>
      </c>
      <c r="G10828">
        <v>1</v>
      </c>
      <c r="H10828" t="s">
        <v>2755</v>
      </c>
    </row>
    <row r="10829" spans="1:8" x14ac:dyDescent="0.35">
      <c r="A10829" t="s">
        <v>3039</v>
      </c>
      <c r="B10829" t="s">
        <v>3038</v>
      </c>
      <c r="C10829">
        <v>1</v>
      </c>
      <c r="D10829" t="s">
        <v>2755</v>
      </c>
      <c r="E10829">
        <v>1</v>
      </c>
      <c r="F10829" t="s">
        <v>2755</v>
      </c>
      <c r="G10829">
        <v>1</v>
      </c>
      <c r="H10829" t="s">
        <v>2755</v>
      </c>
    </row>
    <row r="10830" spans="1:8" x14ac:dyDescent="0.35">
      <c r="A10830" t="s">
        <v>3037</v>
      </c>
      <c r="B10830" t="s">
        <v>3036</v>
      </c>
      <c r="C10830">
        <v>1</v>
      </c>
      <c r="D10830" t="s">
        <v>2755</v>
      </c>
      <c r="E10830">
        <v>1</v>
      </c>
      <c r="F10830" t="s">
        <v>2755</v>
      </c>
      <c r="G10830">
        <v>1</v>
      </c>
      <c r="H10830" t="s">
        <v>2755</v>
      </c>
    </row>
    <row r="10831" spans="1:8" x14ac:dyDescent="0.35">
      <c r="A10831" t="s">
        <v>3035</v>
      </c>
      <c r="B10831" t="s">
        <v>3034</v>
      </c>
      <c r="C10831">
        <v>0.62</v>
      </c>
      <c r="D10831" t="s">
        <v>2755</v>
      </c>
      <c r="E10831">
        <v>0.95</v>
      </c>
      <c r="F10831" t="s">
        <v>2755</v>
      </c>
      <c r="G10831">
        <v>0.79</v>
      </c>
      <c r="H10831" t="s">
        <v>2755</v>
      </c>
    </row>
    <row r="10832" spans="1:8" x14ac:dyDescent="0.35">
      <c r="A10832" t="s">
        <v>3033</v>
      </c>
      <c r="B10832" t="s">
        <v>3032</v>
      </c>
      <c r="C10832">
        <v>1</v>
      </c>
      <c r="D10832" t="s">
        <v>2755</v>
      </c>
      <c r="E10832">
        <v>1</v>
      </c>
      <c r="F10832" t="s">
        <v>2755</v>
      </c>
      <c r="G10832">
        <v>1</v>
      </c>
      <c r="H10832" t="s">
        <v>2755</v>
      </c>
    </row>
    <row r="10833" spans="1:8" x14ac:dyDescent="0.35">
      <c r="A10833" t="s">
        <v>3031</v>
      </c>
      <c r="B10833" t="s">
        <v>3030</v>
      </c>
      <c r="C10833">
        <v>1</v>
      </c>
      <c r="D10833" t="s">
        <v>2755</v>
      </c>
      <c r="E10833">
        <v>1</v>
      </c>
      <c r="F10833" t="s">
        <v>2755</v>
      </c>
      <c r="G10833">
        <v>1</v>
      </c>
      <c r="H10833" t="s">
        <v>2755</v>
      </c>
    </row>
    <row r="10834" spans="1:8" x14ac:dyDescent="0.35">
      <c r="A10834" t="s">
        <v>3029</v>
      </c>
      <c r="B10834" t="s">
        <v>3028</v>
      </c>
      <c r="C10834">
        <v>1</v>
      </c>
      <c r="D10834" t="s">
        <v>2755</v>
      </c>
      <c r="E10834">
        <v>1</v>
      </c>
      <c r="F10834" t="s">
        <v>2755</v>
      </c>
      <c r="G10834">
        <v>1</v>
      </c>
      <c r="H10834" t="s">
        <v>2755</v>
      </c>
    </row>
    <row r="10835" spans="1:8" x14ac:dyDescent="0.35">
      <c r="A10835" t="s">
        <v>3027</v>
      </c>
      <c r="B10835" t="s">
        <v>3026</v>
      </c>
      <c r="C10835">
        <v>1</v>
      </c>
      <c r="D10835" t="s">
        <v>2755</v>
      </c>
      <c r="E10835">
        <v>1</v>
      </c>
      <c r="F10835" t="s">
        <v>2755</v>
      </c>
      <c r="G10835">
        <v>1</v>
      </c>
      <c r="H10835" t="s">
        <v>2755</v>
      </c>
    </row>
    <row r="10836" spans="1:8" x14ac:dyDescent="0.35">
      <c r="A10836" t="s">
        <v>3025</v>
      </c>
      <c r="B10836" t="s">
        <v>3024</v>
      </c>
      <c r="C10836">
        <v>1</v>
      </c>
      <c r="D10836" t="s">
        <v>2755</v>
      </c>
      <c r="E10836">
        <v>1</v>
      </c>
      <c r="F10836" t="s">
        <v>2755</v>
      </c>
      <c r="G10836">
        <v>1</v>
      </c>
      <c r="H10836" t="s">
        <v>2755</v>
      </c>
    </row>
    <row r="10837" spans="1:8" x14ac:dyDescent="0.35">
      <c r="A10837" t="s">
        <v>3023</v>
      </c>
      <c r="B10837" t="s">
        <v>3022</v>
      </c>
      <c r="C10837">
        <v>0.97</v>
      </c>
      <c r="D10837" t="s">
        <v>2755</v>
      </c>
      <c r="E10837">
        <v>0.99</v>
      </c>
      <c r="F10837" t="s">
        <v>2755</v>
      </c>
      <c r="G10837">
        <v>0.99</v>
      </c>
      <c r="H10837" t="s">
        <v>2755</v>
      </c>
    </row>
    <row r="10838" spans="1:8" x14ac:dyDescent="0.35">
      <c r="A10838" t="s">
        <v>3021</v>
      </c>
      <c r="B10838" t="s">
        <v>3020</v>
      </c>
      <c r="C10838">
        <v>0.55000000000000004</v>
      </c>
      <c r="D10838" t="s">
        <v>2755</v>
      </c>
      <c r="E10838">
        <v>0.2</v>
      </c>
      <c r="F10838" t="s">
        <v>2755</v>
      </c>
      <c r="G10838">
        <v>0.88</v>
      </c>
      <c r="H10838" t="s">
        <v>2755</v>
      </c>
    </row>
    <row r="10839" spans="1:8" x14ac:dyDescent="0.35">
      <c r="A10839" t="s">
        <v>3019</v>
      </c>
      <c r="B10839" t="s">
        <v>3018</v>
      </c>
      <c r="C10839">
        <v>0.27</v>
      </c>
      <c r="D10839" t="s">
        <v>2755</v>
      </c>
      <c r="E10839">
        <v>0.34</v>
      </c>
      <c r="F10839" t="s">
        <v>2755</v>
      </c>
      <c r="G10839">
        <v>0.59</v>
      </c>
      <c r="H10839" t="s">
        <v>2755</v>
      </c>
    </row>
    <row r="10840" spans="1:8" x14ac:dyDescent="0.35">
      <c r="A10840" t="s">
        <v>3017</v>
      </c>
      <c r="B10840" t="s">
        <v>3016</v>
      </c>
      <c r="C10840">
        <v>0.12</v>
      </c>
      <c r="D10840" t="s">
        <v>2755</v>
      </c>
      <c r="E10840">
        <v>0.38</v>
      </c>
      <c r="F10840" t="s">
        <v>2755</v>
      </c>
      <c r="G10840">
        <v>0.26</v>
      </c>
      <c r="H10840" t="s">
        <v>2755</v>
      </c>
    </row>
    <row r="10841" spans="1:8" x14ac:dyDescent="0.35">
      <c r="A10841" t="s">
        <v>3015</v>
      </c>
      <c r="B10841" t="s">
        <v>3014</v>
      </c>
      <c r="C10841">
        <v>0.39</v>
      </c>
      <c r="D10841" t="s">
        <v>2755</v>
      </c>
      <c r="E10841">
        <v>0.82</v>
      </c>
      <c r="F10841" t="s">
        <v>2755</v>
      </c>
      <c r="G10841">
        <v>0.31</v>
      </c>
      <c r="H10841" t="s">
        <v>2755</v>
      </c>
    </row>
    <row r="10842" spans="1:8" x14ac:dyDescent="0.35">
      <c r="A10842" t="s">
        <v>3013</v>
      </c>
      <c r="B10842" t="s">
        <v>3012</v>
      </c>
      <c r="C10842">
        <v>0.11</v>
      </c>
      <c r="D10842" t="s">
        <v>2755</v>
      </c>
      <c r="E10842">
        <v>0.15</v>
      </c>
      <c r="F10842" t="s">
        <v>2755</v>
      </c>
      <c r="G10842">
        <v>0.4</v>
      </c>
      <c r="H10842" t="s">
        <v>2755</v>
      </c>
    </row>
    <row r="10843" spans="1:8" x14ac:dyDescent="0.35">
      <c r="A10843" t="s">
        <v>3011</v>
      </c>
      <c r="B10843" t="s">
        <v>3010</v>
      </c>
      <c r="C10843">
        <v>0.12</v>
      </c>
      <c r="D10843" t="s">
        <v>2755</v>
      </c>
      <c r="E10843">
        <v>0.77</v>
      </c>
      <c r="F10843" t="s">
        <v>2755</v>
      </c>
      <c r="G10843">
        <v>0.25</v>
      </c>
      <c r="H10843" t="s">
        <v>2755</v>
      </c>
    </row>
    <row r="10844" spans="1:8" x14ac:dyDescent="0.35">
      <c r="A10844" t="s">
        <v>3009</v>
      </c>
      <c r="B10844" t="s">
        <v>3008</v>
      </c>
      <c r="C10844">
        <v>0.74</v>
      </c>
      <c r="D10844" t="s">
        <v>2755</v>
      </c>
      <c r="E10844">
        <v>0.98</v>
      </c>
      <c r="F10844" t="s">
        <v>2755</v>
      </c>
      <c r="G10844">
        <v>0.85</v>
      </c>
      <c r="H10844" t="s">
        <v>2755</v>
      </c>
    </row>
    <row r="10845" spans="1:8" x14ac:dyDescent="0.35">
      <c r="A10845" t="s">
        <v>3007</v>
      </c>
      <c r="B10845" t="s">
        <v>3006</v>
      </c>
      <c r="C10845">
        <v>0.27</v>
      </c>
      <c r="D10845" t="s">
        <v>2755</v>
      </c>
      <c r="E10845">
        <v>0.04</v>
      </c>
      <c r="F10845" t="s">
        <v>2755</v>
      </c>
      <c r="G10845">
        <v>0.14000000000000001</v>
      </c>
      <c r="H10845" t="s">
        <v>2755</v>
      </c>
    </row>
    <row r="10846" spans="1:8" x14ac:dyDescent="0.35">
      <c r="A10846" t="s">
        <v>2019</v>
      </c>
      <c r="B10846" t="s">
        <v>3005</v>
      </c>
      <c r="C10846">
        <v>0.66</v>
      </c>
      <c r="D10846" t="s">
        <v>2755</v>
      </c>
      <c r="E10846">
        <v>0.92</v>
      </c>
      <c r="F10846" t="s">
        <v>2755</v>
      </c>
      <c r="G10846">
        <v>0.46</v>
      </c>
      <c r="H10846" t="s">
        <v>2755</v>
      </c>
    </row>
    <row r="10847" spans="1:8" x14ac:dyDescent="0.35">
      <c r="A10847" t="s">
        <v>3004</v>
      </c>
      <c r="B10847" t="s">
        <v>3003</v>
      </c>
      <c r="C10847">
        <v>0.12</v>
      </c>
      <c r="D10847" t="s">
        <v>2755</v>
      </c>
      <c r="E10847">
        <v>0.44</v>
      </c>
      <c r="F10847" t="s">
        <v>2755</v>
      </c>
      <c r="G10847">
        <v>0.49</v>
      </c>
      <c r="H10847" t="s">
        <v>2755</v>
      </c>
    </row>
    <row r="10848" spans="1:8" x14ac:dyDescent="0.35">
      <c r="A10848" t="s">
        <v>3002</v>
      </c>
      <c r="B10848" t="s">
        <v>3001</v>
      </c>
      <c r="C10848">
        <v>0.74</v>
      </c>
      <c r="D10848" t="s">
        <v>2755</v>
      </c>
      <c r="E10848">
        <v>1</v>
      </c>
      <c r="F10848" t="s">
        <v>2755</v>
      </c>
      <c r="G10848">
        <v>0.93</v>
      </c>
      <c r="H10848" t="s">
        <v>2755</v>
      </c>
    </row>
    <row r="10849" spans="1:8" x14ac:dyDescent="0.35">
      <c r="A10849" t="s">
        <v>3000</v>
      </c>
      <c r="B10849" t="s">
        <v>2999</v>
      </c>
      <c r="C10849">
        <v>0.11</v>
      </c>
      <c r="D10849" t="s">
        <v>2755</v>
      </c>
      <c r="E10849">
        <v>0.04</v>
      </c>
      <c r="F10849" t="s">
        <v>2755</v>
      </c>
      <c r="G10849">
        <v>0.04</v>
      </c>
      <c r="H10849" t="s">
        <v>2755</v>
      </c>
    </row>
    <row r="10850" spans="1:8" x14ac:dyDescent="0.35">
      <c r="A10850" t="s">
        <v>2998</v>
      </c>
      <c r="B10850" t="s">
        <v>2997</v>
      </c>
      <c r="C10850">
        <v>0.03</v>
      </c>
      <c r="D10850" t="s">
        <v>2755</v>
      </c>
      <c r="E10850">
        <v>0.84</v>
      </c>
      <c r="F10850" t="s">
        <v>2755</v>
      </c>
      <c r="G10850">
        <v>0.52</v>
      </c>
      <c r="H10850" t="s">
        <v>2755</v>
      </c>
    </row>
    <row r="10851" spans="1:8" x14ac:dyDescent="0.35">
      <c r="A10851" t="s">
        <v>2996</v>
      </c>
      <c r="B10851" t="s">
        <v>2995</v>
      </c>
      <c r="C10851">
        <v>0.11</v>
      </c>
      <c r="D10851" t="s">
        <v>2755</v>
      </c>
      <c r="E10851">
        <v>0.21</v>
      </c>
      <c r="F10851" t="s">
        <v>2755</v>
      </c>
      <c r="G10851">
        <v>0.24</v>
      </c>
      <c r="H10851" t="s">
        <v>2755</v>
      </c>
    </row>
    <row r="10852" spans="1:8" x14ac:dyDescent="0.35">
      <c r="A10852" t="s">
        <v>2994</v>
      </c>
      <c r="B10852" t="s">
        <v>2993</v>
      </c>
      <c r="C10852">
        <v>0.15</v>
      </c>
      <c r="D10852" t="s">
        <v>2755</v>
      </c>
      <c r="E10852">
        <v>0.37</v>
      </c>
      <c r="F10852" t="s">
        <v>2755</v>
      </c>
      <c r="G10852">
        <v>0.84</v>
      </c>
      <c r="H10852" t="s">
        <v>2755</v>
      </c>
    </row>
    <row r="10853" spans="1:8" x14ac:dyDescent="0.35">
      <c r="A10853" t="s">
        <v>2992</v>
      </c>
      <c r="B10853" t="s">
        <v>2991</v>
      </c>
      <c r="C10853">
        <v>0.1</v>
      </c>
      <c r="D10853" t="s">
        <v>2755</v>
      </c>
      <c r="E10853">
        <v>0.28000000000000003</v>
      </c>
      <c r="F10853" t="s">
        <v>2755</v>
      </c>
      <c r="G10853">
        <v>0.57999999999999996</v>
      </c>
      <c r="H10853" t="s">
        <v>2755</v>
      </c>
    </row>
    <row r="10854" spans="1:8" x14ac:dyDescent="0.35">
      <c r="A10854" t="s">
        <v>2990</v>
      </c>
      <c r="B10854" t="s">
        <v>2989</v>
      </c>
      <c r="C10854">
        <v>0.27</v>
      </c>
      <c r="D10854" t="s">
        <v>2755</v>
      </c>
      <c r="E10854">
        <v>0.45</v>
      </c>
      <c r="F10854" t="s">
        <v>2755</v>
      </c>
      <c r="G10854">
        <v>0.88</v>
      </c>
      <c r="H10854" t="s">
        <v>2755</v>
      </c>
    </row>
    <row r="10855" spans="1:8" x14ac:dyDescent="0.35">
      <c r="A10855" t="s">
        <v>2988</v>
      </c>
      <c r="B10855" t="s">
        <v>2987</v>
      </c>
      <c r="C10855">
        <v>0.88</v>
      </c>
      <c r="D10855" t="s">
        <v>2755</v>
      </c>
      <c r="E10855">
        <v>0.91</v>
      </c>
      <c r="F10855" t="s">
        <v>2755</v>
      </c>
      <c r="G10855">
        <v>0.94</v>
      </c>
      <c r="H10855" t="s">
        <v>2755</v>
      </c>
    </row>
    <row r="10856" spans="1:8" x14ac:dyDescent="0.35">
      <c r="A10856" t="s">
        <v>2986</v>
      </c>
      <c r="B10856" t="s">
        <v>2985</v>
      </c>
      <c r="C10856">
        <v>0.75</v>
      </c>
      <c r="D10856" t="s">
        <v>2755</v>
      </c>
      <c r="E10856">
        <v>0.24</v>
      </c>
      <c r="F10856" t="s">
        <v>2755</v>
      </c>
      <c r="G10856">
        <v>0.23</v>
      </c>
      <c r="H10856" t="s">
        <v>2755</v>
      </c>
    </row>
    <row r="10857" spans="1:8" x14ac:dyDescent="0.35">
      <c r="A10857" t="s">
        <v>2984</v>
      </c>
      <c r="B10857" t="s">
        <v>2983</v>
      </c>
      <c r="C10857">
        <v>0.44</v>
      </c>
      <c r="D10857" t="s">
        <v>2755</v>
      </c>
      <c r="E10857">
        <v>0.64</v>
      </c>
      <c r="F10857" t="s">
        <v>2755</v>
      </c>
      <c r="G10857">
        <v>0.5</v>
      </c>
      <c r="H10857" t="s">
        <v>2755</v>
      </c>
    </row>
    <row r="10858" spans="1:8" x14ac:dyDescent="0.35">
      <c r="A10858" t="s">
        <v>2982</v>
      </c>
      <c r="B10858" t="s">
        <v>2981</v>
      </c>
      <c r="C10858">
        <v>7.0000000000000007E-2</v>
      </c>
      <c r="D10858" t="s">
        <v>2755</v>
      </c>
      <c r="E10858">
        <v>0.09</v>
      </c>
      <c r="F10858" t="s">
        <v>2755</v>
      </c>
      <c r="G10858">
        <v>0.05</v>
      </c>
      <c r="H10858" t="s">
        <v>2755</v>
      </c>
    </row>
    <row r="10859" spans="1:8" x14ac:dyDescent="0.35">
      <c r="A10859" t="s">
        <v>2980</v>
      </c>
      <c r="B10859" t="s">
        <v>2979</v>
      </c>
      <c r="C10859">
        <v>1</v>
      </c>
      <c r="D10859" t="s">
        <v>2755</v>
      </c>
      <c r="E10859">
        <v>0.74</v>
      </c>
      <c r="F10859" t="s">
        <v>2755</v>
      </c>
      <c r="G10859">
        <v>0.99</v>
      </c>
      <c r="H10859" t="s">
        <v>2755</v>
      </c>
    </row>
    <row r="10860" spans="1:8" x14ac:dyDescent="0.35">
      <c r="A10860" t="s">
        <v>2978</v>
      </c>
      <c r="B10860" t="s">
        <v>2977</v>
      </c>
      <c r="C10860">
        <v>0.22</v>
      </c>
      <c r="D10860" t="s">
        <v>2755</v>
      </c>
      <c r="E10860">
        <v>0.36</v>
      </c>
      <c r="F10860" t="s">
        <v>2755</v>
      </c>
      <c r="G10860">
        <v>0.09</v>
      </c>
      <c r="H10860" t="s">
        <v>2755</v>
      </c>
    </row>
    <row r="10861" spans="1:8" x14ac:dyDescent="0.35">
      <c r="A10861" t="s">
        <v>2976</v>
      </c>
      <c r="B10861" t="s">
        <v>2975</v>
      </c>
      <c r="C10861">
        <v>0.74</v>
      </c>
      <c r="D10861" t="s">
        <v>2755</v>
      </c>
      <c r="E10861">
        <v>0.96</v>
      </c>
      <c r="F10861" t="s">
        <v>2755</v>
      </c>
      <c r="G10861">
        <v>0.98</v>
      </c>
      <c r="H10861" t="s">
        <v>2755</v>
      </c>
    </row>
    <row r="10862" spans="1:8" x14ac:dyDescent="0.35">
      <c r="A10862" t="s">
        <v>2974</v>
      </c>
      <c r="B10862" t="s">
        <v>2973</v>
      </c>
      <c r="C10862">
        <v>0.34</v>
      </c>
      <c r="D10862" t="s">
        <v>2755</v>
      </c>
      <c r="E10862">
        <v>7.0000000000000007E-2</v>
      </c>
      <c r="F10862" t="s">
        <v>2755</v>
      </c>
      <c r="G10862">
        <v>0.23</v>
      </c>
      <c r="H10862" t="s">
        <v>2755</v>
      </c>
    </row>
    <row r="10863" spans="1:8" x14ac:dyDescent="0.35">
      <c r="A10863" t="s">
        <v>2972</v>
      </c>
      <c r="B10863" t="s">
        <v>2971</v>
      </c>
      <c r="C10863">
        <v>0.94</v>
      </c>
      <c r="D10863" t="s">
        <v>2755</v>
      </c>
      <c r="E10863">
        <v>0.99</v>
      </c>
      <c r="F10863" t="s">
        <v>2755</v>
      </c>
      <c r="G10863">
        <v>0.97</v>
      </c>
      <c r="H10863" t="s">
        <v>2755</v>
      </c>
    </row>
    <row r="10864" spans="1:8" x14ac:dyDescent="0.35">
      <c r="A10864" t="s">
        <v>2970</v>
      </c>
      <c r="B10864" t="s">
        <v>2969</v>
      </c>
      <c r="C10864">
        <v>0.09</v>
      </c>
      <c r="D10864" t="s">
        <v>2755</v>
      </c>
      <c r="E10864">
        <v>0.23</v>
      </c>
      <c r="F10864" t="s">
        <v>2755</v>
      </c>
      <c r="G10864">
        <v>0.5</v>
      </c>
      <c r="H10864" t="s">
        <v>2755</v>
      </c>
    </row>
    <row r="10865" spans="1:8" x14ac:dyDescent="0.35">
      <c r="A10865" t="s">
        <v>2968</v>
      </c>
      <c r="B10865" t="s">
        <v>2967</v>
      </c>
      <c r="C10865">
        <v>0.31</v>
      </c>
      <c r="D10865" t="s">
        <v>2755</v>
      </c>
      <c r="E10865">
        <v>0.5</v>
      </c>
      <c r="F10865" t="s">
        <v>2755</v>
      </c>
      <c r="G10865">
        <v>0.16</v>
      </c>
      <c r="H10865" t="s">
        <v>2755</v>
      </c>
    </row>
    <row r="10866" spans="1:8" x14ac:dyDescent="0.35">
      <c r="A10866" t="s">
        <v>2966</v>
      </c>
      <c r="B10866" t="s">
        <v>2965</v>
      </c>
      <c r="C10866">
        <v>0.99</v>
      </c>
      <c r="D10866" t="s">
        <v>2755</v>
      </c>
      <c r="E10866">
        <v>1</v>
      </c>
      <c r="F10866" t="s">
        <v>2755</v>
      </c>
      <c r="G10866">
        <v>1</v>
      </c>
      <c r="H10866" t="s">
        <v>2755</v>
      </c>
    </row>
    <row r="10867" spans="1:8" x14ac:dyDescent="0.35">
      <c r="A10867" t="s">
        <v>2964</v>
      </c>
      <c r="B10867" t="s">
        <v>2963</v>
      </c>
      <c r="C10867">
        <v>0.78</v>
      </c>
      <c r="D10867" t="s">
        <v>2755</v>
      </c>
      <c r="E10867">
        <v>0.05</v>
      </c>
      <c r="F10867" t="s">
        <v>2755</v>
      </c>
      <c r="G10867">
        <v>0.2</v>
      </c>
      <c r="H10867" t="s">
        <v>2755</v>
      </c>
    </row>
    <row r="10868" spans="1:8" x14ac:dyDescent="0.35">
      <c r="A10868" t="s">
        <v>2962</v>
      </c>
      <c r="B10868" t="s">
        <v>2961</v>
      </c>
      <c r="C10868">
        <v>0.05</v>
      </c>
      <c r="D10868" t="s">
        <v>2755</v>
      </c>
      <c r="E10868">
        <v>0.96</v>
      </c>
      <c r="F10868" t="s">
        <v>2755</v>
      </c>
      <c r="G10868">
        <v>0.35</v>
      </c>
      <c r="H10868" t="s">
        <v>2755</v>
      </c>
    </row>
    <row r="10869" spans="1:8" x14ac:dyDescent="0.35">
      <c r="A10869" t="s">
        <v>2960</v>
      </c>
      <c r="B10869" t="s">
        <v>2959</v>
      </c>
      <c r="C10869">
        <v>0.89</v>
      </c>
      <c r="D10869" t="s">
        <v>2755</v>
      </c>
      <c r="E10869">
        <v>0.91</v>
      </c>
      <c r="F10869" t="s">
        <v>2755</v>
      </c>
      <c r="G10869">
        <v>0.85</v>
      </c>
      <c r="H10869" t="s">
        <v>2755</v>
      </c>
    </row>
    <row r="10870" spans="1:8" x14ac:dyDescent="0.35">
      <c r="A10870" t="s">
        <v>2958</v>
      </c>
      <c r="B10870" t="s">
        <v>2957</v>
      </c>
      <c r="C10870">
        <v>0.56999999999999995</v>
      </c>
      <c r="D10870" t="s">
        <v>2755</v>
      </c>
      <c r="E10870">
        <v>0.06</v>
      </c>
      <c r="F10870" t="s">
        <v>2755</v>
      </c>
      <c r="G10870">
        <v>0.36</v>
      </c>
      <c r="H10870" t="s">
        <v>2755</v>
      </c>
    </row>
    <row r="10871" spans="1:8" x14ac:dyDescent="0.35">
      <c r="A10871" t="s">
        <v>1055</v>
      </c>
      <c r="B10871" t="s">
        <v>2956</v>
      </c>
      <c r="C10871">
        <v>0.92</v>
      </c>
      <c r="D10871" t="s">
        <v>2755</v>
      </c>
      <c r="E10871">
        <v>0.84</v>
      </c>
      <c r="F10871" t="s">
        <v>2755</v>
      </c>
      <c r="G10871">
        <v>0.95</v>
      </c>
      <c r="H10871" t="s">
        <v>2755</v>
      </c>
    </row>
    <row r="10872" spans="1:8" x14ac:dyDescent="0.35">
      <c r="A10872" t="s">
        <v>2955</v>
      </c>
      <c r="B10872" t="s">
        <v>2954</v>
      </c>
      <c r="C10872">
        <v>0.31</v>
      </c>
      <c r="D10872" t="s">
        <v>2755</v>
      </c>
      <c r="E10872">
        <v>0.16</v>
      </c>
      <c r="F10872" t="s">
        <v>2755</v>
      </c>
      <c r="G10872">
        <v>0.57999999999999996</v>
      </c>
      <c r="H10872" t="s">
        <v>2755</v>
      </c>
    </row>
    <row r="10873" spans="1:8" x14ac:dyDescent="0.35">
      <c r="A10873" t="s">
        <v>2953</v>
      </c>
      <c r="B10873" t="s">
        <v>2952</v>
      </c>
      <c r="C10873">
        <v>0.81</v>
      </c>
      <c r="D10873" t="s">
        <v>2755</v>
      </c>
      <c r="E10873">
        <v>0.64</v>
      </c>
      <c r="F10873" t="s">
        <v>2755</v>
      </c>
      <c r="G10873">
        <v>0.75</v>
      </c>
      <c r="H10873" t="s">
        <v>2755</v>
      </c>
    </row>
    <row r="10874" spans="1:8" x14ac:dyDescent="0.35">
      <c r="A10874" t="s">
        <v>2951</v>
      </c>
      <c r="B10874" t="s">
        <v>2950</v>
      </c>
      <c r="C10874">
        <v>0.71</v>
      </c>
      <c r="D10874" t="s">
        <v>2755</v>
      </c>
      <c r="E10874">
        <v>0.82</v>
      </c>
      <c r="F10874" t="s">
        <v>2755</v>
      </c>
      <c r="G10874">
        <v>0.97</v>
      </c>
      <c r="H10874" t="s">
        <v>2755</v>
      </c>
    </row>
    <row r="10875" spans="1:8" x14ac:dyDescent="0.35">
      <c r="A10875" t="s">
        <v>2949</v>
      </c>
      <c r="B10875" t="s">
        <v>2948</v>
      </c>
      <c r="C10875">
        <v>0.54</v>
      </c>
      <c r="D10875" t="s">
        <v>2755</v>
      </c>
      <c r="E10875">
        <v>0.86</v>
      </c>
      <c r="F10875" t="s">
        <v>2755</v>
      </c>
      <c r="G10875">
        <v>0.17</v>
      </c>
      <c r="H10875" t="s">
        <v>2755</v>
      </c>
    </row>
    <row r="10876" spans="1:8" x14ac:dyDescent="0.35">
      <c r="A10876" t="s">
        <v>2947</v>
      </c>
      <c r="B10876" t="s">
        <v>2946</v>
      </c>
      <c r="C10876">
        <v>0.77</v>
      </c>
      <c r="D10876" t="s">
        <v>2755</v>
      </c>
      <c r="E10876">
        <v>0.91</v>
      </c>
      <c r="F10876" t="s">
        <v>2755</v>
      </c>
      <c r="G10876">
        <v>0.92</v>
      </c>
      <c r="H10876" t="s">
        <v>2755</v>
      </c>
    </row>
    <row r="10877" spans="1:8" x14ac:dyDescent="0.35">
      <c r="A10877" t="s">
        <v>2945</v>
      </c>
      <c r="B10877" t="s">
        <v>2944</v>
      </c>
      <c r="C10877">
        <v>0.19</v>
      </c>
      <c r="D10877" t="s">
        <v>2755</v>
      </c>
      <c r="E10877">
        <v>0.14000000000000001</v>
      </c>
      <c r="F10877" t="s">
        <v>2755</v>
      </c>
      <c r="G10877">
        <v>0.48</v>
      </c>
      <c r="H10877" t="s">
        <v>2755</v>
      </c>
    </row>
    <row r="10878" spans="1:8" x14ac:dyDescent="0.35">
      <c r="A10878" t="s">
        <v>2943</v>
      </c>
      <c r="B10878" t="s">
        <v>2942</v>
      </c>
      <c r="C10878">
        <v>1</v>
      </c>
      <c r="D10878" t="s">
        <v>2755</v>
      </c>
      <c r="E10878">
        <v>0.92</v>
      </c>
      <c r="F10878" t="s">
        <v>2755</v>
      </c>
      <c r="G10878">
        <v>0.95</v>
      </c>
      <c r="H10878" t="s">
        <v>2755</v>
      </c>
    </row>
    <row r="10879" spans="1:8" x14ac:dyDescent="0.35">
      <c r="A10879" t="s">
        <v>2941</v>
      </c>
      <c r="B10879" t="s">
        <v>2940</v>
      </c>
      <c r="C10879">
        <v>0.98</v>
      </c>
      <c r="D10879" t="s">
        <v>2755</v>
      </c>
      <c r="E10879">
        <v>0.99</v>
      </c>
      <c r="F10879" t="s">
        <v>2755</v>
      </c>
      <c r="G10879">
        <v>1</v>
      </c>
      <c r="H10879" t="s">
        <v>2755</v>
      </c>
    </row>
    <row r="10880" spans="1:8" x14ac:dyDescent="0.35">
      <c r="A10880" t="s">
        <v>2939</v>
      </c>
      <c r="B10880" t="s">
        <v>2938</v>
      </c>
      <c r="C10880">
        <v>0.17</v>
      </c>
      <c r="D10880" t="s">
        <v>2755</v>
      </c>
      <c r="E10880">
        <v>0.52</v>
      </c>
      <c r="F10880" t="s">
        <v>2755</v>
      </c>
      <c r="G10880">
        <v>0.3</v>
      </c>
      <c r="H10880" t="s">
        <v>2755</v>
      </c>
    </row>
    <row r="10881" spans="1:8" x14ac:dyDescent="0.35">
      <c r="A10881" t="s">
        <v>2937</v>
      </c>
      <c r="B10881" t="s">
        <v>2936</v>
      </c>
      <c r="C10881">
        <v>0.48</v>
      </c>
      <c r="D10881" t="s">
        <v>2755</v>
      </c>
      <c r="E10881">
        <v>0.08</v>
      </c>
      <c r="F10881" t="s">
        <v>2755</v>
      </c>
      <c r="G10881">
        <v>0.24</v>
      </c>
      <c r="H10881" t="s">
        <v>2755</v>
      </c>
    </row>
    <row r="10882" spans="1:8" x14ac:dyDescent="0.35">
      <c r="A10882" t="s">
        <v>2935</v>
      </c>
      <c r="B10882" t="s">
        <v>2934</v>
      </c>
      <c r="C10882">
        <v>0.22</v>
      </c>
      <c r="D10882" t="s">
        <v>2755</v>
      </c>
      <c r="E10882">
        <v>0.14000000000000001</v>
      </c>
      <c r="F10882" t="s">
        <v>2755</v>
      </c>
      <c r="G10882">
        <v>0.18</v>
      </c>
      <c r="H10882" t="s">
        <v>2755</v>
      </c>
    </row>
    <row r="10883" spans="1:8" x14ac:dyDescent="0.35">
      <c r="A10883" t="s">
        <v>2933</v>
      </c>
      <c r="B10883" t="s">
        <v>2932</v>
      </c>
      <c r="C10883">
        <v>0.99</v>
      </c>
      <c r="D10883" t="s">
        <v>2755</v>
      </c>
      <c r="E10883">
        <v>1</v>
      </c>
      <c r="F10883" t="s">
        <v>2755</v>
      </c>
      <c r="G10883">
        <v>0.89</v>
      </c>
      <c r="H10883" t="s">
        <v>2755</v>
      </c>
    </row>
    <row r="10884" spans="1:8" x14ac:dyDescent="0.35">
      <c r="A10884" t="s">
        <v>2931</v>
      </c>
      <c r="B10884" t="s">
        <v>2930</v>
      </c>
      <c r="C10884">
        <v>1</v>
      </c>
      <c r="D10884" t="s">
        <v>2755</v>
      </c>
      <c r="E10884">
        <v>0.93</v>
      </c>
      <c r="F10884" t="s">
        <v>2755</v>
      </c>
      <c r="G10884">
        <v>0.97</v>
      </c>
      <c r="H10884" t="s">
        <v>2755</v>
      </c>
    </row>
    <row r="10885" spans="1:8" x14ac:dyDescent="0.35">
      <c r="A10885" t="s">
        <v>2929</v>
      </c>
      <c r="B10885" t="s">
        <v>2928</v>
      </c>
      <c r="C10885">
        <v>0.97</v>
      </c>
      <c r="D10885" t="s">
        <v>2755</v>
      </c>
      <c r="E10885">
        <v>0.99</v>
      </c>
      <c r="F10885" t="s">
        <v>2755</v>
      </c>
      <c r="G10885">
        <v>0.88</v>
      </c>
      <c r="H10885" t="s">
        <v>2755</v>
      </c>
    </row>
    <row r="10886" spans="1:8" x14ac:dyDescent="0.35">
      <c r="A10886" t="s">
        <v>2927</v>
      </c>
      <c r="B10886" t="s">
        <v>2926</v>
      </c>
      <c r="C10886">
        <v>0.28000000000000003</v>
      </c>
      <c r="D10886" t="s">
        <v>2755</v>
      </c>
      <c r="E10886">
        <v>0.47</v>
      </c>
      <c r="F10886" t="s">
        <v>2755</v>
      </c>
      <c r="G10886">
        <v>0.52</v>
      </c>
      <c r="H10886" t="s">
        <v>2755</v>
      </c>
    </row>
    <row r="10887" spans="1:8" x14ac:dyDescent="0.35">
      <c r="A10887" t="s">
        <v>2925</v>
      </c>
      <c r="B10887" t="s">
        <v>2924</v>
      </c>
      <c r="C10887">
        <v>0.52</v>
      </c>
      <c r="D10887" t="s">
        <v>2755</v>
      </c>
      <c r="E10887">
        <v>0.49</v>
      </c>
      <c r="F10887" t="s">
        <v>2755</v>
      </c>
      <c r="G10887">
        <v>0.56000000000000005</v>
      </c>
      <c r="H10887" t="s">
        <v>2755</v>
      </c>
    </row>
    <row r="10888" spans="1:8" x14ac:dyDescent="0.35">
      <c r="A10888" t="s">
        <v>2923</v>
      </c>
      <c r="B10888" t="s">
        <v>2922</v>
      </c>
      <c r="C10888">
        <v>0.52</v>
      </c>
      <c r="D10888" t="s">
        <v>2755</v>
      </c>
      <c r="E10888">
        <v>0.49</v>
      </c>
      <c r="F10888" t="s">
        <v>2755</v>
      </c>
      <c r="G10888">
        <v>0.56000000000000005</v>
      </c>
      <c r="H10888" t="s">
        <v>2755</v>
      </c>
    </row>
    <row r="10889" spans="1:8" x14ac:dyDescent="0.35">
      <c r="A10889" t="s">
        <v>2921</v>
      </c>
      <c r="B10889" t="s">
        <v>2920</v>
      </c>
      <c r="C10889">
        <v>0.52</v>
      </c>
      <c r="D10889" t="s">
        <v>2755</v>
      </c>
      <c r="E10889">
        <v>0.49</v>
      </c>
      <c r="F10889" t="s">
        <v>2755</v>
      </c>
      <c r="G10889">
        <v>0.56000000000000005</v>
      </c>
      <c r="H10889" t="s">
        <v>2755</v>
      </c>
    </row>
    <row r="10890" spans="1:8" x14ac:dyDescent="0.35">
      <c r="A10890" t="s">
        <v>2919</v>
      </c>
      <c r="B10890" t="s">
        <v>2918</v>
      </c>
      <c r="C10890">
        <v>0.25</v>
      </c>
      <c r="D10890" t="s">
        <v>2755</v>
      </c>
      <c r="E10890">
        <v>0.51</v>
      </c>
      <c r="F10890" t="s">
        <v>2755</v>
      </c>
      <c r="G10890">
        <v>0.24</v>
      </c>
      <c r="H10890" t="s">
        <v>2755</v>
      </c>
    </row>
    <row r="10891" spans="1:8" x14ac:dyDescent="0.35">
      <c r="A10891" t="s">
        <v>2917</v>
      </c>
      <c r="B10891" t="s">
        <v>2916</v>
      </c>
      <c r="C10891">
        <v>0.52</v>
      </c>
      <c r="D10891" t="s">
        <v>2755</v>
      </c>
      <c r="E10891">
        <v>0.49</v>
      </c>
      <c r="F10891" t="s">
        <v>2755</v>
      </c>
      <c r="G10891">
        <v>0.56000000000000005</v>
      </c>
      <c r="H10891" t="s">
        <v>2755</v>
      </c>
    </row>
    <row r="10892" spans="1:8" x14ac:dyDescent="0.35">
      <c r="A10892" t="s">
        <v>2915</v>
      </c>
      <c r="B10892" t="s">
        <v>2914</v>
      </c>
      <c r="C10892">
        <v>0.5</v>
      </c>
      <c r="D10892" t="s">
        <v>2755</v>
      </c>
      <c r="E10892">
        <v>0.33</v>
      </c>
      <c r="F10892" t="s">
        <v>2755</v>
      </c>
      <c r="G10892">
        <v>0.52</v>
      </c>
      <c r="H10892" t="s">
        <v>2755</v>
      </c>
    </row>
    <row r="10893" spans="1:8" x14ac:dyDescent="0.35">
      <c r="A10893" t="s">
        <v>2913</v>
      </c>
      <c r="B10893" t="s">
        <v>2912</v>
      </c>
      <c r="C10893">
        <v>0.66</v>
      </c>
      <c r="D10893" t="s">
        <v>2755</v>
      </c>
      <c r="E10893">
        <v>0.77</v>
      </c>
      <c r="F10893" t="s">
        <v>2755</v>
      </c>
      <c r="G10893">
        <v>0.83</v>
      </c>
      <c r="H10893" t="s">
        <v>2755</v>
      </c>
    </row>
    <row r="10894" spans="1:8" x14ac:dyDescent="0.35">
      <c r="A10894" t="s">
        <v>2911</v>
      </c>
      <c r="B10894" t="s">
        <v>2910</v>
      </c>
      <c r="C10894">
        <v>0.56999999999999995</v>
      </c>
      <c r="D10894" t="s">
        <v>2755</v>
      </c>
      <c r="E10894">
        <v>0.41</v>
      </c>
      <c r="F10894" t="s">
        <v>2755</v>
      </c>
      <c r="G10894">
        <v>0.72</v>
      </c>
      <c r="H10894" t="s">
        <v>2755</v>
      </c>
    </row>
    <row r="10895" spans="1:8" x14ac:dyDescent="0.35">
      <c r="A10895" t="s">
        <v>2909</v>
      </c>
      <c r="B10895" t="s">
        <v>2908</v>
      </c>
      <c r="C10895">
        <v>0.35</v>
      </c>
      <c r="D10895" t="s">
        <v>2755</v>
      </c>
      <c r="E10895">
        <v>0.42</v>
      </c>
      <c r="F10895" t="s">
        <v>2755</v>
      </c>
      <c r="G10895">
        <v>0.53</v>
      </c>
      <c r="H10895" t="s">
        <v>2755</v>
      </c>
    </row>
    <row r="10896" spans="1:8" x14ac:dyDescent="0.35">
      <c r="A10896" t="s">
        <v>2907</v>
      </c>
      <c r="B10896" t="s">
        <v>2906</v>
      </c>
      <c r="C10896">
        <v>0.76</v>
      </c>
      <c r="D10896" t="s">
        <v>2755</v>
      </c>
      <c r="E10896">
        <v>0.81</v>
      </c>
      <c r="F10896" t="s">
        <v>2755</v>
      </c>
      <c r="G10896">
        <v>0.87</v>
      </c>
      <c r="H10896" t="s">
        <v>2755</v>
      </c>
    </row>
    <row r="10897" spans="1:8" x14ac:dyDescent="0.35">
      <c r="A10897" t="s">
        <v>2905</v>
      </c>
      <c r="B10897" t="s">
        <v>2904</v>
      </c>
      <c r="C10897">
        <v>0.69</v>
      </c>
      <c r="D10897" t="s">
        <v>2755</v>
      </c>
      <c r="E10897">
        <v>0.68</v>
      </c>
      <c r="F10897" t="s">
        <v>2755</v>
      </c>
      <c r="G10897">
        <v>0.86</v>
      </c>
      <c r="H10897" t="s">
        <v>2755</v>
      </c>
    </row>
    <row r="10898" spans="1:8" x14ac:dyDescent="0.35">
      <c r="A10898" t="s">
        <v>2903</v>
      </c>
      <c r="B10898" t="s">
        <v>2902</v>
      </c>
      <c r="C10898">
        <v>0.6</v>
      </c>
      <c r="D10898" t="s">
        <v>2755</v>
      </c>
      <c r="E10898">
        <v>0.56000000000000005</v>
      </c>
      <c r="F10898" t="s">
        <v>2755</v>
      </c>
      <c r="G10898">
        <v>0.74</v>
      </c>
      <c r="H10898" t="s">
        <v>2755</v>
      </c>
    </row>
    <row r="10899" spans="1:8" x14ac:dyDescent="0.35">
      <c r="A10899" t="s">
        <v>2901</v>
      </c>
      <c r="B10899" t="s">
        <v>2900</v>
      </c>
      <c r="C10899">
        <v>0.48</v>
      </c>
      <c r="D10899" t="s">
        <v>2755</v>
      </c>
      <c r="E10899">
        <v>0.46</v>
      </c>
      <c r="F10899" t="s">
        <v>2755</v>
      </c>
      <c r="G10899">
        <v>0.62</v>
      </c>
      <c r="H10899" t="s">
        <v>2755</v>
      </c>
    </row>
    <row r="10900" spans="1:8" x14ac:dyDescent="0.35">
      <c r="A10900" t="s">
        <v>2899</v>
      </c>
      <c r="B10900" t="s">
        <v>2898</v>
      </c>
      <c r="C10900">
        <v>0.49</v>
      </c>
      <c r="D10900" t="s">
        <v>2755</v>
      </c>
      <c r="E10900">
        <v>0.53</v>
      </c>
      <c r="F10900" t="s">
        <v>2755</v>
      </c>
      <c r="G10900">
        <v>0.73</v>
      </c>
      <c r="H10900" t="s">
        <v>2755</v>
      </c>
    </row>
    <row r="10901" spans="1:8" x14ac:dyDescent="0.35">
      <c r="A10901" t="s">
        <v>2897</v>
      </c>
      <c r="B10901" t="s">
        <v>2896</v>
      </c>
      <c r="C10901">
        <v>0.52</v>
      </c>
      <c r="D10901" t="s">
        <v>2755</v>
      </c>
      <c r="E10901">
        <v>0.49</v>
      </c>
      <c r="F10901" t="s">
        <v>2755</v>
      </c>
      <c r="G10901">
        <v>0.56000000000000005</v>
      </c>
      <c r="H10901" t="s">
        <v>2755</v>
      </c>
    </row>
    <row r="10902" spans="1:8" x14ac:dyDescent="0.35">
      <c r="A10902" t="s">
        <v>2895</v>
      </c>
      <c r="B10902" t="s">
        <v>2894</v>
      </c>
      <c r="C10902">
        <v>0.52</v>
      </c>
      <c r="D10902" t="s">
        <v>2755</v>
      </c>
      <c r="E10902">
        <v>0.49</v>
      </c>
      <c r="F10902" t="s">
        <v>2755</v>
      </c>
      <c r="G10902">
        <v>0.56000000000000005</v>
      </c>
      <c r="H10902" t="s">
        <v>2755</v>
      </c>
    </row>
    <row r="10903" spans="1:8" x14ac:dyDescent="0.35">
      <c r="A10903" t="s">
        <v>2893</v>
      </c>
      <c r="B10903" t="s">
        <v>2892</v>
      </c>
      <c r="C10903">
        <v>0.52</v>
      </c>
      <c r="D10903" t="s">
        <v>2755</v>
      </c>
      <c r="E10903">
        <v>0.49</v>
      </c>
      <c r="F10903" t="s">
        <v>2755</v>
      </c>
      <c r="G10903">
        <v>0.56000000000000005</v>
      </c>
      <c r="H10903" t="s">
        <v>2755</v>
      </c>
    </row>
    <row r="10904" spans="1:8" x14ac:dyDescent="0.35">
      <c r="A10904" t="s">
        <v>2891</v>
      </c>
      <c r="B10904" t="s">
        <v>2890</v>
      </c>
      <c r="C10904">
        <v>0.52</v>
      </c>
      <c r="D10904" t="s">
        <v>2755</v>
      </c>
      <c r="E10904">
        <v>0.49</v>
      </c>
      <c r="F10904" t="s">
        <v>2755</v>
      </c>
      <c r="G10904">
        <v>0.56000000000000005</v>
      </c>
      <c r="H10904" t="s">
        <v>2755</v>
      </c>
    </row>
    <row r="10905" spans="1:8" x14ac:dyDescent="0.35">
      <c r="A10905" t="s">
        <v>2889</v>
      </c>
      <c r="B10905" t="s">
        <v>2888</v>
      </c>
      <c r="C10905">
        <v>1</v>
      </c>
      <c r="D10905" t="s">
        <v>2755</v>
      </c>
      <c r="E10905">
        <v>0.99</v>
      </c>
      <c r="F10905" t="s">
        <v>2755</v>
      </c>
      <c r="G10905">
        <v>0.97</v>
      </c>
      <c r="H10905" t="s">
        <v>2755</v>
      </c>
    </row>
    <row r="10906" spans="1:8" x14ac:dyDescent="0.35">
      <c r="A10906" t="s">
        <v>2887</v>
      </c>
      <c r="B10906" t="s">
        <v>2886</v>
      </c>
      <c r="C10906">
        <v>1</v>
      </c>
      <c r="D10906" t="s">
        <v>2755</v>
      </c>
      <c r="E10906">
        <v>1</v>
      </c>
      <c r="F10906" t="s">
        <v>2755</v>
      </c>
      <c r="G10906">
        <v>0.99</v>
      </c>
      <c r="H10906" t="s">
        <v>2755</v>
      </c>
    </row>
    <row r="10907" spans="1:8" x14ac:dyDescent="0.35">
      <c r="A10907" t="s">
        <v>2885</v>
      </c>
      <c r="B10907" t="s">
        <v>2884</v>
      </c>
      <c r="C10907">
        <v>0.31</v>
      </c>
      <c r="D10907" t="s">
        <v>2755</v>
      </c>
      <c r="E10907">
        <v>0.17</v>
      </c>
      <c r="F10907" t="s">
        <v>2755</v>
      </c>
      <c r="G10907">
        <v>0.24</v>
      </c>
      <c r="H10907" t="s">
        <v>2755</v>
      </c>
    </row>
    <row r="10908" spans="1:8" x14ac:dyDescent="0.35">
      <c r="A10908" t="s">
        <v>2883</v>
      </c>
      <c r="B10908" t="s">
        <v>2882</v>
      </c>
      <c r="C10908">
        <v>0.11</v>
      </c>
      <c r="D10908" t="s">
        <v>2755</v>
      </c>
      <c r="E10908">
        <v>0.43</v>
      </c>
      <c r="F10908" t="s">
        <v>2755</v>
      </c>
      <c r="G10908">
        <v>0.19</v>
      </c>
      <c r="H10908" t="s">
        <v>2755</v>
      </c>
    </row>
    <row r="10909" spans="1:8" x14ac:dyDescent="0.35">
      <c r="A10909" t="s">
        <v>2881</v>
      </c>
      <c r="B10909" t="s">
        <v>2880</v>
      </c>
      <c r="C10909">
        <v>0.92</v>
      </c>
      <c r="D10909" t="s">
        <v>2755</v>
      </c>
      <c r="E10909">
        <v>0.47</v>
      </c>
      <c r="F10909" t="s">
        <v>2755</v>
      </c>
      <c r="G10909">
        <v>0.95</v>
      </c>
      <c r="H10909" t="s">
        <v>2755</v>
      </c>
    </row>
    <row r="10910" spans="1:8" x14ac:dyDescent="0.35">
      <c r="A10910" t="s">
        <v>2879</v>
      </c>
      <c r="B10910" t="s">
        <v>2878</v>
      </c>
      <c r="C10910">
        <v>0.38</v>
      </c>
      <c r="D10910" t="s">
        <v>2755</v>
      </c>
      <c r="E10910">
        <v>0.18</v>
      </c>
      <c r="F10910" t="s">
        <v>2755</v>
      </c>
      <c r="G10910">
        <v>0.53</v>
      </c>
      <c r="H10910" t="s">
        <v>2755</v>
      </c>
    </row>
    <row r="10911" spans="1:8" x14ac:dyDescent="0.35">
      <c r="A10911" t="s">
        <v>2877</v>
      </c>
      <c r="B10911" t="s">
        <v>2876</v>
      </c>
      <c r="C10911">
        <v>0.66</v>
      </c>
      <c r="D10911" t="s">
        <v>2755</v>
      </c>
      <c r="E10911">
        <v>0.78</v>
      </c>
      <c r="F10911" t="s">
        <v>2755</v>
      </c>
      <c r="G10911">
        <v>0.35</v>
      </c>
      <c r="H10911" t="s">
        <v>2755</v>
      </c>
    </row>
    <row r="10912" spans="1:8" x14ac:dyDescent="0.35">
      <c r="A10912" t="s">
        <v>2875</v>
      </c>
      <c r="B10912" t="s">
        <v>2874</v>
      </c>
      <c r="C10912">
        <v>0.33</v>
      </c>
      <c r="D10912" t="s">
        <v>2755</v>
      </c>
      <c r="E10912">
        <v>0.36</v>
      </c>
      <c r="F10912" t="s">
        <v>2755</v>
      </c>
      <c r="G10912">
        <v>0.24</v>
      </c>
      <c r="H10912" t="s">
        <v>2755</v>
      </c>
    </row>
    <row r="10913" spans="1:8" x14ac:dyDescent="0.35">
      <c r="A10913" t="s">
        <v>2873</v>
      </c>
      <c r="B10913" t="s">
        <v>2872</v>
      </c>
      <c r="C10913">
        <v>0.36</v>
      </c>
      <c r="D10913" t="s">
        <v>2755</v>
      </c>
      <c r="E10913">
        <v>0.48</v>
      </c>
      <c r="F10913" t="s">
        <v>2755</v>
      </c>
      <c r="G10913">
        <v>0.08</v>
      </c>
      <c r="H10913" t="s">
        <v>2755</v>
      </c>
    </row>
    <row r="10914" spans="1:8" x14ac:dyDescent="0.35">
      <c r="A10914" t="s">
        <v>2871</v>
      </c>
      <c r="B10914" t="s">
        <v>2870</v>
      </c>
      <c r="C10914">
        <v>0.57999999999999996</v>
      </c>
      <c r="D10914" t="s">
        <v>2755</v>
      </c>
      <c r="E10914">
        <v>0.65</v>
      </c>
      <c r="F10914" t="s">
        <v>2755</v>
      </c>
      <c r="G10914">
        <v>0.35</v>
      </c>
      <c r="H10914" t="s">
        <v>2755</v>
      </c>
    </row>
    <row r="10915" spans="1:8" x14ac:dyDescent="0.35">
      <c r="A10915" t="s">
        <v>2869</v>
      </c>
      <c r="B10915" t="s">
        <v>2868</v>
      </c>
      <c r="C10915">
        <v>0.44</v>
      </c>
      <c r="D10915" t="s">
        <v>2755</v>
      </c>
      <c r="E10915">
        <v>0.84</v>
      </c>
      <c r="F10915" t="s">
        <v>2755</v>
      </c>
      <c r="G10915">
        <v>0.27</v>
      </c>
      <c r="H10915" t="s">
        <v>2755</v>
      </c>
    </row>
    <row r="10916" spans="1:8" x14ac:dyDescent="0.35">
      <c r="A10916" t="s">
        <v>2867</v>
      </c>
      <c r="B10916" t="s">
        <v>2866</v>
      </c>
      <c r="C10916">
        <v>7.0000000000000007E-2</v>
      </c>
      <c r="D10916" t="s">
        <v>2755</v>
      </c>
      <c r="E10916">
        <v>0.05</v>
      </c>
      <c r="F10916" t="s">
        <v>2755</v>
      </c>
      <c r="G10916">
        <v>0.82</v>
      </c>
      <c r="H10916" t="s">
        <v>2755</v>
      </c>
    </row>
    <row r="10917" spans="1:8" x14ac:dyDescent="0.35">
      <c r="A10917" t="s">
        <v>2865</v>
      </c>
      <c r="B10917" t="s">
        <v>2864</v>
      </c>
      <c r="C10917">
        <v>0.28999999999999998</v>
      </c>
      <c r="D10917" t="s">
        <v>2755</v>
      </c>
      <c r="E10917">
        <v>7.0000000000000007E-2</v>
      </c>
      <c r="F10917" t="s">
        <v>2755</v>
      </c>
      <c r="G10917">
        <v>0.39</v>
      </c>
      <c r="H10917" t="s">
        <v>2755</v>
      </c>
    </row>
    <row r="10918" spans="1:8" x14ac:dyDescent="0.35">
      <c r="A10918" t="s">
        <v>2863</v>
      </c>
      <c r="B10918" t="s">
        <v>2862</v>
      </c>
      <c r="C10918">
        <v>1</v>
      </c>
      <c r="D10918" t="s">
        <v>2755</v>
      </c>
      <c r="E10918">
        <v>0.44</v>
      </c>
      <c r="F10918" t="s">
        <v>2755</v>
      </c>
      <c r="G10918">
        <v>0.84</v>
      </c>
      <c r="H10918" t="s">
        <v>2755</v>
      </c>
    </row>
    <row r="10919" spans="1:8" x14ac:dyDescent="0.35">
      <c r="A10919" t="s">
        <v>2861</v>
      </c>
      <c r="B10919" t="s">
        <v>2860</v>
      </c>
      <c r="C10919">
        <v>0.95</v>
      </c>
      <c r="D10919" t="s">
        <v>2755</v>
      </c>
      <c r="E10919">
        <v>0.28000000000000003</v>
      </c>
      <c r="F10919" t="s">
        <v>2755</v>
      </c>
      <c r="G10919">
        <v>0.97</v>
      </c>
      <c r="H10919" t="s">
        <v>2755</v>
      </c>
    </row>
    <row r="10920" spans="1:8" x14ac:dyDescent="0.35">
      <c r="A10920" t="s">
        <v>2859</v>
      </c>
      <c r="B10920" t="s">
        <v>2858</v>
      </c>
      <c r="C10920">
        <v>0.23</v>
      </c>
      <c r="D10920" t="s">
        <v>2755</v>
      </c>
      <c r="E10920">
        <v>0.25</v>
      </c>
      <c r="F10920" t="s">
        <v>2755</v>
      </c>
      <c r="G10920">
        <v>0.26</v>
      </c>
      <c r="H10920" t="s">
        <v>2755</v>
      </c>
    </row>
    <row r="10921" spans="1:8" x14ac:dyDescent="0.35">
      <c r="A10921" t="s">
        <v>2857</v>
      </c>
      <c r="B10921" t="s">
        <v>2856</v>
      </c>
      <c r="C10921">
        <v>0.23</v>
      </c>
      <c r="D10921" t="s">
        <v>2755</v>
      </c>
      <c r="E10921">
        <v>0.09</v>
      </c>
      <c r="F10921" t="s">
        <v>2755</v>
      </c>
      <c r="G10921">
        <v>0.81</v>
      </c>
      <c r="H10921" t="s">
        <v>2755</v>
      </c>
    </row>
    <row r="10922" spans="1:8" x14ac:dyDescent="0.35">
      <c r="A10922" t="s">
        <v>2855</v>
      </c>
      <c r="B10922" t="s">
        <v>2854</v>
      </c>
      <c r="C10922">
        <v>0.6</v>
      </c>
      <c r="D10922" t="s">
        <v>2755</v>
      </c>
      <c r="E10922">
        <v>7.0000000000000007E-2</v>
      </c>
      <c r="F10922" t="s">
        <v>2755</v>
      </c>
      <c r="G10922">
        <v>0.38</v>
      </c>
      <c r="H10922" t="s">
        <v>2755</v>
      </c>
    </row>
    <row r="10923" spans="1:8" x14ac:dyDescent="0.35">
      <c r="A10923" t="s">
        <v>2853</v>
      </c>
      <c r="B10923" t="s">
        <v>2852</v>
      </c>
      <c r="C10923">
        <v>0.4</v>
      </c>
      <c r="D10923" t="s">
        <v>2755</v>
      </c>
      <c r="E10923">
        <v>0.93</v>
      </c>
      <c r="F10923" t="s">
        <v>2755</v>
      </c>
      <c r="G10923">
        <v>0.23</v>
      </c>
      <c r="H10923" t="s">
        <v>2755</v>
      </c>
    </row>
    <row r="10924" spans="1:8" x14ac:dyDescent="0.35">
      <c r="A10924" t="s">
        <v>2851</v>
      </c>
      <c r="B10924" t="s">
        <v>2850</v>
      </c>
      <c r="C10924">
        <v>0.41</v>
      </c>
      <c r="D10924" t="s">
        <v>2755</v>
      </c>
      <c r="E10924">
        <v>1</v>
      </c>
      <c r="F10924" t="s">
        <v>2755</v>
      </c>
      <c r="G10924">
        <v>0.56999999999999995</v>
      </c>
      <c r="H10924" t="s">
        <v>2755</v>
      </c>
    </row>
    <row r="10925" spans="1:8" x14ac:dyDescent="0.35">
      <c r="A10925" t="s">
        <v>2849</v>
      </c>
      <c r="B10925" t="s">
        <v>2848</v>
      </c>
      <c r="C10925">
        <v>0.67</v>
      </c>
      <c r="D10925" t="s">
        <v>2755</v>
      </c>
      <c r="E10925">
        <v>0.99</v>
      </c>
      <c r="F10925" t="s">
        <v>2755</v>
      </c>
      <c r="G10925">
        <v>0.57999999999999996</v>
      </c>
      <c r="H10925" t="s">
        <v>2755</v>
      </c>
    </row>
    <row r="10926" spans="1:8" x14ac:dyDescent="0.35">
      <c r="A10926" t="s">
        <v>2847</v>
      </c>
      <c r="B10926" t="s">
        <v>2846</v>
      </c>
      <c r="C10926">
        <v>0.1</v>
      </c>
      <c r="D10926" t="s">
        <v>2755</v>
      </c>
      <c r="E10926">
        <v>0.81</v>
      </c>
      <c r="F10926" t="s">
        <v>2755</v>
      </c>
      <c r="G10926">
        <v>0.26</v>
      </c>
      <c r="H10926" t="s">
        <v>2755</v>
      </c>
    </row>
    <row r="10927" spans="1:8" x14ac:dyDescent="0.35">
      <c r="A10927" t="s">
        <v>2845</v>
      </c>
      <c r="B10927" t="s">
        <v>2844</v>
      </c>
      <c r="C10927">
        <v>0.05</v>
      </c>
      <c r="D10927" t="s">
        <v>2755</v>
      </c>
      <c r="E10927">
        <v>0.87</v>
      </c>
      <c r="F10927" t="s">
        <v>2755</v>
      </c>
      <c r="G10927">
        <v>0.45</v>
      </c>
      <c r="H10927" t="s">
        <v>2755</v>
      </c>
    </row>
    <row r="10928" spans="1:8" x14ac:dyDescent="0.35">
      <c r="A10928" t="s">
        <v>2843</v>
      </c>
      <c r="B10928" t="s">
        <v>2842</v>
      </c>
      <c r="C10928">
        <v>0.05</v>
      </c>
      <c r="D10928" t="s">
        <v>2755</v>
      </c>
      <c r="E10928">
        <v>0.88</v>
      </c>
      <c r="F10928" t="s">
        <v>2755</v>
      </c>
      <c r="G10928">
        <v>0.4</v>
      </c>
      <c r="H10928" t="s">
        <v>2755</v>
      </c>
    </row>
    <row r="10929" spans="1:8" x14ac:dyDescent="0.35">
      <c r="A10929" t="s">
        <v>2841</v>
      </c>
      <c r="B10929" t="s">
        <v>2840</v>
      </c>
      <c r="C10929">
        <v>0.34</v>
      </c>
      <c r="D10929" t="s">
        <v>2755</v>
      </c>
      <c r="E10929">
        <v>0.36</v>
      </c>
      <c r="F10929" t="s">
        <v>2755</v>
      </c>
      <c r="G10929">
        <v>0.82</v>
      </c>
      <c r="H10929" t="s">
        <v>2755</v>
      </c>
    </row>
    <row r="10930" spans="1:8" x14ac:dyDescent="0.35">
      <c r="A10930" t="s">
        <v>2839</v>
      </c>
      <c r="B10930" t="s">
        <v>2838</v>
      </c>
      <c r="C10930">
        <v>0.68</v>
      </c>
      <c r="D10930" t="s">
        <v>2755</v>
      </c>
      <c r="E10930">
        <v>0.26</v>
      </c>
      <c r="F10930" t="s">
        <v>2755</v>
      </c>
      <c r="G10930">
        <v>0.38</v>
      </c>
      <c r="H10930" t="s">
        <v>2755</v>
      </c>
    </row>
    <row r="10931" spans="1:8" x14ac:dyDescent="0.35">
      <c r="A10931" t="s">
        <v>2837</v>
      </c>
      <c r="B10931" t="s">
        <v>2836</v>
      </c>
      <c r="C10931">
        <v>0.13</v>
      </c>
      <c r="D10931" t="s">
        <v>2755</v>
      </c>
      <c r="E10931">
        <v>0.59</v>
      </c>
      <c r="F10931" t="s">
        <v>2755</v>
      </c>
      <c r="G10931">
        <v>0.04</v>
      </c>
      <c r="H10931" t="s">
        <v>2755</v>
      </c>
    </row>
    <row r="10932" spans="1:8" x14ac:dyDescent="0.35">
      <c r="A10932" t="s">
        <v>2835</v>
      </c>
      <c r="B10932" t="s">
        <v>2834</v>
      </c>
      <c r="C10932">
        <v>0.3</v>
      </c>
      <c r="D10932" t="s">
        <v>2755</v>
      </c>
      <c r="E10932">
        <v>1</v>
      </c>
      <c r="F10932" t="s">
        <v>2755</v>
      </c>
      <c r="G10932">
        <v>0.37</v>
      </c>
      <c r="H10932" t="s">
        <v>2755</v>
      </c>
    </row>
    <row r="10933" spans="1:8" x14ac:dyDescent="0.35">
      <c r="A10933" t="s">
        <v>2833</v>
      </c>
      <c r="B10933" t="s">
        <v>2832</v>
      </c>
      <c r="C10933">
        <v>0.16</v>
      </c>
      <c r="D10933" t="s">
        <v>2755</v>
      </c>
      <c r="E10933">
        <v>0.28000000000000003</v>
      </c>
      <c r="F10933" t="s">
        <v>2755</v>
      </c>
      <c r="G10933">
        <v>0.15</v>
      </c>
      <c r="H10933" t="s">
        <v>2755</v>
      </c>
    </row>
    <row r="10934" spans="1:8" x14ac:dyDescent="0.35">
      <c r="A10934" t="s">
        <v>2831</v>
      </c>
      <c r="B10934" t="s">
        <v>2830</v>
      </c>
      <c r="C10934">
        <v>0.72</v>
      </c>
      <c r="D10934" t="s">
        <v>2755</v>
      </c>
      <c r="E10934">
        <v>1</v>
      </c>
      <c r="F10934" t="s">
        <v>2755</v>
      </c>
      <c r="G10934">
        <v>1</v>
      </c>
      <c r="H10934" t="s">
        <v>2755</v>
      </c>
    </row>
    <row r="10935" spans="1:8" x14ac:dyDescent="0.35">
      <c r="A10935" t="s">
        <v>2829</v>
      </c>
      <c r="B10935" t="s">
        <v>2828</v>
      </c>
      <c r="C10935">
        <v>0.27</v>
      </c>
      <c r="D10935" t="s">
        <v>2755</v>
      </c>
      <c r="E10935">
        <v>0.32</v>
      </c>
      <c r="F10935" t="s">
        <v>2755</v>
      </c>
      <c r="G10935">
        <v>0.47</v>
      </c>
      <c r="H10935" t="s">
        <v>2755</v>
      </c>
    </row>
    <row r="10936" spans="1:8" x14ac:dyDescent="0.35">
      <c r="A10936" t="s">
        <v>2827</v>
      </c>
      <c r="B10936" t="s">
        <v>2826</v>
      </c>
      <c r="C10936">
        <v>0.42</v>
      </c>
      <c r="D10936" t="s">
        <v>2755</v>
      </c>
      <c r="E10936">
        <v>0.92</v>
      </c>
      <c r="F10936" t="s">
        <v>2755</v>
      </c>
      <c r="G10936">
        <v>0.45</v>
      </c>
      <c r="H10936" t="s">
        <v>2755</v>
      </c>
    </row>
    <row r="10937" spans="1:8" x14ac:dyDescent="0.35">
      <c r="A10937" t="s">
        <v>2825</v>
      </c>
      <c r="B10937" t="s">
        <v>2824</v>
      </c>
      <c r="C10937">
        <v>0.46</v>
      </c>
      <c r="D10937" t="s">
        <v>2755</v>
      </c>
      <c r="E10937">
        <v>0.95</v>
      </c>
      <c r="F10937" t="s">
        <v>2755</v>
      </c>
      <c r="G10937">
        <v>0.31</v>
      </c>
      <c r="H10937" t="s">
        <v>2755</v>
      </c>
    </row>
    <row r="10938" spans="1:8" x14ac:dyDescent="0.35">
      <c r="A10938" t="s">
        <v>2823</v>
      </c>
      <c r="B10938" t="s">
        <v>2822</v>
      </c>
      <c r="C10938">
        <v>0.57999999999999996</v>
      </c>
      <c r="D10938" t="s">
        <v>2755</v>
      </c>
      <c r="E10938">
        <v>0.09</v>
      </c>
      <c r="F10938" t="s">
        <v>2755</v>
      </c>
      <c r="G10938">
        <v>0.76</v>
      </c>
      <c r="H10938" t="s">
        <v>2755</v>
      </c>
    </row>
    <row r="10939" spans="1:8" x14ac:dyDescent="0.35">
      <c r="A10939" t="s">
        <v>2821</v>
      </c>
      <c r="B10939" t="s">
        <v>2820</v>
      </c>
      <c r="C10939">
        <v>0.62</v>
      </c>
      <c r="D10939" t="s">
        <v>2755</v>
      </c>
      <c r="E10939">
        <v>0.56999999999999995</v>
      </c>
      <c r="F10939" t="s">
        <v>2755</v>
      </c>
      <c r="G10939">
        <v>0.88</v>
      </c>
      <c r="H10939" t="s">
        <v>2755</v>
      </c>
    </row>
    <row r="10940" spans="1:8" x14ac:dyDescent="0.35">
      <c r="A10940" t="s">
        <v>2819</v>
      </c>
      <c r="B10940" t="s">
        <v>2818</v>
      </c>
      <c r="C10940">
        <v>0.17</v>
      </c>
      <c r="D10940" t="s">
        <v>2755</v>
      </c>
      <c r="E10940">
        <v>0.64</v>
      </c>
      <c r="F10940" t="s">
        <v>2755</v>
      </c>
      <c r="G10940">
        <v>0.91</v>
      </c>
      <c r="H10940" t="s">
        <v>2755</v>
      </c>
    </row>
    <row r="10941" spans="1:8" x14ac:dyDescent="0.35">
      <c r="A10941" t="s">
        <v>2817</v>
      </c>
      <c r="B10941" t="s">
        <v>2816</v>
      </c>
      <c r="C10941">
        <v>0.5</v>
      </c>
      <c r="D10941" t="s">
        <v>2755</v>
      </c>
      <c r="E10941">
        <v>0.22</v>
      </c>
      <c r="F10941" t="s">
        <v>2755</v>
      </c>
      <c r="G10941">
        <v>0.85</v>
      </c>
      <c r="H10941" t="s">
        <v>2755</v>
      </c>
    </row>
    <row r="10942" spans="1:8" x14ac:dyDescent="0.35">
      <c r="A10942" t="s">
        <v>2815</v>
      </c>
      <c r="B10942" t="s">
        <v>2814</v>
      </c>
      <c r="C10942">
        <v>0.05</v>
      </c>
      <c r="D10942" t="s">
        <v>2755</v>
      </c>
      <c r="E10942">
        <v>0.31</v>
      </c>
      <c r="F10942" t="s">
        <v>2755</v>
      </c>
      <c r="G10942">
        <v>0.02</v>
      </c>
      <c r="H10942" t="s">
        <v>2755</v>
      </c>
    </row>
    <row r="10943" spans="1:8" x14ac:dyDescent="0.35">
      <c r="A10943" t="s">
        <v>2813</v>
      </c>
      <c r="B10943" t="s">
        <v>2812</v>
      </c>
      <c r="C10943">
        <v>0.13</v>
      </c>
      <c r="D10943" t="s">
        <v>2755</v>
      </c>
      <c r="E10943">
        <v>0.65</v>
      </c>
      <c r="F10943" t="s">
        <v>2755</v>
      </c>
      <c r="G10943">
        <v>0.03</v>
      </c>
      <c r="H10943" t="s">
        <v>2755</v>
      </c>
    </row>
    <row r="10944" spans="1:8" x14ac:dyDescent="0.35">
      <c r="A10944" t="s">
        <v>2811</v>
      </c>
      <c r="B10944" t="s">
        <v>2810</v>
      </c>
      <c r="C10944">
        <v>0.68</v>
      </c>
      <c r="D10944" t="s">
        <v>2755</v>
      </c>
      <c r="E10944">
        <v>0.92</v>
      </c>
      <c r="F10944" t="s">
        <v>2755</v>
      </c>
      <c r="G10944">
        <v>0.67</v>
      </c>
      <c r="H10944" t="s">
        <v>2755</v>
      </c>
    </row>
    <row r="10945" spans="1:8" x14ac:dyDescent="0.35">
      <c r="A10945" t="s">
        <v>2809</v>
      </c>
      <c r="B10945" t="s">
        <v>2808</v>
      </c>
      <c r="C10945">
        <v>0.1</v>
      </c>
      <c r="D10945" t="s">
        <v>2755</v>
      </c>
      <c r="E10945">
        <v>0.24</v>
      </c>
      <c r="F10945" t="s">
        <v>2755</v>
      </c>
      <c r="G10945">
        <v>0.8</v>
      </c>
      <c r="H10945" t="s">
        <v>2755</v>
      </c>
    </row>
    <row r="10946" spans="1:8" x14ac:dyDescent="0.35">
      <c r="A10946" t="s">
        <v>2807</v>
      </c>
      <c r="B10946" t="s">
        <v>2806</v>
      </c>
      <c r="C10946">
        <v>0.41</v>
      </c>
      <c r="D10946" t="s">
        <v>2755</v>
      </c>
      <c r="E10946">
        <v>0.22</v>
      </c>
      <c r="F10946" t="s">
        <v>2755</v>
      </c>
      <c r="G10946">
        <v>0.79</v>
      </c>
      <c r="H10946" t="s">
        <v>2755</v>
      </c>
    </row>
    <row r="10947" spans="1:8" x14ac:dyDescent="0.35">
      <c r="A10947" t="s">
        <v>2805</v>
      </c>
      <c r="B10947" t="s">
        <v>2804</v>
      </c>
      <c r="C10947">
        <v>0.23</v>
      </c>
      <c r="D10947" t="s">
        <v>2755</v>
      </c>
      <c r="E10947">
        <v>0.46</v>
      </c>
      <c r="F10947" t="s">
        <v>2755</v>
      </c>
      <c r="G10947">
        <v>0.31</v>
      </c>
      <c r="H10947" t="s">
        <v>2755</v>
      </c>
    </row>
    <row r="10948" spans="1:8" x14ac:dyDescent="0.35">
      <c r="A10948" t="s">
        <v>2803</v>
      </c>
      <c r="B10948" t="s">
        <v>2802</v>
      </c>
      <c r="C10948">
        <v>0.98</v>
      </c>
      <c r="D10948" t="s">
        <v>2755</v>
      </c>
      <c r="E10948">
        <v>0.62</v>
      </c>
      <c r="F10948" t="s">
        <v>2755</v>
      </c>
      <c r="G10948">
        <v>0.97</v>
      </c>
      <c r="H10948" t="s">
        <v>2755</v>
      </c>
    </row>
    <row r="10949" spans="1:8" x14ac:dyDescent="0.35">
      <c r="A10949" t="s">
        <v>2801</v>
      </c>
      <c r="B10949" t="s">
        <v>2800</v>
      </c>
      <c r="C10949">
        <v>0.97</v>
      </c>
      <c r="D10949" t="s">
        <v>2755</v>
      </c>
      <c r="E10949">
        <v>0.55000000000000004</v>
      </c>
      <c r="F10949" t="s">
        <v>2755</v>
      </c>
      <c r="G10949">
        <v>0.95</v>
      </c>
      <c r="H10949" t="s">
        <v>2755</v>
      </c>
    </row>
    <row r="10950" spans="1:8" x14ac:dyDescent="0.35">
      <c r="A10950" t="s">
        <v>2799</v>
      </c>
      <c r="B10950" t="s">
        <v>2798</v>
      </c>
      <c r="C10950">
        <v>0.38</v>
      </c>
      <c r="D10950" t="s">
        <v>2755</v>
      </c>
      <c r="E10950">
        <v>0.16</v>
      </c>
      <c r="F10950" t="s">
        <v>2755</v>
      </c>
      <c r="G10950">
        <v>0.19</v>
      </c>
      <c r="H10950" t="s">
        <v>2755</v>
      </c>
    </row>
    <row r="10951" spans="1:8" x14ac:dyDescent="0.35">
      <c r="A10951" t="s">
        <v>2797</v>
      </c>
      <c r="B10951" t="s">
        <v>2796</v>
      </c>
      <c r="C10951">
        <v>0.13</v>
      </c>
      <c r="D10951" t="s">
        <v>2755</v>
      </c>
      <c r="E10951">
        <v>0.09</v>
      </c>
      <c r="F10951" t="s">
        <v>2755</v>
      </c>
      <c r="G10951">
        <v>0.43</v>
      </c>
      <c r="H10951" t="s">
        <v>2755</v>
      </c>
    </row>
    <row r="10952" spans="1:8" x14ac:dyDescent="0.35">
      <c r="A10952" t="s">
        <v>2795</v>
      </c>
      <c r="B10952" t="s">
        <v>2794</v>
      </c>
      <c r="C10952">
        <v>0.72</v>
      </c>
      <c r="D10952" t="s">
        <v>2755</v>
      </c>
      <c r="E10952">
        <v>0.12</v>
      </c>
      <c r="F10952" t="s">
        <v>2755</v>
      </c>
      <c r="G10952">
        <v>0.41</v>
      </c>
      <c r="H10952" t="s">
        <v>2755</v>
      </c>
    </row>
    <row r="10953" spans="1:8" x14ac:dyDescent="0.35">
      <c r="A10953" t="s">
        <v>2793</v>
      </c>
      <c r="B10953" t="s">
        <v>2792</v>
      </c>
      <c r="C10953">
        <v>0.03</v>
      </c>
      <c r="D10953" t="s">
        <v>2755</v>
      </c>
      <c r="E10953">
        <v>7.0000000000000007E-2</v>
      </c>
      <c r="F10953" t="s">
        <v>2755</v>
      </c>
      <c r="G10953">
        <v>0.11</v>
      </c>
      <c r="H10953" t="s">
        <v>2755</v>
      </c>
    </row>
    <row r="10954" spans="1:8" x14ac:dyDescent="0.35">
      <c r="A10954" t="s">
        <v>2791</v>
      </c>
      <c r="B10954" t="s">
        <v>2790</v>
      </c>
      <c r="C10954">
        <v>0.04</v>
      </c>
      <c r="D10954" t="s">
        <v>2755</v>
      </c>
      <c r="E10954">
        <v>0.15</v>
      </c>
      <c r="F10954" t="s">
        <v>2755</v>
      </c>
      <c r="G10954">
        <v>0.03</v>
      </c>
      <c r="H10954" t="s">
        <v>2755</v>
      </c>
    </row>
    <row r="10955" spans="1:8" x14ac:dyDescent="0.35">
      <c r="A10955" t="s">
        <v>1079</v>
      </c>
      <c r="B10955" t="s">
        <v>2789</v>
      </c>
      <c r="C10955">
        <v>0.3</v>
      </c>
      <c r="D10955" t="s">
        <v>2755</v>
      </c>
      <c r="E10955">
        <v>0.23</v>
      </c>
      <c r="F10955" t="s">
        <v>2755</v>
      </c>
      <c r="G10955">
        <v>0.68</v>
      </c>
      <c r="H10955" t="s">
        <v>2755</v>
      </c>
    </row>
    <row r="10956" spans="1:8" x14ac:dyDescent="0.35">
      <c r="A10956" t="s">
        <v>2788</v>
      </c>
      <c r="B10956" t="s">
        <v>2787</v>
      </c>
      <c r="C10956">
        <v>0.04</v>
      </c>
      <c r="D10956" t="s">
        <v>2755</v>
      </c>
      <c r="E10956">
        <v>0.21</v>
      </c>
      <c r="F10956" t="s">
        <v>2755</v>
      </c>
      <c r="G10956">
        <v>0.61</v>
      </c>
      <c r="H10956" t="s">
        <v>2755</v>
      </c>
    </row>
    <row r="10957" spans="1:8" x14ac:dyDescent="0.35">
      <c r="A10957" t="s">
        <v>2786</v>
      </c>
      <c r="B10957" t="s">
        <v>2785</v>
      </c>
      <c r="C10957">
        <v>0.86</v>
      </c>
      <c r="D10957" t="s">
        <v>2755</v>
      </c>
      <c r="E10957">
        <v>1</v>
      </c>
      <c r="F10957" t="s">
        <v>2755</v>
      </c>
      <c r="G10957">
        <v>0.99</v>
      </c>
      <c r="H10957" t="s">
        <v>2755</v>
      </c>
    </row>
    <row r="10958" spans="1:8" x14ac:dyDescent="0.35">
      <c r="A10958" t="s">
        <v>2784</v>
      </c>
      <c r="B10958" t="s">
        <v>2783</v>
      </c>
      <c r="C10958">
        <v>0.36</v>
      </c>
      <c r="D10958" t="s">
        <v>2755</v>
      </c>
      <c r="E10958">
        <v>0.51</v>
      </c>
      <c r="F10958" t="s">
        <v>2755</v>
      </c>
      <c r="G10958">
        <v>0.23</v>
      </c>
      <c r="H10958" t="s">
        <v>2755</v>
      </c>
    </row>
    <row r="10959" spans="1:8" x14ac:dyDescent="0.35">
      <c r="A10959" t="s">
        <v>2782</v>
      </c>
      <c r="B10959" t="s">
        <v>2781</v>
      </c>
      <c r="C10959">
        <v>7.0000000000000007E-2</v>
      </c>
      <c r="D10959" t="s">
        <v>2755</v>
      </c>
      <c r="E10959">
        <v>0.23</v>
      </c>
      <c r="F10959" t="s">
        <v>2755</v>
      </c>
      <c r="G10959">
        <v>0.13</v>
      </c>
      <c r="H10959" t="s">
        <v>2755</v>
      </c>
    </row>
    <row r="10960" spans="1:8" x14ac:dyDescent="0.35">
      <c r="A10960" t="s">
        <v>2780</v>
      </c>
      <c r="B10960" t="s">
        <v>2779</v>
      </c>
      <c r="C10960">
        <v>0.81</v>
      </c>
      <c r="D10960" t="s">
        <v>2755</v>
      </c>
      <c r="E10960">
        <v>0.15</v>
      </c>
      <c r="F10960" t="s">
        <v>2755</v>
      </c>
      <c r="G10960">
        <v>0.28000000000000003</v>
      </c>
      <c r="H10960" t="s">
        <v>2755</v>
      </c>
    </row>
    <row r="10961" spans="1:8" x14ac:dyDescent="0.35">
      <c r="A10961" t="s">
        <v>2778</v>
      </c>
      <c r="B10961" t="s">
        <v>2777</v>
      </c>
      <c r="C10961">
        <v>0.72</v>
      </c>
      <c r="D10961" t="s">
        <v>2755</v>
      </c>
      <c r="E10961">
        <v>0.11</v>
      </c>
      <c r="F10961" t="s">
        <v>2755</v>
      </c>
      <c r="G10961">
        <v>0.43</v>
      </c>
      <c r="H10961" t="s">
        <v>2755</v>
      </c>
    </row>
    <row r="10962" spans="1:8" x14ac:dyDescent="0.35">
      <c r="A10962" t="s">
        <v>2776</v>
      </c>
      <c r="B10962" t="s">
        <v>2775</v>
      </c>
      <c r="C10962">
        <v>0.98</v>
      </c>
      <c r="D10962" t="s">
        <v>2755</v>
      </c>
      <c r="E10962">
        <v>0.97</v>
      </c>
      <c r="F10962" t="s">
        <v>2755</v>
      </c>
      <c r="G10962">
        <v>1</v>
      </c>
      <c r="H10962" t="s">
        <v>2755</v>
      </c>
    </row>
    <row r="10963" spans="1:8" x14ac:dyDescent="0.35">
      <c r="A10963" t="s">
        <v>2774</v>
      </c>
      <c r="B10963" t="s">
        <v>2773</v>
      </c>
      <c r="C10963">
        <v>0.56999999999999995</v>
      </c>
      <c r="D10963" t="s">
        <v>2755</v>
      </c>
      <c r="E10963">
        <v>0.94</v>
      </c>
      <c r="F10963" t="s">
        <v>2755</v>
      </c>
      <c r="G10963">
        <v>0.79</v>
      </c>
      <c r="H10963" t="s">
        <v>2755</v>
      </c>
    </row>
    <row r="10964" spans="1:8" x14ac:dyDescent="0.35">
      <c r="A10964" t="s">
        <v>2772</v>
      </c>
      <c r="B10964" t="s">
        <v>2770</v>
      </c>
      <c r="C10964">
        <v>0.83</v>
      </c>
      <c r="D10964" t="s">
        <v>2755</v>
      </c>
      <c r="E10964">
        <v>0.46</v>
      </c>
      <c r="F10964" t="s">
        <v>2755</v>
      </c>
      <c r="G10964">
        <v>0.59</v>
      </c>
      <c r="H10964" t="s">
        <v>2755</v>
      </c>
    </row>
    <row r="10965" spans="1:8" x14ac:dyDescent="0.35">
      <c r="A10965" t="s">
        <v>2771</v>
      </c>
      <c r="B10965" t="s">
        <v>2770</v>
      </c>
      <c r="C10965">
        <v>0.83</v>
      </c>
      <c r="D10965" t="s">
        <v>2755</v>
      </c>
      <c r="E10965">
        <v>0.46</v>
      </c>
      <c r="F10965" t="s">
        <v>2755</v>
      </c>
      <c r="G10965">
        <v>0.59</v>
      </c>
      <c r="H10965" t="s">
        <v>2755</v>
      </c>
    </row>
    <row r="10966" spans="1:8" x14ac:dyDescent="0.35">
      <c r="A10966" t="s">
        <v>2769</v>
      </c>
      <c r="B10966" t="s">
        <v>2768</v>
      </c>
      <c r="C10966">
        <v>0.45</v>
      </c>
      <c r="D10966" t="s">
        <v>2755</v>
      </c>
      <c r="E10966">
        <v>0.96</v>
      </c>
      <c r="F10966" t="s">
        <v>2755</v>
      </c>
      <c r="G10966">
        <v>0.33</v>
      </c>
      <c r="H10966" t="s">
        <v>2755</v>
      </c>
    </row>
    <row r="10967" spans="1:8" x14ac:dyDescent="0.35">
      <c r="A10967" t="s">
        <v>2767</v>
      </c>
      <c r="B10967" t="s">
        <v>2766</v>
      </c>
      <c r="C10967">
        <v>0.44</v>
      </c>
      <c r="D10967" t="s">
        <v>2755</v>
      </c>
      <c r="E10967">
        <v>0.3</v>
      </c>
      <c r="F10967" t="s">
        <v>2755</v>
      </c>
      <c r="G10967">
        <v>0.2</v>
      </c>
      <c r="H10967" t="s">
        <v>2755</v>
      </c>
    </row>
    <row r="10968" spans="1:8" x14ac:dyDescent="0.35">
      <c r="A10968" t="s">
        <v>2765</v>
      </c>
      <c r="B10968" t="s">
        <v>2764</v>
      </c>
      <c r="C10968">
        <v>0.49</v>
      </c>
      <c r="D10968" t="s">
        <v>2755</v>
      </c>
      <c r="E10968">
        <v>0.65</v>
      </c>
      <c r="F10968" t="s">
        <v>2755</v>
      </c>
      <c r="G10968">
        <v>0.6</v>
      </c>
      <c r="H10968" t="s">
        <v>2755</v>
      </c>
    </row>
    <row r="10969" spans="1:8" x14ac:dyDescent="0.35">
      <c r="A10969" t="s">
        <v>2763</v>
      </c>
      <c r="B10969" t="s">
        <v>2762</v>
      </c>
      <c r="C10969">
        <v>0.7</v>
      </c>
      <c r="D10969" t="s">
        <v>2755</v>
      </c>
      <c r="E10969">
        <v>0.3</v>
      </c>
      <c r="F10969" t="s">
        <v>2755</v>
      </c>
      <c r="G10969">
        <v>1</v>
      </c>
      <c r="H10969" t="s">
        <v>2755</v>
      </c>
    </row>
    <row r="10970" spans="1:8" x14ac:dyDescent="0.35">
      <c r="A10970" t="s">
        <v>2761</v>
      </c>
      <c r="B10970" t="s">
        <v>2760</v>
      </c>
      <c r="C10970">
        <v>0.75</v>
      </c>
      <c r="D10970" t="s">
        <v>2755</v>
      </c>
      <c r="E10970">
        <v>0.37</v>
      </c>
      <c r="F10970" t="s">
        <v>2755</v>
      </c>
      <c r="G10970">
        <v>1</v>
      </c>
      <c r="H10970" t="s">
        <v>2755</v>
      </c>
    </row>
    <row r="10971" spans="1:8" x14ac:dyDescent="0.35">
      <c r="A10971" t="s">
        <v>2759</v>
      </c>
      <c r="B10971" t="s">
        <v>2758</v>
      </c>
      <c r="C10971">
        <v>0.08</v>
      </c>
      <c r="D10971" t="s">
        <v>2755</v>
      </c>
      <c r="E10971">
        <v>0.73</v>
      </c>
      <c r="F10971" t="s">
        <v>2755</v>
      </c>
      <c r="G10971">
        <v>0.32</v>
      </c>
      <c r="H10971" t="s">
        <v>2755</v>
      </c>
    </row>
    <row r="10972" spans="1:8" x14ac:dyDescent="0.35">
      <c r="A10972" t="s">
        <v>2757</v>
      </c>
      <c r="B10972" t="s">
        <v>2756</v>
      </c>
      <c r="C10972">
        <v>0.71</v>
      </c>
      <c r="D10972" t="s">
        <v>2755</v>
      </c>
      <c r="E10972">
        <v>1</v>
      </c>
      <c r="F10972" t="s">
        <v>2755</v>
      </c>
      <c r="G10972">
        <v>0.97</v>
      </c>
      <c r="H10972" t="s">
        <v>2755</v>
      </c>
    </row>
  </sheetData>
  <mergeCells count="4">
    <mergeCell ref="G3:H3"/>
    <mergeCell ref="E3:F3"/>
    <mergeCell ref="C3:D3"/>
    <mergeCell ref="A1:H1"/>
  </mergeCells>
  <conditionalFormatting sqref="D2:D1048576 F2:F1048576 H2:H1048576">
    <cfRule type="cellIs" dxfId="16" priority="1" operator="equal">
      <formula>"&lt;0.05"</formula>
    </cfRule>
    <cfRule type="cellIs" dxfId="15" priority="2" operator="equal">
      <formula>"&lt;0.01"</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pane ySplit="4" topLeftCell="A5" activePane="bottomLeft" state="frozen"/>
      <selection pane="bottomLeft"/>
    </sheetView>
  </sheetViews>
  <sheetFormatPr defaultColWidth="11.453125" defaultRowHeight="14.5" x14ac:dyDescent="0.35"/>
  <cols>
    <col min="1" max="1" width="22" customWidth="1"/>
    <col min="2" max="2" width="31.54296875" customWidth="1"/>
    <col min="3" max="3" width="30.1796875" customWidth="1"/>
    <col min="4" max="4" width="24" customWidth="1"/>
    <col min="5" max="10" width="8.7265625" customWidth="1"/>
  </cols>
  <sheetData>
    <row r="1" spans="1:10" x14ac:dyDescent="0.35">
      <c r="A1" t="s">
        <v>27437</v>
      </c>
    </row>
    <row r="3" spans="1:10" x14ac:dyDescent="0.35">
      <c r="A3" s="35"/>
      <c r="B3" s="35"/>
      <c r="C3" s="35"/>
      <c r="D3" s="35"/>
      <c r="E3" s="257" t="s">
        <v>23694</v>
      </c>
      <c r="F3" s="257"/>
      <c r="G3" s="257" t="s">
        <v>23693</v>
      </c>
      <c r="H3" s="257"/>
      <c r="I3" s="257" t="s">
        <v>559</v>
      </c>
      <c r="J3" s="257"/>
    </row>
    <row r="4" spans="1:10" x14ac:dyDescent="0.35">
      <c r="A4" s="34" t="s">
        <v>23692</v>
      </c>
      <c r="B4" s="34" t="s">
        <v>23691</v>
      </c>
      <c r="C4" s="34" t="s">
        <v>23690</v>
      </c>
      <c r="D4" s="34" t="s">
        <v>23689</v>
      </c>
      <c r="E4" s="28" t="s">
        <v>23607</v>
      </c>
      <c r="F4" s="28" t="s">
        <v>23606</v>
      </c>
      <c r="G4" s="28" t="s">
        <v>23607</v>
      </c>
      <c r="H4" s="28" t="s">
        <v>23606</v>
      </c>
      <c r="I4" s="28" t="s">
        <v>23607</v>
      </c>
      <c r="J4" s="28" t="s">
        <v>23606</v>
      </c>
    </row>
    <row r="5" spans="1:10" x14ac:dyDescent="0.35">
      <c r="A5" t="s">
        <v>23688</v>
      </c>
      <c r="B5" t="s">
        <v>23687</v>
      </c>
      <c r="C5" t="s">
        <v>23621</v>
      </c>
      <c r="D5" t="s">
        <v>23685</v>
      </c>
      <c r="E5" s="25">
        <v>5.7299999999999997E-5</v>
      </c>
      <c r="F5" s="7" t="s">
        <v>19066</v>
      </c>
      <c r="G5" s="25">
        <v>4.8099999999999997E-9</v>
      </c>
      <c r="H5" s="7" t="s">
        <v>19066</v>
      </c>
      <c r="I5" s="25">
        <v>1.1999999999999999E-6</v>
      </c>
      <c r="J5" s="7" t="s">
        <v>19066</v>
      </c>
    </row>
    <row r="6" spans="1:10" x14ac:dyDescent="0.35">
      <c r="A6" t="s">
        <v>23686</v>
      </c>
      <c r="B6" t="s">
        <v>23685</v>
      </c>
      <c r="C6" t="s">
        <v>23621</v>
      </c>
      <c r="D6" t="s">
        <v>23685</v>
      </c>
      <c r="E6" s="25">
        <v>1.4100000000000001E-4</v>
      </c>
      <c r="F6" s="7" t="s">
        <v>19066</v>
      </c>
      <c r="G6" s="25">
        <v>4.4000000000000002E-7</v>
      </c>
      <c r="H6" s="7" t="s">
        <v>19066</v>
      </c>
      <c r="I6" s="25">
        <v>2.9399999999999999E-3</v>
      </c>
      <c r="J6" s="7" t="s">
        <v>1474</v>
      </c>
    </row>
    <row r="7" spans="1:10" x14ac:dyDescent="0.35">
      <c r="A7" t="s">
        <v>23684</v>
      </c>
      <c r="B7" t="s">
        <v>23683</v>
      </c>
      <c r="C7" t="s">
        <v>23625</v>
      </c>
      <c r="D7" t="s">
        <v>23683</v>
      </c>
      <c r="E7" s="25">
        <v>9.5699999999999995E-5</v>
      </c>
      <c r="F7" s="7" t="s">
        <v>19066</v>
      </c>
      <c r="G7" s="25">
        <v>2.21E-6</v>
      </c>
      <c r="H7" s="7" t="s">
        <v>19066</v>
      </c>
      <c r="I7" s="25">
        <v>5.93E-6</v>
      </c>
      <c r="J7" s="7" t="s">
        <v>19066</v>
      </c>
    </row>
    <row r="8" spans="1:10" x14ac:dyDescent="0.35">
      <c r="A8" t="s">
        <v>23682</v>
      </c>
      <c r="B8" t="s">
        <v>23681</v>
      </c>
      <c r="C8" t="s">
        <v>23672</v>
      </c>
      <c r="D8" t="s">
        <v>23671</v>
      </c>
      <c r="E8" s="25">
        <v>8.3599999999999996E-6</v>
      </c>
      <c r="F8" s="7" t="s">
        <v>19066</v>
      </c>
      <c r="G8" s="33" t="s">
        <v>23610</v>
      </c>
      <c r="H8" s="33" t="s">
        <v>23610</v>
      </c>
      <c r="I8" s="25">
        <v>8.2899999999999998E-4</v>
      </c>
      <c r="J8" s="7" t="s">
        <v>1474</v>
      </c>
    </row>
    <row r="9" spans="1:10" x14ac:dyDescent="0.35">
      <c r="A9" t="s">
        <v>23680</v>
      </c>
      <c r="B9" t="s">
        <v>23679</v>
      </c>
      <c r="C9" t="s">
        <v>23672</v>
      </c>
      <c r="D9" t="s">
        <v>23671</v>
      </c>
      <c r="E9" s="25">
        <v>8.3599999999999996E-6</v>
      </c>
      <c r="F9" s="7" t="s">
        <v>19066</v>
      </c>
      <c r="G9" s="33" t="s">
        <v>23610</v>
      </c>
      <c r="H9" s="33" t="s">
        <v>23610</v>
      </c>
      <c r="I9" s="25">
        <v>8.2899999999999998E-4</v>
      </c>
      <c r="J9" s="7" t="s">
        <v>1474</v>
      </c>
    </row>
    <row r="10" spans="1:10" x14ac:dyDescent="0.35">
      <c r="A10" t="s">
        <v>23678</v>
      </c>
      <c r="B10" t="s">
        <v>23677</v>
      </c>
      <c r="C10" t="s">
        <v>23672</v>
      </c>
      <c r="D10" t="s">
        <v>23671</v>
      </c>
      <c r="E10" s="25">
        <v>1.04E-5</v>
      </c>
      <c r="F10" s="7" t="s">
        <v>19066</v>
      </c>
      <c r="G10" s="33" t="s">
        <v>23610</v>
      </c>
      <c r="H10" s="33" t="s">
        <v>23610</v>
      </c>
      <c r="I10" s="25">
        <v>1.6000000000000001E-3</v>
      </c>
      <c r="J10" s="7" t="s">
        <v>1474</v>
      </c>
    </row>
    <row r="11" spans="1:10" x14ac:dyDescent="0.35">
      <c r="A11" t="s">
        <v>23676</v>
      </c>
      <c r="B11" t="s">
        <v>23675</v>
      </c>
      <c r="C11" t="s">
        <v>23672</v>
      </c>
      <c r="D11" t="s">
        <v>23671</v>
      </c>
      <c r="E11" s="25">
        <v>2.76E-5</v>
      </c>
      <c r="F11" s="7" t="s">
        <v>19066</v>
      </c>
      <c r="G11" s="33" t="s">
        <v>23610</v>
      </c>
      <c r="H11" s="33" t="s">
        <v>23610</v>
      </c>
      <c r="I11" s="25">
        <v>2.5300000000000001E-3</v>
      </c>
      <c r="J11" s="7" t="s">
        <v>1474</v>
      </c>
    </row>
    <row r="12" spans="1:10" x14ac:dyDescent="0.35">
      <c r="A12" t="s">
        <v>23674</v>
      </c>
      <c r="B12" t="s">
        <v>23673</v>
      </c>
      <c r="C12" t="s">
        <v>23672</v>
      </c>
      <c r="D12" t="s">
        <v>23671</v>
      </c>
      <c r="E12" s="25">
        <v>2.76E-5</v>
      </c>
      <c r="F12" s="7" t="s">
        <v>19066</v>
      </c>
      <c r="G12" s="33" t="s">
        <v>23610</v>
      </c>
      <c r="H12" s="33" t="s">
        <v>23610</v>
      </c>
      <c r="I12" s="25">
        <v>2.5300000000000001E-3</v>
      </c>
      <c r="J12" s="7" t="s">
        <v>1474</v>
      </c>
    </row>
    <row r="13" spans="1:10" x14ac:dyDescent="0.35">
      <c r="A13" t="s">
        <v>23670</v>
      </c>
      <c r="B13" t="s">
        <v>23669</v>
      </c>
      <c r="C13" t="s">
        <v>23664</v>
      </c>
      <c r="D13" t="s">
        <v>23663</v>
      </c>
      <c r="E13" s="25">
        <v>8.0699999999999996E-5</v>
      </c>
      <c r="F13" s="7" t="s">
        <v>19066</v>
      </c>
      <c r="G13" s="33" t="s">
        <v>23610</v>
      </c>
      <c r="H13" s="33" t="s">
        <v>23610</v>
      </c>
      <c r="I13" s="25">
        <v>1.5100000000000001E-3</v>
      </c>
      <c r="J13" s="7" t="s">
        <v>1474</v>
      </c>
    </row>
    <row r="14" spans="1:10" x14ac:dyDescent="0.35">
      <c r="A14" t="s">
        <v>23668</v>
      </c>
      <c r="B14" t="s">
        <v>23667</v>
      </c>
      <c r="C14" t="s">
        <v>23625</v>
      </c>
      <c r="D14" t="s">
        <v>23624</v>
      </c>
      <c r="E14" s="25">
        <v>8.0799999999999999E-5</v>
      </c>
      <c r="F14" s="7" t="s">
        <v>19066</v>
      </c>
      <c r="G14" s="33" t="s">
        <v>23610</v>
      </c>
      <c r="H14" s="33" t="s">
        <v>23610</v>
      </c>
      <c r="I14" s="25">
        <v>2.7599999999999999E-4</v>
      </c>
      <c r="J14" s="7" t="s">
        <v>19066</v>
      </c>
    </row>
    <row r="15" spans="1:10" x14ac:dyDescent="0.35">
      <c r="A15" t="s">
        <v>23666</v>
      </c>
      <c r="B15" t="s">
        <v>23665</v>
      </c>
      <c r="C15" t="s">
        <v>23664</v>
      </c>
      <c r="D15" t="s">
        <v>23663</v>
      </c>
      <c r="E15" s="25">
        <v>1.17E-4</v>
      </c>
      <c r="F15" s="7" t="s">
        <v>19066</v>
      </c>
      <c r="G15" s="33" t="s">
        <v>23610</v>
      </c>
      <c r="H15" s="33" t="s">
        <v>23610</v>
      </c>
      <c r="I15" s="25">
        <v>1.2600000000000001E-3</v>
      </c>
      <c r="J15" s="7" t="s">
        <v>1474</v>
      </c>
    </row>
    <row r="16" spans="1:10" x14ac:dyDescent="0.35">
      <c r="A16" t="s">
        <v>23662</v>
      </c>
      <c r="B16" t="s">
        <v>23661</v>
      </c>
      <c r="C16" t="s">
        <v>23612</v>
      </c>
      <c r="D16" t="s">
        <v>23649</v>
      </c>
      <c r="E16" s="25">
        <v>1.5899999999999999E-4</v>
      </c>
      <c r="F16" s="7" t="s">
        <v>19066</v>
      </c>
      <c r="G16" s="33" t="s">
        <v>23610</v>
      </c>
      <c r="H16" s="33" t="s">
        <v>23610</v>
      </c>
      <c r="I16" s="33" t="s">
        <v>23610</v>
      </c>
      <c r="J16" s="33" t="s">
        <v>23610</v>
      </c>
    </row>
    <row r="17" spans="1:10" x14ac:dyDescent="0.35">
      <c r="A17" t="s">
        <v>23660</v>
      </c>
      <c r="B17" t="s">
        <v>23659</v>
      </c>
      <c r="C17" t="s">
        <v>23612</v>
      </c>
      <c r="D17" t="s">
        <v>23641</v>
      </c>
      <c r="E17" s="25">
        <v>2.92E-4</v>
      </c>
      <c r="F17" s="7" t="s">
        <v>19066</v>
      </c>
      <c r="G17" s="33" t="s">
        <v>23610</v>
      </c>
      <c r="H17" s="33" t="s">
        <v>23610</v>
      </c>
      <c r="I17" s="33" t="s">
        <v>23610</v>
      </c>
      <c r="J17" s="33" t="s">
        <v>23610</v>
      </c>
    </row>
    <row r="18" spans="1:10" x14ac:dyDescent="0.35">
      <c r="A18" t="s">
        <v>23658</v>
      </c>
      <c r="B18" t="s">
        <v>23657</v>
      </c>
      <c r="C18" t="s">
        <v>23621</v>
      </c>
      <c r="D18" t="s">
        <v>23657</v>
      </c>
      <c r="E18" s="25">
        <v>3.6299999999999999E-4</v>
      </c>
      <c r="F18" s="7" t="s">
        <v>19066</v>
      </c>
      <c r="G18" s="33" t="s">
        <v>23610</v>
      </c>
      <c r="H18" s="33" t="s">
        <v>23610</v>
      </c>
      <c r="I18" s="33" t="s">
        <v>23610</v>
      </c>
      <c r="J18" s="33" t="s">
        <v>23610</v>
      </c>
    </row>
    <row r="19" spans="1:10" x14ac:dyDescent="0.35">
      <c r="A19" t="s">
        <v>23656</v>
      </c>
      <c r="B19" t="s">
        <v>23655</v>
      </c>
      <c r="C19" t="s">
        <v>23612</v>
      </c>
      <c r="D19" t="s">
        <v>23641</v>
      </c>
      <c r="E19" s="25">
        <v>3.9399999999999998E-4</v>
      </c>
      <c r="F19" s="7" t="s">
        <v>19066</v>
      </c>
      <c r="G19" s="33" t="s">
        <v>23610</v>
      </c>
      <c r="H19" s="33" t="s">
        <v>23610</v>
      </c>
      <c r="I19" s="33" t="s">
        <v>23610</v>
      </c>
      <c r="J19" s="33" t="s">
        <v>23610</v>
      </c>
    </row>
    <row r="20" spans="1:10" x14ac:dyDescent="0.35">
      <c r="A20" t="s">
        <v>23654</v>
      </c>
      <c r="B20" t="s">
        <v>23653</v>
      </c>
      <c r="C20" t="s">
        <v>23625</v>
      </c>
      <c r="D20" t="s">
        <v>23624</v>
      </c>
      <c r="E20" s="25">
        <v>1.1299999999999999E-3</v>
      </c>
      <c r="F20" s="7" t="s">
        <v>19066</v>
      </c>
      <c r="G20" s="33" t="s">
        <v>23610</v>
      </c>
      <c r="H20" s="33" t="s">
        <v>23610</v>
      </c>
      <c r="I20" s="25">
        <v>5.6599999999999999E-4</v>
      </c>
      <c r="J20" s="7" t="s">
        <v>1474</v>
      </c>
    </row>
    <row r="21" spans="1:10" x14ac:dyDescent="0.35">
      <c r="A21" t="s">
        <v>23652</v>
      </c>
      <c r="B21" t="s">
        <v>23651</v>
      </c>
      <c r="C21" t="s">
        <v>23612</v>
      </c>
      <c r="D21" t="s">
        <v>23649</v>
      </c>
      <c r="E21" s="25">
        <v>5.9999999999999995E-4</v>
      </c>
      <c r="F21" s="7" t="s">
        <v>19066</v>
      </c>
      <c r="G21" s="33" t="s">
        <v>23610</v>
      </c>
      <c r="H21" s="33" t="s">
        <v>23610</v>
      </c>
      <c r="I21" s="33" t="s">
        <v>23610</v>
      </c>
      <c r="J21" s="33" t="s">
        <v>23610</v>
      </c>
    </row>
    <row r="22" spans="1:10" x14ac:dyDescent="0.35">
      <c r="A22" t="s">
        <v>23650</v>
      </c>
      <c r="B22" t="s">
        <v>23649</v>
      </c>
      <c r="C22" t="s">
        <v>23612</v>
      </c>
      <c r="D22" t="s">
        <v>23649</v>
      </c>
      <c r="E22" s="25">
        <v>5.9999999999999995E-4</v>
      </c>
      <c r="F22" s="7" t="s">
        <v>19066</v>
      </c>
      <c r="G22" s="33" t="s">
        <v>23610</v>
      </c>
      <c r="H22" s="33" t="s">
        <v>23610</v>
      </c>
      <c r="I22" s="33" t="s">
        <v>23610</v>
      </c>
      <c r="J22" s="33" t="s">
        <v>23610</v>
      </c>
    </row>
    <row r="23" spans="1:10" x14ac:dyDescent="0.35">
      <c r="A23" t="s">
        <v>23646</v>
      </c>
      <c r="B23" t="s">
        <v>23645</v>
      </c>
      <c r="C23" t="s">
        <v>23621</v>
      </c>
      <c r="D23" t="s">
        <v>23644</v>
      </c>
      <c r="E23" s="25">
        <v>7.3099999999999999E-4</v>
      </c>
      <c r="F23" s="7" t="s">
        <v>19066</v>
      </c>
      <c r="G23" s="33" t="s">
        <v>23610</v>
      </c>
      <c r="H23" s="33" t="s">
        <v>23610</v>
      </c>
      <c r="I23" s="33" t="s">
        <v>23610</v>
      </c>
      <c r="J23" s="33" t="s">
        <v>23610</v>
      </c>
    </row>
    <row r="24" spans="1:10" x14ac:dyDescent="0.35">
      <c r="A24" t="s">
        <v>23648</v>
      </c>
      <c r="B24" t="s">
        <v>23647</v>
      </c>
      <c r="C24" t="s">
        <v>23612</v>
      </c>
      <c r="D24" t="s">
        <v>23641</v>
      </c>
      <c r="E24" s="25">
        <v>7.3099999999999999E-4</v>
      </c>
      <c r="F24" s="7" t="s">
        <v>19066</v>
      </c>
      <c r="G24" s="25">
        <v>1.1800000000000001E-3</v>
      </c>
      <c r="H24" s="7" t="s">
        <v>1474</v>
      </c>
      <c r="I24" s="33" t="s">
        <v>23610</v>
      </c>
      <c r="J24" s="33" t="s">
        <v>23610</v>
      </c>
    </row>
    <row r="25" spans="1:10" x14ac:dyDescent="0.35">
      <c r="A25" t="s">
        <v>23646</v>
      </c>
      <c r="B25" t="s">
        <v>23645</v>
      </c>
      <c r="C25" t="s">
        <v>23621</v>
      </c>
      <c r="D25" t="s">
        <v>23644</v>
      </c>
      <c r="E25" t="s">
        <v>23610</v>
      </c>
      <c r="F25" t="s">
        <v>23610</v>
      </c>
      <c r="G25" s="25">
        <v>1.1800000000000001E-3</v>
      </c>
      <c r="H25" s="7" t="s">
        <v>1474</v>
      </c>
      <c r="I25" s="33" t="s">
        <v>23610</v>
      </c>
      <c r="J25" s="33" t="s">
        <v>23610</v>
      </c>
    </row>
    <row r="26" spans="1:10" x14ac:dyDescent="0.35">
      <c r="A26" t="s">
        <v>23643</v>
      </c>
      <c r="B26" t="s">
        <v>23642</v>
      </c>
      <c r="C26" t="s">
        <v>23612</v>
      </c>
      <c r="D26" t="s">
        <v>23641</v>
      </c>
      <c r="E26" s="25">
        <v>1.56E-3</v>
      </c>
      <c r="F26" s="7" t="s">
        <v>19066</v>
      </c>
      <c r="G26" t="s">
        <v>23610</v>
      </c>
      <c r="H26" t="s">
        <v>23610</v>
      </c>
      <c r="I26" s="33" t="s">
        <v>23610</v>
      </c>
      <c r="J26" s="33" t="s">
        <v>23610</v>
      </c>
    </row>
    <row r="27" spans="1:10" x14ac:dyDescent="0.35">
      <c r="A27" t="s">
        <v>23640</v>
      </c>
      <c r="B27" t="s">
        <v>23639</v>
      </c>
      <c r="C27" t="s">
        <v>23612</v>
      </c>
      <c r="D27" t="s">
        <v>23611</v>
      </c>
      <c r="E27" t="s">
        <v>23610</v>
      </c>
      <c r="F27" t="s">
        <v>23610</v>
      </c>
      <c r="G27" s="25">
        <v>1.81E-3</v>
      </c>
      <c r="H27" s="7" t="s">
        <v>1474</v>
      </c>
      <c r="I27" s="33" t="s">
        <v>23610</v>
      </c>
      <c r="J27" s="33" t="s">
        <v>23610</v>
      </c>
    </row>
    <row r="28" spans="1:10" x14ac:dyDescent="0.35">
      <c r="A28" t="s">
        <v>23638</v>
      </c>
      <c r="B28" t="s">
        <v>23637</v>
      </c>
      <c r="C28" t="s">
        <v>23621</v>
      </c>
      <c r="D28" t="s">
        <v>23636</v>
      </c>
      <c r="E28" s="25">
        <v>1.8400000000000001E-3</v>
      </c>
      <c r="F28" s="7" t="s">
        <v>19066</v>
      </c>
      <c r="G28" t="s">
        <v>23610</v>
      </c>
      <c r="H28" t="s">
        <v>23610</v>
      </c>
      <c r="I28" s="33" t="s">
        <v>23610</v>
      </c>
      <c r="J28" s="33" t="s">
        <v>23610</v>
      </c>
    </row>
    <row r="29" spans="1:10" x14ac:dyDescent="0.35">
      <c r="A29" t="s">
        <v>23635</v>
      </c>
      <c r="B29" t="s">
        <v>23634</v>
      </c>
      <c r="C29" t="s">
        <v>23625</v>
      </c>
      <c r="D29" t="s">
        <v>23624</v>
      </c>
      <c r="E29" t="s">
        <v>23610</v>
      </c>
      <c r="F29" t="s">
        <v>23610</v>
      </c>
      <c r="G29" s="25">
        <v>2.1099999999999999E-3</v>
      </c>
      <c r="H29" s="7" t="s">
        <v>1474</v>
      </c>
      <c r="I29" s="33" t="s">
        <v>23610</v>
      </c>
      <c r="J29" s="33" t="s">
        <v>23610</v>
      </c>
    </row>
    <row r="30" spans="1:10" x14ac:dyDescent="0.35">
      <c r="A30" t="s">
        <v>23633</v>
      </c>
      <c r="B30" t="s">
        <v>23632</v>
      </c>
      <c r="C30" t="s">
        <v>23625</v>
      </c>
      <c r="D30" t="s">
        <v>23624</v>
      </c>
      <c r="E30" t="s">
        <v>23610</v>
      </c>
      <c r="F30" t="s">
        <v>23610</v>
      </c>
      <c r="G30" s="25">
        <v>2.6099999999999999E-3</v>
      </c>
      <c r="H30" s="7" t="s">
        <v>1474</v>
      </c>
      <c r="I30" s="33" t="s">
        <v>23610</v>
      </c>
      <c r="J30" s="33" t="s">
        <v>23610</v>
      </c>
    </row>
    <row r="31" spans="1:10" x14ac:dyDescent="0.35">
      <c r="A31" t="s">
        <v>23631</v>
      </c>
      <c r="B31" t="s">
        <v>23630</v>
      </c>
      <c r="C31" t="s">
        <v>23625</v>
      </c>
      <c r="D31" t="s">
        <v>23624</v>
      </c>
      <c r="E31" t="s">
        <v>23610</v>
      </c>
      <c r="F31" t="s">
        <v>23610</v>
      </c>
      <c r="G31" s="25">
        <v>3.0400000000000002E-3</v>
      </c>
      <c r="H31" s="7" t="s">
        <v>1474</v>
      </c>
      <c r="I31" s="33" t="s">
        <v>23610</v>
      </c>
      <c r="J31" s="33" t="s">
        <v>23610</v>
      </c>
    </row>
    <row r="32" spans="1:10" x14ac:dyDescent="0.35">
      <c r="A32" t="s">
        <v>23629</v>
      </c>
      <c r="B32" t="s">
        <v>23628</v>
      </c>
      <c r="C32" t="s">
        <v>23625</v>
      </c>
      <c r="D32" t="s">
        <v>23624</v>
      </c>
      <c r="E32" t="s">
        <v>23610</v>
      </c>
      <c r="F32" t="s">
        <v>23610</v>
      </c>
      <c r="G32" s="25">
        <v>3.1900000000000001E-3</v>
      </c>
      <c r="H32" s="7" t="s">
        <v>1474</v>
      </c>
      <c r="I32" s="33" t="s">
        <v>23610</v>
      </c>
      <c r="J32" s="33" t="s">
        <v>23610</v>
      </c>
    </row>
    <row r="33" spans="1:10" x14ac:dyDescent="0.35">
      <c r="A33" t="s">
        <v>23627</v>
      </c>
      <c r="B33" t="s">
        <v>23626</v>
      </c>
      <c r="C33" t="s">
        <v>23625</v>
      </c>
      <c r="D33" t="s">
        <v>23624</v>
      </c>
      <c r="E33" t="s">
        <v>23610</v>
      </c>
      <c r="F33" t="s">
        <v>23610</v>
      </c>
      <c r="G33" s="25">
        <v>3.65E-3</v>
      </c>
      <c r="H33" s="7" t="s">
        <v>1474</v>
      </c>
      <c r="I33" s="33" t="s">
        <v>23610</v>
      </c>
      <c r="J33" s="33" t="s">
        <v>23610</v>
      </c>
    </row>
    <row r="34" spans="1:10" x14ac:dyDescent="0.35">
      <c r="A34" t="s">
        <v>23623</v>
      </c>
      <c r="B34" t="s">
        <v>23622</v>
      </c>
      <c r="C34" t="s">
        <v>23621</v>
      </c>
      <c r="D34" t="s">
        <v>23613</v>
      </c>
      <c r="E34" t="s">
        <v>23610</v>
      </c>
      <c r="F34" t="s">
        <v>23610</v>
      </c>
      <c r="G34" s="25">
        <v>3.8999999999999998E-3</v>
      </c>
      <c r="H34" s="7" t="s">
        <v>1474</v>
      </c>
      <c r="I34" s="33" t="s">
        <v>23610</v>
      </c>
      <c r="J34" s="33" t="s">
        <v>23610</v>
      </c>
    </row>
    <row r="35" spans="1:10" x14ac:dyDescent="0.35">
      <c r="A35" t="s">
        <v>23620</v>
      </c>
      <c r="B35" t="s">
        <v>23619</v>
      </c>
      <c r="C35" t="s">
        <v>23612</v>
      </c>
      <c r="D35" t="s">
        <v>23611</v>
      </c>
      <c r="E35" t="s">
        <v>23610</v>
      </c>
      <c r="F35" t="s">
        <v>23610</v>
      </c>
      <c r="G35" s="25">
        <v>4.1000000000000003E-3</v>
      </c>
      <c r="H35" s="7" t="s">
        <v>1474</v>
      </c>
      <c r="I35" s="33" t="s">
        <v>23610</v>
      </c>
      <c r="J35" s="33" t="s">
        <v>23610</v>
      </c>
    </row>
    <row r="36" spans="1:10" x14ac:dyDescent="0.35">
      <c r="A36" t="s">
        <v>23618</v>
      </c>
      <c r="B36" t="s">
        <v>23617</v>
      </c>
      <c r="C36" t="s">
        <v>23616</v>
      </c>
      <c r="D36" t="s">
        <v>23615</v>
      </c>
      <c r="E36" s="25">
        <v>4.3200000000000001E-3</v>
      </c>
      <c r="F36" s="7" t="s">
        <v>1474</v>
      </c>
      <c r="G36" t="s">
        <v>23610</v>
      </c>
      <c r="H36" t="s">
        <v>23610</v>
      </c>
      <c r="I36" s="33" t="s">
        <v>23610</v>
      </c>
      <c r="J36" s="33" t="s">
        <v>23610</v>
      </c>
    </row>
    <row r="37" spans="1:10" x14ac:dyDescent="0.35">
      <c r="A37" s="31" t="s">
        <v>23614</v>
      </c>
      <c r="B37" s="31" t="s">
        <v>23613</v>
      </c>
      <c r="C37" s="31" t="s">
        <v>23612</v>
      </c>
      <c r="D37" s="31" t="s">
        <v>23611</v>
      </c>
      <c r="E37" s="31" t="s">
        <v>23610</v>
      </c>
      <c r="F37" s="31" t="s">
        <v>23610</v>
      </c>
      <c r="G37" s="32">
        <v>5.1200000000000004E-3</v>
      </c>
      <c r="H37" s="28" t="s">
        <v>1474</v>
      </c>
      <c r="I37" s="31" t="s">
        <v>23610</v>
      </c>
      <c r="J37" s="31" t="s">
        <v>23610</v>
      </c>
    </row>
  </sheetData>
  <mergeCells count="3">
    <mergeCell ref="E3:F3"/>
    <mergeCell ref="G3:H3"/>
    <mergeCell ref="I3:J3"/>
  </mergeCells>
  <conditionalFormatting sqref="E5:F18">
    <cfRule type="cellIs" dxfId="14" priority="13" operator="equal">
      <formula>#REF!</formula>
    </cfRule>
    <cfRule type="cellIs" dxfId="13" priority="14" operator="equal">
      <formula>#REF!</formula>
    </cfRule>
  </conditionalFormatting>
  <conditionalFormatting sqref="G24:H25">
    <cfRule type="cellIs" dxfId="12" priority="11" operator="equal">
      <formula>#REF!</formula>
    </cfRule>
    <cfRule type="cellIs" dxfId="11" priority="12" operator="equal">
      <formula>#REF!</formula>
    </cfRule>
  </conditionalFormatting>
  <conditionalFormatting sqref="I21:J37">
    <cfRule type="cellIs" dxfId="10" priority="9" operator="equal">
      <formula>#REF!</formula>
    </cfRule>
    <cfRule type="cellIs" dxfId="9" priority="10" operator="equal">
      <formula>#REF!</formula>
    </cfRule>
  </conditionalFormatting>
  <conditionalFormatting sqref="I16:J19">
    <cfRule type="cellIs" dxfId="8" priority="7" operator="equal">
      <formula>#REF!</formula>
    </cfRule>
    <cfRule type="cellIs" dxfId="7" priority="8" operator="equal">
      <formula>#REF!</formula>
    </cfRule>
  </conditionalFormatting>
  <conditionalFormatting sqref="G8:H23">
    <cfRule type="cellIs" dxfId="6" priority="5" operator="equal">
      <formula>#REF!</formula>
    </cfRule>
    <cfRule type="cellIs" dxfId="5" priority="6" operator="equal">
      <formula>#REF!</formula>
    </cfRule>
  </conditionalFormatting>
  <conditionalFormatting sqref="F1:F3 H1:H3 J1:J3 J5:J1048576 H5:H1048576 F5:F1048576">
    <cfRule type="cellIs" dxfId="4" priority="3" operator="equal">
      <formula>"&lt;0.05"</formula>
    </cfRule>
    <cfRule type="cellIs" dxfId="3" priority="4" operator="equal">
      <formula>"&lt;0.01"</formula>
    </cfRule>
  </conditionalFormatting>
  <conditionalFormatting sqref="F4 H4 J4">
    <cfRule type="cellIs" dxfId="2" priority="1" operator="equal">
      <formula>"&lt;0.05"</formula>
    </cfRule>
    <cfRule type="cellIs" dxfId="1" priority="2" operator="equal">
      <formula>"&lt;0.01"</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workbookViewId="0">
      <pane ySplit="4" topLeftCell="A5" activePane="bottomLeft" state="frozen"/>
      <selection pane="bottomLeft"/>
    </sheetView>
  </sheetViews>
  <sheetFormatPr defaultRowHeight="14.5" x14ac:dyDescent="0.35"/>
  <cols>
    <col min="1" max="1" width="16.26953125" customWidth="1"/>
    <col min="2" max="2" width="14.1796875" customWidth="1"/>
    <col min="3" max="3" width="4.54296875" customWidth="1"/>
    <col min="4" max="4" width="10" bestFit="1" customWidth="1"/>
    <col min="5" max="6" width="3.7265625" style="114" bestFit="1" customWidth="1"/>
    <col min="7" max="7" width="4.54296875" style="113" customWidth="1"/>
    <col min="8" max="8" width="7.26953125" style="114" customWidth="1"/>
    <col min="9" max="9" width="8.26953125" style="114" customWidth="1"/>
    <col min="10" max="11" width="3.7265625" style="114" bestFit="1" customWidth="1"/>
    <col min="12" max="12" width="4.54296875" style="113" customWidth="1"/>
    <col min="13" max="13" width="7.26953125" style="114" customWidth="1"/>
    <col min="14" max="14" width="8.26953125" style="114" customWidth="1"/>
  </cols>
  <sheetData>
    <row r="1" spans="1:14" x14ac:dyDescent="0.35">
      <c r="A1" t="s">
        <v>27438</v>
      </c>
    </row>
    <row r="3" spans="1:14" x14ac:dyDescent="0.35">
      <c r="A3" s="279" t="s">
        <v>552</v>
      </c>
      <c r="B3" s="279" t="s">
        <v>138</v>
      </c>
      <c r="C3" s="279" t="s">
        <v>281</v>
      </c>
      <c r="D3" s="279" t="s">
        <v>280</v>
      </c>
      <c r="E3" s="279" t="s">
        <v>23868</v>
      </c>
      <c r="F3" s="279"/>
      <c r="G3" s="279"/>
      <c r="H3" s="279"/>
      <c r="I3" s="279"/>
      <c r="J3" s="279" t="s">
        <v>23867</v>
      </c>
      <c r="K3" s="279"/>
      <c r="L3" s="279"/>
      <c r="M3" s="279"/>
      <c r="N3" s="279"/>
    </row>
    <row r="4" spans="1:14" x14ac:dyDescent="0.35">
      <c r="A4" s="280"/>
      <c r="B4" s="280"/>
      <c r="C4" s="280"/>
      <c r="D4" s="280"/>
      <c r="E4" s="169" t="s">
        <v>23866</v>
      </c>
      <c r="F4" s="169" t="s">
        <v>23865</v>
      </c>
      <c r="G4" s="170" t="s">
        <v>23864</v>
      </c>
      <c r="H4" s="169" t="s">
        <v>23863</v>
      </c>
      <c r="I4" s="169" t="s">
        <v>23607</v>
      </c>
      <c r="J4" s="169" t="s">
        <v>23866</v>
      </c>
      <c r="K4" s="169" t="s">
        <v>23865</v>
      </c>
      <c r="L4" s="170" t="s">
        <v>23864</v>
      </c>
      <c r="M4" s="169" t="s">
        <v>23863</v>
      </c>
      <c r="N4" s="169" t="s">
        <v>23607</v>
      </c>
    </row>
    <row r="5" spans="1:14" x14ac:dyDescent="0.35">
      <c r="A5" t="s">
        <v>23897</v>
      </c>
      <c r="B5" t="s">
        <v>267</v>
      </c>
      <c r="C5">
        <v>1</v>
      </c>
      <c r="D5">
        <v>25764177</v>
      </c>
      <c r="E5" s="114" t="s">
        <v>84</v>
      </c>
      <c r="F5" s="114" t="s">
        <v>83</v>
      </c>
      <c r="G5" s="113">
        <v>0.51</v>
      </c>
      <c r="H5" s="115">
        <v>-9.7999999999999997E-3</v>
      </c>
      <c r="I5" s="119">
        <v>0.29299999999999998</v>
      </c>
      <c r="J5" s="114" t="s">
        <v>84</v>
      </c>
      <c r="K5" s="114" t="s">
        <v>83</v>
      </c>
      <c r="L5" s="113">
        <v>0.5</v>
      </c>
      <c r="M5" s="115">
        <v>-1.7600000000000001E-2</v>
      </c>
      <c r="N5" s="119">
        <v>8.72E-2</v>
      </c>
    </row>
    <row r="6" spans="1:14" x14ac:dyDescent="0.35">
      <c r="A6" t="s">
        <v>632</v>
      </c>
      <c r="B6" t="s">
        <v>266</v>
      </c>
      <c r="C6">
        <v>1</v>
      </c>
      <c r="D6">
        <v>27021913</v>
      </c>
      <c r="E6" s="114" t="s">
        <v>84</v>
      </c>
      <c r="F6" s="114" t="s">
        <v>88</v>
      </c>
      <c r="G6" s="113">
        <v>0.97</v>
      </c>
      <c r="H6" s="115">
        <v>-3.2199999999999999E-2</v>
      </c>
      <c r="I6" s="119">
        <v>0.28599999999999998</v>
      </c>
      <c r="J6" s="114" t="s">
        <v>88</v>
      </c>
      <c r="K6" s="114" t="s">
        <v>84</v>
      </c>
      <c r="L6" s="113">
        <v>0.03</v>
      </c>
      <c r="M6" s="115">
        <v>2.2100000000000002E-2</v>
      </c>
      <c r="N6" s="119">
        <v>0.51</v>
      </c>
    </row>
    <row r="7" spans="1:14" x14ac:dyDescent="0.35">
      <c r="A7" t="s">
        <v>23977</v>
      </c>
      <c r="B7" t="s">
        <v>265</v>
      </c>
      <c r="C7">
        <v>1</v>
      </c>
      <c r="D7">
        <v>40060473</v>
      </c>
      <c r="E7" s="114" t="s">
        <v>84</v>
      </c>
      <c r="F7" s="114" t="s">
        <v>83</v>
      </c>
      <c r="G7" s="113">
        <v>0.81</v>
      </c>
      <c r="H7" s="115">
        <v>-1.9900000000000001E-2</v>
      </c>
      <c r="I7" s="119">
        <v>9.8699999999999996E-2</v>
      </c>
      <c r="J7" s="114" t="s">
        <v>83</v>
      </c>
      <c r="K7" s="114" t="s">
        <v>84</v>
      </c>
      <c r="L7" s="113">
        <v>0.19</v>
      </c>
      <c r="M7" s="115">
        <v>1.9199999999999998E-2</v>
      </c>
      <c r="N7" s="119">
        <v>0.15</v>
      </c>
    </row>
    <row r="8" spans="1:14" x14ac:dyDescent="0.35">
      <c r="A8" t="s">
        <v>23993</v>
      </c>
      <c r="B8" t="s">
        <v>264</v>
      </c>
      <c r="C8">
        <v>1</v>
      </c>
      <c r="D8">
        <v>55505647</v>
      </c>
      <c r="E8" s="114" t="s">
        <v>84</v>
      </c>
      <c r="F8" s="114" t="s">
        <v>89</v>
      </c>
      <c r="G8" s="113">
        <v>0.99</v>
      </c>
      <c r="H8" s="115">
        <v>0.25650000000000001</v>
      </c>
      <c r="I8" s="119">
        <v>7.4699999999999996E-6</v>
      </c>
      <c r="J8" s="114" t="s">
        <v>89</v>
      </c>
      <c r="K8" s="114" t="s">
        <v>84</v>
      </c>
      <c r="L8" s="113">
        <v>0.02</v>
      </c>
      <c r="M8" s="115">
        <v>-0.35470000000000002</v>
      </c>
      <c r="N8" s="119">
        <v>2.2999999999999999E-7</v>
      </c>
    </row>
    <row r="9" spans="1:14" x14ac:dyDescent="0.35">
      <c r="A9" t="s">
        <v>24016</v>
      </c>
      <c r="B9" t="s">
        <v>263</v>
      </c>
      <c r="C9">
        <v>1</v>
      </c>
      <c r="D9">
        <v>63124465</v>
      </c>
      <c r="E9" s="114" t="s">
        <v>89</v>
      </c>
      <c r="F9" s="114" t="s">
        <v>84</v>
      </c>
      <c r="G9" s="113">
        <v>0.67</v>
      </c>
      <c r="H9" s="115">
        <v>1.32E-2</v>
      </c>
      <c r="I9" s="119">
        <v>0.17699999999999999</v>
      </c>
      <c r="J9" s="114" t="s">
        <v>84</v>
      </c>
      <c r="K9" s="114" t="s">
        <v>89</v>
      </c>
      <c r="L9" s="113">
        <v>0.31</v>
      </c>
      <c r="M9" s="115">
        <v>-6.4999999999999997E-3</v>
      </c>
      <c r="N9" s="119">
        <v>0.54300000000000004</v>
      </c>
    </row>
    <row r="10" spans="1:14" x14ac:dyDescent="0.35">
      <c r="A10" t="s">
        <v>749</v>
      </c>
      <c r="B10" t="s">
        <v>262</v>
      </c>
      <c r="C10">
        <v>1</v>
      </c>
      <c r="D10">
        <v>93817946</v>
      </c>
      <c r="E10" s="114" t="s">
        <v>84</v>
      </c>
      <c r="F10" s="114" t="s">
        <v>83</v>
      </c>
      <c r="G10" s="113">
        <v>0.62</v>
      </c>
      <c r="H10" s="115">
        <v>6.0000000000000001E-3</v>
      </c>
      <c r="I10" s="119">
        <v>0.53</v>
      </c>
      <c r="J10" s="114" t="s">
        <v>84</v>
      </c>
      <c r="K10" s="114" t="s">
        <v>83</v>
      </c>
      <c r="L10" s="113">
        <v>0.6</v>
      </c>
      <c r="M10" s="115">
        <v>4.1999999999999997E-3</v>
      </c>
      <c r="N10" s="119">
        <v>0.69</v>
      </c>
    </row>
    <row r="11" spans="1:14" x14ac:dyDescent="0.35">
      <c r="A11" t="s">
        <v>27013</v>
      </c>
      <c r="B11" t="s">
        <v>261</v>
      </c>
      <c r="C11">
        <v>1</v>
      </c>
      <c r="D11">
        <v>109817192</v>
      </c>
      <c r="E11" s="114" t="s">
        <v>83</v>
      </c>
      <c r="F11" s="114" t="s">
        <v>84</v>
      </c>
      <c r="G11" s="113">
        <v>0.79</v>
      </c>
      <c r="H11" s="115">
        <v>0.1145</v>
      </c>
      <c r="I11" s="119">
        <v>1.9700000000000001E-23</v>
      </c>
      <c r="J11" s="114" t="s">
        <v>84</v>
      </c>
      <c r="K11" s="114" t="s">
        <v>83</v>
      </c>
      <c r="L11" s="113">
        <v>0.2</v>
      </c>
      <c r="M11" s="115">
        <v>-0.1013</v>
      </c>
      <c r="N11" s="119">
        <v>9.9199999999999995E-16</v>
      </c>
    </row>
    <row r="12" spans="1:14" x14ac:dyDescent="0.35">
      <c r="A12" t="s">
        <v>839</v>
      </c>
      <c r="B12" t="s">
        <v>260</v>
      </c>
      <c r="C12">
        <v>1</v>
      </c>
      <c r="D12">
        <v>178529898</v>
      </c>
      <c r="E12" s="114" t="s">
        <v>84</v>
      </c>
      <c r="F12" s="114" t="s">
        <v>83</v>
      </c>
      <c r="G12" s="113">
        <v>0.51</v>
      </c>
      <c r="H12" s="115">
        <v>-2.7E-2</v>
      </c>
      <c r="I12" s="119">
        <v>3.4199999999999999E-3</v>
      </c>
      <c r="J12" s="114" t="s">
        <v>83</v>
      </c>
      <c r="K12" s="114" t="s">
        <v>84</v>
      </c>
      <c r="L12" s="113">
        <v>0.47</v>
      </c>
      <c r="M12" s="115">
        <v>3.3799999999999997E-2</v>
      </c>
      <c r="N12" s="119">
        <v>9.3300000000000002E-4</v>
      </c>
    </row>
    <row r="13" spans="1:14" x14ac:dyDescent="0.35">
      <c r="A13" t="s">
        <v>24107</v>
      </c>
      <c r="B13" t="s">
        <v>259</v>
      </c>
      <c r="C13">
        <v>1</v>
      </c>
      <c r="D13">
        <v>182144422</v>
      </c>
      <c r="E13" s="114" t="s">
        <v>89</v>
      </c>
      <c r="F13" s="114" t="s">
        <v>88</v>
      </c>
      <c r="G13" s="113">
        <v>0.68</v>
      </c>
      <c r="H13" s="115">
        <v>-1.09E-2</v>
      </c>
      <c r="I13" s="119">
        <v>0.26700000000000002</v>
      </c>
      <c r="J13" s="114" t="s">
        <v>88</v>
      </c>
      <c r="K13" s="114" t="s">
        <v>89</v>
      </c>
      <c r="L13" s="113">
        <v>0.32</v>
      </c>
      <c r="M13" s="115">
        <v>4.0000000000000002E-4</v>
      </c>
      <c r="N13" s="119">
        <v>0.97299999999999998</v>
      </c>
    </row>
    <row r="14" spans="1:14" x14ac:dyDescent="0.35">
      <c r="A14" t="s">
        <v>528</v>
      </c>
      <c r="B14" t="s">
        <v>258</v>
      </c>
      <c r="C14">
        <v>1</v>
      </c>
      <c r="D14">
        <v>220970028</v>
      </c>
      <c r="E14" s="114" t="s">
        <v>84</v>
      </c>
      <c r="F14" s="114" t="s">
        <v>83</v>
      </c>
      <c r="G14" s="113">
        <v>0.71</v>
      </c>
      <c r="H14" s="115">
        <v>7.6E-3</v>
      </c>
      <c r="I14" s="119">
        <v>0.47899999999999998</v>
      </c>
      <c r="J14" s="114" t="s">
        <v>84</v>
      </c>
      <c r="K14" s="114" t="s">
        <v>83</v>
      </c>
      <c r="L14" s="113">
        <v>0.68</v>
      </c>
      <c r="M14" s="115">
        <v>1.0200000000000001E-2</v>
      </c>
      <c r="N14" s="119">
        <v>0.38600000000000001</v>
      </c>
    </row>
    <row r="15" spans="1:14" x14ac:dyDescent="0.35">
      <c r="A15" t="s">
        <v>1930</v>
      </c>
      <c r="B15" t="s">
        <v>257</v>
      </c>
      <c r="C15">
        <v>1</v>
      </c>
      <c r="D15">
        <v>230295789</v>
      </c>
      <c r="E15" s="114" t="s">
        <v>83</v>
      </c>
      <c r="F15" s="114" t="s">
        <v>89</v>
      </c>
      <c r="G15" s="113">
        <v>0.46</v>
      </c>
      <c r="H15" s="115">
        <v>3.0800000000000001E-2</v>
      </c>
      <c r="I15" s="119">
        <v>1.2199999999999999E-3</v>
      </c>
      <c r="J15" s="114" t="s">
        <v>89</v>
      </c>
      <c r="K15" s="114" t="s">
        <v>83</v>
      </c>
      <c r="L15" s="113">
        <v>0.52</v>
      </c>
      <c r="M15" s="115">
        <v>-2.5100000000000001E-2</v>
      </c>
      <c r="N15" s="119">
        <v>1.78E-2</v>
      </c>
    </row>
    <row r="16" spans="1:14" x14ac:dyDescent="0.35">
      <c r="A16" t="s">
        <v>2537</v>
      </c>
      <c r="B16" t="s">
        <v>256</v>
      </c>
      <c r="C16">
        <v>1</v>
      </c>
      <c r="D16">
        <v>234848609</v>
      </c>
      <c r="E16" s="114" t="s">
        <v>83</v>
      </c>
      <c r="F16" s="114" t="s">
        <v>84</v>
      </c>
      <c r="G16" s="113">
        <v>0.56000000000000005</v>
      </c>
      <c r="H16" s="115">
        <v>2.23E-2</v>
      </c>
      <c r="I16" s="119">
        <v>1.7899999999999999E-2</v>
      </c>
      <c r="J16" s="114" t="s">
        <v>83</v>
      </c>
      <c r="K16" s="114" t="s">
        <v>84</v>
      </c>
      <c r="L16" s="113">
        <v>0.55000000000000004</v>
      </c>
      <c r="M16" s="115">
        <v>2.2200000000000001E-2</v>
      </c>
      <c r="N16" s="119">
        <v>3.2500000000000001E-2</v>
      </c>
    </row>
    <row r="17" spans="1:14" x14ac:dyDescent="0.35">
      <c r="A17" t="s">
        <v>2021</v>
      </c>
      <c r="B17" t="s">
        <v>106</v>
      </c>
      <c r="C17">
        <v>2</v>
      </c>
      <c r="D17">
        <v>17890087</v>
      </c>
      <c r="E17" s="114" t="s">
        <v>105</v>
      </c>
      <c r="F17" s="114" t="s">
        <v>104</v>
      </c>
      <c r="G17" s="113">
        <v>0.95</v>
      </c>
      <c r="H17" s="115">
        <v>4.5999999999999999E-3</v>
      </c>
      <c r="I17" s="119">
        <v>0.83899999999999997</v>
      </c>
      <c r="J17" s="114" t="s">
        <v>104</v>
      </c>
      <c r="K17" s="114" t="s">
        <v>105</v>
      </c>
      <c r="L17" s="113">
        <v>0.05</v>
      </c>
      <c r="M17" s="115">
        <v>-1.4200000000000001E-2</v>
      </c>
      <c r="N17" s="119">
        <v>0.57499999999999996</v>
      </c>
    </row>
    <row r="18" spans="1:14" x14ac:dyDescent="0.35">
      <c r="A18" t="s">
        <v>24148</v>
      </c>
      <c r="B18" t="s">
        <v>255</v>
      </c>
      <c r="C18">
        <v>2</v>
      </c>
      <c r="D18">
        <v>21289432</v>
      </c>
      <c r="E18" s="114" t="s">
        <v>83</v>
      </c>
      <c r="F18" s="114" t="s">
        <v>84</v>
      </c>
      <c r="G18" s="113">
        <v>0.81</v>
      </c>
      <c r="H18" s="115">
        <v>6.8900000000000003E-2</v>
      </c>
      <c r="I18" s="119">
        <v>3.8299999999999999E-8</v>
      </c>
      <c r="J18" s="114" t="s">
        <v>83</v>
      </c>
      <c r="K18" s="114" t="s">
        <v>84</v>
      </c>
      <c r="L18" s="113">
        <v>0.75</v>
      </c>
      <c r="M18" s="115">
        <v>4.9299999999999997E-2</v>
      </c>
      <c r="N18" s="119">
        <v>3.4099999999999999E-4</v>
      </c>
    </row>
    <row r="19" spans="1:14" x14ac:dyDescent="0.35">
      <c r="A19" t="s">
        <v>24217</v>
      </c>
      <c r="B19" t="s">
        <v>254</v>
      </c>
      <c r="C19">
        <v>2</v>
      </c>
      <c r="D19">
        <v>27598097</v>
      </c>
      <c r="E19" s="114" t="s">
        <v>88</v>
      </c>
      <c r="F19" s="114" t="s">
        <v>89</v>
      </c>
      <c r="G19" s="113">
        <v>0.6</v>
      </c>
      <c r="H19" s="115">
        <v>7.1000000000000004E-3</v>
      </c>
      <c r="I19" s="119">
        <v>0.48099999999999998</v>
      </c>
      <c r="J19" s="114" t="s">
        <v>88</v>
      </c>
      <c r="K19" s="114" t="s">
        <v>89</v>
      </c>
      <c r="L19" s="113">
        <v>0.56999999999999995</v>
      </c>
      <c r="M19" s="115">
        <v>2.8E-3</v>
      </c>
      <c r="N19" s="119">
        <v>0.80300000000000005</v>
      </c>
    </row>
    <row r="20" spans="1:14" x14ac:dyDescent="0.35">
      <c r="A20" t="s">
        <v>2710</v>
      </c>
      <c r="B20" t="s">
        <v>253</v>
      </c>
      <c r="C20">
        <v>2</v>
      </c>
      <c r="D20">
        <v>28657896</v>
      </c>
      <c r="E20" s="114" t="s">
        <v>83</v>
      </c>
      <c r="F20" s="114" t="s">
        <v>88</v>
      </c>
      <c r="G20" s="113">
        <v>0.78</v>
      </c>
      <c r="H20" s="115">
        <v>9.9000000000000008E-3</v>
      </c>
      <c r="I20" s="119">
        <v>0.40300000000000002</v>
      </c>
      <c r="J20" s="114" t="s">
        <v>88</v>
      </c>
      <c r="K20" s="114" t="s">
        <v>83</v>
      </c>
      <c r="L20" s="113">
        <v>0.2</v>
      </c>
      <c r="M20" s="115">
        <v>-9.7000000000000003E-3</v>
      </c>
      <c r="N20" s="119">
        <v>0.45800000000000002</v>
      </c>
    </row>
    <row r="21" spans="1:14" x14ac:dyDescent="0.35">
      <c r="A21" t="s">
        <v>514</v>
      </c>
      <c r="B21" t="s">
        <v>252</v>
      </c>
      <c r="C21">
        <v>2</v>
      </c>
      <c r="D21">
        <v>44072576</v>
      </c>
      <c r="E21" s="114" t="s">
        <v>89</v>
      </c>
      <c r="F21" s="114" t="s">
        <v>84</v>
      </c>
      <c r="G21" s="113">
        <v>0.68</v>
      </c>
      <c r="H21" s="115">
        <v>-5.0799999999999998E-2</v>
      </c>
      <c r="I21" s="119">
        <v>1.2100000000000001E-6</v>
      </c>
      <c r="J21" s="114" t="s">
        <v>89</v>
      </c>
      <c r="K21" s="114" t="s">
        <v>84</v>
      </c>
      <c r="L21" s="113">
        <v>0.64</v>
      </c>
      <c r="M21" s="115">
        <v>-4.9799999999999997E-2</v>
      </c>
      <c r="N21" s="119">
        <v>1.3699999999999999E-5</v>
      </c>
    </row>
    <row r="22" spans="1:14" x14ac:dyDescent="0.35">
      <c r="A22" t="s">
        <v>97</v>
      </c>
      <c r="B22" t="s">
        <v>98</v>
      </c>
      <c r="C22">
        <v>2</v>
      </c>
      <c r="D22">
        <v>53984823</v>
      </c>
      <c r="E22" s="114" t="s">
        <v>83</v>
      </c>
      <c r="F22" s="114" t="s">
        <v>84</v>
      </c>
      <c r="G22" s="113">
        <v>0.72</v>
      </c>
      <c r="H22" s="115">
        <v>9.4000000000000004E-3</v>
      </c>
      <c r="I22" s="119">
        <v>0.377</v>
      </c>
      <c r="J22" s="114" t="s">
        <v>83</v>
      </c>
      <c r="K22" s="114" t="s">
        <v>84</v>
      </c>
      <c r="L22" s="113">
        <v>0.73</v>
      </c>
      <c r="M22" s="115">
        <v>5.3E-3</v>
      </c>
      <c r="N22" s="119">
        <v>0.64500000000000002</v>
      </c>
    </row>
    <row r="23" spans="1:14" x14ac:dyDescent="0.35">
      <c r="A23" t="s">
        <v>24295</v>
      </c>
      <c r="B23" t="s">
        <v>251</v>
      </c>
      <c r="C23">
        <v>2</v>
      </c>
      <c r="D23">
        <v>62939397</v>
      </c>
      <c r="E23" s="114" t="s">
        <v>84</v>
      </c>
      <c r="F23" s="114" t="s">
        <v>83</v>
      </c>
      <c r="G23" s="113">
        <v>0.69</v>
      </c>
      <c r="H23" s="115">
        <v>2.7400000000000001E-2</v>
      </c>
      <c r="I23" s="119">
        <v>6.5700000000000003E-3</v>
      </c>
      <c r="J23" s="114" t="s">
        <v>83</v>
      </c>
      <c r="K23" s="114" t="s">
        <v>84</v>
      </c>
      <c r="L23" s="113">
        <v>0.31</v>
      </c>
      <c r="M23" s="115">
        <v>-3.15E-2</v>
      </c>
      <c r="N23" s="119">
        <v>4.1900000000000001E-3</v>
      </c>
    </row>
    <row r="24" spans="1:14" x14ac:dyDescent="0.35">
      <c r="A24" t="s">
        <v>2127</v>
      </c>
      <c r="B24" t="s">
        <v>250</v>
      </c>
      <c r="C24">
        <v>2</v>
      </c>
      <c r="D24">
        <v>118842801</v>
      </c>
      <c r="E24" s="114" t="s">
        <v>89</v>
      </c>
      <c r="F24" s="114" t="s">
        <v>83</v>
      </c>
      <c r="G24" s="113">
        <v>0.91</v>
      </c>
      <c r="H24" s="115">
        <v>3.95E-2</v>
      </c>
      <c r="I24" s="119">
        <v>2.9700000000000001E-2</v>
      </c>
      <c r="J24" s="114" t="s">
        <v>83</v>
      </c>
      <c r="K24" s="114" t="s">
        <v>89</v>
      </c>
      <c r="L24" s="113">
        <v>0.08</v>
      </c>
      <c r="M24" s="115">
        <v>-4.58E-2</v>
      </c>
      <c r="N24" s="119">
        <v>1.8700000000000001E-2</v>
      </c>
    </row>
    <row r="25" spans="1:14" x14ac:dyDescent="0.35">
      <c r="A25" t="s">
        <v>504</v>
      </c>
      <c r="B25" t="s">
        <v>249</v>
      </c>
      <c r="C25">
        <v>2</v>
      </c>
      <c r="D25">
        <v>135837906</v>
      </c>
      <c r="E25" s="114" t="s">
        <v>83</v>
      </c>
      <c r="F25" s="114" t="s">
        <v>88</v>
      </c>
      <c r="G25" s="113">
        <v>0.44</v>
      </c>
      <c r="H25" s="115">
        <v>1.66E-2</v>
      </c>
      <c r="I25" s="119">
        <v>0.14199999999999999</v>
      </c>
      <c r="J25" s="114" t="s">
        <v>83</v>
      </c>
      <c r="K25" s="114" t="s">
        <v>88</v>
      </c>
      <c r="L25" s="113">
        <v>0.47</v>
      </c>
      <c r="M25" s="115">
        <v>1.18E-2</v>
      </c>
      <c r="N25" s="119">
        <v>0.32300000000000001</v>
      </c>
    </row>
    <row r="26" spans="1:14" x14ac:dyDescent="0.35">
      <c r="A26" t="s">
        <v>2334</v>
      </c>
      <c r="B26" t="s">
        <v>248</v>
      </c>
      <c r="C26">
        <v>2</v>
      </c>
      <c r="D26">
        <v>165528624</v>
      </c>
      <c r="E26" s="114" t="s">
        <v>84</v>
      </c>
      <c r="F26" s="114" t="s">
        <v>89</v>
      </c>
      <c r="G26" s="113">
        <v>0.63</v>
      </c>
      <c r="H26" s="115">
        <v>2.3699999999999999E-2</v>
      </c>
      <c r="I26" s="119">
        <v>1.9E-2</v>
      </c>
      <c r="J26" s="114" t="s">
        <v>89</v>
      </c>
      <c r="K26" s="114" t="s">
        <v>84</v>
      </c>
      <c r="L26" s="113">
        <v>0.37</v>
      </c>
      <c r="M26" s="115">
        <v>-1.0699999999999999E-2</v>
      </c>
      <c r="N26" s="119">
        <v>0.32200000000000001</v>
      </c>
    </row>
    <row r="27" spans="1:14" x14ac:dyDescent="0.35">
      <c r="A27" t="s">
        <v>2565</v>
      </c>
      <c r="B27" t="s">
        <v>247</v>
      </c>
      <c r="C27">
        <v>2</v>
      </c>
      <c r="D27">
        <v>169830661</v>
      </c>
      <c r="E27" s="114" t="s">
        <v>83</v>
      </c>
      <c r="F27" s="114" t="s">
        <v>84</v>
      </c>
      <c r="G27" s="113">
        <v>0.57999999999999996</v>
      </c>
      <c r="H27" s="115">
        <v>-1.1900000000000001E-2</v>
      </c>
      <c r="I27" s="119">
        <v>0.217</v>
      </c>
      <c r="J27" s="114" t="s">
        <v>83</v>
      </c>
      <c r="K27" s="114" t="s">
        <v>84</v>
      </c>
      <c r="L27" s="113">
        <v>0.55000000000000004</v>
      </c>
      <c r="M27" s="115">
        <v>-1.1299999999999999E-2</v>
      </c>
      <c r="N27" s="119">
        <v>0.27600000000000002</v>
      </c>
    </row>
    <row r="28" spans="1:14" x14ac:dyDescent="0.35">
      <c r="A28" t="s">
        <v>497</v>
      </c>
      <c r="B28" t="s">
        <v>246</v>
      </c>
      <c r="C28">
        <v>2</v>
      </c>
      <c r="D28">
        <v>211540507</v>
      </c>
      <c r="E28" s="114" t="s">
        <v>88</v>
      </c>
      <c r="F28" s="114" t="s">
        <v>83</v>
      </c>
      <c r="G28" s="113">
        <v>0.69</v>
      </c>
      <c r="H28" s="115">
        <v>2.5399999999999999E-2</v>
      </c>
      <c r="I28" s="119">
        <v>1.8499999999999999E-2</v>
      </c>
      <c r="J28" s="114" t="s">
        <v>83</v>
      </c>
      <c r="K28" s="114" t="s">
        <v>88</v>
      </c>
      <c r="L28" s="113">
        <v>0.3</v>
      </c>
      <c r="M28" s="115">
        <v>-1.11E-2</v>
      </c>
      <c r="N28" s="119">
        <v>0.33900000000000002</v>
      </c>
    </row>
    <row r="29" spans="1:14" x14ac:dyDescent="0.35">
      <c r="A29" t="s">
        <v>737</v>
      </c>
      <c r="B29" t="s">
        <v>245</v>
      </c>
      <c r="C29">
        <v>2</v>
      </c>
      <c r="D29">
        <v>227116365</v>
      </c>
      <c r="E29" s="114" t="s">
        <v>84</v>
      </c>
      <c r="F29" s="114" t="s">
        <v>83</v>
      </c>
      <c r="G29" s="113">
        <v>0.64</v>
      </c>
      <c r="H29" s="115">
        <v>3.6200000000000003E-2</v>
      </c>
      <c r="I29" s="119">
        <v>3.8400000000000001E-4</v>
      </c>
      <c r="J29" s="114" t="s">
        <v>84</v>
      </c>
      <c r="K29" s="114" t="s">
        <v>83</v>
      </c>
      <c r="L29" s="113">
        <v>0.61</v>
      </c>
      <c r="M29" s="115">
        <v>3.4500000000000003E-2</v>
      </c>
      <c r="N29" s="119">
        <v>1.56E-3</v>
      </c>
    </row>
    <row r="30" spans="1:14" x14ac:dyDescent="0.35">
      <c r="A30" t="s">
        <v>2016</v>
      </c>
      <c r="B30" t="s">
        <v>244</v>
      </c>
      <c r="C30">
        <v>3</v>
      </c>
      <c r="D30">
        <v>12266855</v>
      </c>
      <c r="E30" s="114" t="s">
        <v>84</v>
      </c>
      <c r="F30" s="114" t="s">
        <v>83</v>
      </c>
      <c r="G30" s="113">
        <v>0.56000000000000005</v>
      </c>
      <c r="H30" s="115">
        <v>1.3899999999999999E-2</v>
      </c>
      <c r="I30" s="119">
        <v>0.13800000000000001</v>
      </c>
      <c r="J30" s="114" t="s">
        <v>83</v>
      </c>
      <c r="K30" s="114" t="s">
        <v>84</v>
      </c>
      <c r="L30" s="113">
        <v>0.44</v>
      </c>
      <c r="M30" s="115">
        <v>-2.8400000000000002E-2</v>
      </c>
      <c r="N30" s="119">
        <v>6.4799999999999996E-3</v>
      </c>
    </row>
    <row r="31" spans="1:14" x14ac:dyDescent="0.35">
      <c r="A31" t="s">
        <v>489</v>
      </c>
      <c r="B31" t="s">
        <v>243</v>
      </c>
      <c r="C31">
        <v>3</v>
      </c>
      <c r="D31">
        <v>50129399</v>
      </c>
      <c r="E31" s="114" t="s">
        <v>89</v>
      </c>
      <c r="F31" s="114" t="s">
        <v>88</v>
      </c>
      <c r="G31" s="113">
        <v>0.54</v>
      </c>
      <c r="H31" s="115">
        <v>-2.47E-2</v>
      </c>
      <c r="I31" s="119">
        <v>0.01</v>
      </c>
      <c r="J31" s="114" t="s">
        <v>89</v>
      </c>
      <c r="K31" s="114" t="s">
        <v>88</v>
      </c>
      <c r="L31" s="113">
        <v>0.53</v>
      </c>
      <c r="M31" s="115">
        <v>-2.12E-2</v>
      </c>
      <c r="N31" s="119">
        <v>4.6699999999999998E-2</v>
      </c>
    </row>
    <row r="32" spans="1:14" x14ac:dyDescent="0.35">
      <c r="A32" t="s">
        <v>1176</v>
      </c>
      <c r="B32" t="s">
        <v>242</v>
      </c>
      <c r="C32">
        <v>3</v>
      </c>
      <c r="D32">
        <v>135925191</v>
      </c>
      <c r="E32" s="114" t="s">
        <v>83</v>
      </c>
      <c r="F32" s="114" t="s">
        <v>89</v>
      </c>
      <c r="G32" s="113">
        <v>0.76</v>
      </c>
      <c r="H32" s="115">
        <v>3.9E-2</v>
      </c>
      <c r="I32" s="119">
        <v>5.2599999999999999E-4</v>
      </c>
      <c r="J32" s="114" t="s">
        <v>83</v>
      </c>
      <c r="K32" s="114" t="s">
        <v>89</v>
      </c>
      <c r="L32" s="113">
        <v>0.73</v>
      </c>
      <c r="M32" s="115">
        <v>3.9E-2</v>
      </c>
      <c r="N32" s="119">
        <v>1.8500000000000001E-3</v>
      </c>
    </row>
    <row r="33" spans="1:14" x14ac:dyDescent="0.35">
      <c r="A33" t="s">
        <v>826</v>
      </c>
      <c r="B33" t="s">
        <v>241</v>
      </c>
      <c r="C33">
        <v>3</v>
      </c>
      <c r="D33">
        <v>156797609</v>
      </c>
      <c r="E33" s="114" t="s">
        <v>89</v>
      </c>
      <c r="F33" s="114" t="s">
        <v>88</v>
      </c>
      <c r="G33" s="113">
        <v>0.61</v>
      </c>
      <c r="H33" s="115">
        <v>-1.4E-2</v>
      </c>
      <c r="I33" s="119">
        <v>0.14599999999999999</v>
      </c>
      <c r="J33" s="114" t="s">
        <v>88</v>
      </c>
      <c r="K33" s="114" t="s">
        <v>89</v>
      </c>
      <c r="L33" s="113">
        <v>0.39</v>
      </c>
      <c r="M33" s="115">
        <v>1.5900000000000001E-2</v>
      </c>
      <c r="N33" s="119">
        <v>0.13800000000000001</v>
      </c>
    </row>
    <row r="34" spans="1:14" x14ac:dyDescent="0.35">
      <c r="A34" t="s">
        <v>124</v>
      </c>
      <c r="B34" t="s">
        <v>125</v>
      </c>
      <c r="C34">
        <v>3</v>
      </c>
      <c r="D34">
        <v>185812169</v>
      </c>
      <c r="E34" s="114" t="s">
        <v>88</v>
      </c>
      <c r="F34" s="114" t="s">
        <v>84</v>
      </c>
      <c r="G34" s="113">
        <v>0.87</v>
      </c>
      <c r="H34" s="115">
        <v>1.1900000000000001E-2</v>
      </c>
      <c r="I34" s="119">
        <v>0.38600000000000001</v>
      </c>
      <c r="J34" s="114" t="s">
        <v>84</v>
      </c>
      <c r="K34" s="114" t="s">
        <v>88</v>
      </c>
      <c r="L34" s="113">
        <v>0.12</v>
      </c>
      <c r="M34" s="115">
        <v>-6.7999999999999996E-3</v>
      </c>
      <c r="N34" s="119">
        <v>0.65</v>
      </c>
    </row>
    <row r="35" spans="1:14" x14ac:dyDescent="0.35">
      <c r="A35" t="s">
        <v>119</v>
      </c>
      <c r="B35" t="s">
        <v>120</v>
      </c>
      <c r="C35">
        <v>4</v>
      </c>
      <c r="D35">
        <v>951947</v>
      </c>
      <c r="E35" s="114" t="s">
        <v>89</v>
      </c>
      <c r="F35" s="114" t="s">
        <v>88</v>
      </c>
      <c r="G35" s="113">
        <v>0.82</v>
      </c>
      <c r="H35" s="115">
        <v>-1.72E-2</v>
      </c>
      <c r="I35" s="119">
        <v>0.183</v>
      </c>
      <c r="J35" s="114" t="s">
        <v>88</v>
      </c>
      <c r="K35" s="114" t="s">
        <v>89</v>
      </c>
      <c r="L35" s="113">
        <v>0.17</v>
      </c>
      <c r="M35" s="115">
        <v>1.12E-2</v>
      </c>
      <c r="N35" s="119">
        <v>0.432</v>
      </c>
    </row>
    <row r="36" spans="1:14" x14ac:dyDescent="0.35">
      <c r="A36" t="s">
        <v>2533</v>
      </c>
      <c r="B36" t="s">
        <v>240</v>
      </c>
      <c r="C36">
        <v>4</v>
      </c>
      <c r="D36">
        <v>3443931</v>
      </c>
      <c r="E36" s="114" t="s">
        <v>84</v>
      </c>
      <c r="F36" s="114" t="s">
        <v>83</v>
      </c>
      <c r="G36" s="113">
        <v>0.59</v>
      </c>
      <c r="H36" s="115">
        <v>-0.01</v>
      </c>
      <c r="I36" s="119">
        <v>0.32200000000000001</v>
      </c>
      <c r="J36" s="114" t="s">
        <v>84</v>
      </c>
      <c r="K36" s="114" t="s">
        <v>83</v>
      </c>
      <c r="L36" s="113">
        <v>0.56000000000000005</v>
      </c>
      <c r="M36" s="115">
        <v>-1.14E-2</v>
      </c>
      <c r="N36" s="119">
        <v>0.309</v>
      </c>
    </row>
    <row r="37" spans="1:14" x14ac:dyDescent="0.35">
      <c r="A37" t="s">
        <v>27014</v>
      </c>
      <c r="B37" t="s">
        <v>239</v>
      </c>
      <c r="C37">
        <v>4</v>
      </c>
      <c r="D37">
        <v>26050450</v>
      </c>
      <c r="E37" s="114" t="s">
        <v>104</v>
      </c>
      <c r="F37" s="114" t="s">
        <v>105</v>
      </c>
      <c r="G37" s="113">
        <v>0.84</v>
      </c>
      <c r="H37" s="115">
        <v>-7.1999999999999998E-3</v>
      </c>
      <c r="I37" s="119">
        <v>0.59</v>
      </c>
      <c r="J37" s="114" t="s">
        <v>105</v>
      </c>
      <c r="K37" s="114" t="s">
        <v>104</v>
      </c>
      <c r="L37" s="113">
        <v>0.16</v>
      </c>
      <c r="M37" s="115">
        <v>2.0500000000000001E-2</v>
      </c>
      <c r="N37" s="119">
        <v>0.16400000000000001</v>
      </c>
    </row>
    <row r="38" spans="1:14" x14ac:dyDescent="0.35">
      <c r="A38" t="s">
        <v>24397</v>
      </c>
      <c r="B38" t="s">
        <v>238</v>
      </c>
      <c r="C38">
        <v>4</v>
      </c>
      <c r="D38">
        <v>88022709</v>
      </c>
      <c r="E38" s="114" t="s">
        <v>88</v>
      </c>
      <c r="F38" s="114" t="s">
        <v>89</v>
      </c>
      <c r="G38" s="113">
        <v>0.64</v>
      </c>
      <c r="H38" s="115">
        <v>-8.3999999999999995E-3</v>
      </c>
      <c r="I38" s="119">
        <v>0.38900000000000001</v>
      </c>
      <c r="J38" s="114" t="s">
        <v>89</v>
      </c>
      <c r="K38" s="114" t="s">
        <v>88</v>
      </c>
      <c r="L38" s="113">
        <v>0.36</v>
      </c>
      <c r="M38" s="115">
        <v>1.52E-2</v>
      </c>
      <c r="N38" s="119">
        <v>0.16400000000000001</v>
      </c>
    </row>
    <row r="39" spans="1:14" x14ac:dyDescent="0.35">
      <c r="A39" t="s">
        <v>1453</v>
      </c>
      <c r="B39" t="s">
        <v>237</v>
      </c>
      <c r="C39">
        <v>4</v>
      </c>
      <c r="D39">
        <v>103198082</v>
      </c>
      <c r="E39" s="114" t="s">
        <v>83</v>
      </c>
      <c r="F39" s="114" t="s">
        <v>84</v>
      </c>
      <c r="G39" s="113">
        <v>0.94</v>
      </c>
      <c r="H39" s="115">
        <v>5.3E-3</v>
      </c>
      <c r="I39" s="119">
        <v>0.80500000000000005</v>
      </c>
      <c r="J39" s="114" t="s">
        <v>84</v>
      </c>
      <c r="K39" s="114" t="s">
        <v>83</v>
      </c>
      <c r="L39" s="113">
        <v>7.0000000000000007E-2</v>
      </c>
      <c r="M39" s="115">
        <v>1.1999999999999999E-3</v>
      </c>
      <c r="N39" s="119">
        <v>0.96</v>
      </c>
    </row>
    <row r="40" spans="1:14" x14ac:dyDescent="0.35">
      <c r="A40" t="s">
        <v>99</v>
      </c>
      <c r="B40" t="s">
        <v>100</v>
      </c>
      <c r="C40">
        <v>4</v>
      </c>
      <c r="D40">
        <v>124558378</v>
      </c>
      <c r="E40" s="114" t="s">
        <v>84</v>
      </c>
      <c r="F40" s="114" t="s">
        <v>83</v>
      </c>
      <c r="G40" s="113">
        <v>0.95</v>
      </c>
      <c r="H40" s="115">
        <v>5.8200000000000002E-2</v>
      </c>
      <c r="I40" s="119">
        <v>0.316</v>
      </c>
      <c r="J40" s="114" t="s">
        <v>84</v>
      </c>
      <c r="K40" s="114" t="s">
        <v>83</v>
      </c>
      <c r="L40" s="113">
        <v>0.93</v>
      </c>
      <c r="M40" s="115">
        <v>0.06</v>
      </c>
      <c r="N40" s="119">
        <v>0.38500000000000001</v>
      </c>
    </row>
    <row r="41" spans="1:14" x14ac:dyDescent="0.35">
      <c r="A41" t="s">
        <v>102</v>
      </c>
      <c r="B41" t="s">
        <v>103</v>
      </c>
      <c r="C41">
        <v>4</v>
      </c>
      <c r="D41">
        <v>154190965</v>
      </c>
      <c r="E41" s="114" t="s">
        <v>83</v>
      </c>
      <c r="F41" s="114" t="s">
        <v>84</v>
      </c>
      <c r="G41" s="113">
        <v>0.86</v>
      </c>
      <c r="H41" s="115">
        <v>-1.37E-2</v>
      </c>
      <c r="I41" s="119">
        <v>0.31900000000000001</v>
      </c>
      <c r="J41" s="114" t="s">
        <v>84</v>
      </c>
      <c r="K41" s="114" t="s">
        <v>83</v>
      </c>
      <c r="L41" s="113">
        <v>0.14000000000000001</v>
      </c>
      <c r="M41" s="115">
        <v>-2.0999999999999999E-3</v>
      </c>
      <c r="N41" s="119">
        <v>0.88800000000000001</v>
      </c>
    </row>
    <row r="42" spans="1:14" x14ac:dyDescent="0.35">
      <c r="A42" t="s">
        <v>902</v>
      </c>
      <c r="B42" t="s">
        <v>236</v>
      </c>
      <c r="C42">
        <v>5</v>
      </c>
      <c r="D42">
        <v>55808475</v>
      </c>
      <c r="E42" s="114" t="s">
        <v>89</v>
      </c>
      <c r="F42" s="114" t="s">
        <v>88</v>
      </c>
      <c r="G42" s="113">
        <v>0.7</v>
      </c>
      <c r="H42" s="115">
        <v>2.6200000000000001E-2</v>
      </c>
      <c r="I42" s="119">
        <v>1.06E-2</v>
      </c>
      <c r="J42" s="114" t="s">
        <v>89</v>
      </c>
      <c r="K42" s="114" t="s">
        <v>88</v>
      </c>
      <c r="L42" s="113">
        <v>0.67</v>
      </c>
      <c r="M42" s="115">
        <v>2.87E-2</v>
      </c>
      <c r="N42" s="119">
        <v>1.14E-2</v>
      </c>
    </row>
    <row r="43" spans="1:14" x14ac:dyDescent="0.35">
      <c r="A43" t="s">
        <v>27015</v>
      </c>
      <c r="B43" t="s">
        <v>235</v>
      </c>
      <c r="C43">
        <v>5</v>
      </c>
      <c r="D43">
        <v>74745529</v>
      </c>
      <c r="E43" s="114" t="s">
        <v>104</v>
      </c>
      <c r="F43" s="114" t="s">
        <v>105</v>
      </c>
      <c r="G43" s="113">
        <v>0.87</v>
      </c>
      <c r="H43" s="115">
        <v>-2.2100000000000002E-2</v>
      </c>
      <c r="I43" s="119">
        <v>0.11799999999999999</v>
      </c>
      <c r="J43" s="114" t="s">
        <v>105</v>
      </c>
      <c r="K43" s="114" t="s">
        <v>104</v>
      </c>
      <c r="L43" s="113">
        <v>0.12</v>
      </c>
      <c r="M43" s="115">
        <v>2.5899999999999999E-2</v>
      </c>
      <c r="N43" s="119">
        <v>9.2799999999999994E-2</v>
      </c>
    </row>
    <row r="44" spans="1:14" x14ac:dyDescent="0.35">
      <c r="A44" t="s">
        <v>113</v>
      </c>
      <c r="B44" t="s">
        <v>114</v>
      </c>
      <c r="C44">
        <v>5</v>
      </c>
      <c r="D44">
        <v>132442190</v>
      </c>
      <c r="E44" s="114" t="s">
        <v>89</v>
      </c>
      <c r="F44" s="114" t="s">
        <v>84</v>
      </c>
      <c r="G44" s="113">
        <v>0.76</v>
      </c>
      <c r="H44" s="115">
        <v>6.0000000000000001E-3</v>
      </c>
      <c r="I44" s="119">
        <v>0.58699999999999997</v>
      </c>
      <c r="J44" s="114" t="s">
        <v>84</v>
      </c>
      <c r="K44" s="114" t="s">
        <v>89</v>
      </c>
      <c r="L44" s="113">
        <v>0.23</v>
      </c>
      <c r="M44" s="115">
        <v>-1.0699999999999999E-2</v>
      </c>
      <c r="N44" s="119">
        <v>0.38700000000000001</v>
      </c>
    </row>
    <row r="45" spans="1:14" x14ac:dyDescent="0.35">
      <c r="A45" t="s">
        <v>24469</v>
      </c>
      <c r="B45" t="s">
        <v>234</v>
      </c>
      <c r="C45">
        <v>5</v>
      </c>
      <c r="D45">
        <v>156484218</v>
      </c>
      <c r="E45" s="114" t="s">
        <v>89</v>
      </c>
      <c r="F45" s="114" t="s">
        <v>88</v>
      </c>
      <c r="G45" s="113">
        <v>0.83</v>
      </c>
      <c r="H45" s="115">
        <v>1.26E-2</v>
      </c>
      <c r="I45" s="119">
        <v>0.38200000000000001</v>
      </c>
      <c r="J45" s="114" t="s">
        <v>89</v>
      </c>
      <c r="K45" s="114" t="s">
        <v>88</v>
      </c>
      <c r="L45" s="113">
        <v>0.8</v>
      </c>
      <c r="M45" s="115">
        <v>9.5999999999999992E-3</v>
      </c>
      <c r="N45" s="119">
        <v>0.54800000000000004</v>
      </c>
    </row>
    <row r="46" spans="1:14" x14ac:dyDescent="0.35">
      <c r="A46" t="s">
        <v>85</v>
      </c>
      <c r="B46" t="s">
        <v>86</v>
      </c>
      <c r="C46">
        <v>5</v>
      </c>
      <c r="D46">
        <v>157999022</v>
      </c>
      <c r="E46" s="114" t="s">
        <v>84</v>
      </c>
      <c r="F46" s="114" t="s">
        <v>83</v>
      </c>
      <c r="G46" s="113">
        <v>0.76</v>
      </c>
      <c r="H46" s="115">
        <v>-6.1000000000000004E-3</v>
      </c>
      <c r="I46" s="119">
        <v>0.56499999999999995</v>
      </c>
      <c r="J46" s="114" t="s">
        <v>83</v>
      </c>
      <c r="K46" s="114" t="s">
        <v>84</v>
      </c>
      <c r="L46" s="113">
        <v>0.23</v>
      </c>
      <c r="M46" s="115">
        <v>3.0000000000000001E-3</v>
      </c>
      <c r="N46" s="119">
        <v>0.79700000000000004</v>
      </c>
    </row>
    <row r="47" spans="1:14" x14ac:dyDescent="0.35">
      <c r="A47" t="s">
        <v>24473</v>
      </c>
      <c r="B47" t="s">
        <v>233</v>
      </c>
      <c r="C47">
        <v>6</v>
      </c>
      <c r="D47">
        <v>16131156</v>
      </c>
      <c r="E47" s="114" t="s">
        <v>88</v>
      </c>
      <c r="F47" s="114" t="s">
        <v>89</v>
      </c>
      <c r="G47" s="113">
        <v>0.36</v>
      </c>
      <c r="H47" s="115">
        <v>-9.2999999999999992E-3</v>
      </c>
      <c r="I47" s="119">
        <v>0.34699999999999998</v>
      </c>
      <c r="J47" s="114" t="s">
        <v>88</v>
      </c>
      <c r="K47" s="114" t="s">
        <v>89</v>
      </c>
      <c r="L47" s="113">
        <v>0.36</v>
      </c>
      <c r="M47" s="115">
        <v>-1.4500000000000001E-2</v>
      </c>
      <c r="N47" s="119">
        <v>0.184</v>
      </c>
    </row>
    <row r="48" spans="1:14" x14ac:dyDescent="0.35">
      <c r="A48" t="s">
        <v>24506</v>
      </c>
      <c r="B48" t="s">
        <v>232</v>
      </c>
      <c r="C48">
        <v>6</v>
      </c>
      <c r="D48">
        <v>26021872</v>
      </c>
      <c r="E48" s="114" t="s">
        <v>88</v>
      </c>
      <c r="F48" s="114" t="s">
        <v>89</v>
      </c>
      <c r="G48" s="113">
        <v>0.93</v>
      </c>
      <c r="H48" s="115">
        <v>1.15E-2</v>
      </c>
      <c r="I48" s="119">
        <v>0.59399999999999997</v>
      </c>
      <c r="J48" s="114" t="s">
        <v>89</v>
      </c>
      <c r="K48" s="114" t="s">
        <v>88</v>
      </c>
      <c r="L48" s="113">
        <v>0.06</v>
      </c>
      <c r="M48" s="115">
        <v>-2.5999999999999999E-3</v>
      </c>
      <c r="N48" s="119">
        <v>0.91400000000000003</v>
      </c>
    </row>
    <row r="49" spans="1:14" x14ac:dyDescent="0.35">
      <c r="A49" t="s">
        <v>24626</v>
      </c>
      <c r="B49" t="s">
        <v>231</v>
      </c>
      <c r="C49">
        <v>6</v>
      </c>
      <c r="D49">
        <v>31840021</v>
      </c>
      <c r="E49" s="114" t="s">
        <v>83</v>
      </c>
      <c r="F49" s="114" t="s">
        <v>89</v>
      </c>
      <c r="G49" s="113">
        <v>0.73</v>
      </c>
      <c r="H49" s="115">
        <v>3.4599999999999999E-2</v>
      </c>
      <c r="I49" s="119">
        <v>3.9500000000000004E-3</v>
      </c>
      <c r="J49" s="114" t="s">
        <v>83</v>
      </c>
      <c r="K49" s="114" t="s">
        <v>89</v>
      </c>
      <c r="L49" s="113">
        <v>0.71</v>
      </c>
      <c r="M49" s="115">
        <v>4.02E-2</v>
      </c>
      <c r="N49" s="119">
        <v>2.2000000000000001E-3</v>
      </c>
    </row>
    <row r="50" spans="1:14" x14ac:dyDescent="0.35">
      <c r="A50" t="s">
        <v>24644</v>
      </c>
      <c r="B50" t="s">
        <v>230</v>
      </c>
      <c r="C50">
        <v>6</v>
      </c>
      <c r="D50">
        <v>34592090</v>
      </c>
      <c r="E50" s="114" t="s">
        <v>83</v>
      </c>
      <c r="F50" s="114" t="s">
        <v>84</v>
      </c>
      <c r="G50" s="113">
        <v>0.89</v>
      </c>
      <c r="H50" s="115">
        <v>-4.8000000000000001E-2</v>
      </c>
      <c r="I50" s="119">
        <v>2.2100000000000002E-3</v>
      </c>
      <c r="J50" s="114" t="s">
        <v>84</v>
      </c>
      <c r="K50" s="114" t="s">
        <v>83</v>
      </c>
      <c r="L50" s="113">
        <v>0.1</v>
      </c>
      <c r="M50" s="115">
        <v>5.1900000000000002E-2</v>
      </c>
      <c r="N50" s="119">
        <v>2.82E-3</v>
      </c>
    </row>
    <row r="51" spans="1:14" x14ac:dyDescent="0.35">
      <c r="A51" t="s">
        <v>1698</v>
      </c>
      <c r="B51" t="s">
        <v>229</v>
      </c>
      <c r="C51">
        <v>6</v>
      </c>
      <c r="D51">
        <v>41988742</v>
      </c>
      <c r="E51" s="114" t="s">
        <v>84</v>
      </c>
      <c r="F51" s="114" t="s">
        <v>83</v>
      </c>
      <c r="G51" s="113">
        <v>0.77</v>
      </c>
      <c r="H51" s="115">
        <v>-4.5999999999999999E-3</v>
      </c>
      <c r="I51" s="119">
        <v>0.68200000000000005</v>
      </c>
      <c r="J51" s="114" t="s">
        <v>83</v>
      </c>
      <c r="K51" s="114" t="s">
        <v>84</v>
      </c>
      <c r="L51" s="113">
        <v>0.23</v>
      </c>
      <c r="M51" s="115">
        <v>-3.2000000000000002E-3</v>
      </c>
      <c r="N51" s="119">
        <v>0.79600000000000004</v>
      </c>
    </row>
    <row r="52" spans="1:14" x14ac:dyDescent="0.35">
      <c r="A52" t="s">
        <v>1885</v>
      </c>
      <c r="B52" t="s">
        <v>228</v>
      </c>
      <c r="C52">
        <v>6</v>
      </c>
      <c r="D52">
        <v>43760327</v>
      </c>
      <c r="E52" s="114" t="s">
        <v>88</v>
      </c>
      <c r="F52" s="114" t="s">
        <v>84</v>
      </c>
      <c r="G52" s="113">
        <v>0.49</v>
      </c>
      <c r="H52" s="115">
        <v>-3.8600000000000002E-2</v>
      </c>
      <c r="I52" s="119">
        <v>8.6100000000000006E-5</v>
      </c>
      <c r="J52" s="114" t="s">
        <v>84</v>
      </c>
      <c r="K52" s="114" t="s">
        <v>88</v>
      </c>
      <c r="L52" s="113">
        <v>0.49</v>
      </c>
      <c r="M52" s="115">
        <v>4.4699999999999997E-2</v>
      </c>
      <c r="N52" s="119">
        <v>3.9400000000000002E-5</v>
      </c>
    </row>
    <row r="53" spans="1:14" x14ac:dyDescent="0.35">
      <c r="A53" t="s">
        <v>2742</v>
      </c>
      <c r="B53" t="s">
        <v>227</v>
      </c>
      <c r="C53">
        <v>6</v>
      </c>
      <c r="D53">
        <v>52626120</v>
      </c>
      <c r="E53" s="114" t="s">
        <v>89</v>
      </c>
      <c r="F53" s="114" t="s">
        <v>88</v>
      </c>
      <c r="G53" s="113">
        <v>0.65</v>
      </c>
      <c r="H53" s="115">
        <v>1.26E-2</v>
      </c>
      <c r="I53" s="119">
        <v>0.20100000000000001</v>
      </c>
      <c r="J53" s="114" t="s">
        <v>89</v>
      </c>
      <c r="K53" s="114" t="s">
        <v>88</v>
      </c>
      <c r="L53" s="113">
        <v>0.63</v>
      </c>
      <c r="M53" s="115">
        <v>6.4999999999999997E-3</v>
      </c>
      <c r="N53" s="119">
        <v>0.55000000000000004</v>
      </c>
    </row>
    <row r="54" spans="1:14" x14ac:dyDescent="0.35">
      <c r="A54" t="s">
        <v>2039</v>
      </c>
      <c r="B54" t="s">
        <v>226</v>
      </c>
      <c r="C54">
        <v>6</v>
      </c>
      <c r="D54">
        <v>100602753</v>
      </c>
      <c r="E54" s="114" t="s">
        <v>84</v>
      </c>
      <c r="F54" s="114" t="s">
        <v>83</v>
      </c>
      <c r="G54" s="113">
        <v>0.78</v>
      </c>
      <c r="H54" s="115">
        <v>4.1000000000000003E-3</v>
      </c>
      <c r="I54" s="119">
        <v>0.73199999999999998</v>
      </c>
      <c r="J54" s="114" t="s">
        <v>83</v>
      </c>
      <c r="K54" s="114" t="s">
        <v>84</v>
      </c>
      <c r="L54" s="113">
        <v>0.22</v>
      </c>
      <c r="M54" s="115">
        <v>4.0000000000000002E-4</v>
      </c>
      <c r="N54" s="119">
        <v>0.97599999999999998</v>
      </c>
    </row>
    <row r="55" spans="1:14" x14ac:dyDescent="0.35">
      <c r="A55" t="s">
        <v>2422</v>
      </c>
      <c r="B55" t="s">
        <v>225</v>
      </c>
      <c r="C55">
        <v>6</v>
      </c>
      <c r="D55">
        <v>116389636</v>
      </c>
      <c r="E55" s="114" t="s">
        <v>84</v>
      </c>
      <c r="F55" s="114" t="s">
        <v>83</v>
      </c>
      <c r="G55" s="113">
        <v>0.64</v>
      </c>
      <c r="H55" s="115">
        <v>-9.4000000000000004E-3</v>
      </c>
      <c r="I55" s="119">
        <v>0.34300000000000003</v>
      </c>
      <c r="J55" s="114" t="s">
        <v>83</v>
      </c>
      <c r="K55" s="114" t="s">
        <v>84</v>
      </c>
      <c r="L55" s="113">
        <v>0.36</v>
      </c>
      <c r="M55" s="115">
        <v>1.5299999999999999E-2</v>
      </c>
      <c r="N55" s="119">
        <v>0.158</v>
      </c>
    </row>
    <row r="56" spans="1:14" x14ac:dyDescent="0.35">
      <c r="A56" t="s">
        <v>999</v>
      </c>
      <c r="B56" t="s">
        <v>224</v>
      </c>
      <c r="C56">
        <v>6</v>
      </c>
      <c r="D56">
        <v>127437100</v>
      </c>
      <c r="E56" s="114" t="s">
        <v>89</v>
      </c>
      <c r="F56" s="114" t="s">
        <v>83</v>
      </c>
      <c r="G56" s="113">
        <v>0.71</v>
      </c>
      <c r="H56" s="115">
        <v>-9.2999999999999992E-3</v>
      </c>
      <c r="I56" s="119">
        <v>0.35399999999999998</v>
      </c>
      <c r="J56" s="114" t="s">
        <v>83</v>
      </c>
      <c r="K56" s="114" t="s">
        <v>89</v>
      </c>
      <c r="L56" s="113">
        <v>0.28999999999999998</v>
      </c>
      <c r="M56" s="115">
        <v>6.1999999999999998E-3</v>
      </c>
      <c r="N56" s="119">
        <v>0.57899999999999996</v>
      </c>
    </row>
    <row r="57" spans="1:14" x14ac:dyDescent="0.35">
      <c r="A57" t="s">
        <v>2703</v>
      </c>
      <c r="B57" t="s">
        <v>223</v>
      </c>
      <c r="C57">
        <v>6</v>
      </c>
      <c r="D57">
        <v>139835399</v>
      </c>
      <c r="E57" s="114" t="s">
        <v>88</v>
      </c>
      <c r="F57" s="114" t="s">
        <v>84</v>
      </c>
      <c r="G57" s="113">
        <v>0.45</v>
      </c>
      <c r="H57" s="115">
        <v>7.1000000000000004E-3</v>
      </c>
      <c r="I57" s="119">
        <v>0.46100000000000002</v>
      </c>
      <c r="J57" s="114" t="s">
        <v>84</v>
      </c>
      <c r="K57" s="114" t="s">
        <v>88</v>
      </c>
      <c r="L57" s="113">
        <v>0.52</v>
      </c>
      <c r="M57" s="115">
        <v>-4.1000000000000003E-3</v>
      </c>
      <c r="N57" s="119">
        <v>0.69899999999999995</v>
      </c>
    </row>
    <row r="58" spans="1:14" x14ac:dyDescent="0.35">
      <c r="A58" t="s">
        <v>24690</v>
      </c>
      <c r="B58" t="s">
        <v>222</v>
      </c>
      <c r="C58">
        <v>6</v>
      </c>
      <c r="D58">
        <v>161099503</v>
      </c>
      <c r="E58" s="114" t="s">
        <v>84</v>
      </c>
      <c r="F58" s="114" t="s">
        <v>83</v>
      </c>
      <c r="G58" s="113">
        <v>0.85</v>
      </c>
      <c r="H58" s="115">
        <v>-5.2699999999999997E-2</v>
      </c>
      <c r="I58" s="119">
        <v>8.3399999999999994E-5</v>
      </c>
      <c r="J58" s="114" t="s">
        <v>83</v>
      </c>
      <c r="K58" s="114" t="s">
        <v>84</v>
      </c>
      <c r="L58" s="113">
        <v>0.15</v>
      </c>
      <c r="M58" s="115">
        <v>4.2000000000000003E-2</v>
      </c>
      <c r="N58" s="119">
        <v>4.4900000000000001E-3</v>
      </c>
    </row>
    <row r="59" spans="1:14" x14ac:dyDescent="0.35">
      <c r="A59" t="s">
        <v>27016</v>
      </c>
      <c r="B59" t="s">
        <v>221</v>
      </c>
      <c r="C59">
        <v>7</v>
      </c>
      <c r="D59">
        <v>1067762</v>
      </c>
      <c r="E59" s="114" t="s">
        <v>104</v>
      </c>
      <c r="F59" s="114" t="s">
        <v>105</v>
      </c>
      <c r="G59" s="113">
        <v>0.84</v>
      </c>
      <c r="H59" s="115">
        <v>-2.2700000000000001E-2</v>
      </c>
      <c r="I59" s="119">
        <v>8.5099999999999995E-2</v>
      </c>
      <c r="J59" s="114" t="s">
        <v>105</v>
      </c>
      <c r="K59" s="114" t="s">
        <v>104</v>
      </c>
      <c r="L59" s="113">
        <v>0.15</v>
      </c>
      <c r="M59" s="115">
        <v>7.7999999999999996E-3</v>
      </c>
      <c r="N59" s="119">
        <v>0.59199999999999997</v>
      </c>
    </row>
    <row r="60" spans="1:14" x14ac:dyDescent="0.35">
      <c r="A60" t="s">
        <v>711</v>
      </c>
      <c r="B60" t="s">
        <v>220</v>
      </c>
      <c r="C60">
        <v>7</v>
      </c>
      <c r="D60">
        <v>6479668</v>
      </c>
      <c r="E60" s="114" t="s">
        <v>84</v>
      </c>
      <c r="F60" s="114" t="s">
        <v>83</v>
      </c>
      <c r="G60" s="113">
        <v>0.79</v>
      </c>
      <c r="H60" s="115">
        <v>3.6999999999999998E-2</v>
      </c>
      <c r="I60" s="119">
        <v>1.4499999999999999E-3</v>
      </c>
      <c r="J60" s="114" t="s">
        <v>83</v>
      </c>
      <c r="K60" s="114" t="s">
        <v>84</v>
      </c>
      <c r="L60" s="113">
        <v>0.2</v>
      </c>
      <c r="M60" s="115">
        <v>-3.7900000000000003E-2</v>
      </c>
      <c r="N60" s="119">
        <v>3.63E-3</v>
      </c>
    </row>
    <row r="61" spans="1:14" x14ac:dyDescent="0.35">
      <c r="A61" t="s">
        <v>1431</v>
      </c>
      <c r="B61" t="s">
        <v>219</v>
      </c>
      <c r="C61">
        <v>7</v>
      </c>
      <c r="D61">
        <v>17914600</v>
      </c>
      <c r="E61" s="114" t="s">
        <v>89</v>
      </c>
      <c r="F61" s="114" t="s">
        <v>88</v>
      </c>
      <c r="G61" s="113">
        <v>0.42</v>
      </c>
      <c r="H61" s="115">
        <v>-1.46E-2</v>
      </c>
      <c r="I61" s="119">
        <v>0.11799999999999999</v>
      </c>
      <c r="J61" s="114" t="s">
        <v>89</v>
      </c>
      <c r="K61" s="114" t="s">
        <v>88</v>
      </c>
      <c r="L61" s="113">
        <v>0.42</v>
      </c>
      <c r="M61" s="115">
        <v>-1.6E-2</v>
      </c>
      <c r="N61" s="119">
        <v>0.122</v>
      </c>
    </row>
    <row r="62" spans="1:14" x14ac:dyDescent="0.35">
      <c r="A62" t="s">
        <v>2201</v>
      </c>
      <c r="B62" t="s">
        <v>218</v>
      </c>
      <c r="C62">
        <v>7</v>
      </c>
      <c r="D62">
        <v>21611399</v>
      </c>
      <c r="E62" s="114" t="s">
        <v>84</v>
      </c>
      <c r="F62" s="114" t="s">
        <v>88</v>
      </c>
      <c r="G62" s="113">
        <v>0.81</v>
      </c>
      <c r="H62" s="115">
        <v>-1.6400000000000001E-2</v>
      </c>
      <c r="I62" s="119">
        <v>0.16600000000000001</v>
      </c>
      <c r="J62" s="114" t="s">
        <v>88</v>
      </c>
      <c r="K62" s="114" t="s">
        <v>84</v>
      </c>
      <c r="L62" s="113">
        <v>0.19</v>
      </c>
      <c r="M62" s="115">
        <v>1.52E-2</v>
      </c>
      <c r="N62" s="119">
        <v>0.254</v>
      </c>
    </row>
    <row r="63" spans="1:14" x14ac:dyDescent="0.35">
      <c r="A63" t="s">
        <v>451</v>
      </c>
      <c r="B63" t="s">
        <v>217</v>
      </c>
      <c r="C63">
        <v>7</v>
      </c>
      <c r="D63">
        <v>25991826</v>
      </c>
      <c r="E63" s="114" t="s">
        <v>89</v>
      </c>
      <c r="F63" s="114" t="s">
        <v>88</v>
      </c>
      <c r="G63" s="113">
        <v>0.85</v>
      </c>
      <c r="H63" s="115">
        <v>-7.9000000000000008E-3</v>
      </c>
      <c r="I63" s="119">
        <v>0.55900000000000005</v>
      </c>
      <c r="J63" s="114" t="s">
        <v>88</v>
      </c>
      <c r="K63" s="114" t="s">
        <v>89</v>
      </c>
      <c r="L63" s="113">
        <v>0.14000000000000001</v>
      </c>
      <c r="M63" s="115">
        <v>5.7999999999999996E-3</v>
      </c>
      <c r="N63" s="119">
        <v>0.69899999999999995</v>
      </c>
    </row>
    <row r="64" spans="1:14" x14ac:dyDescent="0.35">
      <c r="A64" t="s">
        <v>2191</v>
      </c>
      <c r="B64" t="s">
        <v>216</v>
      </c>
      <c r="C64">
        <v>7</v>
      </c>
      <c r="D64">
        <v>44606217</v>
      </c>
      <c r="E64" s="114" t="s">
        <v>88</v>
      </c>
      <c r="F64" s="114" t="s">
        <v>84</v>
      </c>
      <c r="G64" s="113">
        <v>0.62</v>
      </c>
      <c r="H64" s="115">
        <v>2.0299999999999999E-2</v>
      </c>
      <c r="I64" s="119">
        <v>3.8300000000000001E-2</v>
      </c>
      <c r="J64" s="114" t="s">
        <v>84</v>
      </c>
      <c r="K64" s="114" t="s">
        <v>88</v>
      </c>
      <c r="L64" s="113">
        <v>0.38</v>
      </c>
      <c r="M64" s="115">
        <v>-2.7300000000000001E-2</v>
      </c>
      <c r="N64" s="119">
        <v>1.21E-2</v>
      </c>
    </row>
    <row r="65" spans="1:14" x14ac:dyDescent="0.35">
      <c r="A65" t="s">
        <v>24735</v>
      </c>
      <c r="B65" t="s">
        <v>215</v>
      </c>
      <c r="C65">
        <v>7</v>
      </c>
      <c r="D65">
        <v>73012785</v>
      </c>
      <c r="E65" s="114" t="s">
        <v>83</v>
      </c>
      <c r="F65" s="114" t="s">
        <v>84</v>
      </c>
      <c r="G65" s="113">
        <v>0.88</v>
      </c>
      <c r="H65" s="115">
        <v>-6.4000000000000003E-3</v>
      </c>
      <c r="I65" s="119">
        <v>0.66500000000000004</v>
      </c>
      <c r="J65" s="114" t="s">
        <v>84</v>
      </c>
      <c r="K65" s="114" t="s">
        <v>83</v>
      </c>
      <c r="L65" s="113">
        <v>0.11</v>
      </c>
      <c r="M65" s="115">
        <v>6.4999999999999997E-3</v>
      </c>
      <c r="N65" s="119">
        <v>0.69599999999999995</v>
      </c>
    </row>
    <row r="66" spans="1:14" x14ac:dyDescent="0.35">
      <c r="A66" t="s">
        <v>24759</v>
      </c>
      <c r="B66" t="s">
        <v>214</v>
      </c>
      <c r="C66">
        <v>7</v>
      </c>
      <c r="D66">
        <v>80344361</v>
      </c>
      <c r="E66" s="114" t="s">
        <v>84</v>
      </c>
      <c r="F66" s="114" t="s">
        <v>83</v>
      </c>
      <c r="G66" s="113">
        <v>0.87</v>
      </c>
      <c r="H66" s="115">
        <v>-1.8499999999999999E-2</v>
      </c>
      <c r="I66" s="119">
        <v>0.48599999999999999</v>
      </c>
      <c r="J66" s="114" t="s">
        <v>84</v>
      </c>
      <c r="K66" s="114" t="s">
        <v>83</v>
      </c>
      <c r="L66" s="113">
        <v>0.87</v>
      </c>
      <c r="M66" s="115">
        <v>-5.4800000000000001E-2</v>
      </c>
      <c r="N66" s="119">
        <v>6.8099999999999994E-2</v>
      </c>
    </row>
    <row r="67" spans="1:14" x14ac:dyDescent="0.35">
      <c r="A67" t="s">
        <v>679</v>
      </c>
      <c r="B67" t="s">
        <v>213</v>
      </c>
      <c r="C67">
        <v>7</v>
      </c>
      <c r="D67">
        <v>130424646</v>
      </c>
      <c r="E67" s="114" t="s">
        <v>84</v>
      </c>
      <c r="F67" s="114" t="s">
        <v>83</v>
      </c>
      <c r="G67" s="113">
        <v>0.55000000000000004</v>
      </c>
      <c r="H67" s="115">
        <v>1.8800000000000001E-2</v>
      </c>
      <c r="I67" s="119">
        <v>4.8599999999999997E-2</v>
      </c>
      <c r="J67" s="114" t="s">
        <v>83</v>
      </c>
      <c r="K67" s="114" t="s">
        <v>84</v>
      </c>
      <c r="L67" s="113">
        <v>0.44</v>
      </c>
      <c r="M67" s="115">
        <v>-1.44E-2</v>
      </c>
      <c r="N67" s="119">
        <v>0.17699999999999999</v>
      </c>
    </row>
    <row r="68" spans="1:14" x14ac:dyDescent="0.35">
      <c r="A68" t="s">
        <v>4</v>
      </c>
      <c r="B68" t="s">
        <v>128</v>
      </c>
      <c r="C68">
        <v>7</v>
      </c>
      <c r="D68">
        <v>137559799</v>
      </c>
      <c r="E68" s="114" t="s">
        <v>4</v>
      </c>
      <c r="F68" s="114" t="s">
        <v>4</v>
      </c>
      <c r="G68" s="113" t="s">
        <v>4</v>
      </c>
      <c r="H68" s="115" t="s">
        <v>4</v>
      </c>
      <c r="I68" s="119" t="s">
        <v>4</v>
      </c>
      <c r="J68" s="114" t="s">
        <v>4</v>
      </c>
      <c r="K68" s="114" t="s">
        <v>4</v>
      </c>
      <c r="L68" s="113" t="s">
        <v>4</v>
      </c>
      <c r="M68" s="115" t="s">
        <v>4</v>
      </c>
      <c r="N68" s="119" t="s">
        <v>4</v>
      </c>
    </row>
    <row r="69" spans="1:14" x14ac:dyDescent="0.35">
      <c r="A69" t="s">
        <v>116</v>
      </c>
      <c r="B69" t="s">
        <v>117</v>
      </c>
      <c r="C69">
        <v>8</v>
      </c>
      <c r="D69">
        <v>6607634</v>
      </c>
      <c r="E69" s="114" t="s">
        <v>84</v>
      </c>
      <c r="F69" s="114" t="s">
        <v>88</v>
      </c>
      <c r="G69" s="113">
        <v>0.62</v>
      </c>
      <c r="H69" s="115">
        <v>-5.7000000000000002E-3</v>
      </c>
      <c r="I69" s="119">
        <v>0.55400000000000005</v>
      </c>
      <c r="J69" s="114" t="s">
        <v>84</v>
      </c>
      <c r="K69" s="114" t="s">
        <v>88</v>
      </c>
      <c r="L69" s="113">
        <v>0.61</v>
      </c>
      <c r="M69" s="115">
        <v>-1E-3</v>
      </c>
      <c r="N69" s="119">
        <v>0.92400000000000004</v>
      </c>
    </row>
    <row r="70" spans="1:14" x14ac:dyDescent="0.35">
      <c r="A70" t="s">
        <v>24767</v>
      </c>
      <c r="B70" t="s">
        <v>212</v>
      </c>
      <c r="C70">
        <v>8</v>
      </c>
      <c r="D70">
        <v>9183596</v>
      </c>
      <c r="E70" s="114" t="s">
        <v>84</v>
      </c>
      <c r="F70" s="114" t="s">
        <v>83</v>
      </c>
      <c r="G70" s="113">
        <v>0.87</v>
      </c>
      <c r="H70" s="115">
        <v>1E-4</v>
      </c>
      <c r="I70" s="119">
        <v>0.99299999999999999</v>
      </c>
      <c r="J70" s="114" t="s">
        <v>84</v>
      </c>
      <c r="K70" s="114" t="s">
        <v>83</v>
      </c>
      <c r="L70" s="113">
        <v>0.84</v>
      </c>
      <c r="M70" s="115">
        <v>-1.4800000000000001E-2</v>
      </c>
      <c r="N70" s="119">
        <v>0.40400000000000003</v>
      </c>
    </row>
    <row r="71" spans="1:14" x14ac:dyDescent="0.35">
      <c r="A71" t="s">
        <v>24799</v>
      </c>
      <c r="B71" t="s">
        <v>211</v>
      </c>
      <c r="C71">
        <v>8</v>
      </c>
      <c r="D71">
        <v>11632528</v>
      </c>
      <c r="E71" s="114" t="s">
        <v>84</v>
      </c>
      <c r="F71" s="114" t="s">
        <v>83</v>
      </c>
      <c r="G71" s="113">
        <v>0.47</v>
      </c>
      <c r="H71" s="115">
        <v>6.9999999999999999E-4</v>
      </c>
      <c r="I71" s="119">
        <v>0.94699999999999995</v>
      </c>
      <c r="J71" s="114" t="s">
        <v>84</v>
      </c>
      <c r="K71" s="114" t="s">
        <v>83</v>
      </c>
      <c r="L71" s="113">
        <v>0.46</v>
      </c>
      <c r="M71" s="115">
        <v>-1.15E-2</v>
      </c>
      <c r="N71" s="119">
        <v>0.29399999999999998</v>
      </c>
    </row>
    <row r="72" spans="1:14" x14ac:dyDescent="0.35">
      <c r="A72" t="s">
        <v>24804</v>
      </c>
      <c r="B72" t="s">
        <v>210</v>
      </c>
      <c r="C72">
        <v>8</v>
      </c>
      <c r="D72">
        <v>18273300</v>
      </c>
      <c r="E72" s="114" t="s">
        <v>88</v>
      </c>
      <c r="F72" s="114" t="s">
        <v>84</v>
      </c>
      <c r="G72" s="113">
        <v>0.74</v>
      </c>
      <c r="H72" s="115">
        <v>-3.0300000000000001E-2</v>
      </c>
      <c r="I72" s="119">
        <v>5.8199999999999997E-3</v>
      </c>
      <c r="J72" s="114" t="s">
        <v>88</v>
      </c>
      <c r="K72" s="114" t="s">
        <v>84</v>
      </c>
      <c r="L72" s="113">
        <v>0.7</v>
      </c>
      <c r="M72" s="115">
        <v>-3.6499999999999998E-2</v>
      </c>
      <c r="N72" s="119">
        <v>3.3700000000000002E-3</v>
      </c>
    </row>
    <row r="73" spans="1:14" x14ac:dyDescent="0.35">
      <c r="A73" t="s">
        <v>27017</v>
      </c>
      <c r="B73" t="s">
        <v>209</v>
      </c>
      <c r="C73">
        <v>8</v>
      </c>
      <c r="D73">
        <v>19815556</v>
      </c>
      <c r="E73" s="114" t="s">
        <v>83</v>
      </c>
      <c r="F73" s="114" t="s">
        <v>84</v>
      </c>
      <c r="G73" s="113">
        <v>0.76</v>
      </c>
      <c r="H73" s="115">
        <v>4.5699999999999998E-2</v>
      </c>
      <c r="I73" s="119">
        <v>5.7200000000000001E-5</v>
      </c>
      <c r="J73" s="114" t="s">
        <v>84</v>
      </c>
      <c r="K73" s="114" t="s">
        <v>83</v>
      </c>
      <c r="L73" s="113">
        <v>0.23</v>
      </c>
      <c r="M73" s="115">
        <v>-3.6499999999999998E-2</v>
      </c>
      <c r="N73" s="119">
        <v>4.13E-3</v>
      </c>
    </row>
    <row r="74" spans="1:14" x14ac:dyDescent="0.35">
      <c r="A74" t="s">
        <v>1970</v>
      </c>
      <c r="B74" t="s">
        <v>208</v>
      </c>
      <c r="C74">
        <v>8</v>
      </c>
      <c r="D74">
        <v>55421769</v>
      </c>
      <c r="E74" s="114" t="s">
        <v>89</v>
      </c>
      <c r="F74" s="114" t="s">
        <v>88</v>
      </c>
      <c r="G74" s="113">
        <v>0.8</v>
      </c>
      <c r="H74" s="115">
        <v>-2.9600000000000001E-2</v>
      </c>
      <c r="I74" s="119">
        <v>9.3399999999999993E-3</v>
      </c>
      <c r="J74" s="114" t="s">
        <v>88</v>
      </c>
      <c r="K74" s="114" t="s">
        <v>89</v>
      </c>
      <c r="L74" s="113">
        <v>0.19</v>
      </c>
      <c r="M74" s="115">
        <v>2.1100000000000001E-2</v>
      </c>
      <c r="N74" s="119">
        <v>9.8599999999999993E-2</v>
      </c>
    </row>
    <row r="75" spans="1:14" x14ac:dyDescent="0.35">
      <c r="A75" t="s">
        <v>2253</v>
      </c>
      <c r="B75" t="s">
        <v>207</v>
      </c>
      <c r="C75">
        <v>8</v>
      </c>
      <c r="D75">
        <v>59336556</v>
      </c>
      <c r="E75" s="114" t="s">
        <v>89</v>
      </c>
      <c r="F75" s="114" t="s">
        <v>88</v>
      </c>
      <c r="G75" s="113">
        <v>0.64</v>
      </c>
      <c r="H75" s="115">
        <v>-1.6999999999999999E-3</v>
      </c>
      <c r="I75" s="119">
        <v>0.86299999999999999</v>
      </c>
      <c r="J75" s="114" t="s">
        <v>89</v>
      </c>
      <c r="K75" s="114" t="s">
        <v>88</v>
      </c>
      <c r="L75" s="113">
        <v>0.62</v>
      </c>
      <c r="M75" s="115">
        <v>-8.0999999999999996E-3</v>
      </c>
      <c r="N75" s="119">
        <v>0.45500000000000002</v>
      </c>
    </row>
    <row r="76" spans="1:14" x14ac:dyDescent="0.35">
      <c r="A76" t="s">
        <v>723</v>
      </c>
      <c r="B76" t="s">
        <v>206</v>
      </c>
      <c r="C76">
        <v>8</v>
      </c>
      <c r="D76">
        <v>116630079</v>
      </c>
      <c r="E76" s="114" t="s">
        <v>89</v>
      </c>
      <c r="F76" s="114" t="s">
        <v>83</v>
      </c>
      <c r="G76" s="113">
        <v>0.59</v>
      </c>
      <c r="H76" s="115">
        <v>-1.03E-2</v>
      </c>
      <c r="I76" s="119">
        <v>0.28000000000000003</v>
      </c>
      <c r="J76" s="114" t="s">
        <v>89</v>
      </c>
      <c r="K76" s="114" t="s">
        <v>83</v>
      </c>
      <c r="L76" s="113">
        <v>0.57999999999999996</v>
      </c>
      <c r="M76" s="115">
        <v>-8.3000000000000001E-3</v>
      </c>
      <c r="N76" s="119">
        <v>0.432</v>
      </c>
    </row>
    <row r="77" spans="1:14" x14ac:dyDescent="0.35">
      <c r="A77" t="s">
        <v>1907</v>
      </c>
      <c r="B77" t="s">
        <v>205</v>
      </c>
      <c r="C77">
        <v>8</v>
      </c>
      <c r="D77">
        <v>121872464</v>
      </c>
      <c r="E77" s="114" t="s">
        <v>88</v>
      </c>
      <c r="F77" s="114" t="s">
        <v>83</v>
      </c>
      <c r="G77" s="113">
        <v>0.64</v>
      </c>
      <c r="H77" s="115">
        <v>-1.11E-2</v>
      </c>
      <c r="I77" s="119">
        <v>0.26600000000000001</v>
      </c>
      <c r="J77" s="114" t="s">
        <v>88</v>
      </c>
      <c r="K77" s="114" t="s">
        <v>83</v>
      </c>
      <c r="L77" s="113">
        <v>0.62</v>
      </c>
      <c r="M77" s="115">
        <v>-8.5000000000000006E-3</v>
      </c>
      <c r="N77" s="119">
        <v>0.438</v>
      </c>
    </row>
    <row r="78" spans="1:14" x14ac:dyDescent="0.35">
      <c r="A78" t="s">
        <v>24843</v>
      </c>
      <c r="B78" t="s">
        <v>204</v>
      </c>
      <c r="C78">
        <v>8</v>
      </c>
      <c r="D78">
        <v>126482077</v>
      </c>
      <c r="E78" s="114" t="s">
        <v>84</v>
      </c>
      <c r="F78" s="114" t="s">
        <v>83</v>
      </c>
      <c r="G78" s="113">
        <v>0.5</v>
      </c>
      <c r="H78" s="115">
        <v>-4.4299999999999999E-2</v>
      </c>
      <c r="I78" s="119">
        <v>1.48E-6</v>
      </c>
      <c r="J78" s="114" t="s">
        <v>84</v>
      </c>
      <c r="K78" s="114" t="s">
        <v>83</v>
      </c>
      <c r="L78" s="113">
        <v>0.49</v>
      </c>
      <c r="M78" s="115">
        <v>-4.7E-2</v>
      </c>
      <c r="N78" s="119">
        <v>3.7500000000000001E-6</v>
      </c>
    </row>
    <row r="79" spans="1:14" x14ac:dyDescent="0.35">
      <c r="A79" t="s">
        <v>1653</v>
      </c>
      <c r="B79" t="s">
        <v>203</v>
      </c>
      <c r="C79">
        <v>8</v>
      </c>
      <c r="D79">
        <v>144300760</v>
      </c>
      <c r="E79" s="114" t="s">
        <v>84</v>
      </c>
      <c r="F79" s="114" t="s">
        <v>83</v>
      </c>
      <c r="G79" s="113">
        <v>0.68</v>
      </c>
      <c r="H79" s="115">
        <v>-4.8999999999999998E-3</v>
      </c>
      <c r="I79" s="119">
        <v>0.66900000000000004</v>
      </c>
      <c r="J79" s="114" t="s">
        <v>83</v>
      </c>
      <c r="K79" s="114" t="s">
        <v>84</v>
      </c>
      <c r="L79" s="113">
        <v>0.3</v>
      </c>
      <c r="M79" s="115">
        <v>1.06E-2</v>
      </c>
      <c r="N79" s="119">
        <v>0.40600000000000003</v>
      </c>
    </row>
    <row r="80" spans="1:14" x14ac:dyDescent="0.35">
      <c r="A80" t="s">
        <v>1503</v>
      </c>
      <c r="B80" t="s">
        <v>202</v>
      </c>
      <c r="C80">
        <v>9</v>
      </c>
      <c r="D80">
        <v>15303583</v>
      </c>
      <c r="E80" s="114" t="s">
        <v>83</v>
      </c>
      <c r="F80" s="114" t="s">
        <v>84</v>
      </c>
      <c r="G80" s="113">
        <v>0.85</v>
      </c>
      <c r="H80" s="115">
        <v>-2.5899999999999999E-2</v>
      </c>
      <c r="I80" s="119">
        <v>7.6499999999999999E-2</v>
      </c>
      <c r="J80" s="114" t="s">
        <v>83</v>
      </c>
      <c r="K80" s="114" t="s">
        <v>84</v>
      </c>
      <c r="L80" s="113">
        <v>0.82</v>
      </c>
      <c r="M80" s="115">
        <v>-1.44E-2</v>
      </c>
      <c r="N80" s="119">
        <v>0.373</v>
      </c>
    </row>
    <row r="81" spans="1:14" x14ac:dyDescent="0.35">
      <c r="A81" t="s">
        <v>108</v>
      </c>
      <c r="B81" t="s">
        <v>109</v>
      </c>
      <c r="C81">
        <v>9</v>
      </c>
      <c r="D81">
        <v>78745177</v>
      </c>
      <c r="E81" s="114" t="s">
        <v>84</v>
      </c>
      <c r="F81" s="114" t="s">
        <v>83</v>
      </c>
      <c r="G81" s="113">
        <v>0.87</v>
      </c>
      <c r="H81" s="115">
        <v>1.2200000000000001E-2</v>
      </c>
      <c r="I81" s="119">
        <v>0.41699999999999998</v>
      </c>
      <c r="J81" s="114" t="s">
        <v>83</v>
      </c>
      <c r="K81" s="114" t="s">
        <v>84</v>
      </c>
      <c r="L81" s="113">
        <v>0.12</v>
      </c>
      <c r="M81" s="115">
        <v>-1.2E-2</v>
      </c>
      <c r="N81" s="119">
        <v>0.47699999999999998</v>
      </c>
    </row>
    <row r="82" spans="1:14" x14ac:dyDescent="0.35">
      <c r="A82" t="s">
        <v>2737</v>
      </c>
      <c r="B82" t="s">
        <v>201</v>
      </c>
      <c r="C82">
        <v>9</v>
      </c>
      <c r="D82">
        <v>107665739</v>
      </c>
      <c r="E82" s="114" t="s">
        <v>84</v>
      </c>
      <c r="F82" s="114" t="s">
        <v>83</v>
      </c>
      <c r="G82" s="113">
        <v>0.74</v>
      </c>
      <c r="H82" s="115">
        <v>2.5100000000000001E-2</v>
      </c>
      <c r="I82" s="119">
        <v>1.6799999999999999E-2</v>
      </c>
      <c r="J82" s="114" t="s">
        <v>83</v>
      </c>
      <c r="K82" s="114" t="s">
        <v>84</v>
      </c>
      <c r="L82" s="113">
        <v>0.24</v>
      </c>
      <c r="M82" s="115">
        <v>-2.7E-2</v>
      </c>
      <c r="N82" s="119">
        <v>2.01E-2</v>
      </c>
    </row>
    <row r="83" spans="1:14" x14ac:dyDescent="0.35">
      <c r="A83" t="s">
        <v>95</v>
      </c>
      <c r="B83" t="s">
        <v>96</v>
      </c>
      <c r="C83">
        <v>9</v>
      </c>
      <c r="D83">
        <v>131513370</v>
      </c>
      <c r="E83" s="114" t="s">
        <v>83</v>
      </c>
      <c r="F83" s="114" t="s">
        <v>84</v>
      </c>
      <c r="G83" s="113">
        <v>0.88</v>
      </c>
      <c r="H83" s="115">
        <v>5.0000000000000001E-3</v>
      </c>
      <c r="I83" s="119">
        <v>0.77100000000000002</v>
      </c>
      <c r="J83" s="114" t="s">
        <v>84</v>
      </c>
      <c r="K83" s="114" t="s">
        <v>83</v>
      </c>
      <c r="L83" s="113">
        <v>0.11</v>
      </c>
      <c r="M83" s="115">
        <v>-3.32E-2</v>
      </c>
      <c r="N83" s="119">
        <v>8.6199999999999999E-2</v>
      </c>
    </row>
    <row r="84" spans="1:14" x14ac:dyDescent="0.35">
      <c r="A84" t="s">
        <v>24878</v>
      </c>
      <c r="B84" t="s">
        <v>200</v>
      </c>
      <c r="C84">
        <v>9</v>
      </c>
      <c r="D84">
        <v>136154867</v>
      </c>
      <c r="E84" s="114" t="s">
        <v>84</v>
      </c>
      <c r="F84" s="114" t="s">
        <v>89</v>
      </c>
      <c r="G84" s="113">
        <v>0.79</v>
      </c>
      <c r="H84" s="115">
        <v>-7.2599999999999998E-2</v>
      </c>
      <c r="I84" s="119">
        <v>1.2899999999999999E-10</v>
      </c>
      <c r="J84" s="114" t="s">
        <v>89</v>
      </c>
      <c r="K84" s="114" t="s">
        <v>84</v>
      </c>
      <c r="L84" s="113">
        <v>0.21</v>
      </c>
      <c r="M84" s="115">
        <v>0.1027</v>
      </c>
      <c r="N84" s="119">
        <v>4.2300000000000002E-16</v>
      </c>
    </row>
    <row r="85" spans="1:14" x14ac:dyDescent="0.35">
      <c r="A85" t="s">
        <v>595</v>
      </c>
      <c r="B85" t="s">
        <v>199</v>
      </c>
      <c r="C85">
        <v>10</v>
      </c>
      <c r="D85">
        <v>45952745</v>
      </c>
      <c r="E85" s="114" t="s">
        <v>89</v>
      </c>
      <c r="F85" s="114" t="s">
        <v>83</v>
      </c>
      <c r="G85" s="113">
        <v>0.77</v>
      </c>
      <c r="H85" s="115">
        <v>-5.7999999999999996E-3</v>
      </c>
      <c r="I85" s="119">
        <v>0.59299999999999997</v>
      </c>
      <c r="J85" s="114" t="s">
        <v>83</v>
      </c>
      <c r="K85" s="114" t="s">
        <v>89</v>
      </c>
      <c r="L85" s="113">
        <v>0.23</v>
      </c>
      <c r="M85" s="115">
        <v>2.5999999999999999E-3</v>
      </c>
      <c r="N85" s="119">
        <v>0.82599999999999996</v>
      </c>
    </row>
    <row r="86" spans="1:14" x14ac:dyDescent="0.35">
      <c r="A86" t="s">
        <v>111</v>
      </c>
      <c r="B86" t="s">
        <v>112</v>
      </c>
      <c r="C86">
        <v>10</v>
      </c>
      <c r="D86">
        <v>52573772</v>
      </c>
      <c r="E86" s="114" t="s">
        <v>89</v>
      </c>
      <c r="F86" s="114" t="s">
        <v>88</v>
      </c>
      <c r="G86" s="113">
        <v>0.01</v>
      </c>
      <c r="H86" s="115">
        <v>5.9900000000000002E-2</v>
      </c>
      <c r="I86" s="119">
        <v>0.34200000000000003</v>
      </c>
      <c r="J86" s="114" t="s">
        <v>89</v>
      </c>
      <c r="K86" s="114" t="s">
        <v>88</v>
      </c>
      <c r="L86" s="113">
        <v>0.01</v>
      </c>
      <c r="M86" s="115">
        <v>3.2300000000000002E-2</v>
      </c>
      <c r="N86" s="119">
        <v>0.64300000000000002</v>
      </c>
    </row>
    <row r="87" spans="1:14" x14ac:dyDescent="0.35">
      <c r="A87" t="s">
        <v>24897</v>
      </c>
      <c r="B87" t="s">
        <v>198</v>
      </c>
      <c r="C87">
        <v>10</v>
      </c>
      <c r="D87">
        <v>64882300</v>
      </c>
      <c r="E87" s="114" t="s">
        <v>88</v>
      </c>
      <c r="F87" s="114" t="s">
        <v>84</v>
      </c>
      <c r="G87" s="113">
        <v>0.55000000000000004</v>
      </c>
      <c r="H87" s="115">
        <v>-1.4999999999999999E-2</v>
      </c>
      <c r="I87" s="119">
        <v>0.109</v>
      </c>
      <c r="J87" s="114" t="s">
        <v>84</v>
      </c>
      <c r="K87" s="114" t="s">
        <v>88</v>
      </c>
      <c r="L87" s="113">
        <v>0.44</v>
      </c>
      <c r="M87" s="115">
        <v>1.47E-2</v>
      </c>
      <c r="N87" s="119">
        <v>0.155</v>
      </c>
    </row>
    <row r="88" spans="1:14" x14ac:dyDescent="0.35">
      <c r="A88" t="s">
        <v>24914</v>
      </c>
      <c r="B88" t="s">
        <v>197</v>
      </c>
      <c r="C88">
        <v>10</v>
      </c>
      <c r="D88">
        <v>94839724</v>
      </c>
      <c r="E88" s="114" t="s">
        <v>84</v>
      </c>
      <c r="F88" s="114" t="s">
        <v>89</v>
      </c>
      <c r="G88" s="113">
        <v>0.52</v>
      </c>
      <c r="H88" s="115">
        <v>3.8199999999999998E-2</v>
      </c>
      <c r="I88" s="119">
        <v>8.1600000000000005E-5</v>
      </c>
      <c r="J88" s="114" t="s">
        <v>89</v>
      </c>
      <c r="K88" s="114" t="s">
        <v>84</v>
      </c>
      <c r="L88" s="113">
        <v>0.46</v>
      </c>
      <c r="M88" s="115">
        <v>-4.2299999999999997E-2</v>
      </c>
      <c r="N88" s="119">
        <v>1.02E-4</v>
      </c>
    </row>
    <row r="89" spans="1:14" x14ac:dyDescent="0.35">
      <c r="A89" t="s">
        <v>24916</v>
      </c>
      <c r="B89" t="s">
        <v>196</v>
      </c>
      <c r="C89">
        <v>10</v>
      </c>
      <c r="D89">
        <v>113950418</v>
      </c>
      <c r="E89" s="114" t="s">
        <v>88</v>
      </c>
      <c r="F89" s="114" t="s">
        <v>89</v>
      </c>
      <c r="G89" s="113">
        <v>0.71</v>
      </c>
      <c r="H89" s="115">
        <v>-1.0999999999999999E-2</v>
      </c>
      <c r="I89" s="119">
        <v>0.29399999999999998</v>
      </c>
      <c r="J89" s="114" t="s">
        <v>88</v>
      </c>
      <c r="K89" s="114" t="s">
        <v>89</v>
      </c>
      <c r="L89" s="113">
        <v>0.68</v>
      </c>
      <c r="M89" s="115">
        <v>-6.3E-3</v>
      </c>
      <c r="N89" s="119">
        <v>0.59099999999999997</v>
      </c>
    </row>
    <row r="90" spans="1:14" x14ac:dyDescent="0.35">
      <c r="A90" t="s">
        <v>130</v>
      </c>
      <c r="B90" t="s">
        <v>131</v>
      </c>
      <c r="C90">
        <v>10</v>
      </c>
      <c r="D90">
        <v>124693587</v>
      </c>
      <c r="E90" s="114" t="s">
        <v>89</v>
      </c>
      <c r="F90" s="114" t="s">
        <v>84</v>
      </c>
      <c r="G90" s="113">
        <v>0.55000000000000004</v>
      </c>
      <c r="H90" s="115">
        <v>8.5000000000000006E-3</v>
      </c>
      <c r="I90" s="119">
        <v>0.36199999999999999</v>
      </c>
      <c r="J90" s="114" t="s">
        <v>89</v>
      </c>
      <c r="K90" s="114" t="s">
        <v>84</v>
      </c>
      <c r="L90" s="113">
        <v>0.54</v>
      </c>
      <c r="M90" s="115">
        <v>-3.5999999999999999E-3</v>
      </c>
      <c r="N90" s="119">
        <v>0.72799999999999998</v>
      </c>
    </row>
    <row r="91" spans="1:14" x14ac:dyDescent="0.35">
      <c r="A91" t="s">
        <v>2722</v>
      </c>
      <c r="B91" t="s">
        <v>195</v>
      </c>
      <c r="C91">
        <v>11</v>
      </c>
      <c r="D91">
        <v>13359745</v>
      </c>
      <c r="E91" s="114" t="s">
        <v>83</v>
      </c>
      <c r="F91" s="114" t="s">
        <v>89</v>
      </c>
      <c r="G91" s="113">
        <v>0.64</v>
      </c>
      <c r="H91" s="115">
        <v>3.3500000000000002E-2</v>
      </c>
      <c r="I91" s="119">
        <v>7.2400000000000003E-4</v>
      </c>
      <c r="J91" s="114" t="s">
        <v>83</v>
      </c>
      <c r="K91" s="114" t="s">
        <v>89</v>
      </c>
      <c r="L91" s="113">
        <v>0.61</v>
      </c>
      <c r="M91" s="115">
        <v>2.41E-2</v>
      </c>
      <c r="N91" s="119">
        <v>2.8899999999999999E-2</v>
      </c>
    </row>
    <row r="92" spans="1:14" x14ac:dyDescent="0.35">
      <c r="A92" t="s">
        <v>2116</v>
      </c>
      <c r="B92" t="s">
        <v>194</v>
      </c>
      <c r="C92">
        <v>11</v>
      </c>
      <c r="D92">
        <v>18653957</v>
      </c>
      <c r="E92" s="114" t="s">
        <v>84</v>
      </c>
      <c r="F92" s="114" t="s">
        <v>88</v>
      </c>
      <c r="G92" s="113">
        <v>0.7</v>
      </c>
      <c r="H92" s="115">
        <v>1.67E-2</v>
      </c>
      <c r="I92" s="119">
        <v>0.10299999999999999</v>
      </c>
      <c r="J92" s="114" t="s">
        <v>84</v>
      </c>
      <c r="K92" s="114" t="s">
        <v>88</v>
      </c>
      <c r="L92" s="113">
        <v>0.67</v>
      </c>
      <c r="M92" s="115">
        <v>1.55E-2</v>
      </c>
      <c r="N92" s="119">
        <v>0.17299999999999999</v>
      </c>
    </row>
    <row r="93" spans="1:14" x14ac:dyDescent="0.35">
      <c r="A93" t="s">
        <v>24959</v>
      </c>
      <c r="B93" t="s">
        <v>193</v>
      </c>
      <c r="C93">
        <v>11</v>
      </c>
      <c r="D93">
        <v>47362465</v>
      </c>
      <c r="E93" s="114" t="s">
        <v>84</v>
      </c>
      <c r="F93" s="114" t="s">
        <v>88</v>
      </c>
      <c r="G93" s="113">
        <v>0.77</v>
      </c>
      <c r="H93" s="115">
        <v>-4.8999999999999998E-3</v>
      </c>
      <c r="I93" s="119">
        <v>0.67</v>
      </c>
      <c r="J93" s="114" t="s">
        <v>88</v>
      </c>
      <c r="K93" s="114" t="s">
        <v>84</v>
      </c>
      <c r="L93" s="113">
        <v>0.23</v>
      </c>
      <c r="M93" s="115">
        <v>1.6899999999999998E-2</v>
      </c>
      <c r="N93" s="119">
        <v>0.191</v>
      </c>
    </row>
    <row r="94" spans="1:14" x14ac:dyDescent="0.35">
      <c r="A94" t="s">
        <v>25030</v>
      </c>
      <c r="B94" t="s">
        <v>192</v>
      </c>
      <c r="C94">
        <v>11</v>
      </c>
      <c r="D94">
        <v>49255042</v>
      </c>
      <c r="E94" s="114" t="s">
        <v>88</v>
      </c>
      <c r="F94" s="114" t="s">
        <v>89</v>
      </c>
      <c r="G94" s="113">
        <v>0.88</v>
      </c>
      <c r="H94" s="115">
        <v>1.72E-2</v>
      </c>
      <c r="I94" s="119">
        <v>0.27200000000000002</v>
      </c>
      <c r="J94" s="114" t="s">
        <v>89</v>
      </c>
      <c r="K94" s="114" t="s">
        <v>88</v>
      </c>
      <c r="L94" s="113">
        <v>0.11</v>
      </c>
      <c r="M94" s="115">
        <v>-9.1999999999999998E-3</v>
      </c>
      <c r="N94" s="119">
        <v>0.60299999999999998</v>
      </c>
    </row>
    <row r="95" spans="1:14" x14ac:dyDescent="0.35">
      <c r="A95" t="s">
        <v>25036</v>
      </c>
      <c r="B95" t="s">
        <v>191</v>
      </c>
      <c r="C95">
        <v>11</v>
      </c>
      <c r="D95">
        <v>51377255</v>
      </c>
      <c r="E95" s="114" t="s">
        <v>88</v>
      </c>
      <c r="F95" s="114" t="s">
        <v>89</v>
      </c>
      <c r="G95" s="113">
        <v>0.88</v>
      </c>
      <c r="H95" s="115">
        <v>1.4E-2</v>
      </c>
      <c r="I95" s="119">
        <v>0.35499999999999998</v>
      </c>
      <c r="J95" s="114" t="s">
        <v>89</v>
      </c>
      <c r="K95" s="114" t="s">
        <v>88</v>
      </c>
      <c r="L95" s="113">
        <v>0.12</v>
      </c>
      <c r="M95" s="115">
        <v>4.1999999999999997E-3</v>
      </c>
      <c r="N95" s="119">
        <v>0.79900000000000004</v>
      </c>
    </row>
    <row r="96" spans="1:14" x14ac:dyDescent="0.35">
      <c r="A96" t="s">
        <v>25061</v>
      </c>
      <c r="B96" t="s">
        <v>190</v>
      </c>
      <c r="C96">
        <v>11</v>
      </c>
      <c r="D96">
        <v>55451313</v>
      </c>
      <c r="E96" s="114" t="s">
        <v>84</v>
      </c>
      <c r="F96" s="114" t="s">
        <v>83</v>
      </c>
      <c r="G96" s="113">
        <v>0.81</v>
      </c>
      <c r="H96" s="115">
        <v>3.8999999999999998E-3</v>
      </c>
      <c r="I96" s="119">
        <v>0.77100000000000002</v>
      </c>
      <c r="J96" s="114" t="s">
        <v>83</v>
      </c>
      <c r="K96" s="114" t="s">
        <v>84</v>
      </c>
      <c r="L96" s="113">
        <v>0.18</v>
      </c>
      <c r="M96" s="115">
        <v>3.3E-3</v>
      </c>
      <c r="N96" s="119">
        <v>0.82399999999999995</v>
      </c>
    </row>
    <row r="97" spans="1:14" x14ac:dyDescent="0.35">
      <c r="A97" t="s">
        <v>2637</v>
      </c>
      <c r="B97" t="s">
        <v>189</v>
      </c>
      <c r="C97">
        <v>11</v>
      </c>
      <c r="D97">
        <v>61592362</v>
      </c>
      <c r="E97" s="114" t="s">
        <v>83</v>
      </c>
      <c r="F97" s="114" t="s">
        <v>84</v>
      </c>
      <c r="G97" s="113">
        <v>0.68</v>
      </c>
      <c r="H97" s="115">
        <v>2.2100000000000002E-2</v>
      </c>
      <c r="I97" s="119">
        <v>2.7900000000000001E-2</v>
      </c>
      <c r="J97" s="114" t="s">
        <v>84</v>
      </c>
      <c r="K97" s="114" t="s">
        <v>83</v>
      </c>
      <c r="L97" s="113">
        <v>0.32</v>
      </c>
      <c r="M97" s="115">
        <v>-2.5600000000000001E-2</v>
      </c>
      <c r="N97" s="119">
        <v>2.2599999999999999E-2</v>
      </c>
    </row>
    <row r="98" spans="1:14" x14ac:dyDescent="0.35">
      <c r="A98" t="s">
        <v>133</v>
      </c>
      <c r="B98" t="s">
        <v>134</v>
      </c>
      <c r="C98">
        <v>11</v>
      </c>
      <c r="D98">
        <v>63911273</v>
      </c>
      <c r="E98" s="114" t="s">
        <v>88</v>
      </c>
      <c r="F98" s="114" t="s">
        <v>83</v>
      </c>
      <c r="G98" s="113">
        <v>0.96</v>
      </c>
      <c r="H98" s="115">
        <v>-2.8199999999999999E-2</v>
      </c>
      <c r="I98" s="119">
        <v>0.30299999999999999</v>
      </c>
      <c r="J98" s="114" t="s">
        <v>83</v>
      </c>
      <c r="K98" s="114" t="s">
        <v>88</v>
      </c>
      <c r="L98" s="113">
        <v>0.04</v>
      </c>
      <c r="M98" s="115">
        <v>2.64E-2</v>
      </c>
      <c r="N98" s="119">
        <v>0.38300000000000001</v>
      </c>
    </row>
    <row r="99" spans="1:14" x14ac:dyDescent="0.35">
      <c r="A99" t="s">
        <v>25168</v>
      </c>
      <c r="B99" t="s">
        <v>188</v>
      </c>
      <c r="C99">
        <v>11</v>
      </c>
      <c r="D99">
        <v>75473715</v>
      </c>
      <c r="E99" s="114" t="s">
        <v>89</v>
      </c>
      <c r="F99" s="114" t="s">
        <v>88</v>
      </c>
      <c r="G99" s="113">
        <v>0.88</v>
      </c>
      <c r="H99" s="115">
        <v>-1.18E-2</v>
      </c>
      <c r="I99" s="119">
        <v>0.41099999999999998</v>
      </c>
      <c r="J99" s="114" t="s">
        <v>88</v>
      </c>
      <c r="K99" s="114" t="s">
        <v>89</v>
      </c>
      <c r="L99" s="113">
        <v>0.12</v>
      </c>
      <c r="M99" s="115">
        <v>3.0999999999999999E-3</v>
      </c>
      <c r="N99" s="119">
        <v>0.84799999999999998</v>
      </c>
    </row>
    <row r="100" spans="1:14" x14ac:dyDescent="0.35">
      <c r="A100" t="s">
        <v>25179</v>
      </c>
      <c r="B100" t="s">
        <v>187</v>
      </c>
      <c r="C100">
        <v>11</v>
      </c>
      <c r="D100">
        <v>116533167</v>
      </c>
      <c r="E100" s="114" t="s">
        <v>84</v>
      </c>
      <c r="F100" s="114" t="s">
        <v>88</v>
      </c>
      <c r="G100" s="113">
        <v>0.96</v>
      </c>
      <c r="H100" s="115">
        <v>-3.7900000000000003E-2</v>
      </c>
      <c r="I100" s="119">
        <v>0.122</v>
      </c>
      <c r="J100" s="114" t="s">
        <v>88</v>
      </c>
      <c r="K100" s="114" t="s">
        <v>84</v>
      </c>
      <c r="L100" s="113">
        <v>0.04</v>
      </c>
      <c r="M100" s="115">
        <v>4.3799999999999999E-2</v>
      </c>
      <c r="N100" s="119">
        <v>0.1</v>
      </c>
    </row>
    <row r="101" spans="1:14" x14ac:dyDescent="0.35">
      <c r="A101" t="s">
        <v>2481</v>
      </c>
      <c r="B101" t="s">
        <v>186</v>
      </c>
      <c r="C101">
        <v>11</v>
      </c>
      <c r="D101">
        <v>126250680</v>
      </c>
      <c r="E101" s="114" t="s">
        <v>84</v>
      </c>
      <c r="F101" s="114" t="s">
        <v>83</v>
      </c>
      <c r="G101" s="113">
        <v>0.92</v>
      </c>
      <c r="H101" s="115">
        <v>-4.19E-2</v>
      </c>
      <c r="I101" s="119">
        <v>1.0699999999999999E-2</v>
      </c>
      <c r="J101" s="114" t="s">
        <v>83</v>
      </c>
      <c r="K101" s="114" t="s">
        <v>84</v>
      </c>
      <c r="L101" s="113">
        <v>0.08</v>
      </c>
      <c r="M101" s="115">
        <v>2.3599999999999999E-2</v>
      </c>
      <c r="N101" s="119">
        <v>0.20100000000000001</v>
      </c>
    </row>
    <row r="102" spans="1:14" x14ac:dyDescent="0.35">
      <c r="A102" t="s">
        <v>27018</v>
      </c>
      <c r="B102" t="s">
        <v>185</v>
      </c>
      <c r="C102">
        <v>12</v>
      </c>
      <c r="D102">
        <v>7725904</v>
      </c>
      <c r="E102" s="114" t="s">
        <v>104</v>
      </c>
      <c r="F102" s="114" t="s">
        <v>105</v>
      </c>
      <c r="G102" s="113">
        <v>0.91</v>
      </c>
      <c r="H102" s="115">
        <v>1E-4</v>
      </c>
      <c r="I102" s="119">
        <v>0.998</v>
      </c>
      <c r="J102" s="114" t="s">
        <v>105</v>
      </c>
      <c r="K102" s="114" t="s">
        <v>104</v>
      </c>
      <c r="L102" s="113">
        <v>0.08</v>
      </c>
      <c r="M102" s="115">
        <v>5.1000000000000004E-3</v>
      </c>
      <c r="N102" s="119">
        <v>0.79700000000000004</v>
      </c>
    </row>
    <row r="103" spans="1:14" x14ac:dyDescent="0.35">
      <c r="A103" t="s">
        <v>25225</v>
      </c>
      <c r="B103" t="s">
        <v>184</v>
      </c>
      <c r="C103">
        <v>12</v>
      </c>
      <c r="D103">
        <v>20442785</v>
      </c>
      <c r="E103" s="114" t="s">
        <v>84</v>
      </c>
      <c r="F103" s="114" t="s">
        <v>88</v>
      </c>
      <c r="G103" s="113">
        <v>0.82</v>
      </c>
      <c r="H103" s="115">
        <v>1.6999999999999999E-3</v>
      </c>
      <c r="I103" s="119">
        <v>0.88900000000000001</v>
      </c>
      <c r="J103" s="114" t="s">
        <v>88</v>
      </c>
      <c r="K103" s="114" t="s">
        <v>84</v>
      </c>
      <c r="L103" s="113">
        <v>0.17</v>
      </c>
      <c r="M103" s="115">
        <v>5.1000000000000004E-3</v>
      </c>
      <c r="N103" s="119">
        <v>0.71199999999999997</v>
      </c>
    </row>
    <row r="104" spans="1:14" x14ac:dyDescent="0.35">
      <c r="A104" t="s">
        <v>92</v>
      </c>
      <c r="B104" t="s">
        <v>93</v>
      </c>
      <c r="C104">
        <v>12</v>
      </c>
      <c r="D104">
        <v>49755162</v>
      </c>
      <c r="E104" s="114" t="s">
        <v>83</v>
      </c>
      <c r="F104" s="114" t="s">
        <v>89</v>
      </c>
      <c r="G104" s="113">
        <v>0.92</v>
      </c>
      <c r="H104" s="115">
        <v>-0.04</v>
      </c>
      <c r="I104" s="119">
        <v>0.14099999999999999</v>
      </c>
      <c r="J104" s="114" t="s">
        <v>83</v>
      </c>
      <c r="K104" s="114" t="s">
        <v>89</v>
      </c>
      <c r="L104" s="113">
        <v>0.88</v>
      </c>
      <c r="M104" s="115">
        <v>-8.0999999999999996E-3</v>
      </c>
      <c r="N104" s="119">
        <v>0.79100000000000004</v>
      </c>
    </row>
    <row r="105" spans="1:14" x14ac:dyDescent="0.35">
      <c r="A105" t="s">
        <v>25235</v>
      </c>
      <c r="B105" t="s">
        <v>183</v>
      </c>
      <c r="C105">
        <v>12</v>
      </c>
      <c r="D105">
        <v>57807114</v>
      </c>
      <c r="E105" s="114" t="s">
        <v>88</v>
      </c>
      <c r="F105" s="114" t="s">
        <v>89</v>
      </c>
      <c r="G105" s="113">
        <v>0.75</v>
      </c>
      <c r="H105" s="115">
        <v>6.0000000000000001E-3</v>
      </c>
      <c r="I105" s="119">
        <v>0.60499999999999998</v>
      </c>
      <c r="J105" s="114" t="s">
        <v>88</v>
      </c>
      <c r="K105" s="114" t="s">
        <v>89</v>
      </c>
      <c r="L105" s="113">
        <v>0.73</v>
      </c>
      <c r="M105" s="115">
        <v>-7.6E-3</v>
      </c>
      <c r="N105" s="119">
        <v>0.56499999999999995</v>
      </c>
    </row>
    <row r="106" spans="1:14" x14ac:dyDescent="0.35">
      <c r="A106" t="s">
        <v>1322</v>
      </c>
      <c r="B106" t="s">
        <v>182</v>
      </c>
      <c r="C106">
        <v>12</v>
      </c>
      <c r="D106">
        <v>109965512</v>
      </c>
      <c r="E106" s="114" t="s">
        <v>84</v>
      </c>
      <c r="F106" s="114" t="s">
        <v>88</v>
      </c>
      <c r="G106" s="113">
        <v>0.51</v>
      </c>
      <c r="H106" s="115">
        <v>5.5999999999999999E-3</v>
      </c>
      <c r="I106" s="119">
        <v>0.54500000000000004</v>
      </c>
      <c r="J106" s="114" t="s">
        <v>84</v>
      </c>
      <c r="K106" s="114" t="s">
        <v>88</v>
      </c>
      <c r="L106" s="113">
        <v>0.51</v>
      </c>
      <c r="M106" s="115">
        <v>4.4000000000000003E-3</v>
      </c>
      <c r="N106" s="119">
        <v>0.67</v>
      </c>
    </row>
    <row r="107" spans="1:14" x14ac:dyDescent="0.35">
      <c r="A107" t="s">
        <v>25252</v>
      </c>
      <c r="B107" t="s">
        <v>181</v>
      </c>
      <c r="C107">
        <v>12</v>
      </c>
      <c r="D107">
        <v>111865049</v>
      </c>
      <c r="E107" s="114" t="s">
        <v>84</v>
      </c>
      <c r="F107" s="114" t="s">
        <v>88</v>
      </c>
      <c r="G107" s="113">
        <v>0.56999999999999995</v>
      </c>
      <c r="H107" s="115">
        <v>-6.3700000000000007E-2</v>
      </c>
      <c r="I107" s="119">
        <v>1.67E-9</v>
      </c>
      <c r="J107" s="114" t="s">
        <v>84</v>
      </c>
      <c r="K107" s="114" t="s">
        <v>88</v>
      </c>
      <c r="L107" s="113">
        <v>0.55000000000000004</v>
      </c>
      <c r="M107" s="115">
        <v>-7.4800000000000005E-2</v>
      </c>
      <c r="N107" s="119">
        <v>1.6300000000000001E-10</v>
      </c>
    </row>
    <row r="108" spans="1:14" x14ac:dyDescent="0.35">
      <c r="A108" t="s">
        <v>2271</v>
      </c>
      <c r="B108" t="s">
        <v>180</v>
      </c>
      <c r="C108">
        <v>12</v>
      </c>
      <c r="D108">
        <v>121416988</v>
      </c>
      <c r="E108" s="114" t="s">
        <v>83</v>
      </c>
      <c r="F108" s="114" t="s">
        <v>84</v>
      </c>
      <c r="G108" s="113">
        <v>0.65</v>
      </c>
      <c r="H108" s="115">
        <v>-4.7600000000000003E-2</v>
      </c>
      <c r="I108" s="119">
        <v>1.02E-6</v>
      </c>
      <c r="J108" s="114" t="s">
        <v>84</v>
      </c>
      <c r="K108" s="114" t="s">
        <v>83</v>
      </c>
      <c r="L108" s="113">
        <v>0.34</v>
      </c>
      <c r="M108" s="115">
        <v>5.0700000000000002E-2</v>
      </c>
      <c r="N108" s="119">
        <v>2.8600000000000001E-6</v>
      </c>
    </row>
    <row r="109" spans="1:14" x14ac:dyDescent="0.35">
      <c r="A109" t="s">
        <v>1473</v>
      </c>
      <c r="B109" t="s">
        <v>179</v>
      </c>
      <c r="C109">
        <v>12</v>
      </c>
      <c r="D109">
        <v>123830939</v>
      </c>
      <c r="E109" s="114" t="s">
        <v>89</v>
      </c>
      <c r="F109" s="114" t="s">
        <v>88</v>
      </c>
      <c r="G109" s="113">
        <v>0.84</v>
      </c>
      <c r="H109" s="115">
        <v>-1.54E-2</v>
      </c>
      <c r="I109" s="119">
        <v>0.28000000000000003</v>
      </c>
      <c r="J109" s="114" t="s">
        <v>89</v>
      </c>
      <c r="K109" s="114" t="s">
        <v>88</v>
      </c>
      <c r="L109" s="113">
        <v>0.82</v>
      </c>
      <c r="M109" s="115">
        <v>-2.0500000000000001E-2</v>
      </c>
      <c r="N109" s="119">
        <v>0.20200000000000001</v>
      </c>
    </row>
    <row r="110" spans="1:14" x14ac:dyDescent="0.35">
      <c r="A110" t="s">
        <v>25329</v>
      </c>
      <c r="B110" t="s">
        <v>178</v>
      </c>
      <c r="C110">
        <v>12</v>
      </c>
      <c r="D110">
        <v>125363987</v>
      </c>
      <c r="E110" s="114" t="s">
        <v>88</v>
      </c>
      <c r="F110" s="114" t="s">
        <v>83</v>
      </c>
      <c r="G110" s="113">
        <v>0.87</v>
      </c>
      <c r="H110" s="115">
        <v>-2.3999999999999998E-3</v>
      </c>
      <c r="I110" s="119">
        <v>0.86699999999999999</v>
      </c>
      <c r="J110" s="114" t="s">
        <v>83</v>
      </c>
      <c r="K110" s="114" t="s">
        <v>88</v>
      </c>
      <c r="L110" s="113">
        <v>0.12</v>
      </c>
      <c r="M110" s="115">
        <v>2.3599999999999999E-2</v>
      </c>
      <c r="N110" s="119">
        <v>0.13700000000000001</v>
      </c>
    </row>
    <row r="111" spans="1:14" x14ac:dyDescent="0.35">
      <c r="A111" t="s">
        <v>27019</v>
      </c>
      <c r="B111" t="s">
        <v>177</v>
      </c>
      <c r="C111">
        <v>13</v>
      </c>
      <c r="D111">
        <v>32976640</v>
      </c>
      <c r="E111" s="114" t="s">
        <v>104</v>
      </c>
      <c r="F111" s="114" t="s">
        <v>105</v>
      </c>
      <c r="G111" s="113">
        <v>0.65</v>
      </c>
      <c r="H111" s="115">
        <v>2.8500000000000001E-2</v>
      </c>
      <c r="I111" s="119">
        <v>8.2699999999999996E-3</v>
      </c>
      <c r="J111" s="114" t="s">
        <v>105</v>
      </c>
      <c r="K111" s="114" t="s">
        <v>104</v>
      </c>
      <c r="L111" s="113">
        <v>0.34</v>
      </c>
      <c r="M111" s="115">
        <v>-2.81E-2</v>
      </c>
      <c r="N111" s="119">
        <v>1.8800000000000001E-2</v>
      </c>
    </row>
    <row r="112" spans="1:14" x14ac:dyDescent="0.35">
      <c r="A112" t="s">
        <v>121</v>
      </c>
      <c r="B112" t="s">
        <v>122</v>
      </c>
      <c r="C112">
        <v>13</v>
      </c>
      <c r="D112">
        <v>114544024</v>
      </c>
      <c r="E112" s="114" t="s">
        <v>88</v>
      </c>
      <c r="F112" s="114" t="s">
        <v>89</v>
      </c>
      <c r="G112" s="113">
        <v>0.3</v>
      </c>
      <c r="H112" s="115">
        <v>1.29E-2</v>
      </c>
      <c r="I112" s="119">
        <v>0.29399999999999998</v>
      </c>
      <c r="J112" s="114" t="s">
        <v>88</v>
      </c>
      <c r="K112" s="114" t="s">
        <v>89</v>
      </c>
      <c r="L112" s="113">
        <v>0.28999999999999998</v>
      </c>
      <c r="M112" s="115">
        <v>1.9800000000000002E-2</v>
      </c>
      <c r="N112" s="119">
        <v>0.14699999999999999</v>
      </c>
    </row>
    <row r="113" spans="1:14" x14ac:dyDescent="0.35">
      <c r="A113" t="s">
        <v>2068</v>
      </c>
      <c r="B113" t="s">
        <v>176</v>
      </c>
      <c r="C113">
        <v>14</v>
      </c>
      <c r="D113">
        <v>24872209</v>
      </c>
      <c r="E113" s="114" t="s">
        <v>88</v>
      </c>
      <c r="F113" s="114" t="s">
        <v>89</v>
      </c>
      <c r="G113" s="113">
        <v>0.55000000000000004</v>
      </c>
      <c r="H113" s="115">
        <v>-1.2999999999999999E-3</v>
      </c>
      <c r="I113" s="119">
        <v>0.89800000000000002</v>
      </c>
      <c r="J113" s="114" t="s">
        <v>88</v>
      </c>
      <c r="K113" s="114" t="s">
        <v>89</v>
      </c>
      <c r="L113" s="113">
        <v>0.54</v>
      </c>
      <c r="M113" s="115">
        <v>-2.8E-3</v>
      </c>
      <c r="N113" s="119">
        <v>0.80500000000000005</v>
      </c>
    </row>
    <row r="114" spans="1:14" x14ac:dyDescent="0.35">
      <c r="A114" t="s">
        <v>1165</v>
      </c>
      <c r="B114" t="s">
        <v>175</v>
      </c>
      <c r="C114">
        <v>14</v>
      </c>
      <c r="D114">
        <v>105272678</v>
      </c>
      <c r="E114" s="114" t="s">
        <v>83</v>
      </c>
      <c r="F114" s="114" t="s">
        <v>89</v>
      </c>
      <c r="G114" s="113">
        <v>0.46</v>
      </c>
      <c r="H114" s="115">
        <v>-1.17E-2</v>
      </c>
      <c r="I114" s="119">
        <v>0.27100000000000002</v>
      </c>
      <c r="J114" s="114" t="s">
        <v>89</v>
      </c>
      <c r="K114" s="114" t="s">
        <v>83</v>
      </c>
      <c r="L114" s="113">
        <v>0.53</v>
      </c>
      <c r="M114" s="115">
        <v>1.0200000000000001E-2</v>
      </c>
      <c r="N114" s="119">
        <v>0.38300000000000001</v>
      </c>
    </row>
    <row r="115" spans="1:14" x14ac:dyDescent="0.35">
      <c r="A115" t="s">
        <v>25348</v>
      </c>
      <c r="B115" t="s">
        <v>174</v>
      </c>
      <c r="C115">
        <v>15</v>
      </c>
      <c r="D115">
        <v>42679423</v>
      </c>
      <c r="E115" s="114" t="s">
        <v>88</v>
      </c>
      <c r="F115" s="114" t="s">
        <v>89</v>
      </c>
      <c r="G115" s="113">
        <v>0.98</v>
      </c>
      <c r="H115" s="115">
        <v>-5.1200000000000002E-2</v>
      </c>
      <c r="I115" s="119">
        <v>0.17199999999999999</v>
      </c>
      <c r="J115" s="114" t="s">
        <v>89</v>
      </c>
      <c r="K115" s="114" t="s">
        <v>88</v>
      </c>
      <c r="L115" s="113">
        <v>0.02</v>
      </c>
      <c r="M115" s="115">
        <v>5.0900000000000001E-2</v>
      </c>
      <c r="N115" s="119">
        <v>0.20699999999999999</v>
      </c>
    </row>
    <row r="116" spans="1:14" x14ac:dyDescent="0.35">
      <c r="A116" t="s">
        <v>25374</v>
      </c>
      <c r="B116" t="s">
        <v>173</v>
      </c>
      <c r="C116">
        <v>15</v>
      </c>
      <c r="D116">
        <v>43726625</v>
      </c>
      <c r="E116" s="114" t="s">
        <v>83</v>
      </c>
      <c r="F116" s="114" t="s">
        <v>88</v>
      </c>
      <c r="G116" s="113">
        <v>0.97</v>
      </c>
      <c r="H116" s="115">
        <v>-1.0800000000000001E-2</v>
      </c>
      <c r="I116" s="119">
        <v>0.73</v>
      </c>
      <c r="J116" s="114" t="s">
        <v>88</v>
      </c>
      <c r="K116" s="114" t="s">
        <v>83</v>
      </c>
      <c r="L116" s="113">
        <v>0.03</v>
      </c>
      <c r="M116" s="115">
        <v>2.8199999999999999E-2</v>
      </c>
      <c r="N116" s="119">
        <v>0.40699999999999997</v>
      </c>
    </row>
    <row r="117" spans="1:14" x14ac:dyDescent="0.35">
      <c r="A117" t="s">
        <v>25416</v>
      </c>
      <c r="B117" t="s">
        <v>172</v>
      </c>
      <c r="C117">
        <v>15</v>
      </c>
      <c r="D117">
        <v>44784375</v>
      </c>
      <c r="E117" s="114" t="s">
        <v>89</v>
      </c>
      <c r="F117" s="114" t="s">
        <v>83</v>
      </c>
      <c r="G117" s="113">
        <v>0.98</v>
      </c>
      <c r="H117" s="115">
        <v>-5.5E-2</v>
      </c>
      <c r="I117" s="119">
        <v>0.126</v>
      </c>
      <c r="J117" s="114" t="s">
        <v>83</v>
      </c>
      <c r="K117" s="114" t="s">
        <v>89</v>
      </c>
      <c r="L117" s="113">
        <v>0.02</v>
      </c>
      <c r="M117" s="115">
        <v>7.4099999999999999E-2</v>
      </c>
      <c r="N117" s="119">
        <v>5.7700000000000001E-2</v>
      </c>
    </row>
    <row r="118" spans="1:14" x14ac:dyDescent="0.35">
      <c r="A118" t="s">
        <v>27020</v>
      </c>
      <c r="B118" t="s">
        <v>171</v>
      </c>
      <c r="C118">
        <v>15</v>
      </c>
      <c r="D118">
        <v>58674308</v>
      </c>
      <c r="E118" s="114" t="s">
        <v>84</v>
      </c>
      <c r="F118" s="114" t="s">
        <v>83</v>
      </c>
      <c r="G118" s="113">
        <v>0.65</v>
      </c>
      <c r="H118" s="115">
        <v>-1.2200000000000001E-2</v>
      </c>
      <c r="I118" s="119">
        <v>0.20899999999999999</v>
      </c>
      <c r="J118" s="114" t="s">
        <v>83</v>
      </c>
      <c r="K118" s="114" t="s">
        <v>84</v>
      </c>
      <c r="L118" s="113">
        <v>0.34</v>
      </c>
      <c r="M118" s="115">
        <v>4.4999999999999997E-3</v>
      </c>
      <c r="N118" s="119">
        <v>0.67800000000000005</v>
      </c>
    </row>
    <row r="119" spans="1:14" x14ac:dyDescent="0.35">
      <c r="A119" t="s">
        <v>1120</v>
      </c>
      <c r="B119" t="s">
        <v>170</v>
      </c>
      <c r="C119">
        <v>15</v>
      </c>
      <c r="D119">
        <v>63391362</v>
      </c>
      <c r="E119" s="114" t="s">
        <v>88</v>
      </c>
      <c r="F119" s="114" t="s">
        <v>84</v>
      </c>
      <c r="G119" s="113">
        <v>0.74</v>
      </c>
      <c r="H119" s="115">
        <v>-1.9E-3</v>
      </c>
      <c r="I119" s="119">
        <v>0.86899999999999999</v>
      </c>
      <c r="J119" s="114" t="s">
        <v>88</v>
      </c>
      <c r="K119" s="114" t="s">
        <v>84</v>
      </c>
      <c r="L119" s="113">
        <v>0.72</v>
      </c>
      <c r="M119" s="115">
        <v>-7.6E-3</v>
      </c>
      <c r="N119" s="119">
        <v>0.55600000000000005</v>
      </c>
    </row>
    <row r="120" spans="1:14" x14ac:dyDescent="0.35">
      <c r="A120" t="s">
        <v>27021</v>
      </c>
      <c r="B120" t="s">
        <v>169</v>
      </c>
      <c r="C120">
        <v>16</v>
      </c>
      <c r="D120">
        <v>53822169</v>
      </c>
      <c r="E120" s="114" t="s">
        <v>104</v>
      </c>
      <c r="F120" s="114" t="s">
        <v>105</v>
      </c>
      <c r="G120" s="113">
        <v>0.63</v>
      </c>
      <c r="H120" s="115">
        <v>-2.8400000000000002E-2</v>
      </c>
      <c r="I120" s="119">
        <v>3.7399999999999998E-3</v>
      </c>
      <c r="J120" s="114" t="s">
        <v>105</v>
      </c>
      <c r="K120" s="114" t="s">
        <v>104</v>
      </c>
      <c r="L120" s="113">
        <v>0.36</v>
      </c>
      <c r="M120" s="115">
        <v>2.2499999999999999E-2</v>
      </c>
      <c r="N120" s="119">
        <v>3.7900000000000003E-2</v>
      </c>
    </row>
    <row r="121" spans="1:14" x14ac:dyDescent="0.35">
      <c r="A121" t="s">
        <v>349</v>
      </c>
      <c r="B121" t="s">
        <v>168</v>
      </c>
      <c r="C121">
        <v>16</v>
      </c>
      <c r="D121">
        <v>56985139</v>
      </c>
      <c r="E121" s="114" t="s">
        <v>84</v>
      </c>
      <c r="F121" s="114" t="s">
        <v>83</v>
      </c>
      <c r="G121" s="113">
        <v>0.6</v>
      </c>
      <c r="H121" s="115">
        <v>-8.8000000000000005E-3</v>
      </c>
      <c r="I121" s="119">
        <v>0.35599999999999998</v>
      </c>
      <c r="J121" s="114" t="s">
        <v>84</v>
      </c>
      <c r="K121" s="114" t="s">
        <v>83</v>
      </c>
      <c r="L121" s="113">
        <v>0.57999999999999996</v>
      </c>
      <c r="M121" s="115">
        <v>-8.8999999999999999E-3</v>
      </c>
      <c r="N121" s="119">
        <v>0.40200000000000002</v>
      </c>
    </row>
    <row r="122" spans="1:14" x14ac:dyDescent="0.35">
      <c r="A122" t="s">
        <v>4</v>
      </c>
      <c r="B122" t="s">
        <v>167</v>
      </c>
      <c r="C122">
        <v>16</v>
      </c>
      <c r="D122">
        <v>66944180</v>
      </c>
      <c r="E122" s="114" t="s">
        <v>4</v>
      </c>
      <c r="F122" s="114" t="s">
        <v>4</v>
      </c>
      <c r="G122" s="113" t="s">
        <v>4</v>
      </c>
      <c r="H122" s="115" t="s">
        <v>4</v>
      </c>
      <c r="I122" s="119" t="s">
        <v>4</v>
      </c>
      <c r="J122" s="114" t="s">
        <v>4</v>
      </c>
      <c r="K122" s="114" t="s">
        <v>4</v>
      </c>
      <c r="L122" s="113" t="s">
        <v>4</v>
      </c>
      <c r="M122" s="115" t="s">
        <v>4</v>
      </c>
      <c r="N122" s="119" t="s">
        <v>4</v>
      </c>
    </row>
    <row r="123" spans="1:14" x14ac:dyDescent="0.35">
      <c r="A123" t="s">
        <v>25610</v>
      </c>
      <c r="B123" t="s">
        <v>166</v>
      </c>
      <c r="C123">
        <v>16</v>
      </c>
      <c r="D123">
        <v>68016185</v>
      </c>
      <c r="E123" s="114" t="s">
        <v>84</v>
      </c>
      <c r="F123" s="114" t="s">
        <v>88</v>
      </c>
      <c r="G123" s="113">
        <v>0.84</v>
      </c>
      <c r="H123" s="115">
        <v>-8.3000000000000001E-3</v>
      </c>
      <c r="I123" s="119">
        <v>0.51100000000000001</v>
      </c>
      <c r="J123" s="114" t="s">
        <v>88</v>
      </c>
      <c r="K123" s="114" t="s">
        <v>84</v>
      </c>
      <c r="L123" s="113">
        <v>0.15</v>
      </c>
      <c r="M123" s="115">
        <v>7.7000000000000002E-3</v>
      </c>
      <c r="N123" s="119">
        <v>0.58199999999999996</v>
      </c>
    </row>
    <row r="124" spans="1:14" x14ac:dyDescent="0.35">
      <c r="A124" t="s">
        <v>25661</v>
      </c>
      <c r="B124" t="s">
        <v>165</v>
      </c>
      <c r="C124">
        <v>16</v>
      </c>
      <c r="D124">
        <v>72097827</v>
      </c>
      <c r="E124" s="114" t="s">
        <v>88</v>
      </c>
      <c r="F124" s="114" t="s">
        <v>89</v>
      </c>
      <c r="G124" s="113">
        <v>0.77</v>
      </c>
      <c r="H124" s="115">
        <v>-3.7100000000000001E-2</v>
      </c>
      <c r="I124" s="119">
        <v>7.3800000000000005E-4</v>
      </c>
      <c r="J124" s="114" t="s">
        <v>89</v>
      </c>
      <c r="K124" s="114" t="s">
        <v>88</v>
      </c>
      <c r="L124" s="113">
        <v>0.22</v>
      </c>
      <c r="M124" s="115">
        <v>4.4200000000000003E-2</v>
      </c>
      <c r="N124" s="119">
        <v>2.9399999999999999E-4</v>
      </c>
    </row>
    <row r="125" spans="1:14" x14ac:dyDescent="0.35">
      <c r="A125" t="s">
        <v>337</v>
      </c>
      <c r="B125" t="s">
        <v>164</v>
      </c>
      <c r="C125">
        <v>16</v>
      </c>
      <c r="D125">
        <v>81534790</v>
      </c>
      <c r="E125" s="114" t="s">
        <v>88</v>
      </c>
      <c r="F125" s="114" t="s">
        <v>89</v>
      </c>
      <c r="G125" s="113">
        <v>0.68</v>
      </c>
      <c r="H125" s="115">
        <v>-1.6400000000000001E-2</v>
      </c>
      <c r="I125" s="119">
        <v>0.112</v>
      </c>
      <c r="J125" s="114" t="s">
        <v>88</v>
      </c>
      <c r="K125" s="114" t="s">
        <v>89</v>
      </c>
      <c r="L125" s="113">
        <v>0.65</v>
      </c>
      <c r="M125" s="115">
        <v>-1.2E-2</v>
      </c>
      <c r="N125" s="119">
        <v>0.307</v>
      </c>
    </row>
    <row r="126" spans="1:14" x14ac:dyDescent="0.35">
      <c r="A126" t="s">
        <v>652</v>
      </c>
      <c r="B126" t="s">
        <v>163</v>
      </c>
      <c r="C126">
        <v>17</v>
      </c>
      <c r="D126">
        <v>37810218</v>
      </c>
      <c r="E126" s="114" t="s">
        <v>88</v>
      </c>
      <c r="F126" s="114" t="s">
        <v>84</v>
      </c>
      <c r="G126" s="113">
        <v>0.35</v>
      </c>
      <c r="H126" s="115">
        <v>1.7500000000000002E-2</v>
      </c>
      <c r="I126" s="119">
        <v>7.4800000000000005E-2</v>
      </c>
      <c r="J126" s="114" t="s">
        <v>84</v>
      </c>
      <c r="K126" s="114" t="s">
        <v>88</v>
      </c>
      <c r="L126" s="113">
        <v>0.62</v>
      </c>
      <c r="M126" s="115">
        <v>-1.35E-2</v>
      </c>
      <c r="N126" s="119">
        <v>0.216</v>
      </c>
    </row>
    <row r="127" spans="1:14" x14ac:dyDescent="0.35">
      <c r="A127" t="s">
        <v>27022</v>
      </c>
      <c r="B127" t="s">
        <v>162</v>
      </c>
      <c r="C127">
        <v>17</v>
      </c>
      <c r="D127">
        <v>41874745</v>
      </c>
      <c r="E127" s="114" t="s">
        <v>88</v>
      </c>
      <c r="F127" s="114" t="s">
        <v>83</v>
      </c>
      <c r="G127" s="113">
        <v>0.98</v>
      </c>
      <c r="H127" s="115">
        <v>-8.4099999999999994E-2</v>
      </c>
      <c r="I127" s="119">
        <v>5.1299999999999998E-2</v>
      </c>
      <c r="J127" s="114" t="s">
        <v>83</v>
      </c>
      <c r="K127" s="114" t="s">
        <v>88</v>
      </c>
      <c r="L127" s="113">
        <v>0.02</v>
      </c>
      <c r="M127" s="115">
        <v>0.1004</v>
      </c>
      <c r="N127" s="119">
        <v>3.32E-2</v>
      </c>
    </row>
    <row r="128" spans="1:14" x14ac:dyDescent="0.35">
      <c r="A128" t="s">
        <v>1973</v>
      </c>
      <c r="B128" t="s">
        <v>161</v>
      </c>
      <c r="C128">
        <v>17</v>
      </c>
      <c r="D128">
        <v>45732605</v>
      </c>
      <c r="E128" s="114" t="s">
        <v>83</v>
      </c>
      <c r="F128" s="114" t="s">
        <v>84</v>
      </c>
      <c r="G128" s="113">
        <v>0.53</v>
      </c>
      <c r="H128" s="115">
        <v>-1.6799999999999999E-2</v>
      </c>
      <c r="I128" s="119">
        <v>6.7199999999999996E-2</v>
      </c>
      <c r="J128" s="114" t="s">
        <v>83</v>
      </c>
      <c r="K128" s="114" t="s">
        <v>84</v>
      </c>
      <c r="L128" s="113">
        <v>0.51</v>
      </c>
      <c r="M128" s="115">
        <v>-5.7000000000000002E-3</v>
      </c>
      <c r="N128" s="119">
        <v>0.57499999999999996</v>
      </c>
    </row>
    <row r="129" spans="1:14" x14ac:dyDescent="0.35">
      <c r="A129" t="s">
        <v>1960</v>
      </c>
      <c r="B129" t="s">
        <v>160</v>
      </c>
      <c r="C129">
        <v>17</v>
      </c>
      <c r="D129">
        <v>64224775</v>
      </c>
      <c r="E129" s="114" t="s">
        <v>88</v>
      </c>
      <c r="F129" s="114" t="s">
        <v>89</v>
      </c>
      <c r="G129" s="113">
        <v>0.97</v>
      </c>
      <c r="H129" s="115">
        <v>-3.6999999999999998E-2</v>
      </c>
      <c r="I129" s="119">
        <v>0.309</v>
      </c>
      <c r="J129" s="114" t="s">
        <v>89</v>
      </c>
      <c r="K129" s="114" t="s">
        <v>88</v>
      </c>
      <c r="L129" s="113">
        <v>0.03</v>
      </c>
      <c r="M129" s="115">
        <v>3.8199999999999998E-2</v>
      </c>
      <c r="N129" s="119">
        <v>0.33700000000000002</v>
      </c>
    </row>
    <row r="130" spans="1:14" x14ac:dyDescent="0.35">
      <c r="A130" t="s">
        <v>25777</v>
      </c>
      <c r="B130" t="s">
        <v>159</v>
      </c>
      <c r="C130">
        <v>17</v>
      </c>
      <c r="D130">
        <v>67136325</v>
      </c>
      <c r="E130" s="114" t="s">
        <v>88</v>
      </c>
      <c r="F130" s="114" t="s">
        <v>84</v>
      </c>
      <c r="G130" s="113">
        <v>0.98</v>
      </c>
      <c r="H130" s="115">
        <v>-2.52E-2</v>
      </c>
      <c r="I130" s="119">
        <v>0.497</v>
      </c>
      <c r="J130" s="114" t="s">
        <v>84</v>
      </c>
      <c r="K130" s="114" t="s">
        <v>88</v>
      </c>
      <c r="L130" s="113">
        <v>0.02</v>
      </c>
      <c r="M130" s="115">
        <v>1.8599999999999998E-2</v>
      </c>
      <c r="N130" s="119">
        <v>0.65300000000000002</v>
      </c>
    </row>
    <row r="131" spans="1:14" x14ac:dyDescent="0.35">
      <c r="A131" t="s">
        <v>1466</v>
      </c>
      <c r="B131" t="s">
        <v>158</v>
      </c>
      <c r="C131">
        <v>17</v>
      </c>
      <c r="D131">
        <v>76398058</v>
      </c>
      <c r="E131" s="114" t="s">
        <v>84</v>
      </c>
      <c r="F131" s="114" t="s">
        <v>88</v>
      </c>
      <c r="G131" s="113">
        <v>0.6</v>
      </c>
      <c r="H131" s="115">
        <v>-6.6E-3</v>
      </c>
      <c r="I131" s="119">
        <v>0.48899999999999999</v>
      </c>
      <c r="J131" s="114" t="s">
        <v>84</v>
      </c>
      <c r="K131" s="114" t="s">
        <v>88</v>
      </c>
      <c r="L131" s="113">
        <v>0.57999999999999996</v>
      </c>
      <c r="M131" s="115">
        <v>-9.1999999999999998E-3</v>
      </c>
      <c r="N131" s="119">
        <v>0.38300000000000001</v>
      </c>
    </row>
    <row r="132" spans="1:14" x14ac:dyDescent="0.35">
      <c r="A132" t="s">
        <v>25812</v>
      </c>
      <c r="B132" t="s">
        <v>157</v>
      </c>
      <c r="C132">
        <v>18</v>
      </c>
      <c r="D132">
        <v>47181668</v>
      </c>
      <c r="E132" s="114" t="s">
        <v>89</v>
      </c>
      <c r="F132" s="114" t="s">
        <v>83</v>
      </c>
      <c r="G132" s="113">
        <v>0.81</v>
      </c>
      <c r="H132" s="115">
        <v>-2.5600000000000001E-2</v>
      </c>
      <c r="I132" s="119">
        <v>4.4200000000000003E-2</v>
      </c>
      <c r="J132" s="114" t="s">
        <v>89</v>
      </c>
      <c r="K132" s="114" t="s">
        <v>83</v>
      </c>
      <c r="L132" s="113">
        <v>0.79</v>
      </c>
      <c r="M132" s="115">
        <v>-1.9099999999999999E-2</v>
      </c>
      <c r="N132" s="119">
        <v>0.18099999999999999</v>
      </c>
    </row>
    <row r="133" spans="1:14" x14ac:dyDescent="0.35">
      <c r="A133" t="s">
        <v>685</v>
      </c>
      <c r="B133" t="s">
        <v>156</v>
      </c>
      <c r="C133">
        <v>18</v>
      </c>
      <c r="D133">
        <v>57849429</v>
      </c>
      <c r="E133" s="114" t="s">
        <v>88</v>
      </c>
      <c r="F133" s="114" t="s">
        <v>89</v>
      </c>
      <c r="G133" s="113">
        <v>0.74</v>
      </c>
      <c r="H133" s="115">
        <v>-5.57E-2</v>
      </c>
      <c r="I133" s="119">
        <v>1.14E-7</v>
      </c>
      <c r="J133" s="114" t="s">
        <v>89</v>
      </c>
      <c r="K133" s="114" t="s">
        <v>88</v>
      </c>
      <c r="L133" s="113">
        <v>0.24</v>
      </c>
      <c r="M133" s="115">
        <v>5.1799999999999999E-2</v>
      </c>
      <c r="N133" s="119">
        <v>8.1899999999999995E-6</v>
      </c>
    </row>
    <row r="134" spans="1:14" x14ac:dyDescent="0.35">
      <c r="A134" t="s">
        <v>1637</v>
      </c>
      <c r="B134" t="s">
        <v>155</v>
      </c>
      <c r="C134">
        <v>19</v>
      </c>
      <c r="D134">
        <v>7222377</v>
      </c>
      <c r="E134" s="114" t="s">
        <v>88</v>
      </c>
      <c r="F134" s="114" t="s">
        <v>84</v>
      </c>
      <c r="G134" s="113">
        <v>0.56999999999999995</v>
      </c>
      <c r="H134" s="115">
        <v>7.4999999999999997E-3</v>
      </c>
      <c r="I134" s="119">
        <v>0.41799999999999998</v>
      </c>
      <c r="J134" s="114" t="s">
        <v>88</v>
      </c>
      <c r="K134" s="114" t="s">
        <v>84</v>
      </c>
      <c r="L134" s="113">
        <v>0.55000000000000004</v>
      </c>
      <c r="M134" s="115">
        <v>7.4999999999999997E-3</v>
      </c>
      <c r="N134" s="119">
        <v>0.46400000000000002</v>
      </c>
    </row>
    <row r="135" spans="1:14" x14ac:dyDescent="0.35">
      <c r="A135" t="s">
        <v>25836</v>
      </c>
      <c r="B135" t="s">
        <v>154</v>
      </c>
      <c r="C135">
        <v>19</v>
      </c>
      <c r="D135">
        <v>8429323</v>
      </c>
      <c r="E135" s="114" t="s">
        <v>83</v>
      </c>
      <c r="F135" s="114" t="s">
        <v>84</v>
      </c>
      <c r="G135" s="113">
        <v>0.03</v>
      </c>
      <c r="H135" s="115">
        <v>-0.14080000000000001</v>
      </c>
      <c r="I135" s="119">
        <v>1.0399999999999999E-3</v>
      </c>
      <c r="J135" s="114" t="s">
        <v>83</v>
      </c>
      <c r="K135" s="114" t="s">
        <v>84</v>
      </c>
      <c r="L135" s="113">
        <v>0.02</v>
      </c>
      <c r="M135" s="115">
        <v>-7.8600000000000003E-2</v>
      </c>
      <c r="N135" s="119">
        <v>9.9699999999999997E-2</v>
      </c>
    </row>
    <row r="136" spans="1:14" x14ac:dyDescent="0.35">
      <c r="A136" t="s">
        <v>27023</v>
      </c>
      <c r="B136" t="s">
        <v>153</v>
      </c>
      <c r="C136">
        <v>19</v>
      </c>
      <c r="D136">
        <v>11187324</v>
      </c>
      <c r="E136" s="114" t="s">
        <v>88</v>
      </c>
      <c r="F136" s="114" t="s">
        <v>84</v>
      </c>
      <c r="G136" s="113">
        <v>0.89</v>
      </c>
      <c r="H136" s="115">
        <v>0.121</v>
      </c>
      <c r="I136" s="119">
        <v>5.8800000000000002E-13</v>
      </c>
      <c r="J136" s="114" t="s">
        <v>84</v>
      </c>
      <c r="K136" s="114" t="s">
        <v>88</v>
      </c>
      <c r="L136" s="113">
        <v>0.1</v>
      </c>
      <c r="M136" s="115">
        <v>-9.8900000000000002E-2</v>
      </c>
      <c r="N136" s="119">
        <v>1.2599999999999999E-7</v>
      </c>
    </row>
    <row r="137" spans="1:14" x14ac:dyDescent="0.35">
      <c r="A137" t="s">
        <v>25942</v>
      </c>
      <c r="B137" t="s">
        <v>152</v>
      </c>
      <c r="C137">
        <v>19</v>
      </c>
      <c r="D137">
        <v>19746151</v>
      </c>
      <c r="E137" s="114" t="s">
        <v>84</v>
      </c>
      <c r="F137" s="114" t="s">
        <v>89</v>
      </c>
      <c r="G137" s="113">
        <v>0.92</v>
      </c>
      <c r="H137" s="115">
        <v>3.0800000000000001E-2</v>
      </c>
      <c r="I137" s="119">
        <v>7.3300000000000004E-2</v>
      </c>
      <c r="J137" s="114" t="s">
        <v>89</v>
      </c>
      <c r="K137" s="114" t="s">
        <v>84</v>
      </c>
      <c r="L137" s="113">
        <v>0.08</v>
      </c>
      <c r="M137" s="115">
        <v>-2.7799999999999998E-2</v>
      </c>
      <c r="N137" s="119">
        <v>0.151</v>
      </c>
    </row>
    <row r="138" spans="1:14" x14ac:dyDescent="0.35">
      <c r="A138" t="s">
        <v>1559</v>
      </c>
      <c r="B138" t="s">
        <v>151</v>
      </c>
      <c r="C138">
        <v>19</v>
      </c>
      <c r="D138">
        <v>33911705</v>
      </c>
      <c r="E138" s="114" t="s">
        <v>88</v>
      </c>
      <c r="F138" s="114" t="s">
        <v>89</v>
      </c>
      <c r="G138" s="113">
        <v>0.57999999999999996</v>
      </c>
      <c r="H138" s="115">
        <v>-2.46E-2</v>
      </c>
      <c r="I138" s="119">
        <v>9.3699999999999999E-3</v>
      </c>
      <c r="J138" s="114" t="s">
        <v>88</v>
      </c>
      <c r="K138" s="114" t="s">
        <v>89</v>
      </c>
      <c r="L138" s="113">
        <v>0.56999999999999995</v>
      </c>
      <c r="M138" s="115">
        <v>-1.24E-2</v>
      </c>
      <c r="N138" s="119">
        <v>0.23699999999999999</v>
      </c>
    </row>
    <row r="139" spans="1:14" x14ac:dyDescent="0.35">
      <c r="A139" t="s">
        <v>25970</v>
      </c>
      <c r="B139" t="s">
        <v>150</v>
      </c>
      <c r="C139">
        <v>19</v>
      </c>
      <c r="D139">
        <v>45242173</v>
      </c>
      <c r="E139" s="114" t="s">
        <v>84</v>
      </c>
      <c r="F139" s="114" t="s">
        <v>83</v>
      </c>
      <c r="G139" s="113">
        <v>0.91</v>
      </c>
      <c r="H139" s="115">
        <v>2.2499999999999999E-2</v>
      </c>
      <c r="I139" s="119">
        <v>0.16600000000000001</v>
      </c>
      <c r="J139" s="114" t="s">
        <v>83</v>
      </c>
      <c r="K139" s="114" t="s">
        <v>84</v>
      </c>
      <c r="L139" s="113">
        <v>0.08</v>
      </c>
      <c r="M139" s="115">
        <v>-2.1100000000000001E-2</v>
      </c>
      <c r="N139" s="119">
        <v>0.248</v>
      </c>
    </row>
    <row r="140" spans="1:14" x14ac:dyDescent="0.35">
      <c r="A140" t="s">
        <v>1999</v>
      </c>
      <c r="B140" t="s">
        <v>149</v>
      </c>
      <c r="C140">
        <v>19</v>
      </c>
      <c r="D140">
        <v>49218060</v>
      </c>
      <c r="E140" s="114" t="s">
        <v>88</v>
      </c>
      <c r="F140" s="114" t="s">
        <v>89</v>
      </c>
      <c r="G140" s="113">
        <v>0.6</v>
      </c>
      <c r="H140" s="115">
        <v>-2.3E-3</v>
      </c>
      <c r="I140" s="119">
        <v>0.81899999999999995</v>
      </c>
      <c r="J140" s="114" t="s">
        <v>89</v>
      </c>
      <c r="K140" s="114" t="s">
        <v>88</v>
      </c>
      <c r="L140" s="113">
        <v>0.39</v>
      </c>
      <c r="M140" s="115">
        <v>2.8999999999999998E-3</v>
      </c>
      <c r="N140" s="119">
        <v>0.79700000000000004</v>
      </c>
    </row>
    <row r="141" spans="1:14" x14ac:dyDescent="0.35">
      <c r="A141" t="s">
        <v>1790</v>
      </c>
      <c r="B141" t="s">
        <v>148</v>
      </c>
      <c r="C141">
        <v>19</v>
      </c>
      <c r="D141">
        <v>52314655</v>
      </c>
      <c r="E141" s="114" t="s">
        <v>84</v>
      </c>
      <c r="F141" s="114" t="s">
        <v>88</v>
      </c>
      <c r="G141" s="113">
        <v>0.74</v>
      </c>
      <c r="H141" s="115">
        <v>5.5999999999999999E-3</v>
      </c>
      <c r="I141" s="119">
        <v>0.6</v>
      </c>
      <c r="J141" s="114" t="s">
        <v>88</v>
      </c>
      <c r="K141" s="114" t="s">
        <v>84</v>
      </c>
      <c r="L141" s="113">
        <v>0.25</v>
      </c>
      <c r="M141" s="115">
        <v>-5.1999999999999998E-3</v>
      </c>
      <c r="N141" s="119">
        <v>0.65600000000000003</v>
      </c>
    </row>
    <row r="142" spans="1:14" x14ac:dyDescent="0.35">
      <c r="A142" t="s">
        <v>26050</v>
      </c>
      <c r="B142" t="s">
        <v>147</v>
      </c>
      <c r="C142">
        <v>19</v>
      </c>
      <c r="D142">
        <v>54800500</v>
      </c>
      <c r="E142" s="114" t="s">
        <v>83</v>
      </c>
      <c r="F142" s="114" t="s">
        <v>84</v>
      </c>
      <c r="G142" s="113">
        <v>0.78</v>
      </c>
      <c r="H142" s="115">
        <v>8.0999999999999996E-3</v>
      </c>
      <c r="I142" s="119">
        <v>0.50900000000000001</v>
      </c>
      <c r="J142" s="114" t="s">
        <v>84</v>
      </c>
      <c r="K142" s="114" t="s">
        <v>83</v>
      </c>
      <c r="L142" s="113">
        <v>0.2</v>
      </c>
      <c r="M142" s="115">
        <v>-1.34E-2</v>
      </c>
      <c r="N142" s="119">
        <v>0.33100000000000002</v>
      </c>
    </row>
    <row r="143" spans="1:14" x14ac:dyDescent="0.35">
      <c r="A143" t="s">
        <v>294</v>
      </c>
      <c r="B143" t="s">
        <v>146</v>
      </c>
      <c r="C143">
        <v>20</v>
      </c>
      <c r="D143">
        <v>17845921</v>
      </c>
      <c r="E143" s="114" t="s">
        <v>83</v>
      </c>
      <c r="F143" s="114" t="s">
        <v>88</v>
      </c>
      <c r="G143" s="113">
        <v>0.79</v>
      </c>
      <c r="H143" s="115">
        <v>-1.2500000000000001E-2</v>
      </c>
      <c r="I143" s="119">
        <v>0.27600000000000002</v>
      </c>
      <c r="J143" s="114" t="s">
        <v>88</v>
      </c>
      <c r="K143" s="114" t="s">
        <v>83</v>
      </c>
      <c r="L143" s="113">
        <v>0.2</v>
      </c>
      <c r="M143" s="115">
        <v>2.1899999999999999E-2</v>
      </c>
      <c r="N143" s="119">
        <v>8.5199999999999998E-2</v>
      </c>
    </row>
    <row r="144" spans="1:14" x14ac:dyDescent="0.35">
      <c r="A144" t="s">
        <v>1229</v>
      </c>
      <c r="B144" t="s">
        <v>145</v>
      </c>
      <c r="C144">
        <v>20</v>
      </c>
      <c r="D144">
        <v>33780985</v>
      </c>
      <c r="E144" s="114" t="s">
        <v>89</v>
      </c>
      <c r="F144" s="114" t="s">
        <v>88</v>
      </c>
      <c r="G144" s="113">
        <v>0.6</v>
      </c>
      <c r="H144" s="115">
        <v>-1.4E-3</v>
      </c>
      <c r="I144" s="119">
        <v>0.88800000000000001</v>
      </c>
      <c r="J144" s="114" t="s">
        <v>88</v>
      </c>
      <c r="K144" s="114" t="s">
        <v>89</v>
      </c>
      <c r="L144" s="113">
        <v>0.4</v>
      </c>
      <c r="M144" s="115">
        <v>6.3E-3</v>
      </c>
      <c r="N144" s="119">
        <v>0.55800000000000005</v>
      </c>
    </row>
    <row r="145" spans="1:14" x14ac:dyDescent="0.35">
      <c r="A145" t="s">
        <v>26092</v>
      </c>
      <c r="B145" t="s">
        <v>144</v>
      </c>
      <c r="C145">
        <v>20</v>
      </c>
      <c r="D145">
        <v>39906988</v>
      </c>
      <c r="E145" s="114" t="s">
        <v>84</v>
      </c>
      <c r="F145" s="114" t="s">
        <v>83</v>
      </c>
      <c r="G145" s="113">
        <v>0.65</v>
      </c>
      <c r="H145" s="115">
        <v>-9.7000000000000003E-3</v>
      </c>
      <c r="I145" s="119">
        <v>0.36399999999999999</v>
      </c>
      <c r="J145" s="114" t="s">
        <v>83</v>
      </c>
      <c r="K145" s="114" t="s">
        <v>84</v>
      </c>
      <c r="L145" s="113">
        <v>0.35</v>
      </c>
      <c r="M145" s="115">
        <v>3.5000000000000001E-3</v>
      </c>
      <c r="N145" s="119">
        <v>0.77100000000000002</v>
      </c>
    </row>
    <row r="146" spans="1:14" x14ac:dyDescent="0.35">
      <c r="A146" t="s">
        <v>288</v>
      </c>
      <c r="B146" t="s">
        <v>143</v>
      </c>
      <c r="C146">
        <v>20</v>
      </c>
      <c r="D146">
        <v>43042364</v>
      </c>
      <c r="E146" s="114" t="s">
        <v>88</v>
      </c>
      <c r="F146" s="114" t="s">
        <v>89</v>
      </c>
      <c r="G146" s="113">
        <v>0.97</v>
      </c>
      <c r="H146" s="115">
        <v>2.81E-2</v>
      </c>
      <c r="I146" s="119">
        <v>0.32100000000000001</v>
      </c>
      <c r="J146" s="114" t="s">
        <v>89</v>
      </c>
      <c r="K146" s="114" t="s">
        <v>88</v>
      </c>
      <c r="L146" s="113">
        <v>0.03</v>
      </c>
      <c r="M146" s="115">
        <v>6.0000000000000001E-3</v>
      </c>
      <c r="N146" s="119">
        <v>0.85099999999999998</v>
      </c>
    </row>
    <row r="147" spans="1:14" x14ac:dyDescent="0.35">
      <c r="A147" t="s">
        <v>26109</v>
      </c>
      <c r="B147" t="s">
        <v>142</v>
      </c>
      <c r="C147">
        <v>20</v>
      </c>
      <c r="D147">
        <v>44551855</v>
      </c>
      <c r="E147" s="114" t="s">
        <v>89</v>
      </c>
      <c r="F147" s="114" t="s">
        <v>88</v>
      </c>
      <c r="G147" s="113">
        <v>0.8</v>
      </c>
      <c r="H147" s="115">
        <v>2.5100000000000001E-2</v>
      </c>
      <c r="I147" s="119">
        <v>3.27E-2</v>
      </c>
      <c r="J147" s="114" t="s">
        <v>88</v>
      </c>
      <c r="K147" s="114" t="s">
        <v>89</v>
      </c>
      <c r="L147" s="113">
        <v>0.19</v>
      </c>
      <c r="M147" s="115">
        <v>-2.9000000000000001E-2</v>
      </c>
      <c r="N147" s="119">
        <v>2.4299999999999999E-2</v>
      </c>
    </row>
    <row r="148" spans="1:14" x14ac:dyDescent="0.35">
      <c r="A148" t="s">
        <v>90</v>
      </c>
      <c r="B148" t="s">
        <v>91</v>
      </c>
      <c r="C148">
        <v>20</v>
      </c>
      <c r="D148">
        <v>45604240</v>
      </c>
      <c r="E148" s="114" t="s">
        <v>89</v>
      </c>
      <c r="F148" s="114" t="s">
        <v>88</v>
      </c>
      <c r="G148" s="113">
        <v>0.74</v>
      </c>
      <c r="H148" s="115">
        <v>1.6899999999999998E-2</v>
      </c>
      <c r="I148" s="119">
        <v>0.127</v>
      </c>
      <c r="J148" s="114" t="s">
        <v>88</v>
      </c>
      <c r="K148" s="114" t="s">
        <v>89</v>
      </c>
      <c r="L148" s="113">
        <v>0.25</v>
      </c>
      <c r="M148" s="115">
        <v>-1.11E-2</v>
      </c>
      <c r="N148" s="119">
        <v>0.35799999999999998</v>
      </c>
    </row>
    <row r="149" spans="1:14" x14ac:dyDescent="0.35">
      <c r="A149" t="s">
        <v>897</v>
      </c>
      <c r="B149" t="s">
        <v>141</v>
      </c>
      <c r="C149">
        <v>21</v>
      </c>
      <c r="D149">
        <v>46271452</v>
      </c>
      <c r="E149" s="114" t="s">
        <v>88</v>
      </c>
      <c r="F149" s="114" t="s">
        <v>89</v>
      </c>
      <c r="G149" s="113">
        <v>0.47</v>
      </c>
      <c r="H149" s="115">
        <v>-1.0800000000000001E-2</v>
      </c>
      <c r="I149" s="119">
        <v>0.24299999999999999</v>
      </c>
      <c r="J149" s="114" t="s">
        <v>89</v>
      </c>
      <c r="K149" s="114" t="s">
        <v>88</v>
      </c>
      <c r="L149" s="113">
        <v>0.51</v>
      </c>
      <c r="M149" s="115">
        <v>1.2800000000000001E-2</v>
      </c>
      <c r="N149" s="119">
        <v>0.21099999999999999</v>
      </c>
    </row>
    <row r="150" spans="1:14" x14ac:dyDescent="0.35">
      <c r="A150" t="s">
        <v>608</v>
      </c>
      <c r="B150" t="s">
        <v>140</v>
      </c>
      <c r="C150">
        <v>22</v>
      </c>
      <c r="D150">
        <v>21977047</v>
      </c>
      <c r="E150" s="114" t="s">
        <v>88</v>
      </c>
      <c r="F150" s="114" t="s">
        <v>89</v>
      </c>
      <c r="G150" s="113">
        <v>0.76</v>
      </c>
      <c r="H150" s="115">
        <v>9.7999999999999997E-3</v>
      </c>
      <c r="I150" s="119">
        <v>0.36699999999999999</v>
      </c>
      <c r="J150" s="114" t="s">
        <v>89</v>
      </c>
      <c r="K150" s="114" t="s">
        <v>88</v>
      </c>
      <c r="L150" s="113">
        <v>0.23</v>
      </c>
      <c r="M150" s="115">
        <v>-5.3E-3</v>
      </c>
      <c r="N150" s="119">
        <v>0.66100000000000003</v>
      </c>
    </row>
    <row r="151" spans="1:14" x14ac:dyDescent="0.35">
      <c r="A151" s="31" t="s">
        <v>1279</v>
      </c>
      <c r="B151" s="31" t="s">
        <v>139</v>
      </c>
      <c r="C151" s="31">
        <v>22</v>
      </c>
      <c r="D151" s="31">
        <v>38599767</v>
      </c>
      <c r="E151" s="36" t="s">
        <v>84</v>
      </c>
      <c r="F151" s="36" t="s">
        <v>88</v>
      </c>
      <c r="G151" s="171">
        <v>0.55000000000000004</v>
      </c>
      <c r="H151" s="172">
        <v>1.5E-3</v>
      </c>
      <c r="I151" s="173">
        <v>0.877</v>
      </c>
      <c r="J151" s="36" t="s">
        <v>84</v>
      </c>
      <c r="K151" s="36" t="s">
        <v>88</v>
      </c>
      <c r="L151" s="171">
        <v>0.54</v>
      </c>
      <c r="M151" s="172">
        <v>6.1000000000000004E-3</v>
      </c>
      <c r="N151" s="173">
        <v>0.55500000000000005</v>
      </c>
    </row>
  </sheetData>
  <mergeCells count="6">
    <mergeCell ref="A3:A4"/>
    <mergeCell ref="J3:N3"/>
    <mergeCell ref="E3:I3"/>
    <mergeCell ref="D3:D4"/>
    <mergeCell ref="C3:C4"/>
    <mergeCell ref="B3:B4"/>
  </mergeCells>
  <conditionalFormatting sqref="I5:I142 N5:N142">
    <cfRule type="cellIs" dxfId="0" priority="1" operator="lessThanOrEqual">
      <formula>0.05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pane xSplit="1" ySplit="4" topLeftCell="B17" activePane="bottomRight" state="frozen"/>
      <selection pane="topRight" activeCell="B1" sqref="B1"/>
      <selection pane="bottomLeft" activeCell="A5" sqref="A5"/>
      <selection pane="bottomRight" activeCell="B1" sqref="B1"/>
    </sheetView>
  </sheetViews>
  <sheetFormatPr defaultRowHeight="14.5" x14ac:dyDescent="0.35"/>
  <cols>
    <col min="1" max="1" width="9.453125" bestFit="1" customWidth="1"/>
    <col min="2" max="2" width="18.1796875" bestFit="1" customWidth="1"/>
    <col min="3" max="3" width="7.7265625" customWidth="1"/>
    <col min="4" max="4" width="7.7265625" style="204" customWidth="1"/>
    <col min="5" max="5" width="12.7265625" customWidth="1"/>
    <col min="6" max="6" width="13.1796875" customWidth="1"/>
    <col min="7" max="7" width="8.54296875" customWidth="1"/>
    <col min="8" max="8" width="8.1796875" customWidth="1"/>
    <col min="9" max="9" width="8.54296875" customWidth="1"/>
    <col min="10" max="10" width="7.26953125" customWidth="1"/>
    <col min="11" max="11" width="6.54296875" customWidth="1"/>
    <col min="12" max="16" width="11.7265625" customWidth="1"/>
    <col min="17" max="17" width="13" customWidth="1"/>
  </cols>
  <sheetData>
    <row r="1" spans="1:20" x14ac:dyDescent="0.35">
      <c r="B1" s="5" t="s">
        <v>27352</v>
      </c>
    </row>
    <row r="3" spans="1:20" x14ac:dyDescent="0.35">
      <c r="A3" s="240" t="s">
        <v>38</v>
      </c>
      <c r="B3" s="240" t="s">
        <v>37</v>
      </c>
      <c r="C3" s="240" t="s">
        <v>36</v>
      </c>
      <c r="D3" s="238" t="s">
        <v>23774</v>
      </c>
      <c r="E3" s="240" t="s">
        <v>23773</v>
      </c>
      <c r="F3" s="240" t="s">
        <v>27007</v>
      </c>
      <c r="G3" s="240" t="s">
        <v>23772</v>
      </c>
      <c r="H3" s="240"/>
      <c r="I3" s="240"/>
      <c r="J3" s="240"/>
      <c r="K3" s="240"/>
      <c r="L3" s="240" t="s">
        <v>27350</v>
      </c>
      <c r="M3" s="240"/>
      <c r="N3" s="240" t="s">
        <v>27345</v>
      </c>
      <c r="O3" s="240"/>
      <c r="P3" s="237" t="s">
        <v>27351</v>
      </c>
      <c r="Q3" s="237"/>
    </row>
    <row r="4" spans="1:20" x14ac:dyDescent="0.35">
      <c r="A4" s="244"/>
      <c r="B4" s="244"/>
      <c r="C4" s="244"/>
      <c r="D4" s="239"/>
      <c r="E4" s="244"/>
      <c r="F4" s="244"/>
      <c r="G4" s="203" t="s">
        <v>23698</v>
      </c>
      <c r="H4" s="203" t="s">
        <v>23697</v>
      </c>
      <c r="I4" s="203" t="s">
        <v>23771</v>
      </c>
      <c r="J4" s="203" t="s">
        <v>23770</v>
      </c>
      <c r="K4" s="203" t="s">
        <v>23769</v>
      </c>
      <c r="L4" s="73" t="s">
        <v>23698</v>
      </c>
      <c r="M4" s="73" t="s">
        <v>23697</v>
      </c>
      <c r="N4" s="73" t="s">
        <v>23698</v>
      </c>
      <c r="O4" s="73" t="s">
        <v>23697</v>
      </c>
      <c r="P4" s="203" t="s">
        <v>23698</v>
      </c>
      <c r="Q4" s="203" t="s">
        <v>23697</v>
      </c>
    </row>
    <row r="5" spans="1:20" x14ac:dyDescent="0.35">
      <c r="A5" s="241" t="s">
        <v>35</v>
      </c>
      <c r="B5" s="8" t="s">
        <v>34</v>
      </c>
      <c r="C5" s="96">
        <v>3205</v>
      </c>
      <c r="D5" s="211">
        <v>42.028080000000003</v>
      </c>
      <c r="E5" s="97">
        <v>65.304212168486742</v>
      </c>
      <c r="F5" s="97">
        <v>14.227769110764429</v>
      </c>
      <c r="G5" s="211">
        <v>76.41498</v>
      </c>
      <c r="H5" s="211">
        <v>5.4587909999999997</v>
      </c>
      <c r="I5" s="211">
        <v>76</v>
      </c>
      <c r="J5" s="211">
        <v>66</v>
      </c>
      <c r="K5" s="211">
        <v>95</v>
      </c>
      <c r="L5" s="33">
        <v>4.08</v>
      </c>
      <c r="M5" s="33">
        <v>0.28000000000000003</v>
      </c>
      <c r="N5" s="33">
        <v>4.5599999999999996</v>
      </c>
      <c r="O5" s="33">
        <v>0.45</v>
      </c>
      <c r="P5" s="33">
        <v>135.5</v>
      </c>
      <c r="Q5" s="33">
        <v>40.04</v>
      </c>
      <c r="S5" s="1"/>
      <c r="T5" s="1"/>
    </row>
    <row r="6" spans="1:20" x14ac:dyDescent="0.35">
      <c r="A6" s="241"/>
      <c r="B6" s="8" t="s">
        <v>21</v>
      </c>
      <c r="C6" s="96">
        <v>9470</v>
      </c>
      <c r="D6" s="59">
        <v>46.97</v>
      </c>
      <c r="E6" s="97">
        <v>65.533262935586052</v>
      </c>
      <c r="F6" s="97">
        <v>37.624076029567057</v>
      </c>
      <c r="G6" s="97">
        <v>54.31</v>
      </c>
      <c r="H6" s="97">
        <v>5.7</v>
      </c>
      <c r="I6" s="97">
        <v>54</v>
      </c>
      <c r="J6" s="97">
        <v>44</v>
      </c>
      <c r="K6" s="97">
        <v>66</v>
      </c>
      <c r="L6" s="33">
        <v>3.87</v>
      </c>
      <c r="M6" s="33">
        <v>0.32</v>
      </c>
      <c r="N6" s="33">
        <v>4.78</v>
      </c>
      <c r="O6" s="33">
        <v>0.51</v>
      </c>
      <c r="P6" s="33">
        <v>137.91999999999999</v>
      </c>
      <c r="Q6" s="33">
        <v>38.200000000000003</v>
      </c>
      <c r="S6" s="1"/>
      <c r="T6" s="1"/>
    </row>
    <row r="7" spans="1:20" x14ac:dyDescent="0.35">
      <c r="A7" s="241"/>
      <c r="B7" s="8" t="s">
        <v>20</v>
      </c>
      <c r="C7" s="96">
        <v>1617</v>
      </c>
      <c r="D7" s="59">
        <v>46.55</v>
      </c>
      <c r="E7" s="97">
        <v>95.856524427953005</v>
      </c>
      <c r="F7" s="97">
        <v>63.079777365491651</v>
      </c>
      <c r="G7" s="59">
        <v>25.56</v>
      </c>
      <c r="H7" s="59">
        <v>3.34</v>
      </c>
      <c r="I7" s="59">
        <v>26</v>
      </c>
      <c r="J7" s="59">
        <v>18</v>
      </c>
      <c r="K7" s="59">
        <v>32</v>
      </c>
      <c r="L7" s="33">
        <v>3.92</v>
      </c>
      <c r="M7" s="33">
        <v>0.24</v>
      </c>
      <c r="N7" s="33">
        <v>4.22</v>
      </c>
      <c r="O7" s="33">
        <v>0.5</v>
      </c>
      <c r="P7" s="33">
        <v>108.55</v>
      </c>
      <c r="Q7" s="33">
        <v>29.22</v>
      </c>
      <c r="S7" s="1"/>
      <c r="T7" s="1"/>
    </row>
    <row r="8" spans="1:20" x14ac:dyDescent="0.35">
      <c r="A8" s="241"/>
      <c r="B8" s="8" t="s">
        <v>19</v>
      </c>
      <c r="C8" s="96">
        <v>2958</v>
      </c>
      <c r="D8" s="59">
        <v>37.93</v>
      </c>
      <c r="E8" s="97">
        <v>54.394861392832993</v>
      </c>
      <c r="F8" s="97">
        <v>24.611223799864774</v>
      </c>
      <c r="G8" s="59">
        <v>71.2</v>
      </c>
      <c r="H8" s="59">
        <v>4.03</v>
      </c>
      <c r="I8" s="59">
        <v>70</v>
      </c>
      <c r="J8" s="59">
        <v>65</v>
      </c>
      <c r="K8" s="59">
        <v>80</v>
      </c>
      <c r="L8" s="33">
        <v>3.98</v>
      </c>
      <c r="M8" s="33">
        <v>0.28000000000000003</v>
      </c>
      <c r="N8" s="33">
        <v>4.8499999999999996</v>
      </c>
      <c r="O8" s="33">
        <v>0.43</v>
      </c>
      <c r="P8" s="33">
        <v>131.83000000000001</v>
      </c>
      <c r="Q8" s="33">
        <v>36.200000000000003</v>
      </c>
      <c r="S8" s="1"/>
      <c r="T8" s="1"/>
    </row>
    <row r="9" spans="1:20" x14ac:dyDescent="0.35">
      <c r="A9" s="241"/>
      <c r="B9" s="8" t="s">
        <v>33</v>
      </c>
      <c r="C9" s="96">
        <v>490</v>
      </c>
      <c r="D9" s="59">
        <v>44.58</v>
      </c>
      <c r="E9" s="97">
        <v>61.836734693877546</v>
      </c>
      <c r="F9" s="97">
        <v>58.979591836734691</v>
      </c>
      <c r="G9" s="59">
        <v>48.208474154683302</v>
      </c>
      <c r="H9" s="59">
        <v>14.1215205388903</v>
      </c>
      <c r="I9" s="59">
        <v>48.61</v>
      </c>
      <c r="J9" s="59">
        <v>18.03</v>
      </c>
      <c r="K9" s="59">
        <v>80.38</v>
      </c>
      <c r="L9" s="33">
        <v>4.0199999999999996</v>
      </c>
      <c r="M9" s="33">
        <v>0.23</v>
      </c>
      <c r="N9" s="33">
        <v>4.71</v>
      </c>
      <c r="O9" s="33">
        <v>0.48</v>
      </c>
      <c r="P9" s="33">
        <v>148.69</v>
      </c>
      <c r="Q9" s="33">
        <v>40.15</v>
      </c>
      <c r="S9" s="1"/>
      <c r="T9" s="1"/>
    </row>
    <row r="10" spans="1:20" x14ac:dyDescent="0.35">
      <c r="A10" s="241"/>
      <c r="B10" s="8" t="s">
        <v>32</v>
      </c>
      <c r="C10" s="96">
        <v>483</v>
      </c>
      <c r="D10" s="59">
        <v>47.62</v>
      </c>
      <c r="E10" s="97">
        <v>56.728778467908903</v>
      </c>
      <c r="F10" s="97">
        <v>55.693581780538302</v>
      </c>
      <c r="G10" s="59">
        <v>51.768131099999998</v>
      </c>
      <c r="H10" s="59">
        <v>13.2933263</v>
      </c>
      <c r="I10" s="59">
        <v>53.659100000000002</v>
      </c>
      <c r="J10" s="59">
        <v>25.2210815</v>
      </c>
      <c r="K10" s="59">
        <v>79.895961700000001</v>
      </c>
      <c r="L10" s="33">
        <v>3.75</v>
      </c>
      <c r="M10" s="33">
        <v>0.17</v>
      </c>
      <c r="N10" s="33">
        <v>4.91</v>
      </c>
      <c r="O10" s="33">
        <v>0.48</v>
      </c>
      <c r="P10" s="33">
        <v>125.45</v>
      </c>
      <c r="Q10" s="33">
        <v>35.200000000000003</v>
      </c>
      <c r="S10" s="1"/>
      <c r="T10" s="1"/>
    </row>
    <row r="11" spans="1:20" x14ac:dyDescent="0.35">
      <c r="A11" s="241"/>
      <c r="B11" s="8" t="s">
        <v>31</v>
      </c>
      <c r="C11" s="96">
        <v>2573</v>
      </c>
      <c r="D11" s="59">
        <v>46.6</v>
      </c>
      <c r="E11" s="97">
        <v>68.013991449669646</v>
      </c>
      <c r="F11" s="97">
        <v>46.50516282764098</v>
      </c>
      <c r="G11" s="59">
        <v>38.08</v>
      </c>
      <c r="H11" s="59">
        <v>9.32</v>
      </c>
      <c r="I11" s="59">
        <v>38</v>
      </c>
      <c r="J11" s="59">
        <v>18</v>
      </c>
      <c r="K11" s="59">
        <v>72</v>
      </c>
      <c r="L11" s="33">
        <v>3.86</v>
      </c>
      <c r="M11" s="33">
        <v>0.28000000000000003</v>
      </c>
      <c r="N11" s="33">
        <v>4.6500000000000004</v>
      </c>
      <c r="O11" s="33">
        <v>0.52</v>
      </c>
      <c r="P11" s="33">
        <v>150.6</v>
      </c>
      <c r="Q11" s="33">
        <v>38.840000000000003</v>
      </c>
    </row>
    <row r="12" spans="1:20" x14ac:dyDescent="0.35">
      <c r="A12" s="241"/>
      <c r="B12" s="8" t="s">
        <v>18</v>
      </c>
      <c r="C12" s="96">
        <v>3553</v>
      </c>
      <c r="D12" s="59">
        <v>44.77</v>
      </c>
      <c r="E12" s="97">
        <v>53.41964537010977</v>
      </c>
      <c r="F12" s="97">
        <v>31.635237827188291</v>
      </c>
      <c r="G12" s="59">
        <v>55.21</v>
      </c>
      <c r="H12" s="59">
        <v>10.61</v>
      </c>
      <c r="I12" s="59">
        <v>55.67</v>
      </c>
      <c r="J12" s="59">
        <v>24.89</v>
      </c>
      <c r="K12" s="59">
        <v>79.97</v>
      </c>
      <c r="L12" s="33">
        <v>3.86</v>
      </c>
      <c r="M12" s="33">
        <v>0.28999999999999998</v>
      </c>
      <c r="N12" s="33">
        <v>4.8499999999999996</v>
      </c>
      <c r="O12" s="33">
        <v>0.56999999999999995</v>
      </c>
      <c r="P12" s="33">
        <v>128.21</v>
      </c>
      <c r="Q12" s="33">
        <v>37.67</v>
      </c>
      <c r="S12" s="1"/>
    </row>
    <row r="13" spans="1:20" x14ac:dyDescent="0.35">
      <c r="A13" s="241"/>
      <c r="B13" s="8" t="s">
        <v>30</v>
      </c>
      <c r="C13" s="96">
        <v>7200</v>
      </c>
      <c r="D13" s="59">
        <v>52.8</v>
      </c>
      <c r="E13" s="97">
        <v>84.194444444444443</v>
      </c>
      <c r="F13" s="97">
        <v>65.902777777777771</v>
      </c>
      <c r="G13" s="59">
        <v>73.790000000000006</v>
      </c>
      <c r="H13" s="59">
        <v>2.85</v>
      </c>
      <c r="I13" s="59">
        <v>74</v>
      </c>
      <c r="J13" s="59">
        <v>69</v>
      </c>
      <c r="K13" s="59">
        <v>80</v>
      </c>
      <c r="L13" s="33">
        <v>3.93</v>
      </c>
      <c r="M13" s="33">
        <v>0.28999999999999998</v>
      </c>
      <c r="N13" s="33">
        <v>4.4400000000000004</v>
      </c>
      <c r="O13" s="33">
        <v>0.62</v>
      </c>
      <c r="P13" s="33">
        <v>110</v>
      </c>
      <c r="Q13" s="33">
        <v>34.68</v>
      </c>
    </row>
    <row r="14" spans="1:20" x14ac:dyDescent="0.35">
      <c r="A14" s="241"/>
      <c r="B14" s="8" t="s">
        <v>17</v>
      </c>
      <c r="C14" s="96">
        <v>1454</v>
      </c>
      <c r="D14" s="59">
        <v>48.9</v>
      </c>
      <c r="E14" s="97">
        <v>72.420907840440165</v>
      </c>
      <c r="F14" s="97">
        <v>29.229711141678127</v>
      </c>
      <c r="G14" s="59">
        <v>35.840000000000003</v>
      </c>
      <c r="H14" s="59">
        <v>14.56</v>
      </c>
      <c r="I14" s="59">
        <v>31.66</v>
      </c>
      <c r="J14" s="59">
        <v>17</v>
      </c>
      <c r="K14" s="59">
        <v>65</v>
      </c>
      <c r="L14" s="33">
        <v>3.9</v>
      </c>
      <c r="M14" s="33">
        <v>0.3</v>
      </c>
      <c r="N14" s="33">
        <v>5.14</v>
      </c>
      <c r="O14" s="33">
        <v>0.47</v>
      </c>
      <c r="P14" s="33">
        <v>129.58000000000001</v>
      </c>
      <c r="Q14" s="33">
        <v>37.590000000000003</v>
      </c>
      <c r="S14" s="1"/>
      <c r="T14" s="1"/>
    </row>
    <row r="15" spans="1:20" x14ac:dyDescent="0.35">
      <c r="A15" s="241"/>
      <c r="B15" s="8" t="s">
        <v>29</v>
      </c>
      <c r="C15" s="96">
        <v>6389</v>
      </c>
      <c r="D15" s="59">
        <v>49.64</v>
      </c>
      <c r="E15" s="97">
        <v>90.765377993426199</v>
      </c>
      <c r="F15" s="97">
        <v>68.461538461538467</v>
      </c>
      <c r="G15" s="212">
        <v>49.8</v>
      </c>
      <c r="H15" s="212">
        <v>13.83</v>
      </c>
      <c r="I15" s="212">
        <v>50</v>
      </c>
      <c r="J15" s="212">
        <v>18</v>
      </c>
      <c r="K15" s="212">
        <v>80</v>
      </c>
      <c r="L15" s="33">
        <v>4.01</v>
      </c>
      <c r="M15" s="33">
        <v>0.28000000000000003</v>
      </c>
      <c r="N15" s="33"/>
      <c r="O15" s="33"/>
      <c r="P15" s="33"/>
      <c r="Q15" s="33"/>
    </row>
    <row r="16" spans="1:20" x14ac:dyDescent="0.35">
      <c r="A16" s="241"/>
      <c r="B16" s="8" t="s">
        <v>16</v>
      </c>
      <c r="C16" s="96">
        <v>1628</v>
      </c>
      <c r="D16" s="59">
        <v>31.8</v>
      </c>
      <c r="E16" s="97">
        <v>58.108108108108105</v>
      </c>
      <c r="F16" s="97">
        <v>37.285012285012286</v>
      </c>
      <c r="G16" s="59">
        <v>55.63</v>
      </c>
      <c r="H16" s="59">
        <v>13.34</v>
      </c>
      <c r="I16" s="59">
        <v>56</v>
      </c>
      <c r="J16" s="59">
        <v>18</v>
      </c>
      <c r="K16" s="59">
        <v>80</v>
      </c>
      <c r="L16" s="33">
        <v>3.9</v>
      </c>
      <c r="M16" s="33">
        <v>0.3</v>
      </c>
      <c r="N16" s="33">
        <v>4.9000000000000004</v>
      </c>
      <c r="O16" s="33">
        <v>0.49</v>
      </c>
      <c r="P16" s="33">
        <v>126.29</v>
      </c>
      <c r="Q16" s="33">
        <v>35.340000000000003</v>
      </c>
    </row>
    <row r="17" spans="1:17" x14ac:dyDescent="0.35">
      <c r="A17" s="241"/>
      <c r="B17" s="8" t="s">
        <v>28</v>
      </c>
      <c r="C17" s="96">
        <v>500</v>
      </c>
      <c r="D17" s="59">
        <v>40.299999999999997</v>
      </c>
      <c r="E17" s="97">
        <v>35.6</v>
      </c>
      <c r="F17" s="97">
        <v>29.2</v>
      </c>
      <c r="G17" s="59">
        <v>54.91</v>
      </c>
      <c r="H17" s="59">
        <v>14.9</v>
      </c>
      <c r="I17" s="59">
        <v>54</v>
      </c>
      <c r="J17" s="59">
        <v>18</v>
      </c>
      <c r="K17" s="59">
        <v>80</v>
      </c>
      <c r="L17" s="33">
        <v>3.67</v>
      </c>
      <c r="M17" s="33">
        <v>0.24</v>
      </c>
      <c r="N17" s="33">
        <v>4.66</v>
      </c>
      <c r="O17" s="33">
        <v>0.49</v>
      </c>
      <c r="P17" s="33">
        <v>116.1</v>
      </c>
      <c r="Q17" s="33">
        <v>31.4</v>
      </c>
    </row>
    <row r="18" spans="1:17" x14ac:dyDescent="0.35">
      <c r="A18" s="241"/>
      <c r="B18" s="8" t="s">
        <v>13</v>
      </c>
      <c r="C18" s="96">
        <v>1241</v>
      </c>
      <c r="D18" s="59">
        <v>41.4</v>
      </c>
      <c r="E18" s="97">
        <v>28.283642224012894</v>
      </c>
      <c r="F18" s="97">
        <v>18.152350081037277</v>
      </c>
      <c r="G18" s="59">
        <v>53.68</v>
      </c>
      <c r="H18" s="59">
        <v>11.66</v>
      </c>
      <c r="I18" s="59">
        <v>55</v>
      </c>
      <c r="J18" s="59">
        <v>18</v>
      </c>
      <c r="K18" s="59">
        <v>80</v>
      </c>
      <c r="L18" s="33">
        <v>3.81</v>
      </c>
      <c r="M18" s="33">
        <v>0.27</v>
      </c>
      <c r="N18" s="33">
        <v>4.9400000000000004</v>
      </c>
      <c r="O18" s="33">
        <v>0.59</v>
      </c>
      <c r="P18" s="33">
        <v>121.51</v>
      </c>
      <c r="Q18" s="33">
        <v>35.93</v>
      </c>
    </row>
    <row r="19" spans="1:17" x14ac:dyDescent="0.35">
      <c r="A19" s="241"/>
      <c r="B19" s="8" t="s">
        <v>1</v>
      </c>
      <c r="C19" s="96">
        <v>2568</v>
      </c>
      <c r="D19" s="59">
        <v>47.88</v>
      </c>
      <c r="E19" s="97">
        <v>71.884735202492209</v>
      </c>
      <c r="F19" s="97">
        <v>43.001949317738791</v>
      </c>
      <c r="G19" s="59">
        <v>62.09</v>
      </c>
      <c r="H19" s="59">
        <v>9.66</v>
      </c>
      <c r="I19" s="59">
        <v>63</v>
      </c>
      <c r="J19" s="59">
        <v>44</v>
      </c>
      <c r="K19" s="59">
        <v>80</v>
      </c>
      <c r="L19" s="33">
        <v>3.92</v>
      </c>
      <c r="M19" s="33">
        <v>0.28999999999999998</v>
      </c>
      <c r="N19" s="33">
        <v>4.74</v>
      </c>
      <c r="O19" s="33">
        <v>0.53</v>
      </c>
      <c r="P19" s="33">
        <v>125.74</v>
      </c>
      <c r="Q19" s="33">
        <v>32.1</v>
      </c>
    </row>
    <row r="20" spans="1:17" x14ac:dyDescent="0.35">
      <c r="A20" s="241"/>
      <c r="B20" s="8" t="s">
        <v>27</v>
      </c>
      <c r="C20" s="96">
        <v>5724</v>
      </c>
      <c r="D20" s="59">
        <v>47.9</v>
      </c>
      <c r="E20" s="97">
        <v>86.827393431167025</v>
      </c>
      <c r="F20" s="97">
        <v>68.972746331236905</v>
      </c>
      <c r="G20" s="59">
        <v>55.97</v>
      </c>
      <c r="H20" s="59">
        <v>5.9</v>
      </c>
      <c r="I20" s="59">
        <v>56</v>
      </c>
      <c r="J20" s="59">
        <v>44</v>
      </c>
      <c r="K20" s="59">
        <v>66</v>
      </c>
      <c r="L20" s="33">
        <v>3.97</v>
      </c>
      <c r="M20" s="33">
        <v>0.28000000000000003</v>
      </c>
      <c r="N20" s="33">
        <v>4.71</v>
      </c>
      <c r="O20" s="33">
        <v>0.54</v>
      </c>
      <c r="P20" s="33">
        <v>145.4</v>
      </c>
      <c r="Q20" s="33">
        <v>36.1</v>
      </c>
    </row>
    <row r="21" spans="1:17" x14ac:dyDescent="0.35">
      <c r="A21" s="241"/>
      <c r="B21" s="8" t="s">
        <v>26</v>
      </c>
      <c r="C21" s="96">
        <v>3332</v>
      </c>
      <c r="D21" s="59">
        <v>42.68</v>
      </c>
      <c r="E21" s="97">
        <v>83.613445378151269</v>
      </c>
      <c r="F21" s="97">
        <v>57.749021968101111</v>
      </c>
      <c r="G21" s="59">
        <v>65.196215652659106</v>
      </c>
      <c r="H21" s="59">
        <v>6.2354004197373003</v>
      </c>
      <c r="I21" s="59">
        <v>64.53</v>
      </c>
      <c r="J21" s="59">
        <v>55</v>
      </c>
      <c r="K21" s="59">
        <v>80.459999999999994</v>
      </c>
      <c r="L21" s="33">
        <v>3.95</v>
      </c>
      <c r="M21" s="33">
        <v>0.27</v>
      </c>
      <c r="N21" s="33">
        <v>4.8099999999999996</v>
      </c>
      <c r="O21" s="33">
        <v>0.43</v>
      </c>
      <c r="P21" s="33">
        <v>151.5</v>
      </c>
      <c r="Q21" s="33">
        <v>35.65</v>
      </c>
    </row>
    <row r="22" spans="1:17" x14ac:dyDescent="0.35">
      <c r="A22" s="241"/>
      <c r="B22" s="8" t="s">
        <v>25</v>
      </c>
      <c r="C22" s="96">
        <v>2005</v>
      </c>
      <c r="D22" s="59">
        <v>46.13</v>
      </c>
      <c r="E22" s="97">
        <v>84.588528678304243</v>
      </c>
      <c r="F22" s="97">
        <v>59.899117276166457</v>
      </c>
      <c r="G22" s="59">
        <v>63.513201936892798</v>
      </c>
      <c r="H22" s="59">
        <v>6.3759934867826598</v>
      </c>
      <c r="I22" s="59">
        <v>61.59</v>
      </c>
      <c r="J22" s="59">
        <v>55.12</v>
      </c>
      <c r="K22" s="59">
        <v>80.459999999999994</v>
      </c>
      <c r="L22" s="33">
        <v>3.93</v>
      </c>
      <c r="M22" s="33">
        <v>0.26</v>
      </c>
      <c r="N22" s="33">
        <v>4.84</v>
      </c>
      <c r="O22" s="33">
        <v>0.45</v>
      </c>
      <c r="P22" s="33">
        <v>150.1</v>
      </c>
      <c r="Q22" s="33">
        <v>34.9</v>
      </c>
    </row>
    <row r="23" spans="1:17" x14ac:dyDescent="0.35">
      <c r="A23" s="241"/>
      <c r="B23" s="8" t="s">
        <v>24</v>
      </c>
      <c r="C23" s="96">
        <v>2985</v>
      </c>
      <c r="D23" s="59">
        <v>43.95</v>
      </c>
      <c r="E23" s="97">
        <v>90.184254606365158</v>
      </c>
      <c r="F23" s="97">
        <v>65.17946997651795</v>
      </c>
      <c r="G23" s="59">
        <v>56.726638439802301</v>
      </c>
      <c r="H23" s="59">
        <v>6.0980807992731796</v>
      </c>
      <c r="I23" s="59">
        <v>56.69</v>
      </c>
      <c r="J23" s="59">
        <v>45.46</v>
      </c>
      <c r="K23" s="59">
        <v>80.38</v>
      </c>
      <c r="L23" s="33">
        <v>3.97</v>
      </c>
      <c r="M23" s="33">
        <v>0.31</v>
      </c>
      <c r="N23" s="33">
        <v>4.76</v>
      </c>
      <c r="O23" s="33">
        <v>0.48</v>
      </c>
      <c r="P23" s="33">
        <v>144.80000000000001</v>
      </c>
      <c r="Q23" s="33">
        <v>40.74</v>
      </c>
    </row>
    <row r="24" spans="1:17" x14ac:dyDescent="0.35">
      <c r="A24" s="241"/>
      <c r="B24" s="8" t="s">
        <v>23</v>
      </c>
      <c r="C24" s="96">
        <v>23155</v>
      </c>
      <c r="D24" s="59">
        <v>0</v>
      </c>
      <c r="E24" s="97">
        <v>29.255020513927875</v>
      </c>
      <c r="F24" s="97">
        <v>56.704815374649108</v>
      </c>
      <c r="G24" s="59">
        <v>54.698683000000003</v>
      </c>
      <c r="H24" s="59">
        <v>7.1150859999999998</v>
      </c>
      <c r="I24" s="59">
        <v>52.9</v>
      </c>
      <c r="J24" s="59">
        <v>38.71</v>
      </c>
      <c r="K24" s="59">
        <v>89.89</v>
      </c>
      <c r="L24" s="33">
        <v>3.95</v>
      </c>
      <c r="M24" s="33">
        <v>0.28000000000000003</v>
      </c>
      <c r="N24" s="33">
        <v>4.78</v>
      </c>
      <c r="O24" s="33">
        <v>0.54</v>
      </c>
      <c r="P24" s="33">
        <v>124.34</v>
      </c>
      <c r="Q24" s="33">
        <v>34.44</v>
      </c>
    </row>
    <row r="25" spans="1:17" x14ac:dyDescent="0.35">
      <c r="A25" s="241"/>
      <c r="B25" s="8" t="s">
        <v>5</v>
      </c>
      <c r="C25" s="96">
        <v>2962</v>
      </c>
      <c r="D25" s="59">
        <v>0</v>
      </c>
      <c r="E25" s="97">
        <v>74.544226873733962</v>
      </c>
      <c r="F25" s="97">
        <v>29.034436191762325</v>
      </c>
      <c r="G25" s="59">
        <v>65.599999999999994</v>
      </c>
      <c r="H25" s="59">
        <v>6.94</v>
      </c>
      <c r="I25" s="59">
        <v>66</v>
      </c>
      <c r="J25" s="59">
        <v>50</v>
      </c>
      <c r="K25" s="59">
        <v>79</v>
      </c>
      <c r="L25" s="33">
        <v>3.89</v>
      </c>
      <c r="M25" s="33">
        <v>0.23</v>
      </c>
      <c r="N25" s="33">
        <v>4.92</v>
      </c>
      <c r="O25" s="33">
        <v>0.47</v>
      </c>
      <c r="P25" s="33">
        <v>159.93</v>
      </c>
      <c r="Q25" s="33">
        <v>38.700000000000003</v>
      </c>
    </row>
    <row r="26" spans="1:17" x14ac:dyDescent="0.35">
      <c r="A26" s="241"/>
      <c r="B26" s="8" t="s">
        <v>3</v>
      </c>
      <c r="C26" s="96">
        <v>4401</v>
      </c>
      <c r="D26" s="59">
        <v>0</v>
      </c>
      <c r="E26" s="97">
        <v>78.641217905021591</v>
      </c>
      <c r="F26" s="97">
        <v>35.219268348102709</v>
      </c>
      <c r="G26" s="206">
        <v>68.010000000000005</v>
      </c>
      <c r="H26" s="206">
        <v>5.81</v>
      </c>
      <c r="I26" s="206">
        <v>68</v>
      </c>
      <c r="J26" s="206">
        <v>50</v>
      </c>
      <c r="K26" s="206">
        <v>79</v>
      </c>
      <c r="L26" s="33">
        <v>3.98</v>
      </c>
      <c r="M26" s="33">
        <v>0.22</v>
      </c>
      <c r="N26" s="33">
        <v>4.8099999999999996</v>
      </c>
      <c r="O26" s="33">
        <v>0.45</v>
      </c>
      <c r="P26" s="33">
        <v>157.76</v>
      </c>
      <c r="Q26" s="33">
        <v>38.840000000000003</v>
      </c>
    </row>
    <row r="27" spans="1:17" x14ac:dyDescent="0.35">
      <c r="A27" s="242" t="s">
        <v>22</v>
      </c>
      <c r="B27" s="29" t="s">
        <v>21</v>
      </c>
      <c r="C27" s="98">
        <v>2756</v>
      </c>
      <c r="D27" s="211">
        <v>37.61</v>
      </c>
      <c r="E27" s="99">
        <v>32.365747460087086</v>
      </c>
      <c r="F27" s="99">
        <v>23.512336719883891</v>
      </c>
      <c r="G27" s="99">
        <v>53.4</v>
      </c>
      <c r="H27" s="99">
        <v>5.77</v>
      </c>
      <c r="I27" s="99">
        <v>53</v>
      </c>
      <c r="J27" s="99">
        <v>44</v>
      </c>
      <c r="K27" s="99">
        <v>66</v>
      </c>
      <c r="L27" s="35">
        <v>3.96</v>
      </c>
      <c r="M27" s="35">
        <v>0.3</v>
      </c>
      <c r="N27" s="35">
        <v>4.58</v>
      </c>
      <c r="O27" s="35">
        <v>0.47</v>
      </c>
      <c r="P27" s="35">
        <v>138.5</v>
      </c>
      <c r="Q27" s="35">
        <v>42.67</v>
      </c>
    </row>
    <row r="28" spans="1:17" x14ac:dyDescent="0.35">
      <c r="A28" s="241"/>
      <c r="B28" s="8" t="s">
        <v>20</v>
      </c>
      <c r="C28" s="96">
        <v>909</v>
      </c>
      <c r="D28" s="59">
        <v>38.72</v>
      </c>
      <c r="E28" s="97">
        <v>81.518151815181511</v>
      </c>
      <c r="F28" s="97">
        <v>42.134213421342132</v>
      </c>
      <c r="G28" s="97">
        <v>24.45</v>
      </c>
      <c r="H28" s="97">
        <v>3.8</v>
      </c>
      <c r="I28" s="97">
        <v>25</v>
      </c>
      <c r="J28" s="97">
        <v>18</v>
      </c>
      <c r="K28" s="97">
        <v>32</v>
      </c>
      <c r="L28" s="33">
        <v>3.97</v>
      </c>
      <c r="M28" s="33">
        <v>0.24</v>
      </c>
      <c r="N28" s="33">
        <v>4.08</v>
      </c>
      <c r="O28" s="33">
        <v>0.44</v>
      </c>
      <c r="P28" s="33">
        <v>111.4</v>
      </c>
      <c r="Q28" s="33">
        <v>30.84</v>
      </c>
    </row>
    <row r="29" spans="1:17" x14ac:dyDescent="0.35">
      <c r="A29" s="241"/>
      <c r="B29" s="8" t="s">
        <v>19</v>
      </c>
      <c r="C29" s="96">
        <v>727</v>
      </c>
      <c r="D29" s="59">
        <v>37.549999999999997</v>
      </c>
      <c r="E29" s="97">
        <v>36.72627235213205</v>
      </c>
      <c r="F29" s="97">
        <v>15.268225584594223</v>
      </c>
      <c r="G29" s="97">
        <v>71.55</v>
      </c>
      <c r="H29" s="97">
        <v>4.16</v>
      </c>
      <c r="I29" s="97">
        <v>71</v>
      </c>
      <c r="J29" s="97">
        <v>65</v>
      </c>
      <c r="K29" s="97">
        <v>80</v>
      </c>
      <c r="L29" s="33">
        <v>4.0199999999999996</v>
      </c>
      <c r="M29" s="33">
        <v>0.26</v>
      </c>
      <c r="N29" s="33">
        <v>4.6500000000000004</v>
      </c>
      <c r="O29" s="33">
        <v>0.43</v>
      </c>
      <c r="P29" s="33">
        <v>132.65</v>
      </c>
      <c r="Q29" s="33">
        <v>39.14</v>
      </c>
    </row>
    <row r="30" spans="1:17" x14ac:dyDescent="0.35">
      <c r="A30" s="241"/>
      <c r="B30" s="8" t="s">
        <v>18</v>
      </c>
      <c r="C30" s="96">
        <v>607</v>
      </c>
      <c r="D30" s="59">
        <v>34.6</v>
      </c>
      <c r="E30" s="97">
        <v>44.151565074135092</v>
      </c>
      <c r="F30" s="97">
        <v>28.857715430861724</v>
      </c>
      <c r="G30" s="97">
        <v>53.08</v>
      </c>
      <c r="H30" s="97">
        <v>10.54</v>
      </c>
      <c r="I30" s="97">
        <v>52</v>
      </c>
      <c r="J30" s="97">
        <v>30</v>
      </c>
      <c r="K30" s="97">
        <v>80</v>
      </c>
      <c r="L30" s="33">
        <v>3.94</v>
      </c>
      <c r="M30" s="33">
        <v>0.28000000000000003</v>
      </c>
      <c r="N30" s="33">
        <v>4.57</v>
      </c>
      <c r="O30" s="33">
        <v>0.52</v>
      </c>
      <c r="P30" s="33">
        <v>119.08</v>
      </c>
      <c r="Q30" s="33">
        <v>39</v>
      </c>
    </row>
    <row r="31" spans="1:17" x14ac:dyDescent="0.35">
      <c r="A31" s="241"/>
      <c r="B31" s="8" t="s">
        <v>17</v>
      </c>
      <c r="C31" s="96">
        <v>984</v>
      </c>
      <c r="D31" s="59">
        <v>29.85</v>
      </c>
      <c r="E31" s="97">
        <v>38.109756097560975</v>
      </c>
      <c r="F31" s="97">
        <v>10.365853658536585</v>
      </c>
      <c r="G31" s="97">
        <v>55.82</v>
      </c>
      <c r="H31" s="97">
        <v>10.71</v>
      </c>
      <c r="I31" s="97">
        <v>55.61</v>
      </c>
      <c r="J31" s="97">
        <v>20.5</v>
      </c>
      <c r="K31" s="97">
        <v>79.599999999999994</v>
      </c>
      <c r="L31" s="33">
        <v>3.96</v>
      </c>
      <c r="M31" s="33">
        <v>0.3</v>
      </c>
      <c r="N31" s="33">
        <v>4.84</v>
      </c>
      <c r="O31" s="33">
        <v>0.44</v>
      </c>
      <c r="P31" s="33">
        <v>122.44</v>
      </c>
      <c r="Q31" s="33">
        <v>44.4</v>
      </c>
    </row>
    <row r="32" spans="1:17" x14ac:dyDescent="0.35">
      <c r="A32" s="241"/>
      <c r="B32" s="8" t="s">
        <v>16</v>
      </c>
      <c r="C32" s="96">
        <v>1089</v>
      </c>
      <c r="D32" s="59">
        <v>45.92</v>
      </c>
      <c r="E32" s="97">
        <v>38.016528925619838</v>
      </c>
      <c r="F32" s="97">
        <v>17.171717171717169</v>
      </c>
      <c r="G32" s="97">
        <v>48.56</v>
      </c>
      <c r="H32" s="97">
        <v>9.01</v>
      </c>
      <c r="I32" s="97">
        <v>49</v>
      </c>
      <c r="J32" s="97">
        <v>30</v>
      </c>
      <c r="K32" s="97">
        <v>64</v>
      </c>
      <c r="L32" s="33">
        <v>4</v>
      </c>
      <c r="M32" s="33">
        <v>0.28999999999999998</v>
      </c>
      <c r="N32" s="33">
        <v>4.68</v>
      </c>
      <c r="O32" s="33">
        <v>0.43</v>
      </c>
      <c r="P32" s="33">
        <v>129.61000000000001</v>
      </c>
      <c r="Q32" s="33">
        <v>40.950000000000003</v>
      </c>
    </row>
    <row r="33" spans="1:17" x14ac:dyDescent="0.35">
      <c r="A33" s="241"/>
      <c r="B33" s="8" t="s">
        <v>15</v>
      </c>
      <c r="C33" s="96">
        <v>882</v>
      </c>
      <c r="D33" s="59">
        <v>42.66</v>
      </c>
      <c r="E33" s="97">
        <v>25.283446712018144</v>
      </c>
      <c r="F33" s="97"/>
      <c r="G33" s="97">
        <v>73.45</v>
      </c>
      <c r="H33" s="97">
        <v>2.9</v>
      </c>
      <c r="I33" s="97">
        <v>73</v>
      </c>
      <c r="J33" s="97">
        <v>68</v>
      </c>
      <c r="K33" s="97">
        <v>80</v>
      </c>
      <c r="L33" s="33">
        <v>3.96</v>
      </c>
      <c r="M33" s="33">
        <v>0.31</v>
      </c>
      <c r="N33" s="33">
        <v>4.54</v>
      </c>
      <c r="O33" s="33">
        <v>0.48</v>
      </c>
      <c r="P33" s="33">
        <v>113.6</v>
      </c>
      <c r="Q33" s="33">
        <v>41.28</v>
      </c>
    </row>
    <row r="34" spans="1:17" x14ac:dyDescent="0.35">
      <c r="A34" s="241"/>
      <c r="B34" s="8" t="s">
        <v>14</v>
      </c>
      <c r="C34" s="96">
        <v>1669</v>
      </c>
      <c r="D34" s="59">
        <v>37.869999999999997</v>
      </c>
      <c r="E34" s="97">
        <v>60.635110844817255</v>
      </c>
      <c r="F34" s="97">
        <v>22.648292390653086</v>
      </c>
      <c r="G34" s="97">
        <v>42.6</v>
      </c>
      <c r="H34" s="97">
        <v>14.1</v>
      </c>
      <c r="I34" s="97">
        <v>44</v>
      </c>
      <c r="J34" s="97">
        <v>18</v>
      </c>
      <c r="K34" s="97">
        <v>80</v>
      </c>
      <c r="L34" s="33">
        <v>3.92</v>
      </c>
      <c r="M34" s="33">
        <v>0.31</v>
      </c>
      <c r="N34" s="33">
        <v>4.4800000000000004</v>
      </c>
      <c r="O34" s="33">
        <v>0.5</v>
      </c>
      <c r="P34" s="33">
        <v>117.4</v>
      </c>
      <c r="Q34" s="33">
        <v>39.340000000000003</v>
      </c>
    </row>
    <row r="35" spans="1:17" x14ac:dyDescent="0.35">
      <c r="A35" s="241"/>
      <c r="B35" s="8" t="s">
        <v>13</v>
      </c>
      <c r="C35" s="96">
        <v>1230</v>
      </c>
      <c r="D35" s="59">
        <v>32.76</v>
      </c>
      <c r="E35" s="97">
        <v>30.975609756097562</v>
      </c>
      <c r="F35" s="97">
        <v>21.544715447154474</v>
      </c>
      <c r="G35" s="97">
        <v>45.04</v>
      </c>
      <c r="H35" s="97">
        <v>13.25</v>
      </c>
      <c r="I35" s="97">
        <v>45</v>
      </c>
      <c r="J35" s="97">
        <v>18</v>
      </c>
      <c r="K35" s="97">
        <v>79</v>
      </c>
      <c r="L35" s="33">
        <v>3.94</v>
      </c>
      <c r="M35" s="33">
        <v>0.28000000000000003</v>
      </c>
      <c r="N35" s="33">
        <v>4.5199999999999996</v>
      </c>
      <c r="O35" s="33">
        <v>0.51</v>
      </c>
      <c r="P35" s="33">
        <v>121.64</v>
      </c>
      <c r="Q35" s="33">
        <v>39.89</v>
      </c>
    </row>
    <row r="36" spans="1:17" x14ac:dyDescent="0.35">
      <c r="A36" s="241"/>
      <c r="B36" s="8" t="s">
        <v>12</v>
      </c>
      <c r="C36" s="96">
        <v>1999</v>
      </c>
      <c r="D36" s="59">
        <v>39.6</v>
      </c>
      <c r="E36" s="97">
        <v>45.872936468234116</v>
      </c>
      <c r="F36" s="97">
        <v>19.21529175050302</v>
      </c>
      <c r="G36" s="59">
        <v>49.1</v>
      </c>
      <c r="H36" s="59">
        <v>11.29</v>
      </c>
      <c r="I36" s="59">
        <v>49</v>
      </c>
      <c r="J36" s="59">
        <v>21</v>
      </c>
      <c r="K36" s="59">
        <v>79</v>
      </c>
      <c r="L36" s="33">
        <v>3.88</v>
      </c>
      <c r="M36" s="33">
        <v>0.27</v>
      </c>
      <c r="N36" s="33">
        <v>4.5</v>
      </c>
      <c r="O36" s="33">
        <v>0.54</v>
      </c>
      <c r="P36" s="33">
        <v>122.31</v>
      </c>
      <c r="Q36" s="33">
        <v>42.96</v>
      </c>
    </row>
    <row r="37" spans="1:17" x14ac:dyDescent="0.35">
      <c r="A37" s="241"/>
      <c r="B37" s="8" t="s">
        <v>1</v>
      </c>
      <c r="C37" s="96">
        <v>1645</v>
      </c>
      <c r="D37" s="59">
        <v>45.86</v>
      </c>
      <c r="E37" s="97">
        <v>50.030395136778118</v>
      </c>
      <c r="F37" s="97">
        <v>24.650030432136337</v>
      </c>
      <c r="G37" s="97">
        <v>61.77</v>
      </c>
      <c r="H37" s="97">
        <v>9.6199999999999992</v>
      </c>
      <c r="I37" s="97">
        <v>62</v>
      </c>
      <c r="J37" s="97">
        <v>45</v>
      </c>
      <c r="K37" s="97">
        <v>80</v>
      </c>
      <c r="L37" s="33">
        <v>3.92</v>
      </c>
      <c r="M37" s="33">
        <v>0.28000000000000003</v>
      </c>
      <c r="N37" s="33">
        <v>4.53</v>
      </c>
      <c r="O37" s="33">
        <v>0.48</v>
      </c>
      <c r="P37" s="33">
        <v>123.88</v>
      </c>
      <c r="Q37" s="33">
        <v>36.909999999999997</v>
      </c>
    </row>
    <row r="38" spans="1:17" x14ac:dyDescent="0.35">
      <c r="A38" s="243"/>
      <c r="B38" s="28" t="s">
        <v>0</v>
      </c>
      <c r="C38" s="100">
        <v>6492</v>
      </c>
      <c r="D38" s="206">
        <v>0</v>
      </c>
      <c r="E38" s="101">
        <v>54.790511398644483</v>
      </c>
      <c r="F38" s="101">
        <v>14.433148490449785</v>
      </c>
      <c r="G38" s="101">
        <v>61.41</v>
      </c>
      <c r="H38" s="101">
        <v>6.97</v>
      </c>
      <c r="I38" s="101">
        <v>61</v>
      </c>
      <c r="J38" s="101">
        <v>50</v>
      </c>
      <c r="K38" s="101">
        <v>79</v>
      </c>
      <c r="L38" s="31">
        <v>4.01</v>
      </c>
      <c r="M38" s="31">
        <v>0.25</v>
      </c>
      <c r="N38" s="31">
        <v>4.5999999999999996</v>
      </c>
      <c r="O38" s="31">
        <v>0.45</v>
      </c>
      <c r="P38" s="31">
        <v>151</v>
      </c>
      <c r="Q38" s="31">
        <v>44.33</v>
      </c>
    </row>
    <row r="39" spans="1:17" x14ac:dyDescent="0.35">
      <c r="A39" s="242" t="s">
        <v>11</v>
      </c>
      <c r="B39" s="29" t="s">
        <v>10</v>
      </c>
      <c r="C39" s="98">
        <v>1813</v>
      </c>
      <c r="D39" s="211">
        <v>52.95</v>
      </c>
      <c r="E39" s="99">
        <v>30.060672917815772</v>
      </c>
      <c r="F39" s="99">
        <v>21.51130722559294</v>
      </c>
      <c r="G39" s="99">
        <v>39.270000000000003</v>
      </c>
      <c r="H39" s="99">
        <v>8.93</v>
      </c>
      <c r="I39" s="99">
        <v>39</v>
      </c>
      <c r="J39" s="99">
        <v>18</v>
      </c>
      <c r="K39" s="99">
        <v>62</v>
      </c>
      <c r="L39" s="35">
        <v>3.91</v>
      </c>
      <c r="M39" s="35">
        <v>0.24</v>
      </c>
      <c r="N39" s="35">
        <v>4.67</v>
      </c>
      <c r="O39" s="35">
        <v>0.51</v>
      </c>
      <c r="P39" s="35">
        <v>96.3</v>
      </c>
      <c r="Q39" s="35">
        <v>27.83</v>
      </c>
    </row>
    <row r="40" spans="1:17" x14ac:dyDescent="0.35">
      <c r="A40" s="241"/>
      <c r="B40" s="8" t="s">
        <v>1</v>
      </c>
      <c r="C40" s="213">
        <v>744</v>
      </c>
      <c r="D40" s="59">
        <v>49</v>
      </c>
      <c r="E40" s="97">
        <v>35.820895522388057</v>
      </c>
      <c r="F40" s="97">
        <v>8.870967741935484</v>
      </c>
      <c r="G40" s="97">
        <v>61.75</v>
      </c>
      <c r="H40" s="97">
        <v>9.9</v>
      </c>
      <c r="I40" s="97">
        <v>62</v>
      </c>
      <c r="J40" s="97">
        <v>44</v>
      </c>
      <c r="K40" s="97">
        <v>80</v>
      </c>
      <c r="L40" s="33">
        <v>3.87</v>
      </c>
      <c r="M40" s="33">
        <v>0.24</v>
      </c>
      <c r="N40" s="33">
        <v>4.83</v>
      </c>
      <c r="O40" s="33">
        <v>0.52</v>
      </c>
      <c r="P40" s="33">
        <v>121.44</v>
      </c>
      <c r="Q40" s="33">
        <v>30.83</v>
      </c>
    </row>
    <row r="41" spans="1:17" x14ac:dyDescent="0.35">
      <c r="A41" s="241"/>
      <c r="B41" s="8" t="s">
        <v>556</v>
      </c>
      <c r="C41" s="213">
        <v>1850</v>
      </c>
      <c r="D41" s="59">
        <v>51.41</v>
      </c>
      <c r="E41" s="97">
        <v>12.054054054054054</v>
      </c>
      <c r="F41" s="97"/>
      <c r="G41" s="97">
        <v>58.03</v>
      </c>
      <c r="H41" s="97">
        <v>9.0399999999999991</v>
      </c>
      <c r="I41" s="97">
        <v>56.91</v>
      </c>
      <c r="J41" s="97">
        <v>44.44</v>
      </c>
      <c r="K41" s="97">
        <v>79.94</v>
      </c>
      <c r="L41" s="33">
        <v>3.87</v>
      </c>
      <c r="M41" s="33">
        <v>0.3</v>
      </c>
      <c r="N41" s="33"/>
      <c r="O41" s="33"/>
      <c r="P41" s="33">
        <v>138.96</v>
      </c>
      <c r="Q41" s="33">
        <v>35.520000000000003</v>
      </c>
    </row>
    <row r="42" spans="1:17" x14ac:dyDescent="0.35">
      <c r="A42" s="241"/>
      <c r="B42" s="8" t="s">
        <v>23696</v>
      </c>
      <c r="C42" s="213">
        <v>719</v>
      </c>
      <c r="D42" s="59">
        <v>64.39</v>
      </c>
      <c r="E42" s="97">
        <v>20.723226703755216</v>
      </c>
      <c r="F42" s="97">
        <v>9.0403337969401942</v>
      </c>
      <c r="G42" s="97">
        <v>66.78</v>
      </c>
      <c r="H42" s="97">
        <v>7.82</v>
      </c>
      <c r="I42" s="97">
        <v>66.8</v>
      </c>
      <c r="J42" s="97">
        <v>49.78</v>
      </c>
      <c r="K42" s="97">
        <v>79.349999999999994</v>
      </c>
      <c r="L42" s="33">
        <v>3.88</v>
      </c>
      <c r="M42" s="33">
        <v>0.22</v>
      </c>
      <c r="N42" s="33"/>
      <c r="O42" s="33"/>
      <c r="P42" s="33">
        <v>128.77000000000001</v>
      </c>
      <c r="Q42" s="33">
        <v>33.69</v>
      </c>
    </row>
    <row r="43" spans="1:17" x14ac:dyDescent="0.35">
      <c r="A43" s="241"/>
      <c r="B43" s="8" t="s">
        <v>23695</v>
      </c>
      <c r="C43" s="213">
        <v>1282</v>
      </c>
      <c r="D43" s="59">
        <v>63.06</v>
      </c>
      <c r="E43" s="97">
        <v>23.868954758190327</v>
      </c>
      <c r="F43" s="97">
        <v>10.764430577223088</v>
      </c>
      <c r="G43" s="97">
        <v>66.48</v>
      </c>
      <c r="H43" s="97">
        <v>7.78</v>
      </c>
      <c r="I43" s="97">
        <v>66.56</v>
      </c>
      <c r="J43" s="97">
        <v>50.07</v>
      </c>
      <c r="K43" s="97">
        <v>78.92</v>
      </c>
      <c r="L43" s="33">
        <v>3.92</v>
      </c>
      <c r="M43" s="33">
        <v>0.23</v>
      </c>
      <c r="N43" s="33"/>
      <c r="O43" s="33"/>
      <c r="P43" s="33">
        <v>122.38</v>
      </c>
      <c r="Q43" s="33">
        <v>30.68</v>
      </c>
    </row>
    <row r="44" spans="1:17" x14ac:dyDescent="0.35">
      <c r="A44" s="241"/>
      <c r="B44" s="8" t="s">
        <v>9</v>
      </c>
      <c r="C44" s="213">
        <v>2528</v>
      </c>
      <c r="D44" s="59">
        <v>49.39</v>
      </c>
      <c r="E44" s="97">
        <v>1.3844936708860758</v>
      </c>
      <c r="F44" s="97"/>
      <c r="G44" s="97">
        <v>59.07</v>
      </c>
      <c r="H44" s="97">
        <v>11.04</v>
      </c>
      <c r="I44" s="97">
        <v>58</v>
      </c>
      <c r="J44" s="97">
        <v>40</v>
      </c>
      <c r="K44" s="97">
        <v>80</v>
      </c>
      <c r="L44" s="33">
        <v>3.93</v>
      </c>
      <c r="M44" s="33">
        <v>0.24</v>
      </c>
      <c r="N44" s="33"/>
      <c r="O44" s="33"/>
      <c r="P44" s="33">
        <v>142.65</v>
      </c>
      <c r="Q44" s="33">
        <v>40.299999999999997</v>
      </c>
    </row>
    <row r="45" spans="1:17" x14ac:dyDescent="0.35">
      <c r="A45" s="241"/>
      <c r="B45" s="8" t="s">
        <v>8</v>
      </c>
      <c r="C45" s="213">
        <v>2491</v>
      </c>
      <c r="D45" s="59">
        <v>50.84</v>
      </c>
      <c r="E45" s="97">
        <v>12.886391007627459</v>
      </c>
      <c r="F45" s="97"/>
      <c r="G45" s="97">
        <v>57.63</v>
      </c>
      <c r="H45" s="97">
        <v>9.59</v>
      </c>
      <c r="I45" s="97">
        <v>56</v>
      </c>
      <c r="J45" s="97">
        <v>43</v>
      </c>
      <c r="K45" s="97">
        <v>80</v>
      </c>
      <c r="L45" s="33">
        <v>3.67</v>
      </c>
      <c r="M45" s="33">
        <v>0.28999999999999998</v>
      </c>
      <c r="N45" s="33"/>
      <c r="O45" s="33"/>
      <c r="P45" s="33">
        <v>141.66</v>
      </c>
      <c r="Q45" s="33">
        <v>37.700000000000003</v>
      </c>
    </row>
    <row r="46" spans="1:17" x14ac:dyDescent="0.35">
      <c r="A46" s="241"/>
      <c r="B46" s="8" t="s">
        <v>7</v>
      </c>
      <c r="C46" s="213">
        <v>519</v>
      </c>
      <c r="D46" s="59">
        <v>63.47</v>
      </c>
      <c r="E46" s="97">
        <v>70.134874759152211</v>
      </c>
      <c r="F46" s="97">
        <v>69.364161849710982</v>
      </c>
      <c r="G46" s="97">
        <v>46.9</v>
      </c>
      <c r="H46" s="97">
        <v>10.28</v>
      </c>
      <c r="I46" s="97">
        <v>46.23</v>
      </c>
      <c r="J46" s="97">
        <v>24.62</v>
      </c>
      <c r="K46" s="97">
        <v>79.72</v>
      </c>
      <c r="L46" s="33">
        <v>3.9</v>
      </c>
      <c r="M46" s="33">
        <v>0.26</v>
      </c>
      <c r="N46" s="33">
        <v>4.6399999999999997</v>
      </c>
      <c r="O46" s="33">
        <v>0.56000000000000005</v>
      </c>
      <c r="P46" s="33">
        <v>128.21</v>
      </c>
      <c r="Q46" s="33">
        <v>32.799999999999997</v>
      </c>
    </row>
    <row r="47" spans="1:17" x14ac:dyDescent="0.35">
      <c r="A47" s="243"/>
      <c r="B47" s="28" t="s">
        <v>6</v>
      </c>
      <c r="C47" s="214">
        <v>504</v>
      </c>
      <c r="D47" s="206">
        <v>23.42</v>
      </c>
      <c r="E47" s="101">
        <v>55.753968253968253</v>
      </c>
      <c r="F47" s="101">
        <v>53.373015873015873</v>
      </c>
      <c r="G47" s="101">
        <v>48.62</v>
      </c>
      <c r="H47" s="101">
        <v>11.31</v>
      </c>
      <c r="I47" s="101">
        <v>48.83</v>
      </c>
      <c r="J47" s="101">
        <v>23.19</v>
      </c>
      <c r="K47" s="101">
        <v>79.989999999999995</v>
      </c>
      <c r="L47" s="31">
        <v>4</v>
      </c>
      <c r="M47" s="31">
        <v>0.25</v>
      </c>
      <c r="N47" s="31">
        <v>4.5</v>
      </c>
      <c r="O47" s="31">
        <v>0.56999999999999995</v>
      </c>
      <c r="P47" s="31">
        <v>126.54</v>
      </c>
      <c r="Q47" s="31">
        <v>35.47</v>
      </c>
    </row>
    <row r="48" spans="1:17" x14ac:dyDescent="0.35">
      <c r="A48" s="242" t="s">
        <v>2</v>
      </c>
      <c r="B48" s="29" t="s">
        <v>1</v>
      </c>
      <c r="C48" s="215">
        <v>1454</v>
      </c>
      <c r="D48" s="211">
        <v>48.32</v>
      </c>
      <c r="E48" s="99">
        <v>55.742459396751741</v>
      </c>
      <c r="F48" s="99">
        <v>22.176308539944902</v>
      </c>
      <c r="G48" s="59">
        <v>60.8</v>
      </c>
      <c r="H48" s="59">
        <v>9.74</v>
      </c>
      <c r="I48" s="59">
        <v>61</v>
      </c>
      <c r="J48" s="59">
        <v>44</v>
      </c>
      <c r="K48" s="59">
        <v>80</v>
      </c>
      <c r="L48" s="35">
        <v>3.83</v>
      </c>
      <c r="M48" s="35">
        <v>0.26</v>
      </c>
      <c r="N48" s="35">
        <v>4.93</v>
      </c>
      <c r="O48" s="35">
        <v>0.51</v>
      </c>
      <c r="P48" s="35">
        <v>126.41</v>
      </c>
      <c r="Q48" s="35">
        <v>35.770000000000003</v>
      </c>
    </row>
    <row r="49" spans="1:17" x14ac:dyDescent="0.35">
      <c r="A49" s="243"/>
      <c r="B49" s="28" t="s">
        <v>0</v>
      </c>
      <c r="C49" s="100">
        <v>2540</v>
      </c>
      <c r="D49" s="206">
        <v>0</v>
      </c>
      <c r="E49" s="101">
        <v>67.637795275590548</v>
      </c>
      <c r="F49" s="101">
        <v>19.88188976377953</v>
      </c>
      <c r="G49" s="206">
        <v>60.11</v>
      </c>
      <c r="H49" s="206">
        <v>6.69</v>
      </c>
      <c r="I49" s="206">
        <v>59</v>
      </c>
      <c r="J49" s="206">
        <v>50</v>
      </c>
      <c r="K49" s="206">
        <v>79</v>
      </c>
      <c r="L49" s="31">
        <v>3.95</v>
      </c>
      <c r="M49" s="31">
        <v>0.24</v>
      </c>
      <c r="N49" s="31">
        <v>4.8899999999999997</v>
      </c>
      <c r="O49" s="31">
        <v>0.45</v>
      </c>
      <c r="P49" s="31">
        <v>144.75</v>
      </c>
      <c r="Q49" s="31">
        <v>38.57</v>
      </c>
    </row>
  </sheetData>
  <mergeCells count="14">
    <mergeCell ref="A27:A38"/>
    <mergeCell ref="A39:A47"/>
    <mergeCell ref="F3:F4"/>
    <mergeCell ref="L3:M3"/>
    <mergeCell ref="A48:A49"/>
    <mergeCell ref="A3:A4"/>
    <mergeCell ref="B3:B4"/>
    <mergeCell ref="C3:C4"/>
    <mergeCell ref="E3:E4"/>
    <mergeCell ref="P3:Q3"/>
    <mergeCell ref="D3:D4"/>
    <mergeCell ref="G3:K3"/>
    <mergeCell ref="N3:O3"/>
    <mergeCell ref="A5:A2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zoomScaleNormal="100" workbookViewId="0">
      <pane xSplit="1" ySplit="4" topLeftCell="B41" activePane="bottomRight" state="frozen"/>
      <selection pane="topRight" activeCell="B1" sqref="B1"/>
      <selection pane="bottomLeft" activeCell="A5" sqref="A5"/>
      <selection pane="bottomRight" activeCell="B1" sqref="B1"/>
    </sheetView>
  </sheetViews>
  <sheetFormatPr defaultRowHeight="14.5" x14ac:dyDescent="0.35"/>
  <cols>
    <col min="1" max="1" width="9.453125" bestFit="1" customWidth="1"/>
    <col min="2" max="2" width="31.7265625" bestFit="1" customWidth="1"/>
    <col min="3" max="4" width="7.54296875" style="49" customWidth="1"/>
    <col min="5" max="6" width="12.54296875" style="49" customWidth="1"/>
    <col min="7" max="8" width="6.54296875" customWidth="1"/>
    <col min="9" max="9" width="7.81640625" customWidth="1"/>
    <col min="10" max="11" width="6.54296875" customWidth="1"/>
    <col min="12" max="16" width="11.7265625" customWidth="1"/>
    <col min="17" max="17" width="13.1796875" customWidth="1"/>
  </cols>
  <sheetData>
    <row r="1" spans="1:17" x14ac:dyDescent="0.35">
      <c r="B1" s="67" t="s">
        <v>27353</v>
      </c>
      <c r="C1" s="61"/>
      <c r="D1" s="61"/>
      <c r="E1" s="61"/>
      <c r="F1" s="61"/>
      <c r="G1" s="67"/>
      <c r="H1" s="67"/>
      <c r="I1" s="67"/>
      <c r="J1" s="67"/>
      <c r="K1" s="67"/>
      <c r="L1" s="67"/>
      <c r="M1" s="67"/>
      <c r="N1" s="67"/>
      <c r="O1" s="67"/>
      <c r="P1" s="67"/>
      <c r="Q1" s="67"/>
    </row>
    <row r="2" spans="1:17" x14ac:dyDescent="0.35">
      <c r="A2" s="67"/>
      <c r="B2" s="67"/>
      <c r="C2" s="61"/>
      <c r="D2" s="61"/>
      <c r="E2" s="61"/>
      <c r="F2" s="61"/>
      <c r="G2" s="67"/>
      <c r="H2" s="67"/>
      <c r="I2" s="67"/>
      <c r="J2" s="67"/>
      <c r="K2" s="67"/>
      <c r="L2" s="67"/>
      <c r="M2" s="67"/>
      <c r="N2" s="67"/>
      <c r="O2" s="67"/>
      <c r="P2" s="67"/>
      <c r="Q2" s="67"/>
    </row>
    <row r="3" spans="1:17" x14ac:dyDescent="0.35">
      <c r="A3" s="240" t="s">
        <v>38</v>
      </c>
      <c r="B3" s="240" t="s">
        <v>37</v>
      </c>
      <c r="C3" s="246" t="s">
        <v>36</v>
      </c>
      <c r="D3" s="246" t="s">
        <v>23774</v>
      </c>
      <c r="E3" s="248" t="s">
        <v>23773</v>
      </c>
      <c r="F3" s="248" t="s">
        <v>27007</v>
      </c>
      <c r="G3" s="240" t="s">
        <v>23772</v>
      </c>
      <c r="H3" s="240"/>
      <c r="I3" s="240"/>
      <c r="J3" s="240"/>
      <c r="K3" s="240"/>
      <c r="L3" s="240" t="s">
        <v>27350</v>
      </c>
      <c r="M3" s="240"/>
      <c r="N3" s="240" t="s">
        <v>27345</v>
      </c>
      <c r="O3" s="240"/>
      <c r="P3" s="237" t="s">
        <v>27351</v>
      </c>
      <c r="Q3" s="237"/>
    </row>
    <row r="4" spans="1:17" x14ac:dyDescent="0.35">
      <c r="A4" s="245"/>
      <c r="B4" s="245"/>
      <c r="C4" s="247"/>
      <c r="D4" s="247"/>
      <c r="E4" s="249"/>
      <c r="F4" s="250"/>
      <c r="G4" s="74" t="s">
        <v>23698</v>
      </c>
      <c r="H4" s="74" t="s">
        <v>23697</v>
      </c>
      <c r="I4" s="74" t="s">
        <v>23771</v>
      </c>
      <c r="J4" s="74" t="s">
        <v>23770</v>
      </c>
      <c r="K4" s="74" t="s">
        <v>23769</v>
      </c>
      <c r="L4" s="74" t="s">
        <v>23698</v>
      </c>
      <c r="M4" s="74" t="s">
        <v>23697</v>
      </c>
      <c r="N4" s="74" t="s">
        <v>23698</v>
      </c>
      <c r="O4" s="74" t="s">
        <v>23697</v>
      </c>
      <c r="P4" s="74" t="s">
        <v>23698</v>
      </c>
      <c r="Q4" s="74" t="s">
        <v>23697</v>
      </c>
    </row>
    <row r="5" spans="1:17" x14ac:dyDescent="0.35">
      <c r="A5" s="242" t="s">
        <v>35</v>
      </c>
      <c r="B5" s="56" t="s">
        <v>82</v>
      </c>
      <c r="C5" s="66">
        <v>2420</v>
      </c>
      <c r="D5" s="54">
        <v>74.59</v>
      </c>
      <c r="E5" s="54">
        <v>76.528925619834709</v>
      </c>
      <c r="F5" s="94">
        <v>64.049586776859499</v>
      </c>
      <c r="G5" s="53">
        <v>60.98</v>
      </c>
      <c r="H5" s="53">
        <v>8.74</v>
      </c>
      <c r="I5" s="53">
        <v>61</v>
      </c>
      <c r="J5" s="53">
        <v>40</v>
      </c>
      <c r="K5" s="53">
        <v>80</v>
      </c>
      <c r="L5" s="204">
        <v>3.9</v>
      </c>
      <c r="M5" s="204">
        <v>0.27</v>
      </c>
      <c r="N5" s="204">
        <v>4.95</v>
      </c>
      <c r="O5" s="204">
        <v>0.48</v>
      </c>
      <c r="P5" s="204">
        <v>150.91999999999999</v>
      </c>
      <c r="Q5" s="204">
        <v>39.83</v>
      </c>
    </row>
    <row r="6" spans="1:17" x14ac:dyDescent="0.35">
      <c r="A6" s="241"/>
      <c r="B6" s="9" t="s">
        <v>81</v>
      </c>
      <c r="C6" s="60">
        <v>3770</v>
      </c>
      <c r="D6" s="51">
        <v>80.319999999999993</v>
      </c>
      <c r="E6" s="51">
        <v>77.533156498673733</v>
      </c>
      <c r="F6" s="95">
        <v>71.538461538461533</v>
      </c>
      <c r="G6" s="50">
        <v>63.79</v>
      </c>
      <c r="H6" s="50">
        <v>8.08</v>
      </c>
      <c r="I6" s="50">
        <v>64</v>
      </c>
      <c r="J6" s="50">
        <v>40</v>
      </c>
      <c r="K6" s="50">
        <v>80</v>
      </c>
      <c r="L6" s="204">
        <v>3.87</v>
      </c>
      <c r="M6" s="204">
        <v>0.25</v>
      </c>
      <c r="N6" s="204">
        <v>4.99</v>
      </c>
      <c r="O6" s="204">
        <v>0.48</v>
      </c>
      <c r="P6" s="204">
        <v>153.79</v>
      </c>
      <c r="Q6" s="204">
        <v>39.69</v>
      </c>
    </row>
    <row r="7" spans="1:17" x14ac:dyDescent="0.35">
      <c r="A7" s="241"/>
      <c r="B7" s="9" t="s">
        <v>80</v>
      </c>
      <c r="C7" s="60">
        <v>1726</v>
      </c>
      <c r="D7" s="51">
        <v>39.75</v>
      </c>
      <c r="E7" s="51">
        <v>71.320973348783312</v>
      </c>
      <c r="F7" s="95">
        <v>58.967741935483872</v>
      </c>
      <c r="G7" s="50">
        <v>56.97</v>
      </c>
      <c r="H7" s="50">
        <v>10.97</v>
      </c>
      <c r="I7" s="50">
        <v>58</v>
      </c>
      <c r="J7" s="50">
        <v>21</v>
      </c>
      <c r="K7" s="50">
        <v>80</v>
      </c>
      <c r="L7" s="204">
        <v>3.9</v>
      </c>
      <c r="M7" s="204">
        <v>0.3</v>
      </c>
      <c r="N7" s="204">
        <v>5.0999999999999996</v>
      </c>
      <c r="O7" s="204">
        <v>0.54</v>
      </c>
      <c r="P7" s="204">
        <v>130.88999999999999</v>
      </c>
      <c r="Q7" s="204">
        <v>36.04</v>
      </c>
    </row>
    <row r="8" spans="1:17" x14ac:dyDescent="0.35">
      <c r="A8" s="241"/>
      <c r="B8" s="9" t="s">
        <v>23768</v>
      </c>
      <c r="C8" s="61">
        <v>696</v>
      </c>
      <c r="D8" s="51">
        <v>40.229889999999997</v>
      </c>
      <c r="E8" s="51">
        <v>69.97126436781609</v>
      </c>
      <c r="F8" s="95">
        <v>47.988505747126439</v>
      </c>
      <c r="G8" s="50">
        <v>53.5</v>
      </c>
      <c r="H8" s="50">
        <v>5.6566000000000001</v>
      </c>
      <c r="I8" s="50">
        <v>53</v>
      </c>
      <c r="J8" s="50">
        <v>45</v>
      </c>
      <c r="K8" s="50">
        <v>65</v>
      </c>
      <c r="L8" s="204">
        <v>4.1900000000000004</v>
      </c>
      <c r="M8" s="204">
        <v>0.25</v>
      </c>
      <c r="N8" s="204">
        <v>4.3600000000000003</v>
      </c>
      <c r="O8" s="204">
        <v>0.47</v>
      </c>
      <c r="P8" s="204">
        <v>130.80000000000001</v>
      </c>
      <c r="Q8" s="204">
        <v>32.200000000000003</v>
      </c>
    </row>
    <row r="9" spans="1:17" x14ac:dyDescent="0.35">
      <c r="A9" s="241"/>
      <c r="B9" s="9" t="s">
        <v>79</v>
      </c>
      <c r="C9" s="61">
        <v>949</v>
      </c>
      <c r="D9" s="51">
        <v>46.45</v>
      </c>
      <c r="E9" s="51">
        <v>18.545837723919917</v>
      </c>
      <c r="F9" s="95">
        <v>8.5353003161222336</v>
      </c>
      <c r="G9" s="50">
        <v>61.405673100000001</v>
      </c>
      <c r="H9" s="50">
        <v>9.0972299000000003</v>
      </c>
      <c r="I9" s="50">
        <v>61.604999999999997</v>
      </c>
      <c r="J9" s="50">
        <v>33.54</v>
      </c>
      <c r="K9" s="50">
        <v>79.86</v>
      </c>
      <c r="L9" s="204">
        <v>3.73</v>
      </c>
      <c r="M9" s="204">
        <v>0.28999999999999998</v>
      </c>
      <c r="N9" s="204">
        <v>5.15</v>
      </c>
      <c r="O9" s="204">
        <v>0.56000000000000005</v>
      </c>
      <c r="P9" s="204">
        <v>121.7</v>
      </c>
      <c r="Q9" s="204">
        <v>35.81</v>
      </c>
    </row>
    <row r="10" spans="1:17" x14ac:dyDescent="0.35">
      <c r="A10" s="241"/>
      <c r="B10" s="9" t="s">
        <v>78</v>
      </c>
      <c r="C10" s="60">
        <v>1230</v>
      </c>
      <c r="D10" s="51">
        <v>47.24</v>
      </c>
      <c r="E10" s="51">
        <v>85.934959349593498</v>
      </c>
      <c r="F10" s="95">
        <v>51.463414634146346</v>
      </c>
      <c r="G10" s="50">
        <v>66.476699999999994</v>
      </c>
      <c r="H10" s="50">
        <v>5.3755800000000002</v>
      </c>
      <c r="I10" s="50">
        <v>66.2697</v>
      </c>
      <c r="J10" s="50">
        <v>57.355235999999998</v>
      </c>
      <c r="K10" s="50">
        <v>78.702258999999998</v>
      </c>
      <c r="L10" s="204">
        <v>4.1500000000000004</v>
      </c>
      <c r="M10" s="204">
        <v>0.28999999999999998</v>
      </c>
      <c r="N10" s="204">
        <v>4.66</v>
      </c>
      <c r="O10" s="204">
        <v>0.44</v>
      </c>
      <c r="P10" s="204">
        <v>139.96</v>
      </c>
      <c r="Q10" s="204">
        <v>34.54</v>
      </c>
    </row>
    <row r="11" spans="1:17" x14ac:dyDescent="0.35">
      <c r="A11" s="241"/>
      <c r="B11" s="9" t="s">
        <v>77</v>
      </c>
      <c r="C11" s="61">
        <v>683</v>
      </c>
      <c r="D11" s="51">
        <v>49.78</v>
      </c>
      <c r="E11" s="51">
        <v>94.143484626647151</v>
      </c>
      <c r="F11" s="95">
        <v>24.890190336749633</v>
      </c>
      <c r="G11" s="50">
        <v>38.65</v>
      </c>
      <c r="H11" s="50">
        <v>15.920859999999999</v>
      </c>
      <c r="I11" s="50">
        <v>35</v>
      </c>
      <c r="J11" s="50">
        <v>18</v>
      </c>
      <c r="K11" s="50">
        <v>80</v>
      </c>
      <c r="L11" s="204">
        <v>4.04</v>
      </c>
      <c r="M11" s="204">
        <v>0.28999999999999998</v>
      </c>
      <c r="N11" s="204"/>
      <c r="O11" s="204"/>
      <c r="P11" s="204">
        <v>133.9</v>
      </c>
      <c r="Q11" s="204">
        <v>43.42</v>
      </c>
    </row>
    <row r="12" spans="1:17" x14ac:dyDescent="0.35">
      <c r="A12" s="241"/>
      <c r="B12" s="9" t="s">
        <v>76</v>
      </c>
      <c r="C12" s="65">
        <v>1078</v>
      </c>
      <c r="D12" s="51">
        <v>52</v>
      </c>
      <c r="E12" s="51">
        <v>91.001855287569583</v>
      </c>
      <c r="F12" s="95">
        <v>24.397031539888683</v>
      </c>
      <c r="G12" s="50">
        <v>49.18</v>
      </c>
      <c r="H12" s="50">
        <v>15.98484</v>
      </c>
      <c r="I12" s="50">
        <v>51</v>
      </c>
      <c r="J12" s="50">
        <v>18</v>
      </c>
      <c r="K12" s="50">
        <v>80</v>
      </c>
      <c r="L12" s="204">
        <v>4.07</v>
      </c>
      <c r="M12" s="204">
        <v>0.28000000000000003</v>
      </c>
      <c r="N12" s="204">
        <v>4.6500000000000004</v>
      </c>
      <c r="O12" s="204">
        <v>0.5</v>
      </c>
      <c r="P12" s="204">
        <v>135.5</v>
      </c>
      <c r="Q12" s="204">
        <v>39.520000000000003</v>
      </c>
    </row>
    <row r="13" spans="1:17" x14ac:dyDescent="0.35">
      <c r="A13" s="241"/>
      <c r="B13" s="9" t="s">
        <v>75</v>
      </c>
      <c r="C13" s="65">
        <v>19977</v>
      </c>
      <c r="D13" s="51">
        <v>53.35</v>
      </c>
      <c r="E13" s="51">
        <v>86.980027031085754</v>
      </c>
      <c r="F13" s="95">
        <v>67.86304249887371</v>
      </c>
      <c r="G13" s="51">
        <v>59.13597</v>
      </c>
      <c r="H13" s="51">
        <v>9.2790479999999995</v>
      </c>
      <c r="I13" s="51">
        <v>58.877479999999998</v>
      </c>
      <c r="J13" s="51">
        <v>39.493499999999997</v>
      </c>
      <c r="K13" s="51">
        <v>79.080079999999995</v>
      </c>
      <c r="L13" s="204">
        <v>3.96</v>
      </c>
      <c r="M13" s="204">
        <v>0.28999999999999998</v>
      </c>
      <c r="N13" s="204">
        <v>4.93</v>
      </c>
      <c r="O13" s="204">
        <v>0.53</v>
      </c>
      <c r="P13" s="204">
        <v>154.91</v>
      </c>
      <c r="Q13" s="204">
        <v>43.21</v>
      </c>
    </row>
    <row r="14" spans="1:17" x14ac:dyDescent="0.35">
      <c r="A14" s="241"/>
      <c r="B14" s="9" t="s">
        <v>74</v>
      </c>
      <c r="C14" s="65">
        <v>1340</v>
      </c>
      <c r="D14" s="51">
        <v>44</v>
      </c>
      <c r="E14" s="51">
        <v>94.25373134328359</v>
      </c>
      <c r="F14" s="95">
        <v>41.450381679389317</v>
      </c>
      <c r="G14" s="50">
        <v>45.05</v>
      </c>
      <c r="H14" s="50">
        <v>7.25</v>
      </c>
      <c r="I14" s="50">
        <v>45.55</v>
      </c>
      <c r="J14" s="50">
        <v>29.4</v>
      </c>
      <c r="K14" s="50">
        <v>57.6</v>
      </c>
      <c r="L14" s="204">
        <v>4</v>
      </c>
      <c r="M14" s="204">
        <v>0.27</v>
      </c>
      <c r="N14" s="204">
        <v>4.5</v>
      </c>
      <c r="O14" s="204">
        <v>0.55000000000000004</v>
      </c>
      <c r="P14" s="204">
        <v>131.52000000000001</v>
      </c>
      <c r="Q14" s="204">
        <v>33.19</v>
      </c>
    </row>
    <row r="15" spans="1:17" x14ac:dyDescent="0.35">
      <c r="A15" s="241"/>
      <c r="B15" s="9" t="s">
        <v>73</v>
      </c>
      <c r="C15" s="60">
        <v>8448</v>
      </c>
      <c r="D15" s="51">
        <v>47</v>
      </c>
      <c r="E15" s="51">
        <v>92.672821969696969</v>
      </c>
      <c r="F15" s="95">
        <v>39.312009656004825</v>
      </c>
      <c r="G15" s="50">
        <v>48.86</v>
      </c>
      <c r="H15" s="50">
        <v>7.35</v>
      </c>
      <c r="I15" s="50">
        <v>49.1</v>
      </c>
      <c r="J15" s="50">
        <v>30.5</v>
      </c>
      <c r="K15" s="50">
        <v>64</v>
      </c>
      <c r="L15" s="204">
        <v>4.05</v>
      </c>
      <c r="M15" s="204">
        <v>0.26</v>
      </c>
      <c r="N15" s="204">
        <v>4.47</v>
      </c>
      <c r="O15" s="204">
        <v>0.54</v>
      </c>
      <c r="P15" s="204">
        <v>132.52000000000001</v>
      </c>
      <c r="Q15" s="204">
        <v>35</v>
      </c>
    </row>
    <row r="16" spans="1:17" x14ac:dyDescent="0.35">
      <c r="A16" s="241"/>
      <c r="B16" s="8" t="s">
        <v>72</v>
      </c>
      <c r="C16" s="64">
        <v>702</v>
      </c>
      <c r="D16" s="51">
        <v>65.77</v>
      </c>
      <c r="E16" s="51">
        <v>68.660968660968663</v>
      </c>
      <c r="F16" s="95">
        <v>36.182336182336186</v>
      </c>
      <c r="G16" s="50">
        <v>62.644989500000001</v>
      </c>
      <c r="H16" s="50">
        <v>7.2185734000000004</v>
      </c>
      <c r="I16" s="50">
        <v>63.398630099999998</v>
      </c>
      <c r="J16" s="50">
        <v>40.7726027</v>
      </c>
      <c r="K16" s="50">
        <v>77.986301400000002</v>
      </c>
      <c r="L16" s="204">
        <v>3.73</v>
      </c>
      <c r="M16" s="204">
        <v>0.27</v>
      </c>
      <c r="N16" s="204">
        <v>5.16</v>
      </c>
      <c r="O16" s="204">
        <v>0.56000000000000005</v>
      </c>
      <c r="P16" s="204">
        <v>155.1</v>
      </c>
      <c r="Q16" s="204">
        <v>49.9</v>
      </c>
    </row>
    <row r="17" spans="1:17" x14ac:dyDescent="0.35">
      <c r="A17" s="241"/>
      <c r="B17" s="8" t="s">
        <v>71</v>
      </c>
      <c r="C17" s="64">
        <v>255</v>
      </c>
      <c r="D17" s="51">
        <v>31.82</v>
      </c>
      <c r="E17" s="51">
        <v>77.64705882352942</v>
      </c>
      <c r="F17" s="95">
        <v>33.333333333333329</v>
      </c>
      <c r="G17" s="50">
        <v>62.968493199999998</v>
      </c>
      <c r="H17" s="50">
        <v>7.6051285000000002</v>
      </c>
      <c r="I17" s="50">
        <v>63.069862999999998</v>
      </c>
      <c r="J17" s="50">
        <v>42.602739700000001</v>
      </c>
      <c r="K17" s="50">
        <v>79.879452099999995</v>
      </c>
      <c r="L17" s="204">
        <v>4</v>
      </c>
      <c r="M17" s="204">
        <v>0.27</v>
      </c>
      <c r="N17" s="204">
        <v>4.6900000000000004</v>
      </c>
      <c r="O17" s="204">
        <v>0.39</v>
      </c>
      <c r="P17" s="204">
        <v>154.08000000000001</v>
      </c>
      <c r="Q17" s="204">
        <v>40.25</v>
      </c>
    </row>
    <row r="18" spans="1:17" x14ac:dyDescent="0.35">
      <c r="A18" s="241"/>
      <c r="B18" s="9" t="s">
        <v>51</v>
      </c>
      <c r="C18" s="64">
        <v>744</v>
      </c>
      <c r="D18" s="51">
        <v>43.41</v>
      </c>
      <c r="E18" s="51">
        <v>69.623655913978496</v>
      </c>
      <c r="F18" s="95">
        <v>28.398384925975773</v>
      </c>
      <c r="G18" s="50">
        <v>52.42</v>
      </c>
      <c r="H18" s="50">
        <v>11.98</v>
      </c>
      <c r="I18" s="50">
        <v>53</v>
      </c>
      <c r="J18" s="50">
        <v>25</v>
      </c>
      <c r="K18" s="50">
        <v>80</v>
      </c>
      <c r="L18" s="204">
        <v>3.99</v>
      </c>
      <c r="M18" s="204">
        <v>0.3</v>
      </c>
      <c r="N18" s="204">
        <v>4.67</v>
      </c>
      <c r="O18" s="204">
        <v>0.52</v>
      </c>
      <c r="P18" s="204">
        <v>123.35</v>
      </c>
      <c r="Q18" s="204">
        <v>35.01</v>
      </c>
    </row>
    <row r="19" spans="1:17" x14ac:dyDescent="0.35">
      <c r="A19" s="241"/>
      <c r="B19" s="9" t="s">
        <v>70</v>
      </c>
      <c r="C19" s="65">
        <v>3265</v>
      </c>
      <c r="D19" s="51">
        <v>36.520000000000003</v>
      </c>
      <c r="E19" s="51">
        <v>89.770290964777942</v>
      </c>
      <c r="F19" s="95">
        <v>32.465543644716696</v>
      </c>
      <c r="G19" s="50">
        <v>50.177509999999998</v>
      </c>
      <c r="H19" s="50">
        <v>8.4515809999999991</v>
      </c>
      <c r="I19" s="50">
        <v>50.1</v>
      </c>
      <c r="J19" s="50">
        <v>29.3</v>
      </c>
      <c r="K19" s="50">
        <v>64.2</v>
      </c>
      <c r="L19" s="204">
        <v>3.96</v>
      </c>
      <c r="M19" s="204">
        <v>0.28999999999999998</v>
      </c>
      <c r="N19" s="204">
        <v>4.7</v>
      </c>
      <c r="O19" s="204">
        <v>0.44</v>
      </c>
      <c r="P19" s="204">
        <v>165.58</v>
      </c>
      <c r="Q19" s="204">
        <v>45.24</v>
      </c>
    </row>
    <row r="20" spans="1:17" x14ac:dyDescent="0.35">
      <c r="A20" s="241"/>
      <c r="B20" s="9" t="s">
        <v>69</v>
      </c>
      <c r="C20" s="64">
        <v>987</v>
      </c>
      <c r="D20" s="51">
        <v>50.1</v>
      </c>
      <c r="E20" s="51">
        <v>85.00506585612969</v>
      </c>
      <c r="F20" s="95">
        <v>81.560283687943254</v>
      </c>
      <c r="G20" s="50">
        <v>52.897669999999998</v>
      </c>
      <c r="H20" s="50">
        <v>4.4052639999999998</v>
      </c>
      <c r="I20" s="50">
        <v>53</v>
      </c>
      <c r="J20" s="50">
        <v>40</v>
      </c>
      <c r="K20" s="50">
        <v>61</v>
      </c>
      <c r="L20" s="204">
        <v>4</v>
      </c>
      <c r="M20" s="204">
        <v>0.26</v>
      </c>
      <c r="N20" s="204">
        <v>4.9800000000000004</v>
      </c>
      <c r="O20" s="204">
        <v>0.47</v>
      </c>
      <c r="P20" s="204">
        <v>127.71</v>
      </c>
      <c r="Q20" s="204">
        <v>29.4</v>
      </c>
    </row>
    <row r="21" spans="1:17" x14ac:dyDescent="0.35">
      <c r="A21" s="241"/>
      <c r="B21" s="9" t="s">
        <v>50</v>
      </c>
      <c r="C21" s="65">
        <v>6903</v>
      </c>
      <c r="D21" s="51">
        <v>42.33</v>
      </c>
      <c r="E21" s="51">
        <v>59.365493263798349</v>
      </c>
      <c r="F21" s="95">
        <v>33.463711429813124</v>
      </c>
      <c r="G21" s="50">
        <v>64.510000000000005</v>
      </c>
      <c r="H21" s="50">
        <v>8.82</v>
      </c>
      <c r="I21" s="50">
        <v>65</v>
      </c>
      <c r="J21" s="50">
        <v>33</v>
      </c>
      <c r="K21" s="50">
        <v>80</v>
      </c>
      <c r="L21" s="204">
        <v>3.96</v>
      </c>
      <c r="M21" s="204">
        <v>0.3</v>
      </c>
      <c r="N21" s="204"/>
      <c r="O21" s="204"/>
      <c r="P21" s="204"/>
      <c r="Q21" s="204"/>
    </row>
    <row r="22" spans="1:17" x14ac:dyDescent="0.35">
      <c r="A22" s="241"/>
      <c r="B22" s="9" t="s">
        <v>68</v>
      </c>
      <c r="C22" s="64">
        <v>374</v>
      </c>
      <c r="D22" s="51">
        <v>38.229999999999997</v>
      </c>
      <c r="E22" s="51">
        <v>38.502673796791441</v>
      </c>
      <c r="F22" s="95">
        <v>16.844919786096256</v>
      </c>
      <c r="G22" s="50">
        <v>49.7</v>
      </c>
      <c r="H22" s="50">
        <v>16.37</v>
      </c>
      <c r="I22" s="50">
        <v>52</v>
      </c>
      <c r="J22" s="50">
        <v>18</v>
      </c>
      <c r="K22" s="50">
        <v>79</v>
      </c>
      <c r="L22" s="204"/>
      <c r="M22" s="204"/>
      <c r="N22" s="204">
        <v>4.7300000000000004</v>
      </c>
      <c r="O22" s="204">
        <v>0.49</v>
      </c>
      <c r="P22" s="204"/>
      <c r="Q22" s="204"/>
    </row>
    <row r="23" spans="1:17" x14ac:dyDescent="0.35">
      <c r="A23" s="241"/>
      <c r="B23" s="9" t="s">
        <v>67</v>
      </c>
      <c r="C23" s="64">
        <v>935</v>
      </c>
      <c r="D23" s="51">
        <v>41.92</v>
      </c>
      <c r="E23" s="51">
        <v>66.417112299465245</v>
      </c>
      <c r="F23" s="95">
        <v>16.042780748663102</v>
      </c>
      <c r="G23" s="50">
        <v>51.31</v>
      </c>
      <c r="H23" s="50">
        <v>15.45</v>
      </c>
      <c r="I23" s="50">
        <v>51.78</v>
      </c>
      <c r="J23" s="50">
        <v>18</v>
      </c>
      <c r="K23" s="50">
        <v>79</v>
      </c>
      <c r="L23" s="204">
        <v>3.96</v>
      </c>
      <c r="M23" s="204">
        <v>0.24</v>
      </c>
      <c r="N23" s="204">
        <v>4.58</v>
      </c>
      <c r="O23" s="204">
        <v>0.48</v>
      </c>
      <c r="P23" s="204">
        <v>145.4</v>
      </c>
      <c r="Q23" s="204">
        <v>43.09</v>
      </c>
    </row>
    <row r="24" spans="1:17" x14ac:dyDescent="0.35">
      <c r="A24" s="241"/>
      <c r="B24" s="9" t="s">
        <v>23767</v>
      </c>
      <c r="C24" s="65">
        <v>4461</v>
      </c>
      <c r="D24" s="51">
        <v>51.11</v>
      </c>
      <c r="E24" s="51">
        <v>86.819098856758572</v>
      </c>
      <c r="F24" s="95">
        <v>60.748711051333778</v>
      </c>
      <c r="G24" s="50">
        <v>55.7</v>
      </c>
      <c r="H24" s="50">
        <v>6.88</v>
      </c>
      <c r="I24" s="50">
        <v>56.21</v>
      </c>
      <c r="J24" s="50">
        <v>26.19</v>
      </c>
      <c r="K24" s="50">
        <v>75.58</v>
      </c>
      <c r="L24" s="204">
        <v>3.84</v>
      </c>
      <c r="M24" s="204">
        <v>0.28999999999999998</v>
      </c>
      <c r="N24" s="204"/>
      <c r="O24" s="204"/>
      <c r="P24" s="204"/>
      <c r="Q24" s="204"/>
    </row>
    <row r="25" spans="1:17" x14ac:dyDescent="0.35">
      <c r="A25" s="241"/>
      <c r="B25" s="9" t="s">
        <v>23766</v>
      </c>
      <c r="C25" s="65">
        <v>7715</v>
      </c>
      <c r="D25" s="51">
        <v>39.619999999999997</v>
      </c>
      <c r="E25" s="51">
        <v>86.312378483473751</v>
      </c>
      <c r="F25" s="95">
        <v>61.412832145171748</v>
      </c>
      <c r="G25" s="50">
        <v>52.42</v>
      </c>
      <c r="H25" s="50">
        <v>8.82</v>
      </c>
      <c r="I25" s="50">
        <v>53</v>
      </c>
      <c r="J25" s="50">
        <v>20.18</v>
      </c>
      <c r="K25" s="50">
        <v>76.900000000000006</v>
      </c>
      <c r="L25" s="204">
        <v>4.01</v>
      </c>
      <c r="M25" s="204">
        <v>0.28999999999999998</v>
      </c>
      <c r="N25" s="204"/>
      <c r="O25" s="204"/>
      <c r="P25" s="204"/>
      <c r="Q25" s="204"/>
    </row>
    <row r="26" spans="1:17" x14ac:dyDescent="0.35">
      <c r="A26" s="241"/>
      <c r="B26" s="9" t="s">
        <v>23765</v>
      </c>
      <c r="C26" s="65">
        <v>3684</v>
      </c>
      <c r="D26" s="51">
        <v>46.12</v>
      </c>
      <c r="E26" s="51">
        <v>79.071661237785023</v>
      </c>
      <c r="F26" s="95">
        <v>52.850162866449516</v>
      </c>
      <c r="G26" s="50">
        <v>54.53</v>
      </c>
      <c r="H26" s="50">
        <v>7.93</v>
      </c>
      <c r="I26" s="50">
        <v>54.8</v>
      </c>
      <c r="J26" s="50">
        <v>29.51</v>
      </c>
      <c r="K26" s="50">
        <v>76.459999999999994</v>
      </c>
      <c r="L26" s="204">
        <v>3.83</v>
      </c>
      <c r="M26" s="204">
        <v>0.27</v>
      </c>
      <c r="N26" s="204"/>
      <c r="O26" s="204"/>
      <c r="P26" s="204"/>
      <c r="Q26" s="204"/>
    </row>
    <row r="27" spans="1:17" x14ac:dyDescent="0.35">
      <c r="A27" s="241"/>
      <c r="B27" s="9" t="s">
        <v>23764</v>
      </c>
      <c r="C27" s="65">
        <v>4309</v>
      </c>
      <c r="D27" s="51">
        <v>35.39</v>
      </c>
      <c r="E27" s="51">
        <v>82.385704339754</v>
      </c>
      <c r="F27" s="95">
        <v>55.720584822464616</v>
      </c>
      <c r="G27" s="50">
        <v>51.06</v>
      </c>
      <c r="H27" s="50">
        <v>9.2100000000000009</v>
      </c>
      <c r="I27" s="50">
        <v>50.85</v>
      </c>
      <c r="J27" s="50">
        <v>21.06</v>
      </c>
      <c r="K27" s="50">
        <v>74.62</v>
      </c>
      <c r="L27" s="204">
        <v>4.0199999999999996</v>
      </c>
      <c r="M27" s="204">
        <v>0.28000000000000003</v>
      </c>
      <c r="N27" s="204"/>
      <c r="O27" s="204"/>
      <c r="P27" s="204"/>
      <c r="Q27" s="204"/>
    </row>
    <row r="28" spans="1:17" x14ac:dyDescent="0.35">
      <c r="A28" s="241"/>
      <c r="B28" s="9" t="s">
        <v>66</v>
      </c>
      <c r="C28" s="65">
        <v>3046</v>
      </c>
      <c r="D28" s="51">
        <v>48.5</v>
      </c>
      <c r="E28" s="51">
        <v>68.713066316480635</v>
      </c>
      <c r="F28" s="95">
        <v>58.470124753775444</v>
      </c>
      <c r="G28" s="50">
        <v>47.32</v>
      </c>
      <c r="H28" s="50">
        <v>12.96</v>
      </c>
      <c r="I28" s="50">
        <v>47</v>
      </c>
      <c r="J28" s="50">
        <v>24</v>
      </c>
      <c r="K28" s="50">
        <v>75</v>
      </c>
      <c r="L28" s="204">
        <v>3.96</v>
      </c>
      <c r="M28" s="204">
        <v>0.28999999999999998</v>
      </c>
      <c r="N28" s="204">
        <v>4.7</v>
      </c>
      <c r="O28" s="204">
        <v>0.6</v>
      </c>
      <c r="P28" s="204">
        <v>141.21</v>
      </c>
      <c r="Q28" s="204">
        <v>45.46</v>
      </c>
    </row>
    <row r="29" spans="1:17" x14ac:dyDescent="0.35">
      <c r="A29" s="241"/>
      <c r="B29" s="9" t="s">
        <v>65</v>
      </c>
      <c r="C29" s="65">
        <v>3750</v>
      </c>
      <c r="D29" s="51">
        <v>48.94</v>
      </c>
      <c r="E29" s="51">
        <v>72.74666666666667</v>
      </c>
      <c r="F29" s="95">
        <v>59.653333333333336</v>
      </c>
      <c r="G29" s="50">
        <v>49.17</v>
      </c>
      <c r="H29" s="50">
        <v>13.86</v>
      </c>
      <c r="I29" s="50">
        <v>49</v>
      </c>
      <c r="J29" s="50">
        <v>24</v>
      </c>
      <c r="K29" s="50">
        <v>75</v>
      </c>
      <c r="L29" s="204">
        <v>4.0199999999999996</v>
      </c>
      <c r="M29" s="204">
        <v>0.28999999999999998</v>
      </c>
      <c r="N29" s="204">
        <v>4.7699999999999996</v>
      </c>
      <c r="O29" s="204">
        <v>0.49</v>
      </c>
      <c r="P29" s="204">
        <v>140.62</v>
      </c>
      <c r="Q29" s="204">
        <v>45.13</v>
      </c>
    </row>
    <row r="30" spans="1:17" x14ac:dyDescent="0.35">
      <c r="A30" s="241"/>
      <c r="B30" s="9" t="s">
        <v>64</v>
      </c>
      <c r="C30" s="64">
        <v>909</v>
      </c>
      <c r="D30" s="51">
        <v>50.17</v>
      </c>
      <c r="E30" s="51">
        <v>80.08800880088009</v>
      </c>
      <c r="F30" s="95">
        <v>57.865786578657861</v>
      </c>
      <c r="G30" s="50">
        <v>69.680000000000007</v>
      </c>
      <c r="H30" s="50">
        <v>0.76</v>
      </c>
      <c r="I30" s="50">
        <v>69.680000000000007</v>
      </c>
      <c r="J30" s="50">
        <v>67.64</v>
      </c>
      <c r="K30" s="50">
        <v>71.3</v>
      </c>
      <c r="L30" s="205">
        <v>4.03</v>
      </c>
      <c r="M30" s="204">
        <v>0.28000000000000003</v>
      </c>
      <c r="N30" s="204"/>
      <c r="O30" s="204"/>
      <c r="P30" s="204"/>
      <c r="Q30" s="204"/>
    </row>
    <row r="31" spans="1:17" x14ac:dyDescent="0.35">
      <c r="A31" s="241"/>
      <c r="B31" s="9" t="s">
        <v>63</v>
      </c>
      <c r="C31" s="60">
        <v>12296</v>
      </c>
      <c r="D31" s="51">
        <v>41.55</v>
      </c>
      <c r="E31" s="51">
        <v>67.745608327911512</v>
      </c>
      <c r="F31" s="95">
        <v>49.813849590469097</v>
      </c>
      <c r="G31" s="50">
        <v>48.06</v>
      </c>
      <c r="H31" s="50">
        <v>11.07</v>
      </c>
      <c r="I31" s="50">
        <v>47</v>
      </c>
      <c r="J31" s="50">
        <v>18</v>
      </c>
      <c r="K31" s="50">
        <v>80</v>
      </c>
      <c r="L31" s="204">
        <v>3.99</v>
      </c>
      <c r="M31" s="204">
        <v>0.27</v>
      </c>
      <c r="N31" s="204">
        <v>4.58</v>
      </c>
      <c r="O31" s="204">
        <v>0.51</v>
      </c>
      <c r="P31" s="204">
        <v>135.25</v>
      </c>
      <c r="Q31" s="204">
        <v>41</v>
      </c>
    </row>
    <row r="32" spans="1:17" x14ac:dyDescent="0.35">
      <c r="A32" s="241"/>
      <c r="B32" s="9" t="s">
        <v>62</v>
      </c>
      <c r="C32" s="61">
        <v>927</v>
      </c>
      <c r="D32" s="51">
        <v>73.14</v>
      </c>
      <c r="E32" s="51">
        <v>73.678532901833876</v>
      </c>
      <c r="F32" s="95">
        <v>66.666666666666657</v>
      </c>
      <c r="G32" s="50">
        <v>54.38</v>
      </c>
      <c r="H32" s="50">
        <v>10.38</v>
      </c>
      <c r="I32" s="50">
        <v>55.47</v>
      </c>
      <c r="J32" s="50">
        <v>22.68</v>
      </c>
      <c r="K32" s="50">
        <v>74.98</v>
      </c>
      <c r="L32" s="204">
        <v>3.97</v>
      </c>
      <c r="M32" s="204">
        <v>0.25</v>
      </c>
      <c r="N32" s="204">
        <v>4.75</v>
      </c>
      <c r="O32" s="204">
        <v>0.55000000000000004</v>
      </c>
      <c r="P32" s="204">
        <v>139.34</v>
      </c>
      <c r="Q32" s="204">
        <v>36.15</v>
      </c>
    </row>
    <row r="33" spans="1:17" x14ac:dyDescent="0.35">
      <c r="A33" s="241"/>
      <c r="B33" s="9" t="s">
        <v>61</v>
      </c>
      <c r="C33" s="61">
        <v>582</v>
      </c>
      <c r="D33" s="51">
        <v>86.94</v>
      </c>
      <c r="E33" s="51">
        <v>74.570446735395194</v>
      </c>
      <c r="F33" s="95">
        <v>65.979381443298962</v>
      </c>
      <c r="G33" s="50">
        <v>55.7</v>
      </c>
      <c r="H33" s="50">
        <v>9.08</v>
      </c>
      <c r="I33" s="50">
        <v>58.35</v>
      </c>
      <c r="J33" s="50">
        <v>32.380000000000003</v>
      </c>
      <c r="K33" s="50">
        <v>67.33</v>
      </c>
      <c r="L33" s="204">
        <v>3.89</v>
      </c>
      <c r="M33" s="204">
        <v>0.23</v>
      </c>
      <c r="N33" s="204">
        <v>4.8499999999999996</v>
      </c>
      <c r="O33" s="204">
        <v>0.56000000000000005</v>
      </c>
      <c r="P33" s="204">
        <v>139.37</v>
      </c>
      <c r="Q33" s="204">
        <v>38</v>
      </c>
    </row>
    <row r="34" spans="1:17" x14ac:dyDescent="0.35">
      <c r="A34" s="241"/>
      <c r="B34" s="9" t="s">
        <v>60</v>
      </c>
      <c r="C34" s="61">
        <v>644</v>
      </c>
      <c r="D34" s="51">
        <v>100</v>
      </c>
      <c r="E34" s="51">
        <v>79.503105590062106</v>
      </c>
      <c r="F34" s="95">
        <v>72.67080745341616</v>
      </c>
      <c r="G34" s="50">
        <v>61.248969199999998</v>
      </c>
      <c r="H34" s="50">
        <v>8.7153513</v>
      </c>
      <c r="I34" s="50">
        <v>61</v>
      </c>
      <c r="J34" s="50">
        <v>24</v>
      </c>
      <c r="K34" s="50">
        <v>80</v>
      </c>
      <c r="L34" s="204">
        <v>3.85</v>
      </c>
      <c r="M34" s="204">
        <v>0.23</v>
      </c>
      <c r="N34" s="204">
        <v>4.88</v>
      </c>
      <c r="O34" s="204">
        <v>0.61</v>
      </c>
      <c r="P34" s="204">
        <v>137.41</v>
      </c>
      <c r="Q34" s="204">
        <v>37.03</v>
      </c>
    </row>
    <row r="35" spans="1:17" x14ac:dyDescent="0.35">
      <c r="A35" s="241"/>
      <c r="B35" s="9" t="s">
        <v>59</v>
      </c>
      <c r="C35" s="60">
        <v>3153</v>
      </c>
      <c r="D35" s="51">
        <v>44.59</v>
      </c>
      <c r="E35" s="51">
        <v>60.926102124960359</v>
      </c>
      <c r="F35" s="95" t="s">
        <v>4</v>
      </c>
      <c r="G35" s="50">
        <v>55.96</v>
      </c>
      <c r="H35" s="50">
        <v>9.8000000000000007</v>
      </c>
      <c r="I35" s="50">
        <v>56.41</v>
      </c>
      <c r="J35" s="50">
        <v>35.090000000000003</v>
      </c>
      <c r="K35" s="50">
        <v>75.010000000000005</v>
      </c>
      <c r="L35" s="204">
        <v>4.05</v>
      </c>
      <c r="M35" s="204">
        <v>0.3</v>
      </c>
      <c r="N35" s="204">
        <v>4.58</v>
      </c>
      <c r="O35" s="204">
        <v>0.52</v>
      </c>
      <c r="P35" s="204">
        <v>132.32</v>
      </c>
      <c r="Q35" s="204">
        <v>34.840000000000003</v>
      </c>
    </row>
    <row r="36" spans="1:17" x14ac:dyDescent="0.35">
      <c r="A36" s="241"/>
      <c r="B36" s="9" t="s">
        <v>58</v>
      </c>
      <c r="C36" s="60">
        <v>8507</v>
      </c>
      <c r="D36" s="51">
        <v>100</v>
      </c>
      <c r="E36" s="51">
        <v>77.653696955448453</v>
      </c>
      <c r="F36" s="95">
        <v>67.991066180792288</v>
      </c>
      <c r="G36" s="50">
        <v>56.931728700000001</v>
      </c>
      <c r="H36" s="50">
        <v>6.8433118999999998</v>
      </c>
      <c r="I36" s="50">
        <v>56</v>
      </c>
      <c r="J36" s="50">
        <v>45</v>
      </c>
      <c r="K36" s="50">
        <v>74</v>
      </c>
      <c r="L36" s="204">
        <v>3.98</v>
      </c>
      <c r="M36" s="204">
        <v>0.27</v>
      </c>
      <c r="N36" s="204">
        <v>4.7300000000000004</v>
      </c>
      <c r="O36" s="204">
        <v>0.5</v>
      </c>
      <c r="P36" s="204">
        <v>140.51</v>
      </c>
      <c r="Q36" s="204">
        <v>34.99</v>
      </c>
    </row>
    <row r="37" spans="1:17" x14ac:dyDescent="0.35">
      <c r="A37" s="241"/>
      <c r="B37" s="9" t="s">
        <v>57</v>
      </c>
      <c r="C37" s="60">
        <v>2712</v>
      </c>
      <c r="D37" s="51">
        <v>33.32</v>
      </c>
      <c r="E37" s="51">
        <v>82.927728613569315</v>
      </c>
      <c r="F37" s="95">
        <v>69.057301293900181</v>
      </c>
      <c r="G37" s="50">
        <v>42.12</v>
      </c>
      <c r="H37" s="50">
        <v>13.01</v>
      </c>
      <c r="I37" s="50">
        <v>43</v>
      </c>
      <c r="J37" s="50">
        <v>18</v>
      </c>
      <c r="K37" s="50">
        <v>65</v>
      </c>
      <c r="L37" s="204">
        <v>4.1100000000000003</v>
      </c>
      <c r="M37" s="204">
        <v>0.27</v>
      </c>
      <c r="N37" s="204">
        <v>4.5999999999999996</v>
      </c>
      <c r="O37" s="204">
        <v>0.51</v>
      </c>
      <c r="P37" s="204">
        <v>128.38999999999999</v>
      </c>
      <c r="Q37" s="204">
        <v>44.41</v>
      </c>
    </row>
    <row r="38" spans="1:17" x14ac:dyDescent="0.35">
      <c r="A38" s="241"/>
      <c r="B38" s="9" t="s">
        <v>23763</v>
      </c>
      <c r="C38" s="61">
        <v>668</v>
      </c>
      <c r="D38" s="51">
        <v>21.107780000000002</v>
      </c>
      <c r="E38" s="51">
        <v>61.077844311377248</v>
      </c>
      <c r="F38" s="95" t="s">
        <v>4</v>
      </c>
      <c r="G38" s="50">
        <v>44.21707</v>
      </c>
      <c r="H38" s="50">
        <v>11.707940000000001</v>
      </c>
      <c r="I38" s="50">
        <v>44.5</v>
      </c>
      <c r="J38" s="50">
        <v>18</v>
      </c>
      <c r="K38" s="50">
        <v>77</v>
      </c>
      <c r="L38" s="204">
        <v>3.7</v>
      </c>
      <c r="M38" s="204">
        <v>0.28999999999999998</v>
      </c>
      <c r="N38" s="204">
        <v>4.92</v>
      </c>
      <c r="O38" s="204">
        <v>0.49</v>
      </c>
      <c r="P38" s="204">
        <v>134.44</v>
      </c>
      <c r="Q38" s="204">
        <v>36.17</v>
      </c>
    </row>
    <row r="39" spans="1:17" x14ac:dyDescent="0.35">
      <c r="A39" s="241"/>
      <c r="B39" s="9" t="s">
        <v>56</v>
      </c>
      <c r="C39" s="60">
        <v>3553</v>
      </c>
      <c r="D39" s="51">
        <v>52</v>
      </c>
      <c r="E39" s="51">
        <v>76.301716858992393</v>
      </c>
      <c r="F39" s="95">
        <v>61.244019138755981</v>
      </c>
      <c r="G39" s="50">
        <v>49.67</v>
      </c>
      <c r="H39" s="50">
        <v>12.48</v>
      </c>
      <c r="I39" s="50">
        <v>49</v>
      </c>
      <c r="J39" s="50">
        <v>28</v>
      </c>
      <c r="K39" s="50">
        <v>75</v>
      </c>
      <c r="L39" s="205">
        <v>3.88</v>
      </c>
      <c r="M39" s="205">
        <v>0.3</v>
      </c>
      <c r="N39" s="205">
        <v>4.6900000000000004</v>
      </c>
      <c r="O39" s="205">
        <v>0.53</v>
      </c>
      <c r="P39" s="204">
        <v>145.83000000000001</v>
      </c>
      <c r="Q39" s="204">
        <v>41.7</v>
      </c>
    </row>
    <row r="40" spans="1:17" x14ac:dyDescent="0.35">
      <c r="A40" s="241"/>
      <c r="B40" s="9" t="s">
        <v>23762</v>
      </c>
      <c r="C40" s="60">
        <v>3631</v>
      </c>
      <c r="D40" s="63">
        <v>83.12</v>
      </c>
      <c r="E40" s="63">
        <v>61.498209859542833</v>
      </c>
      <c r="F40" s="95" t="s">
        <v>4</v>
      </c>
      <c r="G40" s="62">
        <v>61.71</v>
      </c>
      <c r="H40" s="62">
        <v>7.08</v>
      </c>
      <c r="I40" s="62">
        <v>62</v>
      </c>
      <c r="J40" s="62">
        <v>35</v>
      </c>
      <c r="K40" s="62">
        <v>80</v>
      </c>
      <c r="L40" s="204">
        <v>3.76</v>
      </c>
      <c r="M40" s="204">
        <v>0.27</v>
      </c>
      <c r="N40" s="204">
        <v>4.95</v>
      </c>
      <c r="O40" s="204">
        <v>0.51</v>
      </c>
      <c r="P40" s="204">
        <v>137.18</v>
      </c>
      <c r="Q40" s="204">
        <v>38.81</v>
      </c>
    </row>
    <row r="41" spans="1:17" x14ac:dyDescent="0.35">
      <c r="A41" s="241"/>
      <c r="B41" s="9" t="s">
        <v>23761</v>
      </c>
      <c r="C41" s="60">
        <v>1012</v>
      </c>
      <c r="D41" s="63">
        <v>78.56</v>
      </c>
      <c r="E41" s="63">
        <v>78.359683794466406</v>
      </c>
      <c r="F41" s="95" t="s">
        <v>4</v>
      </c>
      <c r="G41" s="62">
        <v>57.67</v>
      </c>
      <c r="H41" s="62">
        <v>8.51</v>
      </c>
      <c r="I41" s="62">
        <v>58</v>
      </c>
      <c r="J41" s="62">
        <v>28</v>
      </c>
      <c r="K41" s="62">
        <v>80</v>
      </c>
      <c r="L41" s="204">
        <v>3.95</v>
      </c>
      <c r="M41" s="204">
        <v>0.26</v>
      </c>
      <c r="N41" s="204">
        <v>4.68</v>
      </c>
      <c r="O41" s="204">
        <v>0.52</v>
      </c>
      <c r="P41" s="204">
        <v>129.79</v>
      </c>
      <c r="Q41" s="204">
        <v>31.79</v>
      </c>
    </row>
    <row r="42" spans="1:17" x14ac:dyDescent="0.35">
      <c r="A42" s="241"/>
      <c r="B42" s="9" t="s">
        <v>23760</v>
      </c>
      <c r="C42" s="60">
        <v>1156</v>
      </c>
      <c r="D42" s="51">
        <v>70.59</v>
      </c>
      <c r="E42" s="51">
        <v>89.273356401384092</v>
      </c>
      <c r="F42" s="95">
        <v>65.311418685121097</v>
      </c>
      <c r="G42" s="50">
        <v>59.25</v>
      </c>
      <c r="H42" s="50">
        <v>7.18</v>
      </c>
      <c r="I42" s="50">
        <v>60</v>
      </c>
      <c r="J42" s="50">
        <v>45</v>
      </c>
      <c r="K42" s="50">
        <v>70</v>
      </c>
      <c r="L42" s="204">
        <v>3.69</v>
      </c>
      <c r="M42" s="204">
        <v>0.28000000000000003</v>
      </c>
      <c r="N42" s="204">
        <v>5.05</v>
      </c>
      <c r="O42" s="204">
        <v>0.51</v>
      </c>
      <c r="P42" s="205">
        <v>163.57</v>
      </c>
      <c r="Q42" s="205">
        <v>38.42</v>
      </c>
    </row>
    <row r="43" spans="1:17" x14ac:dyDescent="0.35">
      <c r="A43" s="241"/>
      <c r="B43" s="9" t="s">
        <v>23759</v>
      </c>
      <c r="C43" s="60">
        <v>1533</v>
      </c>
      <c r="D43" s="51">
        <v>67.510000000000005</v>
      </c>
      <c r="E43" s="51">
        <v>91.650358773646445</v>
      </c>
      <c r="F43" s="95">
        <v>70.450097847358123</v>
      </c>
      <c r="G43" s="50">
        <v>59.87</v>
      </c>
      <c r="H43" s="50">
        <v>7.13</v>
      </c>
      <c r="I43" s="50">
        <v>61</v>
      </c>
      <c r="J43" s="50">
        <v>45</v>
      </c>
      <c r="K43" s="50">
        <v>70</v>
      </c>
      <c r="L43" s="204">
        <v>3.87</v>
      </c>
      <c r="M43" s="204">
        <v>0.28000000000000003</v>
      </c>
      <c r="N43" s="204">
        <v>4.76</v>
      </c>
      <c r="O43" s="204">
        <v>0.49</v>
      </c>
      <c r="P43" s="205">
        <v>153.62</v>
      </c>
      <c r="Q43" s="205">
        <v>37.130000000000003</v>
      </c>
    </row>
    <row r="44" spans="1:17" x14ac:dyDescent="0.35">
      <c r="A44" s="241"/>
      <c r="B44" s="9" t="s">
        <v>55</v>
      </c>
      <c r="C44" s="60">
        <v>3752</v>
      </c>
      <c r="D44" s="51">
        <v>46.06</v>
      </c>
      <c r="E44" s="51">
        <v>83.342217484008529</v>
      </c>
      <c r="F44" s="95">
        <v>56.743070362473347</v>
      </c>
      <c r="G44" s="50">
        <v>49.18</v>
      </c>
      <c r="H44" s="50">
        <v>16.22</v>
      </c>
      <c r="I44" s="50">
        <v>49</v>
      </c>
      <c r="J44" s="50">
        <v>20</v>
      </c>
      <c r="K44" s="50">
        <v>80</v>
      </c>
      <c r="L44" s="204">
        <v>3.99</v>
      </c>
      <c r="M44" s="204">
        <v>0.28999999999999998</v>
      </c>
      <c r="N44" s="204"/>
      <c r="O44" s="204"/>
      <c r="P44" s="204">
        <v>140.63</v>
      </c>
      <c r="Q44" s="204">
        <v>46.44</v>
      </c>
    </row>
    <row r="45" spans="1:17" x14ac:dyDescent="0.35">
      <c r="A45" s="241"/>
      <c r="B45" s="9" t="s">
        <v>54</v>
      </c>
      <c r="C45" s="61">
        <v>978</v>
      </c>
      <c r="D45" s="51">
        <v>43.96</v>
      </c>
      <c r="E45" s="51">
        <v>88.957055214723923</v>
      </c>
      <c r="F45" s="95">
        <v>49.591002044989771</v>
      </c>
      <c r="G45" s="50">
        <v>50.08</v>
      </c>
      <c r="H45" s="50">
        <v>13.69</v>
      </c>
      <c r="I45" s="50">
        <v>50</v>
      </c>
      <c r="J45" s="50">
        <v>20</v>
      </c>
      <c r="K45" s="50">
        <v>80</v>
      </c>
      <c r="L45" s="204">
        <v>4.0199999999999996</v>
      </c>
      <c r="M45" s="204">
        <v>0.25</v>
      </c>
      <c r="N45" s="204">
        <v>5</v>
      </c>
      <c r="O45" s="204">
        <v>1</v>
      </c>
      <c r="P45" s="204">
        <v>135.66999999999999</v>
      </c>
      <c r="Q45" s="204">
        <v>36.68</v>
      </c>
    </row>
    <row r="46" spans="1:17" x14ac:dyDescent="0.35">
      <c r="A46" s="241"/>
      <c r="B46" s="9" t="s">
        <v>53</v>
      </c>
      <c r="C46" s="60">
        <v>5469</v>
      </c>
      <c r="D46" s="51">
        <v>48.29</v>
      </c>
      <c r="E46" s="51">
        <v>83.708173340647278</v>
      </c>
      <c r="F46" s="95">
        <v>48.656061437191447</v>
      </c>
      <c r="G46" s="50">
        <v>63.51</v>
      </c>
      <c r="H46" s="50">
        <v>7.48</v>
      </c>
      <c r="I46" s="50">
        <v>63</v>
      </c>
      <c r="J46" s="50">
        <v>47</v>
      </c>
      <c r="K46" s="50">
        <v>80</v>
      </c>
      <c r="L46" s="204">
        <v>3.95</v>
      </c>
      <c r="M46" s="204">
        <v>0.3</v>
      </c>
      <c r="N46" s="204">
        <v>4.66</v>
      </c>
      <c r="O46" s="204">
        <v>0.49</v>
      </c>
      <c r="P46" s="204">
        <v>150.25</v>
      </c>
      <c r="Q46" s="204">
        <v>37.25</v>
      </c>
    </row>
    <row r="47" spans="1:17" x14ac:dyDescent="0.35">
      <c r="A47" s="241"/>
      <c r="B47" s="9" t="s">
        <v>52</v>
      </c>
      <c r="C47" s="60">
        <v>2057</v>
      </c>
      <c r="D47" s="51">
        <v>44.482259999999997</v>
      </c>
      <c r="E47" s="51">
        <v>71.122994652406419</v>
      </c>
      <c r="F47" s="95">
        <v>62.469615945551773</v>
      </c>
      <c r="G47" s="50">
        <v>31.665531999999999</v>
      </c>
      <c r="H47" s="50">
        <v>4.9837230000000003</v>
      </c>
      <c r="I47" s="50">
        <v>33</v>
      </c>
      <c r="J47" s="50">
        <v>24</v>
      </c>
      <c r="K47" s="50">
        <v>39</v>
      </c>
      <c r="L47" s="206">
        <v>3.88</v>
      </c>
      <c r="M47" s="206">
        <v>0.25</v>
      </c>
      <c r="N47" s="206">
        <v>4.62</v>
      </c>
      <c r="O47" s="206">
        <v>0.47</v>
      </c>
      <c r="P47" s="206">
        <v>120.74</v>
      </c>
      <c r="Q47" s="206">
        <v>34.729999999999997</v>
      </c>
    </row>
    <row r="48" spans="1:17" x14ac:dyDescent="0.35">
      <c r="A48" s="242" t="s">
        <v>22</v>
      </c>
      <c r="B48" s="56" t="s">
        <v>23758</v>
      </c>
      <c r="C48" s="55">
        <v>592</v>
      </c>
      <c r="D48" s="54">
        <v>43.1</v>
      </c>
      <c r="E48" s="54">
        <v>32.263513513513516</v>
      </c>
      <c r="F48" s="94" t="s">
        <v>4</v>
      </c>
      <c r="G48" s="53">
        <v>56.23</v>
      </c>
      <c r="H48" s="53">
        <v>9.4</v>
      </c>
      <c r="I48" s="53">
        <v>56</v>
      </c>
      <c r="J48" s="53">
        <v>33</v>
      </c>
      <c r="K48" s="53">
        <v>79</v>
      </c>
      <c r="L48" s="204">
        <v>3.83</v>
      </c>
      <c r="M48" s="204">
        <v>0.26</v>
      </c>
      <c r="N48" s="204">
        <v>4.67</v>
      </c>
      <c r="O48" s="204">
        <v>0.52</v>
      </c>
      <c r="P48" s="204">
        <v>127.91</v>
      </c>
      <c r="Q48" s="204">
        <v>40.15</v>
      </c>
    </row>
    <row r="49" spans="1:17" x14ac:dyDescent="0.35">
      <c r="A49" s="241"/>
      <c r="B49" s="9" t="s">
        <v>51</v>
      </c>
      <c r="C49" s="52">
        <v>525</v>
      </c>
      <c r="D49" s="51">
        <v>36.380000000000003</v>
      </c>
      <c r="E49" s="51">
        <v>51.428571428571423</v>
      </c>
      <c r="F49" s="95">
        <v>16.571428571428569</v>
      </c>
      <c r="G49" s="50">
        <v>50.64</v>
      </c>
      <c r="H49" s="50">
        <v>11.98</v>
      </c>
      <c r="I49" s="50">
        <v>51</v>
      </c>
      <c r="J49" s="50">
        <v>25</v>
      </c>
      <c r="K49" s="50">
        <v>77</v>
      </c>
      <c r="L49" s="204">
        <v>4.0199999999999996</v>
      </c>
      <c r="M49" s="204">
        <v>0.28999999999999998</v>
      </c>
      <c r="N49" s="204">
        <v>4.45</v>
      </c>
      <c r="O49" s="204">
        <v>0.51</v>
      </c>
      <c r="P49" s="204">
        <v>122.5</v>
      </c>
      <c r="Q49" s="204">
        <v>40.01</v>
      </c>
    </row>
    <row r="50" spans="1:17" x14ac:dyDescent="0.35">
      <c r="A50" s="241"/>
      <c r="B50" s="9" t="s">
        <v>50</v>
      </c>
      <c r="C50" s="52">
        <v>1646</v>
      </c>
      <c r="D50" s="51">
        <v>36.630000000000003</v>
      </c>
      <c r="E50" s="51">
        <v>45.808019441069256</v>
      </c>
      <c r="F50" s="95">
        <v>23.02551640340219</v>
      </c>
      <c r="G50" s="50">
        <v>61.76</v>
      </c>
      <c r="H50" s="50">
        <v>8.36</v>
      </c>
      <c r="I50" s="50">
        <v>61</v>
      </c>
      <c r="J50" s="50">
        <v>28</v>
      </c>
      <c r="K50" s="50">
        <v>80</v>
      </c>
      <c r="L50" s="204">
        <v>3.98</v>
      </c>
      <c r="M50" s="204">
        <v>0.28999999999999998</v>
      </c>
      <c r="N50" s="204"/>
      <c r="O50" s="204"/>
      <c r="P50" s="204"/>
      <c r="Q50" s="204"/>
    </row>
    <row r="51" spans="1:17" x14ac:dyDescent="0.35">
      <c r="A51" s="241"/>
      <c r="B51" s="9" t="s">
        <v>49</v>
      </c>
      <c r="C51" s="52">
        <v>418</v>
      </c>
      <c r="D51" s="51">
        <v>45.69</v>
      </c>
      <c r="E51" s="51">
        <v>31.818181818181817</v>
      </c>
      <c r="F51" s="95">
        <v>24.641148325358852</v>
      </c>
      <c r="G51" s="50">
        <v>48.34</v>
      </c>
      <c r="H51" s="50">
        <v>12.26</v>
      </c>
      <c r="I51" s="50">
        <v>47.5</v>
      </c>
      <c r="J51" s="50">
        <v>18</v>
      </c>
      <c r="K51" s="50">
        <v>76</v>
      </c>
      <c r="L51" s="204">
        <v>3.93</v>
      </c>
      <c r="M51" s="204">
        <v>0.27</v>
      </c>
      <c r="N51" s="204">
        <v>4.54</v>
      </c>
      <c r="O51" s="204">
        <v>0.53</v>
      </c>
      <c r="P51" s="204">
        <v>121.2</v>
      </c>
      <c r="Q51" s="204">
        <v>36.39</v>
      </c>
    </row>
    <row r="52" spans="1:17" x14ac:dyDescent="0.35">
      <c r="A52" s="241"/>
      <c r="B52" s="9" t="s">
        <v>23757</v>
      </c>
      <c r="C52" s="52">
        <v>603</v>
      </c>
      <c r="D52" s="51">
        <v>23.05</v>
      </c>
      <c r="E52" s="51">
        <v>72.80265339966833</v>
      </c>
      <c r="F52" s="95">
        <v>5.9701492537313428</v>
      </c>
      <c r="G52" s="50">
        <v>40.178933100000002</v>
      </c>
      <c r="H52" s="50">
        <v>8.2856871999999999</v>
      </c>
      <c r="I52" s="50">
        <v>39.7344285</v>
      </c>
      <c r="J52" s="50">
        <v>24.637919199999999</v>
      </c>
      <c r="K52" s="50">
        <v>77.533196399999994</v>
      </c>
      <c r="L52" s="204">
        <v>3.92</v>
      </c>
      <c r="M52" s="204">
        <v>0.22</v>
      </c>
      <c r="N52" s="204">
        <v>4.32</v>
      </c>
      <c r="O52" s="204">
        <v>0.5</v>
      </c>
      <c r="P52" s="59">
        <v>135.60733049999999</v>
      </c>
      <c r="Q52" s="59">
        <v>39.063296100000002</v>
      </c>
    </row>
    <row r="53" spans="1:17" x14ac:dyDescent="0.35">
      <c r="A53" s="241"/>
      <c r="B53" s="9" t="s">
        <v>23756</v>
      </c>
      <c r="C53" s="52">
        <v>691</v>
      </c>
      <c r="D53" s="51">
        <v>39.07</v>
      </c>
      <c r="E53" s="51">
        <v>34.876989869753977</v>
      </c>
      <c r="F53" s="95">
        <v>15.340086830680175</v>
      </c>
      <c r="G53" s="50">
        <v>46.525099699999998</v>
      </c>
      <c r="H53" s="50">
        <v>13.8356595</v>
      </c>
      <c r="I53" s="50">
        <v>45.445583300000003</v>
      </c>
      <c r="J53" s="50">
        <v>24.3832989</v>
      </c>
      <c r="K53" s="50">
        <v>75.761810299999993</v>
      </c>
      <c r="L53" s="206">
        <v>3.85</v>
      </c>
      <c r="M53" s="206">
        <v>0.25</v>
      </c>
      <c r="N53" s="206">
        <v>4.3899999999999997</v>
      </c>
      <c r="O53" s="206">
        <v>0.5</v>
      </c>
      <c r="P53" s="206">
        <v>123.42721760000001</v>
      </c>
      <c r="Q53" s="206">
        <v>39.3219785</v>
      </c>
    </row>
    <row r="54" spans="1:17" x14ac:dyDescent="0.35">
      <c r="A54" s="242" t="s">
        <v>11</v>
      </c>
      <c r="B54" s="56" t="s">
        <v>48</v>
      </c>
      <c r="C54" s="58">
        <v>90922</v>
      </c>
      <c r="D54" s="54">
        <v>55.984250000000003</v>
      </c>
      <c r="E54" s="54">
        <v>38.68810628890698</v>
      </c>
      <c r="F54" s="94">
        <v>33.557334858450098</v>
      </c>
      <c r="G54" s="53">
        <v>62.73563</v>
      </c>
      <c r="H54" s="53">
        <v>11.77772</v>
      </c>
      <c r="I54" s="53">
        <v>65</v>
      </c>
      <c r="J54" s="53">
        <v>20</v>
      </c>
      <c r="K54" s="53">
        <v>80</v>
      </c>
      <c r="L54" s="204">
        <v>3.97</v>
      </c>
      <c r="M54" s="204">
        <v>0.26</v>
      </c>
      <c r="N54" s="204">
        <v>4.79</v>
      </c>
      <c r="O54" s="204">
        <v>0.51</v>
      </c>
      <c r="P54" s="204">
        <v>134.87</v>
      </c>
      <c r="Q54" s="204">
        <v>40.97</v>
      </c>
    </row>
    <row r="55" spans="1:17" x14ac:dyDescent="0.35">
      <c r="A55" s="241"/>
      <c r="B55" s="9" t="s">
        <v>23755</v>
      </c>
      <c r="C55" s="57">
        <v>488</v>
      </c>
      <c r="D55" s="51">
        <v>34.020000000000003</v>
      </c>
      <c r="E55" s="51">
        <v>24.180327868852459</v>
      </c>
      <c r="F55" s="95">
        <v>19.467213114754099</v>
      </c>
      <c r="G55" s="50">
        <v>61.79</v>
      </c>
      <c r="H55" s="50">
        <v>7.81</v>
      </c>
      <c r="I55" s="50">
        <v>61</v>
      </c>
      <c r="J55" s="50">
        <v>50</v>
      </c>
      <c r="K55" s="50">
        <v>80</v>
      </c>
      <c r="L55" s="204">
        <v>4.04</v>
      </c>
      <c r="M55" s="204">
        <v>0.31</v>
      </c>
      <c r="N55" s="204">
        <v>4.78</v>
      </c>
      <c r="O55" s="204">
        <v>0.59</v>
      </c>
      <c r="P55" s="204">
        <v>136.49</v>
      </c>
      <c r="Q55" s="204">
        <v>41.05</v>
      </c>
    </row>
    <row r="56" spans="1:17" x14ac:dyDescent="0.35">
      <c r="A56" s="241"/>
      <c r="B56" s="9" t="s">
        <v>23754</v>
      </c>
      <c r="C56" s="57">
        <v>388</v>
      </c>
      <c r="D56" s="51">
        <v>38.659999999999997</v>
      </c>
      <c r="E56" s="51">
        <v>14.948453608247423</v>
      </c>
      <c r="F56" s="95">
        <v>10.309278350515463</v>
      </c>
      <c r="G56" s="50">
        <v>64.05</v>
      </c>
      <c r="H56" s="50">
        <v>8.76</v>
      </c>
      <c r="I56" s="50">
        <v>65</v>
      </c>
      <c r="J56" s="50">
        <v>50</v>
      </c>
      <c r="K56" s="50">
        <v>80</v>
      </c>
      <c r="L56" s="204">
        <v>3.93</v>
      </c>
      <c r="M56" s="204">
        <v>0.28000000000000003</v>
      </c>
      <c r="N56" s="204">
        <v>4.87</v>
      </c>
      <c r="O56" s="204">
        <v>0.55000000000000004</v>
      </c>
      <c r="P56" s="204">
        <v>138.02000000000001</v>
      </c>
      <c r="Q56" s="204">
        <v>41.45</v>
      </c>
    </row>
    <row r="57" spans="1:17" x14ac:dyDescent="0.35">
      <c r="A57" s="241"/>
      <c r="B57" s="9" t="s">
        <v>47</v>
      </c>
      <c r="C57" s="57">
        <v>911</v>
      </c>
      <c r="D57" s="51">
        <v>62.805529999999997</v>
      </c>
      <c r="E57" s="51">
        <v>75.30186608122942</v>
      </c>
      <c r="F57" s="95">
        <v>51.591657519209654</v>
      </c>
      <c r="G57" s="50">
        <v>53.04</v>
      </c>
      <c r="H57" s="50">
        <v>12.9436</v>
      </c>
      <c r="I57" s="50">
        <v>56</v>
      </c>
      <c r="J57" s="50">
        <v>21</v>
      </c>
      <c r="K57" s="50">
        <v>80</v>
      </c>
      <c r="L57" s="204">
        <v>4.07</v>
      </c>
      <c r="M57" s="204">
        <v>0.27</v>
      </c>
      <c r="N57" s="204">
        <v>4.5999999999999996</v>
      </c>
      <c r="O57" s="204">
        <v>0.51</v>
      </c>
      <c r="P57" s="204">
        <v>125.8</v>
      </c>
      <c r="Q57" s="204">
        <v>29.71</v>
      </c>
    </row>
    <row r="58" spans="1:17" x14ac:dyDescent="0.35">
      <c r="A58" s="241"/>
      <c r="B58" s="9" t="s">
        <v>46</v>
      </c>
      <c r="C58" s="57">
        <v>1419</v>
      </c>
      <c r="D58" s="51">
        <v>77.930000000000007</v>
      </c>
      <c r="E58" s="51">
        <v>35.024665257223397</v>
      </c>
      <c r="F58" s="95">
        <v>28.893587033121914</v>
      </c>
      <c r="G58" s="50">
        <v>63.475687100000002</v>
      </c>
      <c r="H58" s="50">
        <v>7.7009474999999998</v>
      </c>
      <c r="I58" s="50">
        <v>63</v>
      </c>
      <c r="J58" s="50">
        <v>35</v>
      </c>
      <c r="K58" s="50">
        <v>80</v>
      </c>
      <c r="L58" s="204">
        <v>3.96</v>
      </c>
      <c r="M58" s="204">
        <v>0.31</v>
      </c>
      <c r="N58" s="204">
        <v>4.66</v>
      </c>
      <c r="O58" s="204">
        <v>0.55000000000000004</v>
      </c>
      <c r="P58" s="204">
        <v>121.39</v>
      </c>
      <c r="Q58" s="204">
        <v>39.520000000000003</v>
      </c>
    </row>
    <row r="59" spans="1:17" x14ac:dyDescent="0.35">
      <c r="A59" s="241"/>
      <c r="B59" s="9" t="s">
        <v>45</v>
      </c>
      <c r="C59" s="57">
        <v>2059</v>
      </c>
      <c r="D59" s="51">
        <v>100</v>
      </c>
      <c r="E59" s="51">
        <v>47.304516755706658</v>
      </c>
      <c r="F59" s="95">
        <v>40.262263234579891</v>
      </c>
      <c r="G59" s="50">
        <v>48.25</v>
      </c>
      <c r="H59" s="50">
        <v>10.46</v>
      </c>
      <c r="I59" s="50">
        <v>46.92</v>
      </c>
      <c r="J59" s="50">
        <v>35.03</v>
      </c>
      <c r="K59" s="50">
        <v>74.86</v>
      </c>
      <c r="L59" s="204">
        <v>3.83</v>
      </c>
      <c r="M59" s="204">
        <v>0.24</v>
      </c>
      <c r="N59" s="204">
        <v>4.8899999999999997</v>
      </c>
      <c r="O59" s="204">
        <v>0.49</v>
      </c>
      <c r="P59" s="204">
        <v>134.63999999999999</v>
      </c>
      <c r="Q59" s="204">
        <v>36.229999999999997</v>
      </c>
    </row>
    <row r="60" spans="1:17" x14ac:dyDescent="0.35">
      <c r="A60" s="241"/>
      <c r="B60" s="9" t="s">
        <v>23753</v>
      </c>
      <c r="C60" s="57">
        <v>2785</v>
      </c>
      <c r="D60" s="51">
        <v>81.819999999999993</v>
      </c>
      <c r="E60" s="51">
        <v>30.987432675044886</v>
      </c>
      <c r="F60" s="95">
        <v>23.877917414721722</v>
      </c>
      <c r="G60" s="50">
        <v>59.31</v>
      </c>
      <c r="H60" s="50">
        <v>9.69</v>
      </c>
      <c r="I60" s="50">
        <v>59.63</v>
      </c>
      <c r="J60" s="50">
        <v>26.66</v>
      </c>
      <c r="K60" s="50">
        <v>80.180000000000007</v>
      </c>
      <c r="L60" s="204">
        <v>3.79</v>
      </c>
      <c r="M60" s="204">
        <v>0.25</v>
      </c>
      <c r="N60" s="204">
        <v>4.92</v>
      </c>
      <c r="O60" s="204">
        <v>0.51</v>
      </c>
      <c r="P60" s="204">
        <v>129.44999999999999</v>
      </c>
      <c r="Q60" s="204">
        <v>44</v>
      </c>
    </row>
    <row r="61" spans="1:17" x14ac:dyDescent="0.35">
      <c r="A61" s="241"/>
      <c r="B61" s="9" t="s">
        <v>23752</v>
      </c>
      <c r="C61" s="57">
        <v>3750</v>
      </c>
      <c r="D61" s="51">
        <v>86.13</v>
      </c>
      <c r="E61" s="51">
        <v>41.146666666666661</v>
      </c>
      <c r="F61" s="95">
        <v>33.253333333333337</v>
      </c>
      <c r="G61" s="50">
        <v>52.45</v>
      </c>
      <c r="H61" s="50">
        <v>10.23</v>
      </c>
      <c r="I61" s="50">
        <v>52.31</v>
      </c>
      <c r="J61" s="50">
        <v>22</v>
      </c>
      <c r="K61" s="50">
        <v>74.989999999999995</v>
      </c>
      <c r="L61" s="204">
        <v>3.83</v>
      </c>
      <c r="M61" s="204">
        <v>0.23</v>
      </c>
      <c r="N61" s="204">
        <v>4.9400000000000004</v>
      </c>
      <c r="O61" s="204">
        <v>0.54</v>
      </c>
      <c r="P61" s="204">
        <v>133.16</v>
      </c>
      <c r="Q61" s="204">
        <v>36.15</v>
      </c>
    </row>
    <row r="62" spans="1:17" x14ac:dyDescent="0.35">
      <c r="A62" s="241"/>
      <c r="B62" s="9" t="s">
        <v>44</v>
      </c>
      <c r="C62" s="57">
        <v>501</v>
      </c>
      <c r="D62" s="51">
        <v>100</v>
      </c>
      <c r="E62" s="51">
        <v>53.093812375249506</v>
      </c>
      <c r="F62" s="95">
        <v>46.30738522954092</v>
      </c>
      <c r="G62" s="50">
        <v>51.08</v>
      </c>
      <c r="H62" s="50">
        <v>8.35</v>
      </c>
      <c r="I62" s="50">
        <v>50.37</v>
      </c>
      <c r="J62" s="50">
        <v>31.25</v>
      </c>
      <c r="K62" s="50">
        <v>65.95</v>
      </c>
      <c r="L62" s="204">
        <v>3.84</v>
      </c>
      <c r="M62" s="204">
        <v>0.24</v>
      </c>
      <c r="N62" s="204">
        <v>4.9800000000000004</v>
      </c>
      <c r="O62" s="204">
        <v>0.56000000000000005</v>
      </c>
      <c r="P62" s="204">
        <v>138.61000000000001</v>
      </c>
      <c r="Q62" s="204">
        <v>38.369999999999997</v>
      </c>
    </row>
    <row r="63" spans="1:17" x14ac:dyDescent="0.35">
      <c r="A63" s="241"/>
      <c r="B63" s="9" t="s">
        <v>43</v>
      </c>
      <c r="C63" s="57">
        <v>891</v>
      </c>
      <c r="D63" s="51">
        <v>53.56</v>
      </c>
      <c r="E63" s="51">
        <v>29.068462401795735</v>
      </c>
      <c r="F63" s="95">
        <v>23.344556677890012</v>
      </c>
      <c r="G63" s="50">
        <v>49.64</v>
      </c>
      <c r="H63" s="50">
        <v>9.91</v>
      </c>
      <c r="I63" s="50">
        <v>48.3</v>
      </c>
      <c r="J63" s="50">
        <v>23.7</v>
      </c>
      <c r="K63" s="50">
        <v>76.400000000000006</v>
      </c>
      <c r="L63" s="204">
        <v>3.89</v>
      </c>
      <c r="M63" s="204">
        <v>0.22</v>
      </c>
      <c r="N63" s="204">
        <v>4.8499999999999996</v>
      </c>
      <c r="O63" s="204">
        <v>0.51</v>
      </c>
      <c r="P63" s="204">
        <v>127.17</v>
      </c>
      <c r="Q63" s="204">
        <v>36.49</v>
      </c>
    </row>
    <row r="64" spans="1:17" x14ac:dyDescent="0.35">
      <c r="A64" s="241"/>
      <c r="B64" s="9" t="s">
        <v>23751</v>
      </c>
      <c r="C64" s="57">
        <v>2169</v>
      </c>
      <c r="D64" s="51">
        <v>45.270820000000001</v>
      </c>
      <c r="E64" s="51">
        <v>30.520977408944216</v>
      </c>
      <c r="F64" s="95">
        <v>11.572153065928999</v>
      </c>
      <c r="G64" s="50">
        <v>52.53</v>
      </c>
      <c r="H64" s="50">
        <v>7.8638050000000002</v>
      </c>
      <c r="I64" s="50">
        <v>53</v>
      </c>
      <c r="J64" s="50">
        <v>30</v>
      </c>
      <c r="K64" s="50">
        <v>77</v>
      </c>
      <c r="L64" s="204">
        <v>3.9</v>
      </c>
      <c r="M64" s="204">
        <v>0.09</v>
      </c>
      <c r="N64" s="204">
        <v>4.75</v>
      </c>
      <c r="O64" s="204">
        <v>0.46</v>
      </c>
      <c r="P64" s="204">
        <v>136.9</v>
      </c>
      <c r="Q64" s="204">
        <v>36.15</v>
      </c>
    </row>
    <row r="65" spans="1:17" x14ac:dyDescent="0.35">
      <c r="A65" s="241"/>
      <c r="B65" s="9" t="s">
        <v>23750</v>
      </c>
      <c r="C65" s="57">
        <v>2148</v>
      </c>
      <c r="D65" s="51">
        <v>13.87</v>
      </c>
      <c r="E65" s="51">
        <v>6.4245810055865924</v>
      </c>
      <c r="F65" s="95">
        <v>6.0521415270018624</v>
      </c>
      <c r="G65" s="50">
        <v>57.3</v>
      </c>
      <c r="H65" s="50">
        <v>9.27</v>
      </c>
      <c r="I65" s="50">
        <v>58.93</v>
      </c>
      <c r="J65" s="50">
        <v>40</v>
      </c>
      <c r="K65" s="50">
        <v>75</v>
      </c>
      <c r="L65" s="206">
        <v>3.88</v>
      </c>
      <c r="M65" s="206">
        <v>0.25</v>
      </c>
      <c r="N65" s="206">
        <v>4.92</v>
      </c>
      <c r="O65" s="206">
        <v>0.54</v>
      </c>
      <c r="P65" s="207">
        <v>105.2</v>
      </c>
      <c r="Q65" s="207">
        <v>32.58</v>
      </c>
    </row>
    <row r="66" spans="1:17" x14ac:dyDescent="0.35">
      <c r="A66" s="242" t="s">
        <v>2</v>
      </c>
      <c r="B66" s="56" t="s">
        <v>42</v>
      </c>
      <c r="C66" s="55">
        <v>12731</v>
      </c>
      <c r="D66" s="54">
        <v>41.041550000000001</v>
      </c>
      <c r="E66" s="54">
        <v>47.820281203361873</v>
      </c>
      <c r="F66" s="94">
        <v>27.012803393291961</v>
      </c>
      <c r="G66" s="53">
        <v>46.13</v>
      </c>
      <c r="H66" s="53">
        <v>13.85554</v>
      </c>
      <c r="I66" s="53">
        <v>48</v>
      </c>
      <c r="J66" s="53">
        <v>18</v>
      </c>
      <c r="K66" s="53">
        <v>76</v>
      </c>
      <c r="L66" s="204">
        <v>3.86</v>
      </c>
      <c r="M66" s="204">
        <v>0.26</v>
      </c>
      <c r="N66" s="204">
        <v>4.7699999999999996</v>
      </c>
      <c r="O66" s="204">
        <v>0.55000000000000004</v>
      </c>
      <c r="P66" s="204">
        <v>128.4</v>
      </c>
      <c r="Q66" s="204">
        <v>40.06</v>
      </c>
    </row>
    <row r="67" spans="1:17" x14ac:dyDescent="0.35">
      <c r="A67" s="241"/>
      <c r="B67" s="9" t="s">
        <v>41</v>
      </c>
      <c r="C67" s="52">
        <v>183</v>
      </c>
      <c r="D67" s="51">
        <v>40.770000000000003</v>
      </c>
      <c r="E67" s="51">
        <v>48.087431693989068</v>
      </c>
      <c r="F67" s="95">
        <v>24.043715846994534</v>
      </c>
      <c r="G67" s="50">
        <v>53.918480000000002</v>
      </c>
      <c r="H67" s="50">
        <v>8.2029510000000005</v>
      </c>
      <c r="I67" s="50">
        <v>54</v>
      </c>
      <c r="J67" s="50">
        <v>40</v>
      </c>
      <c r="K67" s="50">
        <v>69</v>
      </c>
      <c r="L67" s="204">
        <v>3.71</v>
      </c>
      <c r="M67" s="204">
        <v>0.33</v>
      </c>
      <c r="N67" s="204">
        <v>4.8899999999999997</v>
      </c>
      <c r="O67" s="204">
        <v>0.55000000000000004</v>
      </c>
      <c r="P67" s="204">
        <v>144.18</v>
      </c>
      <c r="Q67" s="204">
        <v>42.82</v>
      </c>
    </row>
    <row r="68" spans="1:17" x14ac:dyDescent="0.35">
      <c r="A68" s="241"/>
      <c r="B68" s="9" t="s">
        <v>23749</v>
      </c>
      <c r="C68" s="52">
        <v>800</v>
      </c>
      <c r="D68" s="51">
        <v>38.25</v>
      </c>
      <c r="E68" s="51">
        <v>55.75</v>
      </c>
      <c r="F68" s="95">
        <v>32.375</v>
      </c>
      <c r="G68" s="50">
        <v>40.830950000000001</v>
      </c>
      <c r="H68" s="50">
        <v>13.286530000000001</v>
      </c>
      <c r="I68" s="50">
        <v>40.17248</v>
      </c>
      <c r="J68" s="50">
        <v>18.004110000000001</v>
      </c>
      <c r="K68" s="50">
        <v>79.898700000000005</v>
      </c>
      <c r="L68" s="206">
        <v>3.73</v>
      </c>
      <c r="M68" s="206">
        <v>0.26</v>
      </c>
      <c r="N68" s="206">
        <v>4.5999999999999996</v>
      </c>
      <c r="O68" s="206">
        <v>0.57999999999999996</v>
      </c>
      <c r="P68" s="206">
        <v>109.96</v>
      </c>
      <c r="Q68" s="206">
        <v>30.47</v>
      </c>
    </row>
    <row r="69" spans="1:17" x14ac:dyDescent="0.35">
      <c r="A69" s="242" t="s">
        <v>40</v>
      </c>
      <c r="B69" s="56" t="s">
        <v>39</v>
      </c>
      <c r="C69" s="55">
        <v>2749</v>
      </c>
      <c r="D69" s="54">
        <v>48.53</v>
      </c>
      <c r="E69" s="54">
        <v>62.531829756275002</v>
      </c>
      <c r="F69" s="66" t="s">
        <v>4</v>
      </c>
      <c r="G69" s="53">
        <v>30.178390199999999</v>
      </c>
      <c r="H69" s="53">
        <v>0.34409289999999998</v>
      </c>
      <c r="I69" s="53">
        <v>30.171760599999999</v>
      </c>
      <c r="J69" s="53">
        <v>29.429786700000001</v>
      </c>
      <c r="K69" s="53">
        <v>31.135503799999999</v>
      </c>
      <c r="L69" s="204">
        <v>4.05</v>
      </c>
      <c r="M69" s="204">
        <v>0.24</v>
      </c>
      <c r="N69" s="204"/>
      <c r="O69" s="204"/>
      <c r="P69" s="50">
        <v>109.67369952710099</v>
      </c>
      <c r="Q69" s="50">
        <v>29.316251736769999</v>
      </c>
    </row>
    <row r="70" spans="1:17" x14ac:dyDescent="0.35">
      <c r="A70" s="241"/>
      <c r="B70" s="9" t="s">
        <v>23748</v>
      </c>
      <c r="C70" s="52">
        <v>903</v>
      </c>
      <c r="D70" s="51">
        <v>40.200000000000003</v>
      </c>
      <c r="E70" s="51">
        <v>29.346622369878183</v>
      </c>
      <c r="F70" s="60" t="s">
        <v>4</v>
      </c>
      <c r="G70" s="50">
        <v>48.38</v>
      </c>
      <c r="H70" s="50">
        <v>15.01</v>
      </c>
      <c r="I70" s="50">
        <v>48</v>
      </c>
      <c r="J70" s="50">
        <v>22</v>
      </c>
      <c r="K70" s="50">
        <v>80</v>
      </c>
      <c r="L70" s="204">
        <v>3.82</v>
      </c>
      <c r="M70" s="204">
        <v>0.24</v>
      </c>
      <c r="N70" s="204">
        <v>4.78</v>
      </c>
      <c r="O70" s="204">
        <v>0.46</v>
      </c>
      <c r="P70" s="204">
        <v>128.19999999999999</v>
      </c>
      <c r="Q70" s="204">
        <v>37.659999999999997</v>
      </c>
    </row>
  </sheetData>
  <mergeCells count="15">
    <mergeCell ref="N3:O3"/>
    <mergeCell ref="P3:Q3"/>
    <mergeCell ref="A5:A47"/>
    <mergeCell ref="A48:A53"/>
    <mergeCell ref="A3:A4"/>
    <mergeCell ref="B3:B4"/>
    <mergeCell ref="C3:C4"/>
    <mergeCell ref="D3:D4"/>
    <mergeCell ref="E3:E4"/>
    <mergeCell ref="F3:F4"/>
    <mergeCell ref="A54:A65"/>
    <mergeCell ref="A66:A68"/>
    <mergeCell ref="A69:A70"/>
    <mergeCell ref="G3:K3"/>
    <mergeCell ref="L3:M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workbookViewId="0">
      <pane xSplit="1" ySplit="3" topLeftCell="B40" activePane="bottomRight" state="frozen"/>
      <selection activeCell="B1" sqref="B1"/>
      <selection pane="topRight" activeCell="B1" sqref="B1"/>
      <selection pane="bottomLeft" activeCell="B1" sqref="B1"/>
      <selection pane="bottomRight" activeCell="B1" sqref="B1"/>
    </sheetView>
  </sheetViews>
  <sheetFormatPr defaultRowHeight="14.5" x14ac:dyDescent="0.35"/>
  <cols>
    <col min="1" max="1" width="9.453125" bestFit="1" customWidth="1"/>
    <col min="2" max="2" width="22.81640625" bestFit="1" customWidth="1"/>
    <col min="3" max="3" width="42.1796875" bestFit="1" customWidth="1"/>
    <col min="4" max="4" width="21.453125" bestFit="1" customWidth="1"/>
    <col min="5" max="5" width="19.1796875" bestFit="1" customWidth="1"/>
    <col min="6" max="6" width="12.453125" style="24" bestFit="1" customWidth="1"/>
    <col min="7" max="7" width="11.7265625" style="24" bestFit="1" customWidth="1"/>
    <col min="8" max="8" width="38.81640625" style="107" bestFit="1" customWidth="1"/>
  </cols>
  <sheetData>
    <row r="1" spans="1:8" ht="15.5" x14ac:dyDescent="0.35">
      <c r="B1" s="5" t="s">
        <v>27354</v>
      </c>
    </row>
    <row r="3" spans="1:8" ht="17" thickBot="1" x14ac:dyDescent="0.4">
      <c r="A3" s="45" t="s">
        <v>38</v>
      </c>
      <c r="B3" s="45" t="s">
        <v>37</v>
      </c>
      <c r="C3" s="45" t="s">
        <v>23745</v>
      </c>
      <c r="D3" s="45" t="s">
        <v>23744</v>
      </c>
      <c r="E3" s="45" t="s">
        <v>23743</v>
      </c>
      <c r="F3" s="191" t="s">
        <v>27395</v>
      </c>
      <c r="G3" s="191" t="s">
        <v>27376</v>
      </c>
      <c r="H3" s="191" t="s">
        <v>27394</v>
      </c>
    </row>
    <row r="4" spans="1:8" x14ac:dyDescent="0.35">
      <c r="A4" s="251" t="s">
        <v>35</v>
      </c>
      <c r="B4" s="9" t="s">
        <v>34</v>
      </c>
      <c r="C4" s="44" t="s">
        <v>23730</v>
      </c>
      <c r="D4" s="44" t="s">
        <v>23700</v>
      </c>
      <c r="E4" s="44" t="s">
        <v>23699</v>
      </c>
      <c r="F4" s="24" t="s">
        <v>27357</v>
      </c>
      <c r="G4" s="223" t="s">
        <v>27358</v>
      </c>
    </row>
    <row r="5" spans="1:8" x14ac:dyDescent="0.35">
      <c r="A5" s="241"/>
      <c r="B5" s="9" t="s">
        <v>21</v>
      </c>
      <c r="C5" s="44" t="s">
        <v>23701</v>
      </c>
      <c r="D5" s="44" t="s">
        <v>23718</v>
      </c>
      <c r="E5" s="44" t="s">
        <v>23699</v>
      </c>
      <c r="F5" s="24" t="s">
        <v>27357</v>
      </c>
      <c r="G5" s="223" t="s">
        <v>27359</v>
      </c>
      <c r="H5" s="107" t="s">
        <v>27360</v>
      </c>
    </row>
    <row r="6" spans="1:8" x14ac:dyDescent="0.35">
      <c r="A6" s="241"/>
      <c r="B6" s="9" t="s">
        <v>20</v>
      </c>
      <c r="C6" s="44" t="s">
        <v>23701</v>
      </c>
      <c r="D6" s="44" t="s">
        <v>23742</v>
      </c>
      <c r="E6" s="44" t="s">
        <v>23699</v>
      </c>
      <c r="F6" s="24" t="s">
        <v>27357</v>
      </c>
      <c r="G6" s="223" t="s">
        <v>27361</v>
      </c>
      <c r="H6" s="107" t="s">
        <v>27360</v>
      </c>
    </row>
    <row r="7" spans="1:8" x14ac:dyDescent="0.35">
      <c r="A7" s="241"/>
      <c r="B7" s="9" t="s">
        <v>19</v>
      </c>
      <c r="C7" s="44" t="s">
        <v>23741</v>
      </c>
      <c r="D7" s="44" t="s">
        <v>23700</v>
      </c>
      <c r="E7" s="44" t="s">
        <v>23704</v>
      </c>
      <c r="F7" s="24" t="s">
        <v>27357</v>
      </c>
      <c r="G7" s="223" t="s">
        <v>27362</v>
      </c>
      <c r="H7" s="107" t="s">
        <v>27363</v>
      </c>
    </row>
    <row r="8" spans="1:8" x14ac:dyDescent="0.35">
      <c r="A8" s="241"/>
      <c r="B8" s="9" t="s">
        <v>33</v>
      </c>
      <c r="C8" s="44" t="s">
        <v>23740</v>
      </c>
      <c r="D8" s="44" t="s">
        <v>23718</v>
      </c>
      <c r="E8" s="44" t="s">
        <v>23699</v>
      </c>
      <c r="F8" s="24" t="s">
        <v>27357</v>
      </c>
      <c r="G8" s="223" t="s">
        <v>27364</v>
      </c>
    </row>
    <row r="9" spans="1:8" x14ac:dyDescent="0.35">
      <c r="A9" s="241"/>
      <c r="B9" s="9" t="s">
        <v>32</v>
      </c>
      <c r="C9" s="44" t="s">
        <v>23739</v>
      </c>
      <c r="D9" s="44" t="s">
        <v>23718</v>
      </c>
      <c r="E9" s="44" t="s">
        <v>23699</v>
      </c>
      <c r="F9" s="24" t="s">
        <v>27357</v>
      </c>
      <c r="G9" s="223" t="s">
        <v>27364</v>
      </c>
    </row>
    <row r="10" spans="1:8" x14ac:dyDescent="0.35">
      <c r="A10" s="241"/>
      <c r="B10" s="9" t="s">
        <v>31</v>
      </c>
      <c r="C10" s="44" t="s">
        <v>23738</v>
      </c>
      <c r="D10" s="44" t="s">
        <v>23700</v>
      </c>
      <c r="E10" s="44" t="s">
        <v>23737</v>
      </c>
      <c r="F10" s="24" t="s">
        <v>27365</v>
      </c>
      <c r="G10" s="223" t="s">
        <v>27362</v>
      </c>
      <c r="H10" s="107" t="s">
        <v>27366</v>
      </c>
    </row>
    <row r="11" spans="1:8" x14ac:dyDescent="0.35">
      <c r="A11" s="241"/>
      <c r="B11" s="9" t="s">
        <v>23720</v>
      </c>
      <c r="C11" s="44" t="s">
        <v>23736</v>
      </c>
      <c r="D11" s="44" t="s">
        <v>23700</v>
      </c>
      <c r="E11" s="44" t="s">
        <v>23709</v>
      </c>
      <c r="F11" s="24" t="s">
        <v>27365</v>
      </c>
      <c r="G11" s="223" t="s">
        <v>27367</v>
      </c>
      <c r="H11" s="107" t="s">
        <v>27368</v>
      </c>
    </row>
    <row r="12" spans="1:8" x14ac:dyDescent="0.35">
      <c r="A12" s="241"/>
      <c r="B12" s="9" t="s">
        <v>23735</v>
      </c>
      <c r="C12" s="44" t="s">
        <v>23734</v>
      </c>
      <c r="D12" s="44" t="s">
        <v>23700</v>
      </c>
      <c r="E12" s="44" t="s">
        <v>23733</v>
      </c>
      <c r="F12" s="24" t="s">
        <v>27365</v>
      </c>
      <c r="G12" s="223" t="s">
        <v>27362</v>
      </c>
      <c r="H12" s="107" t="s">
        <v>27369</v>
      </c>
    </row>
    <row r="13" spans="1:8" x14ac:dyDescent="0.35">
      <c r="A13" s="241"/>
      <c r="B13" s="9" t="s">
        <v>17</v>
      </c>
      <c r="C13" s="44" t="s">
        <v>23719</v>
      </c>
      <c r="D13" s="44" t="s">
        <v>23718</v>
      </c>
      <c r="E13" s="44" t="s">
        <v>23709</v>
      </c>
      <c r="F13" s="24" t="s">
        <v>27365</v>
      </c>
      <c r="G13" s="223" t="s">
        <v>27361</v>
      </c>
    </row>
    <row r="14" spans="1:8" x14ac:dyDescent="0.35">
      <c r="A14" s="241"/>
      <c r="B14" s="9" t="s">
        <v>29</v>
      </c>
      <c r="C14" s="44" t="s">
        <v>23732</v>
      </c>
      <c r="D14" s="44" t="s">
        <v>23718</v>
      </c>
      <c r="E14" s="44" t="s">
        <v>23699</v>
      </c>
      <c r="F14" s="24" t="s">
        <v>27357</v>
      </c>
      <c r="G14" s="223" t="s">
        <v>27361</v>
      </c>
    </row>
    <row r="15" spans="1:8" x14ac:dyDescent="0.35">
      <c r="A15" s="241"/>
      <c r="B15" s="9" t="s">
        <v>23716</v>
      </c>
      <c r="C15" s="44" t="s">
        <v>23706</v>
      </c>
      <c r="D15" s="44" t="s">
        <v>23700</v>
      </c>
      <c r="E15" s="44" t="s">
        <v>23731</v>
      </c>
      <c r="F15" s="24" t="s">
        <v>27357</v>
      </c>
      <c r="G15" s="223" t="s">
        <v>27358</v>
      </c>
    </row>
    <row r="16" spans="1:8" x14ac:dyDescent="0.35">
      <c r="A16" s="241"/>
      <c r="B16" s="9" t="s">
        <v>28</v>
      </c>
      <c r="C16" s="44" t="s">
        <v>23730</v>
      </c>
      <c r="D16" s="44" t="s">
        <v>23700</v>
      </c>
      <c r="E16" s="44" t="s">
        <v>23709</v>
      </c>
      <c r="F16" s="24" t="s">
        <v>27365</v>
      </c>
      <c r="G16" s="223" t="s">
        <v>27362</v>
      </c>
    </row>
    <row r="17" spans="1:8" x14ac:dyDescent="0.35">
      <c r="A17" s="241"/>
      <c r="B17" s="9" t="s">
        <v>13</v>
      </c>
      <c r="C17" s="44" t="s">
        <v>23729</v>
      </c>
      <c r="D17" s="44" t="s">
        <v>23700</v>
      </c>
      <c r="E17" s="44" t="s">
        <v>23709</v>
      </c>
      <c r="F17" s="24" t="s">
        <v>27365</v>
      </c>
      <c r="G17" s="223" t="s">
        <v>27362</v>
      </c>
      <c r="H17" s="107" t="s">
        <v>27370</v>
      </c>
    </row>
    <row r="18" spans="1:8" x14ac:dyDescent="0.35">
      <c r="A18" s="241"/>
      <c r="B18" s="9" t="s">
        <v>1</v>
      </c>
      <c r="C18" s="44" t="s">
        <v>23701</v>
      </c>
      <c r="D18" s="44" t="s">
        <v>23703</v>
      </c>
      <c r="E18" s="44" t="s">
        <v>23699</v>
      </c>
      <c r="F18" s="24" t="s">
        <v>27357</v>
      </c>
      <c r="G18" s="223" t="s">
        <v>27364</v>
      </c>
      <c r="H18" s="107" t="s">
        <v>27371</v>
      </c>
    </row>
    <row r="19" spans="1:8" x14ac:dyDescent="0.35">
      <c r="A19" s="241"/>
      <c r="B19" s="9" t="s">
        <v>27</v>
      </c>
      <c r="C19" s="44" t="s">
        <v>23728</v>
      </c>
      <c r="D19" s="44" t="s">
        <v>23703</v>
      </c>
      <c r="E19" s="44" t="s">
        <v>23699</v>
      </c>
      <c r="F19" s="24" t="s">
        <v>27357</v>
      </c>
      <c r="G19" s="223" t="s">
        <v>27361</v>
      </c>
    </row>
    <row r="20" spans="1:8" x14ac:dyDescent="0.35">
      <c r="A20" s="241"/>
      <c r="B20" s="9" t="s">
        <v>26</v>
      </c>
      <c r="C20" s="44" t="s">
        <v>23727</v>
      </c>
      <c r="D20" s="44" t="s">
        <v>23700</v>
      </c>
      <c r="E20" s="44" t="s">
        <v>23699</v>
      </c>
      <c r="F20" s="24" t="s">
        <v>27357</v>
      </c>
      <c r="G20" s="223" t="s">
        <v>27362</v>
      </c>
    </row>
    <row r="21" spans="1:8" x14ac:dyDescent="0.35">
      <c r="A21" s="241"/>
      <c r="B21" s="9" t="s">
        <v>25</v>
      </c>
      <c r="C21" s="44" t="s">
        <v>23726</v>
      </c>
      <c r="D21" s="44" t="s">
        <v>23700</v>
      </c>
      <c r="E21" s="44" t="s">
        <v>23699</v>
      </c>
      <c r="F21" s="24" t="s">
        <v>27357</v>
      </c>
      <c r="G21" s="223" t="s">
        <v>27362</v>
      </c>
    </row>
    <row r="22" spans="1:8" x14ac:dyDescent="0.35">
      <c r="A22" s="241"/>
      <c r="B22" s="9" t="s">
        <v>24</v>
      </c>
      <c r="C22" s="44" t="s">
        <v>23725</v>
      </c>
      <c r="D22" s="44" t="s">
        <v>23700</v>
      </c>
      <c r="E22" s="44" t="s">
        <v>23699</v>
      </c>
      <c r="F22" s="24" t="s">
        <v>27357</v>
      </c>
      <c r="G22" s="223" t="s">
        <v>27362</v>
      </c>
    </row>
    <row r="23" spans="1:8" x14ac:dyDescent="0.35">
      <c r="A23" s="241"/>
      <c r="B23" s="9" t="s">
        <v>23</v>
      </c>
      <c r="C23" s="44" t="s">
        <v>23724</v>
      </c>
      <c r="D23" s="44" t="s">
        <v>23700</v>
      </c>
      <c r="E23" s="44" t="s">
        <v>23699</v>
      </c>
      <c r="F23" s="24" t="s">
        <v>27357</v>
      </c>
      <c r="G23" s="223" t="s">
        <v>27372</v>
      </c>
    </row>
    <row r="24" spans="1:8" x14ac:dyDescent="0.35">
      <c r="A24" s="241"/>
      <c r="B24" s="9" t="s">
        <v>5</v>
      </c>
      <c r="C24" s="44" t="s">
        <v>23723</v>
      </c>
      <c r="D24" s="44" t="s">
        <v>23700</v>
      </c>
      <c r="E24" s="44" t="s">
        <v>23704</v>
      </c>
      <c r="F24" s="24" t="s">
        <v>27373</v>
      </c>
      <c r="G24" s="223" t="s">
        <v>27359</v>
      </c>
      <c r="H24" s="107" t="s">
        <v>27374</v>
      </c>
    </row>
    <row r="25" spans="1:8" ht="15" thickBot="1" x14ac:dyDescent="0.4">
      <c r="A25" s="252"/>
      <c r="B25" s="40" t="s">
        <v>3</v>
      </c>
      <c r="C25" s="39" t="s">
        <v>23722</v>
      </c>
      <c r="D25" s="39" t="s">
        <v>23700</v>
      </c>
      <c r="E25" s="39" t="s">
        <v>23704</v>
      </c>
      <c r="F25" s="224" t="s">
        <v>27357</v>
      </c>
      <c r="G25" s="225" t="s">
        <v>27359</v>
      </c>
      <c r="H25" s="226" t="s">
        <v>27374</v>
      </c>
    </row>
    <row r="26" spans="1:8" x14ac:dyDescent="0.35">
      <c r="A26" s="251" t="s">
        <v>22</v>
      </c>
      <c r="B26" s="42" t="s">
        <v>21</v>
      </c>
      <c r="C26" s="41" t="s">
        <v>23701</v>
      </c>
      <c r="D26" s="41" t="s">
        <v>23718</v>
      </c>
      <c r="E26" s="41" t="s">
        <v>23699</v>
      </c>
      <c r="F26" s="24" t="s">
        <v>27357</v>
      </c>
      <c r="G26" s="223" t="s">
        <v>27359</v>
      </c>
      <c r="H26" s="107" t="s">
        <v>27360</v>
      </c>
    </row>
    <row r="27" spans="1:8" x14ac:dyDescent="0.35">
      <c r="A27" s="241"/>
      <c r="B27" s="42" t="s">
        <v>20</v>
      </c>
      <c r="C27" s="41" t="s">
        <v>23701</v>
      </c>
      <c r="D27" s="41" t="s">
        <v>23700</v>
      </c>
      <c r="E27" s="41" t="s">
        <v>23699</v>
      </c>
      <c r="F27" s="24" t="s">
        <v>27357</v>
      </c>
      <c r="G27" s="223" t="s">
        <v>27375</v>
      </c>
      <c r="H27" s="107" t="s">
        <v>27360</v>
      </c>
    </row>
    <row r="28" spans="1:8" x14ac:dyDescent="0.35">
      <c r="A28" s="241"/>
      <c r="B28" s="42" t="s">
        <v>19</v>
      </c>
      <c r="C28" s="41" t="s">
        <v>23721</v>
      </c>
      <c r="D28" s="41" t="s">
        <v>23703</v>
      </c>
      <c r="E28" s="41" t="s">
        <v>23704</v>
      </c>
      <c r="F28" s="24" t="s">
        <v>27357</v>
      </c>
      <c r="G28" s="223" t="s">
        <v>27367</v>
      </c>
      <c r="H28" s="107" t="s">
        <v>27363</v>
      </c>
    </row>
    <row r="29" spans="1:8" x14ac:dyDescent="0.35">
      <c r="A29" s="241"/>
      <c r="B29" s="42" t="s">
        <v>23720</v>
      </c>
      <c r="C29" s="41" t="s">
        <v>23706</v>
      </c>
      <c r="D29" s="41" t="s">
        <v>23700</v>
      </c>
      <c r="E29" s="41" t="s">
        <v>23709</v>
      </c>
      <c r="F29" s="24" t="s">
        <v>27365</v>
      </c>
      <c r="G29" s="223" t="s">
        <v>27359</v>
      </c>
    </row>
    <row r="30" spans="1:8" x14ac:dyDescent="0.35">
      <c r="A30" s="241"/>
      <c r="B30" s="42" t="s">
        <v>17</v>
      </c>
      <c r="C30" s="41" t="s">
        <v>23719</v>
      </c>
      <c r="D30" s="41" t="s">
        <v>23718</v>
      </c>
      <c r="E30" s="41" t="s">
        <v>23709</v>
      </c>
      <c r="F30" s="24" t="s">
        <v>27365</v>
      </c>
      <c r="G30" s="223" t="s">
        <v>27361</v>
      </c>
    </row>
    <row r="31" spans="1:8" x14ac:dyDescent="0.35">
      <c r="A31" s="241"/>
      <c r="B31" s="42" t="s">
        <v>15</v>
      </c>
      <c r="C31" s="41" t="s">
        <v>23717</v>
      </c>
      <c r="D31" s="41" t="s">
        <v>23700</v>
      </c>
      <c r="E31" s="41" t="s">
        <v>23699</v>
      </c>
      <c r="F31" s="24" t="s">
        <v>27357</v>
      </c>
      <c r="G31" s="223" t="s">
        <v>27359</v>
      </c>
    </row>
    <row r="32" spans="1:8" x14ac:dyDescent="0.35">
      <c r="A32" s="241"/>
      <c r="B32" s="42" t="s">
        <v>16</v>
      </c>
      <c r="C32" s="41" t="s">
        <v>23706</v>
      </c>
      <c r="D32" s="41" t="s">
        <v>23700</v>
      </c>
      <c r="E32" s="43" t="s">
        <v>23715</v>
      </c>
      <c r="F32" s="24" t="s">
        <v>27357</v>
      </c>
      <c r="G32" s="223" t="s">
        <v>27358</v>
      </c>
    </row>
    <row r="33" spans="1:8" x14ac:dyDescent="0.35">
      <c r="A33" s="241"/>
      <c r="B33" s="42" t="s">
        <v>23714</v>
      </c>
      <c r="C33" s="41" t="s">
        <v>23701</v>
      </c>
      <c r="D33" s="41" t="s">
        <v>23713</v>
      </c>
      <c r="E33" s="41" t="s">
        <v>23709</v>
      </c>
      <c r="F33" s="24" t="s">
        <v>27365</v>
      </c>
      <c r="G33" s="223" t="s">
        <v>27367</v>
      </c>
    </row>
    <row r="34" spans="1:8" x14ac:dyDescent="0.35">
      <c r="A34" s="241"/>
      <c r="B34" s="42" t="s">
        <v>13</v>
      </c>
      <c r="C34" s="41" t="s">
        <v>23712</v>
      </c>
      <c r="D34" s="41" t="s">
        <v>23700</v>
      </c>
      <c r="E34" s="41" t="s">
        <v>23709</v>
      </c>
      <c r="F34" s="24" t="s">
        <v>27365</v>
      </c>
      <c r="G34" s="223" t="s">
        <v>27367</v>
      </c>
      <c r="H34" s="107" t="s">
        <v>27370</v>
      </c>
    </row>
    <row r="35" spans="1:8" x14ac:dyDescent="0.35">
      <c r="A35" s="241"/>
      <c r="B35" s="42" t="s">
        <v>12</v>
      </c>
      <c r="C35" s="41" t="s">
        <v>23701</v>
      </c>
      <c r="D35" s="41" t="s">
        <v>23711</v>
      </c>
      <c r="E35" s="41" t="s">
        <v>23699</v>
      </c>
      <c r="F35" s="24" t="s">
        <v>27357</v>
      </c>
      <c r="G35" s="223" t="s">
        <v>27359</v>
      </c>
    </row>
    <row r="36" spans="1:8" x14ac:dyDescent="0.35">
      <c r="A36" s="241"/>
      <c r="B36" s="42" t="s">
        <v>1</v>
      </c>
      <c r="C36" s="41" t="s">
        <v>23701</v>
      </c>
      <c r="D36" s="41" t="s">
        <v>23703</v>
      </c>
      <c r="E36" s="41" t="s">
        <v>23702</v>
      </c>
      <c r="F36" s="24" t="s">
        <v>27357</v>
      </c>
      <c r="G36" s="223" t="s">
        <v>27364</v>
      </c>
      <c r="H36" s="107" t="s">
        <v>27371</v>
      </c>
    </row>
    <row r="37" spans="1:8" ht="15" thickBot="1" x14ac:dyDescent="0.4">
      <c r="A37" s="252"/>
      <c r="B37" s="40" t="s">
        <v>0</v>
      </c>
      <c r="C37" s="39" t="s">
        <v>23701</v>
      </c>
      <c r="D37" s="39" t="s">
        <v>23700</v>
      </c>
      <c r="E37" s="39" t="s">
        <v>23699</v>
      </c>
      <c r="F37" s="224" t="s">
        <v>27357</v>
      </c>
      <c r="G37" s="225" t="s">
        <v>27359</v>
      </c>
      <c r="H37" s="226" t="s">
        <v>27374</v>
      </c>
    </row>
    <row r="38" spans="1:8" x14ac:dyDescent="0.35">
      <c r="A38" s="251" t="s">
        <v>11</v>
      </c>
      <c r="B38" s="42" t="s">
        <v>10</v>
      </c>
      <c r="C38" s="41" t="s">
        <v>23701</v>
      </c>
      <c r="D38" s="41" t="s">
        <v>23710</v>
      </c>
      <c r="E38" s="41" t="s">
        <v>23709</v>
      </c>
      <c r="F38" s="24" t="s">
        <v>27365</v>
      </c>
      <c r="G38" s="223" t="s">
        <v>27362</v>
      </c>
      <c r="H38" s="107" t="s">
        <v>27360</v>
      </c>
    </row>
    <row r="39" spans="1:8" x14ac:dyDescent="0.35">
      <c r="A39" s="241"/>
      <c r="B39" s="42" t="s">
        <v>1</v>
      </c>
      <c r="C39" s="41" t="s">
        <v>23701</v>
      </c>
      <c r="D39" s="41" t="s">
        <v>23703</v>
      </c>
      <c r="E39" s="41" t="s">
        <v>23702</v>
      </c>
      <c r="F39" s="24" t="s">
        <v>27357</v>
      </c>
      <c r="G39" s="223" t="s">
        <v>27364</v>
      </c>
      <c r="H39" s="107" t="s">
        <v>27371</v>
      </c>
    </row>
    <row r="40" spans="1:8" x14ac:dyDescent="0.35">
      <c r="A40" s="241"/>
      <c r="B40" s="42" t="s">
        <v>556</v>
      </c>
      <c r="C40" s="41" t="s">
        <v>23705</v>
      </c>
      <c r="D40" s="41" t="s">
        <v>23700</v>
      </c>
      <c r="E40" s="41" t="s">
        <v>23704</v>
      </c>
      <c r="F40" s="24" t="s">
        <v>27357</v>
      </c>
      <c r="G40" s="223" t="s">
        <v>27431</v>
      </c>
    </row>
    <row r="41" spans="1:8" x14ac:dyDescent="0.35">
      <c r="A41" s="241"/>
      <c r="B41" s="118" t="s">
        <v>23696</v>
      </c>
      <c r="C41" s="41" t="s">
        <v>23708</v>
      </c>
      <c r="D41" s="41" t="s">
        <v>23703</v>
      </c>
      <c r="E41" s="41" t="s">
        <v>23707</v>
      </c>
      <c r="F41" s="24" t="s">
        <v>27373</v>
      </c>
      <c r="G41" s="223" t="s">
        <v>27364</v>
      </c>
    </row>
    <row r="42" spans="1:8" x14ac:dyDescent="0.35">
      <c r="A42" s="241"/>
      <c r="B42" s="118" t="s">
        <v>23695</v>
      </c>
      <c r="C42" s="41" t="s">
        <v>23708</v>
      </c>
      <c r="D42" s="41" t="s">
        <v>23703</v>
      </c>
      <c r="E42" s="41" t="s">
        <v>23707</v>
      </c>
      <c r="F42" s="24" t="s">
        <v>27373</v>
      </c>
      <c r="G42" s="223" t="s">
        <v>27364</v>
      </c>
    </row>
    <row r="43" spans="1:8" x14ac:dyDescent="0.35">
      <c r="A43" s="241"/>
      <c r="B43" s="42" t="s">
        <v>9</v>
      </c>
      <c r="C43" s="41" t="s">
        <v>23705</v>
      </c>
      <c r="D43" s="41" t="s">
        <v>23700</v>
      </c>
      <c r="E43" s="41" t="s">
        <v>23704</v>
      </c>
      <c r="F43" s="24" t="s">
        <v>27357</v>
      </c>
      <c r="G43" s="223" t="s">
        <v>27375</v>
      </c>
    </row>
    <row r="44" spans="1:8" x14ac:dyDescent="0.35">
      <c r="A44" s="241"/>
      <c r="B44" s="42" t="s">
        <v>8</v>
      </c>
      <c r="C44" s="41" t="s">
        <v>23705</v>
      </c>
      <c r="D44" s="41" t="s">
        <v>23700</v>
      </c>
      <c r="E44" s="41" t="s">
        <v>23704</v>
      </c>
      <c r="F44" s="24" t="s">
        <v>27357</v>
      </c>
      <c r="G44" s="223" t="s">
        <v>27364</v>
      </c>
    </row>
    <row r="45" spans="1:8" x14ac:dyDescent="0.35">
      <c r="A45" s="241"/>
      <c r="B45" s="42" t="s">
        <v>7</v>
      </c>
      <c r="C45" s="41" t="s">
        <v>23706</v>
      </c>
      <c r="D45" s="41" t="s">
        <v>23700</v>
      </c>
      <c r="E45" s="41" t="s">
        <v>23704</v>
      </c>
      <c r="F45" s="24" t="s">
        <v>27357</v>
      </c>
      <c r="G45" s="223" t="s">
        <v>27431</v>
      </c>
    </row>
    <row r="46" spans="1:8" ht="15" thickBot="1" x14ac:dyDescent="0.4">
      <c r="A46" s="252"/>
      <c r="B46" s="40" t="s">
        <v>6</v>
      </c>
      <c r="C46" s="39" t="s">
        <v>23705</v>
      </c>
      <c r="D46" s="39" t="s">
        <v>23700</v>
      </c>
      <c r="E46" s="39" t="s">
        <v>23704</v>
      </c>
      <c r="F46" s="224" t="s">
        <v>27357</v>
      </c>
      <c r="G46" s="225" t="s">
        <v>27431</v>
      </c>
      <c r="H46" s="226"/>
    </row>
    <row r="47" spans="1:8" x14ac:dyDescent="0.35">
      <c r="A47" s="241" t="s">
        <v>2</v>
      </c>
      <c r="B47" s="42" t="s">
        <v>1</v>
      </c>
      <c r="C47" s="41" t="s">
        <v>23701</v>
      </c>
      <c r="D47" s="41" t="s">
        <v>23703</v>
      </c>
      <c r="E47" s="41" t="s">
        <v>23702</v>
      </c>
      <c r="F47" s="24" t="s">
        <v>27357</v>
      </c>
      <c r="G47" s="223" t="s">
        <v>27364</v>
      </c>
      <c r="H47" s="107" t="s">
        <v>27371</v>
      </c>
    </row>
    <row r="48" spans="1:8" ht="15" thickBot="1" x14ac:dyDescent="0.4">
      <c r="A48" s="252"/>
      <c r="B48" s="40" t="s">
        <v>0</v>
      </c>
      <c r="C48" s="39" t="s">
        <v>23701</v>
      </c>
      <c r="D48" s="39" t="s">
        <v>23700</v>
      </c>
      <c r="E48" s="39" t="s">
        <v>23699</v>
      </c>
      <c r="F48" s="224" t="s">
        <v>27357</v>
      </c>
      <c r="G48" s="225" t="s">
        <v>27359</v>
      </c>
      <c r="H48" s="226" t="s">
        <v>27374</v>
      </c>
    </row>
    <row r="50" spans="1:1" ht="15" x14ac:dyDescent="0.35">
      <c r="A50" s="227" t="s">
        <v>27391</v>
      </c>
    </row>
    <row r="51" spans="1:1" ht="15" x14ac:dyDescent="0.35">
      <c r="A51" s="227" t="s">
        <v>27392</v>
      </c>
    </row>
  </sheetData>
  <mergeCells count="4">
    <mergeCell ref="A4:A25"/>
    <mergeCell ref="A26:A37"/>
    <mergeCell ref="A38:A46"/>
    <mergeCell ref="A47:A4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RowHeight="14.5" x14ac:dyDescent="0.35"/>
  <cols>
    <col min="1" max="1" width="9.453125" bestFit="1" customWidth="1"/>
    <col min="2" max="2" width="31.7265625" bestFit="1" customWidth="1"/>
    <col min="3" max="3" width="43.7265625" bestFit="1" customWidth="1"/>
    <col min="4" max="4" width="33.1796875" bestFit="1" customWidth="1"/>
    <col min="5" max="5" width="20.453125" customWidth="1"/>
    <col min="6" max="6" width="22.81640625" style="13" bestFit="1" customWidth="1"/>
    <col min="7" max="7" width="15.1796875" style="13" customWidth="1"/>
    <col min="8" max="8" width="16.54296875" customWidth="1"/>
  </cols>
  <sheetData>
    <row r="1" spans="1:8" ht="15.5" x14ac:dyDescent="0.35">
      <c r="B1" s="72" t="s">
        <v>27355</v>
      </c>
      <c r="C1" s="72"/>
      <c r="D1" s="72"/>
      <c r="E1" s="72"/>
    </row>
    <row r="2" spans="1:8" x14ac:dyDescent="0.35">
      <c r="A2" s="72"/>
      <c r="B2" s="72"/>
      <c r="C2" s="72"/>
      <c r="D2" s="72"/>
      <c r="E2" s="72"/>
    </row>
    <row r="3" spans="1:8" ht="17" thickBot="1" x14ac:dyDescent="0.4">
      <c r="A3" s="45" t="s">
        <v>38</v>
      </c>
      <c r="B3" s="45" t="s">
        <v>37</v>
      </c>
      <c r="C3" s="45" t="s">
        <v>23745</v>
      </c>
      <c r="D3" s="45" t="s">
        <v>23744</v>
      </c>
      <c r="E3" s="45" t="s">
        <v>23743</v>
      </c>
      <c r="F3" s="191" t="s">
        <v>27395</v>
      </c>
      <c r="G3" s="191" t="s">
        <v>27376</v>
      </c>
      <c r="H3" s="191" t="s">
        <v>27394</v>
      </c>
    </row>
    <row r="4" spans="1:8" x14ac:dyDescent="0.35">
      <c r="A4" s="251" t="s">
        <v>35</v>
      </c>
      <c r="B4" s="70" t="s">
        <v>82</v>
      </c>
      <c r="C4" s="44" t="s">
        <v>23855</v>
      </c>
      <c r="D4" s="44" t="s">
        <v>23700</v>
      </c>
      <c r="E4" s="44" t="s">
        <v>23699</v>
      </c>
      <c r="F4" s="13" t="s">
        <v>27357</v>
      </c>
      <c r="G4" s="220" t="s">
        <v>27359</v>
      </c>
    </row>
    <row r="5" spans="1:8" x14ac:dyDescent="0.35">
      <c r="A5" s="241"/>
      <c r="B5" s="70" t="s">
        <v>81</v>
      </c>
      <c r="C5" s="44" t="s">
        <v>23855</v>
      </c>
      <c r="D5" s="44" t="s">
        <v>23700</v>
      </c>
      <c r="E5" s="44" t="s">
        <v>23699</v>
      </c>
      <c r="F5" s="13" t="s">
        <v>27357</v>
      </c>
      <c r="G5" s="220" t="s">
        <v>27359</v>
      </c>
    </row>
    <row r="6" spans="1:8" x14ac:dyDescent="0.35">
      <c r="A6" s="253"/>
      <c r="B6" s="70" t="s">
        <v>80</v>
      </c>
      <c r="C6" s="44" t="s">
        <v>23854</v>
      </c>
      <c r="D6" s="44" t="s">
        <v>23700</v>
      </c>
      <c r="E6" s="44" t="s">
        <v>23699</v>
      </c>
      <c r="F6" s="13" t="s">
        <v>27377</v>
      </c>
      <c r="G6" s="220" t="s">
        <v>27359</v>
      </c>
    </row>
    <row r="7" spans="1:8" x14ac:dyDescent="0.35">
      <c r="A7" s="253"/>
      <c r="B7" s="70" t="s">
        <v>27012</v>
      </c>
      <c r="C7" s="44" t="s">
        <v>23853</v>
      </c>
      <c r="D7" s="44" t="s">
        <v>23852</v>
      </c>
      <c r="E7" s="44" t="s">
        <v>23733</v>
      </c>
      <c r="F7" s="13" t="s">
        <v>27357</v>
      </c>
      <c r="G7" s="220">
        <v>5</v>
      </c>
    </row>
    <row r="8" spans="1:8" x14ac:dyDescent="0.35">
      <c r="A8" s="253"/>
      <c r="B8" s="70" t="s">
        <v>79</v>
      </c>
      <c r="C8" s="44" t="s">
        <v>23729</v>
      </c>
      <c r="D8" s="44" t="s">
        <v>23703</v>
      </c>
      <c r="E8" s="44" t="s">
        <v>23781</v>
      </c>
      <c r="F8" s="13" t="s">
        <v>27365</v>
      </c>
      <c r="G8" s="220" t="s">
        <v>27431</v>
      </c>
      <c r="H8" t="s">
        <v>27378</v>
      </c>
    </row>
    <row r="9" spans="1:8" x14ac:dyDescent="0.35">
      <c r="A9" s="253"/>
      <c r="B9" s="70" t="s">
        <v>78</v>
      </c>
      <c r="C9" s="44" t="s">
        <v>23851</v>
      </c>
      <c r="D9" s="44" t="s">
        <v>23700</v>
      </c>
      <c r="E9" s="44" t="s">
        <v>23699</v>
      </c>
      <c r="F9" s="13" t="s">
        <v>27357</v>
      </c>
      <c r="G9" s="220" t="s">
        <v>27367</v>
      </c>
    </row>
    <row r="10" spans="1:8" x14ac:dyDescent="0.35">
      <c r="A10" s="253"/>
      <c r="B10" s="70" t="s">
        <v>77</v>
      </c>
      <c r="C10" s="44" t="s">
        <v>23850</v>
      </c>
      <c r="D10" s="44" t="s">
        <v>23849</v>
      </c>
      <c r="E10" s="44" t="s">
        <v>23848</v>
      </c>
      <c r="F10" s="13" t="s">
        <v>27357</v>
      </c>
      <c r="G10" s="220">
        <v>4</v>
      </c>
    </row>
    <row r="11" spans="1:8" x14ac:dyDescent="0.35">
      <c r="A11" s="253"/>
      <c r="B11" s="70" t="s">
        <v>76</v>
      </c>
      <c r="C11" s="44" t="s">
        <v>23798</v>
      </c>
      <c r="D11" s="44" t="s">
        <v>23849</v>
      </c>
      <c r="E11" s="44" t="s">
        <v>23848</v>
      </c>
      <c r="F11" s="13" t="s">
        <v>27357</v>
      </c>
      <c r="G11" s="220">
        <v>4</v>
      </c>
    </row>
    <row r="12" spans="1:8" x14ac:dyDescent="0.35">
      <c r="A12" s="253"/>
      <c r="B12" s="70" t="s">
        <v>75</v>
      </c>
      <c r="C12" s="44" t="s">
        <v>23847</v>
      </c>
      <c r="D12" s="44" t="s">
        <v>23846</v>
      </c>
      <c r="E12" s="44" t="s">
        <v>23837</v>
      </c>
      <c r="F12" s="13" t="s">
        <v>27357</v>
      </c>
      <c r="G12" s="220" t="s">
        <v>27379</v>
      </c>
    </row>
    <row r="13" spans="1:8" x14ac:dyDescent="0.35">
      <c r="A13" s="253"/>
      <c r="B13" s="70" t="s">
        <v>74</v>
      </c>
      <c r="C13" s="44" t="s">
        <v>23845</v>
      </c>
      <c r="D13" s="44" t="s">
        <v>23703</v>
      </c>
      <c r="E13" s="44" t="s">
        <v>23837</v>
      </c>
      <c r="F13" s="13" t="s">
        <v>27357</v>
      </c>
      <c r="G13" s="220" t="s">
        <v>27361</v>
      </c>
    </row>
    <row r="14" spans="1:8" x14ac:dyDescent="0.35">
      <c r="A14" s="253"/>
      <c r="B14" s="70" t="s">
        <v>73</v>
      </c>
      <c r="C14" s="44" t="s">
        <v>23844</v>
      </c>
      <c r="D14" s="44" t="s">
        <v>23703</v>
      </c>
      <c r="E14" s="44" t="s">
        <v>23837</v>
      </c>
      <c r="F14" s="13" t="s">
        <v>27357</v>
      </c>
      <c r="G14" s="220" t="s">
        <v>27361</v>
      </c>
    </row>
    <row r="15" spans="1:8" x14ac:dyDescent="0.35">
      <c r="A15" s="253"/>
      <c r="B15" s="70" t="s">
        <v>72</v>
      </c>
      <c r="C15" s="44" t="s">
        <v>23843</v>
      </c>
      <c r="D15" s="44" t="s">
        <v>23700</v>
      </c>
      <c r="E15" s="44" t="s">
        <v>23699</v>
      </c>
      <c r="F15" s="13" t="s">
        <v>27373</v>
      </c>
      <c r="G15" s="220">
        <v>5</v>
      </c>
    </row>
    <row r="16" spans="1:8" x14ac:dyDescent="0.35">
      <c r="A16" s="253"/>
      <c r="B16" s="70" t="s">
        <v>71</v>
      </c>
      <c r="C16" s="44" t="s">
        <v>23843</v>
      </c>
      <c r="D16" s="44" t="s">
        <v>23700</v>
      </c>
      <c r="E16" s="44" t="s">
        <v>23699</v>
      </c>
      <c r="F16" s="13" t="s">
        <v>27373</v>
      </c>
      <c r="G16" s="220">
        <v>5</v>
      </c>
    </row>
    <row r="17" spans="1:8" x14ac:dyDescent="0.35">
      <c r="A17" s="253"/>
      <c r="B17" s="70" t="s">
        <v>51</v>
      </c>
      <c r="C17" s="44" t="s">
        <v>23806</v>
      </c>
      <c r="D17" s="44" t="s">
        <v>23703</v>
      </c>
      <c r="E17" s="44" t="s">
        <v>23775</v>
      </c>
      <c r="F17" s="13" t="s">
        <v>27365</v>
      </c>
      <c r="G17" s="220" t="s">
        <v>27358</v>
      </c>
    </row>
    <row r="18" spans="1:8" x14ac:dyDescent="0.35">
      <c r="A18" s="253"/>
      <c r="B18" s="70" t="s">
        <v>70</v>
      </c>
      <c r="C18" s="44" t="s">
        <v>23842</v>
      </c>
      <c r="D18" s="44"/>
      <c r="E18" s="44" t="s">
        <v>23837</v>
      </c>
      <c r="F18" s="13" t="s">
        <v>27357</v>
      </c>
      <c r="G18" s="220">
        <v>4</v>
      </c>
      <c r="H18" t="s">
        <v>27380</v>
      </c>
    </row>
    <row r="19" spans="1:8" x14ac:dyDescent="0.35">
      <c r="A19" s="253"/>
      <c r="B19" s="70" t="s">
        <v>69</v>
      </c>
      <c r="C19" s="44" t="s">
        <v>23841</v>
      </c>
      <c r="D19" s="44" t="s">
        <v>23703</v>
      </c>
      <c r="E19" s="44" t="s">
        <v>23822</v>
      </c>
      <c r="F19" s="13" t="s">
        <v>27357</v>
      </c>
      <c r="G19" s="220" t="s">
        <v>27431</v>
      </c>
    </row>
    <row r="20" spans="1:8" x14ac:dyDescent="0.35">
      <c r="A20" s="253"/>
      <c r="B20" s="70" t="s">
        <v>50</v>
      </c>
      <c r="C20" s="44" t="s">
        <v>23805</v>
      </c>
      <c r="D20" s="44" t="s">
        <v>23703</v>
      </c>
      <c r="E20" s="44" t="s">
        <v>23699</v>
      </c>
      <c r="F20" s="13" t="s">
        <v>27357</v>
      </c>
      <c r="G20" s="220">
        <v>4</v>
      </c>
    </row>
    <row r="21" spans="1:8" x14ac:dyDescent="0.35">
      <c r="A21" s="253"/>
      <c r="B21" s="70" t="s">
        <v>68</v>
      </c>
      <c r="C21" s="44" t="s">
        <v>23840</v>
      </c>
      <c r="D21" s="44" t="s">
        <v>23703</v>
      </c>
      <c r="E21" s="44" t="s">
        <v>23699</v>
      </c>
      <c r="F21" s="13" t="s">
        <v>27365</v>
      </c>
      <c r="G21" s="220" t="s">
        <v>27431</v>
      </c>
    </row>
    <row r="22" spans="1:8" x14ac:dyDescent="0.35">
      <c r="A22" s="253"/>
      <c r="B22" s="70" t="s">
        <v>67</v>
      </c>
      <c r="C22" s="44" t="s">
        <v>23840</v>
      </c>
      <c r="D22" s="44" t="s">
        <v>23703</v>
      </c>
      <c r="E22" s="44" t="s">
        <v>23699</v>
      </c>
      <c r="F22" s="13" t="s">
        <v>27365</v>
      </c>
      <c r="G22" s="220" t="s">
        <v>27431</v>
      </c>
    </row>
    <row r="23" spans="1:8" x14ac:dyDescent="0.35">
      <c r="A23" s="253"/>
      <c r="B23" s="70" t="s">
        <v>23767</v>
      </c>
      <c r="C23" s="44" t="s">
        <v>23839</v>
      </c>
      <c r="D23" s="44" t="s">
        <v>23703</v>
      </c>
      <c r="E23" s="44" t="s">
        <v>23837</v>
      </c>
      <c r="F23" s="13" t="s">
        <v>27381</v>
      </c>
      <c r="G23" s="220" t="s">
        <v>27361</v>
      </c>
    </row>
    <row r="24" spans="1:8" x14ac:dyDescent="0.35">
      <c r="A24" s="253"/>
      <c r="B24" s="70" t="s">
        <v>23766</v>
      </c>
      <c r="C24" s="44" t="s">
        <v>23839</v>
      </c>
      <c r="D24" s="44" t="s">
        <v>23703</v>
      </c>
      <c r="E24" s="44" t="s">
        <v>23837</v>
      </c>
      <c r="F24" s="13" t="s">
        <v>27381</v>
      </c>
      <c r="G24" s="220" t="s">
        <v>27361</v>
      </c>
    </row>
    <row r="25" spans="1:8" x14ac:dyDescent="0.35">
      <c r="A25" s="253"/>
      <c r="B25" s="70" t="s">
        <v>23765</v>
      </c>
      <c r="C25" s="44" t="s">
        <v>23838</v>
      </c>
      <c r="D25" s="44" t="s">
        <v>23703</v>
      </c>
      <c r="E25" s="44" t="s">
        <v>23837</v>
      </c>
      <c r="F25" s="13" t="s">
        <v>27381</v>
      </c>
      <c r="G25" s="220" t="s">
        <v>27361</v>
      </c>
    </row>
    <row r="26" spans="1:8" x14ac:dyDescent="0.35">
      <c r="A26" s="253"/>
      <c r="B26" s="70" t="s">
        <v>23764</v>
      </c>
      <c r="C26" s="44" t="s">
        <v>23838</v>
      </c>
      <c r="D26" s="44" t="s">
        <v>23703</v>
      </c>
      <c r="E26" s="44" t="s">
        <v>23837</v>
      </c>
      <c r="F26" s="13" t="s">
        <v>27381</v>
      </c>
      <c r="G26" s="220" t="s">
        <v>27361</v>
      </c>
    </row>
    <row r="27" spans="1:8" x14ac:dyDescent="0.35">
      <c r="A27" s="253"/>
      <c r="B27" s="70" t="s">
        <v>66</v>
      </c>
      <c r="C27" s="44" t="s">
        <v>23836</v>
      </c>
      <c r="D27" s="44" t="s">
        <v>23835</v>
      </c>
      <c r="E27" s="44" t="s">
        <v>23834</v>
      </c>
      <c r="F27" s="13" t="s">
        <v>27357</v>
      </c>
      <c r="G27" s="220">
        <v>0</v>
      </c>
    </row>
    <row r="28" spans="1:8" x14ac:dyDescent="0.35">
      <c r="A28" s="253"/>
      <c r="B28" s="70" t="s">
        <v>65</v>
      </c>
      <c r="C28" s="44" t="s">
        <v>23804</v>
      </c>
      <c r="D28" s="44" t="s">
        <v>23835</v>
      </c>
      <c r="E28" s="44" t="s">
        <v>23834</v>
      </c>
      <c r="F28" s="13" t="s">
        <v>27357</v>
      </c>
      <c r="G28" s="220" t="s">
        <v>27431</v>
      </c>
    </row>
    <row r="29" spans="1:8" x14ac:dyDescent="0.35">
      <c r="A29" s="253"/>
      <c r="B29" s="70" t="s">
        <v>64</v>
      </c>
      <c r="C29" s="44" t="s">
        <v>23833</v>
      </c>
      <c r="D29" s="44" t="s">
        <v>23828</v>
      </c>
      <c r="E29" s="44" t="s">
        <v>23699</v>
      </c>
      <c r="F29" s="13" t="s">
        <v>27357</v>
      </c>
      <c r="G29" s="220">
        <v>4</v>
      </c>
    </row>
    <row r="30" spans="1:8" x14ac:dyDescent="0.35">
      <c r="A30" s="253"/>
      <c r="B30" s="70" t="s">
        <v>63</v>
      </c>
      <c r="C30" s="44" t="s">
        <v>23814</v>
      </c>
      <c r="D30" s="44" t="s">
        <v>23828</v>
      </c>
      <c r="E30" s="44" t="s">
        <v>23813</v>
      </c>
      <c r="F30" s="13" t="s">
        <v>27357</v>
      </c>
      <c r="G30" s="220">
        <v>10</v>
      </c>
    </row>
    <row r="31" spans="1:8" x14ac:dyDescent="0.35">
      <c r="A31" s="253"/>
      <c r="B31" s="70" t="s">
        <v>62</v>
      </c>
      <c r="C31" s="44" t="s">
        <v>23792</v>
      </c>
      <c r="D31" s="44" t="s">
        <v>23703</v>
      </c>
      <c r="E31" s="44" t="s">
        <v>23699</v>
      </c>
      <c r="F31" s="13" t="s">
        <v>27357</v>
      </c>
      <c r="G31" s="220" t="s">
        <v>27382</v>
      </c>
    </row>
    <row r="32" spans="1:8" x14ac:dyDescent="0.35">
      <c r="A32" s="253"/>
      <c r="B32" s="70" t="s">
        <v>61</v>
      </c>
      <c r="C32" s="44" t="s">
        <v>23830</v>
      </c>
      <c r="D32" s="44" t="s">
        <v>23703</v>
      </c>
      <c r="E32" s="44" t="s">
        <v>23699</v>
      </c>
      <c r="F32" s="13" t="s">
        <v>27357</v>
      </c>
      <c r="G32" s="220" t="s">
        <v>27382</v>
      </c>
    </row>
    <row r="33" spans="1:8" x14ac:dyDescent="0.35">
      <c r="A33" s="253"/>
      <c r="B33" s="70" t="s">
        <v>60</v>
      </c>
      <c r="C33" s="44" t="s">
        <v>23791</v>
      </c>
      <c r="D33" s="44" t="s">
        <v>23703</v>
      </c>
      <c r="E33" s="44" t="s">
        <v>23699</v>
      </c>
      <c r="F33" s="13" t="s">
        <v>27357</v>
      </c>
      <c r="G33" s="220" t="s">
        <v>27382</v>
      </c>
    </row>
    <row r="34" spans="1:8" x14ac:dyDescent="0.35">
      <c r="A34" s="253"/>
      <c r="B34" s="70" t="s">
        <v>59</v>
      </c>
      <c r="C34" s="44" t="s">
        <v>23832</v>
      </c>
      <c r="D34" s="44" t="s">
        <v>23831</v>
      </c>
      <c r="E34" s="44" t="s">
        <v>23775</v>
      </c>
      <c r="F34" s="13" t="s">
        <v>27365</v>
      </c>
      <c r="G34" s="220">
        <v>1</v>
      </c>
      <c r="H34" t="s">
        <v>27370</v>
      </c>
    </row>
    <row r="35" spans="1:8" x14ac:dyDescent="0.35">
      <c r="A35" s="253"/>
      <c r="B35" s="70" t="s">
        <v>58</v>
      </c>
      <c r="C35" s="44" t="s">
        <v>23798</v>
      </c>
      <c r="D35" s="44" t="s">
        <v>23700</v>
      </c>
      <c r="E35" s="44" t="s">
        <v>23699</v>
      </c>
      <c r="F35" s="13" t="s">
        <v>27357</v>
      </c>
      <c r="G35" s="220">
        <v>5</v>
      </c>
    </row>
    <row r="36" spans="1:8" x14ac:dyDescent="0.35">
      <c r="A36" s="253"/>
      <c r="B36" s="70" t="s">
        <v>57</v>
      </c>
      <c r="C36" s="69" t="s">
        <v>23829</v>
      </c>
      <c r="D36" s="44" t="s">
        <v>23828</v>
      </c>
      <c r="E36" s="44" t="s">
        <v>23813</v>
      </c>
      <c r="F36" s="13" t="s">
        <v>27357</v>
      </c>
      <c r="G36" s="220">
        <v>3</v>
      </c>
    </row>
    <row r="37" spans="1:8" x14ac:dyDescent="0.35">
      <c r="A37" s="253"/>
      <c r="B37" s="70" t="s">
        <v>23763</v>
      </c>
      <c r="C37" s="69" t="s">
        <v>23827</v>
      </c>
      <c r="D37" s="44" t="s">
        <v>23826</v>
      </c>
      <c r="E37" s="44" t="s">
        <v>23733</v>
      </c>
      <c r="F37" s="13" t="s">
        <v>27357</v>
      </c>
      <c r="G37" s="220">
        <v>5</v>
      </c>
      <c r="H37" t="s">
        <v>27383</v>
      </c>
    </row>
    <row r="38" spans="1:8" x14ac:dyDescent="0.35">
      <c r="A38" s="253"/>
      <c r="B38" s="70" t="s">
        <v>56</v>
      </c>
      <c r="C38" s="71" t="s">
        <v>23825</v>
      </c>
      <c r="D38" s="44" t="s">
        <v>23703</v>
      </c>
      <c r="E38" s="44" t="s">
        <v>23733</v>
      </c>
      <c r="F38" s="13" t="s">
        <v>27357</v>
      </c>
      <c r="G38" s="220" t="s">
        <v>27359</v>
      </c>
    </row>
    <row r="39" spans="1:8" x14ac:dyDescent="0.35">
      <c r="A39" s="253"/>
      <c r="B39" s="70" t="s">
        <v>23824</v>
      </c>
      <c r="C39" s="69" t="s">
        <v>23823</v>
      </c>
      <c r="D39" s="44" t="s">
        <v>23700</v>
      </c>
      <c r="E39" s="44" t="s">
        <v>23822</v>
      </c>
      <c r="F39" s="13" t="s">
        <v>27373</v>
      </c>
      <c r="G39" s="220" t="s">
        <v>27431</v>
      </c>
      <c r="H39" t="s">
        <v>27384</v>
      </c>
    </row>
    <row r="40" spans="1:8" x14ac:dyDescent="0.35">
      <c r="A40" s="253"/>
      <c r="B40" s="70" t="s">
        <v>23821</v>
      </c>
      <c r="C40" s="69" t="s">
        <v>23820</v>
      </c>
      <c r="D40" s="49"/>
      <c r="E40" s="44" t="s">
        <v>23819</v>
      </c>
      <c r="F40" s="13" t="s">
        <v>27373</v>
      </c>
      <c r="G40" s="220" t="s">
        <v>27431</v>
      </c>
    </row>
    <row r="41" spans="1:8" x14ac:dyDescent="0.35">
      <c r="A41" s="253"/>
      <c r="B41" s="70" t="s">
        <v>55</v>
      </c>
      <c r="C41" s="44" t="s">
        <v>23818</v>
      </c>
      <c r="D41" s="44" t="s">
        <v>23816</v>
      </c>
      <c r="E41" s="44" t="s">
        <v>23815</v>
      </c>
      <c r="F41" s="13" t="s">
        <v>27357</v>
      </c>
      <c r="G41" s="220" t="s">
        <v>27431</v>
      </c>
    </row>
    <row r="42" spans="1:8" x14ac:dyDescent="0.35">
      <c r="A42" s="253"/>
      <c r="B42" s="70" t="s">
        <v>54</v>
      </c>
      <c r="C42" s="44" t="s">
        <v>23817</v>
      </c>
      <c r="D42" s="44" t="s">
        <v>23816</v>
      </c>
      <c r="E42" s="44" t="s">
        <v>23815</v>
      </c>
      <c r="F42" s="13" t="s">
        <v>27357</v>
      </c>
      <c r="G42" s="220" t="s">
        <v>27431</v>
      </c>
    </row>
    <row r="43" spans="1:8" x14ac:dyDescent="0.35">
      <c r="A43" s="253"/>
      <c r="B43" s="70" t="s">
        <v>53</v>
      </c>
      <c r="C43" s="44" t="s">
        <v>23812</v>
      </c>
      <c r="D43" s="44" t="s">
        <v>23700</v>
      </c>
      <c r="E43" s="44" t="s">
        <v>23811</v>
      </c>
      <c r="F43" s="13" t="s">
        <v>27365</v>
      </c>
      <c r="G43" s="220" t="s">
        <v>27361</v>
      </c>
    </row>
    <row r="44" spans="1:8" ht="15" thickBot="1" x14ac:dyDescent="0.4">
      <c r="A44" s="252"/>
      <c r="B44" s="40" t="s">
        <v>52</v>
      </c>
      <c r="C44" s="68" t="s">
        <v>23810</v>
      </c>
      <c r="D44" s="68" t="s">
        <v>23703</v>
      </c>
      <c r="E44" s="68" t="s">
        <v>23809</v>
      </c>
      <c r="F44" s="221" t="s">
        <v>27357</v>
      </c>
      <c r="G44" s="222">
        <v>4</v>
      </c>
      <c r="H44" s="219" t="s">
        <v>27385</v>
      </c>
    </row>
    <row r="45" spans="1:8" x14ac:dyDescent="0.35">
      <c r="A45" s="251" t="s">
        <v>22</v>
      </c>
      <c r="B45" s="70" t="s">
        <v>23758</v>
      </c>
      <c r="C45" s="44" t="s">
        <v>23808</v>
      </c>
      <c r="D45" s="44" t="s">
        <v>23703</v>
      </c>
      <c r="E45" s="44" t="s">
        <v>23807</v>
      </c>
      <c r="F45" s="13" t="s">
        <v>27373</v>
      </c>
      <c r="G45" s="228" t="s">
        <v>27393</v>
      </c>
    </row>
    <row r="46" spans="1:8" x14ac:dyDescent="0.35">
      <c r="A46" s="253"/>
      <c r="B46" s="70" t="s">
        <v>51</v>
      </c>
      <c r="C46" s="44" t="s">
        <v>23806</v>
      </c>
      <c r="D46" s="44" t="s">
        <v>23703</v>
      </c>
      <c r="E46" s="44" t="s">
        <v>23775</v>
      </c>
      <c r="F46" s="13" t="s">
        <v>27365</v>
      </c>
      <c r="G46" s="220" t="s">
        <v>27386</v>
      </c>
    </row>
    <row r="47" spans="1:8" x14ac:dyDescent="0.35">
      <c r="A47" s="253"/>
      <c r="B47" s="70" t="s">
        <v>50</v>
      </c>
      <c r="C47" s="44" t="s">
        <v>23805</v>
      </c>
      <c r="D47" s="44" t="s">
        <v>23703</v>
      </c>
      <c r="E47" s="44" t="s">
        <v>23699</v>
      </c>
      <c r="F47" s="13" t="s">
        <v>27357</v>
      </c>
      <c r="G47" s="220">
        <v>4</v>
      </c>
    </row>
    <row r="48" spans="1:8" x14ac:dyDescent="0.35">
      <c r="A48" s="253"/>
      <c r="B48" s="70" t="s">
        <v>49</v>
      </c>
      <c r="C48" s="44" t="s">
        <v>23804</v>
      </c>
      <c r="D48" s="44" t="s">
        <v>23803</v>
      </c>
      <c r="E48" s="44" t="s">
        <v>23699</v>
      </c>
      <c r="F48" s="13" t="s">
        <v>27365</v>
      </c>
      <c r="G48" s="220">
        <v>3</v>
      </c>
    </row>
    <row r="49" spans="1:8" x14ac:dyDescent="0.35">
      <c r="A49" s="253"/>
      <c r="B49" s="70" t="s">
        <v>23757</v>
      </c>
      <c r="C49" s="44" t="s">
        <v>23802</v>
      </c>
      <c r="D49" s="44" t="s">
        <v>23700</v>
      </c>
      <c r="E49" s="44" t="s">
        <v>23699</v>
      </c>
      <c r="F49" s="13" t="s">
        <v>27357</v>
      </c>
      <c r="G49" s="220" t="s">
        <v>27364</v>
      </c>
    </row>
    <row r="50" spans="1:8" ht="15" thickBot="1" x14ac:dyDescent="0.4">
      <c r="A50" s="252"/>
      <c r="B50" s="40" t="s">
        <v>23756</v>
      </c>
      <c r="C50" s="68" t="s">
        <v>23802</v>
      </c>
      <c r="D50" s="68" t="s">
        <v>23700</v>
      </c>
      <c r="E50" s="68" t="s">
        <v>23699</v>
      </c>
      <c r="F50" s="221" t="s">
        <v>27357</v>
      </c>
      <c r="G50" s="222" t="s">
        <v>27364</v>
      </c>
      <c r="H50" s="219"/>
    </row>
    <row r="51" spans="1:8" x14ac:dyDescent="0.35">
      <c r="A51" s="251" t="s">
        <v>11</v>
      </c>
      <c r="B51" s="70" t="s">
        <v>48</v>
      </c>
      <c r="C51" s="44" t="s">
        <v>23801</v>
      </c>
      <c r="D51" s="44" t="s">
        <v>23700</v>
      </c>
      <c r="E51" s="44" t="s">
        <v>23800</v>
      </c>
      <c r="F51" s="13" t="s">
        <v>27357</v>
      </c>
      <c r="G51" s="220">
        <v>10</v>
      </c>
      <c r="H51" t="s">
        <v>27387</v>
      </c>
    </row>
    <row r="52" spans="1:8" x14ac:dyDescent="0.35">
      <c r="A52" s="253"/>
      <c r="B52" s="70" t="s">
        <v>23755</v>
      </c>
      <c r="C52" s="44" t="s">
        <v>23799</v>
      </c>
      <c r="D52" s="44" t="s">
        <v>23797</v>
      </c>
      <c r="E52" s="44" t="s">
        <v>23699</v>
      </c>
      <c r="F52" s="13" t="s">
        <v>27357</v>
      </c>
      <c r="G52" s="220" t="s">
        <v>4</v>
      </c>
    </row>
    <row r="53" spans="1:8" x14ac:dyDescent="0.35">
      <c r="A53" s="253"/>
      <c r="B53" s="70" t="s">
        <v>23754</v>
      </c>
      <c r="C53" s="44" t="s">
        <v>23798</v>
      </c>
      <c r="D53" s="44" t="s">
        <v>23797</v>
      </c>
      <c r="E53" s="44" t="s">
        <v>23699</v>
      </c>
      <c r="F53" s="13" t="s">
        <v>27357</v>
      </c>
      <c r="G53" s="220" t="s">
        <v>4</v>
      </c>
    </row>
    <row r="54" spans="1:8" x14ac:dyDescent="0.35">
      <c r="A54" s="253"/>
      <c r="B54" s="70" t="s">
        <v>47</v>
      </c>
      <c r="C54" s="44" t="s">
        <v>23789</v>
      </c>
      <c r="D54" s="44" t="s">
        <v>23796</v>
      </c>
      <c r="E54" s="44" t="s">
        <v>23787</v>
      </c>
      <c r="F54" s="13" t="s">
        <v>27357</v>
      </c>
      <c r="G54" s="220" t="s">
        <v>27431</v>
      </c>
    </row>
    <row r="55" spans="1:8" x14ac:dyDescent="0.35">
      <c r="A55" s="253"/>
      <c r="B55" s="70" t="s">
        <v>46</v>
      </c>
      <c r="C55" s="44" t="s">
        <v>23795</v>
      </c>
      <c r="D55" s="44" t="s">
        <v>23794</v>
      </c>
      <c r="E55" s="44" t="s">
        <v>23699</v>
      </c>
      <c r="F55" s="13" t="s">
        <v>27357</v>
      </c>
      <c r="G55" s="220" t="s">
        <v>27431</v>
      </c>
    </row>
    <row r="56" spans="1:8" x14ac:dyDescent="0.35">
      <c r="A56" s="253"/>
      <c r="B56" s="70" t="s">
        <v>45</v>
      </c>
      <c r="C56" s="44" t="s">
        <v>23793</v>
      </c>
      <c r="D56" s="44" t="s">
        <v>23703</v>
      </c>
      <c r="E56" s="44" t="s">
        <v>23699</v>
      </c>
      <c r="F56" s="13" t="s">
        <v>27357</v>
      </c>
      <c r="G56" s="220" t="s">
        <v>27382</v>
      </c>
    </row>
    <row r="57" spans="1:8" x14ac:dyDescent="0.35">
      <c r="A57" s="253"/>
      <c r="B57" s="70" t="s">
        <v>23753</v>
      </c>
      <c r="C57" s="44" t="s">
        <v>23792</v>
      </c>
      <c r="D57" s="44" t="s">
        <v>23703</v>
      </c>
      <c r="E57" s="44" t="s">
        <v>23699</v>
      </c>
      <c r="F57" s="13" t="s">
        <v>27373</v>
      </c>
      <c r="G57" s="220" t="s">
        <v>27382</v>
      </c>
      <c r="H57" t="s">
        <v>37</v>
      </c>
    </row>
    <row r="58" spans="1:8" x14ac:dyDescent="0.35">
      <c r="A58" s="253"/>
      <c r="B58" s="70" t="s">
        <v>23752</v>
      </c>
      <c r="C58" s="44" t="s">
        <v>23792</v>
      </c>
      <c r="D58" s="44" t="s">
        <v>23703</v>
      </c>
      <c r="E58" s="44" t="s">
        <v>23699</v>
      </c>
      <c r="F58" s="13" t="s">
        <v>27373</v>
      </c>
      <c r="G58" s="220" t="s">
        <v>27382</v>
      </c>
      <c r="H58" t="s">
        <v>37</v>
      </c>
    </row>
    <row r="59" spans="1:8" x14ac:dyDescent="0.35">
      <c r="A59" s="253"/>
      <c r="B59" s="70" t="s">
        <v>44</v>
      </c>
      <c r="C59" s="44" t="s">
        <v>23791</v>
      </c>
      <c r="D59" s="44" t="s">
        <v>23703</v>
      </c>
      <c r="E59" s="44" t="s">
        <v>23699</v>
      </c>
      <c r="F59" s="13" t="s">
        <v>27357</v>
      </c>
      <c r="G59" s="220" t="s">
        <v>27382</v>
      </c>
    </row>
    <row r="60" spans="1:8" x14ac:dyDescent="0.35">
      <c r="A60" s="253"/>
      <c r="B60" s="70" t="s">
        <v>43</v>
      </c>
      <c r="C60" s="44" t="s">
        <v>23790</v>
      </c>
      <c r="D60" s="44" t="s">
        <v>23703</v>
      </c>
      <c r="E60" s="44" t="s">
        <v>23699</v>
      </c>
      <c r="F60" s="13" t="s">
        <v>27357</v>
      </c>
      <c r="G60" s="220" t="s">
        <v>27382</v>
      </c>
      <c r="H60" t="s">
        <v>27396</v>
      </c>
    </row>
    <row r="61" spans="1:8" x14ac:dyDescent="0.35">
      <c r="A61" s="253"/>
      <c r="B61" s="70" t="s">
        <v>23751</v>
      </c>
      <c r="C61" s="44" t="s">
        <v>23789</v>
      </c>
      <c r="D61" s="44" t="s">
        <v>23788</v>
      </c>
      <c r="E61" s="44" t="s">
        <v>23787</v>
      </c>
      <c r="F61" s="13" t="s">
        <v>27357</v>
      </c>
      <c r="G61" s="220">
        <v>10</v>
      </c>
    </row>
    <row r="62" spans="1:8" ht="15" thickBot="1" x14ac:dyDescent="0.4">
      <c r="A62" s="253"/>
      <c r="B62" s="40" t="s">
        <v>23750</v>
      </c>
      <c r="C62" s="68" t="s">
        <v>23786</v>
      </c>
      <c r="D62" s="68" t="s">
        <v>23700</v>
      </c>
      <c r="E62" s="68" t="s">
        <v>23733</v>
      </c>
      <c r="F62" s="221" t="s">
        <v>27357</v>
      </c>
      <c r="G62" s="221" t="s">
        <v>27431</v>
      </c>
      <c r="H62" s="219" t="s">
        <v>27397</v>
      </c>
    </row>
    <row r="63" spans="1:8" x14ac:dyDescent="0.35">
      <c r="A63" s="251" t="s">
        <v>2</v>
      </c>
      <c r="B63" s="9" t="s">
        <v>42</v>
      </c>
      <c r="C63" s="69" t="s">
        <v>23785</v>
      </c>
      <c r="D63" s="69" t="s">
        <v>23784</v>
      </c>
      <c r="E63" s="69" t="s">
        <v>23783</v>
      </c>
      <c r="F63" s="13" t="s">
        <v>27365</v>
      </c>
      <c r="G63" s="220" t="s">
        <v>27382</v>
      </c>
      <c r="H63" t="s">
        <v>27398</v>
      </c>
    </row>
    <row r="64" spans="1:8" x14ac:dyDescent="0.35">
      <c r="A64" s="253"/>
      <c r="B64" s="70" t="s">
        <v>41</v>
      </c>
      <c r="C64" s="44" t="s">
        <v>23782</v>
      </c>
      <c r="D64" s="44" t="s">
        <v>23703</v>
      </c>
      <c r="E64" s="44" t="s">
        <v>23781</v>
      </c>
      <c r="F64" s="13" t="s">
        <v>27357</v>
      </c>
      <c r="G64" s="228" t="s">
        <v>27393</v>
      </c>
    </row>
    <row r="65" spans="1:8" ht="15" thickBot="1" x14ac:dyDescent="0.4">
      <c r="A65" s="252"/>
      <c r="B65" s="40" t="s">
        <v>23749</v>
      </c>
      <c r="C65" s="68" t="s">
        <v>23782</v>
      </c>
      <c r="D65" s="68" t="s">
        <v>23703</v>
      </c>
      <c r="E65" s="68" t="s">
        <v>23781</v>
      </c>
      <c r="F65" s="221" t="s">
        <v>27365</v>
      </c>
      <c r="G65" s="229" t="s">
        <v>27393</v>
      </c>
      <c r="H65" s="219" t="s">
        <v>27388</v>
      </c>
    </row>
    <row r="66" spans="1:8" x14ac:dyDescent="0.35">
      <c r="A66" s="251" t="s">
        <v>40</v>
      </c>
      <c r="B66" s="9" t="s">
        <v>39</v>
      </c>
      <c r="C66" s="69" t="s">
        <v>23780</v>
      </c>
      <c r="D66" s="69" t="s">
        <v>23779</v>
      </c>
      <c r="E66" s="69" t="s">
        <v>23778</v>
      </c>
      <c r="F66" s="13" t="s">
        <v>27389</v>
      </c>
      <c r="G66" s="220" t="s">
        <v>27390</v>
      </c>
    </row>
    <row r="67" spans="1:8" ht="15" thickBot="1" x14ac:dyDescent="0.4">
      <c r="A67" s="252"/>
      <c r="B67" s="40" t="s">
        <v>23748</v>
      </c>
      <c r="C67" s="68" t="s">
        <v>23777</v>
      </c>
      <c r="D67" s="68" t="s">
        <v>23776</v>
      </c>
      <c r="E67" s="68" t="s">
        <v>23775</v>
      </c>
      <c r="F67" s="221" t="s">
        <v>27365</v>
      </c>
      <c r="G67" s="222">
        <v>2</v>
      </c>
      <c r="H67" s="219"/>
    </row>
    <row r="69" spans="1:8" ht="15" x14ac:dyDescent="0.35">
      <c r="A69" s="227" t="s">
        <v>27391</v>
      </c>
    </row>
    <row r="70" spans="1:8" ht="15" x14ac:dyDescent="0.35">
      <c r="A70" s="227" t="s">
        <v>27392</v>
      </c>
    </row>
  </sheetData>
  <mergeCells count="5">
    <mergeCell ref="A4:A44"/>
    <mergeCell ref="A45:A50"/>
    <mergeCell ref="A51:A62"/>
    <mergeCell ref="A63:A65"/>
    <mergeCell ref="A66:A6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pane ySplit="4" topLeftCell="A5" activePane="bottomLeft" state="frozen"/>
      <selection pane="bottomLeft" activeCell="B1" sqref="B1"/>
    </sheetView>
  </sheetViews>
  <sheetFormatPr defaultRowHeight="14.5" x14ac:dyDescent="0.35"/>
  <cols>
    <col min="1" max="1" width="9.453125" style="7" bestFit="1" customWidth="1"/>
    <col min="2" max="2" width="17.453125" style="7" customWidth="1"/>
    <col min="3" max="3" width="10.54296875" bestFit="1" customWidth="1"/>
    <col min="4" max="4" width="12.453125" bestFit="1" customWidth="1"/>
    <col min="5" max="5" width="10.54296875" bestFit="1" customWidth="1"/>
    <col min="6" max="6" width="12.453125" bestFit="1" customWidth="1"/>
    <col min="7" max="7" width="10.54296875" bestFit="1" customWidth="1"/>
    <col min="8" max="8" width="12.453125" bestFit="1" customWidth="1"/>
    <col min="9" max="9" width="10.54296875" bestFit="1" customWidth="1"/>
    <col min="10" max="10" width="12.453125" bestFit="1" customWidth="1"/>
    <col min="11" max="11" width="10.54296875" bestFit="1" customWidth="1"/>
    <col min="12" max="12" width="12.453125" bestFit="1" customWidth="1"/>
    <col min="13" max="13" width="10.54296875" bestFit="1" customWidth="1"/>
    <col min="14" max="14" width="12.453125" bestFit="1" customWidth="1"/>
  </cols>
  <sheetData>
    <row r="1" spans="1:14" x14ac:dyDescent="0.35">
      <c r="B1" s="7" t="s">
        <v>27356</v>
      </c>
    </row>
    <row r="3" spans="1:14" s="7" customFormat="1" x14ac:dyDescent="0.35">
      <c r="A3" s="254" t="s">
        <v>38</v>
      </c>
      <c r="B3" s="240" t="s">
        <v>37</v>
      </c>
      <c r="C3" s="256" t="s">
        <v>27110</v>
      </c>
      <c r="D3" s="257"/>
      <c r="E3" s="256" t="s">
        <v>27111</v>
      </c>
      <c r="F3" s="257"/>
      <c r="G3" s="256" t="s">
        <v>27112</v>
      </c>
      <c r="H3" s="257"/>
      <c r="I3" s="256" t="s">
        <v>27113</v>
      </c>
      <c r="J3" s="257"/>
      <c r="K3" s="256" t="s">
        <v>23747</v>
      </c>
      <c r="L3" s="257"/>
      <c r="M3" s="256" t="s">
        <v>23746</v>
      </c>
      <c r="N3" s="257"/>
    </row>
    <row r="4" spans="1:14" s="7" customFormat="1" x14ac:dyDescent="0.35">
      <c r="A4" s="254"/>
      <c r="B4" s="244"/>
      <c r="C4" s="116" t="s">
        <v>27108</v>
      </c>
      <c r="D4" s="117" t="s">
        <v>27109</v>
      </c>
      <c r="E4" s="116" t="s">
        <v>27108</v>
      </c>
      <c r="F4" s="117" t="s">
        <v>27109</v>
      </c>
      <c r="G4" s="116" t="s">
        <v>27108</v>
      </c>
      <c r="H4" s="117" t="s">
        <v>27109</v>
      </c>
      <c r="I4" s="116" t="s">
        <v>27108</v>
      </c>
      <c r="J4" s="117" t="s">
        <v>27109</v>
      </c>
      <c r="K4" s="116" t="s">
        <v>27108</v>
      </c>
      <c r="L4" s="117" t="s">
        <v>27109</v>
      </c>
      <c r="M4" s="116" t="s">
        <v>27108</v>
      </c>
      <c r="N4" s="117" t="s">
        <v>27109</v>
      </c>
    </row>
    <row r="5" spans="1:14" x14ac:dyDescent="0.35">
      <c r="A5" s="255" t="s">
        <v>35</v>
      </c>
      <c r="B5" s="3" t="s">
        <v>34</v>
      </c>
      <c r="C5" s="47">
        <v>1.0269999999999999</v>
      </c>
      <c r="D5" s="37">
        <v>1.07</v>
      </c>
      <c r="E5" s="47">
        <v>1.03</v>
      </c>
      <c r="F5" s="37">
        <v>1.0649999999999999</v>
      </c>
      <c r="G5" s="47">
        <v>1.03</v>
      </c>
      <c r="H5" s="37">
        <v>1.042</v>
      </c>
      <c r="I5" s="47">
        <v>1.0309999999999999</v>
      </c>
      <c r="J5" s="37">
        <v>1.0389999999999999</v>
      </c>
      <c r="K5" s="47">
        <v>1.0349999999999999</v>
      </c>
      <c r="L5" s="37">
        <v>1.0569999999999999</v>
      </c>
      <c r="M5" s="47">
        <v>1.038</v>
      </c>
      <c r="N5" s="37">
        <v>1.0589999999999999</v>
      </c>
    </row>
    <row r="6" spans="1:14" x14ac:dyDescent="0.35">
      <c r="A6" s="255"/>
      <c r="B6" s="4" t="s">
        <v>21</v>
      </c>
      <c r="C6" s="48">
        <v>0.97599999999999998</v>
      </c>
      <c r="D6" s="38">
        <v>0.997</v>
      </c>
      <c r="E6" s="48">
        <v>1.0389999999999999</v>
      </c>
      <c r="F6" s="38">
        <v>1.0269999999999999</v>
      </c>
      <c r="G6" s="48">
        <v>1.004</v>
      </c>
      <c r="H6" s="38">
        <v>1.018</v>
      </c>
      <c r="I6" s="48">
        <v>1.0009999999999999</v>
      </c>
      <c r="J6" s="38">
        <v>1.022</v>
      </c>
      <c r="K6" s="48">
        <v>0.99299999999999999</v>
      </c>
      <c r="L6" s="38">
        <v>1.016</v>
      </c>
      <c r="M6" s="48">
        <v>1.0069999999999999</v>
      </c>
      <c r="N6" s="38">
        <v>1.024</v>
      </c>
    </row>
    <row r="7" spans="1:14" x14ac:dyDescent="0.35">
      <c r="A7" s="255"/>
      <c r="B7" s="4" t="s">
        <v>20</v>
      </c>
      <c r="C7" s="48">
        <v>1.06</v>
      </c>
      <c r="D7" s="38">
        <v>1.0389999999999999</v>
      </c>
      <c r="E7" s="48">
        <v>1.0149999999999999</v>
      </c>
      <c r="F7" s="38">
        <v>1.028</v>
      </c>
      <c r="G7" s="48">
        <v>1.038</v>
      </c>
      <c r="H7" s="38">
        <v>1.028</v>
      </c>
      <c r="I7" s="48">
        <v>1.0189999999999999</v>
      </c>
      <c r="J7" s="38">
        <v>1.0229999999999999</v>
      </c>
      <c r="K7" s="48">
        <v>1.0660000000000001</v>
      </c>
      <c r="L7" s="38">
        <v>1.0389999999999999</v>
      </c>
      <c r="M7" s="48">
        <v>1.032</v>
      </c>
      <c r="N7" s="38">
        <v>1.0329999999999999</v>
      </c>
    </row>
    <row r="8" spans="1:14" x14ac:dyDescent="0.35">
      <c r="A8" s="255"/>
      <c r="B8" s="4" t="s">
        <v>19</v>
      </c>
      <c r="C8" s="48">
        <v>1.0009999999999999</v>
      </c>
      <c r="D8" s="38">
        <v>1.024</v>
      </c>
      <c r="E8" s="48">
        <v>1.0229999999999999</v>
      </c>
      <c r="F8" s="38">
        <v>1.036</v>
      </c>
      <c r="G8" s="48">
        <v>1.006</v>
      </c>
      <c r="H8" s="38">
        <v>1.0209999999999999</v>
      </c>
      <c r="I8" s="48">
        <v>1.014</v>
      </c>
      <c r="J8" s="38">
        <v>1.0209999999999999</v>
      </c>
      <c r="K8" s="48">
        <v>1.026</v>
      </c>
      <c r="L8" s="38">
        <v>1.032</v>
      </c>
      <c r="M8" s="48">
        <v>1.0109999999999999</v>
      </c>
      <c r="N8" s="38">
        <v>1.0209999999999999</v>
      </c>
    </row>
    <row r="9" spans="1:14" x14ac:dyDescent="0.35">
      <c r="A9" s="255"/>
      <c r="B9" s="4" t="s">
        <v>33</v>
      </c>
      <c r="C9" s="48">
        <v>1.024</v>
      </c>
      <c r="D9" s="38">
        <v>1.038</v>
      </c>
      <c r="E9" s="48">
        <v>1.03</v>
      </c>
      <c r="F9" s="38">
        <v>1.0349999999999999</v>
      </c>
      <c r="G9" s="48">
        <v>1.0349999999999999</v>
      </c>
      <c r="H9" s="38">
        <v>1.0640000000000001</v>
      </c>
      <c r="I9" s="48">
        <v>1.0389999999999999</v>
      </c>
      <c r="J9" s="38">
        <v>1.0680000000000001</v>
      </c>
      <c r="K9" s="48">
        <v>1.042</v>
      </c>
      <c r="L9" s="38">
        <v>1.0409999999999999</v>
      </c>
      <c r="M9" s="48">
        <v>1.04</v>
      </c>
      <c r="N9" s="38">
        <v>1.042</v>
      </c>
    </row>
    <row r="10" spans="1:14" x14ac:dyDescent="0.35">
      <c r="A10" s="255"/>
      <c r="B10" s="4" t="s">
        <v>32</v>
      </c>
      <c r="C10" s="48">
        <v>1.177</v>
      </c>
      <c r="D10" s="38">
        <v>1.1180000000000001</v>
      </c>
      <c r="E10" s="48">
        <v>1.175</v>
      </c>
      <c r="F10" s="38">
        <v>1.117</v>
      </c>
      <c r="G10" s="48">
        <v>1.0609999999999999</v>
      </c>
      <c r="H10" s="38">
        <v>1.0569999999999999</v>
      </c>
      <c r="I10" s="48">
        <v>1.0660000000000001</v>
      </c>
      <c r="J10" s="38">
        <v>1.0580000000000001</v>
      </c>
      <c r="K10" s="48">
        <v>1.03</v>
      </c>
      <c r="L10" s="38">
        <v>1.05</v>
      </c>
      <c r="M10" s="48">
        <v>1.0249999999999999</v>
      </c>
      <c r="N10" s="38">
        <v>1.0469999999999999</v>
      </c>
    </row>
    <row r="11" spans="1:14" x14ac:dyDescent="0.35">
      <c r="A11" s="255"/>
      <c r="B11" s="4" t="s">
        <v>31</v>
      </c>
      <c r="C11" s="48">
        <v>1.006</v>
      </c>
      <c r="D11" s="38">
        <v>0.94899999999999995</v>
      </c>
      <c r="E11" s="48">
        <v>0.98</v>
      </c>
      <c r="F11" s="38">
        <v>0.94099999999999995</v>
      </c>
      <c r="G11" s="48">
        <v>0.99399999999999999</v>
      </c>
      <c r="H11" s="38">
        <v>0.95499999999999996</v>
      </c>
      <c r="I11" s="48">
        <v>1.0129999999999999</v>
      </c>
      <c r="J11" s="38">
        <v>0.96</v>
      </c>
      <c r="K11" s="48">
        <v>1.02</v>
      </c>
      <c r="L11" s="38">
        <v>0.995</v>
      </c>
      <c r="M11" s="48">
        <v>1.0229999999999999</v>
      </c>
      <c r="N11" s="38">
        <v>0.999</v>
      </c>
    </row>
    <row r="12" spans="1:14" x14ac:dyDescent="0.35">
      <c r="A12" s="255"/>
      <c r="B12" s="4" t="s">
        <v>18</v>
      </c>
      <c r="C12" s="48">
        <v>1.0289999999999999</v>
      </c>
      <c r="D12" s="38">
        <v>1.0549999999999999</v>
      </c>
      <c r="E12" s="48">
        <v>1.0369999999999999</v>
      </c>
      <c r="F12" s="38">
        <v>1.06</v>
      </c>
      <c r="G12" s="48">
        <v>1.016</v>
      </c>
      <c r="H12" s="38">
        <v>1.034</v>
      </c>
      <c r="I12" s="48">
        <v>0.999</v>
      </c>
      <c r="J12" s="38">
        <v>1.0289999999999999</v>
      </c>
      <c r="K12" s="48">
        <v>1.0369999999999999</v>
      </c>
      <c r="L12" s="38">
        <v>1.0549999999999999</v>
      </c>
      <c r="M12" s="48">
        <v>1.0449999999999999</v>
      </c>
      <c r="N12" s="38">
        <v>1.0589999999999999</v>
      </c>
    </row>
    <row r="13" spans="1:14" x14ac:dyDescent="0.35">
      <c r="A13" s="255"/>
      <c r="B13" s="4" t="s">
        <v>30</v>
      </c>
      <c r="C13" s="48">
        <v>0.86</v>
      </c>
      <c r="D13" s="38">
        <v>0.94899999999999995</v>
      </c>
      <c r="E13" s="48">
        <v>0.95</v>
      </c>
      <c r="F13" s="38">
        <v>0.99199999999999999</v>
      </c>
      <c r="G13" s="48">
        <v>0.97899999999999998</v>
      </c>
      <c r="H13" s="38">
        <v>1.004</v>
      </c>
      <c r="I13" s="48">
        <v>1.0169999999999999</v>
      </c>
      <c r="J13" s="38">
        <v>1.02</v>
      </c>
      <c r="K13" s="48">
        <v>0.99299999999999999</v>
      </c>
      <c r="L13" s="38">
        <v>1.0109999999999999</v>
      </c>
      <c r="M13" s="48">
        <v>0.97299999999999998</v>
      </c>
      <c r="N13" s="38">
        <v>1.0009999999999999</v>
      </c>
    </row>
    <row r="14" spans="1:14" x14ac:dyDescent="0.35">
      <c r="A14" s="255"/>
      <c r="B14" s="4" t="s">
        <v>17</v>
      </c>
      <c r="C14" s="48">
        <v>1.022</v>
      </c>
      <c r="D14" s="38">
        <v>1.0449999999999999</v>
      </c>
      <c r="E14" s="48">
        <v>1.034</v>
      </c>
      <c r="F14" s="38">
        <v>1.042</v>
      </c>
      <c r="G14" s="48">
        <v>1.0209999999999999</v>
      </c>
      <c r="H14" s="38">
        <v>1.044</v>
      </c>
      <c r="I14" s="48">
        <v>1.0289999999999999</v>
      </c>
      <c r="J14" s="38">
        <v>1.0489999999999999</v>
      </c>
      <c r="K14" s="48">
        <v>1.0209999999999999</v>
      </c>
      <c r="L14" s="38">
        <v>1.038</v>
      </c>
      <c r="M14" s="48">
        <v>1.036</v>
      </c>
      <c r="N14" s="38">
        <v>1.04</v>
      </c>
    </row>
    <row r="15" spans="1:14" x14ac:dyDescent="0.35">
      <c r="A15" s="255"/>
      <c r="B15" s="4" t="s">
        <v>29</v>
      </c>
      <c r="C15" s="48">
        <v>1.0149999999999999</v>
      </c>
      <c r="D15" s="38">
        <v>1.03</v>
      </c>
      <c r="E15" s="48">
        <v>1.0009999999999999</v>
      </c>
      <c r="F15" s="38">
        <v>1.0229999999999999</v>
      </c>
      <c r="G15" s="48" t="s">
        <v>4</v>
      </c>
      <c r="H15" s="38" t="s">
        <v>4</v>
      </c>
      <c r="I15" s="48" t="s">
        <v>4</v>
      </c>
      <c r="J15" s="38" t="s">
        <v>4</v>
      </c>
      <c r="K15" s="48" t="s">
        <v>4</v>
      </c>
      <c r="L15" s="38" t="s">
        <v>4</v>
      </c>
      <c r="M15" s="48" t="s">
        <v>4</v>
      </c>
      <c r="N15" s="38" t="s">
        <v>4</v>
      </c>
    </row>
    <row r="16" spans="1:14" x14ac:dyDescent="0.35">
      <c r="A16" s="255"/>
      <c r="B16" s="4" t="s">
        <v>16</v>
      </c>
      <c r="C16" s="48">
        <v>0.99299999999999999</v>
      </c>
      <c r="D16" s="38">
        <v>0.999</v>
      </c>
      <c r="E16" s="48">
        <v>0.99199999999999999</v>
      </c>
      <c r="F16" s="38">
        <v>1.0009999999999999</v>
      </c>
      <c r="G16" s="48">
        <v>0.996</v>
      </c>
      <c r="H16" s="38">
        <v>0.998</v>
      </c>
      <c r="I16" s="48">
        <v>0.99399999999999999</v>
      </c>
      <c r="J16" s="38">
        <v>0.998</v>
      </c>
      <c r="K16" s="48">
        <v>1.0129999999999999</v>
      </c>
      <c r="L16" s="38">
        <v>1.0109999999999999</v>
      </c>
      <c r="M16" s="48">
        <v>0.98699999999999999</v>
      </c>
      <c r="N16" s="38">
        <v>1</v>
      </c>
    </row>
    <row r="17" spans="1:14" x14ac:dyDescent="0.35">
      <c r="A17" s="255"/>
      <c r="B17" s="4" t="s">
        <v>28</v>
      </c>
      <c r="C17" s="48">
        <v>1.0529999999999999</v>
      </c>
      <c r="D17" s="38">
        <v>1.0900000000000001</v>
      </c>
      <c r="E17" s="48">
        <v>1.034</v>
      </c>
      <c r="F17" s="38">
        <v>1.08</v>
      </c>
      <c r="G17" s="48">
        <v>1.0720000000000001</v>
      </c>
      <c r="H17" s="38">
        <v>1.1080000000000001</v>
      </c>
      <c r="I17" s="48">
        <v>1.0620000000000001</v>
      </c>
      <c r="J17" s="38">
        <v>1.097</v>
      </c>
      <c r="K17" s="48">
        <v>1.0629999999999999</v>
      </c>
      <c r="L17" s="38">
        <v>1.0900000000000001</v>
      </c>
      <c r="M17" s="48">
        <v>1.0549999999999999</v>
      </c>
      <c r="N17" s="38">
        <v>1.081</v>
      </c>
    </row>
    <row r="18" spans="1:14" x14ac:dyDescent="0.35">
      <c r="A18" s="255"/>
      <c r="B18" s="4" t="s">
        <v>13</v>
      </c>
      <c r="C18" s="48">
        <v>1.042</v>
      </c>
      <c r="D18" s="38">
        <v>1.0640000000000001</v>
      </c>
      <c r="E18" s="48">
        <v>1.07</v>
      </c>
      <c r="F18" s="38">
        <v>1.0760000000000001</v>
      </c>
      <c r="G18" s="48">
        <v>1.0680000000000001</v>
      </c>
      <c r="H18" s="38">
        <v>1.0760000000000001</v>
      </c>
      <c r="I18" s="48">
        <v>1.0649999999999999</v>
      </c>
      <c r="J18" s="38">
        <v>1.0649999999999999</v>
      </c>
      <c r="K18" s="48">
        <v>1.06</v>
      </c>
      <c r="L18" s="38">
        <v>1.0640000000000001</v>
      </c>
      <c r="M18" s="48">
        <v>1.083</v>
      </c>
      <c r="N18" s="38">
        <v>1.069</v>
      </c>
    </row>
    <row r="19" spans="1:14" x14ac:dyDescent="0.35">
      <c r="A19" s="255"/>
      <c r="B19" s="4" t="s">
        <v>1</v>
      </c>
      <c r="C19" s="48">
        <v>1.0169999999999999</v>
      </c>
      <c r="D19" s="38">
        <v>1.0269999999999999</v>
      </c>
      <c r="E19" s="48">
        <v>0.999</v>
      </c>
      <c r="F19" s="38">
        <v>1.0329999999999999</v>
      </c>
      <c r="G19" s="48">
        <v>1.0129999999999999</v>
      </c>
      <c r="H19" s="38">
        <v>1.0189999999999999</v>
      </c>
      <c r="I19" s="48">
        <v>0.995</v>
      </c>
      <c r="J19" s="38">
        <v>1.014</v>
      </c>
      <c r="K19" s="48">
        <v>1.0229999999999999</v>
      </c>
      <c r="L19" s="38">
        <v>1.05</v>
      </c>
      <c r="M19" s="48">
        <v>1.012</v>
      </c>
      <c r="N19" s="38">
        <v>1.0449999999999999</v>
      </c>
    </row>
    <row r="20" spans="1:14" x14ac:dyDescent="0.35">
      <c r="A20" s="255"/>
      <c r="B20" s="4" t="s">
        <v>27</v>
      </c>
      <c r="C20" s="48">
        <v>1.0229999999999999</v>
      </c>
      <c r="D20" s="38">
        <v>1.03</v>
      </c>
      <c r="E20" s="48">
        <v>1.014</v>
      </c>
      <c r="F20" s="38">
        <v>1.0229999999999999</v>
      </c>
      <c r="G20" s="48">
        <v>1.0069999999999999</v>
      </c>
      <c r="H20" s="38">
        <v>1.022</v>
      </c>
      <c r="I20" s="48">
        <v>1.006</v>
      </c>
      <c r="J20" s="38">
        <v>1.028</v>
      </c>
      <c r="K20" s="48">
        <v>1.0209999999999999</v>
      </c>
      <c r="L20" s="38">
        <v>1.032</v>
      </c>
      <c r="M20" s="48">
        <v>1.0029999999999999</v>
      </c>
      <c r="N20" s="38">
        <v>1.022</v>
      </c>
    </row>
    <row r="21" spans="1:14" x14ac:dyDescent="0.35">
      <c r="A21" s="255"/>
      <c r="B21" s="4" t="s">
        <v>26</v>
      </c>
      <c r="C21" s="48">
        <v>1.0189999999999999</v>
      </c>
      <c r="D21" s="38">
        <v>1.03</v>
      </c>
      <c r="E21" s="48">
        <v>1.004</v>
      </c>
      <c r="F21" s="38">
        <v>1.024</v>
      </c>
      <c r="G21" s="48">
        <v>1.028</v>
      </c>
      <c r="H21" s="38">
        <v>1.0269999999999999</v>
      </c>
      <c r="I21" s="48">
        <v>1.012</v>
      </c>
      <c r="J21" s="38">
        <v>1.024</v>
      </c>
      <c r="K21" s="48">
        <v>1.0189999999999999</v>
      </c>
      <c r="L21" s="38">
        <v>1.0289999999999999</v>
      </c>
      <c r="M21" s="48">
        <v>1.016</v>
      </c>
      <c r="N21" s="38">
        <v>1.0249999999999999</v>
      </c>
    </row>
    <row r="22" spans="1:14" x14ac:dyDescent="0.35">
      <c r="A22" s="255"/>
      <c r="B22" s="4" t="s">
        <v>25</v>
      </c>
      <c r="C22" s="48">
        <v>1.0329999999999999</v>
      </c>
      <c r="D22" s="38">
        <v>1.0349999999999999</v>
      </c>
      <c r="E22" s="48">
        <v>1.028</v>
      </c>
      <c r="F22" s="38">
        <v>1.036</v>
      </c>
      <c r="G22" s="48">
        <v>1.0269999999999999</v>
      </c>
      <c r="H22" s="38">
        <v>1.0249999999999999</v>
      </c>
      <c r="I22" s="48">
        <v>1.022</v>
      </c>
      <c r="J22" s="38">
        <v>1.0269999999999999</v>
      </c>
      <c r="K22" s="48">
        <v>1.0309999999999999</v>
      </c>
      <c r="L22" s="38">
        <v>1.032</v>
      </c>
      <c r="M22" s="48">
        <v>1.03</v>
      </c>
      <c r="N22" s="38">
        <v>1.03</v>
      </c>
    </row>
    <row r="23" spans="1:14" x14ac:dyDescent="0.35">
      <c r="A23" s="255"/>
      <c r="B23" s="4" t="s">
        <v>24</v>
      </c>
      <c r="C23" s="48">
        <v>1.02</v>
      </c>
      <c r="D23" s="38">
        <v>1.018</v>
      </c>
      <c r="E23" s="48">
        <v>1.0129999999999999</v>
      </c>
      <c r="F23" s="38">
        <v>1.022</v>
      </c>
      <c r="G23" s="48">
        <v>1.038</v>
      </c>
      <c r="H23" s="38">
        <v>1.042</v>
      </c>
      <c r="I23" s="48">
        <v>1.0089999999999999</v>
      </c>
      <c r="J23" s="38">
        <v>1.028</v>
      </c>
      <c r="K23" s="48">
        <v>1.0209999999999999</v>
      </c>
      <c r="L23" s="38">
        <v>1.0269999999999999</v>
      </c>
      <c r="M23" s="48">
        <v>1.0229999999999999</v>
      </c>
      <c r="N23" s="38">
        <v>1.0249999999999999</v>
      </c>
    </row>
    <row r="24" spans="1:14" x14ac:dyDescent="0.35">
      <c r="A24" s="255"/>
      <c r="B24" s="4" t="s">
        <v>23</v>
      </c>
      <c r="C24" s="48">
        <v>1.01</v>
      </c>
      <c r="D24" s="38">
        <v>1.0349999999999999</v>
      </c>
      <c r="E24" s="48">
        <v>0.98699999999999999</v>
      </c>
      <c r="F24" s="38">
        <v>1.0229999999999999</v>
      </c>
      <c r="G24" s="48">
        <v>1</v>
      </c>
      <c r="H24" s="38">
        <v>1.012</v>
      </c>
      <c r="I24" s="48">
        <v>1.006</v>
      </c>
      <c r="J24" s="38">
        <v>1.0129999999999999</v>
      </c>
      <c r="K24" s="48">
        <v>1.0289999999999999</v>
      </c>
      <c r="L24" s="38">
        <v>1.042</v>
      </c>
      <c r="M24" s="48">
        <v>0.95599999999999996</v>
      </c>
      <c r="N24" s="38">
        <v>1.0049999999999999</v>
      </c>
    </row>
    <row r="25" spans="1:14" x14ac:dyDescent="0.35">
      <c r="A25" s="255"/>
      <c r="B25" s="4" t="s">
        <v>5</v>
      </c>
      <c r="C25" s="48">
        <v>1.0189999999999999</v>
      </c>
      <c r="D25" s="38">
        <v>1.0309999999999999</v>
      </c>
      <c r="E25" s="48">
        <v>1.0209999999999999</v>
      </c>
      <c r="F25" s="38">
        <v>1.032</v>
      </c>
      <c r="G25" s="48">
        <v>1.0189999999999999</v>
      </c>
      <c r="H25" s="38">
        <v>1.0189999999999999</v>
      </c>
      <c r="I25" s="48">
        <v>1.018</v>
      </c>
      <c r="J25" s="38">
        <v>1.022</v>
      </c>
      <c r="K25" s="48">
        <v>1.0229999999999999</v>
      </c>
      <c r="L25" s="38">
        <v>1.0269999999999999</v>
      </c>
      <c r="M25" s="48">
        <v>1.024</v>
      </c>
      <c r="N25" s="38">
        <v>1.024</v>
      </c>
    </row>
    <row r="26" spans="1:14" x14ac:dyDescent="0.35">
      <c r="A26" s="255"/>
      <c r="B26" s="2" t="s">
        <v>3</v>
      </c>
      <c r="C26" s="46">
        <v>1.0169999999999999</v>
      </c>
      <c r="D26" s="36">
        <v>1.0209999999999999</v>
      </c>
      <c r="E26" s="46">
        <v>1.0029999999999999</v>
      </c>
      <c r="F26" s="36">
        <v>1.018</v>
      </c>
      <c r="G26" s="46">
        <v>1.024</v>
      </c>
      <c r="H26" s="36">
        <v>1.0289999999999999</v>
      </c>
      <c r="I26" s="46">
        <v>0.999</v>
      </c>
      <c r="J26" s="36">
        <v>1.018</v>
      </c>
      <c r="K26" s="46">
        <v>1.0049999999999999</v>
      </c>
      <c r="L26" s="36">
        <v>1.0209999999999999</v>
      </c>
      <c r="M26" s="46">
        <v>1.008</v>
      </c>
      <c r="N26" s="36">
        <v>1.0229999999999999</v>
      </c>
    </row>
    <row r="27" spans="1:14" x14ac:dyDescent="0.35">
      <c r="A27" s="255" t="s">
        <v>22</v>
      </c>
      <c r="B27" s="3" t="s">
        <v>21</v>
      </c>
      <c r="C27" s="47">
        <v>1.0880000000000001</v>
      </c>
      <c r="D27" s="37">
        <v>1.048</v>
      </c>
      <c r="E27" s="47">
        <v>1.125</v>
      </c>
      <c r="F27" s="37">
        <v>1.0640000000000001</v>
      </c>
      <c r="G27" s="47">
        <v>0.998</v>
      </c>
      <c r="H27" s="37">
        <v>1.0069999999999999</v>
      </c>
      <c r="I27" s="47">
        <v>0.98899999999999999</v>
      </c>
      <c r="J27" s="37">
        <v>1.004</v>
      </c>
      <c r="K27" s="47">
        <v>1.0820000000000001</v>
      </c>
      <c r="L27" s="37">
        <v>1.042</v>
      </c>
      <c r="M27" s="47">
        <v>1.1759999999999999</v>
      </c>
      <c r="N27" s="37">
        <v>1.087</v>
      </c>
    </row>
    <row r="28" spans="1:14" x14ac:dyDescent="0.35">
      <c r="A28" s="255"/>
      <c r="B28" s="4" t="s">
        <v>20</v>
      </c>
      <c r="C28" s="48">
        <v>1.069</v>
      </c>
      <c r="D28" s="38">
        <v>1.054</v>
      </c>
      <c r="E28" s="48">
        <v>1.0509999999999999</v>
      </c>
      <c r="F28" s="38">
        <v>1.052</v>
      </c>
      <c r="G28" s="48">
        <v>1.052</v>
      </c>
      <c r="H28" s="38">
        <v>1.042</v>
      </c>
      <c r="I28" s="48">
        <v>1.0169999999999999</v>
      </c>
      <c r="J28" s="38">
        <v>1.03</v>
      </c>
      <c r="K28" s="48">
        <v>1.0609999999999999</v>
      </c>
      <c r="L28" s="38">
        <v>1.0489999999999999</v>
      </c>
      <c r="M28" s="48">
        <v>1.032</v>
      </c>
      <c r="N28" s="38">
        <v>1.0409999999999999</v>
      </c>
    </row>
    <row r="29" spans="1:14" x14ac:dyDescent="0.35">
      <c r="A29" s="255"/>
      <c r="B29" s="4" t="s">
        <v>19</v>
      </c>
      <c r="C29" s="48">
        <v>1.02</v>
      </c>
      <c r="D29" s="38">
        <v>1.0369999999999999</v>
      </c>
      <c r="E29" s="48">
        <v>1.087</v>
      </c>
      <c r="F29" s="38">
        <v>1.0640000000000001</v>
      </c>
      <c r="G29" s="48">
        <v>1.0449999999999999</v>
      </c>
      <c r="H29" s="38">
        <v>1.0669999999999999</v>
      </c>
      <c r="I29" s="48">
        <v>1.0669999999999999</v>
      </c>
      <c r="J29" s="38">
        <v>1.077</v>
      </c>
      <c r="K29" s="48">
        <v>1.0449999999999999</v>
      </c>
      <c r="L29" s="38">
        <v>1.052</v>
      </c>
      <c r="M29" s="48">
        <v>1.093</v>
      </c>
      <c r="N29" s="38">
        <v>1.0660000000000001</v>
      </c>
    </row>
    <row r="30" spans="1:14" x14ac:dyDescent="0.35">
      <c r="A30" s="255"/>
      <c r="B30" s="4" t="s">
        <v>18</v>
      </c>
      <c r="C30" s="48">
        <v>1.087</v>
      </c>
      <c r="D30" s="38">
        <v>1.137</v>
      </c>
      <c r="E30" s="48">
        <v>1.06</v>
      </c>
      <c r="F30" s="38">
        <v>1.1140000000000001</v>
      </c>
      <c r="G30" s="48">
        <v>1.0960000000000001</v>
      </c>
      <c r="H30" s="38">
        <v>1.151</v>
      </c>
      <c r="I30" s="48">
        <v>1.0980000000000001</v>
      </c>
      <c r="J30" s="38">
        <v>1.139</v>
      </c>
      <c r="K30" s="48">
        <v>1.0649999999999999</v>
      </c>
      <c r="L30" s="38">
        <v>1.141</v>
      </c>
      <c r="M30" s="48">
        <v>1.05</v>
      </c>
      <c r="N30" s="38">
        <v>1.1220000000000001</v>
      </c>
    </row>
    <row r="31" spans="1:14" x14ac:dyDescent="0.35">
      <c r="A31" s="255"/>
      <c r="B31" s="4" t="s">
        <v>17</v>
      </c>
      <c r="C31" s="48">
        <v>1.0569999999999999</v>
      </c>
      <c r="D31" s="38">
        <v>1.075</v>
      </c>
      <c r="E31" s="48">
        <v>1.08</v>
      </c>
      <c r="F31" s="38">
        <v>1.0760000000000001</v>
      </c>
      <c r="G31" s="48">
        <v>1.0580000000000001</v>
      </c>
      <c r="H31" s="38">
        <v>1.0680000000000001</v>
      </c>
      <c r="I31" s="48">
        <v>1.0900000000000001</v>
      </c>
      <c r="J31" s="38">
        <v>1.069</v>
      </c>
      <c r="K31" s="48">
        <v>1.069</v>
      </c>
      <c r="L31" s="38">
        <v>1.0760000000000001</v>
      </c>
      <c r="M31" s="48">
        <v>1.1359999999999999</v>
      </c>
      <c r="N31" s="38">
        <v>1.091</v>
      </c>
    </row>
    <row r="32" spans="1:14" x14ac:dyDescent="0.35">
      <c r="A32" s="255"/>
      <c r="B32" s="4" t="s">
        <v>16</v>
      </c>
      <c r="C32" s="48">
        <v>1.0029999999999999</v>
      </c>
      <c r="D32" s="38">
        <v>1.0049999999999999</v>
      </c>
      <c r="E32" s="48">
        <v>0.99399999999999999</v>
      </c>
      <c r="F32" s="38">
        <v>1.002</v>
      </c>
      <c r="G32" s="48">
        <v>0.98899999999999999</v>
      </c>
      <c r="H32" s="38">
        <v>1.008</v>
      </c>
      <c r="I32" s="48">
        <v>0.995</v>
      </c>
      <c r="J32" s="38">
        <v>1.01</v>
      </c>
      <c r="K32" s="48">
        <v>1.014</v>
      </c>
      <c r="L32" s="38">
        <v>1.014</v>
      </c>
      <c r="M32" s="48">
        <v>1.0289999999999999</v>
      </c>
      <c r="N32" s="38">
        <v>1.0189999999999999</v>
      </c>
    </row>
    <row r="33" spans="1:14" x14ac:dyDescent="0.35">
      <c r="A33" s="255"/>
      <c r="B33" s="4" t="s">
        <v>15</v>
      </c>
      <c r="C33" s="48">
        <v>1.0609999999999999</v>
      </c>
      <c r="D33" s="38">
        <v>1.0580000000000001</v>
      </c>
      <c r="E33" s="48" t="s">
        <v>4</v>
      </c>
      <c r="F33" s="38" t="s">
        <v>4</v>
      </c>
      <c r="G33" s="48">
        <v>1.046</v>
      </c>
      <c r="H33" s="38">
        <v>1.046</v>
      </c>
      <c r="I33" s="48" t="s">
        <v>4</v>
      </c>
      <c r="J33" s="38" t="s">
        <v>4</v>
      </c>
      <c r="K33" s="48">
        <v>1.052</v>
      </c>
      <c r="L33" s="38">
        <v>1.054</v>
      </c>
      <c r="M33" s="48" t="s">
        <v>4</v>
      </c>
      <c r="N33" s="38" t="s">
        <v>4</v>
      </c>
    </row>
    <row r="34" spans="1:14" x14ac:dyDescent="0.35">
      <c r="A34" s="255"/>
      <c r="B34" s="4" t="s">
        <v>14</v>
      </c>
      <c r="C34" s="48">
        <v>1.0109999999999999</v>
      </c>
      <c r="D34" s="38">
        <v>1.0309999999999999</v>
      </c>
      <c r="E34" s="48">
        <v>1.028</v>
      </c>
      <c r="F34" s="38">
        <v>1.038</v>
      </c>
      <c r="G34" s="48">
        <v>1.0149999999999999</v>
      </c>
      <c r="H34" s="38">
        <v>1.0409999999999999</v>
      </c>
      <c r="I34" s="48">
        <v>1.038</v>
      </c>
      <c r="J34" s="38">
        <v>1.046</v>
      </c>
      <c r="K34" s="48">
        <v>1.008</v>
      </c>
      <c r="L34" s="38">
        <v>1.0249999999999999</v>
      </c>
      <c r="M34" s="48">
        <v>1.018</v>
      </c>
      <c r="N34" s="38">
        <v>1.0269999999999999</v>
      </c>
    </row>
    <row r="35" spans="1:14" x14ac:dyDescent="0.35">
      <c r="A35" s="255"/>
      <c r="B35" s="4" t="s">
        <v>13</v>
      </c>
      <c r="C35" s="48">
        <v>1.0369999999999999</v>
      </c>
      <c r="D35" s="38">
        <v>1.0509999999999999</v>
      </c>
      <c r="E35" s="48">
        <v>1.0549999999999999</v>
      </c>
      <c r="F35" s="38">
        <v>1.056</v>
      </c>
      <c r="G35" s="48">
        <v>1.038</v>
      </c>
      <c r="H35" s="38">
        <v>1.0529999999999999</v>
      </c>
      <c r="I35" s="48">
        <v>1.04</v>
      </c>
      <c r="J35" s="38">
        <v>1.0489999999999999</v>
      </c>
      <c r="K35" s="48">
        <v>1.04</v>
      </c>
      <c r="L35" s="38">
        <v>1.054</v>
      </c>
      <c r="M35" s="48">
        <v>1.046</v>
      </c>
      <c r="N35" s="38">
        <v>1.054</v>
      </c>
    </row>
    <row r="36" spans="1:14" x14ac:dyDescent="0.35">
      <c r="A36" s="255"/>
      <c r="B36" s="4" t="s">
        <v>12</v>
      </c>
      <c r="C36" s="48">
        <v>1.0029999999999999</v>
      </c>
      <c r="D36" s="38">
        <v>1.06</v>
      </c>
      <c r="E36" s="48">
        <v>1.0189999999999999</v>
      </c>
      <c r="F36" s="38">
        <v>1.0660000000000001</v>
      </c>
      <c r="G36" s="48">
        <v>1.012</v>
      </c>
      <c r="H36" s="38">
        <v>1.0620000000000001</v>
      </c>
      <c r="I36" s="48">
        <v>1.026</v>
      </c>
      <c r="J36" s="38">
        <v>1.0660000000000001</v>
      </c>
      <c r="K36" s="48">
        <v>0.98599999999999999</v>
      </c>
      <c r="L36" s="38">
        <v>1.0589999999999999</v>
      </c>
      <c r="M36" s="48">
        <v>1.03</v>
      </c>
      <c r="N36" s="38">
        <v>1.0840000000000001</v>
      </c>
    </row>
    <row r="37" spans="1:14" x14ac:dyDescent="0.35">
      <c r="A37" s="255"/>
      <c r="B37" s="4" t="s">
        <v>1</v>
      </c>
      <c r="C37" s="48">
        <v>1.006</v>
      </c>
      <c r="D37" s="38">
        <v>1.03</v>
      </c>
      <c r="E37" s="48">
        <v>1.008</v>
      </c>
      <c r="F37" s="38">
        <v>1.0229999999999999</v>
      </c>
      <c r="G37" s="48">
        <v>1.026</v>
      </c>
      <c r="H37" s="38">
        <v>1.044</v>
      </c>
      <c r="I37" s="48">
        <v>1.0309999999999999</v>
      </c>
      <c r="J37" s="38">
        <v>1.0409999999999999</v>
      </c>
      <c r="K37" s="48">
        <v>1.0069999999999999</v>
      </c>
      <c r="L37" s="38">
        <v>1.026</v>
      </c>
      <c r="M37" s="48">
        <v>1.0089999999999999</v>
      </c>
      <c r="N37" s="38">
        <v>1.022</v>
      </c>
    </row>
    <row r="38" spans="1:14" x14ac:dyDescent="0.35">
      <c r="A38" s="255"/>
      <c r="B38" s="2" t="s">
        <v>0</v>
      </c>
      <c r="C38" s="46">
        <v>1.002</v>
      </c>
      <c r="D38" s="36">
        <v>1.016</v>
      </c>
      <c r="E38" s="46">
        <v>1.016</v>
      </c>
      <c r="F38" s="36">
        <v>1.024</v>
      </c>
      <c r="G38" s="46">
        <v>1.0069999999999999</v>
      </c>
      <c r="H38" s="36">
        <v>1.03</v>
      </c>
      <c r="I38" s="46">
        <v>1.0149999999999999</v>
      </c>
      <c r="J38" s="36">
        <v>1.034</v>
      </c>
      <c r="K38" s="46">
        <v>1</v>
      </c>
      <c r="L38" s="36">
        <v>1.0169999999999999</v>
      </c>
      <c r="M38" s="46">
        <v>1.0509999999999999</v>
      </c>
      <c r="N38" s="36">
        <v>1.042</v>
      </c>
    </row>
    <row r="39" spans="1:14" x14ac:dyDescent="0.35">
      <c r="A39" s="255" t="s">
        <v>11</v>
      </c>
      <c r="B39" s="3" t="s">
        <v>10</v>
      </c>
      <c r="C39" s="47">
        <v>1.03</v>
      </c>
      <c r="D39" s="37">
        <v>1.042</v>
      </c>
      <c r="E39" s="47">
        <v>1.0469999999999999</v>
      </c>
      <c r="F39" s="37">
        <v>1.0489999999999999</v>
      </c>
      <c r="G39" s="47">
        <v>1.0389999999999999</v>
      </c>
      <c r="H39" s="37">
        <v>1.0369999999999999</v>
      </c>
      <c r="I39" s="47">
        <v>1.0369999999999999</v>
      </c>
      <c r="J39" s="37">
        <v>1.038</v>
      </c>
      <c r="K39" s="47">
        <v>1.0329999999999999</v>
      </c>
      <c r="L39" s="37">
        <v>1.0449999999999999</v>
      </c>
      <c r="M39" s="47">
        <v>1.0429999999999999</v>
      </c>
      <c r="N39" s="37">
        <v>1.0509999999999999</v>
      </c>
    </row>
    <row r="40" spans="1:14" x14ac:dyDescent="0.35">
      <c r="A40" s="255"/>
      <c r="B40" s="4" t="s">
        <v>1</v>
      </c>
      <c r="C40" s="48">
        <v>1.0289999999999999</v>
      </c>
      <c r="D40" s="38">
        <v>1.0429999999999999</v>
      </c>
      <c r="E40" s="48">
        <v>1.0980000000000001</v>
      </c>
      <c r="F40" s="38">
        <v>1.0720000000000001</v>
      </c>
      <c r="G40" s="48">
        <v>1.022</v>
      </c>
      <c r="H40" s="38">
        <v>1.0349999999999999</v>
      </c>
      <c r="I40" s="48">
        <v>1.0840000000000001</v>
      </c>
      <c r="J40" s="38">
        <v>1.0640000000000001</v>
      </c>
      <c r="K40" s="48">
        <v>1.016</v>
      </c>
      <c r="L40" s="38">
        <v>1.0429999999999999</v>
      </c>
      <c r="M40" s="48">
        <v>1.05</v>
      </c>
      <c r="N40" s="38">
        <v>1.0589999999999999</v>
      </c>
    </row>
    <row r="41" spans="1:14" x14ac:dyDescent="0.35">
      <c r="A41" s="255"/>
      <c r="B41" s="4" t="s">
        <v>556</v>
      </c>
      <c r="C41" s="48">
        <v>1.026</v>
      </c>
      <c r="D41" s="38">
        <v>1.0329999999999999</v>
      </c>
      <c r="E41" s="48" t="s">
        <v>4</v>
      </c>
      <c r="F41" s="38" t="s">
        <v>4</v>
      </c>
      <c r="G41" s="48">
        <v>1.02</v>
      </c>
      <c r="H41" s="38">
        <v>1.03</v>
      </c>
      <c r="I41" s="48" t="s">
        <v>4</v>
      </c>
      <c r="J41" s="38" t="s">
        <v>4</v>
      </c>
      <c r="K41" s="48" t="s">
        <v>4</v>
      </c>
      <c r="L41" s="38" t="s">
        <v>4</v>
      </c>
      <c r="M41" s="48" t="s">
        <v>4</v>
      </c>
      <c r="N41" s="38" t="s">
        <v>4</v>
      </c>
    </row>
    <row r="42" spans="1:14" x14ac:dyDescent="0.35">
      <c r="A42" s="255"/>
      <c r="B42" s="8" t="s">
        <v>23696</v>
      </c>
      <c r="C42" s="48">
        <v>1.0389999999999999</v>
      </c>
      <c r="D42" s="38">
        <v>1.042</v>
      </c>
      <c r="E42" s="48">
        <v>1.0980000000000001</v>
      </c>
      <c r="F42" s="38">
        <v>1.0640000000000001</v>
      </c>
      <c r="G42" s="48">
        <v>1.0529999999999999</v>
      </c>
      <c r="H42" s="38">
        <v>1.044</v>
      </c>
      <c r="I42" s="48">
        <v>1.0960000000000001</v>
      </c>
      <c r="J42" s="38">
        <v>1.069</v>
      </c>
      <c r="K42" s="48" t="s">
        <v>4</v>
      </c>
      <c r="L42" s="38" t="s">
        <v>4</v>
      </c>
      <c r="M42" s="48" t="s">
        <v>4</v>
      </c>
      <c r="N42" s="38" t="s">
        <v>4</v>
      </c>
    </row>
    <row r="43" spans="1:14" x14ac:dyDescent="0.35">
      <c r="A43" s="255"/>
      <c r="B43" s="8" t="s">
        <v>23695</v>
      </c>
      <c r="C43" s="48">
        <v>1.0349999999999999</v>
      </c>
      <c r="D43" s="38">
        <v>1.0309999999999999</v>
      </c>
      <c r="E43" s="48">
        <v>1.044</v>
      </c>
      <c r="F43" s="38">
        <v>1.0369999999999999</v>
      </c>
      <c r="G43" s="48">
        <v>1.0389999999999999</v>
      </c>
      <c r="H43" s="38">
        <v>1.026</v>
      </c>
      <c r="I43" s="48">
        <v>1.0489999999999999</v>
      </c>
      <c r="J43" s="38">
        <v>1.032</v>
      </c>
      <c r="K43" s="48" t="s">
        <v>4</v>
      </c>
      <c r="L43" s="38" t="s">
        <v>4</v>
      </c>
      <c r="M43" s="48" t="s">
        <v>4</v>
      </c>
      <c r="N43" s="38" t="s">
        <v>4</v>
      </c>
    </row>
    <row r="44" spans="1:14" x14ac:dyDescent="0.35">
      <c r="A44" s="255"/>
      <c r="B44" s="4" t="s">
        <v>9</v>
      </c>
      <c r="C44" s="48">
        <v>1.1919999999999999</v>
      </c>
      <c r="D44" s="38">
        <v>1.123</v>
      </c>
      <c r="E44" s="48" t="s">
        <v>4</v>
      </c>
      <c r="F44" s="38" t="s">
        <v>4</v>
      </c>
      <c r="G44" s="48">
        <v>1.181</v>
      </c>
      <c r="H44" s="38">
        <v>1.115</v>
      </c>
      <c r="I44" s="48" t="s">
        <v>4</v>
      </c>
      <c r="J44" s="38" t="s">
        <v>4</v>
      </c>
      <c r="K44" s="48" t="s">
        <v>4</v>
      </c>
      <c r="L44" s="38" t="s">
        <v>4</v>
      </c>
      <c r="M44" s="48" t="s">
        <v>4</v>
      </c>
      <c r="N44" s="38" t="s">
        <v>4</v>
      </c>
    </row>
    <row r="45" spans="1:14" x14ac:dyDescent="0.35">
      <c r="A45" s="255"/>
      <c r="B45" s="4" t="s">
        <v>8</v>
      </c>
      <c r="C45" s="48">
        <v>1.022</v>
      </c>
      <c r="D45" s="38">
        <v>1.026</v>
      </c>
      <c r="E45" s="48" t="s">
        <v>4</v>
      </c>
      <c r="F45" s="38" t="s">
        <v>4</v>
      </c>
      <c r="G45" s="48">
        <v>1.0289999999999999</v>
      </c>
      <c r="H45" s="38">
        <v>1.024</v>
      </c>
      <c r="I45" s="48" t="s">
        <v>4</v>
      </c>
      <c r="J45" s="38" t="s">
        <v>4</v>
      </c>
      <c r="K45" s="48" t="s">
        <v>4</v>
      </c>
      <c r="L45" s="38" t="s">
        <v>4</v>
      </c>
      <c r="M45" s="48" t="s">
        <v>4</v>
      </c>
      <c r="N45" s="38" t="s">
        <v>4</v>
      </c>
    </row>
    <row r="46" spans="1:14" x14ac:dyDescent="0.35">
      <c r="A46" s="255"/>
      <c r="B46" s="4" t="s">
        <v>7</v>
      </c>
      <c r="C46" s="48">
        <v>1.03</v>
      </c>
      <c r="D46" s="38">
        <v>1.036</v>
      </c>
      <c r="E46" s="48">
        <v>1.0269999999999999</v>
      </c>
      <c r="F46" s="38">
        <v>1.036</v>
      </c>
      <c r="G46" s="48">
        <v>1.0309999999999999</v>
      </c>
      <c r="H46" s="38">
        <v>1.0469999999999999</v>
      </c>
      <c r="I46" s="48">
        <v>1.0269999999999999</v>
      </c>
      <c r="J46" s="38">
        <v>1.046</v>
      </c>
      <c r="K46" s="48">
        <v>1.0489999999999999</v>
      </c>
      <c r="L46" s="38">
        <v>1.0509999999999999</v>
      </c>
      <c r="M46" s="48">
        <v>1.0489999999999999</v>
      </c>
      <c r="N46" s="38">
        <v>1.0489999999999999</v>
      </c>
    </row>
    <row r="47" spans="1:14" x14ac:dyDescent="0.35">
      <c r="A47" s="255"/>
      <c r="B47" s="2" t="s">
        <v>6</v>
      </c>
      <c r="C47" s="46">
        <v>1.03</v>
      </c>
      <c r="D47" s="36">
        <v>1.0429999999999999</v>
      </c>
      <c r="E47" s="46">
        <v>1.0229999999999999</v>
      </c>
      <c r="F47" s="36">
        <v>1.04</v>
      </c>
      <c r="G47" s="46">
        <v>1.0409999999999999</v>
      </c>
      <c r="H47" s="36">
        <v>1.0389999999999999</v>
      </c>
      <c r="I47" s="46">
        <v>1.042</v>
      </c>
      <c r="J47" s="36">
        <v>1.042</v>
      </c>
      <c r="K47" s="46">
        <v>1.008</v>
      </c>
      <c r="L47" s="36">
        <v>1.032</v>
      </c>
      <c r="M47" s="46">
        <v>1.012</v>
      </c>
      <c r="N47" s="36">
        <v>1.032</v>
      </c>
    </row>
    <row r="48" spans="1:14" x14ac:dyDescent="0.35">
      <c r="A48" s="255" t="s">
        <v>2</v>
      </c>
      <c r="B48" s="3" t="s">
        <v>1</v>
      </c>
      <c r="C48" s="47">
        <v>1.1479999999999999</v>
      </c>
      <c r="D48" s="37">
        <v>1.1180000000000001</v>
      </c>
      <c r="E48" s="47">
        <v>1.0660000000000001</v>
      </c>
      <c r="F48" s="37">
        <v>1.069</v>
      </c>
      <c r="G48" s="47">
        <v>0.98499999999999999</v>
      </c>
      <c r="H48" s="37">
        <v>1.0389999999999999</v>
      </c>
      <c r="I48" s="47">
        <v>1.0149999999999999</v>
      </c>
      <c r="J48" s="37">
        <v>1.0449999999999999</v>
      </c>
      <c r="K48" s="47">
        <v>1.1220000000000001</v>
      </c>
      <c r="L48" s="37">
        <v>1.103</v>
      </c>
      <c r="M48" s="47">
        <v>1.1719999999999999</v>
      </c>
      <c r="N48" s="37">
        <v>1.1200000000000001</v>
      </c>
    </row>
    <row r="49" spans="1:14" x14ac:dyDescent="0.35">
      <c r="A49" s="255"/>
      <c r="B49" s="2" t="s">
        <v>0</v>
      </c>
      <c r="C49" s="46">
        <v>1.0109999999999999</v>
      </c>
      <c r="D49" s="36">
        <v>1.036</v>
      </c>
      <c r="E49" s="46">
        <v>1.008</v>
      </c>
      <c r="F49" s="36">
        <v>1.0289999999999999</v>
      </c>
      <c r="G49" s="46">
        <v>1.0169999999999999</v>
      </c>
      <c r="H49" s="36">
        <v>1.0309999999999999</v>
      </c>
      <c r="I49" s="46">
        <v>1.1220000000000001</v>
      </c>
      <c r="J49" s="36">
        <v>1.077</v>
      </c>
      <c r="K49" s="46">
        <v>1.0589999999999999</v>
      </c>
      <c r="L49" s="36">
        <v>1.044</v>
      </c>
      <c r="M49" s="46">
        <v>1.0249999999999999</v>
      </c>
      <c r="N49" s="36">
        <v>1.028</v>
      </c>
    </row>
  </sheetData>
  <mergeCells count="12">
    <mergeCell ref="G3:H3"/>
    <mergeCell ref="E3:F3"/>
    <mergeCell ref="C3:D3"/>
    <mergeCell ref="M3:N3"/>
    <mergeCell ref="K3:L3"/>
    <mergeCell ref="I3:J3"/>
    <mergeCell ref="B3:B4"/>
    <mergeCell ref="A3:A4"/>
    <mergeCell ref="A27:A38"/>
    <mergeCell ref="A39:A47"/>
    <mergeCell ref="A48:A49"/>
    <mergeCell ref="A5:A2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52"/>
  <sheetViews>
    <sheetView zoomScaleNormal="100" workbookViewId="0">
      <pane xSplit="1" ySplit="5" topLeftCell="B6" activePane="bottomRight" state="frozen"/>
      <selection pane="topRight" activeCell="B1" sqref="B1"/>
      <selection pane="bottomLeft" activeCell="A6" sqref="A6"/>
      <selection pane="bottomRight" activeCell="B1" sqref="B1:M1"/>
    </sheetView>
  </sheetViews>
  <sheetFormatPr defaultRowHeight="14.5" x14ac:dyDescent="0.35"/>
  <cols>
    <col min="1" max="1" width="14.1796875" customWidth="1"/>
    <col min="2" max="2" width="4.54296875" customWidth="1"/>
    <col min="3" max="3" width="11.1796875" customWidth="1"/>
    <col min="4" max="4" width="5.1796875" customWidth="1"/>
    <col min="5" max="5" width="4.1796875" bestFit="1" customWidth="1"/>
    <col min="6" max="6" width="11.54296875" bestFit="1" customWidth="1"/>
    <col min="7" max="7" width="23.453125" bestFit="1" customWidth="1"/>
    <col min="8" max="8" width="8.54296875" customWidth="1"/>
    <col min="9" max="9" width="9.453125" customWidth="1"/>
    <col min="10" max="10" width="27" customWidth="1"/>
    <col min="11" max="175" width="10.26953125" customWidth="1"/>
  </cols>
  <sheetData>
    <row r="1" spans="1:175" ht="63.75" customHeight="1" x14ac:dyDescent="0.35">
      <c r="B1" s="260" t="s">
        <v>27400</v>
      </c>
      <c r="C1" s="260"/>
      <c r="D1" s="260"/>
      <c r="E1" s="260"/>
      <c r="F1" s="260"/>
      <c r="G1" s="260"/>
      <c r="H1" s="260"/>
      <c r="I1" s="260"/>
      <c r="J1" s="260"/>
      <c r="K1" s="260"/>
      <c r="L1" s="260"/>
      <c r="M1" s="260"/>
      <c r="N1" s="193"/>
      <c r="O1" s="193"/>
    </row>
    <row r="3" spans="1:175" s="7" customFormat="1" x14ac:dyDescent="0.35">
      <c r="A3" s="240" t="s">
        <v>138</v>
      </c>
      <c r="B3" s="240" t="s">
        <v>281</v>
      </c>
      <c r="C3" s="240" t="s">
        <v>280</v>
      </c>
      <c r="D3" s="240" t="s">
        <v>27024</v>
      </c>
      <c r="E3" s="240" t="s">
        <v>27025</v>
      </c>
      <c r="F3" s="240" t="s">
        <v>552</v>
      </c>
      <c r="G3" s="258" t="s">
        <v>27026</v>
      </c>
      <c r="H3" s="258" t="s">
        <v>27008</v>
      </c>
      <c r="I3" s="240" t="s">
        <v>279</v>
      </c>
      <c r="J3" s="240" t="s">
        <v>135</v>
      </c>
      <c r="K3" s="257" t="s">
        <v>278</v>
      </c>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t="s">
        <v>277</v>
      </c>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t="s">
        <v>276</v>
      </c>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t="s">
        <v>275</v>
      </c>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t="s">
        <v>274</v>
      </c>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t="s">
        <v>273</v>
      </c>
      <c r="EV3" s="257"/>
      <c r="EW3" s="257"/>
      <c r="EX3" s="257"/>
      <c r="EY3" s="257"/>
      <c r="EZ3" s="257"/>
      <c r="FA3" s="257"/>
      <c r="FB3" s="257"/>
      <c r="FC3" s="257"/>
      <c r="FD3" s="257"/>
      <c r="FE3" s="257"/>
      <c r="FF3" s="257"/>
      <c r="FG3" s="257"/>
      <c r="FH3" s="257"/>
      <c r="FI3" s="257"/>
      <c r="FJ3" s="257"/>
      <c r="FK3" s="257"/>
      <c r="FL3" s="257"/>
      <c r="FM3" s="257"/>
      <c r="FN3" s="257"/>
      <c r="FO3" s="257"/>
      <c r="FP3" s="257"/>
      <c r="FQ3" s="257"/>
      <c r="FR3" s="257"/>
      <c r="FS3" s="257"/>
    </row>
    <row r="4" spans="1:175" s="7" customFormat="1" x14ac:dyDescent="0.35">
      <c r="A4" s="245"/>
      <c r="B4" s="245"/>
      <c r="C4" s="245"/>
      <c r="D4" s="245"/>
      <c r="E4" s="245"/>
      <c r="F4" s="245"/>
      <c r="G4" s="259"/>
      <c r="H4" s="259"/>
      <c r="I4" s="245"/>
      <c r="J4" s="245"/>
      <c r="K4" s="261" t="s">
        <v>272</v>
      </c>
      <c r="L4" s="261"/>
      <c r="M4" s="261"/>
      <c r="N4" s="261"/>
      <c r="O4" s="261"/>
      <c r="P4" s="261"/>
      <c r="Q4" s="261" t="s">
        <v>271</v>
      </c>
      <c r="R4" s="261"/>
      <c r="S4" s="261"/>
      <c r="T4" s="261"/>
      <c r="U4" s="261"/>
      <c r="V4" s="261"/>
      <c r="W4" s="261" t="s">
        <v>270</v>
      </c>
      <c r="X4" s="261"/>
      <c r="Y4" s="261"/>
      <c r="Z4" s="261"/>
      <c r="AA4" s="261"/>
      <c r="AB4" s="261"/>
      <c r="AC4" s="261" t="s">
        <v>269</v>
      </c>
      <c r="AD4" s="261"/>
      <c r="AE4" s="261"/>
      <c r="AF4" s="261"/>
      <c r="AG4" s="261"/>
      <c r="AH4" s="261"/>
      <c r="AI4" s="261" t="s">
        <v>268</v>
      </c>
      <c r="AJ4" s="261"/>
      <c r="AK4" s="261"/>
      <c r="AL4" s="261"/>
      <c r="AM4" s="261"/>
      <c r="AN4" s="261"/>
      <c r="AO4" s="261" t="s">
        <v>272</v>
      </c>
      <c r="AP4" s="261"/>
      <c r="AQ4" s="261"/>
      <c r="AR4" s="261"/>
      <c r="AS4" s="261"/>
      <c r="AT4" s="261" t="s">
        <v>271</v>
      </c>
      <c r="AU4" s="261"/>
      <c r="AV4" s="261"/>
      <c r="AW4" s="261"/>
      <c r="AX4" s="261"/>
      <c r="AY4" s="261" t="s">
        <v>270</v>
      </c>
      <c r="AZ4" s="261"/>
      <c r="BA4" s="261"/>
      <c r="BB4" s="261"/>
      <c r="BC4" s="261"/>
      <c r="BD4" s="261" t="s">
        <v>269</v>
      </c>
      <c r="BE4" s="261"/>
      <c r="BF4" s="261"/>
      <c r="BG4" s="261"/>
      <c r="BH4" s="261"/>
      <c r="BI4" s="261" t="s">
        <v>268</v>
      </c>
      <c r="BJ4" s="261"/>
      <c r="BK4" s="261"/>
      <c r="BL4" s="261"/>
      <c r="BM4" s="261"/>
      <c r="BN4" s="261" t="s">
        <v>272</v>
      </c>
      <c r="BO4" s="261"/>
      <c r="BP4" s="261"/>
      <c r="BQ4" s="261"/>
      <c r="BR4" s="261"/>
      <c r="BS4" s="261"/>
      <c r="BT4" s="261" t="s">
        <v>271</v>
      </c>
      <c r="BU4" s="261"/>
      <c r="BV4" s="261"/>
      <c r="BW4" s="261"/>
      <c r="BX4" s="261"/>
      <c r="BY4" s="261"/>
      <c r="BZ4" s="261" t="s">
        <v>270</v>
      </c>
      <c r="CA4" s="261"/>
      <c r="CB4" s="261"/>
      <c r="CC4" s="261"/>
      <c r="CD4" s="261"/>
      <c r="CE4" s="261"/>
      <c r="CF4" s="261" t="s">
        <v>269</v>
      </c>
      <c r="CG4" s="261"/>
      <c r="CH4" s="261"/>
      <c r="CI4" s="261"/>
      <c r="CJ4" s="261"/>
      <c r="CK4" s="261"/>
      <c r="CL4" s="261" t="s">
        <v>268</v>
      </c>
      <c r="CM4" s="261"/>
      <c r="CN4" s="261"/>
      <c r="CO4" s="261"/>
      <c r="CP4" s="261"/>
      <c r="CQ4" s="261"/>
      <c r="CR4" s="261" t="s">
        <v>272</v>
      </c>
      <c r="CS4" s="261"/>
      <c r="CT4" s="261"/>
      <c r="CU4" s="261"/>
      <c r="CV4" s="261"/>
      <c r="CW4" s="261" t="s">
        <v>271</v>
      </c>
      <c r="CX4" s="261"/>
      <c r="CY4" s="261"/>
      <c r="CZ4" s="261"/>
      <c r="DA4" s="261"/>
      <c r="DB4" s="261" t="s">
        <v>270</v>
      </c>
      <c r="DC4" s="261"/>
      <c r="DD4" s="261"/>
      <c r="DE4" s="261"/>
      <c r="DF4" s="261"/>
      <c r="DG4" s="261" t="s">
        <v>269</v>
      </c>
      <c r="DH4" s="261"/>
      <c r="DI4" s="261"/>
      <c r="DJ4" s="261"/>
      <c r="DK4" s="261"/>
      <c r="DL4" s="261" t="s">
        <v>268</v>
      </c>
      <c r="DM4" s="261"/>
      <c r="DN4" s="261"/>
      <c r="DO4" s="261"/>
      <c r="DP4" s="261"/>
      <c r="DQ4" s="261" t="s">
        <v>272</v>
      </c>
      <c r="DR4" s="261"/>
      <c r="DS4" s="261"/>
      <c r="DT4" s="261"/>
      <c r="DU4" s="261"/>
      <c r="DV4" s="261"/>
      <c r="DW4" s="261" t="s">
        <v>271</v>
      </c>
      <c r="DX4" s="261"/>
      <c r="DY4" s="261"/>
      <c r="DZ4" s="261"/>
      <c r="EA4" s="261"/>
      <c r="EB4" s="261"/>
      <c r="EC4" s="261" t="s">
        <v>270</v>
      </c>
      <c r="ED4" s="261"/>
      <c r="EE4" s="261"/>
      <c r="EF4" s="261"/>
      <c r="EG4" s="261"/>
      <c r="EH4" s="261"/>
      <c r="EI4" s="261" t="s">
        <v>269</v>
      </c>
      <c r="EJ4" s="261"/>
      <c r="EK4" s="261"/>
      <c r="EL4" s="261"/>
      <c r="EM4" s="261"/>
      <c r="EN4" s="261"/>
      <c r="EO4" s="261" t="s">
        <v>268</v>
      </c>
      <c r="EP4" s="261"/>
      <c r="EQ4" s="261"/>
      <c r="ER4" s="261"/>
      <c r="ES4" s="261"/>
      <c r="ET4" s="261"/>
      <c r="EU4" s="261" t="s">
        <v>272</v>
      </c>
      <c r="EV4" s="261"/>
      <c r="EW4" s="261"/>
      <c r="EX4" s="261"/>
      <c r="EY4" s="261"/>
      <c r="EZ4" s="261" t="s">
        <v>271</v>
      </c>
      <c r="FA4" s="261"/>
      <c r="FB4" s="261"/>
      <c r="FC4" s="261"/>
      <c r="FD4" s="261"/>
      <c r="FE4" s="261" t="s">
        <v>270</v>
      </c>
      <c r="FF4" s="261"/>
      <c r="FG4" s="261"/>
      <c r="FH4" s="261"/>
      <c r="FI4" s="261"/>
      <c r="FJ4" s="261" t="s">
        <v>269</v>
      </c>
      <c r="FK4" s="261"/>
      <c r="FL4" s="261"/>
      <c r="FM4" s="261"/>
      <c r="FN4" s="261"/>
      <c r="FO4" s="261" t="s">
        <v>268</v>
      </c>
      <c r="FP4" s="261"/>
      <c r="FQ4" s="261"/>
      <c r="FR4" s="261"/>
      <c r="FS4" s="261"/>
    </row>
    <row r="5" spans="1:175" s="7" customFormat="1" x14ac:dyDescent="0.35">
      <c r="A5" s="245"/>
      <c r="B5" s="245"/>
      <c r="C5" s="245"/>
      <c r="D5" s="245"/>
      <c r="E5" s="245"/>
      <c r="F5" s="245"/>
      <c r="G5" s="259"/>
      <c r="H5" s="259"/>
      <c r="I5" s="245"/>
      <c r="J5" s="245"/>
      <c r="K5" s="8" t="s">
        <v>27102</v>
      </c>
      <c r="L5" s="8" t="s">
        <v>27101</v>
      </c>
      <c r="M5" s="8" t="s">
        <v>27103</v>
      </c>
      <c r="N5" s="8" t="s">
        <v>27104</v>
      </c>
      <c r="O5" s="8" t="s">
        <v>27105</v>
      </c>
      <c r="P5" s="8" t="s">
        <v>27092</v>
      </c>
      <c r="Q5" s="8" t="s">
        <v>27102</v>
      </c>
      <c r="R5" s="8" t="s">
        <v>27101</v>
      </c>
      <c r="S5" s="8" t="s">
        <v>27103</v>
      </c>
      <c r="T5" s="8" t="s">
        <v>27104</v>
      </c>
      <c r="U5" s="8" t="s">
        <v>27105</v>
      </c>
      <c r="V5" s="8" t="s">
        <v>27092</v>
      </c>
      <c r="W5" s="8" t="s">
        <v>27102</v>
      </c>
      <c r="X5" s="8" t="s">
        <v>27101</v>
      </c>
      <c r="Y5" s="8" t="s">
        <v>27103</v>
      </c>
      <c r="Z5" s="8" t="s">
        <v>27104</v>
      </c>
      <c r="AA5" s="8" t="s">
        <v>27105</v>
      </c>
      <c r="AB5" s="8" t="s">
        <v>27092</v>
      </c>
      <c r="AC5" s="8" t="s">
        <v>27102</v>
      </c>
      <c r="AD5" s="8" t="s">
        <v>27101</v>
      </c>
      <c r="AE5" s="8" t="s">
        <v>27103</v>
      </c>
      <c r="AF5" s="8" t="s">
        <v>27104</v>
      </c>
      <c r="AG5" s="8" t="s">
        <v>27105</v>
      </c>
      <c r="AH5" s="8" t="s">
        <v>27092</v>
      </c>
      <c r="AI5" s="8" t="s">
        <v>27102</v>
      </c>
      <c r="AJ5" s="8" t="s">
        <v>27101</v>
      </c>
      <c r="AK5" s="8" t="s">
        <v>27103</v>
      </c>
      <c r="AL5" s="8" t="s">
        <v>27104</v>
      </c>
      <c r="AM5" s="8" t="s">
        <v>27105</v>
      </c>
      <c r="AN5" s="8" t="s">
        <v>27092</v>
      </c>
      <c r="AO5" s="8" t="s">
        <v>27102</v>
      </c>
      <c r="AP5" s="8" t="s">
        <v>27101</v>
      </c>
      <c r="AQ5" s="8" t="s">
        <v>27103</v>
      </c>
      <c r="AR5" s="8" t="s">
        <v>27104</v>
      </c>
      <c r="AS5" s="8" t="s">
        <v>27092</v>
      </c>
      <c r="AT5" s="8" t="s">
        <v>27102</v>
      </c>
      <c r="AU5" s="8" t="s">
        <v>27101</v>
      </c>
      <c r="AV5" s="8" t="s">
        <v>27103</v>
      </c>
      <c r="AW5" s="8" t="s">
        <v>27104</v>
      </c>
      <c r="AX5" s="8" t="s">
        <v>27092</v>
      </c>
      <c r="AY5" s="8" t="s">
        <v>27102</v>
      </c>
      <c r="AZ5" s="8" t="s">
        <v>27101</v>
      </c>
      <c r="BA5" s="8" t="s">
        <v>27103</v>
      </c>
      <c r="BB5" s="8" t="s">
        <v>27104</v>
      </c>
      <c r="BC5" s="8" t="s">
        <v>27092</v>
      </c>
      <c r="BD5" s="8" t="s">
        <v>27102</v>
      </c>
      <c r="BE5" s="8" t="s">
        <v>27101</v>
      </c>
      <c r="BF5" s="8" t="s">
        <v>27103</v>
      </c>
      <c r="BG5" s="8" t="s">
        <v>27104</v>
      </c>
      <c r="BH5" s="8" t="s">
        <v>27092</v>
      </c>
      <c r="BI5" s="8" t="s">
        <v>27102</v>
      </c>
      <c r="BJ5" s="8" t="s">
        <v>27101</v>
      </c>
      <c r="BK5" s="8" t="s">
        <v>27103</v>
      </c>
      <c r="BL5" s="8" t="s">
        <v>27104</v>
      </c>
      <c r="BM5" s="8" t="s">
        <v>27092</v>
      </c>
      <c r="BN5" s="8" t="s">
        <v>27102</v>
      </c>
      <c r="BO5" s="8" t="s">
        <v>27101</v>
      </c>
      <c r="BP5" s="8" t="s">
        <v>27103</v>
      </c>
      <c r="BQ5" s="8" t="s">
        <v>27104</v>
      </c>
      <c r="BR5" s="8" t="s">
        <v>27105</v>
      </c>
      <c r="BS5" s="8" t="s">
        <v>27092</v>
      </c>
      <c r="BT5" s="8" t="s">
        <v>27102</v>
      </c>
      <c r="BU5" s="8" t="s">
        <v>27101</v>
      </c>
      <c r="BV5" s="8" t="s">
        <v>27103</v>
      </c>
      <c r="BW5" s="8" t="s">
        <v>27104</v>
      </c>
      <c r="BX5" s="8" t="s">
        <v>27105</v>
      </c>
      <c r="BY5" s="8" t="s">
        <v>27092</v>
      </c>
      <c r="BZ5" s="8" t="s">
        <v>27102</v>
      </c>
      <c r="CA5" s="8" t="s">
        <v>27101</v>
      </c>
      <c r="CB5" s="8" t="s">
        <v>27103</v>
      </c>
      <c r="CC5" s="8" t="s">
        <v>27104</v>
      </c>
      <c r="CD5" s="8" t="s">
        <v>27105</v>
      </c>
      <c r="CE5" s="8" t="s">
        <v>27092</v>
      </c>
      <c r="CF5" s="8" t="s">
        <v>27102</v>
      </c>
      <c r="CG5" s="8" t="s">
        <v>27101</v>
      </c>
      <c r="CH5" s="8" t="s">
        <v>27103</v>
      </c>
      <c r="CI5" s="8" t="s">
        <v>27104</v>
      </c>
      <c r="CJ5" s="8" t="s">
        <v>27105</v>
      </c>
      <c r="CK5" s="8" t="s">
        <v>27092</v>
      </c>
      <c r="CL5" s="8" t="s">
        <v>27102</v>
      </c>
      <c r="CM5" s="8" t="s">
        <v>27101</v>
      </c>
      <c r="CN5" s="8" t="s">
        <v>27103</v>
      </c>
      <c r="CO5" s="8" t="s">
        <v>27104</v>
      </c>
      <c r="CP5" s="8" t="s">
        <v>27105</v>
      </c>
      <c r="CQ5" s="8" t="s">
        <v>27092</v>
      </c>
      <c r="CR5" s="8" t="s">
        <v>27102</v>
      </c>
      <c r="CS5" s="8" t="s">
        <v>27101</v>
      </c>
      <c r="CT5" s="8" t="s">
        <v>27103</v>
      </c>
      <c r="CU5" s="8" t="s">
        <v>27104</v>
      </c>
      <c r="CV5" s="8" t="s">
        <v>27092</v>
      </c>
      <c r="CW5" s="8" t="s">
        <v>27102</v>
      </c>
      <c r="CX5" s="8" t="s">
        <v>27101</v>
      </c>
      <c r="CY5" s="8" t="s">
        <v>27103</v>
      </c>
      <c r="CZ5" s="8" t="s">
        <v>27104</v>
      </c>
      <c r="DA5" s="8" t="s">
        <v>27092</v>
      </c>
      <c r="DB5" s="8" t="s">
        <v>27102</v>
      </c>
      <c r="DC5" s="8" t="s">
        <v>27101</v>
      </c>
      <c r="DD5" s="8" t="s">
        <v>27103</v>
      </c>
      <c r="DE5" s="8" t="s">
        <v>27104</v>
      </c>
      <c r="DF5" s="8" t="s">
        <v>27092</v>
      </c>
      <c r="DG5" s="8" t="s">
        <v>27102</v>
      </c>
      <c r="DH5" s="8" t="s">
        <v>27101</v>
      </c>
      <c r="DI5" s="8" t="s">
        <v>27103</v>
      </c>
      <c r="DJ5" s="8" t="s">
        <v>27104</v>
      </c>
      <c r="DK5" s="8" t="s">
        <v>27092</v>
      </c>
      <c r="DL5" s="8" t="s">
        <v>27102</v>
      </c>
      <c r="DM5" s="8" t="s">
        <v>27101</v>
      </c>
      <c r="DN5" s="8" t="s">
        <v>27103</v>
      </c>
      <c r="DO5" s="8" t="s">
        <v>27104</v>
      </c>
      <c r="DP5" s="8" t="s">
        <v>27092</v>
      </c>
      <c r="DQ5" s="8" t="s">
        <v>27102</v>
      </c>
      <c r="DR5" s="8" t="s">
        <v>27101</v>
      </c>
      <c r="DS5" s="8" t="s">
        <v>27103</v>
      </c>
      <c r="DT5" s="8" t="s">
        <v>27104</v>
      </c>
      <c r="DU5" s="8" t="s">
        <v>27105</v>
      </c>
      <c r="DV5" s="8" t="s">
        <v>27092</v>
      </c>
      <c r="DW5" s="8" t="s">
        <v>27102</v>
      </c>
      <c r="DX5" s="8" t="s">
        <v>27101</v>
      </c>
      <c r="DY5" s="8" t="s">
        <v>27103</v>
      </c>
      <c r="DZ5" s="8" t="s">
        <v>27104</v>
      </c>
      <c r="EA5" s="8" t="s">
        <v>27105</v>
      </c>
      <c r="EB5" s="8" t="s">
        <v>27092</v>
      </c>
      <c r="EC5" s="8" t="s">
        <v>27102</v>
      </c>
      <c r="ED5" s="8" t="s">
        <v>27101</v>
      </c>
      <c r="EE5" s="8" t="s">
        <v>27103</v>
      </c>
      <c r="EF5" s="8" t="s">
        <v>27104</v>
      </c>
      <c r="EG5" s="8" t="s">
        <v>27105</v>
      </c>
      <c r="EH5" s="8" t="s">
        <v>27092</v>
      </c>
      <c r="EI5" s="8" t="s">
        <v>27102</v>
      </c>
      <c r="EJ5" s="8" t="s">
        <v>27101</v>
      </c>
      <c r="EK5" s="8" t="s">
        <v>27103</v>
      </c>
      <c r="EL5" s="8" t="s">
        <v>27104</v>
      </c>
      <c r="EM5" s="8" t="s">
        <v>27105</v>
      </c>
      <c r="EN5" s="8" t="s">
        <v>27092</v>
      </c>
      <c r="EO5" s="8" t="s">
        <v>27102</v>
      </c>
      <c r="EP5" s="8" t="s">
        <v>27101</v>
      </c>
      <c r="EQ5" s="8" t="s">
        <v>27103</v>
      </c>
      <c r="ER5" s="8" t="s">
        <v>27104</v>
      </c>
      <c r="ES5" s="8" t="s">
        <v>27105</v>
      </c>
      <c r="ET5" s="8" t="s">
        <v>27092</v>
      </c>
      <c r="EU5" s="8" t="s">
        <v>27102</v>
      </c>
      <c r="EV5" s="8" t="s">
        <v>27101</v>
      </c>
      <c r="EW5" s="8" t="s">
        <v>27103</v>
      </c>
      <c r="EX5" s="8" t="s">
        <v>27104</v>
      </c>
      <c r="EY5" s="8" t="s">
        <v>27092</v>
      </c>
      <c r="EZ5" s="8" t="s">
        <v>27102</v>
      </c>
      <c r="FA5" s="8" t="s">
        <v>27101</v>
      </c>
      <c r="FB5" s="8" t="s">
        <v>27103</v>
      </c>
      <c r="FC5" s="8" t="s">
        <v>27104</v>
      </c>
      <c r="FD5" s="8" t="s">
        <v>27092</v>
      </c>
      <c r="FE5" s="8" t="s">
        <v>27102</v>
      </c>
      <c r="FF5" s="8" t="s">
        <v>27101</v>
      </c>
      <c r="FG5" s="8" t="s">
        <v>27103</v>
      </c>
      <c r="FH5" s="8" t="s">
        <v>27104</v>
      </c>
      <c r="FI5" s="8" t="s">
        <v>27092</v>
      </c>
      <c r="FJ5" s="8" t="s">
        <v>27102</v>
      </c>
      <c r="FK5" s="8" t="s">
        <v>27101</v>
      </c>
      <c r="FL5" s="8" t="s">
        <v>27103</v>
      </c>
      <c r="FM5" s="8" t="s">
        <v>27104</v>
      </c>
      <c r="FN5" s="8" t="s">
        <v>27092</v>
      </c>
      <c r="FO5" s="8" t="s">
        <v>27102</v>
      </c>
      <c r="FP5" s="8" t="s">
        <v>27101</v>
      </c>
      <c r="FQ5" s="8" t="s">
        <v>27103</v>
      </c>
      <c r="FR5" s="8" t="s">
        <v>27104</v>
      </c>
      <c r="FS5" s="8" t="s">
        <v>27092</v>
      </c>
    </row>
    <row r="6" spans="1:175" s="130" customFormat="1" x14ac:dyDescent="0.35">
      <c r="A6" s="157" t="s">
        <v>106</v>
      </c>
      <c r="B6" s="157">
        <v>2</v>
      </c>
      <c r="C6" s="158">
        <v>17890087</v>
      </c>
      <c r="D6" s="157" t="s">
        <v>23733</v>
      </c>
      <c r="E6" s="157" t="s">
        <v>104</v>
      </c>
      <c r="F6" s="157" t="s">
        <v>2021</v>
      </c>
      <c r="G6" s="159" t="s">
        <v>2341</v>
      </c>
      <c r="H6" s="157" t="b">
        <v>0</v>
      </c>
      <c r="I6" s="160">
        <v>4.6829999999999996E-9</v>
      </c>
      <c r="J6" s="161" t="s">
        <v>27086</v>
      </c>
      <c r="K6" s="230">
        <v>2.5569999999999998E-3</v>
      </c>
      <c r="L6" s="163">
        <v>1.8500000000000001E-3</v>
      </c>
      <c r="M6" s="163">
        <v>-8.6800000000000002E-3</v>
      </c>
      <c r="N6" s="163">
        <v>2.792E-2</v>
      </c>
      <c r="O6" s="163">
        <v>4.9919999999999999E-3</v>
      </c>
      <c r="P6" s="163">
        <v>2.82E-3</v>
      </c>
      <c r="Q6" s="163">
        <v>1.9250000000000001E-3</v>
      </c>
      <c r="R6" s="163">
        <v>-4.5859999999999998E-3</v>
      </c>
      <c r="S6" s="163">
        <v>-1.1999999999999999E-3</v>
      </c>
      <c r="T6" s="163">
        <v>-2.6669999999999999E-2</v>
      </c>
      <c r="U6" s="163">
        <v>-2.24E-2</v>
      </c>
      <c r="V6" s="163">
        <v>-1.905E-3</v>
      </c>
      <c r="W6" s="160">
        <v>0.3765</v>
      </c>
      <c r="X6" s="160">
        <v>0.75149999999999995</v>
      </c>
      <c r="Y6" s="160">
        <v>0.77210000000000001</v>
      </c>
      <c r="Z6" s="160">
        <v>0.18090000000000001</v>
      </c>
      <c r="AA6" s="160">
        <v>0.43680000000000002</v>
      </c>
      <c r="AB6" s="160">
        <v>0.64439999999999997</v>
      </c>
      <c r="AC6" s="160">
        <v>0.49890000000000001</v>
      </c>
      <c r="AD6" s="160">
        <v>0.30220000000000002</v>
      </c>
      <c r="AE6" s="160">
        <v>0.60070000000000001</v>
      </c>
      <c r="AF6" s="160">
        <v>0.26529999999999998</v>
      </c>
      <c r="AG6" s="160">
        <v>0.30149999999999999</v>
      </c>
      <c r="AH6" s="160">
        <v>0.4501</v>
      </c>
      <c r="AI6" s="160">
        <v>0.65500000000000003</v>
      </c>
      <c r="AJ6" s="160">
        <v>0.67549999999999999</v>
      </c>
      <c r="AK6" s="160">
        <v>0.52749999999999997</v>
      </c>
      <c r="AL6" s="160">
        <v>6.5009999999999998E-2</v>
      </c>
      <c r="AM6" s="160">
        <v>0.77229999999999999</v>
      </c>
      <c r="AN6" s="164">
        <v>0.40810000000000002</v>
      </c>
      <c r="AO6" s="162">
        <v>4.1580000000000002E-3</v>
      </c>
      <c r="AP6" s="163">
        <v>-4.1080000000000001E-4</v>
      </c>
      <c r="AQ6" s="163">
        <v>1.7489999999999999E-2</v>
      </c>
      <c r="AR6" s="163">
        <v>1.0580000000000001E-2</v>
      </c>
      <c r="AS6" s="163">
        <v>2.4090000000000001E-3</v>
      </c>
      <c r="AT6" s="163">
        <v>-1.14E-3</v>
      </c>
      <c r="AU6" s="163">
        <v>-2.209E-3</v>
      </c>
      <c r="AV6" s="163">
        <v>1.4189999999999999E-2</v>
      </c>
      <c r="AW6" s="163">
        <v>-1.2630000000000001E-2</v>
      </c>
      <c r="AX6" s="163">
        <v>-2.1220000000000001E-4</v>
      </c>
      <c r="AY6" s="160">
        <v>0.4178</v>
      </c>
      <c r="AZ6" s="160">
        <v>0.93389999999999995</v>
      </c>
      <c r="BA6" s="160">
        <v>0.33100000000000002</v>
      </c>
      <c r="BB6" s="160">
        <v>0.63870000000000005</v>
      </c>
      <c r="BC6" s="160">
        <v>0.53639999999999999</v>
      </c>
      <c r="BD6" s="160">
        <v>0.75819999999999999</v>
      </c>
      <c r="BE6" s="160">
        <v>0.80959999999999999</v>
      </c>
      <c r="BF6" s="160">
        <v>0.3251</v>
      </c>
      <c r="BG6" s="160">
        <v>0.74519999999999997</v>
      </c>
      <c r="BH6" s="160">
        <v>0.85970000000000002</v>
      </c>
      <c r="BI6" s="160">
        <v>0.28520000000000001</v>
      </c>
      <c r="BJ6" s="160">
        <v>0.8639</v>
      </c>
      <c r="BK6" s="160">
        <v>0.38529999999999998</v>
      </c>
      <c r="BL6" s="160">
        <v>0.34649999999999997</v>
      </c>
      <c r="BM6" s="164">
        <v>0.39379999999999998</v>
      </c>
      <c r="BN6" s="162">
        <v>0.84709999999999996</v>
      </c>
      <c r="BO6" s="163">
        <v>1.7529999999999999</v>
      </c>
      <c r="BP6" s="163">
        <v>2.3420000000000001</v>
      </c>
      <c r="BQ6" s="163">
        <v>1.498</v>
      </c>
      <c r="BR6" s="163">
        <v>2.1560000000000001</v>
      </c>
      <c r="BS6" s="163">
        <v>1.427</v>
      </c>
      <c r="BT6" s="163">
        <v>0.9819</v>
      </c>
      <c r="BU6" s="163">
        <v>0.79179999999999995</v>
      </c>
      <c r="BV6" s="163">
        <v>2.5529999999999999</v>
      </c>
      <c r="BW6" s="163">
        <v>2.601</v>
      </c>
      <c r="BX6" s="163">
        <v>-1.694</v>
      </c>
      <c r="BY6" s="163">
        <v>0.6764</v>
      </c>
      <c r="BZ6" s="160">
        <v>4.0400000000000001E-4</v>
      </c>
      <c r="CA6" s="160">
        <v>3.417E-5</v>
      </c>
      <c r="CB6" s="160">
        <v>0.19589999999999999</v>
      </c>
      <c r="CC6" s="160">
        <v>0.1177</v>
      </c>
      <c r="CD6" s="160">
        <v>0.63890000000000002</v>
      </c>
      <c r="CE6" s="160">
        <v>4.6829999999999996E-9</v>
      </c>
      <c r="CF6" s="160">
        <v>0.33279999999999998</v>
      </c>
      <c r="CG6" s="160">
        <v>0.42049999999999998</v>
      </c>
      <c r="CH6" s="160">
        <v>0.3785</v>
      </c>
      <c r="CI6" s="160">
        <v>0.38340000000000002</v>
      </c>
      <c r="CJ6" s="160">
        <v>0.55479999999999996</v>
      </c>
      <c r="CK6" s="160">
        <v>0.1721</v>
      </c>
      <c r="CL6" s="160">
        <v>0.25650000000000001</v>
      </c>
      <c r="CM6" s="160">
        <v>9.2320000000000006E-3</v>
      </c>
      <c r="CN6" s="160">
        <v>0.25230000000000002</v>
      </c>
      <c r="CO6" s="160">
        <v>0.4874</v>
      </c>
      <c r="CP6" s="160">
        <v>0.3569</v>
      </c>
      <c r="CQ6" s="164">
        <v>2.5720000000000001E-3</v>
      </c>
      <c r="CR6" s="162">
        <v>1.796</v>
      </c>
      <c r="CS6" s="163">
        <v>2.3420000000000001</v>
      </c>
      <c r="CT6" s="163">
        <v>1.853</v>
      </c>
      <c r="CU6" s="163">
        <v>3.2789999999999999</v>
      </c>
      <c r="CV6" s="163">
        <v>2.1139999999999999</v>
      </c>
      <c r="CW6" s="163">
        <v>-0.55230000000000001</v>
      </c>
      <c r="CX6" s="163">
        <v>-0.95109999999999995</v>
      </c>
      <c r="CY6" s="163">
        <v>1.901</v>
      </c>
      <c r="CZ6" s="163">
        <v>-0.34050000000000002</v>
      </c>
      <c r="DA6" s="163">
        <v>-0.75919999999999999</v>
      </c>
      <c r="DB6" s="160">
        <v>5.3560000000000001E-4</v>
      </c>
      <c r="DC6" s="160">
        <v>5.1579999999999997E-5</v>
      </c>
      <c r="DD6" s="160">
        <v>0.60070000000000001</v>
      </c>
      <c r="DE6" s="160">
        <v>0.13880000000000001</v>
      </c>
      <c r="DF6" s="160">
        <v>1.228E-8</v>
      </c>
      <c r="DG6" s="160">
        <v>0.44629999999999997</v>
      </c>
      <c r="DH6" s="160">
        <v>0.69130000000000003</v>
      </c>
      <c r="DI6" s="160">
        <v>0.53069999999999995</v>
      </c>
      <c r="DJ6" s="160">
        <v>0.75349999999999995</v>
      </c>
      <c r="DK6" s="160">
        <v>0.4234</v>
      </c>
      <c r="DL6" s="160">
        <v>8.7120000000000003E-4</v>
      </c>
      <c r="DM6" s="160">
        <v>2.3280000000000001E-5</v>
      </c>
      <c r="DN6" s="160">
        <v>0.5202</v>
      </c>
      <c r="DO6" s="160">
        <v>6.6610000000000003E-2</v>
      </c>
      <c r="DP6" s="164">
        <v>3.5940000000000003E-8</v>
      </c>
      <c r="DQ6" s="162">
        <v>-9.6969999999999999E-4</v>
      </c>
      <c r="DR6" s="163">
        <v>2.0240000000000002E-3</v>
      </c>
      <c r="DS6" s="163">
        <v>4.4249999999999998E-2</v>
      </c>
      <c r="DT6" s="163">
        <v>6.0780000000000001E-3</v>
      </c>
      <c r="DU6" s="163" t="s">
        <v>4</v>
      </c>
      <c r="DV6" s="163">
        <v>2.1819999999999999E-3</v>
      </c>
      <c r="DW6" s="163">
        <v>4.3320000000000001E-4</v>
      </c>
      <c r="DX6" s="163">
        <v>-3.271E-3</v>
      </c>
      <c r="DY6" s="163">
        <v>-4.0599999999999997E-2</v>
      </c>
      <c r="DZ6" s="163">
        <v>3.56E-2</v>
      </c>
      <c r="EA6" s="163" t="s">
        <v>4</v>
      </c>
      <c r="EB6" s="163">
        <v>-1.3849999999999999E-3</v>
      </c>
      <c r="EC6" s="160">
        <v>0.99350000000000005</v>
      </c>
      <c r="ED6" s="160">
        <v>0.95269999999999999</v>
      </c>
      <c r="EE6" s="160">
        <v>0.66069999999999995</v>
      </c>
      <c r="EF6" s="160">
        <v>0.33600000000000002</v>
      </c>
      <c r="EG6" s="160" t="s">
        <v>4</v>
      </c>
      <c r="EH6" s="160">
        <v>0.93230000000000002</v>
      </c>
      <c r="EI6" s="160">
        <v>0.93640000000000001</v>
      </c>
      <c r="EJ6" s="160">
        <v>0.59219999999999995</v>
      </c>
      <c r="EK6" s="160">
        <v>0.56340000000000001</v>
      </c>
      <c r="EL6" s="160">
        <v>0.40920000000000001</v>
      </c>
      <c r="EM6" s="160" t="s">
        <v>4</v>
      </c>
      <c r="EN6" s="160">
        <v>0.79990000000000006</v>
      </c>
      <c r="EO6" s="160">
        <v>0.99780000000000002</v>
      </c>
      <c r="EP6" s="160">
        <v>0.82299999999999995</v>
      </c>
      <c r="EQ6" s="160">
        <v>0.3664</v>
      </c>
      <c r="ER6" s="160">
        <v>0.86260000000000003</v>
      </c>
      <c r="ES6" s="160" t="s">
        <v>4</v>
      </c>
      <c r="ET6" s="164">
        <v>0.72260000000000002</v>
      </c>
      <c r="EU6" s="162">
        <v>8.2769999999999995E-5</v>
      </c>
      <c r="EV6" s="163">
        <v>1.3879999999999999E-3</v>
      </c>
      <c r="EW6" s="163">
        <v>5.8819999999999997E-2</v>
      </c>
      <c r="EX6" s="163">
        <v>3.2390000000000002E-2</v>
      </c>
      <c r="EY6" s="163">
        <v>2.9740000000000001E-3</v>
      </c>
      <c r="EZ6" s="163">
        <v>-2.4729999999999999E-3</v>
      </c>
      <c r="FA6" s="163">
        <v>-6.3470000000000002E-3</v>
      </c>
      <c r="FB6" s="163">
        <v>-8.3140000000000006E-2</v>
      </c>
      <c r="FC6" s="163">
        <v>-1.158E-2</v>
      </c>
      <c r="FD6" s="163">
        <v>-5.489E-3</v>
      </c>
      <c r="FE6" s="160">
        <v>0.96730000000000005</v>
      </c>
      <c r="FF6" s="160">
        <v>0.91049999999999998</v>
      </c>
      <c r="FG6" s="160">
        <v>0.41149999999999998</v>
      </c>
      <c r="FH6" s="160">
        <v>0.37480000000000002</v>
      </c>
      <c r="FI6" s="160">
        <v>0.79249999999999998</v>
      </c>
      <c r="FJ6" s="160">
        <v>0.71299999999999997</v>
      </c>
      <c r="FK6" s="160">
        <v>0.75060000000000004</v>
      </c>
      <c r="FL6" s="160">
        <v>0.30130000000000001</v>
      </c>
      <c r="FM6" s="160">
        <v>0.9022</v>
      </c>
      <c r="FN6" s="160">
        <v>0.55110000000000003</v>
      </c>
      <c r="FO6" s="160">
        <v>0.91249999999999998</v>
      </c>
      <c r="FP6" s="160">
        <v>0.87190000000000001</v>
      </c>
      <c r="FQ6" s="160">
        <v>0.20100000000000001</v>
      </c>
      <c r="FR6" s="160">
        <v>0.1711</v>
      </c>
      <c r="FS6" s="164">
        <v>0.53859999999999997</v>
      </c>
    </row>
    <row r="7" spans="1:175" x14ac:dyDescent="0.35">
      <c r="A7" s="11" t="s">
        <v>98</v>
      </c>
      <c r="B7" s="11">
        <v>2</v>
      </c>
      <c r="C7" s="106">
        <v>53984823</v>
      </c>
      <c r="D7" s="11" t="s">
        <v>83</v>
      </c>
      <c r="E7" s="11" t="s">
        <v>84</v>
      </c>
      <c r="F7" s="11" t="s">
        <v>97</v>
      </c>
      <c r="G7" s="120" t="s">
        <v>27027</v>
      </c>
      <c r="H7" s="11" t="b">
        <v>0</v>
      </c>
      <c r="I7" s="12">
        <v>7.8929999999999999E-9</v>
      </c>
      <c r="J7" s="102" t="s">
        <v>27093</v>
      </c>
      <c r="K7" s="231">
        <v>8.1229999999999996E-4</v>
      </c>
      <c r="L7" s="21">
        <v>-2.4139999999999999E-3</v>
      </c>
      <c r="M7" s="21">
        <v>2.7789999999999998E-4</v>
      </c>
      <c r="N7" s="21">
        <v>-8.5609999999999992E-3</v>
      </c>
      <c r="O7" s="21">
        <v>-8.9750000000000003E-3</v>
      </c>
      <c r="P7" s="21">
        <v>-6.8059999999999996E-4</v>
      </c>
      <c r="Q7" s="21">
        <v>-7.1729999999999997E-3</v>
      </c>
      <c r="R7" s="21">
        <v>1.934E-3</v>
      </c>
      <c r="S7" s="21">
        <v>-1.0480000000000001E-3</v>
      </c>
      <c r="T7" s="21">
        <v>8.0479999999999996E-3</v>
      </c>
      <c r="U7" s="21">
        <v>4.9360000000000003E-3</v>
      </c>
      <c r="V7" s="21">
        <v>-3.79E-3</v>
      </c>
      <c r="W7" s="109">
        <v>7.8929999999999999E-9</v>
      </c>
      <c r="X7" s="12">
        <v>0.77639999999999998</v>
      </c>
      <c r="Y7" s="12">
        <v>0.88190000000000002</v>
      </c>
      <c r="Z7" s="12">
        <v>8.5120000000000001E-2</v>
      </c>
      <c r="AA7" s="12">
        <v>0.48559999999999998</v>
      </c>
      <c r="AB7" s="12">
        <v>1.517E-6</v>
      </c>
      <c r="AC7" s="12">
        <v>1.3169999999999999E-2</v>
      </c>
      <c r="AD7" s="12">
        <v>0.90359999999999996</v>
      </c>
      <c r="AE7" s="12">
        <v>0.86250000000000004</v>
      </c>
      <c r="AF7" s="12">
        <v>0.1162</v>
      </c>
      <c r="AG7" s="12">
        <v>0.61509999999999998</v>
      </c>
      <c r="AH7" s="12">
        <v>0.3216</v>
      </c>
      <c r="AI7" s="12">
        <v>0.41139999999999999</v>
      </c>
      <c r="AJ7" s="12">
        <v>0.5242</v>
      </c>
      <c r="AK7" s="12">
        <v>0.45590000000000003</v>
      </c>
      <c r="AL7" s="12">
        <v>2.6839999999999999E-2</v>
      </c>
      <c r="AM7" s="12">
        <v>0.3569</v>
      </c>
      <c r="AN7" s="108">
        <v>0.3604</v>
      </c>
      <c r="AO7" s="103">
        <v>-2.4009999999999999E-3</v>
      </c>
      <c r="AP7" s="21">
        <v>-1.2440000000000001E-3</v>
      </c>
      <c r="AQ7" s="21">
        <v>1.5479999999999999E-3</v>
      </c>
      <c r="AR7" s="21">
        <v>-7.3749999999999996E-3</v>
      </c>
      <c r="AS7" s="21">
        <v>-9.3490000000000001E-4</v>
      </c>
      <c r="AT7" s="21">
        <v>-3.3E-3</v>
      </c>
      <c r="AU7" s="21">
        <v>-2.4659999999999999E-3</v>
      </c>
      <c r="AV7" s="21">
        <v>-3.1819999999999999E-3</v>
      </c>
      <c r="AW7" s="21">
        <v>1.0489999999999999E-2</v>
      </c>
      <c r="AX7" s="21">
        <v>-3.2690000000000002E-3</v>
      </c>
      <c r="AY7" s="12">
        <v>1.273E-5</v>
      </c>
      <c r="AZ7" s="12">
        <v>0.75509999999999999</v>
      </c>
      <c r="BA7" s="12">
        <v>0.31209999999999999</v>
      </c>
      <c r="BB7" s="12">
        <v>5.0270000000000002E-2</v>
      </c>
      <c r="BC7" s="12">
        <v>3.2479999999999998E-4</v>
      </c>
      <c r="BD7" s="12">
        <v>0.37819999999999998</v>
      </c>
      <c r="BE7" s="12">
        <v>0.65400000000000003</v>
      </c>
      <c r="BF7" s="12">
        <v>0.81899999999999995</v>
      </c>
      <c r="BG7" s="12">
        <v>9.0899999999999995E-2</v>
      </c>
      <c r="BH7" s="12">
        <v>0.61470000000000002</v>
      </c>
      <c r="BI7" s="12">
        <v>7.6300000000000007E-2</v>
      </c>
      <c r="BJ7" s="12">
        <v>0.70389999999999997</v>
      </c>
      <c r="BK7" s="12">
        <v>0.81520000000000004</v>
      </c>
      <c r="BL7" s="12">
        <v>2.1229999999999999E-2</v>
      </c>
      <c r="BM7" s="108">
        <v>5.0810000000000001E-2</v>
      </c>
      <c r="BN7" s="103">
        <v>-0.26140000000000002</v>
      </c>
      <c r="BO7" s="21">
        <v>0.51870000000000005</v>
      </c>
      <c r="BP7" s="21">
        <v>0.56540000000000001</v>
      </c>
      <c r="BQ7" s="21">
        <v>0.10009999999999999</v>
      </c>
      <c r="BR7" s="21">
        <v>1.2150000000000001</v>
      </c>
      <c r="BS7" s="21">
        <v>0.24410000000000001</v>
      </c>
      <c r="BT7" s="21">
        <v>0.1855</v>
      </c>
      <c r="BU7" s="21">
        <v>-0.96740000000000004</v>
      </c>
      <c r="BV7" s="21">
        <v>-1.024</v>
      </c>
      <c r="BW7" s="21">
        <v>0.13900000000000001</v>
      </c>
      <c r="BX7" s="21">
        <v>-2.278</v>
      </c>
      <c r="BY7" s="21">
        <v>-0.41689999999999999</v>
      </c>
      <c r="BZ7" s="12">
        <v>0.57410000000000005</v>
      </c>
      <c r="CA7" s="12">
        <v>0.47449999999999998</v>
      </c>
      <c r="CB7" s="12">
        <v>3.2550000000000003E-2</v>
      </c>
      <c r="CC7" s="12">
        <v>0.91010000000000002</v>
      </c>
      <c r="CD7" s="12">
        <v>0.29859999999999998</v>
      </c>
      <c r="CE7" s="12">
        <v>0.16420000000000001</v>
      </c>
      <c r="CF7" s="12">
        <v>0.71830000000000005</v>
      </c>
      <c r="CG7" s="12">
        <v>0.27500000000000002</v>
      </c>
      <c r="CH7" s="12">
        <v>0.66979999999999995</v>
      </c>
      <c r="CI7" s="12">
        <v>0.96389999999999998</v>
      </c>
      <c r="CJ7" s="12">
        <v>0.1087</v>
      </c>
      <c r="CK7" s="12">
        <v>0.5806</v>
      </c>
      <c r="CL7" s="12">
        <v>0.40379999999999999</v>
      </c>
      <c r="CM7" s="12">
        <v>0.36870000000000003</v>
      </c>
      <c r="CN7" s="12">
        <v>0.82469999999999999</v>
      </c>
      <c r="CO7" s="12">
        <v>0.86760000000000004</v>
      </c>
      <c r="CP7" s="12">
        <v>0.36530000000000001</v>
      </c>
      <c r="CQ7" s="108">
        <v>0.93169999999999997</v>
      </c>
      <c r="CR7" s="103">
        <v>-0.23530000000000001</v>
      </c>
      <c r="CS7" s="21">
        <v>0.24590000000000001</v>
      </c>
      <c r="CT7" s="21">
        <v>0.37319999999999998</v>
      </c>
      <c r="CU7" s="21">
        <v>0.443</v>
      </c>
      <c r="CV7" s="21">
        <v>6.25E-2</v>
      </c>
      <c r="CW7" s="21">
        <v>0.18679999999999999</v>
      </c>
      <c r="CX7" s="21">
        <v>-0.83089999999999997</v>
      </c>
      <c r="CY7" s="21">
        <v>-0.35120000000000001</v>
      </c>
      <c r="CZ7" s="21">
        <v>-0.9919</v>
      </c>
      <c r="DA7" s="21">
        <v>-0.16309999999999999</v>
      </c>
      <c r="DB7" s="12">
        <v>0.50980000000000003</v>
      </c>
      <c r="DC7" s="12">
        <v>0.70420000000000005</v>
      </c>
      <c r="DD7" s="12">
        <v>0.37430000000000002</v>
      </c>
      <c r="DE7" s="12">
        <v>0.51990000000000003</v>
      </c>
      <c r="DF7" s="12">
        <v>0.78090000000000004</v>
      </c>
      <c r="DG7" s="12">
        <v>0.4995</v>
      </c>
      <c r="DH7" s="12">
        <v>0.44319999999999998</v>
      </c>
      <c r="DI7" s="12">
        <v>0.89090000000000003</v>
      </c>
      <c r="DJ7" s="12">
        <v>0.36320000000000002</v>
      </c>
      <c r="DK7" s="12">
        <v>0.85340000000000005</v>
      </c>
      <c r="DL7" s="12">
        <v>0.312</v>
      </c>
      <c r="DM7" s="12">
        <v>0.64839999999999998</v>
      </c>
      <c r="DN7" s="12">
        <v>0.4864</v>
      </c>
      <c r="DO7" s="12">
        <v>0.35649999999999998</v>
      </c>
      <c r="DP7" s="108">
        <v>0.93100000000000005</v>
      </c>
      <c r="DQ7" s="103">
        <v>-4.3150000000000003E-3</v>
      </c>
      <c r="DR7" s="21">
        <v>4.0429999999999997E-3</v>
      </c>
      <c r="DS7" s="21">
        <v>1.4120000000000001E-3</v>
      </c>
      <c r="DT7" s="21">
        <v>8.5249999999999996E-3</v>
      </c>
      <c r="DU7" s="21">
        <v>1.316E-2</v>
      </c>
      <c r="DV7" s="21">
        <v>7.5619999999999995E-4</v>
      </c>
      <c r="DW7" s="21">
        <v>9.1990000000000006E-3</v>
      </c>
      <c r="DX7" s="21">
        <v>-4.2240000000000003E-3</v>
      </c>
      <c r="DY7" s="21">
        <v>5.2859999999999999E-3</v>
      </c>
      <c r="DZ7" s="21">
        <v>-1.2529999999999999E-2</v>
      </c>
      <c r="EA7" s="21">
        <v>-1.0449999999999999E-2</v>
      </c>
      <c r="EB7" s="21">
        <v>3.6259999999999999E-3</v>
      </c>
      <c r="EC7" s="12">
        <v>6.8959999999999994E-2</v>
      </c>
      <c r="ED7" s="12">
        <v>0.81100000000000005</v>
      </c>
      <c r="EE7" s="12">
        <v>0.154</v>
      </c>
      <c r="EF7" s="12">
        <v>0.49490000000000001</v>
      </c>
      <c r="EG7" s="12">
        <v>0.87809999999999999</v>
      </c>
      <c r="EH7" s="12">
        <v>6.2539999999999998E-2</v>
      </c>
      <c r="EI7" s="12">
        <v>8.3000000000000004E-2</v>
      </c>
      <c r="EJ7" s="12">
        <v>0.54049999999999998</v>
      </c>
      <c r="EK7" s="12">
        <v>0.1067</v>
      </c>
      <c r="EL7" s="12">
        <v>0.2253</v>
      </c>
      <c r="EM7" s="12">
        <v>0.80930000000000002</v>
      </c>
      <c r="EN7" s="12">
        <v>0.1074</v>
      </c>
      <c r="EO7" s="12">
        <v>0.3</v>
      </c>
      <c r="EP7" s="12">
        <v>0.54510000000000003</v>
      </c>
      <c r="EQ7" s="12">
        <v>0.73609999999999998</v>
      </c>
      <c r="ER7" s="12">
        <v>0.30120000000000002</v>
      </c>
      <c r="ES7" s="12">
        <v>0.61629999999999996</v>
      </c>
      <c r="ET7" s="108">
        <v>0.81730000000000003</v>
      </c>
      <c r="EU7" s="103">
        <v>1.426E-3</v>
      </c>
      <c r="EV7" s="21">
        <v>6.829E-3</v>
      </c>
      <c r="EW7" s="21">
        <v>2.2420000000000001E-3</v>
      </c>
      <c r="EX7" s="21">
        <v>9.6100000000000005E-3</v>
      </c>
      <c r="EY7" s="21">
        <v>2.9940000000000001E-3</v>
      </c>
      <c r="EZ7" s="21">
        <v>3.1580000000000002E-3</v>
      </c>
      <c r="FA7" s="21">
        <v>-2.3439999999999999E-2</v>
      </c>
      <c r="FB7" s="21">
        <v>3.4259999999999998E-3</v>
      </c>
      <c r="FC7" s="21">
        <v>-2.9919999999999999E-2</v>
      </c>
      <c r="FD7" s="21">
        <v>-6.5740000000000004E-5</v>
      </c>
      <c r="FE7" s="12">
        <v>0.28760000000000002</v>
      </c>
      <c r="FF7" s="12">
        <v>0.14050000000000001</v>
      </c>
      <c r="FG7" s="12">
        <v>0.23799999999999999</v>
      </c>
      <c r="FH7" s="12">
        <v>6.0789999999999997E-2</v>
      </c>
      <c r="FI7" s="12">
        <v>0.108</v>
      </c>
      <c r="FJ7" s="12">
        <v>0.53620000000000001</v>
      </c>
      <c r="FK7" s="12">
        <v>0.10199999999999999</v>
      </c>
      <c r="FL7" s="12">
        <v>0.28839999999999999</v>
      </c>
      <c r="FM7" s="12">
        <v>1.932E-2</v>
      </c>
      <c r="FN7" s="12">
        <v>0.86</v>
      </c>
      <c r="FO7" s="12">
        <v>0.62639999999999996</v>
      </c>
      <c r="FP7" s="12">
        <v>0.1888</v>
      </c>
      <c r="FQ7" s="12">
        <v>0.41770000000000002</v>
      </c>
      <c r="FR7" s="12">
        <v>0.1472</v>
      </c>
      <c r="FS7" s="108">
        <v>8.8959999999999997E-2</v>
      </c>
    </row>
    <row r="8" spans="1:175" x14ac:dyDescent="0.35">
      <c r="A8" s="11" t="s">
        <v>125</v>
      </c>
      <c r="B8" s="11">
        <v>3</v>
      </c>
      <c r="C8" s="106">
        <v>185812169</v>
      </c>
      <c r="D8" s="11" t="s">
        <v>88</v>
      </c>
      <c r="E8" s="11" t="s">
        <v>84</v>
      </c>
      <c r="F8" s="11" t="s">
        <v>124</v>
      </c>
      <c r="G8" s="120" t="s">
        <v>123</v>
      </c>
      <c r="H8" s="11" t="b">
        <v>0</v>
      </c>
      <c r="I8" s="12">
        <v>1.1119999999999999E-12</v>
      </c>
      <c r="J8" s="102" t="s">
        <v>27087</v>
      </c>
      <c r="K8" s="231">
        <v>8.5620000000000002E-3</v>
      </c>
      <c r="L8" s="21">
        <v>7.3119999999999999E-3</v>
      </c>
      <c r="M8" s="21">
        <v>5.6119999999999998E-3</v>
      </c>
      <c r="N8" s="21">
        <v>8.2059999999999998E-3</v>
      </c>
      <c r="O8" s="21">
        <v>8.7379999999999992E-3</v>
      </c>
      <c r="P8" s="21">
        <v>7.4079999999999997E-3</v>
      </c>
      <c r="Q8" s="21">
        <v>-9.4180000000000002E-4</v>
      </c>
      <c r="R8" s="21">
        <v>-2.9819999999999998E-3</v>
      </c>
      <c r="S8" s="21">
        <v>1.7769999999999999E-3</v>
      </c>
      <c r="T8" s="21">
        <v>-8.1069999999999996E-3</v>
      </c>
      <c r="U8" s="21">
        <v>-3.398E-3</v>
      </c>
      <c r="V8" s="21">
        <v>-3.2880000000000002E-4</v>
      </c>
      <c r="W8" s="12">
        <v>2.3270000000000001E-10</v>
      </c>
      <c r="X8" s="12">
        <v>0.2132</v>
      </c>
      <c r="Y8" s="12">
        <v>6.8680000000000005E-2</v>
      </c>
      <c r="Z8" s="12">
        <v>0.45119999999999999</v>
      </c>
      <c r="AA8" s="12">
        <v>0.71650000000000003</v>
      </c>
      <c r="AB8" s="12">
        <v>1.0299999999999999E-11</v>
      </c>
      <c r="AC8" s="12">
        <v>0.75960000000000005</v>
      </c>
      <c r="AD8" s="12">
        <v>0.61660000000000004</v>
      </c>
      <c r="AE8" s="12">
        <v>0.78959999999999997</v>
      </c>
      <c r="AF8" s="12">
        <v>0.33189999999999997</v>
      </c>
      <c r="AG8" s="12">
        <v>0.55549999999999999</v>
      </c>
      <c r="AH8" s="12">
        <v>0.39929999999999999</v>
      </c>
      <c r="AI8" s="12">
        <v>2.2819999999999999E-4</v>
      </c>
      <c r="AJ8" s="12">
        <v>0.1328</v>
      </c>
      <c r="AK8" s="12">
        <v>8.4440000000000001E-2</v>
      </c>
      <c r="AL8" s="12">
        <v>0.21479999999999999</v>
      </c>
      <c r="AM8" s="12">
        <v>0.53969999999999996</v>
      </c>
      <c r="AN8" s="108">
        <v>9.7189999999999996E-6</v>
      </c>
      <c r="AO8" s="103">
        <v>7.3470000000000002E-3</v>
      </c>
      <c r="AP8" s="21">
        <v>5.862E-3</v>
      </c>
      <c r="AQ8" s="21">
        <v>3.7200000000000002E-3</v>
      </c>
      <c r="AR8" s="21">
        <v>3.5820000000000001E-3</v>
      </c>
      <c r="AS8" s="21">
        <v>6.1479999999999998E-3</v>
      </c>
      <c r="AT8" s="21">
        <v>2.1940000000000002E-3</v>
      </c>
      <c r="AU8" s="21">
        <v>2.7959999999999999E-3</v>
      </c>
      <c r="AV8" s="21">
        <v>4.9129999999999998E-3</v>
      </c>
      <c r="AW8" s="21">
        <v>5.2660000000000001E-4</v>
      </c>
      <c r="AX8" s="21">
        <v>3.1380000000000002E-3</v>
      </c>
      <c r="AY8" s="12">
        <v>5.9099999999999997E-12</v>
      </c>
      <c r="AZ8" s="12">
        <v>0.2112</v>
      </c>
      <c r="BA8" s="12">
        <v>0.15690000000000001</v>
      </c>
      <c r="BB8" s="12">
        <v>0.71589999999999998</v>
      </c>
      <c r="BC8" s="109">
        <v>1.1119999999999999E-12</v>
      </c>
      <c r="BD8" s="12">
        <v>0.36320000000000002</v>
      </c>
      <c r="BE8" s="12">
        <v>0.8075</v>
      </c>
      <c r="BF8" s="12">
        <v>0.92579999999999996</v>
      </c>
      <c r="BG8" s="12">
        <v>0.9859</v>
      </c>
      <c r="BH8" s="12">
        <v>0.37490000000000001</v>
      </c>
      <c r="BI8" s="12">
        <v>9.0119999999999994E-6</v>
      </c>
      <c r="BJ8" s="12">
        <v>0.15</v>
      </c>
      <c r="BK8" s="12">
        <v>0.21260000000000001</v>
      </c>
      <c r="BL8" s="12">
        <v>0.52470000000000006</v>
      </c>
      <c r="BM8" s="108">
        <v>6.6719999999999998E-6</v>
      </c>
      <c r="BN8" s="103">
        <v>-0.14560000000000001</v>
      </c>
      <c r="BO8" s="21">
        <v>1.113</v>
      </c>
      <c r="BP8" s="21">
        <v>-0.1943</v>
      </c>
      <c r="BQ8" s="21">
        <v>0.2636</v>
      </c>
      <c r="BR8" s="21">
        <v>3.5960000000000001</v>
      </c>
      <c r="BS8" s="21">
        <v>0.1077</v>
      </c>
      <c r="BT8" s="21">
        <v>9.9269999999999997E-2</v>
      </c>
      <c r="BU8" s="21">
        <v>-2.4249999999999998</v>
      </c>
      <c r="BV8" s="21">
        <v>0.56340000000000001</v>
      </c>
      <c r="BW8" s="21">
        <v>0.8407</v>
      </c>
      <c r="BX8" s="21">
        <v>-3.1680000000000001</v>
      </c>
      <c r="BY8" s="21">
        <v>-0.1661</v>
      </c>
      <c r="BZ8" s="12">
        <v>0.89710000000000001</v>
      </c>
      <c r="CA8" s="12">
        <v>8.6410000000000001E-2</v>
      </c>
      <c r="CB8" s="12">
        <v>0.86609999999999998</v>
      </c>
      <c r="CC8" s="12">
        <v>0.50119999999999998</v>
      </c>
      <c r="CD8" s="12">
        <v>0.1265</v>
      </c>
      <c r="CE8" s="12">
        <v>0.88429999999999997</v>
      </c>
      <c r="CF8" s="12">
        <v>0.6109</v>
      </c>
      <c r="CG8" s="12">
        <v>3.8219999999999997E-2</v>
      </c>
      <c r="CH8" s="12">
        <v>0.52370000000000005</v>
      </c>
      <c r="CI8" s="12">
        <v>0.52129999999999999</v>
      </c>
      <c r="CJ8" s="12">
        <v>0.25890000000000002</v>
      </c>
      <c r="CK8" s="12">
        <v>0.98319999999999996</v>
      </c>
      <c r="CL8" s="12">
        <v>0.63109999999999999</v>
      </c>
      <c r="CM8" s="12">
        <v>0.1585</v>
      </c>
      <c r="CN8" s="12">
        <v>0.81940000000000002</v>
      </c>
      <c r="CO8" s="12">
        <v>0.80740000000000001</v>
      </c>
      <c r="CP8" s="12">
        <v>5.8000000000000003E-2</v>
      </c>
      <c r="CQ8" s="108">
        <v>0.70979999999999999</v>
      </c>
      <c r="CR8" s="103">
        <v>-4.4200000000000003E-2</v>
      </c>
      <c r="CS8" s="21">
        <v>-0.18690000000000001</v>
      </c>
      <c r="CT8" s="21">
        <v>0.22950000000000001</v>
      </c>
      <c r="CU8" s="21">
        <v>0.6714</v>
      </c>
      <c r="CV8" s="21">
        <v>1.6619999999999999E-2</v>
      </c>
      <c r="CW8" s="21">
        <v>-8.3859999999999994E-3</v>
      </c>
      <c r="CX8" s="21">
        <v>-1.1419999999999999</v>
      </c>
      <c r="CY8" s="21">
        <v>9.9849999999999994E-2</v>
      </c>
      <c r="CZ8" s="21">
        <v>-0.13339999999999999</v>
      </c>
      <c r="DA8" s="21">
        <v>-9.8080000000000001E-2</v>
      </c>
      <c r="DB8" s="12">
        <v>0.9677</v>
      </c>
      <c r="DC8" s="12">
        <v>0.53310000000000002</v>
      </c>
      <c r="DD8" s="12">
        <v>0.90349999999999997</v>
      </c>
      <c r="DE8" s="12">
        <v>0.67020000000000002</v>
      </c>
      <c r="DF8" s="12">
        <v>0.94810000000000005</v>
      </c>
      <c r="DG8" s="12">
        <v>0.75919999999999999</v>
      </c>
      <c r="DH8" s="12">
        <v>0.24709999999999999</v>
      </c>
      <c r="DI8" s="12">
        <v>0.7319</v>
      </c>
      <c r="DJ8" s="12">
        <v>0.88619999999999999</v>
      </c>
      <c r="DK8" s="12">
        <v>0.96319999999999995</v>
      </c>
      <c r="DL8" s="12">
        <v>0.90039999999999998</v>
      </c>
      <c r="DM8" s="12">
        <v>0.77359999999999995</v>
      </c>
      <c r="DN8" s="12">
        <v>0.75090000000000001</v>
      </c>
      <c r="DO8" s="12">
        <v>0.43580000000000002</v>
      </c>
      <c r="DP8" s="108">
        <v>0.92090000000000005</v>
      </c>
      <c r="DQ8" s="103">
        <v>7.7249999999999997E-4</v>
      </c>
      <c r="DR8" s="21">
        <v>5.5019999999999999E-3</v>
      </c>
      <c r="DS8" s="21">
        <v>6.4400000000000004E-3</v>
      </c>
      <c r="DT8" s="21">
        <v>3.323E-4</v>
      </c>
      <c r="DU8" s="21">
        <v>0.13730000000000001</v>
      </c>
      <c r="DV8" s="21">
        <v>3.6219999999999998E-3</v>
      </c>
      <c r="DW8" s="21">
        <v>1.0690000000000001E-3</v>
      </c>
      <c r="DX8" s="21">
        <v>-2.2540000000000001E-2</v>
      </c>
      <c r="DY8" s="21">
        <v>-8.0920000000000005E-4</v>
      </c>
      <c r="DZ8" s="21">
        <v>2.6870000000000002E-2</v>
      </c>
      <c r="EA8" s="21">
        <v>-2.7570000000000001E-2</v>
      </c>
      <c r="EB8" s="21">
        <v>-1.8749999999999999E-3</v>
      </c>
      <c r="EC8" s="12">
        <v>0.82750000000000001</v>
      </c>
      <c r="ED8" s="12">
        <v>0.1593</v>
      </c>
      <c r="EE8" s="12">
        <v>0.6321</v>
      </c>
      <c r="EF8" s="12">
        <v>0.1038</v>
      </c>
      <c r="EG8" s="12">
        <v>1.5089999999999999E-2</v>
      </c>
      <c r="EH8" s="12">
        <v>0.51929999999999998</v>
      </c>
      <c r="EI8" s="12">
        <v>0.73280000000000001</v>
      </c>
      <c r="EJ8" s="12">
        <v>0.1318</v>
      </c>
      <c r="EK8" s="12">
        <v>0.8276</v>
      </c>
      <c r="EL8" s="12">
        <v>0.14180000000000001</v>
      </c>
      <c r="EM8" s="12">
        <v>0.72399999999999998</v>
      </c>
      <c r="EN8" s="12">
        <v>0.99590000000000001</v>
      </c>
      <c r="EO8" s="12">
        <v>0.88949999999999996</v>
      </c>
      <c r="EP8" s="12">
        <v>0.52769999999999995</v>
      </c>
      <c r="EQ8" s="12">
        <v>0.4219</v>
      </c>
      <c r="ER8" s="12">
        <v>0.99029999999999996</v>
      </c>
      <c r="ES8" s="12">
        <v>5.9519999999999998E-3</v>
      </c>
      <c r="ET8" s="108">
        <v>0.33300000000000002</v>
      </c>
      <c r="EU8" s="103">
        <v>2.248E-3</v>
      </c>
      <c r="EV8" s="21">
        <v>-1.994E-4</v>
      </c>
      <c r="EW8" s="21">
        <v>4.1029999999999999E-3</v>
      </c>
      <c r="EX8" s="21">
        <v>1.504E-2</v>
      </c>
      <c r="EY8" s="21">
        <v>3.1870000000000002E-3</v>
      </c>
      <c r="EZ8" s="21">
        <v>-2.6570000000000001E-3</v>
      </c>
      <c r="FA8" s="21">
        <v>-2.4379999999999999E-2</v>
      </c>
      <c r="FB8" s="21">
        <v>3.5309999999999999E-3</v>
      </c>
      <c r="FC8" s="21">
        <v>-1.536E-3</v>
      </c>
      <c r="FD8" s="21">
        <v>-3.4489999999999998E-3</v>
      </c>
      <c r="FE8" s="12">
        <v>0.83009999999999995</v>
      </c>
      <c r="FF8" s="12">
        <v>0.32340000000000002</v>
      </c>
      <c r="FG8" s="12">
        <v>0.70489999999999997</v>
      </c>
      <c r="FH8" s="12">
        <v>0.30199999999999999</v>
      </c>
      <c r="FI8" s="12">
        <v>0.57250000000000001</v>
      </c>
      <c r="FJ8" s="12">
        <v>0.58550000000000002</v>
      </c>
      <c r="FK8" s="12">
        <v>0.22370000000000001</v>
      </c>
      <c r="FL8" s="12">
        <v>0.93500000000000005</v>
      </c>
      <c r="FM8" s="12">
        <v>0.95030000000000003</v>
      </c>
      <c r="FN8" s="12">
        <v>0.44140000000000001</v>
      </c>
      <c r="FO8" s="12">
        <v>0.58250000000000002</v>
      </c>
      <c r="FP8" s="12">
        <v>0.97789999999999999</v>
      </c>
      <c r="FQ8" s="12">
        <v>0.61919999999999997</v>
      </c>
      <c r="FR8" s="12">
        <v>0.16919999999999999</v>
      </c>
      <c r="FS8" s="108">
        <v>0.32379999999999998</v>
      </c>
    </row>
    <row r="9" spans="1:175" x14ac:dyDescent="0.35">
      <c r="A9" s="11" t="s">
        <v>120</v>
      </c>
      <c r="B9" s="11">
        <v>4</v>
      </c>
      <c r="C9" s="106">
        <v>951947</v>
      </c>
      <c r="D9" s="11" t="s">
        <v>89</v>
      </c>
      <c r="E9" s="11" t="s">
        <v>88</v>
      </c>
      <c r="F9" s="11" t="s">
        <v>119</v>
      </c>
      <c r="G9" s="120" t="s">
        <v>118</v>
      </c>
      <c r="H9" s="11" t="b">
        <v>0</v>
      </c>
      <c r="I9" s="12">
        <v>1.447E-11</v>
      </c>
      <c r="J9" s="102" t="s">
        <v>27094</v>
      </c>
      <c r="K9" s="231">
        <v>5.1609999999999998E-3</v>
      </c>
      <c r="L9" s="21">
        <v>-2.198E-2</v>
      </c>
      <c r="M9" s="21">
        <v>4.8989999999999997E-3</v>
      </c>
      <c r="N9" s="21">
        <v>1.7809999999999999E-2</v>
      </c>
      <c r="O9" s="21">
        <v>-1.8530000000000001E-2</v>
      </c>
      <c r="P9" s="21">
        <v>4.7829999999999999E-3</v>
      </c>
      <c r="Q9" s="21">
        <v>1.4450000000000001E-3</v>
      </c>
      <c r="R9" s="21">
        <v>2.9180000000000001E-2</v>
      </c>
      <c r="S9" s="21">
        <v>-5.241E-3</v>
      </c>
      <c r="T9" s="21">
        <v>-6.9210000000000001E-3</v>
      </c>
      <c r="U9" s="21">
        <v>3.9660000000000001E-2</v>
      </c>
      <c r="V9" s="21">
        <v>8.9709999999999996E-4</v>
      </c>
      <c r="W9" s="12">
        <v>9.5900000000000005E-8</v>
      </c>
      <c r="X9" s="12">
        <v>0.1759</v>
      </c>
      <c r="Y9" s="12">
        <v>5.4170000000000003E-2</v>
      </c>
      <c r="Z9" s="12">
        <v>1.379E-2</v>
      </c>
      <c r="AA9" s="12">
        <v>3.5779999999999999E-2</v>
      </c>
      <c r="AB9" s="12">
        <v>2.0710000000000001E-8</v>
      </c>
      <c r="AC9" s="12">
        <v>0.5917</v>
      </c>
      <c r="AD9" s="12">
        <v>0.13270000000000001</v>
      </c>
      <c r="AE9" s="12">
        <v>0.2157</v>
      </c>
      <c r="AF9" s="12">
        <v>0.58020000000000005</v>
      </c>
      <c r="AG9" s="12">
        <v>4.0379999999999999E-2</v>
      </c>
      <c r="AH9" s="12">
        <v>0.98250000000000004</v>
      </c>
      <c r="AI9" s="12">
        <v>1.6E-2</v>
      </c>
      <c r="AJ9" s="12">
        <v>7.1080000000000004E-2</v>
      </c>
      <c r="AK9" s="12">
        <v>2.198E-2</v>
      </c>
      <c r="AL9" s="12">
        <v>1.0290000000000001E-2</v>
      </c>
      <c r="AM9" s="12">
        <v>0.1132</v>
      </c>
      <c r="AN9" s="108">
        <v>9.4160000000000001E-4</v>
      </c>
      <c r="AO9" s="103">
        <v>6.3540000000000003E-3</v>
      </c>
      <c r="AP9" s="21">
        <v>-8.9580000000000007E-3</v>
      </c>
      <c r="AQ9" s="21">
        <v>4.1869999999999997E-3</v>
      </c>
      <c r="AR9" s="21">
        <v>1.6740000000000001E-2</v>
      </c>
      <c r="AS9" s="21">
        <v>5.8170000000000001E-3</v>
      </c>
      <c r="AT9" s="21">
        <v>-8.5559999999999998E-4</v>
      </c>
      <c r="AU9" s="21">
        <v>3.2910000000000002E-2</v>
      </c>
      <c r="AV9" s="21">
        <v>-5.1549999999999999E-3</v>
      </c>
      <c r="AW9" s="21">
        <v>1.1039999999999999E-3</v>
      </c>
      <c r="AX9" s="21">
        <v>-1.4139999999999999E-3</v>
      </c>
      <c r="AY9" s="12">
        <v>6.2200000000000004E-7</v>
      </c>
      <c r="AZ9" s="12">
        <v>0.43959999999999999</v>
      </c>
      <c r="BA9" s="12">
        <v>0.10929999999999999</v>
      </c>
      <c r="BB9" s="12">
        <v>3.2820000000000002E-3</v>
      </c>
      <c r="BC9" s="12">
        <v>7.8419999999999997E-8</v>
      </c>
      <c r="BD9" s="12">
        <v>0.72889999999999999</v>
      </c>
      <c r="BE9" s="12">
        <v>0.2316</v>
      </c>
      <c r="BF9" s="12">
        <v>0.20219999999999999</v>
      </c>
      <c r="BG9" s="12">
        <v>0.92869999999999997</v>
      </c>
      <c r="BH9" s="12">
        <v>0.38650000000000001</v>
      </c>
      <c r="BI9" s="12">
        <v>4.2809999999999998E-5</v>
      </c>
      <c r="BJ9" s="12">
        <v>0.41949999999999998</v>
      </c>
      <c r="BK9" s="12">
        <v>3.2480000000000002E-2</v>
      </c>
      <c r="BL9" s="12">
        <v>4.6179999999999997E-3</v>
      </c>
      <c r="BM9" s="108">
        <v>1.206E-6</v>
      </c>
      <c r="BN9" s="103">
        <v>-0.3266</v>
      </c>
      <c r="BO9" s="21">
        <v>1.9350000000000001</v>
      </c>
      <c r="BP9" s="21">
        <v>-0.14050000000000001</v>
      </c>
      <c r="BQ9" s="21">
        <v>0.26279999999999998</v>
      </c>
      <c r="BR9" s="21">
        <v>-0.84750000000000003</v>
      </c>
      <c r="BS9" s="21">
        <v>-0.22059999999999999</v>
      </c>
      <c r="BT9" s="21">
        <v>0.23300000000000001</v>
      </c>
      <c r="BU9" s="21">
        <v>-0.81630000000000003</v>
      </c>
      <c r="BV9" s="21">
        <v>1.545E-2</v>
      </c>
      <c r="BW9" s="21">
        <v>-0.57899999999999996</v>
      </c>
      <c r="BX9" s="21">
        <v>2.7149999999999999</v>
      </c>
      <c r="BY9" s="21">
        <v>0.1673</v>
      </c>
      <c r="BZ9" s="12">
        <v>0.55900000000000005</v>
      </c>
      <c r="CA9" s="12">
        <v>0.59</v>
      </c>
      <c r="CB9" s="12">
        <v>0.91669999999999996</v>
      </c>
      <c r="CC9" s="12">
        <v>0.92679999999999996</v>
      </c>
      <c r="CD9" s="12">
        <v>0.3669</v>
      </c>
      <c r="CE9" s="12">
        <v>0.6482</v>
      </c>
      <c r="CF9" s="12">
        <v>0.54400000000000004</v>
      </c>
      <c r="CG9" s="12">
        <v>0.71460000000000001</v>
      </c>
      <c r="CH9" s="12">
        <v>0.99170000000000003</v>
      </c>
      <c r="CI9" s="12">
        <v>0.64849999999999997</v>
      </c>
      <c r="CJ9" s="12">
        <v>0.14069999999999999</v>
      </c>
      <c r="CK9" s="12">
        <v>0.55700000000000005</v>
      </c>
      <c r="CL9" s="12">
        <v>0.3488</v>
      </c>
      <c r="CM9" s="12">
        <v>0.37440000000000001</v>
      </c>
      <c r="CN9" s="12">
        <v>0.80959999999999999</v>
      </c>
      <c r="CO9" s="12">
        <v>0.77810000000000001</v>
      </c>
      <c r="CP9" s="12">
        <v>0.79600000000000004</v>
      </c>
      <c r="CQ9" s="108">
        <v>0.46139999999999998</v>
      </c>
      <c r="CR9" s="103">
        <v>-0.25530000000000003</v>
      </c>
      <c r="CS9" s="21">
        <v>2.3090000000000002</v>
      </c>
      <c r="CT9" s="21">
        <v>4.7570000000000001E-2</v>
      </c>
      <c r="CU9" s="21">
        <v>0.1404</v>
      </c>
      <c r="CV9" s="21">
        <v>-0.13009999999999999</v>
      </c>
      <c r="CW9" s="21">
        <v>0.2298</v>
      </c>
      <c r="CX9" s="21">
        <v>-3.7789999999999999</v>
      </c>
      <c r="CY9" s="21">
        <v>-0.4516</v>
      </c>
      <c r="CZ9" s="21">
        <v>-0.51690000000000003</v>
      </c>
      <c r="DA9" s="21">
        <v>4.9009999999999998E-2</v>
      </c>
      <c r="DB9" s="12">
        <v>0.59189999999999998</v>
      </c>
      <c r="DC9" s="12">
        <v>0.41189999999999999</v>
      </c>
      <c r="DD9" s="12">
        <v>0.78590000000000004</v>
      </c>
      <c r="DE9" s="12">
        <v>0.95430000000000004</v>
      </c>
      <c r="DF9" s="12">
        <v>0.77959999999999996</v>
      </c>
      <c r="DG9" s="12">
        <v>0.68259999999999998</v>
      </c>
      <c r="DH9" s="12">
        <v>0.31540000000000001</v>
      </c>
      <c r="DI9" s="12">
        <v>0.4945</v>
      </c>
      <c r="DJ9" s="12">
        <v>0.71040000000000003</v>
      </c>
      <c r="DK9" s="12">
        <v>0.93469999999999998</v>
      </c>
      <c r="DL9" s="12">
        <v>0.28989999999999999</v>
      </c>
      <c r="DM9" s="12">
        <v>0.1981</v>
      </c>
      <c r="DN9" s="12">
        <v>0.97319999999999995</v>
      </c>
      <c r="DO9" s="12">
        <v>0.86199999999999999</v>
      </c>
      <c r="DP9" s="108">
        <v>0.48809999999999998</v>
      </c>
      <c r="DQ9" s="103">
        <v>-2.0150000000000001E-2</v>
      </c>
      <c r="DR9" s="21">
        <v>-5.594E-3</v>
      </c>
      <c r="DS9" s="21">
        <v>-4.4710000000000001E-3</v>
      </c>
      <c r="DT9" s="21">
        <v>-2.1999999999999999E-2</v>
      </c>
      <c r="DU9" s="21">
        <v>2.4070000000000001E-2</v>
      </c>
      <c r="DV9" s="21">
        <v>-1.027E-2</v>
      </c>
      <c r="DW9" s="21">
        <v>3.637E-3</v>
      </c>
      <c r="DX9" s="21">
        <v>-5.7229999999999998E-3</v>
      </c>
      <c r="DY9" s="21">
        <v>1.5280000000000001E-3</v>
      </c>
      <c r="DZ9" s="21">
        <v>-6.7530000000000003E-3</v>
      </c>
      <c r="EA9" s="21">
        <v>2.6859999999999998E-2</v>
      </c>
      <c r="EB9" s="21">
        <v>-3.0249999999999999E-3</v>
      </c>
      <c r="EC9" s="109">
        <v>1.447E-11</v>
      </c>
      <c r="ED9" s="12">
        <v>0.87709999999999999</v>
      </c>
      <c r="EE9" s="12">
        <v>0.40600000000000003</v>
      </c>
      <c r="EF9" s="12">
        <v>5.074E-2</v>
      </c>
      <c r="EG9" s="12">
        <v>0.63060000000000005</v>
      </c>
      <c r="EH9" s="12">
        <v>9.634E-10</v>
      </c>
      <c r="EI9" s="12">
        <v>0.42149999999999999</v>
      </c>
      <c r="EJ9" s="12">
        <v>0.68920000000000003</v>
      </c>
      <c r="EK9" s="12">
        <v>0.92989999999999995</v>
      </c>
      <c r="EL9" s="12">
        <v>0.65439999999999998</v>
      </c>
      <c r="EM9" s="12">
        <v>0.71009999999999995</v>
      </c>
      <c r="EN9" s="12">
        <v>0.60980000000000001</v>
      </c>
      <c r="EO9" s="12">
        <v>3.1279999999999999E-5</v>
      </c>
      <c r="EP9" s="12">
        <v>0.82169999999999999</v>
      </c>
      <c r="EQ9" s="12">
        <v>0.2261</v>
      </c>
      <c r="ER9" s="12">
        <v>0.12770000000000001</v>
      </c>
      <c r="ES9" s="12">
        <v>0.56899999999999995</v>
      </c>
      <c r="ET9" s="108">
        <v>3.4640000000000002E-4</v>
      </c>
      <c r="EU9" s="103">
        <v>-2.2110000000000001E-2</v>
      </c>
      <c r="EV9" s="21">
        <v>-2.1350000000000001E-2</v>
      </c>
      <c r="EW9" s="21">
        <v>-3.1809999999999998E-3</v>
      </c>
      <c r="EX9" s="21">
        <v>-2.2499999999999999E-2</v>
      </c>
      <c r="EY9" s="21">
        <v>-1.294E-2</v>
      </c>
      <c r="EZ9" s="21">
        <v>1.001E-2</v>
      </c>
      <c r="FA9" s="21">
        <v>4.2500000000000003E-2</v>
      </c>
      <c r="FB9" s="21">
        <v>-1.884E-3</v>
      </c>
      <c r="FC9" s="21">
        <v>-2.18E-2</v>
      </c>
      <c r="FD9" s="21">
        <v>2.5400000000000002E-3</v>
      </c>
      <c r="FE9" s="12">
        <v>2.028E-11</v>
      </c>
      <c r="FF9" s="12">
        <v>0.52149999999999996</v>
      </c>
      <c r="FG9" s="12">
        <v>0.43440000000000001</v>
      </c>
      <c r="FH9" s="12">
        <v>1.755E-2</v>
      </c>
      <c r="FI9" s="12">
        <v>3.4470000000000002E-9</v>
      </c>
      <c r="FJ9" s="12">
        <v>2.606E-2</v>
      </c>
      <c r="FK9" s="12">
        <v>0.5575</v>
      </c>
      <c r="FL9" s="12">
        <v>0.65229999999999999</v>
      </c>
      <c r="FM9" s="12">
        <v>0.38059999999999999</v>
      </c>
      <c r="FN9" s="12">
        <v>0.19670000000000001</v>
      </c>
      <c r="FO9" s="12">
        <v>4.5610000000000001E-10</v>
      </c>
      <c r="FP9" s="12">
        <v>0.30109999999999998</v>
      </c>
      <c r="FQ9" s="12">
        <v>0.36780000000000002</v>
      </c>
      <c r="FR9" s="12">
        <v>6.5960000000000005E-2</v>
      </c>
      <c r="FS9" s="108">
        <v>1.4609999999999999E-7</v>
      </c>
    </row>
    <row r="10" spans="1:175" x14ac:dyDescent="0.35">
      <c r="A10" s="11" t="s">
        <v>100</v>
      </c>
      <c r="B10" s="11">
        <v>4</v>
      </c>
      <c r="C10" s="106">
        <v>124558378</v>
      </c>
      <c r="D10" s="11" t="s">
        <v>83</v>
      </c>
      <c r="E10" s="11" t="s">
        <v>84</v>
      </c>
      <c r="F10" s="11" t="s">
        <v>99</v>
      </c>
      <c r="G10" s="120" t="s">
        <v>27028</v>
      </c>
      <c r="H10" s="11" t="b">
        <v>0</v>
      </c>
      <c r="I10" s="12">
        <v>6.2680000000000003E-9</v>
      </c>
      <c r="J10" s="102" t="s">
        <v>27099</v>
      </c>
      <c r="K10" s="231">
        <v>-1.061E-2</v>
      </c>
      <c r="L10" s="21">
        <v>7.6990000000000001E-3</v>
      </c>
      <c r="M10" s="21">
        <v>-1.523E-2</v>
      </c>
      <c r="N10" s="21">
        <v>-9.8539999999999999E-3</v>
      </c>
      <c r="O10" s="21">
        <v>-2.1229999999999999E-2</v>
      </c>
      <c r="P10" s="21">
        <v>1.9139999999999999E-3</v>
      </c>
      <c r="Q10" s="21">
        <v>4.5710000000000001E-2</v>
      </c>
      <c r="R10" s="21">
        <v>-2.3440000000000002E-3</v>
      </c>
      <c r="S10" s="21">
        <v>-2.758E-3</v>
      </c>
      <c r="T10" s="21">
        <v>-6.9480000000000002E-3</v>
      </c>
      <c r="U10" s="21">
        <v>1.719E-2</v>
      </c>
      <c r="V10" s="21">
        <v>-5.1349999999999996E-4</v>
      </c>
      <c r="W10" s="12">
        <v>0.38279999999999997</v>
      </c>
      <c r="X10" s="12">
        <v>0.40110000000000001</v>
      </c>
      <c r="Y10" s="12">
        <v>0.76500000000000001</v>
      </c>
      <c r="Z10" s="12">
        <v>0.36199999999999999</v>
      </c>
      <c r="AA10" s="12">
        <v>0.75980000000000003</v>
      </c>
      <c r="AB10" s="12">
        <v>0.92279999999999995</v>
      </c>
      <c r="AC10" s="12">
        <v>0.3236</v>
      </c>
      <c r="AD10" s="12">
        <v>0.8125</v>
      </c>
      <c r="AE10" s="12">
        <v>0.95209999999999995</v>
      </c>
      <c r="AF10" s="12">
        <v>0.67130000000000001</v>
      </c>
      <c r="AG10" s="12">
        <v>0.65269999999999995</v>
      </c>
      <c r="AH10" s="12">
        <v>0.90559999999999996</v>
      </c>
      <c r="AI10" s="12">
        <v>0.78359999999999996</v>
      </c>
      <c r="AJ10" s="12">
        <v>0.25590000000000002</v>
      </c>
      <c r="AK10" s="12">
        <v>0.58450000000000002</v>
      </c>
      <c r="AL10" s="12">
        <v>0.45829999999999999</v>
      </c>
      <c r="AM10" s="12">
        <v>0.4698</v>
      </c>
      <c r="AN10" s="108">
        <v>0.74609999999999999</v>
      </c>
      <c r="AO10" s="103">
        <v>3.5179999999999999E-3</v>
      </c>
      <c r="AP10" s="21">
        <v>5.8979999999999996E-3</v>
      </c>
      <c r="AQ10" s="21">
        <v>-1.857E-2</v>
      </c>
      <c r="AR10" s="21">
        <v>-7.3010000000000002E-3</v>
      </c>
      <c r="AS10" s="21">
        <v>2.4250000000000001E-3</v>
      </c>
      <c r="AT10" s="21">
        <v>-1.4489999999999999E-2</v>
      </c>
      <c r="AU10" s="21">
        <v>-1.0240000000000001E-2</v>
      </c>
      <c r="AV10" s="21">
        <v>-3.7490000000000002E-3</v>
      </c>
      <c r="AW10" s="21">
        <v>-2.1899999999999999E-2</v>
      </c>
      <c r="AX10" s="21">
        <v>-1.4069999999999999E-2</v>
      </c>
      <c r="AY10" s="12">
        <v>0.87260000000000004</v>
      </c>
      <c r="AZ10" s="12">
        <v>0.58230000000000004</v>
      </c>
      <c r="BA10" s="12">
        <v>0.67249999999999999</v>
      </c>
      <c r="BB10" s="12">
        <v>0.30049999999999999</v>
      </c>
      <c r="BC10" s="12">
        <v>0.40870000000000001</v>
      </c>
      <c r="BD10" s="12">
        <v>0.90339999999999998</v>
      </c>
      <c r="BE10" s="12">
        <v>0.4</v>
      </c>
      <c r="BF10" s="12">
        <v>0.93930000000000002</v>
      </c>
      <c r="BG10" s="12">
        <v>0.34310000000000002</v>
      </c>
      <c r="BH10" s="12">
        <v>0.28179999999999999</v>
      </c>
      <c r="BI10" s="12">
        <v>0.84670000000000001</v>
      </c>
      <c r="BJ10" s="12">
        <v>0.31979999999999997</v>
      </c>
      <c r="BK10" s="12">
        <v>0.4844</v>
      </c>
      <c r="BL10" s="12">
        <v>0.54959999999999998</v>
      </c>
      <c r="BM10" s="108">
        <v>0.62839999999999996</v>
      </c>
      <c r="BN10" s="103">
        <v>5.968</v>
      </c>
      <c r="BO10" s="21">
        <v>-1.2010000000000001</v>
      </c>
      <c r="BP10" s="21">
        <v>2.3149999999999999</v>
      </c>
      <c r="BQ10" s="21">
        <v>0.45839999999999997</v>
      </c>
      <c r="BR10" s="21">
        <v>-3.5470000000000002</v>
      </c>
      <c r="BS10" s="21">
        <v>-0.65859999999999996</v>
      </c>
      <c r="BT10" s="21">
        <v>-3.2759999999999998</v>
      </c>
      <c r="BU10" s="21">
        <v>-5.6340000000000003</v>
      </c>
      <c r="BV10" s="21">
        <v>-7.8940000000000001</v>
      </c>
      <c r="BW10" s="21">
        <v>-2.1669999999999998</v>
      </c>
      <c r="BX10" s="21">
        <v>4.181</v>
      </c>
      <c r="BY10" s="21">
        <v>-4.07</v>
      </c>
      <c r="BZ10" s="12">
        <v>0.37969999999999998</v>
      </c>
      <c r="CA10" s="109">
        <v>6.2680000000000003E-9</v>
      </c>
      <c r="CB10" s="12">
        <v>0.58740000000000003</v>
      </c>
      <c r="CC10" s="12">
        <v>0.71789999999999998</v>
      </c>
      <c r="CD10" s="12">
        <v>0.50060000000000004</v>
      </c>
      <c r="CE10" s="12">
        <v>2.5239999999999999E-6</v>
      </c>
      <c r="CF10" s="12">
        <v>0.60340000000000005</v>
      </c>
      <c r="CG10" s="12">
        <v>6.3670000000000003E-4</v>
      </c>
      <c r="CH10" s="12">
        <v>0.30259999999999998</v>
      </c>
      <c r="CI10" s="12">
        <v>0.70930000000000004</v>
      </c>
      <c r="CJ10" s="12">
        <v>0.34239999999999998</v>
      </c>
      <c r="CK10" s="12">
        <v>3.6960000000000001E-3</v>
      </c>
      <c r="CL10" s="12">
        <v>0.21479999999999999</v>
      </c>
      <c r="CM10" s="12">
        <v>0.2797</v>
      </c>
      <c r="CN10" s="12">
        <v>0.59</v>
      </c>
      <c r="CO10" s="12">
        <v>0.80420000000000003</v>
      </c>
      <c r="CP10" s="12">
        <v>0.2472</v>
      </c>
      <c r="CQ10" s="108">
        <v>0.48270000000000002</v>
      </c>
      <c r="CR10" s="103">
        <v>6.1890000000000001</v>
      </c>
      <c r="CS10" s="21">
        <v>-3.2509999999999999</v>
      </c>
      <c r="CT10" s="21">
        <v>1.77</v>
      </c>
      <c r="CU10" s="21">
        <v>0.83520000000000005</v>
      </c>
      <c r="CV10" s="21">
        <v>-1.5509999999999999</v>
      </c>
      <c r="CW10" s="21">
        <v>-9.5690000000000008</v>
      </c>
      <c r="CX10" s="21">
        <v>-1.845</v>
      </c>
      <c r="CY10" s="21">
        <v>-7.569</v>
      </c>
      <c r="CZ10" s="21">
        <v>1.7689999999999999</v>
      </c>
      <c r="DA10" s="21">
        <v>-1.583</v>
      </c>
      <c r="DB10" s="12">
        <v>0.12989999999999999</v>
      </c>
      <c r="DC10" s="12">
        <v>2.8400000000000002E-4</v>
      </c>
      <c r="DD10" s="12">
        <v>0.64800000000000002</v>
      </c>
      <c r="DE10" s="12">
        <v>0.67090000000000005</v>
      </c>
      <c r="DF10" s="12">
        <v>3.1140000000000001E-2</v>
      </c>
      <c r="DG10" s="12">
        <v>0.14119999999999999</v>
      </c>
      <c r="DH10" s="12">
        <v>0.55330000000000001</v>
      </c>
      <c r="DI10" s="12">
        <v>0.35170000000000001</v>
      </c>
      <c r="DJ10" s="12">
        <v>0.63729999999999998</v>
      </c>
      <c r="DK10" s="12">
        <v>0.37740000000000001</v>
      </c>
      <c r="DL10" s="12">
        <v>6.1920000000000003E-2</v>
      </c>
      <c r="DM10" s="12">
        <v>1.8339999999999999E-3</v>
      </c>
      <c r="DN10" s="12">
        <v>0.66249999999999998</v>
      </c>
      <c r="DO10" s="12">
        <v>0.66910000000000003</v>
      </c>
      <c r="DP10" s="108">
        <v>8.3629999999999996E-2</v>
      </c>
      <c r="DQ10" s="103">
        <v>8.7470000000000006E-2</v>
      </c>
      <c r="DR10" s="21">
        <v>-1.1299999999999999E-2</v>
      </c>
      <c r="DS10" s="21">
        <v>8.0660000000000003E-3</v>
      </c>
      <c r="DT10" s="21">
        <v>-1.6209999999999999E-2</v>
      </c>
      <c r="DU10" s="21" t="s">
        <v>4</v>
      </c>
      <c r="DV10" s="21">
        <v>-9.3240000000000007E-3</v>
      </c>
      <c r="DW10" s="21">
        <v>-0.1009</v>
      </c>
      <c r="DX10" s="21">
        <v>1.6339999999999999E-4</v>
      </c>
      <c r="DY10" s="21">
        <v>1.5180000000000001E-2</v>
      </c>
      <c r="DZ10" s="21">
        <v>3.746E-2</v>
      </c>
      <c r="EA10" s="21" t="s">
        <v>4</v>
      </c>
      <c r="EB10" s="21">
        <v>4.5849999999999997E-3</v>
      </c>
      <c r="EC10" s="12">
        <v>0.52880000000000005</v>
      </c>
      <c r="ED10" s="12">
        <v>0.4879</v>
      </c>
      <c r="EE10" s="12">
        <v>0.95930000000000004</v>
      </c>
      <c r="EF10" s="12">
        <v>0.64170000000000005</v>
      </c>
      <c r="EG10" s="12" t="s">
        <v>4</v>
      </c>
      <c r="EH10" s="12">
        <v>0.67369999999999997</v>
      </c>
      <c r="EI10" s="12">
        <v>0.3105</v>
      </c>
      <c r="EJ10" s="12">
        <v>0.93279999999999996</v>
      </c>
      <c r="EK10" s="12">
        <v>0.88929999999999998</v>
      </c>
      <c r="EL10" s="12">
        <v>0.35649999999999998</v>
      </c>
      <c r="EM10" s="12" t="s">
        <v>4</v>
      </c>
      <c r="EN10" s="12">
        <v>0.86760000000000004</v>
      </c>
      <c r="EO10" s="12">
        <v>0.27050000000000002</v>
      </c>
      <c r="EP10" s="12">
        <v>0.35149999999999998</v>
      </c>
      <c r="EQ10" s="12">
        <v>0.89590000000000003</v>
      </c>
      <c r="ER10" s="12">
        <v>0.55930000000000002</v>
      </c>
      <c r="ES10" s="12" t="s">
        <v>4</v>
      </c>
      <c r="ET10" s="108">
        <v>0.39829999999999999</v>
      </c>
      <c r="EU10" s="103">
        <v>1.8159999999999999E-2</v>
      </c>
      <c r="EV10" s="21">
        <v>-1.35E-2</v>
      </c>
      <c r="EW10" s="21">
        <v>7.4749999999999999E-3</v>
      </c>
      <c r="EX10" s="21">
        <v>-2.0639999999999999E-2</v>
      </c>
      <c r="EY10" s="21">
        <v>-1.222E-2</v>
      </c>
      <c r="EZ10" s="21">
        <v>-8.6010000000000003E-2</v>
      </c>
      <c r="FA10" s="21">
        <v>7.6870000000000003E-3</v>
      </c>
      <c r="FB10" s="21">
        <v>1.282E-2</v>
      </c>
      <c r="FC10" s="21">
        <v>6.8559999999999996E-2</v>
      </c>
      <c r="FD10" s="21">
        <v>1.4840000000000001E-2</v>
      </c>
      <c r="FE10" s="12">
        <v>0.57920000000000005</v>
      </c>
      <c r="FF10" s="12">
        <v>0.4834</v>
      </c>
      <c r="FG10" s="12">
        <v>0.9708</v>
      </c>
      <c r="FH10" s="12">
        <v>0.37480000000000002</v>
      </c>
      <c r="FI10" s="12">
        <v>0.48380000000000001</v>
      </c>
      <c r="FJ10" s="12">
        <v>0.46879999999999999</v>
      </c>
      <c r="FK10" s="12">
        <v>0.63690000000000002</v>
      </c>
      <c r="FL10" s="12">
        <v>0.91049999999999998</v>
      </c>
      <c r="FM10" s="12">
        <v>0.16239999999999999</v>
      </c>
      <c r="FN10" s="12">
        <v>0.38069999999999998</v>
      </c>
      <c r="FO10" s="12">
        <v>0.65649999999999997</v>
      </c>
      <c r="FP10" s="12">
        <v>0.23630000000000001</v>
      </c>
      <c r="FQ10" s="12">
        <v>0.9002</v>
      </c>
      <c r="FR10" s="12">
        <v>0.4264</v>
      </c>
      <c r="FS10" s="108">
        <v>0.2341</v>
      </c>
    </row>
    <row r="11" spans="1:175" x14ac:dyDescent="0.35">
      <c r="A11" s="11" t="s">
        <v>103</v>
      </c>
      <c r="B11" s="11">
        <v>4</v>
      </c>
      <c r="C11" s="106">
        <v>154190965</v>
      </c>
      <c r="D11" s="11" t="s">
        <v>83</v>
      </c>
      <c r="E11" s="11" t="s">
        <v>84</v>
      </c>
      <c r="F11" s="11" t="s">
        <v>102</v>
      </c>
      <c r="G11" s="120" t="s">
        <v>101</v>
      </c>
      <c r="H11" s="11" t="b">
        <v>0</v>
      </c>
      <c r="I11" s="12">
        <v>5.636E-9</v>
      </c>
      <c r="J11" s="102" t="s">
        <v>27087</v>
      </c>
      <c r="K11" s="231">
        <v>7.7149999999999996E-3</v>
      </c>
      <c r="L11" s="21">
        <v>2.4320000000000001E-3</v>
      </c>
      <c r="M11" s="21">
        <v>4.6629999999999996E-3</v>
      </c>
      <c r="N11" s="21">
        <v>1.405E-2</v>
      </c>
      <c r="O11" s="21">
        <v>-2.0660000000000001E-3</v>
      </c>
      <c r="P11" s="21">
        <v>6.5209999999999999E-3</v>
      </c>
      <c r="Q11" s="21">
        <v>-2.3029999999999999E-3</v>
      </c>
      <c r="R11" s="21">
        <v>1.539E-3</v>
      </c>
      <c r="S11" s="21">
        <v>2.287E-3</v>
      </c>
      <c r="T11" s="21">
        <v>-1.5509999999999999E-2</v>
      </c>
      <c r="U11" s="21">
        <v>1.342E-2</v>
      </c>
      <c r="V11" s="21">
        <v>-1.1590000000000001E-3</v>
      </c>
      <c r="W11" s="12">
        <v>3.3719999999999998E-7</v>
      </c>
      <c r="X11" s="12">
        <v>0.88690000000000002</v>
      </c>
      <c r="Y11" s="12">
        <v>0.125</v>
      </c>
      <c r="Z11" s="12">
        <v>0.1444</v>
      </c>
      <c r="AA11" s="12">
        <v>0.61009999999999998</v>
      </c>
      <c r="AB11" s="12">
        <v>5.9639999999999997E-8</v>
      </c>
      <c r="AC11" s="12">
        <v>0.7732</v>
      </c>
      <c r="AD11" s="12">
        <v>0.80559999999999998</v>
      </c>
      <c r="AE11" s="12">
        <v>0.83660000000000001</v>
      </c>
      <c r="AF11" s="12">
        <v>0.1089</v>
      </c>
      <c r="AG11" s="12">
        <v>0.40629999999999999</v>
      </c>
      <c r="AH11" s="12">
        <v>0.73880000000000001</v>
      </c>
      <c r="AI11" s="12">
        <v>5.2459999999999996E-4</v>
      </c>
      <c r="AJ11" s="12">
        <v>0.79830000000000001</v>
      </c>
      <c r="AK11" s="12">
        <v>7.2029999999999997E-2</v>
      </c>
      <c r="AL11" s="12">
        <v>4.7300000000000002E-2</v>
      </c>
      <c r="AM11" s="12">
        <v>0.81989999999999996</v>
      </c>
      <c r="AN11" s="108">
        <v>4.1399999999999997E-5</v>
      </c>
      <c r="AO11" s="103">
        <v>7.4510000000000002E-3</v>
      </c>
      <c r="AP11" s="21">
        <v>1.2370000000000001E-2</v>
      </c>
      <c r="AQ11" s="21">
        <v>6.7520000000000002E-3</v>
      </c>
      <c r="AR11" s="21">
        <v>1.06E-2</v>
      </c>
      <c r="AS11" s="21">
        <v>7.5329999999999998E-3</v>
      </c>
      <c r="AT11" s="21">
        <v>-2.9420000000000002E-3</v>
      </c>
      <c r="AU11" s="21">
        <v>-1.9859999999999999E-2</v>
      </c>
      <c r="AV11" s="21">
        <v>-4.2890000000000003E-3</v>
      </c>
      <c r="AW11" s="21">
        <v>-1.546E-2</v>
      </c>
      <c r="AX11" s="21">
        <v>-3.5609999999999999E-3</v>
      </c>
      <c r="AY11" s="12">
        <v>2.4470000000000001E-7</v>
      </c>
      <c r="AZ11" s="12">
        <v>0.27850000000000003</v>
      </c>
      <c r="BA11" s="12">
        <v>5.4980000000000001E-2</v>
      </c>
      <c r="BB11" s="12">
        <v>0.17599999999999999</v>
      </c>
      <c r="BC11" s="109">
        <v>5.636E-9</v>
      </c>
      <c r="BD11" s="12">
        <v>0.23430000000000001</v>
      </c>
      <c r="BE11" s="12">
        <v>0.25340000000000001</v>
      </c>
      <c r="BF11" s="12">
        <v>0.36809999999999998</v>
      </c>
      <c r="BG11" s="12">
        <v>0.17749999999999999</v>
      </c>
      <c r="BH11" s="12">
        <v>7.6880000000000004E-2</v>
      </c>
      <c r="BI11" s="12">
        <v>1.9659999999999999E-6</v>
      </c>
      <c r="BJ11" s="12">
        <v>0.12889999999999999</v>
      </c>
      <c r="BK11" s="12">
        <v>2.2849999999999999E-2</v>
      </c>
      <c r="BL11" s="12">
        <v>6.9889999999999994E-2</v>
      </c>
      <c r="BM11" s="108">
        <v>3.2980000000000002E-8</v>
      </c>
      <c r="BN11" s="103">
        <v>1.5780000000000001</v>
      </c>
      <c r="BO11" s="21">
        <v>3.847</v>
      </c>
      <c r="BP11" s="21">
        <v>0.30199999999999999</v>
      </c>
      <c r="BQ11" s="21">
        <v>8.7120000000000003E-2</v>
      </c>
      <c r="BR11" s="21">
        <v>2.8410000000000002</v>
      </c>
      <c r="BS11" s="21">
        <v>1.375</v>
      </c>
      <c r="BT11" s="21">
        <v>-1.0269999999999999</v>
      </c>
      <c r="BU11" s="21">
        <v>-1.6160000000000001</v>
      </c>
      <c r="BV11" s="21">
        <v>1.4950000000000001</v>
      </c>
      <c r="BW11" s="21">
        <v>0.29120000000000001</v>
      </c>
      <c r="BX11" s="21">
        <v>-0.74870000000000003</v>
      </c>
      <c r="BY11" s="21">
        <v>-0.72150000000000003</v>
      </c>
      <c r="BZ11" s="12">
        <v>1.9460000000000001E-7</v>
      </c>
      <c r="CA11" s="12">
        <v>1.1990000000000001E-2</v>
      </c>
      <c r="CB11" s="12">
        <v>0.1489</v>
      </c>
      <c r="CC11" s="12">
        <v>0.94369999999999998</v>
      </c>
      <c r="CD11" s="12">
        <v>0.13250000000000001</v>
      </c>
      <c r="CE11" s="12">
        <v>2.007E-8</v>
      </c>
      <c r="CF11" s="12">
        <v>3.1470000000000001E-3</v>
      </c>
      <c r="CG11" s="12">
        <v>0.2349</v>
      </c>
      <c r="CH11" s="12">
        <v>0.1749</v>
      </c>
      <c r="CI11" s="12">
        <v>0.68759999999999999</v>
      </c>
      <c r="CJ11" s="12">
        <v>0.63859999999999995</v>
      </c>
      <c r="CK11" s="12">
        <v>1.634E-2</v>
      </c>
      <c r="CL11" s="12">
        <v>1.606E-6</v>
      </c>
      <c r="CM11" s="12">
        <v>9.8390000000000005E-3</v>
      </c>
      <c r="CN11" s="12">
        <v>0.51229999999999998</v>
      </c>
      <c r="CO11" s="12">
        <v>0.89500000000000002</v>
      </c>
      <c r="CP11" s="12">
        <v>0.1293</v>
      </c>
      <c r="CQ11" s="108">
        <v>5.0790000000000004E-7</v>
      </c>
      <c r="CR11" s="103">
        <v>1.224</v>
      </c>
      <c r="CS11" s="21">
        <v>2.5089999999999999</v>
      </c>
      <c r="CT11" s="21">
        <v>0.34760000000000002</v>
      </c>
      <c r="CU11" s="21">
        <v>0.42949999999999999</v>
      </c>
      <c r="CV11" s="21">
        <v>1.133</v>
      </c>
      <c r="CW11" s="21">
        <v>-0.74490000000000001</v>
      </c>
      <c r="CX11" s="21">
        <v>-0.99399999999999999</v>
      </c>
      <c r="CY11" s="21">
        <v>0.80969999999999998</v>
      </c>
      <c r="CZ11" s="21">
        <v>-0.53849999999999998</v>
      </c>
      <c r="DA11" s="21">
        <v>-0.60840000000000005</v>
      </c>
      <c r="DB11" s="12">
        <v>5.0240000000000005E-7</v>
      </c>
      <c r="DC11" s="12">
        <v>0.15409999999999999</v>
      </c>
      <c r="DD11" s="12">
        <v>0.49519999999999997</v>
      </c>
      <c r="DE11" s="12">
        <v>0.89810000000000001</v>
      </c>
      <c r="DF11" s="12">
        <v>2.7860000000000002E-7</v>
      </c>
      <c r="DG11" s="12">
        <v>4.9630000000000001E-2</v>
      </c>
      <c r="DH11" s="12">
        <v>0.85019999999999996</v>
      </c>
      <c r="DI11" s="12">
        <v>0.58020000000000005</v>
      </c>
      <c r="DJ11" s="12">
        <v>0.72929999999999995</v>
      </c>
      <c r="DK11" s="12">
        <v>7.6369999999999993E-2</v>
      </c>
      <c r="DL11" s="12">
        <v>5.1989999999999999E-7</v>
      </c>
      <c r="DM11" s="12">
        <v>7.059E-2</v>
      </c>
      <c r="DN11" s="12">
        <v>0.55600000000000005</v>
      </c>
      <c r="DO11" s="12">
        <v>0.64929999999999999</v>
      </c>
      <c r="DP11" s="108">
        <v>3.8869999999999998E-7</v>
      </c>
      <c r="DQ11" s="103">
        <v>-1.019E-4</v>
      </c>
      <c r="DR11" s="21">
        <v>5.0689999999999997E-3</v>
      </c>
      <c r="DS11" s="21">
        <v>1.043E-2</v>
      </c>
      <c r="DT11" s="21">
        <v>-1.0749999999999999E-2</v>
      </c>
      <c r="DU11" s="21">
        <v>1.0149999999999999E-2</v>
      </c>
      <c r="DV11" s="21">
        <v>2.7539999999999999E-3</v>
      </c>
      <c r="DW11" s="21">
        <v>1.674E-4</v>
      </c>
      <c r="DX11" s="21">
        <v>1.2239999999999999E-2</v>
      </c>
      <c r="DY11" s="21">
        <v>-1.107E-2</v>
      </c>
      <c r="DZ11" s="21">
        <v>1.687E-2</v>
      </c>
      <c r="EA11" s="21">
        <v>-3.0540000000000001E-2</v>
      </c>
      <c r="EB11" s="21">
        <v>-2.1380000000000001E-3</v>
      </c>
      <c r="EC11" s="12">
        <v>0.99950000000000006</v>
      </c>
      <c r="ED11" s="12">
        <v>0.58960000000000001</v>
      </c>
      <c r="EE11" s="12">
        <v>0.31359999999999999</v>
      </c>
      <c r="EF11" s="12">
        <v>0.71240000000000003</v>
      </c>
      <c r="EG11" s="12">
        <v>0.92730000000000001</v>
      </c>
      <c r="EH11" s="12">
        <v>0.74060000000000004</v>
      </c>
      <c r="EI11" s="12">
        <v>0.70760000000000001</v>
      </c>
      <c r="EJ11" s="12">
        <v>0.79059999999999997</v>
      </c>
      <c r="EK11" s="12">
        <v>0.43780000000000002</v>
      </c>
      <c r="EL11" s="12">
        <v>0.2944</v>
      </c>
      <c r="EM11" s="12">
        <v>0.74339999999999995</v>
      </c>
      <c r="EN11" s="12">
        <v>0.71379999999999999</v>
      </c>
      <c r="EO11" s="12">
        <v>0.97350000000000003</v>
      </c>
      <c r="EP11" s="12">
        <v>0.7954</v>
      </c>
      <c r="EQ11" s="12">
        <v>0.1658</v>
      </c>
      <c r="ER11" s="12">
        <v>0.50700000000000001</v>
      </c>
      <c r="ES11" s="12">
        <v>0.75270000000000004</v>
      </c>
      <c r="ET11" s="108">
        <v>0.51039999999999996</v>
      </c>
      <c r="EU11" s="103">
        <v>1.09E-3</v>
      </c>
      <c r="EV11" s="21">
        <v>-8.685E-3</v>
      </c>
      <c r="EW11" s="21">
        <v>8.7860000000000004E-3</v>
      </c>
      <c r="EX11" s="21">
        <v>-8.4119999999999993E-3</v>
      </c>
      <c r="EY11" s="21">
        <v>1.802E-3</v>
      </c>
      <c r="EZ11" s="21">
        <v>-3.5120000000000003E-4</v>
      </c>
      <c r="FA11" s="21">
        <v>2.5080000000000002E-2</v>
      </c>
      <c r="FB11" s="21">
        <v>-9.5490000000000002E-3</v>
      </c>
      <c r="FC11" s="21">
        <v>2.4559999999999998E-2</v>
      </c>
      <c r="FD11" s="21">
        <v>-5.0390000000000005E-4</v>
      </c>
      <c r="FE11" s="12">
        <v>0.93210000000000004</v>
      </c>
      <c r="FF11" s="12">
        <v>0.73880000000000001</v>
      </c>
      <c r="FG11" s="12">
        <v>0.4108</v>
      </c>
      <c r="FH11" s="12">
        <v>0.58520000000000005</v>
      </c>
      <c r="FI11" s="12">
        <v>0.77470000000000006</v>
      </c>
      <c r="FJ11" s="12">
        <v>0.95230000000000004</v>
      </c>
      <c r="FK11" s="12">
        <v>0.39360000000000001</v>
      </c>
      <c r="FL11" s="12">
        <v>0.48089999999999999</v>
      </c>
      <c r="FM11" s="12">
        <v>0.3589</v>
      </c>
      <c r="FN11" s="12">
        <v>0.96989999999999998</v>
      </c>
      <c r="FO11" s="12">
        <v>0.74819999999999998</v>
      </c>
      <c r="FP11" s="12">
        <v>0.55030000000000001</v>
      </c>
      <c r="FQ11" s="12">
        <v>0.1744</v>
      </c>
      <c r="FR11" s="12">
        <v>0.50690000000000002</v>
      </c>
      <c r="FS11" s="108">
        <v>0.54420000000000002</v>
      </c>
    </row>
    <row r="12" spans="1:175" x14ac:dyDescent="0.35">
      <c r="A12" s="11" t="s">
        <v>114</v>
      </c>
      <c r="B12" s="11">
        <v>5</v>
      </c>
      <c r="C12" s="106">
        <v>132442190</v>
      </c>
      <c r="D12" s="11" t="s">
        <v>89</v>
      </c>
      <c r="E12" s="11" t="s">
        <v>84</v>
      </c>
      <c r="F12" s="11" t="s">
        <v>113</v>
      </c>
      <c r="G12" s="120" t="s">
        <v>27029</v>
      </c>
      <c r="H12" s="11" t="b">
        <v>0</v>
      </c>
      <c r="I12" s="12">
        <v>9.3360000000000001E-11</v>
      </c>
      <c r="J12" s="102" t="s">
        <v>27088</v>
      </c>
      <c r="K12" s="231">
        <v>-3.1619999999999999E-3</v>
      </c>
      <c r="L12" s="21">
        <v>-1.9840000000000001E-3</v>
      </c>
      <c r="M12" s="21">
        <v>2.1419999999999998E-3</v>
      </c>
      <c r="N12" s="21">
        <v>-1.282E-2</v>
      </c>
      <c r="O12" s="21">
        <v>1.295E-2</v>
      </c>
      <c r="P12" s="21">
        <v>-1.5070000000000001E-3</v>
      </c>
      <c r="Q12" s="21">
        <v>-2.3770000000000002E-3</v>
      </c>
      <c r="R12" s="21">
        <v>-2.7179999999999999E-3</v>
      </c>
      <c r="S12" s="21">
        <v>3.8660000000000001E-3</v>
      </c>
      <c r="T12" s="21">
        <v>4.9319999999999998E-3</v>
      </c>
      <c r="U12" s="21">
        <v>-1.094E-2</v>
      </c>
      <c r="V12" s="21">
        <v>-2.7469999999999999E-3</v>
      </c>
      <c r="W12" s="12">
        <v>4.136E-7</v>
      </c>
      <c r="X12" s="12">
        <v>0.52969999999999995</v>
      </c>
      <c r="Y12" s="12">
        <v>7.9949999999999993E-2</v>
      </c>
      <c r="Z12" s="12">
        <v>1.5339999999999999E-2</v>
      </c>
      <c r="AA12" s="12">
        <v>0.41270000000000001</v>
      </c>
      <c r="AB12" s="12">
        <v>3.8720000000000002E-5</v>
      </c>
      <c r="AC12" s="12">
        <v>0.47020000000000001</v>
      </c>
      <c r="AD12" s="12">
        <v>0.52939999999999998</v>
      </c>
      <c r="AE12" s="12">
        <v>0.23250000000000001</v>
      </c>
      <c r="AF12" s="12">
        <v>0.56759999999999999</v>
      </c>
      <c r="AG12" s="12">
        <v>0.38140000000000002</v>
      </c>
      <c r="AH12" s="12">
        <v>0.88070000000000004</v>
      </c>
      <c r="AI12" s="12">
        <v>0.108</v>
      </c>
      <c r="AJ12" s="12">
        <v>0.60099999999999998</v>
      </c>
      <c r="AK12" s="12">
        <v>0.37930000000000003</v>
      </c>
      <c r="AL12" s="12">
        <v>1.129E-2</v>
      </c>
      <c r="AM12" s="12">
        <v>0.34649999999999997</v>
      </c>
      <c r="AN12" s="108">
        <v>0.26889999999999997</v>
      </c>
      <c r="AO12" s="103">
        <v>-4.1529999999999996E-3</v>
      </c>
      <c r="AP12" s="21">
        <v>-4.4060000000000002E-3</v>
      </c>
      <c r="AQ12" s="21">
        <v>2.1359999999999999E-3</v>
      </c>
      <c r="AR12" s="21">
        <v>-1.201E-2</v>
      </c>
      <c r="AS12" s="21">
        <v>-2.931E-3</v>
      </c>
      <c r="AT12" s="21">
        <v>-2.4559999999999998E-3</v>
      </c>
      <c r="AU12" s="21">
        <v>1.056E-2</v>
      </c>
      <c r="AV12" s="21">
        <v>3.6960000000000001E-3</v>
      </c>
      <c r="AW12" s="21">
        <v>6.7650000000000002E-3</v>
      </c>
      <c r="AX12" s="21">
        <v>-1.701E-3</v>
      </c>
      <c r="AY12" s="12">
        <v>2.5329999999999999E-8</v>
      </c>
      <c r="AZ12" s="12">
        <v>0.32629999999999998</v>
      </c>
      <c r="BA12" s="12">
        <v>0.12280000000000001</v>
      </c>
      <c r="BB12" s="12">
        <v>1.289E-2</v>
      </c>
      <c r="BC12" s="12">
        <v>1.1240000000000001E-5</v>
      </c>
      <c r="BD12" s="12">
        <v>0.24879999999999999</v>
      </c>
      <c r="BE12" s="12">
        <v>0.21879999999999999</v>
      </c>
      <c r="BF12" s="12">
        <v>0.29480000000000001</v>
      </c>
      <c r="BG12" s="12">
        <v>0.37980000000000003</v>
      </c>
      <c r="BH12" s="12">
        <v>0.92800000000000005</v>
      </c>
      <c r="BI12" s="12">
        <v>1.668E-3</v>
      </c>
      <c r="BJ12" s="12">
        <v>0.21479999999999999</v>
      </c>
      <c r="BK12" s="12">
        <v>0.29659999999999997</v>
      </c>
      <c r="BL12" s="12">
        <v>4.0549999999999996E-3</v>
      </c>
      <c r="BM12" s="108">
        <v>5.143E-3</v>
      </c>
      <c r="BN12" s="103">
        <v>-0.2198</v>
      </c>
      <c r="BO12" s="21">
        <v>-0.19</v>
      </c>
      <c r="BP12" s="21">
        <v>0.34720000000000001</v>
      </c>
      <c r="BQ12" s="21">
        <v>-0.20899999999999999</v>
      </c>
      <c r="BR12" s="21">
        <v>-1.532</v>
      </c>
      <c r="BS12" s="21">
        <v>-7.8009999999999996E-2</v>
      </c>
      <c r="BT12" s="21">
        <v>0.48909999999999998</v>
      </c>
      <c r="BU12" s="21">
        <v>1.214</v>
      </c>
      <c r="BV12" s="21">
        <v>-0.90569999999999995</v>
      </c>
      <c r="BW12" s="21">
        <v>-0.60699999999999998</v>
      </c>
      <c r="BX12" s="21">
        <v>1.143</v>
      </c>
      <c r="BY12" s="21">
        <v>0.25929999999999997</v>
      </c>
      <c r="BZ12" s="12">
        <v>0.20949999999999999</v>
      </c>
      <c r="CA12" s="12">
        <v>0.35520000000000002</v>
      </c>
      <c r="CB12" s="12">
        <v>0.4052</v>
      </c>
      <c r="CC12" s="12">
        <v>0.5575</v>
      </c>
      <c r="CD12" s="12">
        <v>0.53239999999999998</v>
      </c>
      <c r="CE12" s="12">
        <v>0.47439999999999999</v>
      </c>
      <c r="CF12" s="12">
        <v>0.30220000000000002</v>
      </c>
      <c r="CG12" s="12">
        <v>0.26929999999999998</v>
      </c>
      <c r="CH12" s="12">
        <v>0.2079</v>
      </c>
      <c r="CI12" s="12">
        <v>0.67579999999999996</v>
      </c>
      <c r="CJ12" s="12">
        <v>0.3301</v>
      </c>
      <c r="CK12" s="12">
        <v>0.4914</v>
      </c>
      <c r="CL12" s="12">
        <v>0.46910000000000002</v>
      </c>
      <c r="CM12" s="12">
        <v>0.81759999999999999</v>
      </c>
      <c r="CN12" s="12">
        <v>0.49540000000000001</v>
      </c>
      <c r="CO12" s="12">
        <v>0.80610000000000004</v>
      </c>
      <c r="CP12" s="12">
        <v>0.27100000000000002</v>
      </c>
      <c r="CQ12" s="108">
        <v>0.63149999999999995</v>
      </c>
      <c r="CR12" s="103">
        <v>0.1265</v>
      </c>
      <c r="CS12" s="21">
        <v>5.3089999999999998E-2</v>
      </c>
      <c r="CT12" s="21">
        <v>0.16850000000000001</v>
      </c>
      <c r="CU12" s="21">
        <v>-0.48259999999999997</v>
      </c>
      <c r="CV12" s="21">
        <v>8.4620000000000001E-2</v>
      </c>
      <c r="CW12" s="21">
        <v>8.1229999999999997E-2</v>
      </c>
      <c r="CX12" s="21">
        <v>2.0139999999999998</v>
      </c>
      <c r="CY12" s="21">
        <v>-0.33090000000000003</v>
      </c>
      <c r="CZ12" s="21">
        <v>0.13900000000000001</v>
      </c>
      <c r="DA12" s="21">
        <v>0.12379999999999999</v>
      </c>
      <c r="DB12" s="12">
        <v>0.52480000000000004</v>
      </c>
      <c r="DC12" s="12">
        <v>0.1802</v>
      </c>
      <c r="DD12" s="12">
        <v>0.89170000000000005</v>
      </c>
      <c r="DE12" s="12">
        <v>0.72950000000000004</v>
      </c>
      <c r="DF12" s="12">
        <v>0.52090000000000003</v>
      </c>
      <c r="DG12" s="12">
        <v>0.60260000000000002</v>
      </c>
      <c r="DH12" s="12">
        <v>0.26640000000000003</v>
      </c>
      <c r="DI12" s="12">
        <v>0.53680000000000005</v>
      </c>
      <c r="DJ12" s="12">
        <v>0.89170000000000005</v>
      </c>
      <c r="DK12" s="12">
        <v>0.60429999999999995</v>
      </c>
      <c r="DL12" s="12">
        <v>0.54</v>
      </c>
      <c r="DM12" s="12">
        <v>0.87450000000000006</v>
      </c>
      <c r="DN12" s="12">
        <v>0.74770000000000003</v>
      </c>
      <c r="DO12" s="12">
        <v>0.46729999999999999</v>
      </c>
      <c r="DP12" s="108">
        <v>0.63429999999999997</v>
      </c>
      <c r="DQ12" s="103">
        <v>1.38E-2</v>
      </c>
      <c r="DR12" s="21">
        <v>1.098E-2</v>
      </c>
      <c r="DS12" s="21">
        <v>8.7019999999999997E-3</v>
      </c>
      <c r="DT12" s="21">
        <v>3.7190000000000001E-2</v>
      </c>
      <c r="DU12" s="21">
        <v>2.002E-2</v>
      </c>
      <c r="DV12" s="21">
        <v>1.2880000000000001E-2</v>
      </c>
      <c r="DW12" s="21">
        <v>-3.5330000000000001E-3</v>
      </c>
      <c r="DX12" s="21">
        <v>8.1030000000000008E-3</v>
      </c>
      <c r="DY12" s="21">
        <v>7.0419999999999999E-4</v>
      </c>
      <c r="DZ12" s="21">
        <v>-2.002E-2</v>
      </c>
      <c r="EA12" s="21">
        <v>-7.5230000000000002E-3</v>
      </c>
      <c r="EB12" s="21">
        <v>-2.0279999999999999E-3</v>
      </c>
      <c r="EC12" s="12">
        <v>3.8879999999999999E-7</v>
      </c>
      <c r="ED12" s="12">
        <v>3.1460000000000002E-2</v>
      </c>
      <c r="EE12" s="12">
        <v>3.4110000000000001E-2</v>
      </c>
      <c r="EF12" s="12">
        <v>7.8649999999999998E-4</v>
      </c>
      <c r="EG12" s="12">
        <v>0.85260000000000002</v>
      </c>
      <c r="EH12" s="12">
        <v>3.1559999999999999E-11</v>
      </c>
      <c r="EI12" s="12">
        <v>0.34460000000000002</v>
      </c>
      <c r="EJ12" s="12">
        <v>0.42499999999999999</v>
      </c>
      <c r="EK12" s="12">
        <v>0.95350000000000001</v>
      </c>
      <c r="EL12" s="12">
        <v>0.2296</v>
      </c>
      <c r="EM12" s="12">
        <v>0.90300000000000002</v>
      </c>
      <c r="EN12" s="12">
        <v>0.42420000000000002</v>
      </c>
      <c r="EO12" s="12">
        <v>7.9420000000000001E-4</v>
      </c>
      <c r="EP12" s="12">
        <v>0.15390000000000001</v>
      </c>
      <c r="EQ12" s="12">
        <v>3.2300000000000002E-2</v>
      </c>
      <c r="ER12" s="12">
        <v>5.465E-4</v>
      </c>
      <c r="ES12" s="12">
        <v>0.5786</v>
      </c>
      <c r="ET12" s="108">
        <v>1.232E-6</v>
      </c>
      <c r="EU12" s="103">
        <v>1.325E-2</v>
      </c>
      <c r="EV12" s="21">
        <v>1.602E-2</v>
      </c>
      <c r="EW12" s="21">
        <v>5.2519999999999997E-3</v>
      </c>
      <c r="EX12" s="21">
        <v>3.569E-2</v>
      </c>
      <c r="EY12" s="21">
        <v>1.2540000000000001E-2</v>
      </c>
      <c r="EZ12" s="21">
        <v>-3.8449999999999999E-3</v>
      </c>
      <c r="FA12" s="21">
        <v>-2.8930000000000002E-3</v>
      </c>
      <c r="FB12" s="21">
        <v>1.0059999999999999E-2</v>
      </c>
      <c r="FC12" s="21">
        <v>-3.3270000000000001E-2</v>
      </c>
      <c r="FD12" s="21">
        <v>-2.3249999999999998E-3</v>
      </c>
      <c r="FE12" s="12">
        <v>4.003E-7</v>
      </c>
      <c r="FF12" s="12">
        <v>3.4329999999999999E-2</v>
      </c>
      <c r="FG12" s="12">
        <v>2.4160000000000001E-2</v>
      </c>
      <c r="FH12" s="12">
        <v>2.6739999999999999E-4</v>
      </c>
      <c r="FI12" s="109">
        <v>9.3360000000000001E-11</v>
      </c>
      <c r="FJ12" s="12">
        <v>0.65110000000000001</v>
      </c>
      <c r="FK12" s="12">
        <v>0.90369999999999995</v>
      </c>
      <c r="FL12" s="12">
        <v>0.23849999999999999</v>
      </c>
      <c r="FM12" s="12">
        <v>4.258E-2</v>
      </c>
      <c r="FN12" s="12">
        <v>0.80349999999999999</v>
      </c>
      <c r="FO12" s="12">
        <v>9.3889999999999994E-6</v>
      </c>
      <c r="FP12" s="12">
        <v>1.255E-2</v>
      </c>
      <c r="FQ12" s="12">
        <v>0.15529999999999999</v>
      </c>
      <c r="FR12" s="12">
        <v>4.9079999999999998E-5</v>
      </c>
      <c r="FS12" s="108">
        <v>7.1980000000000002E-9</v>
      </c>
    </row>
    <row r="13" spans="1:175" x14ac:dyDescent="0.35">
      <c r="A13" s="11" t="s">
        <v>86</v>
      </c>
      <c r="B13" s="11">
        <v>5</v>
      </c>
      <c r="C13" s="106">
        <v>157999022</v>
      </c>
      <c r="D13" s="11" t="s">
        <v>84</v>
      </c>
      <c r="E13" s="11" t="s">
        <v>83</v>
      </c>
      <c r="F13" s="11" t="s">
        <v>85</v>
      </c>
      <c r="G13" s="120" t="s">
        <v>27030</v>
      </c>
      <c r="H13" s="11" t="b">
        <v>0</v>
      </c>
      <c r="I13" s="12">
        <v>3.4529999999999999E-8</v>
      </c>
      <c r="J13" s="102" t="s">
        <v>27095</v>
      </c>
      <c r="K13" s="231">
        <v>-3.163E-3</v>
      </c>
      <c r="L13" s="21">
        <v>-2.598E-3</v>
      </c>
      <c r="M13" s="21">
        <v>-2.0249999999999999E-3</v>
      </c>
      <c r="N13" s="21">
        <v>-4.3920000000000001E-3</v>
      </c>
      <c r="O13" s="21">
        <v>-1.01E-2</v>
      </c>
      <c r="P13" s="21">
        <v>-2.7539999999999999E-3</v>
      </c>
      <c r="Q13" s="21">
        <v>-4.0699999999999998E-3</v>
      </c>
      <c r="R13" s="21">
        <v>-7.069E-4</v>
      </c>
      <c r="S13" s="21">
        <v>-1.7899999999999999E-3</v>
      </c>
      <c r="T13" s="21">
        <v>-1.1100000000000001E-3</v>
      </c>
      <c r="U13" s="21">
        <v>-4.2079999999999998E-4</v>
      </c>
      <c r="V13" s="21">
        <v>-3.5620000000000001E-3</v>
      </c>
      <c r="W13" s="12">
        <v>1.987E-10</v>
      </c>
      <c r="X13" s="12">
        <v>0.49990000000000001</v>
      </c>
      <c r="Y13" s="12">
        <v>9.1020000000000004E-2</v>
      </c>
      <c r="Z13" s="12">
        <v>0.22140000000000001</v>
      </c>
      <c r="AA13" s="12">
        <v>0.2185</v>
      </c>
      <c r="AB13" s="12">
        <v>6.5420000000000002E-12</v>
      </c>
      <c r="AC13" s="12">
        <v>2.7E-2</v>
      </c>
      <c r="AD13" s="12">
        <v>0.73770000000000002</v>
      </c>
      <c r="AE13" s="12">
        <v>0.87690000000000001</v>
      </c>
      <c r="AF13" s="12">
        <v>0.9526</v>
      </c>
      <c r="AG13" s="12">
        <v>0.89229999999999998</v>
      </c>
      <c r="AH13" s="12">
        <v>0.1217</v>
      </c>
      <c r="AI13" s="12">
        <v>8.2320000000000004E-2</v>
      </c>
      <c r="AJ13" s="12">
        <v>0.44209999999999999</v>
      </c>
      <c r="AK13" s="12">
        <v>0.25419999999999998</v>
      </c>
      <c r="AL13" s="12">
        <v>0.27250000000000002</v>
      </c>
      <c r="AM13" s="12">
        <v>0.23219999999999999</v>
      </c>
      <c r="AN13" s="108">
        <v>1.61E-2</v>
      </c>
      <c r="AO13" s="103">
        <v>-5.195E-3</v>
      </c>
      <c r="AP13" s="21">
        <v>-2.555E-3</v>
      </c>
      <c r="AQ13" s="21">
        <v>-1.2260000000000001E-3</v>
      </c>
      <c r="AR13" s="21">
        <v>-1.4580000000000001E-3</v>
      </c>
      <c r="AS13" s="21">
        <v>-3.0240000000000002E-3</v>
      </c>
      <c r="AT13" s="21">
        <v>-1.5150000000000001E-3</v>
      </c>
      <c r="AU13" s="21">
        <v>-6.1359999999999995E-4</v>
      </c>
      <c r="AV13" s="21">
        <v>-3.4039999999999999E-3</v>
      </c>
      <c r="AW13" s="21">
        <v>-1.261E-2</v>
      </c>
      <c r="AX13" s="21">
        <v>-3.5200000000000001E-3</v>
      </c>
      <c r="AY13" s="12">
        <v>5.7450000000000003E-9</v>
      </c>
      <c r="AZ13" s="12">
        <v>0.58930000000000005</v>
      </c>
      <c r="BA13" s="12">
        <v>0.1178</v>
      </c>
      <c r="BB13" s="12">
        <v>3.1739999999999997E-2</v>
      </c>
      <c r="BC13" s="12">
        <v>7.8899999999999996E-10</v>
      </c>
      <c r="BD13" s="12">
        <v>0.39779999999999999</v>
      </c>
      <c r="BE13" s="12">
        <v>0.94620000000000004</v>
      </c>
      <c r="BF13" s="12">
        <v>0.5907</v>
      </c>
      <c r="BG13" s="12">
        <v>4.6379999999999998E-2</v>
      </c>
      <c r="BH13" s="12">
        <v>0.15429999999999999</v>
      </c>
      <c r="BI13" s="12">
        <v>7.983E-5</v>
      </c>
      <c r="BJ13" s="12">
        <v>0.38140000000000002</v>
      </c>
      <c r="BK13" s="12">
        <v>0.42980000000000002</v>
      </c>
      <c r="BL13" s="12">
        <v>0.65539999999999998</v>
      </c>
      <c r="BM13" s="108">
        <v>8.3940000000000002E-4</v>
      </c>
      <c r="BN13" s="103">
        <v>0.32</v>
      </c>
      <c r="BO13" s="21">
        <v>-0.59670000000000001</v>
      </c>
      <c r="BP13" s="21">
        <v>0.16600000000000001</v>
      </c>
      <c r="BQ13" s="21">
        <v>9.5739999999999996E-4</v>
      </c>
      <c r="BR13" s="21">
        <v>-2.056</v>
      </c>
      <c r="BS13" s="21">
        <v>9.0310000000000001E-2</v>
      </c>
      <c r="BT13" s="21">
        <v>-0.10299999999999999</v>
      </c>
      <c r="BU13" s="21">
        <v>0.37580000000000002</v>
      </c>
      <c r="BV13" s="21">
        <v>-0.1055</v>
      </c>
      <c r="BW13" s="21">
        <v>0.94340000000000002</v>
      </c>
      <c r="BX13" s="21">
        <v>3.9990000000000001</v>
      </c>
      <c r="BY13" s="21">
        <v>0.16209999999999999</v>
      </c>
      <c r="BZ13" s="12">
        <v>0.24379999999999999</v>
      </c>
      <c r="CA13" s="12">
        <v>0.53739999999999999</v>
      </c>
      <c r="CB13" s="12">
        <v>0.84250000000000003</v>
      </c>
      <c r="CC13" s="12">
        <v>0.30199999999999999</v>
      </c>
      <c r="CD13" s="12">
        <v>4.2029999999999998E-2</v>
      </c>
      <c r="CE13" s="12">
        <v>0.2208</v>
      </c>
      <c r="CF13" s="12">
        <v>0.91900000000000004</v>
      </c>
      <c r="CG13" s="12">
        <v>0.91459999999999997</v>
      </c>
      <c r="CH13" s="12">
        <v>0.61619999999999997</v>
      </c>
      <c r="CI13" s="12">
        <v>0.39129999999999998</v>
      </c>
      <c r="CJ13" s="12">
        <v>1.6230000000000001E-2</v>
      </c>
      <c r="CK13" s="12">
        <v>0.60270000000000001</v>
      </c>
      <c r="CL13" s="12">
        <v>0.26529999999999998</v>
      </c>
      <c r="CM13" s="12">
        <v>0.2928</v>
      </c>
      <c r="CN13" s="12">
        <v>0.51859999999999995</v>
      </c>
      <c r="CO13" s="12">
        <v>0.99</v>
      </c>
      <c r="CP13" s="12">
        <v>9.5130000000000006E-2</v>
      </c>
      <c r="CQ13" s="108">
        <v>0.6099</v>
      </c>
      <c r="CR13" s="103">
        <v>0.15759999999999999</v>
      </c>
      <c r="CS13" s="21">
        <v>-0.45469999999999999</v>
      </c>
      <c r="CT13" s="21">
        <v>0.23100000000000001</v>
      </c>
      <c r="CU13" s="21">
        <v>0.36420000000000002</v>
      </c>
      <c r="CV13" s="21">
        <v>0.12540000000000001</v>
      </c>
      <c r="CW13" s="21">
        <v>2.8369999999999999E-2</v>
      </c>
      <c r="CX13" s="21">
        <v>-3.2500000000000001E-2</v>
      </c>
      <c r="CY13" s="21">
        <v>0.17949999999999999</v>
      </c>
      <c r="CZ13" s="21">
        <v>0.50490000000000002</v>
      </c>
      <c r="DA13" s="21">
        <v>0.109</v>
      </c>
      <c r="DB13" s="12">
        <v>0.54300000000000004</v>
      </c>
      <c r="DC13" s="12">
        <v>0.55530000000000002</v>
      </c>
      <c r="DD13" s="12">
        <v>0.53979999999999995</v>
      </c>
      <c r="DE13" s="12">
        <v>0.47910000000000003</v>
      </c>
      <c r="DF13" s="12">
        <v>0.36630000000000001</v>
      </c>
      <c r="DG13" s="12">
        <v>0.96450000000000002</v>
      </c>
      <c r="DH13" s="12">
        <v>0.95250000000000001</v>
      </c>
      <c r="DI13" s="12">
        <v>0.57369999999999999</v>
      </c>
      <c r="DJ13" s="12">
        <v>0.52849999999999997</v>
      </c>
      <c r="DK13" s="12">
        <v>0.64939999999999998</v>
      </c>
      <c r="DL13" s="12">
        <v>0.4647</v>
      </c>
      <c r="DM13" s="12">
        <v>0.32129999999999997</v>
      </c>
      <c r="DN13" s="12">
        <v>0.4874</v>
      </c>
      <c r="DO13" s="12">
        <v>0.46839999999999998</v>
      </c>
      <c r="DP13" s="108">
        <v>0.45469999999999999</v>
      </c>
      <c r="DQ13" s="103">
        <v>1.1560000000000001E-2</v>
      </c>
      <c r="DR13" s="21">
        <v>7.3119999999999999E-3</v>
      </c>
      <c r="DS13" s="21">
        <v>1.022E-2</v>
      </c>
      <c r="DT13" s="21">
        <v>7.1149999999999998E-3</v>
      </c>
      <c r="DU13" s="21">
        <v>4.342E-2</v>
      </c>
      <c r="DV13" s="21">
        <v>1.017E-2</v>
      </c>
      <c r="DW13" s="21">
        <v>1.9350000000000001E-3</v>
      </c>
      <c r="DX13" s="21">
        <v>-8.345E-3</v>
      </c>
      <c r="DY13" s="21">
        <v>-2.2269999999999998E-3</v>
      </c>
      <c r="DZ13" s="21">
        <v>5.0169999999999998E-3</v>
      </c>
      <c r="EA13" s="21">
        <v>-1.3089999999999999E-2</v>
      </c>
      <c r="EB13" s="21">
        <v>6.9649999999999996E-4</v>
      </c>
      <c r="EC13" s="12">
        <v>1.6870000000000002E-8</v>
      </c>
      <c r="ED13" s="12">
        <v>0.502</v>
      </c>
      <c r="EE13" s="12">
        <v>4.927E-4</v>
      </c>
      <c r="EF13" s="12">
        <v>0.25030000000000002</v>
      </c>
      <c r="EG13" s="12">
        <v>0.26440000000000002</v>
      </c>
      <c r="EH13" s="12">
        <v>1.7979999999999999E-11</v>
      </c>
      <c r="EI13" s="12">
        <v>0.3306</v>
      </c>
      <c r="EJ13" s="12">
        <v>0.39400000000000002</v>
      </c>
      <c r="EK13" s="12">
        <v>0.5302</v>
      </c>
      <c r="EL13" s="12">
        <v>0.86890000000000001</v>
      </c>
      <c r="EM13" s="12">
        <v>0.79710000000000003</v>
      </c>
      <c r="EN13" s="12">
        <v>0.98480000000000001</v>
      </c>
      <c r="EO13" s="12">
        <v>5.293E-3</v>
      </c>
      <c r="EP13" s="12">
        <v>0.22289999999999999</v>
      </c>
      <c r="EQ13" s="12">
        <v>3.0630000000000002E-4</v>
      </c>
      <c r="ER13" s="12">
        <v>0.4153</v>
      </c>
      <c r="ES13" s="12">
        <v>0.1565</v>
      </c>
      <c r="ET13" s="108">
        <v>1.5430000000000001E-6</v>
      </c>
      <c r="EU13" s="103">
        <v>1.3849999999999999E-2</v>
      </c>
      <c r="EV13" s="21">
        <v>5.9579999999999998E-3</v>
      </c>
      <c r="EW13" s="21">
        <v>1.0109999999999999E-2</v>
      </c>
      <c r="EX13" s="21">
        <v>5.64E-3</v>
      </c>
      <c r="EY13" s="21">
        <v>1.061E-2</v>
      </c>
      <c r="EZ13" s="21">
        <v>-1.807E-3</v>
      </c>
      <c r="FA13" s="21">
        <v>-6.0089999999999996E-3</v>
      </c>
      <c r="FB13" s="21">
        <v>-1.6080000000000001E-3</v>
      </c>
      <c r="FC13" s="21">
        <v>1.583E-2</v>
      </c>
      <c r="FD13" s="21">
        <v>1.325E-4</v>
      </c>
      <c r="FE13" s="109">
        <v>3.4529999999999999E-8</v>
      </c>
      <c r="FF13" s="12">
        <v>0.53910000000000002</v>
      </c>
      <c r="FG13" s="12">
        <v>3.8749999999999999E-4</v>
      </c>
      <c r="FH13" s="12">
        <v>0.13669999999999999</v>
      </c>
      <c r="FI13" s="12">
        <v>2.6440000000000001E-11</v>
      </c>
      <c r="FJ13" s="12">
        <v>0.95720000000000005</v>
      </c>
      <c r="FK13" s="12">
        <v>0.54510000000000003</v>
      </c>
      <c r="FL13" s="12">
        <v>0.6704</v>
      </c>
      <c r="FM13" s="12">
        <v>0.2041</v>
      </c>
      <c r="FN13" s="12">
        <v>0.94320000000000004</v>
      </c>
      <c r="FO13" s="12">
        <v>5.9460000000000003E-6</v>
      </c>
      <c r="FP13" s="12">
        <v>0.26590000000000003</v>
      </c>
      <c r="FQ13" s="12">
        <v>3.5129999999999997E-4</v>
      </c>
      <c r="FR13" s="12">
        <v>0.41220000000000001</v>
      </c>
      <c r="FS13" s="108">
        <v>1.878E-8</v>
      </c>
    </row>
    <row r="14" spans="1:175" x14ac:dyDescent="0.35">
      <c r="A14" s="11" t="s">
        <v>128</v>
      </c>
      <c r="B14" s="11">
        <v>7</v>
      </c>
      <c r="C14" s="106">
        <v>137559799</v>
      </c>
      <c r="D14" s="11" t="s">
        <v>89</v>
      </c>
      <c r="E14" s="11" t="s">
        <v>88</v>
      </c>
      <c r="F14" s="11" t="s">
        <v>127</v>
      </c>
      <c r="G14" s="120" t="s">
        <v>126</v>
      </c>
      <c r="H14" s="11" t="b">
        <v>0</v>
      </c>
      <c r="I14" s="12">
        <v>8.1860000000000001E-15</v>
      </c>
      <c r="J14" s="102" t="s">
        <v>27086</v>
      </c>
      <c r="K14" s="231" t="s">
        <v>4</v>
      </c>
      <c r="L14" s="21">
        <v>9.9159999999999995E-3</v>
      </c>
      <c r="M14" s="21">
        <v>5.8060000000000004E-3</v>
      </c>
      <c r="N14" s="21">
        <v>1.2359999999999999E-2</v>
      </c>
      <c r="O14" s="21">
        <v>3.4909999999999997E-2</v>
      </c>
      <c r="P14" s="21">
        <v>9.3019999999999995E-3</v>
      </c>
      <c r="Q14" s="21" t="s">
        <v>4</v>
      </c>
      <c r="R14" s="21">
        <v>5.8970000000000003E-3</v>
      </c>
      <c r="S14" s="21">
        <v>4.2180000000000004E-3</v>
      </c>
      <c r="T14" s="21">
        <v>-1.7129999999999999E-3</v>
      </c>
      <c r="U14" s="21">
        <v>-5.2929999999999998E-2</v>
      </c>
      <c r="V14" s="21">
        <v>3.3769999999999998E-3</v>
      </c>
      <c r="W14" s="12" t="s">
        <v>4</v>
      </c>
      <c r="X14" s="12">
        <v>4.2929999999999999E-3</v>
      </c>
      <c r="Y14" s="12">
        <v>0.50849999999999995</v>
      </c>
      <c r="Z14" s="12">
        <v>0.43880000000000002</v>
      </c>
      <c r="AA14" s="12">
        <v>0.53490000000000004</v>
      </c>
      <c r="AB14" s="12">
        <v>2.5760000000000002E-3</v>
      </c>
      <c r="AC14" s="12" t="s">
        <v>4</v>
      </c>
      <c r="AD14" s="12">
        <v>0.56089999999999995</v>
      </c>
      <c r="AE14" s="12">
        <v>0.77429999999999999</v>
      </c>
      <c r="AF14" s="12">
        <v>0.85650000000000004</v>
      </c>
      <c r="AG14" s="12">
        <v>0.28079999999999999</v>
      </c>
      <c r="AH14" s="12">
        <v>0.69479999999999997</v>
      </c>
      <c r="AI14" s="12" t="s">
        <v>4</v>
      </c>
      <c r="AJ14" s="12">
        <v>5.7619999999999998E-2</v>
      </c>
      <c r="AK14" s="12">
        <v>0.48470000000000002</v>
      </c>
      <c r="AL14" s="12">
        <v>0.31430000000000002</v>
      </c>
      <c r="AM14" s="12">
        <v>0.42020000000000002</v>
      </c>
      <c r="AN14" s="108">
        <v>2.7230000000000001E-2</v>
      </c>
      <c r="AO14" s="103" t="s">
        <v>4</v>
      </c>
      <c r="AP14" s="21">
        <v>1.2030000000000001E-2</v>
      </c>
      <c r="AQ14" s="21">
        <v>5.5690000000000002E-3</v>
      </c>
      <c r="AR14" s="21">
        <v>1.0659999999999999E-2</v>
      </c>
      <c r="AS14" s="21">
        <v>1.0330000000000001E-2</v>
      </c>
      <c r="AT14" s="21" t="s">
        <v>4</v>
      </c>
      <c r="AU14" s="21">
        <v>-2.7399999999999998E-3</v>
      </c>
      <c r="AV14" s="21">
        <v>4.7889999999999999E-4</v>
      </c>
      <c r="AW14" s="21">
        <v>-6.1640000000000002E-3</v>
      </c>
      <c r="AX14" s="21">
        <v>-2.7929999999999999E-3</v>
      </c>
      <c r="AY14" s="12" t="s">
        <v>4</v>
      </c>
      <c r="AZ14" s="12">
        <v>2.0840000000000001E-2</v>
      </c>
      <c r="BA14" s="12">
        <v>0.69279999999999997</v>
      </c>
      <c r="BB14" s="12">
        <v>0.62680000000000002</v>
      </c>
      <c r="BC14" s="12">
        <v>1.5480000000000001E-2</v>
      </c>
      <c r="BD14" s="12" t="s">
        <v>4</v>
      </c>
      <c r="BE14" s="12">
        <v>0.434</v>
      </c>
      <c r="BF14" s="12">
        <v>0.97230000000000005</v>
      </c>
      <c r="BG14" s="12">
        <v>0.77810000000000001</v>
      </c>
      <c r="BH14" s="12">
        <v>0.51700000000000002</v>
      </c>
      <c r="BI14" s="12" t="s">
        <v>4</v>
      </c>
      <c r="BJ14" s="12">
        <v>6.9069999999999999E-3</v>
      </c>
      <c r="BK14" s="12">
        <v>0.48930000000000001</v>
      </c>
      <c r="BL14" s="12">
        <v>0.33939999999999998</v>
      </c>
      <c r="BM14" s="108">
        <v>5.1500000000000001E-3</v>
      </c>
      <c r="BN14" s="103" t="s">
        <v>4</v>
      </c>
      <c r="BO14" s="21">
        <v>4.1970000000000001</v>
      </c>
      <c r="BP14" s="21">
        <v>3.6469999999999998</v>
      </c>
      <c r="BQ14" s="21">
        <v>4.37</v>
      </c>
      <c r="BR14" s="21">
        <v>-5.6689999999999996</v>
      </c>
      <c r="BS14" s="21">
        <v>4.0090000000000003</v>
      </c>
      <c r="BT14" s="21" t="s">
        <v>4</v>
      </c>
      <c r="BU14" s="21">
        <v>8.5400000000000005E-4</v>
      </c>
      <c r="BV14" s="21">
        <v>1.78</v>
      </c>
      <c r="BW14" s="21">
        <v>2.6480000000000001</v>
      </c>
      <c r="BX14" s="21">
        <v>8.92</v>
      </c>
      <c r="BY14" s="21">
        <v>0.64729999999999999</v>
      </c>
      <c r="BZ14" s="12" t="s">
        <v>4</v>
      </c>
      <c r="CA14" s="12">
        <v>3.1660000000000002E-10</v>
      </c>
      <c r="CB14" s="12">
        <v>7.6439999999999998E-3</v>
      </c>
      <c r="CC14" s="12">
        <v>4.0289999999999998E-4</v>
      </c>
      <c r="CD14" s="12">
        <v>0.33090000000000003</v>
      </c>
      <c r="CE14" s="109">
        <v>8.1860000000000001E-15</v>
      </c>
      <c r="CF14" s="12" t="s">
        <v>4</v>
      </c>
      <c r="CG14" s="12">
        <v>0.80359999999999998</v>
      </c>
      <c r="CH14" s="12">
        <v>0.50939999999999996</v>
      </c>
      <c r="CI14" s="12">
        <v>0.4098</v>
      </c>
      <c r="CJ14" s="12">
        <v>0.18529999999999999</v>
      </c>
      <c r="CK14" s="12">
        <v>0.56930000000000003</v>
      </c>
      <c r="CL14" s="12" t="s">
        <v>4</v>
      </c>
      <c r="CM14" s="12">
        <v>1.7659999999999999E-6</v>
      </c>
      <c r="CN14" s="12">
        <v>6.8650000000000003E-2</v>
      </c>
      <c r="CO14" s="12">
        <v>2.1100000000000001E-2</v>
      </c>
      <c r="CP14" s="12">
        <v>0.35659999999999997</v>
      </c>
      <c r="CQ14" s="108">
        <v>8.9130000000000005E-8</v>
      </c>
      <c r="CR14" s="103" t="s">
        <v>4</v>
      </c>
      <c r="CS14" s="21">
        <v>3.8610000000000002</v>
      </c>
      <c r="CT14" s="21">
        <v>2.637</v>
      </c>
      <c r="CU14" s="21">
        <v>3.43</v>
      </c>
      <c r="CV14" s="21">
        <v>3.6680000000000001</v>
      </c>
      <c r="CW14" s="21" t="s">
        <v>4</v>
      </c>
      <c r="CX14" s="21">
        <v>-0.52359999999999995</v>
      </c>
      <c r="CY14" s="21">
        <v>0.53159999999999996</v>
      </c>
      <c r="CZ14" s="21">
        <v>5.2569999999999997</v>
      </c>
      <c r="DA14" s="21">
        <v>0.44529999999999997</v>
      </c>
      <c r="DB14" s="12" t="s">
        <v>4</v>
      </c>
      <c r="DC14" s="12">
        <v>3.1399999999999998E-7</v>
      </c>
      <c r="DD14" s="12">
        <v>0.2094</v>
      </c>
      <c r="DE14" s="12">
        <v>4.1949999999999999E-3</v>
      </c>
      <c r="DF14" s="12">
        <v>2.2600000000000001E-9</v>
      </c>
      <c r="DG14" s="12" t="s">
        <v>4</v>
      </c>
      <c r="DH14" s="12">
        <v>0.92620000000000002</v>
      </c>
      <c r="DI14" s="12">
        <v>0.87250000000000005</v>
      </c>
      <c r="DJ14" s="12">
        <v>0.13850000000000001</v>
      </c>
      <c r="DK14" s="12">
        <v>0.56020000000000003</v>
      </c>
      <c r="DL14" s="12" t="s">
        <v>4</v>
      </c>
      <c r="DM14" s="12">
        <v>6.0679999999999995E-7</v>
      </c>
      <c r="DN14" s="12">
        <v>0.2009</v>
      </c>
      <c r="DO14" s="12">
        <v>5.8639999999999998E-2</v>
      </c>
      <c r="DP14" s="108">
        <v>7.966E-8</v>
      </c>
      <c r="DQ14" s="103" t="s">
        <v>4</v>
      </c>
      <c r="DR14" s="21">
        <v>1.8190000000000001E-3</v>
      </c>
      <c r="DS14" s="21">
        <v>-7.9649999999999999E-3</v>
      </c>
      <c r="DT14" s="21">
        <v>-1.4580000000000001E-3</v>
      </c>
      <c r="DU14" s="21" t="s">
        <v>4</v>
      </c>
      <c r="DV14" s="21">
        <v>-1.4940000000000001E-3</v>
      </c>
      <c r="DW14" s="21" t="s">
        <v>4</v>
      </c>
      <c r="DX14" s="21">
        <v>5.8409999999999998E-3</v>
      </c>
      <c r="DY14" s="21">
        <v>-3.1189999999999999E-2</v>
      </c>
      <c r="DZ14" s="21">
        <v>2.597E-2</v>
      </c>
      <c r="EA14" s="21" t="s">
        <v>4</v>
      </c>
      <c r="EB14" s="21">
        <v>1.2390000000000001E-3</v>
      </c>
      <c r="EC14" s="12" t="s">
        <v>4</v>
      </c>
      <c r="ED14" s="12">
        <v>0.76359999999999995</v>
      </c>
      <c r="EE14" s="12">
        <v>0.12479999999999999</v>
      </c>
      <c r="EF14" s="12">
        <v>0.64890000000000003</v>
      </c>
      <c r="EG14" s="12" t="s">
        <v>4</v>
      </c>
      <c r="EH14" s="12">
        <v>0.98180000000000001</v>
      </c>
      <c r="EI14" s="12" t="s">
        <v>4</v>
      </c>
      <c r="EJ14" s="12">
        <v>0.51129999999999998</v>
      </c>
      <c r="EK14" s="12">
        <v>0.21959999999999999</v>
      </c>
      <c r="EL14" s="12">
        <v>0.52759999999999996</v>
      </c>
      <c r="EM14" s="12" t="s">
        <v>4</v>
      </c>
      <c r="EN14" s="12">
        <v>0.92130000000000001</v>
      </c>
      <c r="EO14" s="12" t="s">
        <v>4</v>
      </c>
      <c r="EP14" s="12">
        <v>0.86060000000000003</v>
      </c>
      <c r="EQ14" s="12">
        <v>0.57850000000000001</v>
      </c>
      <c r="ER14" s="12">
        <v>0.94699999999999995</v>
      </c>
      <c r="ES14" s="12" t="s">
        <v>4</v>
      </c>
      <c r="ET14" s="108">
        <v>0.85319999999999996</v>
      </c>
      <c r="EU14" s="103" t="s">
        <v>4</v>
      </c>
      <c r="EV14" s="21">
        <v>5.9719999999999999E-3</v>
      </c>
      <c r="EW14" s="21">
        <v>-2.3760000000000001E-3</v>
      </c>
      <c r="EX14" s="21">
        <v>-1.3259999999999999E-3</v>
      </c>
      <c r="EY14" s="21">
        <v>2.9229999999999998E-3</v>
      </c>
      <c r="EZ14" s="21" t="s">
        <v>4</v>
      </c>
      <c r="FA14" s="21">
        <v>-5.8640000000000003E-3</v>
      </c>
      <c r="FB14" s="21">
        <v>-4.6589999999999999E-2</v>
      </c>
      <c r="FC14" s="21">
        <v>2.4219999999999998E-2</v>
      </c>
      <c r="FD14" s="21">
        <v>-1.883E-2</v>
      </c>
      <c r="FE14" s="12" t="s">
        <v>4</v>
      </c>
      <c r="FF14" s="12">
        <v>0.79310000000000003</v>
      </c>
      <c r="FG14" s="12">
        <v>9.2149999999999996E-2</v>
      </c>
      <c r="FH14" s="12">
        <v>0.85370000000000001</v>
      </c>
      <c r="FI14" s="12">
        <v>0.47439999999999999</v>
      </c>
      <c r="FJ14" s="12" t="s">
        <v>4</v>
      </c>
      <c r="FK14" s="12">
        <v>0.90969999999999995</v>
      </c>
      <c r="FL14" s="12">
        <v>7.8659999999999994E-2</v>
      </c>
      <c r="FM14" s="12">
        <v>0.60350000000000004</v>
      </c>
      <c r="FN14" s="12">
        <v>0.34079999999999999</v>
      </c>
      <c r="FO14" s="12" t="s">
        <v>4</v>
      </c>
      <c r="FP14" s="12">
        <v>0.48830000000000001</v>
      </c>
      <c r="FQ14" s="12">
        <v>0.8629</v>
      </c>
      <c r="FR14" s="12">
        <v>0.95630000000000004</v>
      </c>
      <c r="FS14" s="108">
        <v>0.66459999999999997</v>
      </c>
    </row>
    <row r="15" spans="1:175" x14ac:dyDescent="0.35">
      <c r="A15" s="11" t="s">
        <v>117</v>
      </c>
      <c r="B15" s="11">
        <v>8</v>
      </c>
      <c r="C15" s="106">
        <v>6607634</v>
      </c>
      <c r="D15" s="11" t="s">
        <v>88</v>
      </c>
      <c r="E15" s="11" t="s">
        <v>84</v>
      </c>
      <c r="F15" s="11" t="s">
        <v>116</v>
      </c>
      <c r="G15" s="120" t="s">
        <v>115</v>
      </c>
      <c r="H15" s="11" t="b">
        <v>0</v>
      </c>
      <c r="I15" s="12">
        <v>7.4949999999999997E-11</v>
      </c>
      <c r="J15" s="102" t="s">
        <v>27086</v>
      </c>
      <c r="K15" s="231">
        <v>-4.836E-3</v>
      </c>
      <c r="L15" s="21">
        <v>-1.4149999999999999E-2</v>
      </c>
      <c r="M15" s="21">
        <v>-1.653E-3</v>
      </c>
      <c r="N15" s="21">
        <v>-3.9300000000000003E-3</v>
      </c>
      <c r="O15" s="21">
        <v>-6.5370000000000003E-3</v>
      </c>
      <c r="P15" s="21">
        <v>-3.375E-3</v>
      </c>
      <c r="Q15" s="21">
        <v>2.2409999999999999E-3</v>
      </c>
      <c r="R15" s="21">
        <v>1.6789999999999999E-2</v>
      </c>
      <c r="S15" s="21">
        <v>2.1879999999999998E-3</v>
      </c>
      <c r="T15" s="21">
        <v>6.8040000000000002E-3</v>
      </c>
      <c r="U15" s="21">
        <v>2.487E-2</v>
      </c>
      <c r="V15" s="21">
        <v>1.7099999999999999E-3</v>
      </c>
      <c r="W15" s="12">
        <v>2.608E-4</v>
      </c>
      <c r="X15" s="12">
        <v>6.0240000000000002E-2</v>
      </c>
      <c r="Y15" s="12">
        <v>0.41560000000000002</v>
      </c>
      <c r="Z15" s="12">
        <v>0.53920000000000001</v>
      </c>
      <c r="AA15" s="12">
        <v>3.7789999999999997E-2</v>
      </c>
      <c r="AB15" s="12">
        <v>5.0819999999999999E-4</v>
      </c>
      <c r="AC15" s="12">
        <v>0.25679999999999997</v>
      </c>
      <c r="AD15" s="12">
        <v>0.104</v>
      </c>
      <c r="AE15" s="12">
        <v>0.76629999999999998</v>
      </c>
      <c r="AF15" s="12">
        <v>0.29120000000000001</v>
      </c>
      <c r="AG15" s="12">
        <v>3.2809999999999999E-2</v>
      </c>
      <c r="AH15" s="12">
        <v>7.8119999999999995E-2</v>
      </c>
      <c r="AI15" s="12">
        <v>2.0409999999999998E-3</v>
      </c>
      <c r="AJ15" s="12">
        <v>2.0060000000000001E-2</v>
      </c>
      <c r="AK15" s="12">
        <v>0.32100000000000001</v>
      </c>
      <c r="AL15" s="12">
        <v>0.37609999999999999</v>
      </c>
      <c r="AM15" s="12">
        <v>0.4471</v>
      </c>
      <c r="AN15" s="108">
        <v>1.15E-3</v>
      </c>
      <c r="AO15" s="103">
        <v>-2.225E-3</v>
      </c>
      <c r="AP15" s="21">
        <v>-1.094E-2</v>
      </c>
      <c r="AQ15" s="21">
        <v>-9.1859999999999999E-4</v>
      </c>
      <c r="AR15" s="21">
        <v>2.7399999999999998E-3</v>
      </c>
      <c r="AS15" s="21">
        <v>-1.684E-3</v>
      </c>
      <c r="AT15" s="21">
        <v>-1.8209999999999999E-3</v>
      </c>
      <c r="AU15" s="21">
        <v>1.03E-2</v>
      </c>
      <c r="AV15" s="21">
        <v>5.3730000000000002E-5</v>
      </c>
      <c r="AW15" s="21">
        <v>-1.1939999999999999E-2</v>
      </c>
      <c r="AX15" s="21">
        <v>-1.9580000000000001E-3</v>
      </c>
      <c r="AY15" s="12">
        <v>3.926E-4</v>
      </c>
      <c r="AZ15" s="12">
        <v>0.1145</v>
      </c>
      <c r="BA15" s="12">
        <v>0.75270000000000004</v>
      </c>
      <c r="BB15" s="12">
        <v>0.2301</v>
      </c>
      <c r="BC15" s="12">
        <v>3.5040000000000001E-4</v>
      </c>
      <c r="BD15" s="12">
        <v>0.35289999999999999</v>
      </c>
      <c r="BE15" s="12">
        <v>0.47960000000000003</v>
      </c>
      <c r="BF15" s="12">
        <v>0.6744</v>
      </c>
      <c r="BG15" s="12">
        <v>8.4709999999999994E-2</v>
      </c>
      <c r="BH15" s="12">
        <v>0.2079</v>
      </c>
      <c r="BI15" s="12">
        <v>3.6639999999999999E-2</v>
      </c>
      <c r="BJ15" s="12">
        <v>4.0469999999999999E-2</v>
      </c>
      <c r="BK15" s="12">
        <v>0.3594</v>
      </c>
      <c r="BL15" s="12">
        <v>0.4637</v>
      </c>
      <c r="BM15" s="108">
        <v>2.5569999999999999E-2</v>
      </c>
      <c r="BN15" s="103">
        <v>-0.91320000000000001</v>
      </c>
      <c r="BO15" s="21">
        <v>-0.11650000000000001</v>
      </c>
      <c r="BP15" s="21">
        <v>-0.60680000000000001</v>
      </c>
      <c r="BQ15" s="21">
        <v>-0.72709999999999997</v>
      </c>
      <c r="BR15" s="21">
        <v>-0.93289999999999995</v>
      </c>
      <c r="BS15" s="21">
        <v>-0.75180000000000002</v>
      </c>
      <c r="BT15" s="21">
        <v>0.16619999999999999</v>
      </c>
      <c r="BU15" s="21">
        <v>3.1739999999999997E-2</v>
      </c>
      <c r="BV15" s="21">
        <v>-0.2102</v>
      </c>
      <c r="BW15" s="21">
        <v>-0.28029999999999999</v>
      </c>
      <c r="BX15" s="21">
        <v>0.22259999999999999</v>
      </c>
      <c r="BY15" s="21">
        <v>6.6800000000000002E-3</v>
      </c>
      <c r="BZ15" s="12">
        <v>3.7049999999999999E-9</v>
      </c>
      <c r="CA15" s="12">
        <v>0.99029999999999996</v>
      </c>
      <c r="CB15" s="12">
        <v>2.1059999999999999E-2</v>
      </c>
      <c r="CC15" s="12">
        <v>0.2026</v>
      </c>
      <c r="CD15" s="12">
        <v>0.5998</v>
      </c>
      <c r="CE15" s="109">
        <v>7.4949999999999997E-11</v>
      </c>
      <c r="CF15" s="12">
        <v>0.88129999999999997</v>
      </c>
      <c r="CG15" s="12">
        <v>0.29699999999999999</v>
      </c>
      <c r="CH15" s="12">
        <v>0.26829999999999998</v>
      </c>
      <c r="CI15" s="12">
        <v>0.77749999999999997</v>
      </c>
      <c r="CJ15" s="12">
        <v>0.91039999999999999</v>
      </c>
      <c r="CK15" s="12">
        <v>0.52969999999999995</v>
      </c>
      <c r="CL15" s="12">
        <v>2.376E-4</v>
      </c>
      <c r="CM15" s="12">
        <v>0.95589999999999997</v>
      </c>
      <c r="CN15" s="12">
        <v>4.3830000000000001E-2</v>
      </c>
      <c r="CO15" s="12">
        <v>0.26519999999999999</v>
      </c>
      <c r="CP15" s="12">
        <v>0.46539999999999998</v>
      </c>
      <c r="CQ15" s="108">
        <v>2.9030000000000002E-5</v>
      </c>
      <c r="CR15" s="103">
        <v>-0.89690000000000003</v>
      </c>
      <c r="CS15" s="21">
        <v>0.27279999999999999</v>
      </c>
      <c r="CT15" s="21">
        <v>-0.48499999999999999</v>
      </c>
      <c r="CU15" s="21">
        <v>-0.83509999999999995</v>
      </c>
      <c r="CV15" s="21">
        <v>-0.74280000000000002</v>
      </c>
      <c r="CW15" s="21">
        <v>0.22950000000000001</v>
      </c>
      <c r="CX15" s="21">
        <v>1.1819999999999999</v>
      </c>
      <c r="CY15" s="21">
        <v>-0.39829999999999999</v>
      </c>
      <c r="CZ15" s="21">
        <v>-0.1157</v>
      </c>
      <c r="DA15" s="21">
        <v>6.8589999999999998E-2</v>
      </c>
      <c r="DB15" s="12">
        <v>1.452E-8</v>
      </c>
      <c r="DC15" s="12">
        <v>0.61599999999999999</v>
      </c>
      <c r="DD15" s="12">
        <v>4.999E-2</v>
      </c>
      <c r="DE15" s="12">
        <v>0.2177</v>
      </c>
      <c r="DF15" s="12">
        <v>3.8970000000000001E-9</v>
      </c>
      <c r="DG15" s="12">
        <v>0.35499999999999998</v>
      </c>
      <c r="DH15" s="12">
        <v>0.88819999999999999</v>
      </c>
      <c r="DI15" s="12">
        <v>0.16489999999999999</v>
      </c>
      <c r="DJ15" s="12">
        <v>0.95740000000000003</v>
      </c>
      <c r="DK15" s="12">
        <v>0.82850000000000001</v>
      </c>
      <c r="DL15" s="12">
        <v>2.0830000000000001E-7</v>
      </c>
      <c r="DM15" s="12">
        <v>0.79959999999999998</v>
      </c>
      <c r="DN15" s="12">
        <v>0.15029999999999999</v>
      </c>
      <c r="DO15" s="12">
        <v>0.14610000000000001</v>
      </c>
      <c r="DP15" s="108">
        <v>3.5110000000000001E-7</v>
      </c>
      <c r="DQ15" s="103">
        <v>5.1939999999999998E-3</v>
      </c>
      <c r="DR15" s="21">
        <v>2.5159999999999998E-2</v>
      </c>
      <c r="DS15" s="21">
        <v>-5.3410000000000003E-3</v>
      </c>
      <c r="DT15" s="21">
        <v>1.158E-2</v>
      </c>
      <c r="DU15" s="21">
        <v>1.856E-2</v>
      </c>
      <c r="DV15" s="21">
        <v>6.0510000000000002E-4</v>
      </c>
      <c r="DW15" s="21">
        <v>-3.8019999999999998E-3</v>
      </c>
      <c r="DX15" s="21">
        <v>-3.2759999999999997E-2</v>
      </c>
      <c r="DY15" s="21">
        <v>4.1580000000000002E-3</v>
      </c>
      <c r="DZ15" s="21">
        <v>-1.4710000000000001E-2</v>
      </c>
      <c r="EA15" s="21">
        <v>-7.5340000000000004E-2</v>
      </c>
      <c r="EB15" s="21">
        <v>-2.9839999999999999E-4</v>
      </c>
      <c r="EC15" s="12">
        <v>0.2802</v>
      </c>
      <c r="ED15" s="12">
        <v>7.4649999999999994E-2</v>
      </c>
      <c r="EE15" s="12">
        <v>0.16969999999999999</v>
      </c>
      <c r="EF15" s="12">
        <v>0.43159999999999998</v>
      </c>
      <c r="EG15" s="12">
        <v>0.15440000000000001</v>
      </c>
      <c r="EH15" s="12">
        <v>0.94810000000000005</v>
      </c>
      <c r="EI15" s="12">
        <v>0.47270000000000001</v>
      </c>
      <c r="EJ15" s="12">
        <v>7.0669999999999997E-2</v>
      </c>
      <c r="EK15" s="12">
        <v>0.59470000000000001</v>
      </c>
      <c r="EL15" s="12">
        <v>0.3004</v>
      </c>
      <c r="EM15" s="12">
        <v>6.5009999999999998E-2</v>
      </c>
      <c r="EN15" s="12">
        <v>0.36899999999999999</v>
      </c>
      <c r="EO15" s="12">
        <v>0.13719999999999999</v>
      </c>
      <c r="EP15" s="12">
        <v>3.4020000000000002E-2</v>
      </c>
      <c r="EQ15" s="12">
        <v>0.16350000000000001</v>
      </c>
      <c r="ER15" s="12">
        <v>0.21729999999999999</v>
      </c>
      <c r="ES15" s="12">
        <v>0.42630000000000001</v>
      </c>
      <c r="ET15" s="108">
        <v>0.54930000000000001</v>
      </c>
      <c r="EU15" s="103">
        <v>1.3009999999999999E-4</v>
      </c>
      <c r="EV15" s="21">
        <v>2.9010000000000001E-2</v>
      </c>
      <c r="EW15" s="21">
        <v>-4.2599999999999999E-3</v>
      </c>
      <c r="EX15" s="21">
        <v>-1.418E-4</v>
      </c>
      <c r="EY15" s="21">
        <v>-8.8659999999999997E-4</v>
      </c>
      <c r="EZ15" s="21">
        <v>5.5890000000000002E-3</v>
      </c>
      <c r="FA15" s="21">
        <v>-7.7420000000000003E-2</v>
      </c>
      <c r="FB15" s="21">
        <v>1.547E-3</v>
      </c>
      <c r="FC15" s="21">
        <v>1.6729999999999998E-2</v>
      </c>
      <c r="FD15" s="21">
        <v>4.0130000000000001E-3</v>
      </c>
      <c r="FE15" s="12">
        <v>9.9440000000000001E-2</v>
      </c>
      <c r="FF15" s="12">
        <v>4.751E-4</v>
      </c>
      <c r="FG15" s="12">
        <v>0.25490000000000002</v>
      </c>
      <c r="FH15" s="12">
        <v>0.44019999999999998</v>
      </c>
      <c r="FI15" s="12">
        <v>0.33289999999999997</v>
      </c>
      <c r="FJ15" s="12">
        <v>7.6499999999999999E-2</v>
      </c>
      <c r="FK15" s="12">
        <v>4.7909999999999999E-4</v>
      </c>
      <c r="FL15" s="12">
        <v>0.95220000000000005</v>
      </c>
      <c r="FM15" s="12">
        <v>0.23810000000000001</v>
      </c>
      <c r="FN15" s="12">
        <v>0.2319</v>
      </c>
      <c r="FO15" s="12">
        <v>0.89649999999999996</v>
      </c>
      <c r="FP15" s="12">
        <v>3.3730000000000001E-3</v>
      </c>
      <c r="FQ15" s="12">
        <v>0.26300000000000001</v>
      </c>
      <c r="FR15" s="12">
        <v>0.99229999999999996</v>
      </c>
      <c r="FS15" s="108">
        <v>0.90690000000000004</v>
      </c>
    </row>
    <row r="16" spans="1:175" x14ac:dyDescent="0.35">
      <c r="A16" s="11" t="s">
        <v>109</v>
      </c>
      <c r="B16" s="11">
        <v>9</v>
      </c>
      <c r="C16" s="106">
        <v>78745177</v>
      </c>
      <c r="D16" s="11" t="s">
        <v>84</v>
      </c>
      <c r="E16" s="11" t="s">
        <v>83</v>
      </c>
      <c r="F16" s="11" t="s">
        <v>108</v>
      </c>
      <c r="G16" s="120" t="s">
        <v>107</v>
      </c>
      <c r="H16" s="11" t="b">
        <v>0</v>
      </c>
      <c r="I16" s="12">
        <v>1.1929999999999999E-9</v>
      </c>
      <c r="J16" s="102" t="s">
        <v>27096</v>
      </c>
      <c r="K16" s="231">
        <v>3.2850000000000002E-3</v>
      </c>
      <c r="L16" s="21">
        <v>8.5730000000000008E-3</v>
      </c>
      <c r="M16" s="21">
        <v>2.9150000000000001E-3</v>
      </c>
      <c r="N16" s="21">
        <v>9.2400000000000002E-4</v>
      </c>
      <c r="O16" s="21">
        <v>4.7619999999999997E-3</v>
      </c>
      <c r="P16" s="21">
        <v>3.4280000000000001E-3</v>
      </c>
      <c r="Q16" s="21">
        <v>-1.691E-3</v>
      </c>
      <c r="R16" s="21">
        <v>-8.7919999999999995E-3</v>
      </c>
      <c r="S16" s="21">
        <v>3.8289999999999999E-3</v>
      </c>
      <c r="T16" s="21">
        <v>5.3319999999999999E-3</v>
      </c>
      <c r="U16" s="21">
        <v>-2.5370000000000002E-3</v>
      </c>
      <c r="V16" s="21">
        <v>-1.5319999999999999E-3</v>
      </c>
      <c r="W16" s="12">
        <v>0.1966</v>
      </c>
      <c r="X16" s="12">
        <v>0.27589999999999998</v>
      </c>
      <c r="Y16" s="12">
        <v>0.63880000000000003</v>
      </c>
      <c r="Z16" s="12">
        <v>0.51870000000000005</v>
      </c>
      <c r="AA16" s="12">
        <v>0.89359999999999995</v>
      </c>
      <c r="AB16" s="12">
        <v>6.2170000000000003E-2</v>
      </c>
      <c r="AC16" s="12">
        <v>0.85150000000000003</v>
      </c>
      <c r="AD16" s="12">
        <v>0.19009999999999999</v>
      </c>
      <c r="AE16" s="12">
        <v>0.97670000000000001</v>
      </c>
      <c r="AF16" s="12">
        <v>0.5333</v>
      </c>
      <c r="AG16" s="12">
        <v>0.40639999999999998</v>
      </c>
      <c r="AH16" s="12">
        <v>0.86370000000000002</v>
      </c>
      <c r="AI16" s="12">
        <v>0.16350000000000001</v>
      </c>
      <c r="AJ16" s="12">
        <v>0.11269999999999999</v>
      </c>
      <c r="AK16" s="12">
        <v>0.65910000000000002</v>
      </c>
      <c r="AL16" s="12">
        <v>0.8528</v>
      </c>
      <c r="AM16" s="12">
        <v>0.61329999999999996</v>
      </c>
      <c r="AN16" s="108">
        <v>6.8229999999999999E-2</v>
      </c>
      <c r="AO16" s="103">
        <v>2.3830000000000001E-3</v>
      </c>
      <c r="AP16" s="21">
        <v>4.4689999999999999E-3</v>
      </c>
      <c r="AQ16" s="21">
        <v>-2.2279999999999999E-3</v>
      </c>
      <c r="AR16" s="21">
        <v>6.579E-4</v>
      </c>
      <c r="AS16" s="21">
        <v>1.753E-3</v>
      </c>
      <c r="AT16" s="21">
        <v>-1.5269999999999999E-3</v>
      </c>
      <c r="AU16" s="21">
        <v>7.9030000000000003E-3</v>
      </c>
      <c r="AV16" s="21">
        <v>1.3520000000000001E-2</v>
      </c>
      <c r="AW16" s="21">
        <v>1.005E-2</v>
      </c>
      <c r="AX16" s="21">
        <v>2.3000000000000001E-4</v>
      </c>
      <c r="AY16" s="12">
        <v>0.31990000000000002</v>
      </c>
      <c r="AZ16" s="12">
        <v>0.26019999999999999</v>
      </c>
      <c r="BA16" s="12">
        <v>0.43380000000000002</v>
      </c>
      <c r="BB16" s="12">
        <v>0.37569999999999998</v>
      </c>
      <c r="BC16" s="12">
        <v>0.22509999999999999</v>
      </c>
      <c r="BD16" s="12">
        <v>0.88580000000000003</v>
      </c>
      <c r="BE16" s="12">
        <v>0.46879999999999999</v>
      </c>
      <c r="BF16" s="12">
        <v>0.4758</v>
      </c>
      <c r="BG16" s="12">
        <v>0.19520000000000001</v>
      </c>
      <c r="BH16" s="12">
        <v>0.62260000000000004</v>
      </c>
      <c r="BI16" s="12">
        <v>0.15329999999999999</v>
      </c>
      <c r="BJ16" s="12">
        <v>0.3201</v>
      </c>
      <c r="BK16" s="12">
        <v>0.56989999999999996</v>
      </c>
      <c r="BL16" s="12">
        <v>0.84889999999999999</v>
      </c>
      <c r="BM16" s="108">
        <v>0.18540000000000001</v>
      </c>
      <c r="BN16" s="103">
        <v>-1.2689999999999999</v>
      </c>
      <c r="BO16" s="21">
        <v>-1.0029999999999999</v>
      </c>
      <c r="BP16" s="21">
        <v>-0.46989999999999998</v>
      </c>
      <c r="BQ16" s="21">
        <v>0.1173</v>
      </c>
      <c r="BR16" s="21">
        <v>-0.2094</v>
      </c>
      <c r="BS16" s="21">
        <v>-0.97419999999999995</v>
      </c>
      <c r="BT16" s="21">
        <v>8.4330000000000002E-2</v>
      </c>
      <c r="BU16" s="21">
        <v>1.266</v>
      </c>
      <c r="BV16" s="21">
        <v>-0.70830000000000004</v>
      </c>
      <c r="BW16" s="21">
        <v>-0.69779999999999998</v>
      </c>
      <c r="BX16" s="21">
        <v>-0.98750000000000004</v>
      </c>
      <c r="BY16" s="21">
        <v>-9.4689999999999996E-2</v>
      </c>
      <c r="BZ16" s="109">
        <v>1.1929999999999999E-9</v>
      </c>
      <c r="CA16" s="12">
        <v>0.48780000000000001</v>
      </c>
      <c r="CB16" s="12">
        <v>0.70030000000000003</v>
      </c>
      <c r="CC16" s="12">
        <v>0.78220000000000001</v>
      </c>
      <c r="CD16" s="12">
        <v>0.69830000000000003</v>
      </c>
      <c r="CE16" s="12">
        <v>8.9589999999999994E-9</v>
      </c>
      <c r="CF16" s="12">
        <v>0.70330000000000004</v>
      </c>
      <c r="CG16" s="12">
        <v>0.3579</v>
      </c>
      <c r="CH16" s="12">
        <v>0.45190000000000002</v>
      </c>
      <c r="CI16" s="12">
        <v>0.66379999999999995</v>
      </c>
      <c r="CJ16" s="12">
        <v>0.71760000000000002</v>
      </c>
      <c r="CK16" s="12">
        <v>0.80469999999999997</v>
      </c>
      <c r="CL16" s="12">
        <v>3.1799999999999998E-4</v>
      </c>
      <c r="CM16" s="12">
        <v>0.2233</v>
      </c>
      <c r="CN16" s="12">
        <v>0.60329999999999995</v>
      </c>
      <c r="CO16" s="12">
        <v>0.89690000000000003</v>
      </c>
      <c r="CP16" s="12">
        <v>0.98150000000000004</v>
      </c>
      <c r="CQ16" s="108">
        <v>7.7979999999999998E-4</v>
      </c>
      <c r="CR16" s="103">
        <v>-1.048</v>
      </c>
      <c r="CS16" s="21">
        <v>-1.137</v>
      </c>
      <c r="CT16" s="21">
        <v>-0.79210000000000003</v>
      </c>
      <c r="CU16" s="21">
        <v>9.7189999999999999E-2</v>
      </c>
      <c r="CV16" s="21">
        <v>-0.91190000000000004</v>
      </c>
      <c r="CW16" s="21">
        <v>-0.25569999999999998</v>
      </c>
      <c r="CX16" s="21">
        <v>2.4780000000000002</v>
      </c>
      <c r="CY16" s="21">
        <v>0.79700000000000004</v>
      </c>
      <c r="CZ16" s="21">
        <v>-1.256</v>
      </c>
      <c r="DA16" s="21">
        <v>-0.26250000000000001</v>
      </c>
      <c r="DB16" s="12">
        <v>5.5329999999999998E-9</v>
      </c>
      <c r="DC16" s="12">
        <v>0.1953</v>
      </c>
      <c r="DD16" s="12">
        <v>0.78300000000000003</v>
      </c>
      <c r="DE16" s="12">
        <v>0.60840000000000005</v>
      </c>
      <c r="DF16" s="12">
        <v>3.0500000000000002E-8</v>
      </c>
      <c r="DG16" s="12">
        <v>0.3695</v>
      </c>
      <c r="DH16" s="12">
        <v>0.33879999999999999</v>
      </c>
      <c r="DI16" s="12">
        <v>0.99229999999999996</v>
      </c>
      <c r="DJ16" s="12">
        <v>0.38650000000000001</v>
      </c>
      <c r="DK16" s="12">
        <v>0.3982</v>
      </c>
      <c r="DL16" s="12">
        <v>7.3250000000000005E-5</v>
      </c>
      <c r="DM16" s="12">
        <v>0.1123</v>
      </c>
      <c r="DN16" s="12">
        <v>0.46279999999999999</v>
      </c>
      <c r="DO16" s="12">
        <v>0.89770000000000005</v>
      </c>
      <c r="DP16" s="108">
        <v>9.2800000000000006E-5</v>
      </c>
      <c r="DQ16" s="103">
        <v>-8.6549999999999995E-3</v>
      </c>
      <c r="DR16" s="21">
        <v>-1.9009999999999999E-2</v>
      </c>
      <c r="DS16" s="21">
        <v>-1.2149999999999999E-2</v>
      </c>
      <c r="DT16" s="21">
        <v>6.9119999999999997E-3</v>
      </c>
      <c r="DU16" s="21">
        <v>3.8850000000000003E-2</v>
      </c>
      <c r="DV16" s="21">
        <v>-7.6880000000000004E-3</v>
      </c>
      <c r="DW16" s="21">
        <v>3.173E-3</v>
      </c>
      <c r="DX16" s="21">
        <v>2.3740000000000001E-2</v>
      </c>
      <c r="DY16" s="21">
        <v>6.2710000000000002E-2</v>
      </c>
      <c r="DZ16" s="21">
        <v>-2.6980000000000001E-2</v>
      </c>
      <c r="EA16" s="21">
        <v>-6.2390000000000001E-2</v>
      </c>
      <c r="EB16" s="21">
        <v>3.0660000000000001E-3</v>
      </c>
      <c r="EC16" s="12">
        <v>5.3100000000000001E-2</v>
      </c>
      <c r="ED16" s="12">
        <v>0.1245</v>
      </c>
      <c r="EE16" s="12">
        <v>5.0270000000000002E-2</v>
      </c>
      <c r="EF16" s="12">
        <v>0.17799999999999999</v>
      </c>
      <c r="EG16" s="12">
        <v>0.29559999999999997</v>
      </c>
      <c r="EH16" s="12">
        <v>4.9979999999999997E-2</v>
      </c>
      <c r="EI16" s="12">
        <v>0.82330000000000003</v>
      </c>
      <c r="EJ16" s="12">
        <v>0.25969999999999999</v>
      </c>
      <c r="EK16" s="12">
        <v>7.1739999999999998E-2</v>
      </c>
      <c r="EL16" s="12">
        <v>7.0830000000000004E-2</v>
      </c>
      <c r="EM16" s="12">
        <v>0.3947</v>
      </c>
      <c r="EN16" s="12">
        <v>0.94059999999999999</v>
      </c>
      <c r="EO16" s="12">
        <v>9.1609999999999997E-2</v>
      </c>
      <c r="EP16" s="12">
        <v>4.9489999999999999E-2</v>
      </c>
      <c r="EQ16" s="12">
        <v>0.72409999999999997</v>
      </c>
      <c r="ER16" s="12">
        <v>0.55049999999999999</v>
      </c>
      <c r="ES16" s="12">
        <v>0.129</v>
      </c>
      <c r="ET16" s="108">
        <v>9.0240000000000001E-2</v>
      </c>
      <c r="EU16" s="103">
        <v>-7.0410000000000004E-3</v>
      </c>
      <c r="EV16" s="21">
        <v>-9.4999999999999998E-3</v>
      </c>
      <c r="EW16" s="21">
        <v>-6.0060000000000001E-3</v>
      </c>
      <c r="EX16" s="21">
        <v>3.81E-3</v>
      </c>
      <c r="EY16" s="21">
        <v>-5.8510000000000003E-3</v>
      </c>
      <c r="EZ16" s="21">
        <v>8.0699999999999999E-4</v>
      </c>
      <c r="FA16" s="21">
        <v>1.274E-2</v>
      </c>
      <c r="FB16" s="21">
        <v>5.9639999999999999E-2</v>
      </c>
      <c r="FC16" s="21">
        <v>-4.1669999999999999E-2</v>
      </c>
      <c r="FD16" s="21">
        <v>-4.1540000000000001E-4</v>
      </c>
      <c r="FE16" s="12">
        <v>5.1189999999999999E-2</v>
      </c>
      <c r="FF16" s="12">
        <v>0.50649999999999995</v>
      </c>
      <c r="FG16" s="12">
        <v>0.10440000000000001</v>
      </c>
      <c r="FH16" s="12">
        <v>6.132E-2</v>
      </c>
      <c r="FI16" s="12">
        <v>4.8520000000000001E-2</v>
      </c>
      <c r="FJ16" s="12">
        <v>0.72819999999999996</v>
      </c>
      <c r="FK16" s="12">
        <v>0.49759999999999999</v>
      </c>
      <c r="FL16" s="12">
        <v>0.1208</v>
      </c>
      <c r="FM16" s="12">
        <v>2.3429999999999999E-2</v>
      </c>
      <c r="FN16" s="12">
        <v>0.59799999999999998</v>
      </c>
      <c r="FO16" s="12">
        <v>6.4350000000000004E-2</v>
      </c>
      <c r="FP16" s="12">
        <v>0.249</v>
      </c>
      <c r="FQ16" s="12">
        <v>0.96679999999999999</v>
      </c>
      <c r="FR16" s="12">
        <v>0.70399999999999996</v>
      </c>
      <c r="FS16" s="108">
        <v>9.1429999999999997E-2</v>
      </c>
    </row>
    <row r="17" spans="1:175" x14ac:dyDescent="0.35">
      <c r="A17" s="11" t="s">
        <v>96</v>
      </c>
      <c r="B17" s="11">
        <v>9</v>
      </c>
      <c r="C17" s="106">
        <v>131513370</v>
      </c>
      <c r="D17" s="11" t="s">
        <v>83</v>
      </c>
      <c r="E17" s="11" t="s">
        <v>84</v>
      </c>
      <c r="F17" s="11" t="s">
        <v>95</v>
      </c>
      <c r="G17" s="120" t="s">
        <v>94</v>
      </c>
      <c r="H17" s="11" t="b">
        <v>0</v>
      </c>
      <c r="I17" s="12">
        <v>1.0719999999999999E-8</v>
      </c>
      <c r="J17" s="102" t="s">
        <v>27096</v>
      </c>
      <c r="K17" s="231">
        <v>2.6679999999999998E-3</v>
      </c>
      <c r="L17" s="21">
        <v>3.9899999999999998E-2</v>
      </c>
      <c r="M17" s="21">
        <v>5.5820000000000002E-3</v>
      </c>
      <c r="N17" s="21">
        <v>9.8850000000000004E-5</v>
      </c>
      <c r="O17" s="21">
        <v>2.9180000000000001E-2</v>
      </c>
      <c r="P17" s="21">
        <v>4.5580000000000004E-3</v>
      </c>
      <c r="Q17" s="21">
        <v>-2.9529999999999999E-3</v>
      </c>
      <c r="R17" s="21">
        <v>-4.3310000000000001E-2</v>
      </c>
      <c r="S17" s="21">
        <v>-1.043E-2</v>
      </c>
      <c r="T17" s="21">
        <v>3.2880000000000001E-3</v>
      </c>
      <c r="U17" s="21">
        <v>-2.3380000000000001E-2</v>
      </c>
      <c r="V17" s="21">
        <v>-5.1900000000000002E-3</v>
      </c>
      <c r="W17" s="12">
        <v>0.61229999999999996</v>
      </c>
      <c r="X17" s="12">
        <v>4.6289999999999998E-2</v>
      </c>
      <c r="Y17" s="12">
        <v>0.1084</v>
      </c>
      <c r="Z17" s="12">
        <v>0.89180000000000004</v>
      </c>
      <c r="AA17" s="12">
        <v>0.1623</v>
      </c>
      <c r="AB17" s="12">
        <v>6.4409999999999995E-2</v>
      </c>
      <c r="AC17" s="12">
        <v>0.56999999999999995</v>
      </c>
      <c r="AD17" s="12">
        <v>0.10440000000000001</v>
      </c>
      <c r="AE17" s="12">
        <v>4.58E-2</v>
      </c>
      <c r="AF17" s="12">
        <v>0.74380000000000002</v>
      </c>
      <c r="AG17" s="12">
        <v>0.2379</v>
      </c>
      <c r="AH17" s="12">
        <v>8.1509999999999999E-2</v>
      </c>
      <c r="AI17" s="12">
        <v>0.3377</v>
      </c>
      <c r="AJ17" s="12">
        <v>1.2869999999999999E-2</v>
      </c>
      <c r="AK17" s="12">
        <v>7.9140000000000002E-2</v>
      </c>
      <c r="AL17" s="12">
        <v>0.98399999999999999</v>
      </c>
      <c r="AM17" s="12">
        <v>6.4600000000000005E-2</v>
      </c>
      <c r="AN17" s="108">
        <v>2.104E-2</v>
      </c>
      <c r="AO17" s="103">
        <v>1.529E-3</v>
      </c>
      <c r="AP17" s="21">
        <v>1.711E-2</v>
      </c>
      <c r="AQ17" s="21">
        <v>4.8240000000000002E-3</v>
      </c>
      <c r="AR17" s="21">
        <v>1.2179999999999999E-3</v>
      </c>
      <c r="AS17" s="21">
        <v>2.532E-3</v>
      </c>
      <c r="AT17" s="21">
        <v>-6.4970000000000002E-4</v>
      </c>
      <c r="AU17" s="21">
        <v>-3.109E-2</v>
      </c>
      <c r="AV17" s="21">
        <v>-9.5289999999999993E-3</v>
      </c>
      <c r="AW17" s="21">
        <v>5.1849999999999997E-4</v>
      </c>
      <c r="AX17" s="21">
        <v>-2.5490000000000001E-3</v>
      </c>
      <c r="AY17" s="12">
        <v>0.67020000000000002</v>
      </c>
      <c r="AZ17" s="12">
        <v>0.55589999999999995</v>
      </c>
      <c r="BA17" s="12">
        <v>0.16450000000000001</v>
      </c>
      <c r="BB17" s="12">
        <v>0.96409999999999996</v>
      </c>
      <c r="BC17" s="12">
        <v>0.28610000000000002</v>
      </c>
      <c r="BD17" s="12">
        <v>0.82620000000000005</v>
      </c>
      <c r="BE17" s="12">
        <v>0.39050000000000001</v>
      </c>
      <c r="BF17" s="12">
        <v>8.3979999999999999E-2</v>
      </c>
      <c r="BG17" s="12">
        <v>0.97550000000000003</v>
      </c>
      <c r="BH17" s="12">
        <v>0.52139999999999997</v>
      </c>
      <c r="BI17" s="12">
        <v>0.46550000000000002</v>
      </c>
      <c r="BJ17" s="12">
        <v>0.313</v>
      </c>
      <c r="BK17" s="12">
        <v>0.1203</v>
      </c>
      <c r="BL17" s="12">
        <v>0.84279999999999999</v>
      </c>
      <c r="BM17" s="108">
        <v>0.12870000000000001</v>
      </c>
      <c r="BN17" s="103">
        <v>1.9850000000000001</v>
      </c>
      <c r="BO17" s="21">
        <v>0.8901</v>
      </c>
      <c r="BP17" s="21">
        <v>1.528</v>
      </c>
      <c r="BQ17" s="21">
        <v>-0.19220000000000001</v>
      </c>
      <c r="BR17" s="21">
        <v>4.0590000000000002</v>
      </c>
      <c r="BS17" s="21">
        <v>1.679</v>
      </c>
      <c r="BT17" s="21">
        <v>-0.89300000000000002</v>
      </c>
      <c r="BU17" s="21">
        <v>-3.234</v>
      </c>
      <c r="BV17" s="21">
        <v>-0.20949999999999999</v>
      </c>
      <c r="BW17" s="21">
        <v>2.6789999999999998</v>
      </c>
      <c r="BX17" s="21">
        <v>-4.633</v>
      </c>
      <c r="BY17" s="21">
        <v>-0.55520000000000003</v>
      </c>
      <c r="BZ17" s="109">
        <v>1.0719999999999999E-8</v>
      </c>
      <c r="CA17" s="12">
        <v>0.81130000000000002</v>
      </c>
      <c r="CB17" s="12">
        <v>2.4250000000000001E-2</v>
      </c>
      <c r="CC17" s="12">
        <v>7.2090000000000001E-2</v>
      </c>
      <c r="CD17" s="12">
        <v>0.1341</v>
      </c>
      <c r="CE17" s="12">
        <v>3.3299999999999999E-10</v>
      </c>
      <c r="CF17" s="12">
        <v>0.35039999999999999</v>
      </c>
      <c r="CG17" s="12">
        <v>0.68420000000000003</v>
      </c>
      <c r="CH17" s="12">
        <v>0.83409999999999995</v>
      </c>
      <c r="CI17" s="12">
        <v>8.3930000000000005E-2</v>
      </c>
      <c r="CJ17" s="12">
        <v>7.1429999999999993E-2</v>
      </c>
      <c r="CK17" s="12">
        <v>0.48570000000000002</v>
      </c>
      <c r="CL17" s="12">
        <v>5.1200000000000001E-6</v>
      </c>
      <c r="CM17" s="12">
        <v>0.77759999999999996</v>
      </c>
      <c r="CN17" s="12">
        <v>2.5020000000000001E-2</v>
      </c>
      <c r="CO17" s="12">
        <v>0.85970000000000002</v>
      </c>
      <c r="CP17" s="12">
        <v>4.9119999999999997E-2</v>
      </c>
      <c r="CQ17" s="108">
        <v>9.991000000000001E-7</v>
      </c>
      <c r="CR17" s="103">
        <v>1.554</v>
      </c>
      <c r="CS17" s="21">
        <v>-0.90469999999999995</v>
      </c>
      <c r="CT17" s="21">
        <v>1.48</v>
      </c>
      <c r="CU17" s="21">
        <v>0.49270000000000003</v>
      </c>
      <c r="CV17" s="21">
        <v>1.4</v>
      </c>
      <c r="CW17" s="21">
        <v>-0.69079999999999997</v>
      </c>
      <c r="CX17" s="21">
        <v>-2.8290000000000002</v>
      </c>
      <c r="CY17" s="21">
        <v>-0.30499999999999999</v>
      </c>
      <c r="CZ17" s="21">
        <v>2.2370000000000001</v>
      </c>
      <c r="DA17" s="21">
        <v>-0.42349999999999999</v>
      </c>
      <c r="DB17" s="12">
        <v>6.4980000000000001E-7</v>
      </c>
      <c r="DC17" s="12">
        <v>0.8256</v>
      </c>
      <c r="DD17" s="12">
        <v>3.2050000000000002E-2</v>
      </c>
      <c r="DE17" s="12">
        <v>0.15160000000000001</v>
      </c>
      <c r="DF17" s="12">
        <v>4.3420000000000001E-8</v>
      </c>
      <c r="DG17" s="12">
        <v>0.27060000000000001</v>
      </c>
      <c r="DH17" s="12">
        <v>0.66979999999999995</v>
      </c>
      <c r="DI17" s="12">
        <v>0.82489999999999997</v>
      </c>
      <c r="DJ17" s="12">
        <v>0.19750000000000001</v>
      </c>
      <c r="DK17" s="12">
        <v>0.46560000000000001</v>
      </c>
      <c r="DL17" s="12">
        <v>2.086E-6</v>
      </c>
      <c r="DM17" s="12">
        <v>0.79290000000000005</v>
      </c>
      <c r="DN17" s="12">
        <v>2.2259999999999999E-2</v>
      </c>
      <c r="DO17" s="12">
        <v>0.59919999999999995</v>
      </c>
      <c r="DP17" s="108">
        <v>6.6759999999999997E-7</v>
      </c>
      <c r="DQ17" s="103">
        <v>1.238E-2</v>
      </c>
      <c r="DR17" s="21">
        <v>1.6580000000000001E-2</v>
      </c>
      <c r="DS17" s="21">
        <v>-9.4299999999999991E-3</v>
      </c>
      <c r="DT17" s="21">
        <v>-7.9579999999999998E-3</v>
      </c>
      <c r="DU17" s="21" t="s">
        <v>4</v>
      </c>
      <c r="DV17" s="21">
        <v>-7.9499999999999994E-5</v>
      </c>
      <c r="DW17" s="21">
        <v>-6.9030000000000003E-3</v>
      </c>
      <c r="DX17" s="21">
        <v>-2.176E-3</v>
      </c>
      <c r="DY17" s="21">
        <v>1.0500000000000001E-2</v>
      </c>
      <c r="DZ17" s="21">
        <v>4.9170000000000004E-3</v>
      </c>
      <c r="EA17" s="21" t="s">
        <v>4</v>
      </c>
      <c r="EB17" s="21">
        <v>4.3030000000000004E-3</v>
      </c>
      <c r="EC17" s="12">
        <v>4.6859999999999999E-2</v>
      </c>
      <c r="ED17" s="12">
        <v>0.81320000000000003</v>
      </c>
      <c r="EE17" s="12">
        <v>0.23039999999999999</v>
      </c>
      <c r="EF17" s="12">
        <v>0.8579</v>
      </c>
      <c r="EG17" s="12" t="s">
        <v>4</v>
      </c>
      <c r="EH17" s="12">
        <v>0.4395</v>
      </c>
      <c r="EI17" s="12">
        <v>0.43930000000000002</v>
      </c>
      <c r="EJ17" s="12">
        <v>0.79920000000000002</v>
      </c>
      <c r="EK17" s="12">
        <v>0.2291</v>
      </c>
      <c r="EL17" s="12">
        <v>0.83050000000000002</v>
      </c>
      <c r="EM17" s="12" t="s">
        <v>4</v>
      </c>
      <c r="EN17" s="12">
        <v>0.81420000000000003</v>
      </c>
      <c r="EO17" s="12">
        <v>4.768E-2</v>
      </c>
      <c r="EP17" s="12">
        <v>0.58479999999999999</v>
      </c>
      <c r="EQ17" s="12">
        <v>8.6389999999999995E-2</v>
      </c>
      <c r="ER17" s="12">
        <v>0.60729999999999995</v>
      </c>
      <c r="ES17" s="12" t="s">
        <v>4</v>
      </c>
      <c r="ET17" s="108">
        <v>0.97060000000000002</v>
      </c>
      <c r="EU17" s="103">
        <v>9.5510000000000005E-3</v>
      </c>
      <c r="EV17" s="21">
        <v>7.6639999999999998E-4</v>
      </c>
      <c r="EW17" s="21">
        <v>-6.3610000000000003E-3</v>
      </c>
      <c r="EX17" s="21">
        <v>-7.365E-3</v>
      </c>
      <c r="EY17" s="21">
        <v>2.0300000000000001E-3</v>
      </c>
      <c r="EZ17" s="21">
        <v>-5.5710000000000004E-3</v>
      </c>
      <c r="FA17" s="21">
        <v>-9.5140000000000003E-4</v>
      </c>
      <c r="FB17" s="21">
        <v>2.8140000000000001E-3</v>
      </c>
      <c r="FC17" s="21">
        <v>7.3860000000000002E-3</v>
      </c>
      <c r="FD17" s="21">
        <v>-1.474E-4</v>
      </c>
      <c r="FE17" s="12">
        <v>7.8079999999999997E-2</v>
      </c>
      <c r="FF17" s="12">
        <v>0.99980000000000002</v>
      </c>
      <c r="FG17" s="12">
        <v>0.44319999999999998</v>
      </c>
      <c r="FH17" s="12">
        <v>0.84740000000000004</v>
      </c>
      <c r="FI17" s="12">
        <v>0.74739999999999995</v>
      </c>
      <c r="FJ17" s="12">
        <v>0.25469999999999998</v>
      </c>
      <c r="FK17" s="12">
        <v>0.95150000000000001</v>
      </c>
      <c r="FL17" s="12">
        <v>0.72050000000000003</v>
      </c>
      <c r="FM17" s="12">
        <v>0.81940000000000002</v>
      </c>
      <c r="FN17" s="12">
        <v>0.52159999999999995</v>
      </c>
      <c r="FO17" s="12">
        <v>3.9570000000000001E-2</v>
      </c>
      <c r="FP17" s="12">
        <v>0.94169999999999998</v>
      </c>
      <c r="FQ17" s="12">
        <v>0.23169999999999999</v>
      </c>
      <c r="FR17" s="12">
        <v>0.56320000000000003</v>
      </c>
      <c r="FS17" s="108">
        <v>0.5645</v>
      </c>
    </row>
    <row r="18" spans="1:175" x14ac:dyDescent="0.35">
      <c r="A18" s="11" t="s">
        <v>112</v>
      </c>
      <c r="B18" s="11">
        <v>10</v>
      </c>
      <c r="C18" s="106">
        <v>52573772</v>
      </c>
      <c r="D18" s="11" t="s">
        <v>88</v>
      </c>
      <c r="E18" s="11" t="s">
        <v>89</v>
      </c>
      <c r="F18" s="11" t="s">
        <v>111</v>
      </c>
      <c r="G18" s="120" t="s">
        <v>110</v>
      </c>
      <c r="H18" s="11" t="b">
        <v>0</v>
      </c>
      <c r="I18" s="12">
        <v>9.5960000000000008E-10</v>
      </c>
      <c r="J18" s="102" t="s">
        <v>27095</v>
      </c>
      <c r="K18" s="231">
        <v>-1.678E-2</v>
      </c>
      <c r="L18" s="21" t="s">
        <v>4</v>
      </c>
      <c r="M18" s="21" t="s">
        <v>4</v>
      </c>
      <c r="N18" s="21" t="s">
        <v>4</v>
      </c>
      <c r="O18" s="21">
        <v>-5.135E-2</v>
      </c>
      <c r="P18" s="21">
        <v>-1.917E-2</v>
      </c>
      <c r="Q18" s="21">
        <v>3.748E-3</v>
      </c>
      <c r="R18" s="21" t="s">
        <v>4</v>
      </c>
      <c r="S18" s="21" t="s">
        <v>4</v>
      </c>
      <c r="T18" s="21" t="s">
        <v>4</v>
      </c>
      <c r="U18" s="21">
        <v>6.1690000000000002E-2</v>
      </c>
      <c r="V18" s="21">
        <v>7.9459999999999999E-3</v>
      </c>
      <c r="W18" s="12">
        <v>0.1772</v>
      </c>
      <c r="X18" s="12" t="s">
        <v>4</v>
      </c>
      <c r="Y18" s="12" t="s">
        <v>4</v>
      </c>
      <c r="Z18" s="12" t="s">
        <v>4</v>
      </c>
      <c r="AA18" s="12">
        <v>0.58430000000000004</v>
      </c>
      <c r="AB18" s="12">
        <v>0.1736</v>
      </c>
      <c r="AC18" s="12">
        <v>0.99139999999999995</v>
      </c>
      <c r="AD18" s="12" t="s">
        <v>4</v>
      </c>
      <c r="AE18" s="12" t="s">
        <v>4</v>
      </c>
      <c r="AF18" s="12" t="s">
        <v>4</v>
      </c>
      <c r="AG18" s="12">
        <v>0.31440000000000001</v>
      </c>
      <c r="AH18" s="12">
        <v>0.77380000000000004</v>
      </c>
      <c r="AI18" s="12">
        <v>0.25779999999999997</v>
      </c>
      <c r="AJ18" s="12" t="s">
        <v>4</v>
      </c>
      <c r="AK18" s="12" t="s">
        <v>4</v>
      </c>
      <c r="AL18" s="12" t="s">
        <v>4</v>
      </c>
      <c r="AM18" s="12">
        <v>0.32400000000000001</v>
      </c>
      <c r="AN18" s="108">
        <v>0.17910000000000001</v>
      </c>
      <c r="AO18" s="103">
        <v>-2.3179999999999999E-2</v>
      </c>
      <c r="AP18" s="21" t="s">
        <v>4</v>
      </c>
      <c r="AQ18" s="21" t="s">
        <v>4</v>
      </c>
      <c r="AR18" s="21" t="s">
        <v>4</v>
      </c>
      <c r="AS18" s="21">
        <v>-2.2370000000000001E-2</v>
      </c>
      <c r="AT18" s="21">
        <v>-3.4589999999999998E-3</v>
      </c>
      <c r="AU18" s="21" t="s">
        <v>4</v>
      </c>
      <c r="AV18" s="21" t="s">
        <v>4</v>
      </c>
      <c r="AW18" s="21" t="s">
        <v>4</v>
      </c>
      <c r="AX18" s="21">
        <v>-4.3920000000000001E-3</v>
      </c>
      <c r="AY18" s="12">
        <v>6.5879999999999997E-4</v>
      </c>
      <c r="AZ18" s="12" t="s">
        <v>4</v>
      </c>
      <c r="BA18" s="12" t="s">
        <v>4</v>
      </c>
      <c r="BB18" s="12" t="s">
        <v>4</v>
      </c>
      <c r="BC18" s="12">
        <v>9.6960000000000004E-4</v>
      </c>
      <c r="BD18" s="12">
        <v>0.87019999999999997</v>
      </c>
      <c r="BE18" s="12" t="s">
        <v>4</v>
      </c>
      <c r="BF18" s="12" t="s">
        <v>4</v>
      </c>
      <c r="BG18" s="12" t="s">
        <v>4</v>
      </c>
      <c r="BH18" s="12">
        <v>0.86719999999999997</v>
      </c>
      <c r="BI18" s="12">
        <v>1.14E-2</v>
      </c>
      <c r="BJ18" s="12" t="s">
        <v>4</v>
      </c>
      <c r="BK18" s="12" t="s">
        <v>4</v>
      </c>
      <c r="BL18" s="12" t="s">
        <v>4</v>
      </c>
      <c r="BM18" s="108">
        <v>1.7430000000000001E-2</v>
      </c>
      <c r="BN18" s="103">
        <v>4.0999999999999996</v>
      </c>
      <c r="BO18" s="21" t="s">
        <v>4</v>
      </c>
      <c r="BP18" s="21" t="s">
        <v>4</v>
      </c>
      <c r="BQ18" s="21" t="s">
        <v>4</v>
      </c>
      <c r="BR18" s="21">
        <v>-5.2770000000000001</v>
      </c>
      <c r="BS18" s="21">
        <v>2.3719999999999999</v>
      </c>
      <c r="BT18" s="21">
        <v>-0.49259999999999998</v>
      </c>
      <c r="BU18" s="21" t="s">
        <v>4</v>
      </c>
      <c r="BV18" s="21" t="s">
        <v>4</v>
      </c>
      <c r="BW18" s="21" t="s">
        <v>4</v>
      </c>
      <c r="BX18" s="21">
        <v>16.149999999999999</v>
      </c>
      <c r="BY18" s="21">
        <v>2.222</v>
      </c>
      <c r="BZ18" s="12">
        <v>1.651E-2</v>
      </c>
      <c r="CA18" s="12" t="s">
        <v>4</v>
      </c>
      <c r="CB18" s="12" t="s">
        <v>4</v>
      </c>
      <c r="CC18" s="12" t="s">
        <v>4</v>
      </c>
      <c r="CD18" s="12">
        <v>1.163E-2</v>
      </c>
      <c r="CE18" s="12">
        <v>3.0170000000000002E-3</v>
      </c>
      <c r="CF18" s="12">
        <v>0.85950000000000004</v>
      </c>
      <c r="CG18" s="12" t="s">
        <v>4</v>
      </c>
      <c r="CH18" s="12" t="s">
        <v>4</v>
      </c>
      <c r="CI18" s="12" t="s">
        <v>4</v>
      </c>
      <c r="CJ18" s="12">
        <v>1.9619999999999999E-2</v>
      </c>
      <c r="CK18" s="12">
        <v>0.25850000000000001</v>
      </c>
      <c r="CL18" s="12">
        <v>0.1459</v>
      </c>
      <c r="CM18" s="12" t="s">
        <v>4</v>
      </c>
      <c r="CN18" s="12" t="s">
        <v>4</v>
      </c>
      <c r="CO18" s="12" t="s">
        <v>4</v>
      </c>
      <c r="CP18" s="12">
        <v>0.36030000000000001</v>
      </c>
      <c r="CQ18" s="108">
        <v>0.36470000000000002</v>
      </c>
      <c r="CR18" s="103">
        <v>-0.41820000000000002</v>
      </c>
      <c r="CS18" s="21" t="s">
        <v>4</v>
      </c>
      <c r="CT18" s="21" t="s">
        <v>4</v>
      </c>
      <c r="CU18" s="21" t="s">
        <v>4</v>
      </c>
      <c r="CV18" s="21">
        <v>-0.5242</v>
      </c>
      <c r="CW18" s="21">
        <v>2.5830000000000002</v>
      </c>
      <c r="CX18" s="21" t="s">
        <v>4</v>
      </c>
      <c r="CY18" s="21" t="s">
        <v>4</v>
      </c>
      <c r="CZ18" s="21" t="s">
        <v>4</v>
      </c>
      <c r="DA18" s="21">
        <v>2.6960000000000002</v>
      </c>
      <c r="DB18" s="12">
        <v>0.32090000000000002</v>
      </c>
      <c r="DC18" s="12" t="s">
        <v>4</v>
      </c>
      <c r="DD18" s="12" t="s">
        <v>4</v>
      </c>
      <c r="DE18" s="12" t="s">
        <v>4</v>
      </c>
      <c r="DF18" s="12">
        <v>0.32140000000000002</v>
      </c>
      <c r="DG18" s="12">
        <v>0.14360000000000001</v>
      </c>
      <c r="DH18" s="12" t="s">
        <v>4</v>
      </c>
      <c r="DI18" s="12" t="s">
        <v>4</v>
      </c>
      <c r="DJ18" s="12" t="s">
        <v>4</v>
      </c>
      <c r="DK18" s="12">
        <v>0.1429</v>
      </c>
      <c r="DL18" s="12">
        <v>0.75209999999999999</v>
      </c>
      <c r="DM18" s="12" t="s">
        <v>4</v>
      </c>
      <c r="DN18" s="12" t="s">
        <v>4</v>
      </c>
      <c r="DO18" s="12" t="s">
        <v>4</v>
      </c>
      <c r="DP18" s="108">
        <v>0.69750000000000001</v>
      </c>
      <c r="DQ18" s="103">
        <v>6.9199999999999998E-2</v>
      </c>
      <c r="DR18" s="21" t="s">
        <v>4</v>
      </c>
      <c r="DS18" s="21" t="s">
        <v>4</v>
      </c>
      <c r="DT18" s="21" t="s">
        <v>4</v>
      </c>
      <c r="DU18" s="21" t="s">
        <v>4</v>
      </c>
      <c r="DV18" s="21">
        <v>6.9290000000000004E-2</v>
      </c>
      <c r="DW18" s="21">
        <v>8.2299999999999995E-3</v>
      </c>
      <c r="DX18" s="21" t="s">
        <v>4</v>
      </c>
      <c r="DY18" s="21" t="s">
        <v>4</v>
      </c>
      <c r="DZ18" s="21" t="s">
        <v>4</v>
      </c>
      <c r="EA18" s="21" t="s">
        <v>4</v>
      </c>
      <c r="EB18" s="21">
        <v>7.3159999999999996E-3</v>
      </c>
      <c r="EC18" s="12">
        <v>1.9570000000000001E-4</v>
      </c>
      <c r="ED18" s="12" t="s">
        <v>4</v>
      </c>
      <c r="EE18" s="12" t="s">
        <v>4</v>
      </c>
      <c r="EF18" s="12" t="s">
        <v>4</v>
      </c>
      <c r="EG18" s="12" t="s">
        <v>4</v>
      </c>
      <c r="EH18" s="12">
        <v>2.6800000000000001E-4</v>
      </c>
      <c r="EI18" s="12">
        <v>0.68240000000000001</v>
      </c>
      <c r="EJ18" s="12" t="s">
        <v>4</v>
      </c>
      <c r="EK18" s="12" t="s">
        <v>4</v>
      </c>
      <c r="EL18" s="12" t="s">
        <v>4</v>
      </c>
      <c r="EM18" s="12" t="s">
        <v>4</v>
      </c>
      <c r="EN18" s="12">
        <v>0.68520000000000003</v>
      </c>
      <c r="EO18" s="12">
        <v>4.598E-2</v>
      </c>
      <c r="EP18" s="12" t="s">
        <v>4</v>
      </c>
      <c r="EQ18" s="12" t="s">
        <v>4</v>
      </c>
      <c r="ER18" s="12" t="s">
        <v>4</v>
      </c>
      <c r="ES18" s="12" t="s">
        <v>4</v>
      </c>
      <c r="ET18" s="108">
        <v>4.8090000000000001E-2</v>
      </c>
      <c r="EU18" s="103">
        <v>0.1075</v>
      </c>
      <c r="EV18" s="21" t="s">
        <v>4</v>
      </c>
      <c r="EW18" s="21" t="s">
        <v>4</v>
      </c>
      <c r="EX18" s="21" t="s">
        <v>4</v>
      </c>
      <c r="EY18" s="21">
        <v>0.1056</v>
      </c>
      <c r="EZ18" s="21">
        <v>-3.1109999999999999E-2</v>
      </c>
      <c r="FA18" s="21" t="s">
        <v>4</v>
      </c>
      <c r="FB18" s="21" t="s">
        <v>4</v>
      </c>
      <c r="FC18" s="21" t="s">
        <v>4</v>
      </c>
      <c r="FD18" s="21">
        <v>-2.9440000000000001E-2</v>
      </c>
      <c r="FE18" s="109">
        <v>9.5960000000000008E-10</v>
      </c>
      <c r="FF18" s="12" t="s">
        <v>4</v>
      </c>
      <c r="FG18" s="12" t="s">
        <v>4</v>
      </c>
      <c r="FH18" s="12" t="s">
        <v>4</v>
      </c>
      <c r="FI18" s="12">
        <v>3.5469999999999998E-9</v>
      </c>
      <c r="FJ18" s="12">
        <v>0.62370000000000003</v>
      </c>
      <c r="FK18" s="12" t="s">
        <v>4</v>
      </c>
      <c r="FL18" s="12" t="s">
        <v>4</v>
      </c>
      <c r="FM18" s="12" t="s">
        <v>4</v>
      </c>
      <c r="FN18" s="12">
        <v>0.62790000000000001</v>
      </c>
      <c r="FO18" s="12">
        <v>2.2359999999999999E-7</v>
      </c>
      <c r="FP18" s="12" t="s">
        <v>4</v>
      </c>
      <c r="FQ18" s="12" t="s">
        <v>4</v>
      </c>
      <c r="FR18" s="12" t="s">
        <v>4</v>
      </c>
      <c r="FS18" s="108">
        <v>6.7290000000000005E-7</v>
      </c>
    </row>
    <row r="19" spans="1:175" x14ac:dyDescent="0.35">
      <c r="A19" s="11" t="s">
        <v>131</v>
      </c>
      <c r="B19" s="11">
        <v>10</v>
      </c>
      <c r="C19" s="106">
        <v>124693587</v>
      </c>
      <c r="D19" s="11" t="s">
        <v>84</v>
      </c>
      <c r="E19" s="11" t="s">
        <v>89</v>
      </c>
      <c r="F19" s="11" t="s">
        <v>130</v>
      </c>
      <c r="G19" s="120" t="s">
        <v>129</v>
      </c>
      <c r="H19" s="11" t="b">
        <v>0</v>
      </c>
      <c r="I19" s="12">
        <v>1.9280000000000002E-15</v>
      </c>
      <c r="J19" s="102" t="s">
        <v>27086</v>
      </c>
      <c r="K19" s="231">
        <v>2.0019999999999999E-4</v>
      </c>
      <c r="L19" s="21">
        <v>2.075E-3</v>
      </c>
      <c r="M19" s="21">
        <v>-8.3659999999999995E-4</v>
      </c>
      <c r="N19" s="21">
        <v>2.5379999999999999E-3</v>
      </c>
      <c r="O19" s="21">
        <v>-6.3810000000000004E-3</v>
      </c>
      <c r="P19" s="21">
        <v>-1.841E-4</v>
      </c>
      <c r="Q19" s="21">
        <v>2.4550000000000002E-3</v>
      </c>
      <c r="R19" s="21">
        <v>4.4490000000000003E-4</v>
      </c>
      <c r="S19" s="21">
        <v>2.941E-3</v>
      </c>
      <c r="T19" s="21">
        <v>-1.9369999999999999E-3</v>
      </c>
      <c r="U19" s="21">
        <v>1.115E-2</v>
      </c>
      <c r="V19" s="21">
        <v>2.6900000000000001E-3</v>
      </c>
      <c r="W19" s="12">
        <v>1.5259999999999999E-2</v>
      </c>
      <c r="X19" s="12">
        <v>0.64929999999999999</v>
      </c>
      <c r="Y19" s="12">
        <v>0.36620000000000003</v>
      </c>
      <c r="Z19" s="12">
        <v>0.78580000000000005</v>
      </c>
      <c r="AA19" s="12">
        <v>0.57669999999999999</v>
      </c>
      <c r="AB19" s="12">
        <v>6.3169999999999997E-3</v>
      </c>
      <c r="AC19" s="12">
        <v>0.12429999999999999</v>
      </c>
      <c r="AD19" s="12">
        <v>0.97809999999999997</v>
      </c>
      <c r="AE19" s="12">
        <v>0.48720000000000002</v>
      </c>
      <c r="AF19" s="12">
        <v>0.81889999999999996</v>
      </c>
      <c r="AG19" s="12">
        <v>0.31519999999999998</v>
      </c>
      <c r="AH19" s="12">
        <v>0.1069</v>
      </c>
      <c r="AI19" s="12">
        <v>0.86950000000000005</v>
      </c>
      <c r="AJ19" s="12">
        <v>0.51690000000000003</v>
      </c>
      <c r="AK19" s="12">
        <v>0.94269999999999998</v>
      </c>
      <c r="AL19" s="12">
        <v>0.46989999999999998</v>
      </c>
      <c r="AM19" s="12">
        <v>0.41260000000000002</v>
      </c>
      <c r="AN19" s="108">
        <v>0.69950000000000001</v>
      </c>
      <c r="AO19" s="103">
        <v>1.109E-3</v>
      </c>
      <c r="AP19" s="21">
        <v>1.885E-3</v>
      </c>
      <c r="AQ19" s="21">
        <v>-8.8049999999999999E-4</v>
      </c>
      <c r="AR19" s="21">
        <v>1.0610000000000001E-3</v>
      </c>
      <c r="AS19" s="21">
        <v>3.7790000000000002E-4</v>
      </c>
      <c r="AT19" s="21">
        <v>1.7780000000000001E-3</v>
      </c>
      <c r="AU19" s="21">
        <v>2.1299999999999999E-3</v>
      </c>
      <c r="AV19" s="21">
        <v>2.7339999999999999E-3</v>
      </c>
      <c r="AW19" s="21">
        <v>3.2479999999999998E-4</v>
      </c>
      <c r="AX19" s="21">
        <v>2.2590000000000002E-3</v>
      </c>
      <c r="AY19" s="12">
        <v>3.7429999999999998E-2</v>
      </c>
      <c r="AZ19" s="12">
        <v>0.63670000000000004</v>
      </c>
      <c r="BA19" s="12">
        <v>0.51500000000000001</v>
      </c>
      <c r="BB19" s="12">
        <v>0.91210000000000002</v>
      </c>
      <c r="BC19" s="12">
        <v>3.5499999999999997E-2</v>
      </c>
      <c r="BD19" s="12">
        <v>0.2122</v>
      </c>
      <c r="BE19" s="12">
        <v>0.65500000000000003</v>
      </c>
      <c r="BF19" s="12">
        <v>0.53580000000000005</v>
      </c>
      <c r="BG19" s="12">
        <v>0.99980000000000002</v>
      </c>
      <c r="BH19" s="12">
        <v>0.15629999999999999</v>
      </c>
      <c r="BI19" s="12">
        <v>0.33090000000000003</v>
      </c>
      <c r="BJ19" s="12">
        <v>0.46010000000000001</v>
      </c>
      <c r="BK19" s="12">
        <v>0.96250000000000002</v>
      </c>
      <c r="BL19" s="12">
        <v>0.70469999999999999</v>
      </c>
      <c r="BM19" s="108">
        <v>0.3422</v>
      </c>
      <c r="BN19" s="103">
        <v>1.105</v>
      </c>
      <c r="BO19" s="21">
        <v>0.79279999999999995</v>
      </c>
      <c r="BP19" s="21">
        <v>0.75760000000000005</v>
      </c>
      <c r="BQ19" s="21">
        <v>0.88829999999999998</v>
      </c>
      <c r="BR19" s="21">
        <v>0.49380000000000002</v>
      </c>
      <c r="BS19" s="21">
        <v>0.92</v>
      </c>
      <c r="BT19" s="21">
        <v>-0.36099999999999999</v>
      </c>
      <c r="BU19" s="21">
        <v>0.1956</v>
      </c>
      <c r="BV19" s="21">
        <v>-0.15590000000000001</v>
      </c>
      <c r="BW19" s="21">
        <v>0.87529999999999997</v>
      </c>
      <c r="BX19" s="21">
        <v>-0.55130000000000001</v>
      </c>
      <c r="BY19" s="21">
        <v>-0.14580000000000001</v>
      </c>
      <c r="BZ19" s="12">
        <v>3.2930000000000003E-11</v>
      </c>
      <c r="CA19" s="12">
        <v>8.4470000000000003E-2</v>
      </c>
      <c r="CB19" s="12">
        <v>5.999E-3</v>
      </c>
      <c r="CC19" s="12">
        <v>3.199E-3</v>
      </c>
      <c r="CD19" s="12">
        <v>0.90090000000000003</v>
      </c>
      <c r="CE19" s="109">
        <v>1.9280000000000002E-15</v>
      </c>
      <c r="CF19" s="12">
        <v>0.1971</v>
      </c>
      <c r="CG19" s="12">
        <v>0.36959999999999998</v>
      </c>
      <c r="CH19" s="12">
        <v>0.52849999999999997</v>
      </c>
      <c r="CI19" s="12">
        <v>0.26369999999999999</v>
      </c>
      <c r="CJ19" s="12">
        <v>0.3886</v>
      </c>
      <c r="CK19" s="12">
        <v>0.3831</v>
      </c>
      <c r="CL19" s="12">
        <v>4.1219999999999997E-6</v>
      </c>
      <c r="CM19" s="12">
        <v>0.1515</v>
      </c>
      <c r="CN19" s="12">
        <v>9.4479999999999998E-4</v>
      </c>
      <c r="CO19" s="12">
        <v>0.1318</v>
      </c>
      <c r="CP19" s="12">
        <v>0.64939999999999998</v>
      </c>
      <c r="CQ19" s="108">
        <v>2.779E-9</v>
      </c>
      <c r="CR19" s="103">
        <v>0.86160000000000003</v>
      </c>
      <c r="CS19" s="21">
        <v>1.1739999999999999</v>
      </c>
      <c r="CT19" s="21">
        <v>0.46760000000000002</v>
      </c>
      <c r="CU19" s="21">
        <v>1.127</v>
      </c>
      <c r="CV19" s="21">
        <v>0.80910000000000004</v>
      </c>
      <c r="CW19" s="21">
        <v>-7.4700000000000003E-2</v>
      </c>
      <c r="CX19" s="21">
        <v>-1.3360000000000001</v>
      </c>
      <c r="CY19" s="21">
        <v>0.2535</v>
      </c>
      <c r="CZ19" s="21">
        <v>0.85370000000000001</v>
      </c>
      <c r="DA19" s="21">
        <v>-1.1220000000000001E-2</v>
      </c>
      <c r="DB19" s="12">
        <v>8.4289999999999995E-10</v>
      </c>
      <c r="DC19" s="12">
        <v>4.2819999999999997E-2</v>
      </c>
      <c r="DD19" s="12">
        <v>6.479E-2</v>
      </c>
      <c r="DE19" s="12">
        <v>3.421E-3</v>
      </c>
      <c r="DF19" s="12">
        <v>4.2129999999999998E-13</v>
      </c>
      <c r="DG19" s="12">
        <v>0.52510000000000001</v>
      </c>
      <c r="DH19" s="12">
        <v>0.40429999999999999</v>
      </c>
      <c r="DI19" s="12">
        <v>0.90010000000000001</v>
      </c>
      <c r="DJ19" s="12">
        <v>0.31240000000000001</v>
      </c>
      <c r="DK19" s="12">
        <v>0.60499999999999998</v>
      </c>
      <c r="DL19" s="12">
        <v>1.5719999999999999E-6</v>
      </c>
      <c r="DM19" s="12">
        <v>1.3010000000000001E-2</v>
      </c>
      <c r="DN19" s="12">
        <v>2.436E-2</v>
      </c>
      <c r="DO19" s="12">
        <v>1.84E-2</v>
      </c>
      <c r="DP19" s="108">
        <v>1.0210000000000001E-9</v>
      </c>
      <c r="DQ19" s="103">
        <v>-1.1199999999999999E-3</v>
      </c>
      <c r="DR19" s="21">
        <v>1.374E-3</v>
      </c>
      <c r="DS19" s="21">
        <v>1.9059999999999999E-3</v>
      </c>
      <c r="DT19" s="21">
        <v>-1.477E-2</v>
      </c>
      <c r="DU19" s="21">
        <v>-2.4340000000000001E-2</v>
      </c>
      <c r="DV19" s="21">
        <v>-1.853E-4</v>
      </c>
      <c r="DW19" s="21">
        <v>-1.402E-3</v>
      </c>
      <c r="DX19" s="21">
        <v>-8.933E-3</v>
      </c>
      <c r="DY19" s="21">
        <v>-7.9810000000000002E-3</v>
      </c>
      <c r="DZ19" s="21">
        <v>1.464E-2</v>
      </c>
      <c r="EA19" s="21">
        <v>-7.3270000000000002E-2</v>
      </c>
      <c r="EB19" s="21">
        <v>-3.4840000000000001E-3</v>
      </c>
      <c r="EC19" s="12">
        <v>0.4506</v>
      </c>
      <c r="ED19" s="12">
        <v>0.5141</v>
      </c>
      <c r="EE19" s="12">
        <v>0.1699</v>
      </c>
      <c r="EF19" s="12">
        <v>0.16900000000000001</v>
      </c>
      <c r="EG19" s="12">
        <v>3.3439999999999998E-2</v>
      </c>
      <c r="EH19" s="12">
        <v>9.8960000000000006E-2</v>
      </c>
      <c r="EI19" s="12">
        <v>0.54600000000000004</v>
      </c>
      <c r="EJ19" s="12">
        <v>0.42709999999999998</v>
      </c>
      <c r="EK19" s="12">
        <v>4.718E-2</v>
      </c>
      <c r="EL19" s="12">
        <v>0.2291</v>
      </c>
      <c r="EM19" s="12">
        <v>8.9349999999999999E-2</v>
      </c>
      <c r="EN19" s="12">
        <v>8.3960000000000007E-2</v>
      </c>
      <c r="EO19" s="12">
        <v>0.76980000000000004</v>
      </c>
      <c r="EP19" s="12">
        <v>0.83030000000000004</v>
      </c>
      <c r="EQ19" s="12">
        <v>0.41760000000000003</v>
      </c>
      <c r="ER19" s="12">
        <v>5.7349999999999998E-2</v>
      </c>
      <c r="ES19" s="12">
        <v>0.25380000000000003</v>
      </c>
      <c r="ET19" s="108">
        <v>0.93979999999999997</v>
      </c>
      <c r="EU19" s="103">
        <v>-2.7290000000000001E-3</v>
      </c>
      <c r="EV19" s="21">
        <v>-4.0720000000000001E-3</v>
      </c>
      <c r="EW19" s="21">
        <v>2.1749999999999999E-3</v>
      </c>
      <c r="EX19" s="21">
        <v>-9.7359999999999999E-3</v>
      </c>
      <c r="EY19" s="21">
        <v>-1.191E-3</v>
      </c>
      <c r="EZ19" s="21">
        <v>6.9870000000000002E-4</v>
      </c>
      <c r="FA19" s="21">
        <v>2.3040000000000001E-3</v>
      </c>
      <c r="FB19" s="21">
        <v>-8.5990000000000007E-3</v>
      </c>
      <c r="FC19" s="21">
        <v>1.0919999999999999E-2</v>
      </c>
      <c r="FD19" s="21">
        <v>-2.0219999999999999E-3</v>
      </c>
      <c r="FE19" s="12">
        <v>0.41399999999999998</v>
      </c>
      <c r="FF19" s="12">
        <v>0.73570000000000002</v>
      </c>
      <c r="FG19" s="12">
        <v>0.1678</v>
      </c>
      <c r="FH19" s="12">
        <v>0.31059999999999999</v>
      </c>
      <c r="FI19" s="12">
        <v>0.24679999999999999</v>
      </c>
      <c r="FJ19" s="12">
        <v>0.85099999999999998</v>
      </c>
      <c r="FK19" s="12">
        <v>0.71319999999999995</v>
      </c>
      <c r="FL19" s="12">
        <v>7.4990000000000001E-2</v>
      </c>
      <c r="FM19" s="12">
        <v>0.31840000000000002</v>
      </c>
      <c r="FN19" s="12">
        <v>0.35239999999999999</v>
      </c>
      <c r="FO19" s="12">
        <v>0.30690000000000001</v>
      </c>
      <c r="FP19" s="12">
        <v>0.46029999999999999</v>
      </c>
      <c r="FQ19" s="12">
        <v>0.57720000000000005</v>
      </c>
      <c r="FR19" s="12">
        <v>0.12640000000000001</v>
      </c>
      <c r="FS19" s="108">
        <v>0.36249999999999999</v>
      </c>
    </row>
    <row r="20" spans="1:175" x14ac:dyDescent="0.35">
      <c r="A20" s="11" t="s">
        <v>134</v>
      </c>
      <c r="B20" s="11">
        <v>11</v>
      </c>
      <c r="C20" s="106">
        <v>63911273</v>
      </c>
      <c r="D20" s="11" t="s">
        <v>88</v>
      </c>
      <c r="E20" s="11" t="s">
        <v>83</v>
      </c>
      <c r="F20" s="11" t="s">
        <v>133</v>
      </c>
      <c r="G20" s="120" t="s">
        <v>132</v>
      </c>
      <c r="H20" s="11" t="b">
        <v>0</v>
      </c>
      <c r="I20" s="12">
        <v>1.853E-16</v>
      </c>
      <c r="J20" s="102" t="s">
        <v>27089</v>
      </c>
      <c r="K20" s="231">
        <v>-1.243E-2</v>
      </c>
      <c r="L20" s="21">
        <v>-1.9210000000000001E-2</v>
      </c>
      <c r="M20" s="21">
        <v>-4.9300000000000004E-3</v>
      </c>
      <c r="N20" s="21">
        <v>1.058E-4</v>
      </c>
      <c r="O20" s="21">
        <v>-4.3450000000000003E-2</v>
      </c>
      <c r="P20" s="21">
        <v>-1.094E-2</v>
      </c>
      <c r="Q20" s="21">
        <v>-4.3889999999999999E-4</v>
      </c>
      <c r="R20" s="21">
        <v>-9.0869999999999996E-3</v>
      </c>
      <c r="S20" s="21">
        <v>-1.3820000000000001E-2</v>
      </c>
      <c r="T20" s="21">
        <v>-1.5789999999999998E-2</v>
      </c>
      <c r="U20" s="21">
        <v>8.1209999999999997E-3</v>
      </c>
      <c r="V20" s="21">
        <v>-2.3419999999999999E-3</v>
      </c>
      <c r="W20" s="12">
        <v>7.2230000000000002E-16</v>
      </c>
      <c r="X20" s="12">
        <v>0.4446</v>
      </c>
      <c r="Y20" s="12">
        <v>0.66169999999999995</v>
      </c>
      <c r="Z20" s="12">
        <v>0.49609999999999999</v>
      </c>
      <c r="AA20" s="12">
        <v>7.9960000000000003E-2</v>
      </c>
      <c r="AB20" s="109">
        <v>1.853E-16</v>
      </c>
      <c r="AC20" s="12">
        <v>0.44469999999999998</v>
      </c>
      <c r="AD20" s="12">
        <v>0.81910000000000005</v>
      </c>
      <c r="AE20" s="12">
        <v>0.47189999999999999</v>
      </c>
      <c r="AF20" s="12">
        <v>0.60329999999999995</v>
      </c>
      <c r="AG20" s="12">
        <v>0.81830000000000003</v>
      </c>
      <c r="AH20" s="12">
        <v>0.31990000000000002</v>
      </c>
      <c r="AI20" s="12">
        <v>3.6309999999999999E-4</v>
      </c>
      <c r="AJ20" s="12">
        <v>0.53300000000000003</v>
      </c>
      <c r="AK20" s="12">
        <v>0.7651</v>
      </c>
      <c r="AL20" s="12">
        <v>0.97409999999999997</v>
      </c>
      <c r="AM20" s="12">
        <v>0.11940000000000001</v>
      </c>
      <c r="AN20" s="108">
        <v>5.7850000000000002E-4</v>
      </c>
      <c r="AO20" s="103">
        <v>-1.533E-2</v>
      </c>
      <c r="AP20" s="21">
        <v>-1.8769999999999998E-2</v>
      </c>
      <c r="AQ20" s="21">
        <v>3.5260000000000001E-3</v>
      </c>
      <c r="AR20" s="21">
        <v>-1.191E-2</v>
      </c>
      <c r="AS20" s="21">
        <v>-1.426E-2</v>
      </c>
      <c r="AT20" s="21">
        <v>-7.5420000000000001E-3</v>
      </c>
      <c r="AU20" s="21">
        <v>-3.85E-2</v>
      </c>
      <c r="AV20" s="21">
        <v>-8.7229999999999999E-3</v>
      </c>
      <c r="AW20" s="21">
        <v>8.8929999999999999E-3</v>
      </c>
      <c r="AX20" s="21">
        <v>-7.646E-3</v>
      </c>
      <c r="AY20" s="12">
        <v>1.468E-12</v>
      </c>
      <c r="AZ20" s="12">
        <v>0.31180000000000002</v>
      </c>
      <c r="BA20" s="12">
        <v>0.96240000000000003</v>
      </c>
      <c r="BB20" s="12">
        <v>0.57210000000000005</v>
      </c>
      <c r="BC20" s="12">
        <v>5.241E-12</v>
      </c>
      <c r="BD20" s="12">
        <v>6.9349999999999995E-2</v>
      </c>
      <c r="BE20" s="12">
        <v>0.4476</v>
      </c>
      <c r="BF20" s="12">
        <v>0.69640000000000002</v>
      </c>
      <c r="BG20" s="12">
        <v>0.63949999999999996</v>
      </c>
      <c r="BH20" s="12">
        <v>8.0799999999999997E-2</v>
      </c>
      <c r="BI20" s="12">
        <v>3.2259999999999999E-5</v>
      </c>
      <c r="BJ20" s="12">
        <v>0.39279999999999998</v>
      </c>
      <c r="BK20" s="12">
        <v>0.84060000000000001</v>
      </c>
      <c r="BL20" s="12">
        <v>0.31119999999999998</v>
      </c>
      <c r="BM20" s="108">
        <v>4.0729999999999998E-5</v>
      </c>
      <c r="BN20" s="103">
        <v>0.44119999999999998</v>
      </c>
      <c r="BO20" s="21">
        <v>-13.32</v>
      </c>
      <c r="BP20" s="21">
        <v>-1.601</v>
      </c>
      <c r="BQ20" s="21">
        <v>2.2749999999999999</v>
      </c>
      <c r="BR20" s="21">
        <v>-2.919</v>
      </c>
      <c r="BS20" s="21">
        <v>0.1216</v>
      </c>
      <c r="BT20" s="21">
        <v>4.317E-2</v>
      </c>
      <c r="BU20" s="21">
        <v>19.600000000000001</v>
      </c>
      <c r="BV20" s="21">
        <v>4.3280000000000003</v>
      </c>
      <c r="BW20" s="21">
        <v>-4.6859999999999999</v>
      </c>
      <c r="BX20" s="21">
        <v>1.6850000000000001</v>
      </c>
      <c r="BY20" s="21">
        <v>0.221</v>
      </c>
      <c r="BZ20" s="12">
        <v>0.50260000000000005</v>
      </c>
      <c r="CA20" s="12">
        <v>2.3540000000000002E-3</v>
      </c>
      <c r="CB20" s="12">
        <v>0.70230000000000004</v>
      </c>
      <c r="CC20" s="12">
        <v>0.22600000000000001</v>
      </c>
      <c r="CD20" s="12">
        <v>0.63970000000000005</v>
      </c>
      <c r="CE20" s="12">
        <v>0.75080000000000002</v>
      </c>
      <c r="CF20" s="12">
        <v>0.89739999999999998</v>
      </c>
      <c r="CG20" s="12">
        <v>1.5939999999999999E-3</v>
      </c>
      <c r="CH20" s="12">
        <v>0.32429999999999998</v>
      </c>
      <c r="CI20" s="12">
        <v>0.1193</v>
      </c>
      <c r="CJ20" s="12">
        <v>0.70840000000000003</v>
      </c>
      <c r="CK20" s="12">
        <v>0.96389999999999998</v>
      </c>
      <c r="CL20" s="12">
        <v>0.50560000000000005</v>
      </c>
      <c r="CM20" s="12">
        <v>1.6440000000000001E-3</v>
      </c>
      <c r="CN20" s="12">
        <v>0.6018</v>
      </c>
      <c r="CO20" s="12">
        <v>0.2298</v>
      </c>
      <c r="CP20" s="12">
        <v>0.39779999999999999</v>
      </c>
      <c r="CQ20" s="108">
        <v>0.80769999999999997</v>
      </c>
      <c r="CR20" s="103">
        <v>0.28620000000000001</v>
      </c>
      <c r="CS20" s="21">
        <v>-4.9039999999999999</v>
      </c>
      <c r="CT20" s="21">
        <v>0.37890000000000001</v>
      </c>
      <c r="CU20" s="21">
        <v>-0.1246</v>
      </c>
      <c r="CV20" s="21">
        <v>0.14530000000000001</v>
      </c>
      <c r="CW20" s="21">
        <v>0.90229999999999999</v>
      </c>
      <c r="CX20" s="21">
        <v>17.37</v>
      </c>
      <c r="CY20" s="21">
        <v>-2.4540000000000002</v>
      </c>
      <c r="CZ20" s="21">
        <v>-3.016</v>
      </c>
      <c r="DA20" s="21">
        <v>0.85780000000000001</v>
      </c>
      <c r="DB20" s="12">
        <v>0.1096</v>
      </c>
      <c r="DC20" s="12">
        <v>0.13880000000000001</v>
      </c>
      <c r="DD20" s="12">
        <v>0.93689999999999996</v>
      </c>
      <c r="DE20" s="12">
        <v>0.56989999999999996</v>
      </c>
      <c r="DF20" s="12">
        <v>0.2127</v>
      </c>
      <c r="DG20" s="12">
        <v>0.38729999999999998</v>
      </c>
      <c r="DH20" s="12">
        <v>7.5759999999999994E-2</v>
      </c>
      <c r="DI20" s="12">
        <v>0.73680000000000001</v>
      </c>
      <c r="DJ20" s="12">
        <v>0.41520000000000001</v>
      </c>
      <c r="DK20" s="12">
        <v>0.46</v>
      </c>
      <c r="DL20" s="12">
        <v>0.60629999999999995</v>
      </c>
      <c r="DM20" s="12">
        <v>0.15870000000000001</v>
      </c>
      <c r="DN20" s="12">
        <v>0.92910000000000004</v>
      </c>
      <c r="DO20" s="12">
        <v>0.95669999999999999</v>
      </c>
      <c r="DP20" s="108">
        <v>0.78620000000000001</v>
      </c>
      <c r="DQ20" s="103">
        <v>4.6559999999999997E-2</v>
      </c>
      <c r="DR20" s="21">
        <v>2.681E-2</v>
      </c>
      <c r="DS20" s="21">
        <v>-8.6070000000000001E-3</v>
      </c>
      <c r="DT20" s="21">
        <v>1.396E-2</v>
      </c>
      <c r="DU20" s="21" t="s">
        <v>4</v>
      </c>
      <c r="DV20" s="21">
        <v>3.7539999999999997E-2</v>
      </c>
      <c r="DW20" s="21">
        <v>-1.6060000000000001E-2</v>
      </c>
      <c r="DX20" s="21">
        <v>1.762E-2</v>
      </c>
      <c r="DY20" s="21">
        <v>4.1509999999999998E-2</v>
      </c>
      <c r="DZ20" s="21">
        <v>-2.9250000000000002E-2</v>
      </c>
      <c r="EA20" s="21" t="s">
        <v>4</v>
      </c>
      <c r="EB20" s="21">
        <v>-9.8099999999999993E-3</v>
      </c>
      <c r="EC20" s="12">
        <v>6.4929999999999998E-9</v>
      </c>
      <c r="ED20" s="12">
        <v>0.59899999999999998</v>
      </c>
      <c r="EE20" s="12">
        <v>0.83179999999999998</v>
      </c>
      <c r="EF20" s="12">
        <v>0.73750000000000004</v>
      </c>
      <c r="EG20" s="12" t="s">
        <v>4</v>
      </c>
      <c r="EH20" s="12">
        <v>1.3969999999999999E-7</v>
      </c>
      <c r="EI20" s="12">
        <v>0.36299999999999999</v>
      </c>
      <c r="EJ20" s="12">
        <v>0.80640000000000001</v>
      </c>
      <c r="EK20" s="12">
        <v>0.60780000000000001</v>
      </c>
      <c r="EL20" s="12">
        <v>0.32940000000000003</v>
      </c>
      <c r="EM20" s="12" t="s">
        <v>4</v>
      </c>
      <c r="EN20" s="12">
        <v>0.3231</v>
      </c>
      <c r="EO20" s="12">
        <v>2.5389999999999999E-5</v>
      </c>
      <c r="EP20" s="12">
        <v>0.59340000000000004</v>
      </c>
      <c r="EQ20" s="12">
        <v>0.83140000000000003</v>
      </c>
      <c r="ER20" s="12">
        <v>0.60329999999999995</v>
      </c>
      <c r="ES20" s="12" t="s">
        <v>4</v>
      </c>
      <c r="ET20" s="108">
        <v>1.4320000000000001E-4</v>
      </c>
      <c r="EU20" s="103">
        <v>4.1160000000000002E-2</v>
      </c>
      <c r="EV20" s="21">
        <v>2.5219999999999999E-2</v>
      </c>
      <c r="EW20" s="21">
        <v>-3.075E-2</v>
      </c>
      <c r="EX20" s="21">
        <v>1.6709999999999999E-2</v>
      </c>
      <c r="EY20" s="21">
        <v>3.517E-2</v>
      </c>
      <c r="EZ20" s="21">
        <v>-1.1509999999999999E-2</v>
      </c>
      <c r="FA20" s="21">
        <v>6.4890000000000003E-2</v>
      </c>
      <c r="FB20" s="21">
        <v>9.0200000000000002E-2</v>
      </c>
      <c r="FC20" s="21">
        <v>-6.7909999999999998E-2</v>
      </c>
      <c r="FD20" s="21">
        <v>-8.5920000000000007E-3</v>
      </c>
      <c r="FE20" s="12">
        <v>2.001E-9</v>
      </c>
      <c r="FF20" s="12">
        <v>0.56669999999999998</v>
      </c>
      <c r="FG20" s="12">
        <v>0.56279999999999997</v>
      </c>
      <c r="FH20" s="12">
        <v>0.29949999999999999</v>
      </c>
      <c r="FI20" s="12">
        <v>5.9569999999999997E-8</v>
      </c>
      <c r="FJ20" s="12">
        <v>0.59660000000000002</v>
      </c>
      <c r="FK20" s="12">
        <v>0.57969999999999999</v>
      </c>
      <c r="FL20" s="12">
        <v>0.30420000000000003</v>
      </c>
      <c r="FM20" s="12">
        <v>0.1158</v>
      </c>
      <c r="FN20" s="12">
        <v>0.48770000000000002</v>
      </c>
      <c r="FO20" s="12">
        <v>2.3790000000000001E-7</v>
      </c>
      <c r="FP20" s="12">
        <v>0.51170000000000004</v>
      </c>
      <c r="FQ20" s="12">
        <v>0.45839999999999997</v>
      </c>
      <c r="FR20" s="12">
        <v>0.47610000000000002</v>
      </c>
      <c r="FS20" s="108">
        <v>2.7750000000000001E-6</v>
      </c>
    </row>
    <row r="21" spans="1:175" x14ac:dyDescent="0.35">
      <c r="A21" s="11" t="s">
        <v>93</v>
      </c>
      <c r="B21" s="11">
        <v>12</v>
      </c>
      <c r="C21" s="106">
        <v>49755162</v>
      </c>
      <c r="D21" s="11" t="s">
        <v>89</v>
      </c>
      <c r="E21" s="11" t="s">
        <v>83</v>
      </c>
      <c r="F21" s="11" t="s">
        <v>92</v>
      </c>
      <c r="G21" s="120" t="s">
        <v>27031</v>
      </c>
      <c r="H21" s="11" t="b">
        <v>0</v>
      </c>
      <c r="I21" s="12">
        <v>1.335E-8</v>
      </c>
      <c r="J21" s="102" t="s">
        <v>27097</v>
      </c>
      <c r="K21" s="231">
        <v>1.438E-2</v>
      </c>
      <c r="L21" s="21">
        <v>-5.604E-2</v>
      </c>
      <c r="M21" s="21">
        <v>1.3599999999999999E-2</v>
      </c>
      <c r="N21" s="21">
        <v>5.5210000000000003E-4</v>
      </c>
      <c r="O21" s="21">
        <v>-3.8059999999999997E-2</v>
      </c>
      <c r="P21" s="21">
        <v>1.188E-2</v>
      </c>
      <c r="Q21" s="21">
        <v>-2.1489999999999999E-3</v>
      </c>
      <c r="R21" s="21">
        <v>6.0749999999999998E-2</v>
      </c>
      <c r="S21" s="21">
        <v>-1.8720000000000001E-2</v>
      </c>
      <c r="T21" s="21">
        <v>1.3169999999999999E-2</v>
      </c>
      <c r="U21" s="21">
        <v>4.8719999999999999E-2</v>
      </c>
      <c r="V21" s="21">
        <v>-2.569E-5</v>
      </c>
      <c r="W21" s="12">
        <v>3.4860000000000002E-8</v>
      </c>
      <c r="X21" s="12">
        <v>0.58899999999999997</v>
      </c>
      <c r="Y21" s="12">
        <v>0.6532</v>
      </c>
      <c r="Z21" s="12">
        <v>0.7772</v>
      </c>
      <c r="AA21" s="12">
        <v>0.33090000000000003</v>
      </c>
      <c r="AB21" s="12">
        <v>2.17E-7</v>
      </c>
      <c r="AC21" s="12">
        <v>0.74219999999999997</v>
      </c>
      <c r="AD21" s="12">
        <v>0.46460000000000001</v>
      </c>
      <c r="AE21" s="12">
        <v>0.32379999999999998</v>
      </c>
      <c r="AF21" s="12">
        <v>0.60980000000000001</v>
      </c>
      <c r="AG21" s="12">
        <v>0.1716</v>
      </c>
      <c r="AH21" s="12">
        <v>0.62639999999999996</v>
      </c>
      <c r="AI21" s="12">
        <v>6.6259999999999995E-4</v>
      </c>
      <c r="AJ21" s="12">
        <v>0.30420000000000003</v>
      </c>
      <c r="AK21" s="12">
        <v>0.36780000000000002</v>
      </c>
      <c r="AL21" s="12">
        <v>0.98019999999999996</v>
      </c>
      <c r="AM21" s="12">
        <v>0.157</v>
      </c>
      <c r="AN21" s="108">
        <v>2.6540000000000001E-3</v>
      </c>
      <c r="AO21" s="103">
        <v>1.788E-2</v>
      </c>
      <c r="AP21" s="21" t="s">
        <v>4</v>
      </c>
      <c r="AQ21" s="21">
        <v>1.567E-2</v>
      </c>
      <c r="AR21" s="21">
        <v>3.0720000000000001E-3</v>
      </c>
      <c r="AS21" s="21">
        <v>1.6990000000000002E-2</v>
      </c>
      <c r="AT21" s="21">
        <v>-1.0699999999999999E-2</v>
      </c>
      <c r="AU21" s="21" t="s">
        <v>4</v>
      </c>
      <c r="AV21" s="21">
        <v>-1.7729999999999999E-2</v>
      </c>
      <c r="AW21" s="21">
        <v>2.6030000000000001E-2</v>
      </c>
      <c r="AX21" s="21">
        <v>-9.7710000000000002E-3</v>
      </c>
      <c r="AY21" s="109">
        <v>1.335E-8</v>
      </c>
      <c r="AZ21" s="12" t="s">
        <v>4</v>
      </c>
      <c r="BA21" s="12">
        <v>0.55710000000000004</v>
      </c>
      <c r="BB21" s="12">
        <v>0.56120000000000003</v>
      </c>
      <c r="BC21" s="12">
        <v>3.2269999999999997E-8</v>
      </c>
      <c r="BD21" s="12">
        <v>5.9700000000000003E-2</v>
      </c>
      <c r="BE21" s="12" t="s">
        <v>4</v>
      </c>
      <c r="BF21" s="12">
        <v>0.45229999999999998</v>
      </c>
      <c r="BG21" s="12">
        <v>0.41499999999999998</v>
      </c>
      <c r="BH21" s="12">
        <v>6.6949999999999996E-2</v>
      </c>
      <c r="BI21" s="12">
        <v>1.6750000000000001E-8</v>
      </c>
      <c r="BJ21" s="12" t="s">
        <v>4</v>
      </c>
      <c r="BK21" s="12">
        <v>0.28199999999999997</v>
      </c>
      <c r="BL21" s="12">
        <v>0.85450000000000004</v>
      </c>
      <c r="BM21" s="108">
        <v>4.0900000000000002E-8</v>
      </c>
      <c r="BN21" s="103">
        <v>0.109</v>
      </c>
      <c r="BO21" s="21">
        <v>8.7449999999999992</v>
      </c>
      <c r="BP21" s="21">
        <v>3.298</v>
      </c>
      <c r="BQ21" s="21">
        <v>-3.5910000000000002</v>
      </c>
      <c r="BR21" s="21">
        <v>-2.0950000000000002</v>
      </c>
      <c r="BS21" s="21">
        <v>0.1888</v>
      </c>
      <c r="BT21" s="21">
        <v>-0.78520000000000001</v>
      </c>
      <c r="BU21" s="21">
        <v>8.9050000000000004E-2</v>
      </c>
      <c r="BV21" s="21">
        <v>-8.4420000000000002</v>
      </c>
      <c r="BW21" s="21">
        <v>2.33</v>
      </c>
      <c r="BX21" s="21">
        <v>3.9430000000000001</v>
      </c>
      <c r="BY21" s="21">
        <v>-0.8407</v>
      </c>
      <c r="BZ21" s="12">
        <v>0.25779999999999997</v>
      </c>
      <c r="CA21" s="12">
        <v>0.25829999999999997</v>
      </c>
      <c r="CB21" s="12">
        <v>0.13669999999999999</v>
      </c>
      <c r="CC21" s="12">
        <v>0.47460000000000002</v>
      </c>
      <c r="CD21" s="12">
        <v>0.7329</v>
      </c>
      <c r="CE21" s="12">
        <v>0.26440000000000002</v>
      </c>
      <c r="CF21" s="12">
        <v>0.1477</v>
      </c>
      <c r="CG21" s="12">
        <v>0.99350000000000005</v>
      </c>
      <c r="CH21" s="12">
        <v>4.369E-2</v>
      </c>
      <c r="CI21" s="12">
        <v>0.59840000000000004</v>
      </c>
      <c r="CJ21" s="12">
        <v>0.48459999999999998</v>
      </c>
      <c r="CK21" s="12">
        <v>0.1208</v>
      </c>
      <c r="CL21" s="12">
        <v>0.88480000000000003</v>
      </c>
      <c r="CM21" s="12">
        <v>0.2351</v>
      </c>
      <c r="CN21" s="12">
        <v>0.18870000000000001</v>
      </c>
      <c r="CO21" s="12">
        <v>0.24429999999999999</v>
      </c>
      <c r="CP21" s="12">
        <v>0.6694</v>
      </c>
      <c r="CQ21" s="108">
        <v>0.78080000000000005</v>
      </c>
      <c r="CR21" s="103">
        <v>-0.3679</v>
      </c>
      <c r="CS21" s="21" t="s">
        <v>4</v>
      </c>
      <c r="CT21" s="21">
        <v>1.8320000000000001</v>
      </c>
      <c r="CU21" s="21">
        <v>-3.7570000000000001</v>
      </c>
      <c r="CV21" s="21">
        <v>-0.36459999999999998</v>
      </c>
      <c r="CW21" s="21">
        <v>-0.27779999999999999</v>
      </c>
      <c r="CX21" s="21" t="s">
        <v>4</v>
      </c>
      <c r="CY21" s="21">
        <v>-4.6230000000000002</v>
      </c>
      <c r="CZ21" s="21">
        <v>4.7990000000000004</v>
      </c>
      <c r="DA21" s="21">
        <v>-0.31490000000000001</v>
      </c>
      <c r="DB21" s="12">
        <v>0.3387</v>
      </c>
      <c r="DC21" s="12" t="s">
        <v>4</v>
      </c>
      <c r="DD21" s="12">
        <v>0.56799999999999995</v>
      </c>
      <c r="DE21" s="12">
        <v>0.34570000000000001</v>
      </c>
      <c r="DF21" s="12">
        <v>0.30759999999999998</v>
      </c>
      <c r="DG21" s="12">
        <v>0.67810000000000004</v>
      </c>
      <c r="DH21" s="12" t="s">
        <v>4</v>
      </c>
      <c r="DI21" s="12">
        <v>0.27829999999999999</v>
      </c>
      <c r="DJ21" s="12">
        <v>0.34060000000000001</v>
      </c>
      <c r="DK21" s="12">
        <v>0.64749999999999996</v>
      </c>
      <c r="DL21" s="12">
        <v>0.44790000000000002</v>
      </c>
      <c r="DM21" s="12" t="s">
        <v>4</v>
      </c>
      <c r="DN21" s="12">
        <v>0.4471</v>
      </c>
      <c r="DO21" s="12">
        <v>0.15140000000000001</v>
      </c>
      <c r="DP21" s="108">
        <v>0.44900000000000001</v>
      </c>
      <c r="DQ21" s="103">
        <v>-1.549E-2</v>
      </c>
      <c r="DR21" s="21">
        <v>-6.5479999999999997E-2</v>
      </c>
      <c r="DS21" s="21">
        <v>-4.1149999999999999E-2</v>
      </c>
      <c r="DT21" s="21">
        <v>-4.0689999999999997E-2</v>
      </c>
      <c r="DU21" s="21" t="s">
        <v>4</v>
      </c>
      <c r="DV21" s="21">
        <v>-1.8710000000000001E-2</v>
      </c>
      <c r="DW21" s="21">
        <v>-3.9069999999999999E-3</v>
      </c>
      <c r="DX21" s="21">
        <v>-0.17069999999999999</v>
      </c>
      <c r="DY21" s="21">
        <v>4.4979999999999999E-2</v>
      </c>
      <c r="DZ21" s="21">
        <v>2.7310000000000001E-2</v>
      </c>
      <c r="EA21" s="21" t="s">
        <v>4</v>
      </c>
      <c r="EB21" s="21">
        <v>-4.4969999999999998E-4</v>
      </c>
      <c r="EC21" s="12">
        <v>9.951999999999999E-4</v>
      </c>
      <c r="ED21" s="12">
        <v>0.1142</v>
      </c>
      <c r="EE21" s="12">
        <v>0.50080000000000002</v>
      </c>
      <c r="EF21" s="12">
        <v>0.60899999999999999</v>
      </c>
      <c r="EG21" s="12" t="s">
        <v>4</v>
      </c>
      <c r="EH21" s="12">
        <v>5.1440000000000004E-4</v>
      </c>
      <c r="EI21" s="12">
        <v>0.3236</v>
      </c>
      <c r="EJ21" s="12">
        <v>0.28420000000000001</v>
      </c>
      <c r="EK21" s="12">
        <v>0.41770000000000002</v>
      </c>
      <c r="EL21" s="12">
        <v>0.65339999999999998</v>
      </c>
      <c r="EM21" s="12" t="s">
        <v>4</v>
      </c>
      <c r="EN21" s="12">
        <v>0.432</v>
      </c>
      <c r="EO21" s="12">
        <v>0.11360000000000001</v>
      </c>
      <c r="EP21" s="12">
        <v>0.49009999999999998</v>
      </c>
      <c r="EQ21" s="12">
        <v>0.24160000000000001</v>
      </c>
      <c r="ER21" s="12">
        <v>0.34050000000000002</v>
      </c>
      <c r="ES21" s="12" t="s">
        <v>4</v>
      </c>
      <c r="ET21" s="108">
        <v>4.4609999999999997E-2</v>
      </c>
      <c r="EU21" s="103">
        <v>-1.7520000000000001E-2</v>
      </c>
      <c r="EV21" s="21" t="s">
        <v>4</v>
      </c>
      <c r="EW21" s="21">
        <v>-3.7449999999999997E-2</v>
      </c>
      <c r="EX21" s="21">
        <v>-4.3389999999999998E-2</v>
      </c>
      <c r="EY21" s="21">
        <v>-1.8249999999999999E-2</v>
      </c>
      <c r="EZ21" s="21">
        <v>3.2200000000000002E-3</v>
      </c>
      <c r="FA21" s="21" t="s">
        <v>4</v>
      </c>
      <c r="FB21" s="21">
        <v>4.5039999999999997E-2</v>
      </c>
      <c r="FC21" s="21">
        <v>5.8020000000000002E-2</v>
      </c>
      <c r="FD21" s="21">
        <v>4.5129999999999997E-3</v>
      </c>
      <c r="FE21" s="12">
        <v>5.8170000000000001E-3</v>
      </c>
      <c r="FF21" s="12" t="s">
        <v>4</v>
      </c>
      <c r="FG21" s="12">
        <v>0.5363</v>
      </c>
      <c r="FH21" s="12">
        <v>0.46989999999999998</v>
      </c>
      <c r="FI21" s="12">
        <v>4.5110000000000003E-3</v>
      </c>
      <c r="FJ21" s="12">
        <v>0.92110000000000003</v>
      </c>
      <c r="FK21" s="12" t="s">
        <v>4</v>
      </c>
      <c r="FL21" s="12">
        <v>0.45519999999999999</v>
      </c>
      <c r="FM21" s="12">
        <v>0.39579999999999999</v>
      </c>
      <c r="FN21" s="12">
        <v>0.89570000000000005</v>
      </c>
      <c r="FO21" s="12">
        <v>1.3780000000000001E-2</v>
      </c>
      <c r="FP21" s="12" t="s">
        <v>4</v>
      </c>
      <c r="FQ21" s="12">
        <v>0.26989999999999997</v>
      </c>
      <c r="FR21" s="12">
        <v>0.2306</v>
      </c>
      <c r="FS21" s="108">
        <v>8.3320000000000009E-3</v>
      </c>
    </row>
    <row r="22" spans="1:175" x14ac:dyDescent="0.35">
      <c r="A22" s="11" t="s">
        <v>122</v>
      </c>
      <c r="B22" s="11">
        <v>13</v>
      </c>
      <c r="C22" s="106">
        <v>114544024</v>
      </c>
      <c r="D22" s="11" t="s">
        <v>89</v>
      </c>
      <c r="E22" s="11" t="s">
        <v>88</v>
      </c>
      <c r="F22" s="11" t="s">
        <v>121</v>
      </c>
      <c r="G22" s="120" t="s">
        <v>27032</v>
      </c>
      <c r="H22" s="11" t="b">
        <v>0</v>
      </c>
      <c r="I22" s="12">
        <v>3.3819999999999999E-12</v>
      </c>
      <c r="J22" s="102" t="s">
        <v>27090</v>
      </c>
      <c r="K22" s="231">
        <v>3.5860000000000002E-3</v>
      </c>
      <c r="L22" s="21">
        <v>6.0010000000000003E-3</v>
      </c>
      <c r="M22" s="21">
        <v>-1.544E-3</v>
      </c>
      <c r="N22" s="21">
        <v>9.7549999999999998E-3</v>
      </c>
      <c r="O22" s="21">
        <v>1.1939999999999999E-2</v>
      </c>
      <c r="P22" s="21">
        <v>1.403E-3</v>
      </c>
      <c r="Q22" s="21">
        <v>-1.6230000000000001E-3</v>
      </c>
      <c r="R22" s="21">
        <v>-2.4250000000000001E-3</v>
      </c>
      <c r="S22" s="21">
        <v>-8.7659999999999998E-5</v>
      </c>
      <c r="T22" s="21">
        <v>-4.561E-3</v>
      </c>
      <c r="U22" s="21">
        <v>-6.5799999999999999E-3</v>
      </c>
      <c r="V22" s="21">
        <v>2.042E-4</v>
      </c>
      <c r="W22" s="12">
        <v>5.5370000000000003E-2</v>
      </c>
      <c r="X22" s="12">
        <v>0.5222</v>
      </c>
      <c r="Y22" s="12">
        <v>0.51870000000000005</v>
      </c>
      <c r="Z22" s="12">
        <v>5.3150000000000003E-2</v>
      </c>
      <c r="AA22" s="12">
        <v>0.3332</v>
      </c>
      <c r="AB22" s="12">
        <v>0.15440000000000001</v>
      </c>
      <c r="AC22" s="12">
        <v>0.32550000000000001</v>
      </c>
      <c r="AD22" s="12">
        <v>0.78010000000000002</v>
      </c>
      <c r="AE22" s="12">
        <v>0.75409999999999999</v>
      </c>
      <c r="AF22" s="12">
        <v>0.4511</v>
      </c>
      <c r="AG22" s="12">
        <v>0.65129999999999999</v>
      </c>
      <c r="AH22" s="12">
        <v>0.39689999999999998</v>
      </c>
      <c r="AI22" s="12">
        <v>8.4290000000000004E-2</v>
      </c>
      <c r="AJ22" s="12">
        <v>0.28360000000000002</v>
      </c>
      <c r="AK22" s="12">
        <v>0.2445</v>
      </c>
      <c r="AL22" s="12">
        <v>2.6589999999999999E-2</v>
      </c>
      <c r="AM22" s="12">
        <v>0.18659999999999999</v>
      </c>
      <c r="AN22" s="108">
        <v>0.27079999999999999</v>
      </c>
      <c r="AO22" s="103">
        <v>2.0370000000000002E-3</v>
      </c>
      <c r="AP22" s="21">
        <v>1.051E-2</v>
      </c>
      <c r="AQ22" s="21">
        <v>-1.9659999999999999E-3</v>
      </c>
      <c r="AR22" s="21">
        <v>9.5670000000000009E-3</v>
      </c>
      <c r="AS22" s="21">
        <v>1.1540000000000001E-3</v>
      </c>
      <c r="AT22" s="21">
        <v>2.9090000000000001E-5</v>
      </c>
      <c r="AU22" s="21">
        <v>-1.034E-2</v>
      </c>
      <c r="AV22" s="21">
        <v>6.089E-4</v>
      </c>
      <c r="AW22" s="21">
        <v>-7.5680000000000001E-3</v>
      </c>
      <c r="AX22" s="21">
        <v>1.5860000000000001E-5</v>
      </c>
      <c r="AY22" s="12">
        <v>0.16789999999999999</v>
      </c>
      <c r="AZ22" s="12">
        <v>0.17510000000000001</v>
      </c>
      <c r="BA22" s="12">
        <v>0.40839999999999999</v>
      </c>
      <c r="BB22" s="12">
        <v>3.9120000000000002E-2</v>
      </c>
      <c r="BC22" s="12">
        <v>0.37290000000000001</v>
      </c>
      <c r="BD22" s="12">
        <v>0.93330000000000002</v>
      </c>
      <c r="BE22" s="12">
        <v>0.45119999999999999</v>
      </c>
      <c r="BF22" s="12">
        <v>0.62290000000000001</v>
      </c>
      <c r="BG22" s="12">
        <v>0.27589999999999998</v>
      </c>
      <c r="BH22" s="12">
        <v>0.85509999999999997</v>
      </c>
      <c r="BI22" s="12">
        <v>0.14799999999999999</v>
      </c>
      <c r="BJ22" s="12">
        <v>5.8299999999999998E-2</v>
      </c>
      <c r="BK22" s="12">
        <v>0.17399999999999999</v>
      </c>
      <c r="BL22" s="12">
        <v>1.196E-2</v>
      </c>
      <c r="BM22" s="108">
        <v>0.29289999999999999</v>
      </c>
      <c r="BN22" s="103">
        <v>-0.48270000000000002</v>
      </c>
      <c r="BO22" s="21">
        <v>-0.98099999999999998</v>
      </c>
      <c r="BP22" s="21">
        <v>-0.94330000000000003</v>
      </c>
      <c r="BQ22" s="21">
        <v>8.3210000000000006E-2</v>
      </c>
      <c r="BR22" s="21">
        <v>-1.611</v>
      </c>
      <c r="BS22" s="21">
        <v>-0.67500000000000004</v>
      </c>
      <c r="BT22" s="21">
        <v>-0.12809999999999999</v>
      </c>
      <c r="BU22" s="21">
        <v>-1.8720000000000001</v>
      </c>
      <c r="BV22" s="21">
        <v>0.63970000000000005</v>
      </c>
      <c r="BW22" s="21">
        <v>-2.4340000000000002</v>
      </c>
      <c r="BX22" s="21">
        <v>2.0310000000000001</v>
      </c>
      <c r="BY22" s="21">
        <v>-2.4680000000000001E-2</v>
      </c>
      <c r="BZ22" s="12">
        <v>2.3479999999999998E-3</v>
      </c>
      <c r="CA22" s="12">
        <v>2.792E-2</v>
      </c>
      <c r="CB22" s="12">
        <v>2.3390000000000001E-2</v>
      </c>
      <c r="CC22" s="12">
        <v>3.898E-3</v>
      </c>
      <c r="CD22" s="12">
        <v>0.38819999999999999</v>
      </c>
      <c r="CE22" s="12">
        <v>2.9500000000000001E-6</v>
      </c>
      <c r="CF22" s="12">
        <v>0.873</v>
      </c>
      <c r="CG22" s="12">
        <v>0.1996</v>
      </c>
      <c r="CH22" s="12">
        <v>0.3211</v>
      </c>
      <c r="CI22" s="12">
        <v>1.336E-2</v>
      </c>
      <c r="CJ22" s="12">
        <v>0.25159999999999999</v>
      </c>
      <c r="CK22" s="12">
        <v>0.82989999999999997</v>
      </c>
      <c r="CL22" s="12">
        <v>0.13120000000000001</v>
      </c>
      <c r="CM22" s="12">
        <v>0.28320000000000001</v>
      </c>
      <c r="CN22" s="12">
        <v>1.6650000000000002E-2</v>
      </c>
      <c r="CO22" s="12">
        <v>0.90380000000000005</v>
      </c>
      <c r="CP22" s="12">
        <v>0.19869999999999999</v>
      </c>
      <c r="CQ22" s="108">
        <v>4.0850000000000001E-3</v>
      </c>
      <c r="CR22" s="103">
        <v>-0.5605</v>
      </c>
      <c r="CS22" s="21">
        <v>-1.7430000000000001</v>
      </c>
      <c r="CT22" s="21">
        <v>-0.879</v>
      </c>
      <c r="CU22" s="21">
        <v>-0.44350000000000001</v>
      </c>
      <c r="CV22" s="21">
        <v>-0.68179999999999996</v>
      </c>
      <c r="CW22" s="21">
        <v>-5.8029999999999998E-2</v>
      </c>
      <c r="CX22" s="21">
        <v>-2.6429999999999998</v>
      </c>
      <c r="CY22" s="21">
        <v>0.66339999999999999</v>
      </c>
      <c r="CZ22" s="21">
        <v>-2.3780000000000001</v>
      </c>
      <c r="DA22" s="21">
        <v>-6.862E-2</v>
      </c>
      <c r="DB22" s="12">
        <v>2.4260000000000002E-3</v>
      </c>
      <c r="DC22" s="12">
        <v>5.8300000000000001E-3</v>
      </c>
      <c r="DD22" s="12">
        <v>5.2639999999999999E-2</v>
      </c>
      <c r="DE22" s="12">
        <v>8.5470000000000008E-3</v>
      </c>
      <c r="DF22" s="12">
        <v>4.1969999999999998E-6</v>
      </c>
      <c r="DG22" s="12">
        <v>0.59919999999999995</v>
      </c>
      <c r="DH22" s="12">
        <v>0.2447</v>
      </c>
      <c r="DI22" s="12">
        <v>0.35580000000000001</v>
      </c>
      <c r="DJ22" s="12">
        <v>3.2239999999999998E-2</v>
      </c>
      <c r="DK22" s="12">
        <v>0.93889999999999996</v>
      </c>
      <c r="DL22" s="12">
        <v>1.4619999999999999E-2</v>
      </c>
      <c r="DM22" s="12">
        <v>5.1240000000000001E-2</v>
      </c>
      <c r="DN22" s="12">
        <v>2.5940000000000001E-2</v>
      </c>
      <c r="DO22" s="12">
        <v>0.43540000000000001</v>
      </c>
      <c r="DP22" s="108">
        <v>3.0660000000000003E-4</v>
      </c>
      <c r="DQ22" s="103">
        <v>-1.43E-2</v>
      </c>
      <c r="DR22" s="21">
        <v>-5.1009999999999996E-3</v>
      </c>
      <c r="DS22" s="21">
        <v>-6.5170000000000002E-3</v>
      </c>
      <c r="DT22" s="21">
        <v>-2.726E-2</v>
      </c>
      <c r="DU22" s="21">
        <v>-3.8609999999999998E-2</v>
      </c>
      <c r="DV22" s="21">
        <v>-1.039E-2</v>
      </c>
      <c r="DW22" s="21">
        <v>-7.7780000000000004E-4</v>
      </c>
      <c r="DX22" s="21">
        <v>-1.055E-2</v>
      </c>
      <c r="DY22" s="21">
        <v>-5.1809999999999998E-3</v>
      </c>
      <c r="DZ22" s="21">
        <v>6.3969999999999999E-3</v>
      </c>
      <c r="EA22" s="21">
        <v>8.9690000000000006E-2</v>
      </c>
      <c r="EB22" s="21">
        <v>-3.823E-3</v>
      </c>
      <c r="EC22" s="12">
        <v>4.3979999999999999E-9</v>
      </c>
      <c r="ED22" s="12">
        <v>0.4904</v>
      </c>
      <c r="EE22" s="12">
        <v>8.2559999999999995E-3</v>
      </c>
      <c r="EF22" s="12">
        <v>1.8439999999999999E-3</v>
      </c>
      <c r="EG22" s="12">
        <v>0.19589999999999999</v>
      </c>
      <c r="EH22" s="109">
        <v>3.3819999999999999E-12</v>
      </c>
      <c r="EI22" s="12">
        <v>0.47610000000000002</v>
      </c>
      <c r="EJ22" s="12">
        <v>0.56089999999999995</v>
      </c>
      <c r="EK22" s="12">
        <v>0.1318</v>
      </c>
      <c r="EL22" s="12">
        <v>0.6552</v>
      </c>
      <c r="EM22" s="12">
        <v>7.4510000000000007E-2</v>
      </c>
      <c r="EN22" s="12">
        <v>0.18840000000000001</v>
      </c>
      <c r="EO22" s="12">
        <v>2.539E-3</v>
      </c>
      <c r="EP22" s="12">
        <v>0.62060000000000004</v>
      </c>
      <c r="EQ22" s="12">
        <v>0.2331</v>
      </c>
      <c r="ER22" s="12">
        <v>3.986E-3</v>
      </c>
      <c r="ES22" s="12">
        <v>0.2009</v>
      </c>
      <c r="ET22" s="108">
        <v>4.3130000000000002E-4</v>
      </c>
      <c r="EU22" s="103">
        <v>-1.4630000000000001E-2</v>
      </c>
      <c r="EV22" s="21">
        <v>-7.6860000000000003E-4</v>
      </c>
      <c r="EW22" s="21">
        <v>-4.4209999999999996E-3</v>
      </c>
      <c r="EX22" s="21">
        <v>-2.7660000000000001E-2</v>
      </c>
      <c r="EY22" s="21">
        <v>-1.027E-2</v>
      </c>
      <c r="EZ22" s="21">
        <v>1.3779999999999999E-4</v>
      </c>
      <c r="FA22" s="21">
        <v>-2.1129999999999999E-2</v>
      </c>
      <c r="FB22" s="21">
        <v>-9.4970000000000002E-3</v>
      </c>
      <c r="FC22" s="21">
        <v>1.265E-2</v>
      </c>
      <c r="FD22" s="21">
        <v>-4.0080000000000003E-3</v>
      </c>
      <c r="FE22" s="12">
        <v>1.7439999999999999E-8</v>
      </c>
      <c r="FF22" s="12">
        <v>0.5857</v>
      </c>
      <c r="FG22" s="12">
        <v>1.031E-2</v>
      </c>
      <c r="FH22" s="12">
        <v>1.49E-3</v>
      </c>
      <c r="FI22" s="12">
        <v>1.1960000000000001E-10</v>
      </c>
      <c r="FJ22" s="12">
        <v>0.48759999999999998</v>
      </c>
      <c r="FK22" s="12">
        <v>0.45450000000000002</v>
      </c>
      <c r="FL22" s="12">
        <v>8.0350000000000005E-2</v>
      </c>
      <c r="FM22" s="12">
        <v>0.42309999999999998</v>
      </c>
      <c r="FN22" s="12">
        <v>0.13689999999999999</v>
      </c>
      <c r="FO22" s="12">
        <v>1.3910000000000001E-5</v>
      </c>
      <c r="FP22" s="12">
        <v>0.93049999999999999</v>
      </c>
      <c r="FQ22" s="12">
        <v>0.25609999999999999</v>
      </c>
      <c r="FR22" s="12">
        <v>5.7689999999999998E-4</v>
      </c>
      <c r="FS22" s="108">
        <v>8.9809999999999992E-6</v>
      </c>
    </row>
    <row r="23" spans="1:175" x14ac:dyDescent="0.35">
      <c r="A23" s="11" t="s">
        <v>91</v>
      </c>
      <c r="B23" s="11">
        <v>20</v>
      </c>
      <c r="C23" s="106">
        <v>45604240</v>
      </c>
      <c r="D23" s="11" t="s">
        <v>89</v>
      </c>
      <c r="E23" s="11" t="s">
        <v>88</v>
      </c>
      <c r="F23" s="11" t="s">
        <v>90</v>
      </c>
      <c r="G23" s="120" t="s">
        <v>87</v>
      </c>
      <c r="H23" s="11" t="b">
        <v>0</v>
      </c>
      <c r="I23" s="12">
        <v>2.932E-8</v>
      </c>
      <c r="J23" s="102" t="s">
        <v>27090</v>
      </c>
      <c r="K23" s="231">
        <v>-3.1930000000000001E-3</v>
      </c>
      <c r="L23" s="21">
        <v>-3.8909999999999999E-3</v>
      </c>
      <c r="M23" s="21">
        <v>2.7109999999999999E-3</v>
      </c>
      <c r="N23" s="21">
        <v>3.4180000000000001E-4</v>
      </c>
      <c r="O23" s="21">
        <v>-9.7450000000000002E-3</v>
      </c>
      <c r="P23" s="21">
        <v>-1.4220000000000001E-3</v>
      </c>
      <c r="Q23" s="21">
        <v>-6.8139999999999995E-5</v>
      </c>
      <c r="R23" s="21">
        <v>5.2400000000000005E-4</v>
      </c>
      <c r="S23" s="21">
        <v>-7.3119999999999999E-3</v>
      </c>
      <c r="T23" s="21">
        <v>-4.4299999999999999E-3</v>
      </c>
      <c r="U23" s="21">
        <v>6.935E-4</v>
      </c>
      <c r="V23" s="21">
        <v>-2.019E-3</v>
      </c>
      <c r="W23" s="12">
        <v>1.5479999999999999E-3</v>
      </c>
      <c r="X23" s="12">
        <v>0.47789999999999999</v>
      </c>
      <c r="Y23" s="12">
        <v>0.23449999999999999</v>
      </c>
      <c r="Z23" s="12">
        <v>0.69189999999999996</v>
      </c>
      <c r="AA23" s="12">
        <v>0.33550000000000002</v>
      </c>
      <c r="AB23" s="12">
        <v>1.304E-3</v>
      </c>
      <c r="AC23" s="12">
        <v>0.43590000000000001</v>
      </c>
      <c r="AD23" s="12">
        <v>0.9617</v>
      </c>
      <c r="AE23" s="12">
        <v>0.21010000000000001</v>
      </c>
      <c r="AF23" s="12">
        <v>0.45939999999999998</v>
      </c>
      <c r="AG23" s="12">
        <v>0.69399999999999995</v>
      </c>
      <c r="AH23" s="12">
        <v>0.18129999999999999</v>
      </c>
      <c r="AI23" s="12">
        <v>6.9790000000000005E-2</v>
      </c>
      <c r="AJ23" s="12">
        <v>0.3392</v>
      </c>
      <c r="AK23" s="12">
        <v>0.68320000000000003</v>
      </c>
      <c r="AL23" s="12">
        <v>0.93469999999999998</v>
      </c>
      <c r="AM23" s="12">
        <v>0.2334</v>
      </c>
      <c r="AN23" s="108">
        <v>0.1077</v>
      </c>
      <c r="AO23" s="103">
        <v>-3.042E-3</v>
      </c>
      <c r="AP23" s="21">
        <v>-4.0610000000000004E-3</v>
      </c>
      <c r="AQ23" s="21">
        <v>-3.4109999999999997E-5</v>
      </c>
      <c r="AR23" s="21">
        <v>-1.379E-3</v>
      </c>
      <c r="AS23" s="21">
        <v>-2.4359999999999998E-3</v>
      </c>
      <c r="AT23" s="21">
        <v>-1.5560000000000001E-3</v>
      </c>
      <c r="AU23" s="21">
        <v>-1.921E-3</v>
      </c>
      <c r="AV23" s="21">
        <v>-1.516E-3</v>
      </c>
      <c r="AW23" s="21">
        <v>-2.5379999999999999E-3</v>
      </c>
      <c r="AX23" s="21">
        <v>-1.99E-3</v>
      </c>
      <c r="AY23" s="12">
        <v>3.5710000000000001E-4</v>
      </c>
      <c r="AZ23" s="12">
        <v>0.35599999999999998</v>
      </c>
      <c r="BA23" s="12">
        <v>0.96479999999999999</v>
      </c>
      <c r="BB23" s="12">
        <v>0.79269999999999996</v>
      </c>
      <c r="BC23" s="12">
        <v>4.1540000000000001E-4</v>
      </c>
      <c r="BD23" s="12">
        <v>0.15240000000000001</v>
      </c>
      <c r="BE23" s="12">
        <v>0.98760000000000003</v>
      </c>
      <c r="BF23" s="12">
        <v>0.92530000000000001</v>
      </c>
      <c r="BG23" s="12">
        <v>0.77210000000000001</v>
      </c>
      <c r="BH23" s="12">
        <v>0.18759999999999999</v>
      </c>
      <c r="BI23" s="12">
        <v>1.874E-2</v>
      </c>
      <c r="BJ23" s="12">
        <v>0.2475</v>
      </c>
      <c r="BK23" s="12">
        <v>0.52890000000000004</v>
      </c>
      <c r="BL23" s="12">
        <v>0.73</v>
      </c>
      <c r="BM23" s="108">
        <v>1.609E-2</v>
      </c>
      <c r="BN23" s="103">
        <v>0.62239999999999995</v>
      </c>
      <c r="BO23" s="21">
        <v>-1.129</v>
      </c>
      <c r="BP23" s="21">
        <v>4.3610000000000003E-2</v>
      </c>
      <c r="BQ23" s="21">
        <v>-0.60099999999999998</v>
      </c>
      <c r="BR23" s="21">
        <v>-1.8180000000000001</v>
      </c>
      <c r="BS23" s="21">
        <v>0.17649999999999999</v>
      </c>
      <c r="BT23" s="21">
        <v>-0.372</v>
      </c>
      <c r="BU23" s="21">
        <v>2.0840000000000001</v>
      </c>
      <c r="BV23" s="21">
        <v>0.32740000000000002</v>
      </c>
      <c r="BW23" s="21">
        <v>0.65920000000000001</v>
      </c>
      <c r="BX23" s="21">
        <v>0.56989999999999996</v>
      </c>
      <c r="BY23" s="21">
        <v>7.0900000000000005E-2</v>
      </c>
      <c r="BZ23" s="12">
        <v>2.4400000000000002E-2</v>
      </c>
      <c r="CA23" s="12">
        <v>8.5510000000000003E-2</v>
      </c>
      <c r="CB23" s="12">
        <v>0.92010000000000003</v>
      </c>
      <c r="CC23" s="12">
        <v>0.73119999999999996</v>
      </c>
      <c r="CD23" s="12">
        <v>0.183</v>
      </c>
      <c r="CE23" s="12">
        <v>0.20930000000000001</v>
      </c>
      <c r="CF23" s="12">
        <v>0.434</v>
      </c>
      <c r="CG23" s="12">
        <v>6.0650000000000001E-3</v>
      </c>
      <c r="CH23" s="12">
        <v>0.57489999999999997</v>
      </c>
      <c r="CI23" s="12">
        <v>0.52900000000000003</v>
      </c>
      <c r="CJ23" s="12">
        <v>0.75329999999999997</v>
      </c>
      <c r="CK23" s="12">
        <v>0.63339999999999996</v>
      </c>
      <c r="CL23" s="12">
        <v>2.4279999999999999E-2</v>
      </c>
      <c r="CM23" s="12">
        <v>0.1019</v>
      </c>
      <c r="CN23" s="12">
        <v>0.84789999999999999</v>
      </c>
      <c r="CO23" s="12">
        <v>0.43070000000000003</v>
      </c>
      <c r="CP23" s="12">
        <v>0.16170000000000001</v>
      </c>
      <c r="CQ23" s="108">
        <v>0.46710000000000002</v>
      </c>
      <c r="CR23" s="103">
        <v>0.59950000000000003</v>
      </c>
      <c r="CS23" s="21">
        <v>-0.70020000000000004</v>
      </c>
      <c r="CT23" s="21">
        <v>-4.1169999999999998E-2</v>
      </c>
      <c r="CU23" s="21">
        <v>-0.6411</v>
      </c>
      <c r="CV23" s="21">
        <v>0.32140000000000002</v>
      </c>
      <c r="CW23" s="21">
        <v>-0.47820000000000001</v>
      </c>
      <c r="CX23" s="21">
        <v>1.08</v>
      </c>
      <c r="CY23" s="21">
        <v>-0.22620000000000001</v>
      </c>
      <c r="CZ23" s="21">
        <v>1.4610000000000001</v>
      </c>
      <c r="DA23" s="21">
        <v>-0.18279999999999999</v>
      </c>
      <c r="DB23" s="12">
        <v>1.1050000000000001E-2</v>
      </c>
      <c r="DC23" s="12">
        <v>0.42559999999999998</v>
      </c>
      <c r="DD23" s="12">
        <v>0.96940000000000004</v>
      </c>
      <c r="DE23" s="12">
        <v>0.43159999999999998</v>
      </c>
      <c r="DF23" s="12">
        <v>0.16089999999999999</v>
      </c>
      <c r="DG23" s="12">
        <v>0.1148</v>
      </c>
      <c r="DH23" s="12">
        <v>0.30740000000000001</v>
      </c>
      <c r="DI23" s="12">
        <v>0.84560000000000002</v>
      </c>
      <c r="DJ23" s="12">
        <v>0.23769999999999999</v>
      </c>
      <c r="DK23" s="12">
        <v>0.31709999999999999</v>
      </c>
      <c r="DL23" s="12">
        <v>3.4849999999999998E-3</v>
      </c>
      <c r="DM23" s="12">
        <v>0.21740000000000001</v>
      </c>
      <c r="DN23" s="12">
        <v>0.85589999999999999</v>
      </c>
      <c r="DO23" s="12">
        <v>0.29370000000000002</v>
      </c>
      <c r="DP23" s="108">
        <v>6.8699999999999997E-2</v>
      </c>
      <c r="DQ23" s="103">
        <v>1.0619999999999999E-2</v>
      </c>
      <c r="DR23" s="21">
        <v>1.294E-2</v>
      </c>
      <c r="DS23" s="21">
        <v>1.3089999999999999E-2</v>
      </c>
      <c r="DT23" s="21">
        <v>2.679E-3</v>
      </c>
      <c r="DU23" s="21">
        <v>2.58E-2</v>
      </c>
      <c r="DV23" s="21">
        <v>1.068E-2</v>
      </c>
      <c r="DW23" s="21">
        <v>5.1880000000000003E-4</v>
      </c>
      <c r="DX23" s="21">
        <v>-1.029E-3</v>
      </c>
      <c r="DY23" s="21">
        <v>8.3719999999999997E-4</v>
      </c>
      <c r="DZ23" s="21">
        <v>8.2419999999999998E-4</v>
      </c>
      <c r="EA23" s="21">
        <v>-7.1670000000000002E-4</v>
      </c>
      <c r="EB23" s="21">
        <v>5.3350000000000003E-5</v>
      </c>
      <c r="EC23" s="12">
        <v>4.03E-7</v>
      </c>
      <c r="ED23" s="12">
        <v>8.0140000000000003E-2</v>
      </c>
      <c r="EE23" s="12">
        <v>0.23960000000000001</v>
      </c>
      <c r="EF23" s="12">
        <v>0.9083</v>
      </c>
      <c r="EG23" s="12">
        <v>0.64019999999999999</v>
      </c>
      <c r="EH23" s="109">
        <v>2.932E-8</v>
      </c>
      <c r="EI23" s="12">
        <v>0.26140000000000002</v>
      </c>
      <c r="EJ23" s="12">
        <v>0.95089999999999997</v>
      </c>
      <c r="EK23" s="12">
        <v>0.94169999999999998</v>
      </c>
      <c r="EL23" s="12">
        <v>0.74750000000000005</v>
      </c>
      <c r="EM23" s="12">
        <v>0.99180000000000001</v>
      </c>
      <c r="EN23" s="12">
        <v>0.30009999999999998</v>
      </c>
      <c r="EO23" s="12">
        <v>7.6049999999999998E-3</v>
      </c>
      <c r="EP23" s="12">
        <v>9.0319999999999998E-2</v>
      </c>
      <c r="EQ23" s="12">
        <v>0.1154</v>
      </c>
      <c r="ER23" s="12">
        <v>0.77700000000000002</v>
      </c>
      <c r="ES23" s="12">
        <v>0.43330000000000002</v>
      </c>
      <c r="ET23" s="108">
        <v>6.4650000000000005E-4</v>
      </c>
      <c r="EU23" s="103">
        <v>1.1939999999999999E-2</v>
      </c>
      <c r="EV23" s="21">
        <v>1.244E-2</v>
      </c>
      <c r="EW23" s="21">
        <v>1.67E-2</v>
      </c>
      <c r="EX23" s="21">
        <v>1.763E-4</v>
      </c>
      <c r="EY23" s="21">
        <v>1.12E-2</v>
      </c>
      <c r="EZ23" s="21">
        <v>-1.5200000000000001E-3</v>
      </c>
      <c r="FA23" s="21">
        <v>2.2650000000000001E-3</v>
      </c>
      <c r="FB23" s="21">
        <v>-1.453E-2</v>
      </c>
      <c r="FC23" s="21">
        <v>1.2500000000000001E-2</v>
      </c>
      <c r="FD23" s="21">
        <v>-8.5459999999999996E-4</v>
      </c>
      <c r="FE23" s="12">
        <v>5.1689999999999998E-7</v>
      </c>
      <c r="FF23" s="12">
        <v>8.4889999999999993E-2</v>
      </c>
      <c r="FG23" s="12">
        <v>0.1512</v>
      </c>
      <c r="FH23" s="12">
        <v>0.6593</v>
      </c>
      <c r="FI23" s="12">
        <v>5.428E-8</v>
      </c>
      <c r="FJ23" s="12">
        <v>0.73150000000000004</v>
      </c>
      <c r="FK23" s="12">
        <v>0.86899999999999999</v>
      </c>
      <c r="FL23" s="12">
        <v>0.35349999999999998</v>
      </c>
      <c r="FM23" s="12">
        <v>0.45710000000000001</v>
      </c>
      <c r="FN23" s="12">
        <v>0.74690000000000001</v>
      </c>
      <c r="FO23" s="12">
        <v>3.2199999999999997E-5</v>
      </c>
      <c r="FP23" s="12">
        <v>5.527E-2</v>
      </c>
      <c r="FQ23" s="12">
        <v>2.1059999999999999E-2</v>
      </c>
      <c r="FR23" s="12">
        <v>0.98299999999999998</v>
      </c>
      <c r="FS23" s="108">
        <v>3.3289999999999998E-6</v>
      </c>
    </row>
    <row r="24" spans="1:175" x14ac:dyDescent="0.35">
      <c r="A24" s="11" t="s">
        <v>267</v>
      </c>
      <c r="B24" s="11">
        <v>1</v>
      </c>
      <c r="C24" s="106">
        <v>25764177</v>
      </c>
      <c r="D24" s="11" t="s">
        <v>83</v>
      </c>
      <c r="E24" s="11" t="s">
        <v>84</v>
      </c>
      <c r="F24" s="11" t="s">
        <v>23897</v>
      </c>
      <c r="G24" s="120" t="s">
        <v>551</v>
      </c>
      <c r="H24" s="11" t="b">
        <v>1</v>
      </c>
      <c r="I24" s="12">
        <v>9.2890000000000003E-21</v>
      </c>
      <c r="J24" s="102" t="s">
        <v>27091</v>
      </c>
      <c r="K24" s="231">
        <v>-6.8329999999999997E-4</v>
      </c>
      <c r="L24" s="21">
        <v>-2.2590000000000002E-3</v>
      </c>
      <c r="M24" s="21">
        <v>1.4649999999999999E-3</v>
      </c>
      <c r="N24" s="21">
        <v>-4.5320000000000001E-4</v>
      </c>
      <c r="O24" s="21">
        <v>3.2269999999999998E-3</v>
      </c>
      <c r="P24" s="21">
        <v>4.0789999999999999E-4</v>
      </c>
      <c r="Q24" s="21">
        <v>-2.286E-4</v>
      </c>
      <c r="R24" s="21">
        <v>3.1549999999999998E-3</v>
      </c>
      <c r="S24" s="21">
        <v>-3.4870000000000001E-3</v>
      </c>
      <c r="T24" s="21">
        <v>-8.7150000000000005E-3</v>
      </c>
      <c r="U24" s="21">
        <v>-9.4520000000000003E-3</v>
      </c>
      <c r="V24" s="21">
        <v>-1.9090000000000001E-3</v>
      </c>
      <c r="W24" s="12">
        <v>0.54920000000000002</v>
      </c>
      <c r="X24" s="12">
        <v>0.81799999999999995</v>
      </c>
      <c r="Y24" s="12">
        <v>0.29270000000000002</v>
      </c>
      <c r="Z24" s="12">
        <v>3.9190000000000003E-2</v>
      </c>
      <c r="AA24" s="12">
        <v>0.61809999999999998</v>
      </c>
      <c r="AB24" s="12">
        <v>0.15010000000000001</v>
      </c>
      <c r="AC24" s="12">
        <v>0.93420000000000003</v>
      </c>
      <c r="AD24" s="12">
        <v>0.57120000000000004</v>
      </c>
      <c r="AE24" s="12">
        <v>0.58460000000000001</v>
      </c>
      <c r="AF24" s="12">
        <v>5.5059999999999998E-2</v>
      </c>
      <c r="AG24" s="12">
        <v>0.55449999999999999</v>
      </c>
      <c r="AH24" s="12">
        <v>0.4229</v>
      </c>
      <c r="AI24" s="12">
        <v>0.62039999999999995</v>
      </c>
      <c r="AJ24" s="12">
        <v>0.56730000000000003</v>
      </c>
      <c r="AK24" s="12">
        <v>0.6704</v>
      </c>
      <c r="AL24" s="12">
        <v>0.9365</v>
      </c>
      <c r="AM24" s="12">
        <v>0.86339999999999995</v>
      </c>
      <c r="AN24" s="108">
        <v>0.86939999999999995</v>
      </c>
      <c r="AO24" s="103">
        <v>-2.631E-4</v>
      </c>
      <c r="AP24" s="21">
        <v>-2.0929999999999998E-3</v>
      </c>
      <c r="AQ24" s="21">
        <v>1.2489999999999999E-3</v>
      </c>
      <c r="AR24" s="21">
        <v>-2.8760000000000001E-3</v>
      </c>
      <c r="AS24" s="21">
        <v>5.6209999999999999E-5</v>
      </c>
      <c r="AT24" s="21">
        <v>-7.1409999999999996E-4</v>
      </c>
      <c r="AU24" s="21">
        <v>6.7239999999999999E-3</v>
      </c>
      <c r="AV24" s="21">
        <v>-4.1900000000000001E-3</v>
      </c>
      <c r="AW24" s="21">
        <v>-7.4229999999999999E-3</v>
      </c>
      <c r="AX24" s="21">
        <v>-1.6850000000000001E-3</v>
      </c>
      <c r="AY24" s="12">
        <v>0.67200000000000004</v>
      </c>
      <c r="AZ24" s="12">
        <v>0.63819999999999999</v>
      </c>
      <c r="BA24" s="12">
        <v>0.2601</v>
      </c>
      <c r="BB24" s="12">
        <v>9.1270000000000004E-2</v>
      </c>
      <c r="BC24" s="12">
        <v>0.26179999999999998</v>
      </c>
      <c r="BD24" s="12">
        <v>0.6522</v>
      </c>
      <c r="BE24" s="12">
        <v>0.35520000000000002</v>
      </c>
      <c r="BF24" s="12">
        <v>0.43780000000000002</v>
      </c>
      <c r="BG24" s="12">
        <v>0.20330000000000001</v>
      </c>
      <c r="BH24" s="12">
        <v>0.37459999999999999</v>
      </c>
      <c r="BI24" s="12">
        <v>0.75700000000000001</v>
      </c>
      <c r="BJ24" s="12">
        <v>0.50609999999999999</v>
      </c>
      <c r="BK24" s="12">
        <v>0.67120000000000002</v>
      </c>
      <c r="BL24" s="12">
        <v>0.37609999999999999</v>
      </c>
      <c r="BM24" s="108">
        <v>0.70620000000000005</v>
      </c>
      <c r="BN24" s="103">
        <v>-1.222</v>
      </c>
      <c r="BO24" s="21">
        <v>-1.6659999999999999</v>
      </c>
      <c r="BP24" s="21">
        <v>-0.54910000000000003</v>
      </c>
      <c r="BQ24" s="21">
        <v>-0.74519999999999997</v>
      </c>
      <c r="BR24" s="21">
        <v>-0.37209999999999999</v>
      </c>
      <c r="BS24" s="21">
        <v>-0.9637</v>
      </c>
      <c r="BT24" s="21">
        <v>0.2477</v>
      </c>
      <c r="BU24" s="21">
        <v>1.121</v>
      </c>
      <c r="BV24" s="21">
        <v>-0.81730000000000003</v>
      </c>
      <c r="BW24" s="21">
        <v>-1.079</v>
      </c>
      <c r="BX24" s="21">
        <v>2.94</v>
      </c>
      <c r="BY24" s="21">
        <v>-1.269E-2</v>
      </c>
      <c r="BZ24" s="12">
        <v>2.4989999999999998E-16</v>
      </c>
      <c r="CA24" s="12">
        <v>1.968E-2</v>
      </c>
      <c r="CB24" s="12">
        <v>8.9249999999999996E-4</v>
      </c>
      <c r="CC24" s="12">
        <v>2.617E-3</v>
      </c>
      <c r="CD24" s="12">
        <v>2.282E-2</v>
      </c>
      <c r="CE24" s="12">
        <v>9.4339999999999997E-20</v>
      </c>
      <c r="CF24" s="12">
        <v>0.26400000000000001</v>
      </c>
      <c r="CG24" s="12">
        <v>0.12959999999999999</v>
      </c>
      <c r="CH24" s="12">
        <v>0.24790000000000001</v>
      </c>
      <c r="CI24" s="12">
        <v>0.2321</v>
      </c>
      <c r="CJ24" s="12">
        <v>7.5600000000000001E-2</v>
      </c>
      <c r="CK24" s="12">
        <v>0.50519999999999998</v>
      </c>
      <c r="CL24" s="12">
        <v>3.1399999999999998E-7</v>
      </c>
      <c r="CM24" s="12">
        <v>6.8040000000000002E-3</v>
      </c>
      <c r="CN24" s="12">
        <v>2.367E-2</v>
      </c>
      <c r="CO24" s="12">
        <v>0.21160000000000001</v>
      </c>
      <c r="CP24" s="12">
        <v>0.82909999999999995</v>
      </c>
      <c r="CQ24" s="108">
        <v>3.135E-9</v>
      </c>
      <c r="CR24" s="103">
        <v>-1.169</v>
      </c>
      <c r="CS24" s="21">
        <v>-0.73719999999999997</v>
      </c>
      <c r="CT24" s="21">
        <v>-0.75609999999999999</v>
      </c>
      <c r="CU24" s="21">
        <v>-1.034</v>
      </c>
      <c r="CV24" s="21">
        <v>-1.0289999999999999</v>
      </c>
      <c r="CW24" s="21">
        <v>0.22600000000000001</v>
      </c>
      <c r="CX24" s="21">
        <v>-1.3480000000000001</v>
      </c>
      <c r="CY24" s="21">
        <v>-0.5756</v>
      </c>
      <c r="CZ24" s="21">
        <v>-0.95040000000000002</v>
      </c>
      <c r="DA24" s="21">
        <v>-3.0870000000000002E-2</v>
      </c>
      <c r="DB24" s="12">
        <v>8.1339999999999996E-16</v>
      </c>
      <c r="DC24" s="12">
        <v>4.9480000000000003E-2</v>
      </c>
      <c r="DD24" s="12">
        <v>6.6509999999999996E-4</v>
      </c>
      <c r="DE24" s="12">
        <v>4.6470000000000001E-3</v>
      </c>
      <c r="DF24" s="109">
        <v>9.2890000000000003E-21</v>
      </c>
      <c r="DG24" s="12">
        <v>0.29149999999999998</v>
      </c>
      <c r="DH24" s="12">
        <v>0.29570000000000002</v>
      </c>
      <c r="DI24" s="12">
        <v>0.23480000000000001</v>
      </c>
      <c r="DJ24" s="12">
        <v>0.21809999999999999</v>
      </c>
      <c r="DK24" s="12">
        <v>0.92190000000000005</v>
      </c>
      <c r="DL24" s="12">
        <v>4.8470000000000002E-11</v>
      </c>
      <c r="DM24" s="12">
        <v>0.1769</v>
      </c>
      <c r="DN24" s="12">
        <v>2.0320000000000001E-2</v>
      </c>
      <c r="DO24" s="12">
        <v>2.9590000000000002E-2</v>
      </c>
      <c r="DP24" s="108">
        <v>8.3650000000000002E-13</v>
      </c>
      <c r="DQ24" s="103">
        <v>-3.284E-3</v>
      </c>
      <c r="DR24" s="21">
        <v>-7.8490000000000001E-3</v>
      </c>
      <c r="DS24" s="21">
        <v>-4.8240000000000002E-3</v>
      </c>
      <c r="DT24" s="21">
        <v>-1.013E-2</v>
      </c>
      <c r="DU24" s="21">
        <v>-2.299E-2</v>
      </c>
      <c r="DV24" s="21">
        <v>-5.0800000000000003E-3</v>
      </c>
      <c r="DW24" s="21">
        <v>1.098E-3</v>
      </c>
      <c r="DX24" s="21">
        <v>1.0869999999999999E-2</v>
      </c>
      <c r="DY24" s="21">
        <v>1.026E-2</v>
      </c>
      <c r="DZ24" s="21">
        <v>2.8289999999999999E-3</v>
      </c>
      <c r="EA24" s="21">
        <v>9.3530000000000002E-2</v>
      </c>
      <c r="EB24" s="21">
        <v>4.6059999999999999E-3</v>
      </c>
      <c r="EC24" s="12">
        <v>0.36159999999999998</v>
      </c>
      <c r="ED24" s="12">
        <v>0.50480000000000003</v>
      </c>
      <c r="EE24" s="12">
        <v>7.9070000000000001E-2</v>
      </c>
      <c r="EF24" s="12">
        <v>0.29249999999999998</v>
      </c>
      <c r="EG24" s="12">
        <v>0.21129999999999999</v>
      </c>
      <c r="EH24" s="12">
        <v>4.231E-2</v>
      </c>
      <c r="EI24" s="12">
        <v>0.65739999999999998</v>
      </c>
      <c r="EJ24" s="12">
        <v>0.45779999999999998</v>
      </c>
      <c r="EK24" s="12">
        <v>3.9750000000000001E-2</v>
      </c>
      <c r="EL24" s="12">
        <v>0.75309999999999999</v>
      </c>
      <c r="EM24" s="12">
        <v>7.8119999999999995E-2</v>
      </c>
      <c r="EN24" s="12">
        <v>4.7199999999999999E-2</v>
      </c>
      <c r="EO24" s="12">
        <v>0.33450000000000002</v>
      </c>
      <c r="EP24" s="12">
        <v>0.28439999999999999</v>
      </c>
      <c r="EQ24" s="12">
        <v>0.12670000000000001</v>
      </c>
      <c r="ER24" s="12">
        <v>0.20230000000000001</v>
      </c>
      <c r="ES24" s="12">
        <v>0.39779999999999999</v>
      </c>
      <c r="ET24" s="108">
        <v>1.9709999999999998E-2</v>
      </c>
      <c r="EU24" s="103">
        <v>-5.4140000000000004E-3</v>
      </c>
      <c r="EV24" s="21">
        <v>-6.0439999999999995E-4</v>
      </c>
      <c r="EW24" s="21">
        <v>-4.5799999999999999E-3</v>
      </c>
      <c r="EX24" s="21">
        <v>-1.389E-2</v>
      </c>
      <c r="EY24" s="21">
        <v>-5.3660000000000001E-3</v>
      </c>
      <c r="EZ24" s="21">
        <v>6.2830000000000004E-3</v>
      </c>
      <c r="FA24" s="21">
        <v>-2.9589999999999998E-3</v>
      </c>
      <c r="FB24" s="21">
        <v>1.1209999999999999E-2</v>
      </c>
      <c r="FC24" s="21">
        <v>1.9349999999999999E-2</v>
      </c>
      <c r="FD24" s="21">
        <v>7.9520000000000007E-3</v>
      </c>
      <c r="FE24" s="12">
        <v>9.3210000000000001E-2</v>
      </c>
      <c r="FF24" s="12">
        <v>0.95909999999999995</v>
      </c>
      <c r="FG24" s="12">
        <v>6.4930000000000002E-2</v>
      </c>
      <c r="FH24" s="12">
        <v>8.1000000000000003E-2</v>
      </c>
      <c r="FI24" s="12">
        <v>3.686E-3</v>
      </c>
      <c r="FJ24" s="12">
        <v>6.3799999999999996E-2</v>
      </c>
      <c r="FK24" s="12">
        <v>0.69159999999999999</v>
      </c>
      <c r="FL24" s="12">
        <v>3.0779999999999998E-2</v>
      </c>
      <c r="FM24" s="12">
        <v>0.1011</v>
      </c>
      <c r="FN24" s="12">
        <v>2.8159999999999999E-3</v>
      </c>
      <c r="FO24" s="12">
        <v>3.1640000000000001E-2</v>
      </c>
      <c r="FP24" s="12">
        <v>0.92749999999999999</v>
      </c>
      <c r="FQ24" s="12">
        <v>0.1421</v>
      </c>
      <c r="FR24" s="12">
        <v>2.87E-2</v>
      </c>
      <c r="FS24" s="108">
        <v>3.5899999999999999E-3</v>
      </c>
    </row>
    <row r="25" spans="1:175" x14ac:dyDescent="0.35">
      <c r="A25" s="11" t="s">
        <v>266</v>
      </c>
      <c r="B25" s="11">
        <v>1</v>
      </c>
      <c r="C25" s="106">
        <v>27021913</v>
      </c>
      <c r="D25" s="11" t="s">
        <v>84</v>
      </c>
      <c r="E25" s="11" t="s">
        <v>88</v>
      </c>
      <c r="F25" s="11" t="s">
        <v>632</v>
      </c>
      <c r="G25" s="120" t="s">
        <v>1579</v>
      </c>
      <c r="H25" s="11" t="b">
        <v>1</v>
      </c>
      <c r="I25" s="12">
        <v>7.2199999999999997E-156</v>
      </c>
      <c r="J25" s="102" t="s">
        <v>27093</v>
      </c>
      <c r="K25" s="231">
        <v>-3.9109999999999999E-2</v>
      </c>
      <c r="L25" s="21" t="s">
        <v>4</v>
      </c>
      <c r="M25" s="21">
        <v>-9.8370000000000003E-3</v>
      </c>
      <c r="N25" s="21">
        <v>-1.8970000000000001E-2</v>
      </c>
      <c r="O25" s="21">
        <v>-0.107</v>
      </c>
      <c r="P25" s="21">
        <v>-3.5189999999999999E-2</v>
      </c>
      <c r="Q25" s="21">
        <v>-9.8169999999999993E-3</v>
      </c>
      <c r="R25" s="21" t="s">
        <v>4</v>
      </c>
      <c r="S25" s="21">
        <v>-1.0269999999999999E-3</v>
      </c>
      <c r="T25" s="21">
        <v>4.2009999999999999E-3</v>
      </c>
      <c r="U25" s="21">
        <v>8.3409999999999998E-2</v>
      </c>
      <c r="V25" s="21">
        <v>-1.349E-2</v>
      </c>
      <c r="W25" s="109">
        <v>7.2199999999999997E-156</v>
      </c>
      <c r="X25" s="12" t="s">
        <v>4</v>
      </c>
      <c r="Y25" s="12">
        <v>0.52449999999999997</v>
      </c>
      <c r="Z25" s="12">
        <v>0.77510000000000001</v>
      </c>
      <c r="AA25" s="12">
        <v>1.1039999999999999E-2</v>
      </c>
      <c r="AB25" s="12">
        <v>4.0900000000000002E-154</v>
      </c>
      <c r="AC25" s="12">
        <v>0.85860000000000003</v>
      </c>
      <c r="AD25" s="12" t="s">
        <v>4</v>
      </c>
      <c r="AE25" s="12">
        <v>0.96260000000000001</v>
      </c>
      <c r="AF25" s="12">
        <v>0.99199999999999999</v>
      </c>
      <c r="AG25" s="12">
        <v>8.5860000000000006E-2</v>
      </c>
      <c r="AH25" s="12">
        <v>0.72729999999999995</v>
      </c>
      <c r="AI25" s="12">
        <v>4.7160000000000001E-7</v>
      </c>
      <c r="AJ25" s="12" t="s">
        <v>4</v>
      </c>
      <c r="AK25" s="12">
        <v>0.38579999999999998</v>
      </c>
      <c r="AL25" s="12">
        <v>0.54890000000000005</v>
      </c>
      <c r="AM25" s="12">
        <v>3.6419999999999998E-3</v>
      </c>
      <c r="AN25" s="108">
        <v>2.072E-7</v>
      </c>
      <c r="AO25" s="103">
        <v>-2.317E-2</v>
      </c>
      <c r="AP25" s="21" t="s">
        <v>4</v>
      </c>
      <c r="AQ25" s="21">
        <v>-6.2069999999999998E-3</v>
      </c>
      <c r="AR25" s="21" t="s">
        <v>4</v>
      </c>
      <c r="AS25" s="21">
        <v>-2.1049999999999999E-2</v>
      </c>
      <c r="AT25" s="21">
        <v>-2.715E-3</v>
      </c>
      <c r="AU25" s="21" t="s">
        <v>4</v>
      </c>
      <c r="AV25" s="21">
        <v>-1.3089999999999999E-2</v>
      </c>
      <c r="AW25" s="21" t="s">
        <v>4</v>
      </c>
      <c r="AX25" s="21">
        <v>-4.6439999999999997E-3</v>
      </c>
      <c r="AY25" s="12">
        <v>3.51E-19</v>
      </c>
      <c r="AZ25" s="12" t="s">
        <v>4</v>
      </c>
      <c r="BA25" s="12">
        <v>0.40949999999999998</v>
      </c>
      <c r="BB25" s="12" t="s">
        <v>4</v>
      </c>
      <c r="BC25" s="12">
        <v>1.694E-18</v>
      </c>
      <c r="BD25" s="12">
        <v>0.84119999999999995</v>
      </c>
      <c r="BE25" s="12" t="s">
        <v>4</v>
      </c>
      <c r="BF25" s="12">
        <v>0.55179999999999996</v>
      </c>
      <c r="BG25" s="12" t="s">
        <v>4</v>
      </c>
      <c r="BH25" s="12">
        <v>0.71650000000000003</v>
      </c>
      <c r="BI25" s="12">
        <v>6.1209999999999999E-9</v>
      </c>
      <c r="BJ25" s="12" t="s">
        <v>4</v>
      </c>
      <c r="BK25" s="12">
        <v>0.56950000000000001</v>
      </c>
      <c r="BL25" s="12" t="s">
        <v>4</v>
      </c>
      <c r="BM25" s="108">
        <v>4.3730000000000002E-8</v>
      </c>
      <c r="BN25" s="103">
        <v>2.5409999999999999</v>
      </c>
      <c r="BO25" s="21" t="s">
        <v>4</v>
      </c>
      <c r="BP25" s="21">
        <v>2.113</v>
      </c>
      <c r="BQ25" s="21">
        <v>8.0950000000000006</v>
      </c>
      <c r="BR25" s="21">
        <v>-3.6949999999999998</v>
      </c>
      <c r="BS25" s="21">
        <v>2.4380000000000002</v>
      </c>
      <c r="BT25" s="21">
        <v>1.2949999999999999</v>
      </c>
      <c r="BU25" s="21" t="s">
        <v>4</v>
      </c>
      <c r="BV25" s="21">
        <v>-2.5630000000000002</v>
      </c>
      <c r="BW25" s="21">
        <v>-16.190000000000001</v>
      </c>
      <c r="BX25" s="21">
        <v>9.3650000000000002</v>
      </c>
      <c r="BY25" s="21">
        <v>1.2</v>
      </c>
      <c r="BZ25" s="12">
        <v>7.1900000000000002E-14</v>
      </c>
      <c r="CA25" s="12" t="s">
        <v>4</v>
      </c>
      <c r="CB25" s="12">
        <v>0.64429999999999998</v>
      </c>
      <c r="CC25" s="12">
        <v>0.24959999999999999</v>
      </c>
      <c r="CD25" s="12">
        <v>0.28699999999999998</v>
      </c>
      <c r="CE25" s="12">
        <v>3.6220000000000001E-13</v>
      </c>
      <c r="CF25" s="12">
        <v>0.48099999999999998</v>
      </c>
      <c r="CG25" s="12" t="s">
        <v>4</v>
      </c>
      <c r="CH25" s="12">
        <v>0.33550000000000002</v>
      </c>
      <c r="CI25" s="12">
        <v>0.1148</v>
      </c>
      <c r="CJ25" s="12">
        <v>0.16389999999999999</v>
      </c>
      <c r="CK25" s="12">
        <v>0.65400000000000003</v>
      </c>
      <c r="CL25" s="12">
        <v>2.3319999999999999E-3</v>
      </c>
      <c r="CM25" s="12" t="s">
        <v>4</v>
      </c>
      <c r="CN25" s="12">
        <v>0.35589999999999999</v>
      </c>
      <c r="CO25" s="12">
        <v>0.33090000000000003</v>
      </c>
      <c r="CP25" s="12">
        <v>0.49590000000000001</v>
      </c>
      <c r="CQ25" s="108">
        <v>1.9250000000000001E-3</v>
      </c>
      <c r="CR25" s="103">
        <v>2.7280000000000002</v>
      </c>
      <c r="CS25" s="21" t="s">
        <v>4</v>
      </c>
      <c r="CT25" s="21">
        <v>1.6339999999999999</v>
      </c>
      <c r="CU25" s="21" t="s">
        <v>4</v>
      </c>
      <c r="CV25" s="21">
        <v>2.6720000000000002</v>
      </c>
      <c r="CW25" s="21">
        <v>1.589</v>
      </c>
      <c r="CX25" s="21" t="s">
        <v>4</v>
      </c>
      <c r="CY25" s="21">
        <v>-1.3280000000000001</v>
      </c>
      <c r="CZ25" s="21" t="s">
        <v>4</v>
      </c>
      <c r="DA25" s="21">
        <v>1.4770000000000001</v>
      </c>
      <c r="DB25" s="12">
        <v>4.25E-15</v>
      </c>
      <c r="DC25" s="12" t="s">
        <v>4</v>
      </c>
      <c r="DD25" s="12">
        <v>0.75</v>
      </c>
      <c r="DE25" s="12" t="s">
        <v>4</v>
      </c>
      <c r="DF25" s="12">
        <v>1.747E-14</v>
      </c>
      <c r="DG25" s="12">
        <v>0.20300000000000001</v>
      </c>
      <c r="DH25" s="12" t="s">
        <v>4</v>
      </c>
      <c r="DI25" s="12">
        <v>0.59450000000000003</v>
      </c>
      <c r="DJ25" s="12" t="s">
        <v>4</v>
      </c>
      <c r="DK25" s="12">
        <v>0.2757</v>
      </c>
      <c r="DL25" s="12">
        <v>1.466E-5</v>
      </c>
      <c r="DM25" s="12" t="s">
        <v>4</v>
      </c>
      <c r="DN25" s="12">
        <v>0.4526</v>
      </c>
      <c r="DO25" s="12" t="s">
        <v>4</v>
      </c>
      <c r="DP25" s="108">
        <v>1.5270000000000001E-5</v>
      </c>
      <c r="DQ25" s="103">
        <v>4.0989999999999999E-2</v>
      </c>
      <c r="DR25" s="21" t="s">
        <v>4</v>
      </c>
      <c r="DS25" s="21">
        <v>3.4610000000000002E-2</v>
      </c>
      <c r="DT25" s="21">
        <v>3.6110000000000003E-2</v>
      </c>
      <c r="DU25" s="21" t="s">
        <v>4</v>
      </c>
      <c r="DV25" s="21">
        <v>3.9600000000000003E-2</v>
      </c>
      <c r="DW25" s="21">
        <v>-1.0710000000000001E-2</v>
      </c>
      <c r="DX25" s="21" t="s">
        <v>4</v>
      </c>
      <c r="DY25" s="21">
        <v>-4.1090000000000002E-2</v>
      </c>
      <c r="DZ25" s="21">
        <v>-6.9760000000000004E-3</v>
      </c>
      <c r="EA25" s="21" t="s">
        <v>4</v>
      </c>
      <c r="EB25" s="21">
        <v>-1.171E-2</v>
      </c>
      <c r="EC25" s="12">
        <v>9.709000000000001E-7</v>
      </c>
      <c r="ED25" s="12" t="s">
        <v>4</v>
      </c>
      <c r="EE25" s="12">
        <v>0.25979999999999998</v>
      </c>
      <c r="EF25" s="12">
        <v>0.79949999999999999</v>
      </c>
      <c r="EG25" s="12" t="s">
        <v>4</v>
      </c>
      <c r="EH25" s="12">
        <v>6.5069999999999997E-7</v>
      </c>
      <c r="EI25" s="12">
        <v>0.64629999999999999</v>
      </c>
      <c r="EJ25" s="12" t="s">
        <v>4</v>
      </c>
      <c r="EK25" s="12">
        <v>0.19389999999999999</v>
      </c>
      <c r="EL25" s="12">
        <v>0.83430000000000004</v>
      </c>
      <c r="EM25" s="12" t="s">
        <v>4</v>
      </c>
      <c r="EN25" s="12">
        <v>0.36709999999999998</v>
      </c>
      <c r="EO25" s="12">
        <v>9.3610000000000004E-4</v>
      </c>
      <c r="EP25" s="12" t="s">
        <v>4</v>
      </c>
      <c r="EQ25" s="12">
        <v>0.1043</v>
      </c>
      <c r="ER25" s="12">
        <v>0.61950000000000005</v>
      </c>
      <c r="ES25" s="12" t="s">
        <v>4</v>
      </c>
      <c r="ET25" s="108">
        <v>2.2790000000000001E-4</v>
      </c>
      <c r="EU25" s="103">
        <v>2.904E-2</v>
      </c>
      <c r="EV25" s="21" t="s">
        <v>4</v>
      </c>
      <c r="EW25" s="21">
        <v>3.082E-2</v>
      </c>
      <c r="EX25" s="21" t="s">
        <v>4</v>
      </c>
      <c r="EY25" s="21">
        <v>2.947E-2</v>
      </c>
      <c r="EZ25" s="21">
        <v>6.502E-3</v>
      </c>
      <c r="FA25" s="21" t="s">
        <v>4</v>
      </c>
      <c r="FB25" s="21">
        <v>-3.6700000000000003E-2</v>
      </c>
      <c r="FC25" s="21" t="s">
        <v>4</v>
      </c>
      <c r="FD25" s="21">
        <v>2.7409999999999999E-3</v>
      </c>
      <c r="FE25" s="12">
        <v>1.4500000000000001E-6</v>
      </c>
      <c r="FF25" s="12" t="s">
        <v>4</v>
      </c>
      <c r="FG25" s="12">
        <v>0.31159999999999999</v>
      </c>
      <c r="FH25" s="12" t="s">
        <v>4</v>
      </c>
      <c r="FI25" s="12">
        <v>1.646E-6</v>
      </c>
      <c r="FJ25" s="12">
        <v>0.75370000000000004</v>
      </c>
      <c r="FK25" s="12" t="s">
        <v>4</v>
      </c>
      <c r="FL25" s="12">
        <v>0.21909999999999999</v>
      </c>
      <c r="FM25" s="12" t="s">
        <v>4</v>
      </c>
      <c r="FN25" s="12">
        <v>0.90169999999999995</v>
      </c>
      <c r="FO25" s="12">
        <v>1.14E-3</v>
      </c>
      <c r="FP25" s="12" t="s">
        <v>4</v>
      </c>
      <c r="FQ25" s="12">
        <v>0.13109999999999999</v>
      </c>
      <c r="FR25" s="12" t="s">
        <v>4</v>
      </c>
      <c r="FS25" s="108">
        <v>4.0119999999999999E-4</v>
      </c>
    </row>
    <row r="26" spans="1:175" x14ac:dyDescent="0.35">
      <c r="A26" s="11" t="s">
        <v>265</v>
      </c>
      <c r="B26" s="11">
        <v>1</v>
      </c>
      <c r="C26" s="106">
        <v>40060473</v>
      </c>
      <c r="D26" s="11" t="s">
        <v>84</v>
      </c>
      <c r="E26" s="11" t="s">
        <v>83</v>
      </c>
      <c r="F26" s="11" t="s">
        <v>23977</v>
      </c>
      <c r="G26" s="120" t="s">
        <v>27033</v>
      </c>
      <c r="H26" s="11" t="b">
        <v>1</v>
      </c>
      <c r="I26" s="12">
        <v>4.4359999999999998E-27</v>
      </c>
      <c r="J26" s="102" t="s">
        <v>27089</v>
      </c>
      <c r="K26" s="231">
        <v>-8.5880000000000001E-3</v>
      </c>
      <c r="L26" s="21">
        <v>-6.7080000000000004E-3</v>
      </c>
      <c r="M26" s="21">
        <v>-1.0120000000000001E-2</v>
      </c>
      <c r="N26" s="21">
        <v>-2.1569999999999999E-2</v>
      </c>
      <c r="O26" s="21">
        <v>-2.63E-2</v>
      </c>
      <c r="P26" s="21">
        <v>-1.0240000000000001E-2</v>
      </c>
      <c r="Q26" s="21">
        <v>6.156E-4</v>
      </c>
      <c r="R26" s="21">
        <v>-6.6929999999999995E-4</v>
      </c>
      <c r="S26" s="21">
        <v>2.2669999999999999E-3</v>
      </c>
      <c r="T26" s="21">
        <v>1.822E-2</v>
      </c>
      <c r="U26" s="21">
        <v>1.584E-2</v>
      </c>
      <c r="V26" s="21">
        <v>2.4420000000000002E-3</v>
      </c>
      <c r="W26" s="12">
        <v>1.6919999999999999E-17</v>
      </c>
      <c r="X26" s="12">
        <v>0.53420000000000001</v>
      </c>
      <c r="Y26" s="12">
        <v>2.4569999999999998E-7</v>
      </c>
      <c r="Z26" s="12">
        <v>2.6719999999999999E-4</v>
      </c>
      <c r="AA26" s="12">
        <v>1.201E-2</v>
      </c>
      <c r="AB26" s="109">
        <v>4.4359999999999998E-27</v>
      </c>
      <c r="AC26" s="12">
        <v>0.99260000000000004</v>
      </c>
      <c r="AD26" s="12">
        <v>0.74319999999999997</v>
      </c>
      <c r="AE26" s="12">
        <v>0.32879999999999998</v>
      </c>
      <c r="AF26" s="12">
        <v>1.21E-2</v>
      </c>
      <c r="AG26" s="12">
        <v>0.1704</v>
      </c>
      <c r="AH26" s="12">
        <v>0.23400000000000001</v>
      </c>
      <c r="AI26" s="12">
        <v>2.644E-6</v>
      </c>
      <c r="AJ26" s="12">
        <v>0.4904</v>
      </c>
      <c r="AK26" s="12">
        <v>4.9220000000000003E-7</v>
      </c>
      <c r="AL26" s="12">
        <v>5.7129999999999997E-5</v>
      </c>
      <c r="AM26" s="12">
        <v>3.0860000000000002E-3</v>
      </c>
      <c r="AN26" s="108">
        <v>5.7859999999999997E-15</v>
      </c>
      <c r="AO26" s="103">
        <v>-8.7650000000000002E-3</v>
      </c>
      <c r="AP26" s="21">
        <v>-2.3600000000000001E-3</v>
      </c>
      <c r="AQ26" s="21">
        <v>-9.358E-3</v>
      </c>
      <c r="AR26" s="21">
        <v>-1.2449999999999999E-2</v>
      </c>
      <c r="AS26" s="21">
        <v>-8.9949999999999995E-3</v>
      </c>
      <c r="AT26" s="21">
        <v>1.4369999999999999E-3</v>
      </c>
      <c r="AU26" s="21">
        <v>8.0940000000000005E-4</v>
      </c>
      <c r="AV26" s="21">
        <v>-2.23E-4</v>
      </c>
      <c r="AW26" s="21">
        <v>7.5269999999999998E-3</v>
      </c>
      <c r="AX26" s="21">
        <v>1.459E-3</v>
      </c>
      <c r="AY26" s="12">
        <v>5.2619999999999999E-17</v>
      </c>
      <c r="AZ26" s="12">
        <v>0.94740000000000002</v>
      </c>
      <c r="BA26" s="12">
        <v>2.9260000000000001E-7</v>
      </c>
      <c r="BB26" s="12">
        <v>1.5890000000000001E-2</v>
      </c>
      <c r="BC26" s="12">
        <v>3.6040000000000001E-24</v>
      </c>
      <c r="BD26" s="12">
        <v>0.32329999999999998</v>
      </c>
      <c r="BE26" s="12">
        <v>0.96230000000000004</v>
      </c>
      <c r="BF26" s="12">
        <v>0.82620000000000005</v>
      </c>
      <c r="BG26" s="12">
        <v>0.38419999999999999</v>
      </c>
      <c r="BH26" s="12">
        <v>0.25130000000000002</v>
      </c>
      <c r="BI26" s="12">
        <v>3.5749999999999999E-11</v>
      </c>
      <c r="BJ26" s="12">
        <v>0.77639999999999998</v>
      </c>
      <c r="BK26" s="12">
        <v>2.3530000000000002E-6</v>
      </c>
      <c r="BL26" s="12">
        <v>4.7759999999999999E-3</v>
      </c>
      <c r="BM26" s="108">
        <v>5.275E-17</v>
      </c>
      <c r="BN26" s="103">
        <v>0.29020000000000001</v>
      </c>
      <c r="BO26" s="21">
        <v>-0.37480000000000002</v>
      </c>
      <c r="BP26" s="21">
        <v>-0.71970000000000001</v>
      </c>
      <c r="BQ26" s="21">
        <v>8.6860000000000007E-2</v>
      </c>
      <c r="BR26" s="21">
        <v>-1.077</v>
      </c>
      <c r="BS26" s="21">
        <v>-3.9690000000000003E-2</v>
      </c>
      <c r="BT26" s="21">
        <v>-0.21310000000000001</v>
      </c>
      <c r="BU26" s="21">
        <v>2.194</v>
      </c>
      <c r="BV26" s="21">
        <v>0.35720000000000002</v>
      </c>
      <c r="BW26" s="21">
        <v>-1.8180000000000001</v>
      </c>
      <c r="BX26" s="21">
        <v>0.26329999999999998</v>
      </c>
      <c r="BY26" s="21">
        <v>2.2030000000000001E-2</v>
      </c>
      <c r="BZ26" s="12">
        <v>0.51990000000000003</v>
      </c>
      <c r="CA26" s="12">
        <v>0.39219999999999999</v>
      </c>
      <c r="CB26" s="12">
        <v>0.2185</v>
      </c>
      <c r="CC26" s="12">
        <v>0.1016</v>
      </c>
      <c r="CD26" s="12">
        <v>0.56040000000000001</v>
      </c>
      <c r="CE26" s="12">
        <v>0.97809999999999997</v>
      </c>
      <c r="CF26" s="12">
        <v>0.59040000000000004</v>
      </c>
      <c r="CG26" s="12">
        <v>0.40029999999999999</v>
      </c>
      <c r="CH26" s="12">
        <v>0.81810000000000005</v>
      </c>
      <c r="CI26" s="12">
        <v>0.14860000000000001</v>
      </c>
      <c r="CJ26" s="12">
        <v>0.90100000000000002</v>
      </c>
      <c r="CK26" s="12">
        <v>0.52780000000000005</v>
      </c>
      <c r="CL26" s="12">
        <v>0.30609999999999998</v>
      </c>
      <c r="CM26" s="12">
        <v>0.74990000000000001</v>
      </c>
      <c r="CN26" s="12">
        <v>0.2205</v>
      </c>
      <c r="CO26" s="12">
        <v>0.89129999999999998</v>
      </c>
      <c r="CP26" s="12">
        <v>0.41820000000000002</v>
      </c>
      <c r="CQ26" s="108">
        <v>0.99860000000000004</v>
      </c>
      <c r="CR26" s="103">
        <v>-6.6379999999999998E-3</v>
      </c>
      <c r="CS26" s="21">
        <v>-8.3690000000000001E-2</v>
      </c>
      <c r="CT26" s="21">
        <v>-0.51439999999999997</v>
      </c>
      <c r="CU26" s="21">
        <v>-0.745</v>
      </c>
      <c r="CV26" s="21">
        <v>-0.15279999999999999</v>
      </c>
      <c r="CW26" s="21">
        <v>0.28689999999999999</v>
      </c>
      <c r="CX26" s="21">
        <v>1.02</v>
      </c>
      <c r="CY26" s="21">
        <v>7.009E-2</v>
      </c>
      <c r="CZ26" s="21">
        <v>-0.58089999999999997</v>
      </c>
      <c r="DA26" s="21">
        <v>0.30959999999999999</v>
      </c>
      <c r="DB26" s="12">
        <v>0.41749999999999998</v>
      </c>
      <c r="DC26" s="12">
        <v>0.92190000000000005</v>
      </c>
      <c r="DD26" s="12">
        <v>0.39810000000000001</v>
      </c>
      <c r="DE26" s="12">
        <v>0.3</v>
      </c>
      <c r="DF26" s="12">
        <v>0.51419999999999999</v>
      </c>
      <c r="DG26" s="12">
        <v>0.26279999999999998</v>
      </c>
      <c r="DH26" s="12">
        <v>0.64319999999999999</v>
      </c>
      <c r="DI26" s="12">
        <v>0.97550000000000003</v>
      </c>
      <c r="DJ26" s="12">
        <v>0.60129999999999995</v>
      </c>
      <c r="DK26" s="12">
        <v>0.34489999999999998</v>
      </c>
      <c r="DL26" s="12">
        <v>0.96940000000000004</v>
      </c>
      <c r="DM26" s="12">
        <v>0.92500000000000004</v>
      </c>
      <c r="DN26" s="12">
        <v>0.30669999999999997</v>
      </c>
      <c r="DO26" s="12">
        <v>0.26140000000000002</v>
      </c>
      <c r="DP26" s="108">
        <v>0.41689999999999999</v>
      </c>
      <c r="DQ26" s="103">
        <v>7.6319999999999999E-3</v>
      </c>
      <c r="DR26" s="21">
        <v>-1.146E-2</v>
      </c>
      <c r="DS26" s="21">
        <v>1.068E-2</v>
      </c>
      <c r="DT26" s="21">
        <v>1.8069999999999999E-2</v>
      </c>
      <c r="DU26" s="21">
        <v>-3.2660000000000002E-2</v>
      </c>
      <c r="DV26" s="21">
        <v>8.822E-3</v>
      </c>
      <c r="DW26" s="21">
        <v>5.0129999999999999E-4</v>
      </c>
      <c r="DX26" s="21">
        <v>-2.0300000000000001E-3</v>
      </c>
      <c r="DY26" s="21">
        <v>3.6310000000000001E-3</v>
      </c>
      <c r="DZ26" s="21">
        <v>-2.349E-2</v>
      </c>
      <c r="EA26" s="21">
        <v>3.1379999999999998E-2</v>
      </c>
      <c r="EB26" s="21">
        <v>-5.308E-4</v>
      </c>
      <c r="EC26" s="12">
        <v>5.9639999999999997E-4</v>
      </c>
      <c r="ED26" s="12">
        <v>0.51590000000000003</v>
      </c>
      <c r="EE26" s="12">
        <v>4.8309999999999998E-4</v>
      </c>
      <c r="EF26" s="12">
        <v>0.25390000000000001</v>
      </c>
      <c r="EG26" s="12">
        <v>0.69930000000000003</v>
      </c>
      <c r="EH26" s="12">
        <v>2.9270000000000001E-6</v>
      </c>
      <c r="EI26" s="12">
        <v>0.99250000000000005</v>
      </c>
      <c r="EJ26" s="12">
        <v>0.78169999999999995</v>
      </c>
      <c r="EK26" s="12">
        <v>0.75349999999999995</v>
      </c>
      <c r="EL26" s="12">
        <v>0.1449</v>
      </c>
      <c r="EM26" s="12">
        <v>0.65149999999999997</v>
      </c>
      <c r="EN26" s="12">
        <v>0.87909999999999999</v>
      </c>
      <c r="EO26" s="12">
        <v>5.7689999999999998E-2</v>
      </c>
      <c r="EP26" s="12">
        <v>0.66010000000000002</v>
      </c>
      <c r="EQ26" s="12">
        <v>4.6109999999999996E-3</v>
      </c>
      <c r="ER26" s="12">
        <v>0.1166</v>
      </c>
      <c r="ES26" s="12">
        <v>0.41689999999999999</v>
      </c>
      <c r="ET26" s="108">
        <v>7.3979999999999998E-4</v>
      </c>
      <c r="EU26" s="103">
        <v>6.2979999999999998E-3</v>
      </c>
      <c r="EV26" s="21">
        <v>-4.0800000000000003E-3</v>
      </c>
      <c r="EW26" s="21">
        <v>9.0220000000000005E-3</v>
      </c>
      <c r="EX26" s="21">
        <v>1.0489999999999999E-2</v>
      </c>
      <c r="EY26" s="21">
        <v>7.2170000000000003E-3</v>
      </c>
      <c r="EZ26" s="21">
        <v>1.952E-3</v>
      </c>
      <c r="FA26" s="21">
        <v>-1.4160000000000001E-2</v>
      </c>
      <c r="FB26" s="21">
        <v>9.2390000000000007E-3</v>
      </c>
      <c r="FC26" s="21">
        <v>-2.7640000000000001E-2</v>
      </c>
      <c r="FD26" s="21">
        <v>2.3739999999999998E-3</v>
      </c>
      <c r="FE26" s="12">
        <v>2.6830000000000001E-3</v>
      </c>
      <c r="FF26" s="12">
        <v>0.76149999999999995</v>
      </c>
      <c r="FG26" s="12">
        <v>2.6729999999999999E-4</v>
      </c>
      <c r="FH26" s="12">
        <v>0.28260000000000002</v>
      </c>
      <c r="FI26" s="12">
        <v>9.0380000000000005E-6</v>
      </c>
      <c r="FJ26" s="12">
        <v>0.83940000000000003</v>
      </c>
      <c r="FK26" s="12">
        <v>0.46610000000000001</v>
      </c>
      <c r="FL26" s="12">
        <v>0.30120000000000002</v>
      </c>
      <c r="FM26" s="12">
        <v>0.1168</v>
      </c>
      <c r="FN26" s="12">
        <v>0.73670000000000002</v>
      </c>
      <c r="FO26" s="12">
        <v>3.9399999999999998E-2</v>
      </c>
      <c r="FP26" s="12">
        <v>0.77590000000000003</v>
      </c>
      <c r="FQ26" s="12">
        <v>9.3130000000000001E-3</v>
      </c>
      <c r="FR26" s="12">
        <v>0.25480000000000003</v>
      </c>
      <c r="FS26" s="108">
        <v>9.0149999999999996E-4</v>
      </c>
    </row>
    <row r="27" spans="1:175" x14ac:dyDescent="0.35">
      <c r="A27" s="11" t="s">
        <v>264</v>
      </c>
      <c r="B27" s="11">
        <v>1</v>
      </c>
      <c r="C27" s="106">
        <v>55505647</v>
      </c>
      <c r="D27" s="11" t="s">
        <v>84</v>
      </c>
      <c r="E27" s="11" t="s">
        <v>89</v>
      </c>
      <c r="F27" s="11" t="s">
        <v>23993</v>
      </c>
      <c r="G27" s="120" t="s">
        <v>543</v>
      </c>
      <c r="H27" s="11" t="b">
        <v>1</v>
      </c>
      <c r="I27" s="12">
        <v>3.0599999999999999E-176</v>
      </c>
      <c r="J27" s="102" t="s">
        <v>27098</v>
      </c>
      <c r="K27" s="231">
        <v>1.5339999999999999E-2</v>
      </c>
      <c r="L27" s="21" t="s">
        <v>4</v>
      </c>
      <c r="M27" s="21" t="s">
        <v>4</v>
      </c>
      <c r="N27" s="21" t="s">
        <v>4</v>
      </c>
      <c r="O27" s="21">
        <v>3.669E-2</v>
      </c>
      <c r="P27" s="21">
        <v>1.5730000000000001E-2</v>
      </c>
      <c r="Q27" s="21">
        <v>-1.379E-3</v>
      </c>
      <c r="R27" s="21" t="s">
        <v>4</v>
      </c>
      <c r="S27" s="21" t="s">
        <v>4</v>
      </c>
      <c r="T27" s="21" t="s">
        <v>4</v>
      </c>
      <c r="U27" s="21">
        <v>-6.4589999999999995E-2</v>
      </c>
      <c r="V27" s="21">
        <v>-2.274E-3</v>
      </c>
      <c r="W27" s="12">
        <v>8.3900000000000001E-4</v>
      </c>
      <c r="X27" s="12" t="s">
        <v>4</v>
      </c>
      <c r="Y27" s="12" t="s">
        <v>4</v>
      </c>
      <c r="Z27" s="12" t="s">
        <v>4</v>
      </c>
      <c r="AA27" s="12">
        <v>0.53500000000000003</v>
      </c>
      <c r="AB27" s="12">
        <v>1.1360000000000001E-3</v>
      </c>
      <c r="AC27" s="12">
        <v>0.79139999999999999</v>
      </c>
      <c r="AD27" s="12" t="s">
        <v>4</v>
      </c>
      <c r="AE27" s="12" t="s">
        <v>4</v>
      </c>
      <c r="AF27" s="12" t="s">
        <v>4</v>
      </c>
      <c r="AG27" s="12">
        <v>0.26529999999999998</v>
      </c>
      <c r="AH27" s="12">
        <v>0.65969999999999995</v>
      </c>
      <c r="AI27" s="12">
        <v>0.1162</v>
      </c>
      <c r="AJ27" s="12" t="s">
        <v>4</v>
      </c>
      <c r="AK27" s="12" t="s">
        <v>4</v>
      </c>
      <c r="AL27" s="12" t="s">
        <v>4</v>
      </c>
      <c r="AM27" s="12">
        <v>0.41770000000000002</v>
      </c>
      <c r="AN27" s="108">
        <v>0.10630000000000001</v>
      </c>
      <c r="AO27" s="103">
        <v>5.9849999999999999E-3</v>
      </c>
      <c r="AP27" s="21" t="s">
        <v>4</v>
      </c>
      <c r="AQ27" s="21" t="s">
        <v>4</v>
      </c>
      <c r="AR27" s="21" t="s">
        <v>4</v>
      </c>
      <c r="AS27" s="21">
        <v>5.6930000000000001E-3</v>
      </c>
      <c r="AT27" s="21">
        <v>4.5370000000000002E-3</v>
      </c>
      <c r="AU27" s="21" t="s">
        <v>4</v>
      </c>
      <c r="AV27" s="21" t="s">
        <v>4</v>
      </c>
      <c r="AW27" s="21" t="s">
        <v>4</v>
      </c>
      <c r="AX27" s="21">
        <v>4.7349999999999996E-3</v>
      </c>
      <c r="AY27" s="12">
        <v>7.6810000000000003E-2</v>
      </c>
      <c r="AZ27" s="12" t="s">
        <v>4</v>
      </c>
      <c r="BA27" s="12" t="s">
        <v>4</v>
      </c>
      <c r="BB27" s="12" t="s">
        <v>4</v>
      </c>
      <c r="BC27" s="12">
        <v>8.9169999999999999E-2</v>
      </c>
      <c r="BD27" s="12">
        <v>0.4607</v>
      </c>
      <c r="BE27" s="12" t="s">
        <v>4</v>
      </c>
      <c r="BF27" s="12" t="s">
        <v>4</v>
      </c>
      <c r="BG27" s="12" t="s">
        <v>4</v>
      </c>
      <c r="BH27" s="12">
        <v>0.46060000000000001</v>
      </c>
      <c r="BI27" s="12">
        <v>0.23760000000000001</v>
      </c>
      <c r="BJ27" s="12" t="s">
        <v>4</v>
      </c>
      <c r="BK27" s="12" t="s">
        <v>4</v>
      </c>
      <c r="BL27" s="12" t="s">
        <v>4</v>
      </c>
      <c r="BM27" s="108">
        <v>0.27279999999999999</v>
      </c>
      <c r="BN27" s="103">
        <v>-16.48</v>
      </c>
      <c r="BO27" s="21" t="s">
        <v>4</v>
      </c>
      <c r="BP27" s="21" t="s">
        <v>4</v>
      </c>
      <c r="BQ27" s="21" t="s">
        <v>4</v>
      </c>
      <c r="BR27" s="21">
        <v>-7.3970000000000002</v>
      </c>
      <c r="BS27" s="21">
        <v>-16.100000000000001</v>
      </c>
      <c r="BT27" s="21">
        <v>-0.89790000000000003</v>
      </c>
      <c r="BU27" s="21" t="s">
        <v>4</v>
      </c>
      <c r="BV27" s="21" t="s">
        <v>4</v>
      </c>
      <c r="BW27" s="21" t="s">
        <v>4</v>
      </c>
      <c r="BX27" s="21">
        <v>2.09</v>
      </c>
      <c r="BY27" s="21">
        <v>-0.91820000000000002</v>
      </c>
      <c r="BZ27" s="12">
        <v>1.5400000000000001E-175</v>
      </c>
      <c r="CA27" s="12" t="s">
        <v>4</v>
      </c>
      <c r="CB27" s="12" t="s">
        <v>4</v>
      </c>
      <c r="CC27" s="12" t="s">
        <v>4</v>
      </c>
      <c r="CD27" s="12">
        <v>0.1865</v>
      </c>
      <c r="CE27" s="12">
        <v>6.3200000000000001E-169</v>
      </c>
      <c r="CF27" s="12">
        <v>0.84560000000000002</v>
      </c>
      <c r="CG27" s="12" t="s">
        <v>4</v>
      </c>
      <c r="CH27" s="12" t="s">
        <v>4</v>
      </c>
      <c r="CI27" s="12" t="s">
        <v>4</v>
      </c>
      <c r="CJ27" s="12">
        <v>0.76649999999999996</v>
      </c>
      <c r="CK27" s="12">
        <v>0.88749999999999996</v>
      </c>
      <c r="CL27" s="12">
        <v>7.0199999999999996E-52</v>
      </c>
      <c r="CM27" s="12" t="s">
        <v>4</v>
      </c>
      <c r="CN27" s="12" t="s">
        <v>4</v>
      </c>
      <c r="CO27" s="12" t="s">
        <v>4</v>
      </c>
      <c r="CP27" s="12">
        <v>0.1933</v>
      </c>
      <c r="CQ27" s="108">
        <v>8.6029999999999993E-50</v>
      </c>
      <c r="CR27" s="103">
        <v>-16.420000000000002</v>
      </c>
      <c r="CS27" s="21" t="s">
        <v>4</v>
      </c>
      <c r="CT27" s="21" t="s">
        <v>4</v>
      </c>
      <c r="CU27" s="21" t="s">
        <v>4</v>
      </c>
      <c r="CV27" s="21">
        <v>-16.37</v>
      </c>
      <c r="CW27" s="21">
        <v>1.0649999999999999</v>
      </c>
      <c r="CX27" s="21" t="s">
        <v>4</v>
      </c>
      <c r="CY27" s="21" t="s">
        <v>4</v>
      </c>
      <c r="CZ27" s="21" t="s">
        <v>4</v>
      </c>
      <c r="DA27" s="21">
        <v>1.0169999999999999</v>
      </c>
      <c r="DB27" s="109">
        <v>3.0599999999999999E-176</v>
      </c>
      <c r="DC27" s="12" t="s">
        <v>4</v>
      </c>
      <c r="DD27" s="12" t="s">
        <v>4</v>
      </c>
      <c r="DE27" s="12" t="s">
        <v>4</v>
      </c>
      <c r="DF27" s="12">
        <v>3.5700000000000002E-171</v>
      </c>
      <c r="DG27" s="12">
        <v>0.20399999999999999</v>
      </c>
      <c r="DH27" s="12" t="s">
        <v>4</v>
      </c>
      <c r="DI27" s="12" t="s">
        <v>4</v>
      </c>
      <c r="DJ27" s="12" t="s">
        <v>4</v>
      </c>
      <c r="DK27" s="12">
        <v>0.20649999999999999</v>
      </c>
      <c r="DL27" s="12">
        <v>1.37E-101</v>
      </c>
      <c r="DM27" s="12" t="s">
        <v>4</v>
      </c>
      <c r="DN27" s="12" t="s">
        <v>4</v>
      </c>
      <c r="DO27" s="12" t="s">
        <v>4</v>
      </c>
      <c r="DP27" s="108">
        <v>1.8100000000000001E-97</v>
      </c>
      <c r="DQ27" s="103">
        <v>-1.755E-2</v>
      </c>
      <c r="DR27" s="21" t="s">
        <v>4</v>
      </c>
      <c r="DS27" s="21" t="s">
        <v>4</v>
      </c>
      <c r="DT27" s="21" t="s">
        <v>4</v>
      </c>
      <c r="DU27" s="21" t="s">
        <v>4</v>
      </c>
      <c r="DV27" s="21">
        <v>-1.609E-2</v>
      </c>
      <c r="DW27" s="21">
        <v>-7.0349999999999996E-3</v>
      </c>
      <c r="DX27" s="21" t="s">
        <v>4</v>
      </c>
      <c r="DY27" s="21" t="s">
        <v>4</v>
      </c>
      <c r="DZ27" s="21" t="s">
        <v>4</v>
      </c>
      <c r="EA27" s="21" t="s">
        <v>4</v>
      </c>
      <c r="EB27" s="21">
        <v>-8.0400000000000003E-3</v>
      </c>
      <c r="EC27" s="12">
        <v>4.8730000000000002E-2</v>
      </c>
      <c r="ED27" s="12" t="s">
        <v>4</v>
      </c>
      <c r="EE27" s="12" t="s">
        <v>4</v>
      </c>
      <c r="EF27" s="12" t="s">
        <v>4</v>
      </c>
      <c r="EG27" s="12" t="s">
        <v>4</v>
      </c>
      <c r="EH27" s="12">
        <v>6.2590000000000007E-2</v>
      </c>
      <c r="EI27" s="12">
        <v>0.44619999999999999</v>
      </c>
      <c r="EJ27" s="12" t="s">
        <v>4</v>
      </c>
      <c r="EK27" s="12" t="s">
        <v>4</v>
      </c>
      <c r="EL27" s="12" t="s">
        <v>4</v>
      </c>
      <c r="EM27" s="12" t="s">
        <v>4</v>
      </c>
      <c r="EN27" s="12">
        <v>0.44400000000000001</v>
      </c>
      <c r="EO27" s="12">
        <v>0.32719999999999999</v>
      </c>
      <c r="EP27" s="12" t="s">
        <v>4</v>
      </c>
      <c r="EQ27" s="12" t="s">
        <v>4</v>
      </c>
      <c r="ER27" s="12" t="s">
        <v>4</v>
      </c>
      <c r="ES27" s="12" t="s">
        <v>4</v>
      </c>
      <c r="ET27" s="108">
        <v>0.37130000000000002</v>
      </c>
      <c r="EU27" s="103">
        <v>-1.831E-2</v>
      </c>
      <c r="EV27" s="21" t="s">
        <v>4</v>
      </c>
      <c r="EW27" s="21" t="s">
        <v>4</v>
      </c>
      <c r="EX27" s="21" t="s">
        <v>4</v>
      </c>
      <c r="EY27" s="21">
        <v>-1.7350000000000001E-2</v>
      </c>
      <c r="EZ27" s="21">
        <v>-1.5389999999999999E-2</v>
      </c>
      <c r="FA27" s="21" t="s">
        <v>4</v>
      </c>
      <c r="FB27" s="21" t="s">
        <v>4</v>
      </c>
      <c r="FC27" s="21" t="s">
        <v>4</v>
      </c>
      <c r="FD27" s="21">
        <v>-1.583E-2</v>
      </c>
      <c r="FE27" s="12">
        <v>8.1480000000000007E-3</v>
      </c>
      <c r="FF27" s="12" t="s">
        <v>4</v>
      </c>
      <c r="FG27" s="12" t="s">
        <v>4</v>
      </c>
      <c r="FH27" s="12" t="s">
        <v>4</v>
      </c>
      <c r="FI27" s="12">
        <v>1.108E-2</v>
      </c>
      <c r="FJ27" s="12">
        <v>0.1082</v>
      </c>
      <c r="FK27" s="12" t="s">
        <v>4</v>
      </c>
      <c r="FL27" s="12" t="s">
        <v>4</v>
      </c>
      <c r="FM27" s="12" t="s">
        <v>4</v>
      </c>
      <c r="FN27" s="12">
        <v>0.1086</v>
      </c>
      <c r="FO27" s="12">
        <v>0.15659999999999999</v>
      </c>
      <c r="FP27" s="12" t="s">
        <v>4</v>
      </c>
      <c r="FQ27" s="12" t="s">
        <v>4</v>
      </c>
      <c r="FR27" s="12" t="s">
        <v>4</v>
      </c>
      <c r="FS27" s="108">
        <v>0.18759999999999999</v>
      </c>
    </row>
    <row r="28" spans="1:175" x14ac:dyDescent="0.35">
      <c r="A28" s="11" t="s">
        <v>263</v>
      </c>
      <c r="B28" s="11">
        <v>1</v>
      </c>
      <c r="C28" s="106">
        <v>63124465</v>
      </c>
      <c r="D28" s="11" t="s">
        <v>89</v>
      </c>
      <c r="E28" s="11" t="s">
        <v>84</v>
      </c>
      <c r="F28" s="11" t="s">
        <v>24016</v>
      </c>
      <c r="G28" s="120" t="s">
        <v>2229</v>
      </c>
      <c r="H28" s="11" t="b">
        <v>1</v>
      </c>
      <c r="I28" s="12">
        <v>3.0199999999999999E-130</v>
      </c>
      <c r="J28" s="102" t="s">
        <v>27090</v>
      </c>
      <c r="K28" s="231">
        <v>5.5710000000000004E-3</v>
      </c>
      <c r="L28" s="21">
        <v>4.1869999999999997E-3</v>
      </c>
      <c r="M28" s="21">
        <v>2.738E-3</v>
      </c>
      <c r="N28" s="21">
        <v>3.4870000000000001E-3</v>
      </c>
      <c r="O28" s="21">
        <v>1.018E-3</v>
      </c>
      <c r="P28" s="21">
        <v>4.1780000000000003E-3</v>
      </c>
      <c r="Q28" s="21">
        <v>-2.4810000000000001E-3</v>
      </c>
      <c r="R28" s="21">
        <v>9.8480000000000009E-3</v>
      </c>
      <c r="S28" s="21">
        <v>-4.4850000000000003E-3</v>
      </c>
      <c r="T28" s="21">
        <v>3.862E-3</v>
      </c>
      <c r="U28" s="21">
        <v>-3.5560000000000001E-3</v>
      </c>
      <c r="V28" s="21">
        <v>-8.7900000000000001E-4</v>
      </c>
      <c r="W28" s="12">
        <v>1.8280000000000001E-5</v>
      </c>
      <c r="X28" s="12">
        <v>1.571E-4</v>
      </c>
      <c r="Y28" s="12">
        <v>0.11119999999999999</v>
      </c>
      <c r="Z28" s="12">
        <v>0.1128</v>
      </c>
      <c r="AA28" s="12">
        <v>0.94259999999999999</v>
      </c>
      <c r="AB28" s="12">
        <v>2.2840000000000001E-7</v>
      </c>
      <c r="AC28" s="12">
        <v>0.28549999999999998</v>
      </c>
      <c r="AD28" s="12">
        <v>6.6100000000000006E-2</v>
      </c>
      <c r="AE28" s="12">
        <v>0.1041</v>
      </c>
      <c r="AF28" s="12">
        <v>0.52910000000000001</v>
      </c>
      <c r="AG28" s="12">
        <v>0.95279999999999998</v>
      </c>
      <c r="AH28" s="12">
        <v>0.38080000000000003</v>
      </c>
      <c r="AI28" s="12">
        <v>5.7470000000000004E-4</v>
      </c>
      <c r="AJ28" s="12">
        <v>0.19969999999999999</v>
      </c>
      <c r="AK28" s="12">
        <v>0.20369999999999999</v>
      </c>
      <c r="AL28" s="12">
        <v>0.34660000000000002</v>
      </c>
      <c r="AM28" s="12">
        <v>0.94710000000000005</v>
      </c>
      <c r="AN28" s="108">
        <v>3.5629999999999999E-4</v>
      </c>
      <c r="AO28" s="103">
        <v>5.2050000000000004E-3</v>
      </c>
      <c r="AP28" s="21">
        <v>4.7739999999999996E-3</v>
      </c>
      <c r="AQ28" s="21">
        <v>1.3500000000000001E-3</v>
      </c>
      <c r="AR28" s="21">
        <v>3.1819999999999999E-3</v>
      </c>
      <c r="AS28" s="21">
        <v>3.8760000000000001E-3</v>
      </c>
      <c r="AT28" s="21">
        <v>-1.98E-3</v>
      </c>
      <c r="AU28" s="21">
        <v>1.2999999999999999E-2</v>
      </c>
      <c r="AV28" s="21">
        <v>-1.967E-3</v>
      </c>
      <c r="AW28" s="21">
        <v>7.7770000000000001E-3</v>
      </c>
      <c r="AX28" s="21">
        <v>-4.2650000000000001E-4</v>
      </c>
      <c r="AY28" s="12">
        <v>1.491E-6</v>
      </c>
      <c r="AZ28" s="12">
        <v>2.5899999999999999E-3</v>
      </c>
      <c r="BA28" s="12">
        <v>0.65490000000000004</v>
      </c>
      <c r="BB28" s="12">
        <v>8.3750000000000005E-2</v>
      </c>
      <c r="BC28" s="12">
        <v>3.2739999999999998E-7</v>
      </c>
      <c r="BD28" s="12">
        <v>0.33260000000000001</v>
      </c>
      <c r="BE28" s="12">
        <v>0.1283</v>
      </c>
      <c r="BF28" s="12">
        <v>0.39960000000000001</v>
      </c>
      <c r="BG28" s="12">
        <v>0.21210000000000001</v>
      </c>
      <c r="BH28" s="12">
        <v>0.5645</v>
      </c>
      <c r="BI28" s="12">
        <v>6.6490000000000002E-6</v>
      </c>
      <c r="BJ28" s="12">
        <v>7.6630000000000004E-2</v>
      </c>
      <c r="BK28" s="12">
        <v>0.62009999999999998</v>
      </c>
      <c r="BL28" s="12">
        <v>0.29930000000000001</v>
      </c>
      <c r="BM28" s="108">
        <v>2.6100000000000001E-5</v>
      </c>
      <c r="BN28" s="103">
        <v>2.0529999999999999</v>
      </c>
      <c r="BO28" s="21">
        <v>1.7270000000000001</v>
      </c>
      <c r="BP28" s="21">
        <v>1.19</v>
      </c>
      <c r="BQ28" s="21">
        <v>1.6719999999999999</v>
      </c>
      <c r="BR28" s="21">
        <v>0.82220000000000004</v>
      </c>
      <c r="BS28" s="21">
        <v>1.7230000000000001</v>
      </c>
      <c r="BT28" s="21">
        <v>3.5880000000000002E-2</v>
      </c>
      <c r="BU28" s="21">
        <v>-0.1527</v>
      </c>
      <c r="BV28" s="21">
        <v>-0.8488</v>
      </c>
      <c r="BW28" s="21">
        <v>-0.1973</v>
      </c>
      <c r="BX28" s="21">
        <v>1.2829999999999999</v>
      </c>
      <c r="BY28" s="21">
        <v>0.1749</v>
      </c>
      <c r="BZ28" s="12">
        <v>8.6709999999999997E-58</v>
      </c>
      <c r="CA28" s="12">
        <v>1.6650000000000001E-4</v>
      </c>
      <c r="CB28" s="12">
        <v>1.261E-3</v>
      </c>
      <c r="CC28" s="12">
        <v>1.1310000000000001E-3</v>
      </c>
      <c r="CD28" s="12">
        <v>8.4540000000000004E-2</v>
      </c>
      <c r="CE28" s="12">
        <v>8.3449999999999998E-63</v>
      </c>
      <c r="CF28" s="12">
        <v>0.88929999999999998</v>
      </c>
      <c r="CG28" s="12">
        <v>0.63029999999999997</v>
      </c>
      <c r="CH28" s="12">
        <v>0.6764</v>
      </c>
      <c r="CI28" s="12">
        <v>0.71060000000000001</v>
      </c>
      <c r="CJ28" s="12">
        <v>0.39829999999999999</v>
      </c>
      <c r="CK28" s="12">
        <v>0.86470000000000002</v>
      </c>
      <c r="CL28" s="12">
        <v>2.3990000000000001E-16</v>
      </c>
      <c r="CM28" s="12">
        <v>2.2899999999999999E-3</v>
      </c>
      <c r="CN28" s="12">
        <v>3.925E-4</v>
      </c>
      <c r="CO28" s="12">
        <v>5.4920000000000004E-3</v>
      </c>
      <c r="CP28" s="12">
        <v>0.55549999999999999</v>
      </c>
      <c r="CQ28" s="108">
        <v>3.4490000000000001E-21</v>
      </c>
      <c r="CR28" s="103">
        <v>1.9359999999999999</v>
      </c>
      <c r="CS28" s="21">
        <v>1.4370000000000001</v>
      </c>
      <c r="CT28" s="21">
        <v>0.99399999999999999</v>
      </c>
      <c r="CU28" s="21">
        <v>1.4950000000000001</v>
      </c>
      <c r="CV28" s="21">
        <v>1.671</v>
      </c>
      <c r="CW28" s="21">
        <v>0.31330000000000002</v>
      </c>
      <c r="CX28" s="21">
        <v>0.82869999999999999</v>
      </c>
      <c r="CY28" s="21">
        <v>-0.57279999999999998</v>
      </c>
      <c r="CZ28" s="21">
        <v>0.27560000000000001</v>
      </c>
      <c r="DA28" s="21">
        <v>0.379</v>
      </c>
      <c r="DB28" s="12">
        <v>1.147E-54</v>
      </c>
      <c r="DC28" s="12">
        <v>3.5040000000000001E-4</v>
      </c>
      <c r="DD28" s="12">
        <v>1.099E-2</v>
      </c>
      <c r="DE28" s="12">
        <v>1.292E-3</v>
      </c>
      <c r="DF28" s="12">
        <v>2.1590000000000001E-57</v>
      </c>
      <c r="DG28" s="12">
        <v>0.50619999999999998</v>
      </c>
      <c r="DH28" s="12">
        <v>0.40600000000000003</v>
      </c>
      <c r="DI28" s="12">
        <v>0.8004</v>
      </c>
      <c r="DJ28" s="12">
        <v>0.70369999999999999</v>
      </c>
      <c r="DK28" s="12">
        <v>0.34100000000000003</v>
      </c>
      <c r="DL28" s="12">
        <v>3.064E-25</v>
      </c>
      <c r="DM28" s="12">
        <v>1.7099999999999999E-3</v>
      </c>
      <c r="DN28" s="12">
        <v>6.9779999999999998E-3</v>
      </c>
      <c r="DO28" s="12">
        <v>2.2179999999999999E-3</v>
      </c>
      <c r="DP28" s="108">
        <v>2.488E-28</v>
      </c>
      <c r="DQ28" s="103">
        <v>3.5430000000000003E-2</v>
      </c>
      <c r="DR28" s="21">
        <v>3.44E-2</v>
      </c>
      <c r="DS28" s="21">
        <v>3.0720000000000001E-2</v>
      </c>
      <c r="DT28" s="21">
        <v>5.6739999999999999E-2</v>
      </c>
      <c r="DU28" s="21">
        <v>3.4970000000000001E-2</v>
      </c>
      <c r="DV28" s="21">
        <v>3.4799999999999998E-2</v>
      </c>
      <c r="DW28" s="21">
        <v>-5.0129999999999999E-4</v>
      </c>
      <c r="DX28" s="21">
        <v>-1.464E-2</v>
      </c>
      <c r="DY28" s="21">
        <v>1.7690000000000001E-2</v>
      </c>
      <c r="DZ28" s="21">
        <v>-2.7879999999999999E-2</v>
      </c>
      <c r="EA28" s="21">
        <v>2.4689999999999998E-3</v>
      </c>
      <c r="EB28" s="21">
        <v>7.785E-4</v>
      </c>
      <c r="EC28" s="12">
        <v>1.2180000000000001E-78</v>
      </c>
      <c r="ED28" s="12">
        <v>3.1939999999999999E-9</v>
      </c>
      <c r="EE28" s="12">
        <v>1.0849999999999999E-37</v>
      </c>
      <c r="EF28" s="12">
        <v>1.092E-13</v>
      </c>
      <c r="EG28" s="12">
        <v>0.15820000000000001</v>
      </c>
      <c r="EH28" s="109">
        <v>3.0199999999999999E-130</v>
      </c>
      <c r="EI28" s="12">
        <v>0.91759999999999997</v>
      </c>
      <c r="EJ28" s="12">
        <v>0.2021</v>
      </c>
      <c r="EK28" s="12">
        <v>3.3059999999999999E-3</v>
      </c>
      <c r="EL28" s="12">
        <v>2.1860000000000001E-2</v>
      </c>
      <c r="EM28" s="12">
        <v>0.95369999999999999</v>
      </c>
      <c r="EN28" s="12">
        <v>0.5645</v>
      </c>
      <c r="EO28" s="12">
        <v>2.436E-22</v>
      </c>
      <c r="EP28" s="12">
        <v>7.282E-8</v>
      </c>
      <c r="EQ28" s="12">
        <v>2.713E-17</v>
      </c>
      <c r="ER28" s="12">
        <v>2.6499999999999998E-12</v>
      </c>
      <c r="ES28" s="12">
        <v>0.18629999999999999</v>
      </c>
      <c r="ET28" s="108">
        <v>1.6470000000000001E-53</v>
      </c>
      <c r="EU28" s="103">
        <v>3.4639999999999997E-2</v>
      </c>
      <c r="EV28" s="21">
        <v>3.134E-2</v>
      </c>
      <c r="EW28" s="21">
        <v>3.1710000000000002E-2</v>
      </c>
      <c r="EX28" s="21">
        <v>4.3720000000000002E-2</v>
      </c>
      <c r="EY28" s="21">
        <v>3.3980000000000003E-2</v>
      </c>
      <c r="EZ28" s="21">
        <v>-3.2939999999999998E-4</v>
      </c>
      <c r="FA28" s="21">
        <v>-2.546E-2</v>
      </c>
      <c r="FB28" s="21">
        <v>1.9089999999999999E-2</v>
      </c>
      <c r="FC28" s="21">
        <v>-4.6290000000000003E-3</v>
      </c>
      <c r="FD28" s="21">
        <v>2.7130000000000001E-3</v>
      </c>
      <c r="FE28" s="12">
        <v>2.8279999999999998E-72</v>
      </c>
      <c r="FF28" s="12">
        <v>8.8230000000000007E-9</v>
      </c>
      <c r="FG28" s="12">
        <v>7.3620000000000001E-39</v>
      </c>
      <c r="FH28" s="12">
        <v>2.0529999999999998E-12</v>
      </c>
      <c r="FI28" s="12">
        <v>3.41E-123</v>
      </c>
      <c r="FJ28" s="12">
        <v>0.62080000000000002</v>
      </c>
      <c r="FK28" s="12">
        <v>5.9630000000000002E-2</v>
      </c>
      <c r="FL28" s="12">
        <v>1.4599999999999999E-3</v>
      </c>
      <c r="FM28" s="12">
        <v>0.65280000000000005</v>
      </c>
      <c r="FN28" s="12">
        <v>0.54959999999999998</v>
      </c>
      <c r="FO28" s="12">
        <v>4.1269999999999999E-38</v>
      </c>
      <c r="FP28" s="12">
        <v>1.2819999999999999E-9</v>
      </c>
      <c r="FQ28" s="12">
        <v>1.458E-19</v>
      </c>
      <c r="FR28" s="12">
        <v>3.4450000000000001E-11</v>
      </c>
      <c r="FS28" s="108">
        <v>3.3319999999999999E-69</v>
      </c>
    </row>
    <row r="29" spans="1:175" x14ac:dyDescent="0.35">
      <c r="A29" s="11" t="s">
        <v>262</v>
      </c>
      <c r="B29" s="11">
        <v>1</v>
      </c>
      <c r="C29" s="106">
        <v>93817946</v>
      </c>
      <c r="D29" s="11" t="s">
        <v>83</v>
      </c>
      <c r="E29" s="11" t="s">
        <v>84</v>
      </c>
      <c r="F29" s="11" t="s">
        <v>749</v>
      </c>
      <c r="G29" s="120" t="s">
        <v>1528</v>
      </c>
      <c r="H29" s="11" t="b">
        <v>1</v>
      </c>
      <c r="I29" s="12">
        <v>4.0269999999999997E-31</v>
      </c>
      <c r="J29" s="102" t="s">
        <v>27089</v>
      </c>
      <c r="K29" s="231">
        <v>6.5269999999999998E-3</v>
      </c>
      <c r="L29" s="21">
        <v>1.077E-2</v>
      </c>
      <c r="M29" s="21">
        <v>8.2780000000000006E-3</v>
      </c>
      <c r="N29" s="21">
        <v>5.3600000000000002E-3</v>
      </c>
      <c r="O29" s="21">
        <v>1.3939999999999999E-2</v>
      </c>
      <c r="P29" s="21">
        <v>7.7749999999999998E-3</v>
      </c>
      <c r="Q29" s="21">
        <v>8.4110000000000001E-4</v>
      </c>
      <c r="R29" s="21">
        <v>-7.4209999999999996E-3</v>
      </c>
      <c r="S29" s="21">
        <v>-1.1689999999999999E-3</v>
      </c>
      <c r="T29" s="21">
        <v>7.0390000000000003E-4</v>
      </c>
      <c r="U29" s="21">
        <v>3.356E-3</v>
      </c>
      <c r="V29" s="21">
        <v>-5.8969999999999997E-4</v>
      </c>
      <c r="W29" s="12">
        <v>3.4079999999999997E-17</v>
      </c>
      <c r="X29" s="12">
        <v>2.0549999999999999E-2</v>
      </c>
      <c r="Y29" s="12">
        <v>4.1399999999999997E-12</v>
      </c>
      <c r="Z29" s="12">
        <v>0.11360000000000001</v>
      </c>
      <c r="AA29" s="12">
        <v>1.559E-2</v>
      </c>
      <c r="AB29" s="109">
        <v>4.0269999999999997E-31</v>
      </c>
      <c r="AC29" s="12">
        <v>0.42230000000000001</v>
      </c>
      <c r="AD29" s="12">
        <v>0.40339999999999998</v>
      </c>
      <c r="AE29" s="12">
        <v>0.41060000000000002</v>
      </c>
      <c r="AF29" s="12">
        <v>0.93320000000000003</v>
      </c>
      <c r="AG29" s="12">
        <v>0.71189999999999998</v>
      </c>
      <c r="AH29" s="12">
        <v>0.94420000000000004</v>
      </c>
      <c r="AI29" s="12">
        <v>4.9459999999999997E-5</v>
      </c>
      <c r="AJ29" s="12">
        <v>7.1000000000000004E-3</v>
      </c>
      <c r="AK29" s="12">
        <v>5.7809999999999998E-9</v>
      </c>
      <c r="AL29" s="12">
        <v>0.14319999999999999</v>
      </c>
      <c r="AM29" s="12">
        <v>7.467E-2</v>
      </c>
      <c r="AN29" s="108">
        <v>3.1459999999999998E-15</v>
      </c>
      <c r="AO29" s="103">
        <v>7.9629999999999996E-3</v>
      </c>
      <c r="AP29" s="21">
        <v>9.2750000000000003E-3</v>
      </c>
      <c r="AQ29" s="21">
        <v>7.0229999999999997E-3</v>
      </c>
      <c r="AR29" s="21">
        <v>4.9829999999999996E-3</v>
      </c>
      <c r="AS29" s="21">
        <v>7.4289999999999998E-3</v>
      </c>
      <c r="AT29" s="21">
        <v>-1.5770000000000001E-3</v>
      </c>
      <c r="AU29" s="21">
        <v>-7.8820000000000001E-3</v>
      </c>
      <c r="AV29" s="21">
        <v>1.387E-3</v>
      </c>
      <c r="AW29" s="21">
        <v>1.103E-3</v>
      </c>
      <c r="AX29" s="21">
        <v>-7.4580000000000002E-4</v>
      </c>
      <c r="AY29" s="12">
        <v>1.143E-17</v>
      </c>
      <c r="AZ29" s="12">
        <v>2.1149999999999999E-2</v>
      </c>
      <c r="BA29" s="12">
        <v>5.0980000000000004E-10</v>
      </c>
      <c r="BB29" s="12">
        <v>0.15229999999999999</v>
      </c>
      <c r="BC29" s="12">
        <v>4.1329999999999998E-28</v>
      </c>
      <c r="BD29" s="12">
        <v>0.30459999999999998</v>
      </c>
      <c r="BE29" s="12">
        <v>0.35859999999999997</v>
      </c>
      <c r="BF29" s="12">
        <v>0.90339999999999998</v>
      </c>
      <c r="BG29" s="12">
        <v>0.90349999999999997</v>
      </c>
      <c r="BH29" s="12">
        <v>0.31780000000000003</v>
      </c>
      <c r="BI29" s="12">
        <v>8.4249999999999993E-12</v>
      </c>
      <c r="BJ29" s="12">
        <v>4.8869999999999999E-3</v>
      </c>
      <c r="BK29" s="12">
        <v>2.5419999999999999E-7</v>
      </c>
      <c r="BL29" s="12">
        <v>0.1037</v>
      </c>
      <c r="BM29" s="108">
        <v>2.785E-19</v>
      </c>
      <c r="BN29" s="103">
        <v>0.252</v>
      </c>
      <c r="BO29" s="21">
        <v>-2.4450000000000001E-3</v>
      </c>
      <c r="BP29" s="21">
        <v>0.80859999999999999</v>
      </c>
      <c r="BQ29" s="21">
        <v>0.31900000000000001</v>
      </c>
      <c r="BR29" s="21">
        <v>1.3220000000000001</v>
      </c>
      <c r="BS29" s="21">
        <v>0.48049999999999998</v>
      </c>
      <c r="BT29" s="21">
        <v>8.0070000000000002E-2</v>
      </c>
      <c r="BU29" s="21">
        <v>-0.1772</v>
      </c>
      <c r="BV29" s="21">
        <v>-0.6069</v>
      </c>
      <c r="BW29" s="21">
        <v>0.63800000000000001</v>
      </c>
      <c r="BX29" s="21">
        <v>-1.06</v>
      </c>
      <c r="BY29" s="21">
        <v>-0.16109999999999999</v>
      </c>
      <c r="BZ29" s="12">
        <v>4.5379999999999997E-2</v>
      </c>
      <c r="CA29" s="12">
        <v>0.96309999999999996</v>
      </c>
      <c r="CB29" s="12">
        <v>8.5529999999999998E-3</v>
      </c>
      <c r="CC29" s="12">
        <v>0.22359999999999999</v>
      </c>
      <c r="CD29" s="12">
        <v>0.50070000000000003</v>
      </c>
      <c r="CE29" s="12">
        <v>9.3849999999999999E-4</v>
      </c>
      <c r="CF29" s="12">
        <v>0.67320000000000002</v>
      </c>
      <c r="CG29" s="12">
        <v>0.51319999999999999</v>
      </c>
      <c r="CH29" s="12">
        <v>0.62209999999999999</v>
      </c>
      <c r="CI29" s="12">
        <v>0.44019999999999998</v>
      </c>
      <c r="CJ29" s="12">
        <v>0.49309999999999998</v>
      </c>
      <c r="CK29" s="12">
        <v>0.95569999999999999</v>
      </c>
      <c r="CL29" s="12">
        <v>0.27510000000000001</v>
      </c>
      <c r="CM29" s="12">
        <v>0.98109999999999997</v>
      </c>
      <c r="CN29" s="12">
        <v>1.064E-2</v>
      </c>
      <c r="CO29" s="12">
        <v>0.63219999999999998</v>
      </c>
      <c r="CP29" s="12">
        <v>0.187</v>
      </c>
      <c r="CQ29" s="108">
        <v>9.9139999999999992E-3</v>
      </c>
      <c r="CR29" s="103">
        <v>0.24329999999999999</v>
      </c>
      <c r="CS29" s="21">
        <v>2.171E-2</v>
      </c>
      <c r="CT29" s="21">
        <v>0.77739999999999998</v>
      </c>
      <c r="CU29" s="21">
        <v>0.50470000000000004</v>
      </c>
      <c r="CV29" s="21">
        <v>0.39639999999999997</v>
      </c>
      <c r="CW29" s="21">
        <v>0.15240000000000001</v>
      </c>
      <c r="CX29" s="21">
        <v>0.30709999999999998</v>
      </c>
      <c r="CY29" s="21">
        <v>-0.74770000000000003</v>
      </c>
      <c r="CZ29" s="21">
        <v>0.41210000000000002</v>
      </c>
      <c r="DA29" s="21">
        <v>-4.7289999999999999E-2</v>
      </c>
      <c r="DB29" s="12">
        <v>4.7640000000000002E-2</v>
      </c>
      <c r="DC29" s="12">
        <v>0.95340000000000003</v>
      </c>
      <c r="DD29" s="12">
        <v>1.536E-2</v>
      </c>
      <c r="DE29" s="12">
        <v>0.31540000000000001</v>
      </c>
      <c r="DF29" s="12">
        <v>2.7620000000000001E-3</v>
      </c>
      <c r="DG29" s="12">
        <v>0.25619999999999998</v>
      </c>
      <c r="DH29" s="12">
        <v>0.76470000000000005</v>
      </c>
      <c r="DI29" s="12">
        <v>0.59950000000000003</v>
      </c>
      <c r="DJ29" s="12">
        <v>0.58489999999999998</v>
      </c>
      <c r="DK29" s="12">
        <v>0.36709999999999998</v>
      </c>
      <c r="DL29" s="12">
        <v>0.18279999999999999</v>
      </c>
      <c r="DM29" s="12">
        <v>0.96630000000000005</v>
      </c>
      <c r="DN29" s="12">
        <v>3.1730000000000001E-2</v>
      </c>
      <c r="DO29" s="12">
        <v>0.31509999999999999</v>
      </c>
      <c r="DP29" s="108">
        <v>1.8329999999999999E-2</v>
      </c>
      <c r="DQ29" s="103">
        <v>-3.9690000000000003E-3</v>
      </c>
      <c r="DR29" s="21">
        <v>-1.1599999999999999E-2</v>
      </c>
      <c r="DS29" s="21">
        <v>-1.0869999999999999E-2</v>
      </c>
      <c r="DT29" s="21">
        <v>-5.424E-3</v>
      </c>
      <c r="DU29" s="21">
        <v>-3.9140000000000001E-2</v>
      </c>
      <c r="DV29" s="21">
        <v>-8.7159999999999998E-3</v>
      </c>
      <c r="DW29" s="21">
        <v>-8.0130000000000002E-4</v>
      </c>
      <c r="DX29" s="21">
        <v>1.6310000000000002E-2</v>
      </c>
      <c r="DY29" s="21">
        <v>-2.0739999999999999E-3</v>
      </c>
      <c r="DZ29" s="21">
        <v>7.8580000000000004E-3</v>
      </c>
      <c r="EA29" s="21">
        <v>6.8629999999999997E-2</v>
      </c>
      <c r="EB29" s="21">
        <v>2.9610000000000001E-3</v>
      </c>
      <c r="EC29" s="12">
        <v>4.7070000000000001E-2</v>
      </c>
      <c r="ED29" s="12">
        <v>0.24129999999999999</v>
      </c>
      <c r="EE29" s="12">
        <v>8.6369999999999998E-7</v>
      </c>
      <c r="EF29" s="12">
        <v>0.74380000000000002</v>
      </c>
      <c r="EG29" s="12">
        <v>0.182</v>
      </c>
      <c r="EH29" s="12">
        <v>6.0979999999999997E-7</v>
      </c>
      <c r="EI29" s="12">
        <v>0.96640000000000004</v>
      </c>
      <c r="EJ29" s="12">
        <v>0.39529999999999998</v>
      </c>
      <c r="EK29" s="12">
        <v>0.73109999999999997</v>
      </c>
      <c r="EL29" s="12">
        <v>0.61019999999999996</v>
      </c>
      <c r="EM29" s="12">
        <v>8.8730000000000003E-2</v>
      </c>
      <c r="EN29" s="12">
        <v>0.81599999999999995</v>
      </c>
      <c r="EO29" s="12">
        <v>0.28339999999999999</v>
      </c>
      <c r="EP29" s="12">
        <v>0.11210000000000001</v>
      </c>
      <c r="EQ29" s="12">
        <v>1.086E-4</v>
      </c>
      <c r="ER29" s="12">
        <v>0.44550000000000001</v>
      </c>
      <c r="ES29" s="12">
        <v>0.14460000000000001</v>
      </c>
      <c r="ET29" s="108">
        <v>3.7119999999999997E-5</v>
      </c>
      <c r="EU29" s="103">
        <v>-7.0520000000000001E-3</v>
      </c>
      <c r="EV29" s="21">
        <v>-9.3550000000000005E-3</v>
      </c>
      <c r="EW29" s="21">
        <v>-9.4009999999999996E-3</v>
      </c>
      <c r="EX29" s="21">
        <v>-8.1139999999999999E-4</v>
      </c>
      <c r="EY29" s="21">
        <v>-7.8910000000000004E-3</v>
      </c>
      <c r="EZ29" s="21">
        <v>4.5820000000000001E-3</v>
      </c>
      <c r="FA29" s="21">
        <v>3.0290000000000001E-2</v>
      </c>
      <c r="FB29" s="21">
        <v>-6.0759999999999998E-3</v>
      </c>
      <c r="FC29" s="21">
        <v>-1.81E-3</v>
      </c>
      <c r="FD29" s="21">
        <v>2.0709999999999999E-3</v>
      </c>
      <c r="FE29" s="12">
        <v>1.8550000000000001E-2</v>
      </c>
      <c r="FF29" s="12">
        <v>8.9090000000000003E-2</v>
      </c>
      <c r="FG29" s="12">
        <v>9.9999999999999995E-7</v>
      </c>
      <c r="FH29" s="12">
        <v>0.9647</v>
      </c>
      <c r="FI29" s="12">
        <v>1.079E-6</v>
      </c>
      <c r="FJ29" s="12">
        <v>0.15920000000000001</v>
      </c>
      <c r="FK29" s="12">
        <v>4.444E-2</v>
      </c>
      <c r="FL29" s="12">
        <v>0.3644</v>
      </c>
      <c r="FM29" s="12">
        <v>0.97130000000000005</v>
      </c>
      <c r="FN29" s="12">
        <v>0.3846</v>
      </c>
      <c r="FO29" s="12">
        <v>6.5779999999999996E-3</v>
      </c>
      <c r="FP29" s="12">
        <v>0.11609999999999999</v>
      </c>
      <c r="FQ29" s="12">
        <v>2.9819999999999998E-4</v>
      </c>
      <c r="FR29" s="12">
        <v>0.86160000000000003</v>
      </c>
      <c r="FS29" s="108">
        <v>2.7659999999999999E-6</v>
      </c>
    </row>
    <row r="30" spans="1:175" x14ac:dyDescent="0.35">
      <c r="A30" s="11" t="s">
        <v>261</v>
      </c>
      <c r="B30" s="11">
        <v>1</v>
      </c>
      <c r="C30" s="106">
        <v>109817192</v>
      </c>
      <c r="D30" s="11" t="s">
        <v>83</v>
      </c>
      <c r="E30" s="11" t="s">
        <v>84</v>
      </c>
      <c r="F30" s="11" t="s">
        <v>27013</v>
      </c>
      <c r="G30" s="120" t="s">
        <v>535</v>
      </c>
      <c r="H30" s="11" t="b">
        <v>1</v>
      </c>
      <c r="I30" s="11">
        <v>0</v>
      </c>
      <c r="J30" s="102" t="s">
        <v>27096</v>
      </c>
      <c r="K30" s="231">
        <v>-1.129E-2</v>
      </c>
      <c r="L30" s="21">
        <v>-7.4840000000000002E-3</v>
      </c>
      <c r="M30" s="21">
        <v>-5.8950000000000001E-3</v>
      </c>
      <c r="N30" s="21">
        <v>-1.7229999999999999E-2</v>
      </c>
      <c r="O30" s="21">
        <v>5.385E-3</v>
      </c>
      <c r="P30" s="21">
        <v>-9.1420000000000008E-3</v>
      </c>
      <c r="Q30" s="21">
        <v>5.2930000000000002E-4</v>
      </c>
      <c r="R30" s="21">
        <v>2.3700000000000001E-3</v>
      </c>
      <c r="S30" s="21">
        <v>3.3739999999999998E-3</v>
      </c>
      <c r="T30" s="21">
        <v>5.117E-3</v>
      </c>
      <c r="U30" s="21">
        <v>-1.8329999999999999E-2</v>
      </c>
      <c r="V30" s="21">
        <v>-6.4110000000000002E-4</v>
      </c>
      <c r="W30" s="12">
        <v>1.05E-28</v>
      </c>
      <c r="X30" s="12">
        <v>6.5369999999999998E-2</v>
      </c>
      <c r="Y30" s="12">
        <v>1.065E-2</v>
      </c>
      <c r="Z30" s="12">
        <v>3.718E-5</v>
      </c>
      <c r="AA30" s="12">
        <v>0.2286</v>
      </c>
      <c r="AB30" s="12">
        <v>2.5540000000000002E-32</v>
      </c>
      <c r="AC30" s="12">
        <v>0.64190000000000003</v>
      </c>
      <c r="AD30" s="12">
        <v>0.87170000000000003</v>
      </c>
      <c r="AE30" s="12">
        <v>4.3610000000000003E-2</v>
      </c>
      <c r="AF30" s="12">
        <v>0.49430000000000002</v>
      </c>
      <c r="AG30" s="12">
        <v>7.9969999999999999E-2</v>
      </c>
      <c r="AH30" s="12">
        <v>0.1915</v>
      </c>
      <c r="AI30" s="12">
        <v>1.4510000000000001E-9</v>
      </c>
      <c r="AJ30" s="12">
        <v>4.4600000000000001E-2</v>
      </c>
      <c r="AK30" s="12">
        <v>1.941E-2</v>
      </c>
      <c r="AL30" s="12">
        <v>1.6980000000000001E-4</v>
      </c>
      <c r="AM30" s="12">
        <v>0.56110000000000004</v>
      </c>
      <c r="AN30" s="108">
        <v>8.3460000000000002E-12</v>
      </c>
      <c r="AO30" s="103">
        <v>-8.5120000000000005E-3</v>
      </c>
      <c r="AP30" s="21">
        <v>-4.5989999999999998E-3</v>
      </c>
      <c r="AQ30" s="21">
        <v>-9.2800000000000001E-4</v>
      </c>
      <c r="AR30" s="21">
        <v>-1.636E-2</v>
      </c>
      <c r="AS30" s="21">
        <v>-6.6340000000000001E-3</v>
      </c>
      <c r="AT30" s="21">
        <v>-4.1440000000000001E-3</v>
      </c>
      <c r="AU30" s="21">
        <v>-3.2230000000000002E-3</v>
      </c>
      <c r="AV30" s="21">
        <v>-5.8500000000000002E-3</v>
      </c>
      <c r="AW30" s="21">
        <v>7.5370000000000003E-3</v>
      </c>
      <c r="AX30" s="21">
        <v>-5.1110000000000001E-3</v>
      </c>
      <c r="AY30" s="12">
        <v>2.1130000000000001E-27</v>
      </c>
      <c r="AZ30" s="12">
        <v>0.1862</v>
      </c>
      <c r="BA30" s="12">
        <v>0.1623</v>
      </c>
      <c r="BB30" s="12">
        <v>3.2249999999999998E-5</v>
      </c>
      <c r="BC30" s="12">
        <v>3.9509999999999999E-28</v>
      </c>
      <c r="BD30" s="12">
        <v>5.9729999999999998E-2</v>
      </c>
      <c r="BE30" s="12">
        <v>0.49130000000000001</v>
      </c>
      <c r="BF30" s="12">
        <v>0.98829999999999996</v>
      </c>
      <c r="BG30" s="12">
        <v>0.26319999999999999</v>
      </c>
      <c r="BH30" s="12">
        <v>0.14749999999999999</v>
      </c>
      <c r="BI30" s="12">
        <v>1.2070000000000001E-10</v>
      </c>
      <c r="BJ30" s="12">
        <v>0.13550000000000001</v>
      </c>
      <c r="BK30" s="12">
        <v>0.70599999999999996</v>
      </c>
      <c r="BL30" s="12">
        <v>1.1420000000000001E-5</v>
      </c>
      <c r="BM30" s="108">
        <v>1.155E-10</v>
      </c>
      <c r="BN30" s="103">
        <v>5.9809999999999999</v>
      </c>
      <c r="BO30" s="21">
        <v>5.2279999999999998</v>
      </c>
      <c r="BP30" s="21">
        <v>5.3630000000000004</v>
      </c>
      <c r="BQ30" s="21">
        <v>7.3360000000000003</v>
      </c>
      <c r="BR30" s="21">
        <v>7.0460000000000003</v>
      </c>
      <c r="BS30" s="21">
        <v>5.8849999999999998</v>
      </c>
      <c r="BT30" s="21">
        <v>5.5930000000000001E-2</v>
      </c>
      <c r="BU30" s="21">
        <v>0.4516</v>
      </c>
      <c r="BV30" s="21">
        <v>0.5222</v>
      </c>
      <c r="BW30" s="21">
        <v>0.27439999999999998</v>
      </c>
      <c r="BX30" s="21">
        <v>-1.508</v>
      </c>
      <c r="BY30" s="21">
        <v>0.19359999999999999</v>
      </c>
      <c r="BZ30" s="109">
        <v>0</v>
      </c>
      <c r="CA30" s="12">
        <v>6.4700000000000004E-34</v>
      </c>
      <c r="CB30" s="12">
        <v>6.905E-51</v>
      </c>
      <c r="CC30" s="12">
        <v>5.4249999999999996E-50</v>
      </c>
      <c r="CD30" s="12">
        <v>2.3020000000000002E-13</v>
      </c>
      <c r="CE30" s="12">
        <v>0</v>
      </c>
      <c r="CF30" s="12">
        <v>0.61960000000000004</v>
      </c>
      <c r="CG30" s="12">
        <v>0.78690000000000004</v>
      </c>
      <c r="CH30" s="12">
        <v>0.16470000000000001</v>
      </c>
      <c r="CI30" s="12">
        <v>0.59130000000000005</v>
      </c>
      <c r="CJ30" s="12">
        <v>0.58189999999999997</v>
      </c>
      <c r="CK30" s="12">
        <v>0.28689999999999999</v>
      </c>
      <c r="CL30" s="12">
        <v>1.34E-98</v>
      </c>
      <c r="CM30" s="12">
        <v>1.291E-17</v>
      </c>
      <c r="CN30" s="12">
        <v>1.125E-33</v>
      </c>
      <c r="CO30" s="12">
        <v>1.7650000000000001E-25</v>
      </c>
      <c r="CP30" s="12">
        <v>6.259E-9</v>
      </c>
      <c r="CQ30" s="108">
        <v>1.9399999999999999E-170</v>
      </c>
      <c r="CR30" s="103">
        <v>5.7670000000000003</v>
      </c>
      <c r="CS30" s="21">
        <v>5.9249999999999998</v>
      </c>
      <c r="CT30" s="21">
        <v>5.2690000000000001</v>
      </c>
      <c r="CU30" s="21">
        <v>7.63</v>
      </c>
      <c r="CV30" s="21">
        <v>5.8650000000000002</v>
      </c>
      <c r="CW30" s="21">
        <v>0.42499999999999999</v>
      </c>
      <c r="CX30" s="21">
        <v>-0.62909999999999999</v>
      </c>
      <c r="CY30" s="21">
        <v>1.109</v>
      </c>
      <c r="CZ30" s="21">
        <v>-0.66820000000000002</v>
      </c>
      <c r="DA30" s="21">
        <v>0.34510000000000002</v>
      </c>
      <c r="DB30" s="12">
        <v>0</v>
      </c>
      <c r="DC30" s="12">
        <v>8.972E-35</v>
      </c>
      <c r="DD30" s="12">
        <v>1.311E-45</v>
      </c>
      <c r="DE30" s="12">
        <v>6.4350000000000002E-49</v>
      </c>
      <c r="DF30" s="12">
        <v>0</v>
      </c>
      <c r="DG30" s="12">
        <v>0.2329</v>
      </c>
      <c r="DH30" s="12">
        <v>0.63029999999999997</v>
      </c>
      <c r="DI30" s="12">
        <v>1.8280000000000001E-2</v>
      </c>
      <c r="DJ30" s="12">
        <v>0.45950000000000002</v>
      </c>
      <c r="DK30" s="12">
        <v>0.129</v>
      </c>
      <c r="DL30" s="12">
        <v>1.2299999999999999E-167</v>
      </c>
      <c r="DM30" s="12">
        <v>3.1310000000000001E-30</v>
      </c>
      <c r="DN30" s="12">
        <v>2.1930000000000002E-28</v>
      </c>
      <c r="DO30" s="12">
        <v>1.5329999999999999E-39</v>
      </c>
      <c r="DP30" s="108">
        <v>3.3100000000000001E-247</v>
      </c>
      <c r="DQ30" s="103">
        <v>4.9049999999999996E-3</v>
      </c>
      <c r="DR30" s="21">
        <v>9.9469999999999992E-3</v>
      </c>
      <c r="DS30" s="21">
        <v>5.7620000000000002E-4</v>
      </c>
      <c r="DT30" s="21">
        <v>1.5010000000000001E-2</v>
      </c>
      <c r="DU30" s="21">
        <v>-3.848E-2</v>
      </c>
      <c r="DV30" s="21">
        <v>4.9189999999999998E-3</v>
      </c>
      <c r="DW30" s="21">
        <v>5.391E-3</v>
      </c>
      <c r="DX30" s="21">
        <v>-1.047E-3</v>
      </c>
      <c r="DY30" s="21">
        <v>-1.17E-2</v>
      </c>
      <c r="DZ30" s="21">
        <v>7.803E-3</v>
      </c>
      <c r="EA30" s="21">
        <v>5.2409999999999998E-2</v>
      </c>
      <c r="EB30" s="21">
        <v>3.5469999999999998E-3</v>
      </c>
      <c r="EC30" s="12">
        <v>1.0739999999999999E-4</v>
      </c>
      <c r="ED30" s="12">
        <v>0.1885</v>
      </c>
      <c r="EE30" s="12">
        <v>0.21840000000000001</v>
      </c>
      <c r="EF30" s="12">
        <v>1.4760000000000001E-2</v>
      </c>
      <c r="EG30" s="12">
        <v>0.50139999999999996</v>
      </c>
      <c r="EH30" s="12">
        <v>1.3180000000000001E-4</v>
      </c>
      <c r="EI30" s="12">
        <v>0.32540000000000002</v>
      </c>
      <c r="EJ30" s="12">
        <v>0.91979999999999995</v>
      </c>
      <c r="EK30" s="12">
        <v>0.17150000000000001</v>
      </c>
      <c r="EL30" s="12">
        <v>0.52400000000000002</v>
      </c>
      <c r="EM30" s="12">
        <v>0.32290000000000002</v>
      </c>
      <c r="EN30" s="12">
        <v>0.76929999999999998</v>
      </c>
      <c r="EO30" s="12">
        <v>0.25440000000000002</v>
      </c>
      <c r="EP30" s="12">
        <v>0.158</v>
      </c>
      <c r="EQ30" s="12">
        <v>0.94889999999999997</v>
      </c>
      <c r="ER30" s="12">
        <v>0.1148</v>
      </c>
      <c r="ES30" s="12">
        <v>0.25230000000000002</v>
      </c>
      <c r="ET30" s="108">
        <v>9.4089999999999993E-2</v>
      </c>
      <c r="EU30" s="103">
        <v>6.0089999999999996E-3</v>
      </c>
      <c r="EV30" s="21">
        <v>1.021E-2</v>
      </c>
      <c r="EW30" s="21">
        <v>-5.3049999999999998E-3</v>
      </c>
      <c r="EX30" s="21">
        <v>2.2089999999999999E-2</v>
      </c>
      <c r="EY30" s="21">
        <v>5.1269999999999996E-3</v>
      </c>
      <c r="EZ30" s="21">
        <v>5.2170000000000003E-3</v>
      </c>
      <c r="FA30" s="21">
        <v>-4.7699999999999999E-3</v>
      </c>
      <c r="FB30" s="21">
        <v>9.4899999999999997E-4</v>
      </c>
      <c r="FC30" s="21">
        <v>-1.0919999999999999E-2</v>
      </c>
      <c r="FD30" s="21">
        <v>3.4489999999999998E-3</v>
      </c>
      <c r="FE30" s="12">
        <v>2.8870000000000002E-4</v>
      </c>
      <c r="FF30" s="12">
        <v>0.2203</v>
      </c>
      <c r="FG30" s="12">
        <v>0.41510000000000002</v>
      </c>
      <c r="FH30" s="12">
        <v>1.3129999999999999E-2</v>
      </c>
      <c r="FI30" s="12">
        <v>7.6659999999999999E-4</v>
      </c>
      <c r="FJ30" s="12">
        <v>0.32429999999999998</v>
      </c>
      <c r="FK30" s="12">
        <v>0.8458</v>
      </c>
      <c r="FL30" s="12">
        <v>0.98380000000000001</v>
      </c>
      <c r="FM30" s="12">
        <v>0.4607</v>
      </c>
      <c r="FN30" s="12">
        <v>0.5151</v>
      </c>
      <c r="FO30" s="12">
        <v>4.5019999999999998E-2</v>
      </c>
      <c r="FP30" s="12">
        <v>7.6480000000000006E-2</v>
      </c>
      <c r="FQ30" s="12">
        <v>0.34939999999999999</v>
      </c>
      <c r="FR30" s="12">
        <v>4.7479999999999996E-3</v>
      </c>
      <c r="FS30" s="108">
        <v>1.289E-2</v>
      </c>
    </row>
    <row r="31" spans="1:175" x14ac:dyDescent="0.35">
      <c r="A31" s="11" t="s">
        <v>260</v>
      </c>
      <c r="B31" s="11">
        <v>1</v>
      </c>
      <c r="C31" s="106">
        <v>178529898</v>
      </c>
      <c r="D31" s="11" t="s">
        <v>84</v>
      </c>
      <c r="E31" s="11" t="s">
        <v>83</v>
      </c>
      <c r="F31" s="11" t="s">
        <v>839</v>
      </c>
      <c r="G31" s="120" t="s">
        <v>27034</v>
      </c>
      <c r="H31" s="11" t="b">
        <v>1</v>
      </c>
      <c r="I31" s="12">
        <v>7.0640000000000002E-14</v>
      </c>
      <c r="J31" s="102" t="s">
        <v>27093</v>
      </c>
      <c r="K31" s="231">
        <v>-7.8530000000000006E-3</v>
      </c>
      <c r="L31" s="21">
        <v>4.1749999999999999E-3</v>
      </c>
      <c r="M31" s="21">
        <v>-2.8809999999999999E-3</v>
      </c>
      <c r="N31" s="21">
        <v>-8.711E-3</v>
      </c>
      <c r="O31" s="21">
        <v>-2.7780000000000001E-3</v>
      </c>
      <c r="P31" s="21">
        <v>-4.4180000000000001E-3</v>
      </c>
      <c r="Q31" s="21">
        <v>2.32E-3</v>
      </c>
      <c r="R31" s="21">
        <v>-6.3850000000000001E-3</v>
      </c>
      <c r="S31" s="21">
        <v>-3.0479999999999999E-3</v>
      </c>
      <c r="T31" s="21">
        <v>7.4520000000000003E-3</v>
      </c>
      <c r="U31" s="21">
        <v>-5.6010000000000001E-3</v>
      </c>
      <c r="V31" s="21">
        <v>-9.6980000000000005E-4</v>
      </c>
      <c r="W31" s="109">
        <v>7.0640000000000002E-14</v>
      </c>
      <c r="X31" s="12">
        <v>0.51990000000000003</v>
      </c>
      <c r="Y31" s="12">
        <v>1.23E-3</v>
      </c>
      <c r="Z31" s="12">
        <v>7.5170000000000001E-2</v>
      </c>
      <c r="AA31" s="12">
        <v>0.46860000000000002</v>
      </c>
      <c r="AB31" s="12">
        <v>5.0359999999999998E-15</v>
      </c>
      <c r="AC31" s="12">
        <v>0.26079999999999998</v>
      </c>
      <c r="AD31" s="12">
        <v>0.3095</v>
      </c>
      <c r="AE31" s="12">
        <v>0.9819</v>
      </c>
      <c r="AF31" s="12">
        <v>0.2114</v>
      </c>
      <c r="AG31" s="12">
        <v>0.39860000000000001</v>
      </c>
      <c r="AH31" s="12">
        <v>0.45660000000000001</v>
      </c>
      <c r="AI31" s="12">
        <v>4.5079999999999999E-7</v>
      </c>
      <c r="AJ31" s="12">
        <v>0.30880000000000002</v>
      </c>
      <c r="AK31" s="12">
        <v>7.8490000000000001E-3</v>
      </c>
      <c r="AL31" s="12">
        <v>2.3140000000000001E-2</v>
      </c>
      <c r="AM31" s="12">
        <v>0.70930000000000004</v>
      </c>
      <c r="AN31" s="108">
        <v>9.9309999999999994E-8</v>
      </c>
      <c r="AO31" s="103">
        <v>-6.5059999999999996E-3</v>
      </c>
      <c r="AP31" s="21">
        <v>6.3520000000000004E-4</v>
      </c>
      <c r="AQ31" s="21">
        <v>-3.3630000000000001E-3</v>
      </c>
      <c r="AR31" s="21">
        <v>-5.6100000000000004E-3</v>
      </c>
      <c r="AS31" s="21">
        <v>-4.7869999999999996E-3</v>
      </c>
      <c r="AT31" s="21">
        <v>1.2279999999999999E-3</v>
      </c>
      <c r="AU31" s="21">
        <v>-1.129E-3</v>
      </c>
      <c r="AV31" s="21">
        <v>-1.4369999999999999E-3</v>
      </c>
      <c r="AW31" s="21">
        <v>5.7710000000000001E-3</v>
      </c>
      <c r="AX31" s="21">
        <v>-1.517E-4</v>
      </c>
      <c r="AY31" s="12">
        <v>2.167E-12</v>
      </c>
      <c r="AZ31" s="12">
        <v>0.98040000000000005</v>
      </c>
      <c r="BA31" s="12">
        <v>3.2339999999999999E-3</v>
      </c>
      <c r="BB31" s="12">
        <v>0.20250000000000001</v>
      </c>
      <c r="BC31" s="12">
        <v>1.513E-13</v>
      </c>
      <c r="BD31" s="12">
        <v>0.40960000000000002</v>
      </c>
      <c r="BE31" s="12">
        <v>0.67779999999999996</v>
      </c>
      <c r="BF31" s="12">
        <v>0.755</v>
      </c>
      <c r="BG31" s="12">
        <v>0.29070000000000001</v>
      </c>
      <c r="BH31" s="12">
        <v>0.31190000000000001</v>
      </c>
      <c r="BI31" s="12">
        <v>7.0619999999999998E-9</v>
      </c>
      <c r="BJ31" s="12">
        <v>0.82740000000000002</v>
      </c>
      <c r="BK31" s="12">
        <v>4.614E-3</v>
      </c>
      <c r="BL31" s="12">
        <v>7.7920000000000003E-2</v>
      </c>
      <c r="BM31" s="108">
        <v>1.709E-9</v>
      </c>
      <c r="BN31" s="103">
        <v>9.3329999999999993E-3</v>
      </c>
      <c r="BO31" s="21">
        <v>-3.866E-2</v>
      </c>
      <c r="BP31" s="21">
        <v>6.8159999999999998E-2</v>
      </c>
      <c r="BQ31" s="21">
        <v>-1.9470000000000001E-2</v>
      </c>
      <c r="BR31" s="21">
        <v>0.13519999999999999</v>
      </c>
      <c r="BS31" s="21">
        <v>2.6700000000000002E-2</v>
      </c>
      <c r="BT31" s="21">
        <v>0.1119</v>
      </c>
      <c r="BU31" s="21">
        <v>-0.50060000000000004</v>
      </c>
      <c r="BV31" s="21">
        <v>0.31609999999999999</v>
      </c>
      <c r="BW31" s="21">
        <v>-0.2407</v>
      </c>
      <c r="BX31" s="21">
        <v>0.52649999999999997</v>
      </c>
      <c r="BY31" s="21">
        <v>9.5810000000000006E-2</v>
      </c>
      <c r="BZ31" s="12">
        <v>0.69489999999999996</v>
      </c>
      <c r="CA31" s="12">
        <v>0.71330000000000005</v>
      </c>
      <c r="CB31" s="12">
        <v>0.5827</v>
      </c>
      <c r="CC31" s="12">
        <v>0.90459999999999996</v>
      </c>
      <c r="CD31" s="12">
        <v>0.77659999999999996</v>
      </c>
      <c r="CE31" s="12">
        <v>0.62519999999999998</v>
      </c>
      <c r="CF31" s="12">
        <v>0.67759999999999998</v>
      </c>
      <c r="CG31" s="12">
        <v>0.40339999999999998</v>
      </c>
      <c r="CH31" s="12">
        <v>0.58079999999999998</v>
      </c>
      <c r="CI31" s="12">
        <v>0.7631</v>
      </c>
      <c r="CJ31" s="12">
        <v>0.96660000000000001</v>
      </c>
      <c r="CK31" s="12">
        <v>0.75429999999999997</v>
      </c>
      <c r="CL31" s="12">
        <v>0.99029999999999996</v>
      </c>
      <c r="CM31" s="12">
        <v>0.94289999999999996</v>
      </c>
      <c r="CN31" s="12">
        <v>0.67600000000000005</v>
      </c>
      <c r="CO31" s="12">
        <v>0.99050000000000005</v>
      </c>
      <c r="CP31" s="12">
        <v>0.88629999999999998</v>
      </c>
      <c r="CQ31" s="108">
        <v>0.79069999999999996</v>
      </c>
      <c r="CR31" s="103">
        <v>0.27960000000000002</v>
      </c>
      <c r="CS31" s="21">
        <v>-0.31059999999999999</v>
      </c>
      <c r="CT31" s="21">
        <v>-1.1900000000000001E-2</v>
      </c>
      <c r="CU31" s="21">
        <v>-0.1191</v>
      </c>
      <c r="CV31" s="21">
        <v>0.13550000000000001</v>
      </c>
      <c r="CW31" s="21">
        <v>-0.3553</v>
      </c>
      <c r="CX31" s="21">
        <v>0.63360000000000005</v>
      </c>
      <c r="CY31" s="21">
        <v>0.49349999999999999</v>
      </c>
      <c r="CZ31" s="21">
        <v>-0.1628</v>
      </c>
      <c r="DA31" s="21">
        <v>-0.1202</v>
      </c>
      <c r="DB31" s="12">
        <v>0.25290000000000001</v>
      </c>
      <c r="DC31" s="12">
        <v>0.80500000000000005</v>
      </c>
      <c r="DD31" s="12">
        <v>0.51219999999999999</v>
      </c>
      <c r="DE31" s="12">
        <v>0.91749999999999998</v>
      </c>
      <c r="DF31" s="12">
        <v>0.61519999999999997</v>
      </c>
      <c r="DG31" s="12">
        <v>7.7909999999999993E-2</v>
      </c>
      <c r="DH31" s="12">
        <v>0.47420000000000001</v>
      </c>
      <c r="DI31" s="12">
        <v>0.46250000000000002</v>
      </c>
      <c r="DJ31" s="12">
        <v>0.87880000000000003</v>
      </c>
      <c r="DK31" s="12">
        <v>0.28860000000000002</v>
      </c>
      <c r="DL31" s="12">
        <v>0.1172</v>
      </c>
      <c r="DM31" s="12">
        <v>0.57279999999999998</v>
      </c>
      <c r="DN31" s="12">
        <v>0.96030000000000004</v>
      </c>
      <c r="DO31" s="12">
        <v>0.84050000000000002</v>
      </c>
      <c r="DP31" s="108">
        <v>0.2843</v>
      </c>
      <c r="DQ31" s="103">
        <v>1.204E-2</v>
      </c>
      <c r="DR31" s="21">
        <v>-1.107E-2</v>
      </c>
      <c r="DS31" s="21">
        <v>4.9529999999999999E-3</v>
      </c>
      <c r="DT31" s="21">
        <v>1.256E-2</v>
      </c>
      <c r="DU31" s="21">
        <v>-1.111E-2</v>
      </c>
      <c r="DV31" s="21">
        <v>6.4650000000000003E-3</v>
      </c>
      <c r="DW31" s="21">
        <v>-9.7890000000000008E-3</v>
      </c>
      <c r="DX31" s="21">
        <v>1.162E-2</v>
      </c>
      <c r="DY31" s="21">
        <v>-3.8080000000000002E-3</v>
      </c>
      <c r="DZ31" s="21">
        <v>-1.6639999999999999E-2</v>
      </c>
      <c r="EA31" s="21">
        <v>8.6790000000000006E-2</v>
      </c>
      <c r="EB31" s="21">
        <v>-4.6589999999999999E-3</v>
      </c>
      <c r="EC31" s="12">
        <v>1.0629999999999999E-3</v>
      </c>
      <c r="ED31" s="12">
        <v>0.33229999999999998</v>
      </c>
      <c r="EE31" s="12">
        <v>0.15740000000000001</v>
      </c>
      <c r="EF31" s="12">
        <v>0.25769999999999998</v>
      </c>
      <c r="EG31" s="12">
        <v>0.112</v>
      </c>
      <c r="EH31" s="12">
        <v>2.4480000000000001E-3</v>
      </c>
      <c r="EI31" s="12">
        <v>2.2339999999999999E-2</v>
      </c>
      <c r="EJ31" s="12">
        <v>0.27539999999999998</v>
      </c>
      <c r="EK31" s="12">
        <v>0.68379999999999996</v>
      </c>
      <c r="EL31" s="12">
        <v>0.25719999999999998</v>
      </c>
      <c r="EM31" s="12">
        <v>4.5080000000000002E-2</v>
      </c>
      <c r="EN31" s="12">
        <v>9.4119999999999995E-2</v>
      </c>
      <c r="EO31" s="12">
        <v>4.4959999999999998E-4</v>
      </c>
      <c r="EP31" s="12">
        <v>0.13900000000000001</v>
      </c>
      <c r="EQ31" s="12">
        <v>8.4580000000000002E-2</v>
      </c>
      <c r="ER31" s="12">
        <v>0.1174</v>
      </c>
      <c r="ES31" s="12">
        <v>0.7026</v>
      </c>
      <c r="ET31" s="108">
        <v>1.5070000000000001E-3</v>
      </c>
      <c r="EU31" s="103">
        <v>6.3769999999999999E-3</v>
      </c>
      <c r="EV31" s="21">
        <v>-6.8659999999999997E-3</v>
      </c>
      <c r="EW31" s="21">
        <v>4.7670000000000004E-3</v>
      </c>
      <c r="EX31" s="21">
        <v>7.2309999999999996E-3</v>
      </c>
      <c r="EY31" s="21">
        <v>4.7999999999999996E-3</v>
      </c>
      <c r="EZ31" s="21">
        <v>-4.0679999999999996E-3</v>
      </c>
      <c r="FA31" s="21">
        <v>3.2100000000000002E-3</v>
      </c>
      <c r="FB31" s="21">
        <v>-3.6719999999999999E-3</v>
      </c>
      <c r="FC31" s="21">
        <v>-1.431E-2</v>
      </c>
      <c r="FD31" s="21">
        <v>-3.264E-3</v>
      </c>
      <c r="FE31" s="12">
        <v>2.6599999999999999E-2</v>
      </c>
      <c r="FF31" s="12">
        <v>0.52549999999999997</v>
      </c>
      <c r="FG31" s="12">
        <v>0.16370000000000001</v>
      </c>
      <c r="FH31" s="12">
        <v>0.43640000000000001</v>
      </c>
      <c r="FI31" s="12">
        <v>1.299E-2</v>
      </c>
      <c r="FJ31" s="12">
        <v>0.1177</v>
      </c>
      <c r="FK31" s="12">
        <v>0.72570000000000001</v>
      </c>
      <c r="FL31" s="12">
        <v>0.57999999999999996</v>
      </c>
      <c r="FM31" s="12">
        <v>0.24010000000000001</v>
      </c>
      <c r="FN31" s="12">
        <v>9.468E-2</v>
      </c>
      <c r="FO31" s="12">
        <v>1.2160000000000001E-2</v>
      </c>
      <c r="FP31" s="12">
        <v>0.26769999999999999</v>
      </c>
      <c r="FQ31" s="12">
        <v>5.9389999999999998E-2</v>
      </c>
      <c r="FR31" s="12">
        <v>0.2636</v>
      </c>
      <c r="FS31" s="108">
        <v>4.2189999999999997E-3</v>
      </c>
    </row>
    <row r="32" spans="1:175" x14ac:dyDescent="0.35">
      <c r="A32" s="11" t="s">
        <v>259</v>
      </c>
      <c r="B32" s="11">
        <v>1</v>
      </c>
      <c r="C32" s="106">
        <v>182144422</v>
      </c>
      <c r="D32" s="11" t="s">
        <v>89</v>
      </c>
      <c r="E32" s="11" t="s">
        <v>88</v>
      </c>
      <c r="F32" s="11" t="s">
        <v>24107</v>
      </c>
      <c r="G32" s="120" t="s">
        <v>27035</v>
      </c>
      <c r="H32" s="11" t="b">
        <v>1</v>
      </c>
      <c r="I32" s="12">
        <v>3.0990000000000001E-22</v>
      </c>
      <c r="J32" s="102" t="s">
        <v>27089</v>
      </c>
      <c r="K32" s="231">
        <v>8.4930000000000005E-3</v>
      </c>
      <c r="L32" s="21">
        <v>3.0920000000000001E-3</v>
      </c>
      <c r="M32" s="21">
        <v>7.0299999999999998E-3</v>
      </c>
      <c r="N32" s="21">
        <v>8.2959999999999996E-3</v>
      </c>
      <c r="O32" s="21">
        <v>1.575E-2</v>
      </c>
      <c r="P32" s="21">
        <v>7.5360000000000002E-3</v>
      </c>
      <c r="Q32" s="21">
        <v>-2.8050000000000002E-3</v>
      </c>
      <c r="R32" s="21">
        <v>1.9959999999999999E-3</v>
      </c>
      <c r="S32" s="21">
        <v>-1.4400000000000001E-3</v>
      </c>
      <c r="T32" s="21">
        <v>-2.1229999999999999E-3</v>
      </c>
      <c r="U32" s="21">
        <v>-1.549E-4</v>
      </c>
      <c r="V32" s="21">
        <v>-1.751E-3</v>
      </c>
      <c r="W32" s="12">
        <v>4.216E-14</v>
      </c>
      <c r="X32" s="12">
        <v>0.35780000000000001</v>
      </c>
      <c r="Y32" s="12">
        <v>7.4399999999999999E-7</v>
      </c>
      <c r="Z32" s="12">
        <v>4.0960000000000003E-2</v>
      </c>
      <c r="AA32" s="12">
        <v>2.4539999999999999E-2</v>
      </c>
      <c r="AB32" s="109">
        <v>3.0990000000000001E-22</v>
      </c>
      <c r="AC32" s="12">
        <v>9.1450000000000004E-2</v>
      </c>
      <c r="AD32" s="12">
        <v>0.90700000000000003</v>
      </c>
      <c r="AE32" s="12">
        <v>0.60450000000000004</v>
      </c>
      <c r="AF32" s="12">
        <v>0.70109999999999995</v>
      </c>
      <c r="AG32" s="12">
        <v>0.63290000000000002</v>
      </c>
      <c r="AH32" s="12">
        <v>0.1101</v>
      </c>
      <c r="AI32" s="12">
        <v>2.896E-7</v>
      </c>
      <c r="AJ32" s="12">
        <v>0.47520000000000001</v>
      </c>
      <c r="AK32" s="12">
        <v>3.3629999999999999E-4</v>
      </c>
      <c r="AL32" s="12">
        <v>4.4119999999999999E-2</v>
      </c>
      <c r="AM32" s="12">
        <v>7.3450000000000001E-2</v>
      </c>
      <c r="AN32" s="108">
        <v>4.6199999999999999E-11</v>
      </c>
      <c r="AO32" s="103">
        <v>6.7889999999999999E-3</v>
      </c>
      <c r="AP32" s="21">
        <v>3.6289999999999998E-3</v>
      </c>
      <c r="AQ32" s="21">
        <v>5.6519999999999999E-3</v>
      </c>
      <c r="AR32" s="21">
        <v>5.9049999999999997E-3</v>
      </c>
      <c r="AS32" s="21">
        <v>6.1000000000000004E-3</v>
      </c>
      <c r="AT32" s="21">
        <v>-9.7130000000000003E-4</v>
      </c>
      <c r="AU32" s="21">
        <v>2.2209999999999999E-3</v>
      </c>
      <c r="AV32" s="21">
        <v>1.8540000000000001E-4</v>
      </c>
      <c r="AW32" s="21">
        <v>5.8919999999999997E-3</v>
      </c>
      <c r="AX32" s="21">
        <v>-7.0889999999999994E-5</v>
      </c>
      <c r="AY32" s="12">
        <v>4.6649999999999998E-13</v>
      </c>
      <c r="AZ32" s="12">
        <v>0.39850000000000002</v>
      </c>
      <c r="BA32" s="12">
        <v>3.18E-5</v>
      </c>
      <c r="BB32" s="12">
        <v>2.128E-2</v>
      </c>
      <c r="BC32" s="12">
        <v>1.388E-18</v>
      </c>
      <c r="BD32" s="12">
        <v>0.27360000000000001</v>
      </c>
      <c r="BE32" s="12">
        <v>0.79410000000000003</v>
      </c>
      <c r="BF32" s="12">
        <v>0.78669999999999995</v>
      </c>
      <c r="BG32" s="12">
        <v>0.40279999999999999</v>
      </c>
      <c r="BH32" s="12">
        <v>0.42109999999999997</v>
      </c>
      <c r="BI32" s="12">
        <v>8.694E-9</v>
      </c>
      <c r="BJ32" s="12">
        <v>0.30020000000000002</v>
      </c>
      <c r="BK32" s="12">
        <v>1.042E-3</v>
      </c>
      <c r="BL32" s="12">
        <v>8.8139999999999996E-2</v>
      </c>
      <c r="BM32" s="108">
        <v>3.5949999999999999E-12</v>
      </c>
      <c r="BN32" s="103">
        <v>-0.60499999999999998</v>
      </c>
      <c r="BO32" s="21">
        <v>-0.32800000000000001</v>
      </c>
      <c r="BP32" s="21">
        <v>-0.38</v>
      </c>
      <c r="BQ32" s="21">
        <v>-0.4476</v>
      </c>
      <c r="BR32" s="21">
        <v>-0.66810000000000003</v>
      </c>
      <c r="BS32" s="21">
        <v>-0.5091</v>
      </c>
      <c r="BT32" s="21">
        <v>-5.4550000000000001E-2</v>
      </c>
      <c r="BU32" s="21">
        <v>0.1188</v>
      </c>
      <c r="BV32" s="21">
        <v>0.57909999999999995</v>
      </c>
      <c r="BW32" s="21">
        <v>0.95720000000000005</v>
      </c>
      <c r="BX32" s="21">
        <v>0.70979999999999999</v>
      </c>
      <c r="BY32" s="21">
        <v>2.528E-2</v>
      </c>
      <c r="BZ32" s="12">
        <v>3.8619999999999996E-6</v>
      </c>
      <c r="CA32" s="12">
        <v>0.84360000000000002</v>
      </c>
      <c r="CB32" s="12">
        <v>0.39789999999999998</v>
      </c>
      <c r="CC32" s="12">
        <v>0.53010000000000002</v>
      </c>
      <c r="CD32" s="12">
        <v>0.83850000000000002</v>
      </c>
      <c r="CE32" s="12">
        <v>3.5280000000000001E-5</v>
      </c>
      <c r="CF32" s="12">
        <v>0.47610000000000002</v>
      </c>
      <c r="CG32" s="12">
        <v>0.81389999999999996</v>
      </c>
      <c r="CH32" s="12">
        <v>0.54910000000000003</v>
      </c>
      <c r="CI32" s="12">
        <v>0.3291</v>
      </c>
      <c r="CJ32" s="12">
        <v>0.96519999999999995</v>
      </c>
      <c r="CK32" s="12">
        <v>0.29310000000000003</v>
      </c>
      <c r="CL32" s="12">
        <v>1.626E-2</v>
      </c>
      <c r="CM32" s="12">
        <v>0.57820000000000005</v>
      </c>
      <c r="CN32" s="12">
        <v>0.52629999999999999</v>
      </c>
      <c r="CO32" s="12">
        <v>0.4506</v>
      </c>
      <c r="CP32" s="12">
        <v>0.53200000000000003</v>
      </c>
      <c r="CQ32" s="108">
        <v>1.3679999999999999E-2</v>
      </c>
      <c r="CR32" s="103">
        <v>-0.8458</v>
      </c>
      <c r="CS32" s="21">
        <v>-0.45600000000000002</v>
      </c>
      <c r="CT32" s="21">
        <v>-5.0840000000000003E-2</v>
      </c>
      <c r="CU32" s="21">
        <v>-0.56640000000000001</v>
      </c>
      <c r="CV32" s="21">
        <v>-0.61760000000000004</v>
      </c>
      <c r="CW32" s="21">
        <v>0.31140000000000001</v>
      </c>
      <c r="CX32" s="21">
        <v>-0.36</v>
      </c>
      <c r="CY32" s="21">
        <v>1.486E-2</v>
      </c>
      <c r="CZ32" s="21">
        <v>2.2599999999999998</v>
      </c>
      <c r="DA32" s="21">
        <v>0.23699999999999999</v>
      </c>
      <c r="DB32" s="12">
        <v>8.2799999999999995E-7</v>
      </c>
      <c r="DC32" s="12">
        <v>0.53739999999999999</v>
      </c>
      <c r="DD32" s="12">
        <v>0.98419999999999996</v>
      </c>
      <c r="DE32" s="12">
        <v>6.4350000000000004E-2</v>
      </c>
      <c r="DF32" s="12">
        <v>2.1509999999999999E-5</v>
      </c>
      <c r="DG32" s="12">
        <v>5.842E-2</v>
      </c>
      <c r="DH32" s="12">
        <v>0.53969999999999996</v>
      </c>
      <c r="DI32" s="12">
        <v>0.84970000000000001</v>
      </c>
      <c r="DJ32" s="12">
        <v>1.4829999999999999E-2</v>
      </c>
      <c r="DK32" s="12">
        <v>3.014E-2</v>
      </c>
      <c r="DL32" s="12">
        <v>6.657E-6</v>
      </c>
      <c r="DM32" s="12">
        <v>0.4264</v>
      </c>
      <c r="DN32" s="12">
        <v>0.86019999999999996</v>
      </c>
      <c r="DO32" s="12">
        <v>0.26500000000000001</v>
      </c>
      <c r="DP32" s="108">
        <v>4.4929999999999998E-5</v>
      </c>
      <c r="DQ32" s="103">
        <v>-7.7730000000000004E-3</v>
      </c>
      <c r="DR32" s="21">
        <v>4.8380000000000003E-3</v>
      </c>
      <c r="DS32" s="21">
        <v>-9.3889999999999998E-3</v>
      </c>
      <c r="DT32" s="21">
        <v>-2.001E-2</v>
      </c>
      <c r="DU32" s="21">
        <v>-1.8079999999999999E-2</v>
      </c>
      <c r="DV32" s="21">
        <v>-8.4779999999999994E-3</v>
      </c>
      <c r="DW32" s="21">
        <v>5.3489999999999996E-3</v>
      </c>
      <c r="DX32" s="21">
        <v>-1.3599999999999999E-2</v>
      </c>
      <c r="DY32" s="21">
        <v>8.548E-3</v>
      </c>
      <c r="DZ32" s="21">
        <v>2.375E-2</v>
      </c>
      <c r="EA32" s="21">
        <v>3.5799999999999997E-4</v>
      </c>
      <c r="EB32" s="21">
        <v>6.4279999999999997E-3</v>
      </c>
      <c r="EC32" s="12">
        <v>5.4440000000000002E-2</v>
      </c>
      <c r="ED32" s="12">
        <v>0.42730000000000001</v>
      </c>
      <c r="EE32" s="12">
        <v>7.2740000000000001E-3</v>
      </c>
      <c r="EF32" s="12">
        <v>5.7149999999999999E-2</v>
      </c>
      <c r="EG32" s="12">
        <v>0.73640000000000005</v>
      </c>
      <c r="EH32" s="12">
        <v>2.3939999999999999E-4</v>
      </c>
      <c r="EI32" s="12">
        <v>9.4280000000000003E-2</v>
      </c>
      <c r="EJ32" s="12">
        <v>8.7209999999999996E-2</v>
      </c>
      <c r="EK32" s="12">
        <v>0.14130000000000001</v>
      </c>
      <c r="EL32" s="12">
        <v>6.114E-2</v>
      </c>
      <c r="EM32" s="12">
        <v>0.99299999999999999</v>
      </c>
      <c r="EN32" s="12">
        <v>3.4279999999999998E-2</v>
      </c>
      <c r="EO32" s="12">
        <v>3.09E-2</v>
      </c>
      <c r="EP32" s="12">
        <v>0.5504</v>
      </c>
      <c r="EQ32" s="12">
        <v>3.4280000000000001E-3</v>
      </c>
      <c r="ER32" s="12">
        <v>1.941E-2</v>
      </c>
      <c r="ES32" s="12">
        <v>0.50149999999999995</v>
      </c>
      <c r="ET32" s="108">
        <v>1.07E-4</v>
      </c>
      <c r="EU32" s="103">
        <v>-6.0270000000000002E-3</v>
      </c>
      <c r="EV32" s="21">
        <v>2.9339999999999998E-4</v>
      </c>
      <c r="EW32" s="21">
        <v>-8.5540000000000008E-3</v>
      </c>
      <c r="EX32" s="21">
        <v>-1.1690000000000001E-2</v>
      </c>
      <c r="EY32" s="21">
        <v>-6.94E-3</v>
      </c>
      <c r="EZ32" s="21">
        <v>3.9579999999999997E-3</v>
      </c>
      <c r="FA32" s="21">
        <v>-4.9350000000000002E-3</v>
      </c>
      <c r="FB32" s="21">
        <v>7.5760000000000003E-3</v>
      </c>
      <c r="FC32" s="21">
        <v>1.5469999999999999E-2</v>
      </c>
      <c r="FD32" s="21">
        <v>5.5149999999999999E-3</v>
      </c>
      <c r="FE32" s="12">
        <v>5.8790000000000002E-2</v>
      </c>
      <c r="FF32" s="12">
        <v>0.94020000000000004</v>
      </c>
      <c r="FG32" s="12">
        <v>1.192E-2</v>
      </c>
      <c r="FH32" s="12">
        <v>0.2253</v>
      </c>
      <c r="FI32" s="12">
        <v>6.0800000000000003E-4</v>
      </c>
      <c r="FJ32" s="12">
        <v>0.12989999999999999</v>
      </c>
      <c r="FK32" s="12">
        <v>0.3579</v>
      </c>
      <c r="FL32" s="12">
        <v>0.19139999999999999</v>
      </c>
      <c r="FM32" s="12">
        <v>0.19170000000000001</v>
      </c>
      <c r="FN32" s="12">
        <v>4.7100000000000003E-2</v>
      </c>
      <c r="FO32" s="12">
        <v>2.0160000000000001E-2</v>
      </c>
      <c r="FP32" s="12">
        <v>0.94320000000000004</v>
      </c>
      <c r="FQ32" s="12">
        <v>4.1850000000000004E-3</v>
      </c>
      <c r="FR32" s="12">
        <v>9.2700000000000005E-2</v>
      </c>
      <c r="FS32" s="108">
        <v>1.529E-4</v>
      </c>
    </row>
    <row r="33" spans="1:175" s="130" customFormat="1" x14ac:dyDescent="0.35">
      <c r="A33" s="123" t="s">
        <v>258</v>
      </c>
      <c r="B33" s="123">
        <v>1</v>
      </c>
      <c r="C33" s="124">
        <v>220970028</v>
      </c>
      <c r="D33" s="123" t="s">
        <v>83</v>
      </c>
      <c r="E33" s="123" t="s">
        <v>84</v>
      </c>
      <c r="F33" s="123" t="s">
        <v>528</v>
      </c>
      <c r="G33" s="125" t="s">
        <v>24114</v>
      </c>
      <c r="H33" s="123" t="b">
        <v>1</v>
      </c>
      <c r="I33" s="126">
        <v>1.5390000000000001E-22</v>
      </c>
      <c r="J33" s="127" t="s">
        <v>27086</v>
      </c>
      <c r="K33" s="232">
        <v>-9.6050000000000007E-3</v>
      </c>
      <c r="L33" s="17">
        <v>2.245E-3</v>
      </c>
      <c r="M33" s="17">
        <v>-5.5750000000000001E-3</v>
      </c>
      <c r="N33" s="17">
        <v>-4.5250000000000004E-3</v>
      </c>
      <c r="O33" s="17">
        <v>-1.644E-2</v>
      </c>
      <c r="P33" s="17">
        <v>-7.064E-3</v>
      </c>
      <c r="Q33" s="17">
        <v>2.8930000000000002E-3</v>
      </c>
      <c r="R33" s="17">
        <v>1.702E-3</v>
      </c>
      <c r="S33" s="17">
        <v>-3.4589999999999998E-3</v>
      </c>
      <c r="T33" s="17">
        <v>-3.7499999999999999E-3</v>
      </c>
      <c r="U33" s="17">
        <v>3.555E-3</v>
      </c>
      <c r="V33" s="17">
        <v>3.8840000000000001E-5</v>
      </c>
      <c r="W33" s="126">
        <v>2.7399999999999999E-17</v>
      </c>
      <c r="X33" s="126">
        <v>0.76759999999999995</v>
      </c>
      <c r="Y33" s="126">
        <v>1.666E-5</v>
      </c>
      <c r="Z33" s="126">
        <v>0.13900000000000001</v>
      </c>
      <c r="AA33" s="126">
        <v>6.5549999999999997E-2</v>
      </c>
      <c r="AB33" s="126">
        <v>1.358E-21</v>
      </c>
      <c r="AC33" s="126">
        <v>0.1346</v>
      </c>
      <c r="AD33" s="126">
        <v>0.61780000000000002</v>
      </c>
      <c r="AE33" s="126">
        <v>0.50509999999999999</v>
      </c>
      <c r="AF33" s="126">
        <v>0.4788</v>
      </c>
      <c r="AG33" s="126">
        <v>0.86319999999999997</v>
      </c>
      <c r="AH33" s="126">
        <v>0.60929999999999995</v>
      </c>
      <c r="AI33" s="126">
        <v>3.3780000000000002E-7</v>
      </c>
      <c r="AJ33" s="126">
        <v>0.65500000000000003</v>
      </c>
      <c r="AK33" s="126">
        <v>6.8860000000000004E-4</v>
      </c>
      <c r="AL33" s="126">
        <v>0.3478</v>
      </c>
      <c r="AM33" s="126">
        <v>7.1559999999999999E-2</v>
      </c>
      <c r="AN33" s="129">
        <v>5.2249999999999996E-9</v>
      </c>
      <c r="AO33" s="128">
        <v>-7.1250000000000003E-3</v>
      </c>
      <c r="AP33" s="17">
        <v>3.2859999999999999E-3</v>
      </c>
      <c r="AQ33" s="17">
        <v>-6.032E-3</v>
      </c>
      <c r="AR33" s="17">
        <v>-7.2969999999999997E-3</v>
      </c>
      <c r="AS33" s="17">
        <v>-6.4260000000000003E-3</v>
      </c>
      <c r="AT33" s="17">
        <v>8.9689999999999995E-4</v>
      </c>
      <c r="AU33" s="17">
        <v>1.2960000000000001E-3</v>
      </c>
      <c r="AV33" s="17">
        <v>-3.2130000000000001E-3</v>
      </c>
      <c r="AW33" s="17">
        <v>2.2569999999999999E-3</v>
      </c>
      <c r="AX33" s="17">
        <v>-1.7540000000000001E-4</v>
      </c>
      <c r="AY33" s="126">
        <v>2.3229999999999998E-13</v>
      </c>
      <c r="AZ33" s="126">
        <v>0.74650000000000005</v>
      </c>
      <c r="BA33" s="126">
        <v>8.7469999999999994E-6</v>
      </c>
      <c r="BB33" s="126">
        <v>0.1303</v>
      </c>
      <c r="BC33" s="126">
        <v>7.8439999999999992E-18</v>
      </c>
      <c r="BD33" s="126">
        <v>0.30940000000000001</v>
      </c>
      <c r="BE33" s="126">
        <v>0.91169999999999995</v>
      </c>
      <c r="BF33" s="126">
        <v>0.5232</v>
      </c>
      <c r="BG33" s="126">
        <v>0.72160000000000002</v>
      </c>
      <c r="BH33" s="126">
        <v>0.54579999999999995</v>
      </c>
      <c r="BI33" s="126">
        <v>1.6239999999999999E-8</v>
      </c>
      <c r="BJ33" s="126">
        <v>0.54079999999999995</v>
      </c>
      <c r="BK33" s="126">
        <v>1.6310000000000001E-4</v>
      </c>
      <c r="BL33" s="126">
        <v>6.132E-2</v>
      </c>
      <c r="BM33" s="129">
        <v>6.1169999999999994E-11</v>
      </c>
      <c r="BN33" s="128">
        <v>-1.141</v>
      </c>
      <c r="BO33" s="17">
        <v>-0.5383</v>
      </c>
      <c r="BP33" s="17">
        <v>-0.93140000000000001</v>
      </c>
      <c r="BQ33" s="17">
        <v>-2.0339999999999998</v>
      </c>
      <c r="BR33" s="17">
        <v>-1.45</v>
      </c>
      <c r="BS33" s="17">
        <v>-1.113</v>
      </c>
      <c r="BT33" s="17">
        <v>4.8430000000000001E-2</v>
      </c>
      <c r="BU33" s="17">
        <v>-0.79559999999999997</v>
      </c>
      <c r="BV33" s="17">
        <v>-1.1719999999999999</v>
      </c>
      <c r="BW33" s="17">
        <v>-0.1211</v>
      </c>
      <c r="BX33" s="17">
        <v>-0.35720000000000002</v>
      </c>
      <c r="BY33" s="17">
        <v>-0.1245</v>
      </c>
      <c r="BZ33" s="126">
        <v>6.6720000000000003E-15</v>
      </c>
      <c r="CA33" s="126">
        <v>0.33929999999999999</v>
      </c>
      <c r="CB33" s="126">
        <v>7.452E-6</v>
      </c>
      <c r="CC33" s="126">
        <v>2.288E-4</v>
      </c>
      <c r="CD33" s="126">
        <v>0.14369999999999999</v>
      </c>
      <c r="CE33" s="126">
        <v>1.5390000000000001E-22</v>
      </c>
      <c r="CF33" s="126">
        <v>0.97609999999999997</v>
      </c>
      <c r="CG33" s="126">
        <v>0.2878</v>
      </c>
      <c r="CH33" s="126">
        <v>3.7719999999999997E-2</v>
      </c>
      <c r="CI33" s="126">
        <v>0.9335</v>
      </c>
      <c r="CJ33" s="126">
        <v>0.80089999999999995</v>
      </c>
      <c r="CK33" s="126">
        <v>0.26519999999999999</v>
      </c>
      <c r="CL33" s="126">
        <v>4.0179999999999998E-5</v>
      </c>
      <c r="CM33" s="126">
        <v>0.56850000000000001</v>
      </c>
      <c r="CN33" s="126">
        <v>1.172E-2</v>
      </c>
      <c r="CO33" s="126">
        <v>4.2709999999999996E-3</v>
      </c>
      <c r="CP33" s="126">
        <v>0.26329999999999998</v>
      </c>
      <c r="CQ33" s="129">
        <v>4.6889999999999998E-8</v>
      </c>
      <c r="CR33" s="128">
        <v>-1.1000000000000001</v>
      </c>
      <c r="CS33" s="17">
        <v>-1.2909999999999999</v>
      </c>
      <c r="CT33" s="17">
        <v>-1.0840000000000001</v>
      </c>
      <c r="CU33" s="17">
        <v>-1.9159999999999999</v>
      </c>
      <c r="CV33" s="17">
        <v>-1.155</v>
      </c>
      <c r="CW33" s="17">
        <v>-0.11849999999999999</v>
      </c>
      <c r="CX33" s="17">
        <v>2.2989999999999999</v>
      </c>
      <c r="CY33" s="17">
        <v>-1.0049999999999999</v>
      </c>
      <c r="CZ33" s="17">
        <v>-0.60070000000000001</v>
      </c>
      <c r="DA33" s="17">
        <v>-0.17269999999999999</v>
      </c>
      <c r="DB33" s="126">
        <v>2.6540000000000001E-15</v>
      </c>
      <c r="DC33" s="126">
        <v>0.25280000000000002</v>
      </c>
      <c r="DD33" s="126">
        <v>1.243E-5</v>
      </c>
      <c r="DE33" s="126">
        <v>2.9E-4</v>
      </c>
      <c r="DF33" s="126">
        <v>5.7889999999999996E-22</v>
      </c>
      <c r="DG33" s="126">
        <v>0.7117</v>
      </c>
      <c r="DH33" s="126">
        <v>0.22409999999999999</v>
      </c>
      <c r="DI33" s="126">
        <v>4.8480000000000002E-2</v>
      </c>
      <c r="DJ33" s="126">
        <v>0.55279999999999996</v>
      </c>
      <c r="DK33" s="126">
        <v>0.69130000000000003</v>
      </c>
      <c r="DL33" s="126">
        <v>9.8359999999999995E-9</v>
      </c>
      <c r="DM33" s="126">
        <v>0.1239</v>
      </c>
      <c r="DN33" s="126">
        <v>5.757E-3</v>
      </c>
      <c r="DO33" s="126">
        <v>1.0089999999999999E-3</v>
      </c>
      <c r="DP33" s="129">
        <v>1.929E-12</v>
      </c>
      <c r="DQ33" s="128">
        <v>6.3449999999999999E-3</v>
      </c>
      <c r="DR33" s="17">
        <v>1.4579999999999999E-2</v>
      </c>
      <c r="DS33" s="17">
        <v>1.349E-2</v>
      </c>
      <c r="DT33" s="17">
        <v>1.1169999999999999E-2</v>
      </c>
      <c r="DU33" s="17">
        <v>1.393E-2</v>
      </c>
      <c r="DV33" s="17">
        <v>1.043E-2</v>
      </c>
      <c r="DW33" s="17">
        <v>1.9889999999999999E-3</v>
      </c>
      <c r="DX33" s="17">
        <v>-5.1590000000000004E-3</v>
      </c>
      <c r="DY33" s="17">
        <v>4.5659999999999997E-3</v>
      </c>
      <c r="DZ33" s="17">
        <v>3.2919999999999998E-3</v>
      </c>
      <c r="EA33" s="17">
        <v>-5.8259999999999999E-2</v>
      </c>
      <c r="EB33" s="17">
        <v>-2.441E-4</v>
      </c>
      <c r="EC33" s="126">
        <v>2.7629999999999999E-4</v>
      </c>
      <c r="ED33" s="126">
        <v>0.3251</v>
      </c>
      <c r="EE33" s="126">
        <v>6.0559999999999997E-7</v>
      </c>
      <c r="EF33" s="126">
        <v>0.1842</v>
      </c>
      <c r="EG33" s="126">
        <v>0.54220000000000002</v>
      </c>
      <c r="EH33" s="126">
        <v>3.1270000000000002E-10</v>
      </c>
      <c r="EI33" s="126">
        <v>0.39439999999999997</v>
      </c>
      <c r="EJ33" s="126">
        <v>0.85799999999999998</v>
      </c>
      <c r="EK33" s="126">
        <v>0.2747</v>
      </c>
      <c r="EL33" s="126">
        <v>0.68200000000000005</v>
      </c>
      <c r="EM33" s="126">
        <v>0.32819999999999999</v>
      </c>
      <c r="EN33" s="126">
        <v>0.2036</v>
      </c>
      <c r="EO33" s="126">
        <v>0.10150000000000001</v>
      </c>
      <c r="EP33" s="126">
        <v>0.2387</v>
      </c>
      <c r="EQ33" s="126">
        <v>2.3680000000000001E-4</v>
      </c>
      <c r="ER33" s="126">
        <v>0.2576</v>
      </c>
      <c r="ES33" s="126">
        <v>0.69869999999999999</v>
      </c>
      <c r="ET33" s="129">
        <v>3.9419999999999999E-5</v>
      </c>
      <c r="EU33" s="128">
        <v>7.6530000000000001E-3</v>
      </c>
      <c r="EV33" s="17">
        <v>1.4030000000000001E-2</v>
      </c>
      <c r="EW33" s="17">
        <v>1.3509999999999999E-2</v>
      </c>
      <c r="EX33" s="17">
        <v>9.6139999999999993E-3</v>
      </c>
      <c r="EY33" s="17">
        <v>1.014E-2</v>
      </c>
      <c r="EZ33" s="17">
        <v>-2.3219999999999998E-3</v>
      </c>
      <c r="FA33" s="17">
        <v>-7.1729999999999997E-3</v>
      </c>
      <c r="FB33" s="17">
        <v>5.8869999999999999E-3</v>
      </c>
      <c r="FC33" s="17">
        <v>1.0840000000000001E-2</v>
      </c>
      <c r="FD33" s="17">
        <v>-1.1039999999999999E-3</v>
      </c>
      <c r="FE33" s="126">
        <v>3.9830000000000004E-3</v>
      </c>
      <c r="FF33" s="126">
        <v>0.33350000000000002</v>
      </c>
      <c r="FG33" s="126">
        <v>3.4149999999999998E-7</v>
      </c>
      <c r="FH33" s="126">
        <v>0.17050000000000001</v>
      </c>
      <c r="FI33" s="126">
        <v>7.3959999999999997E-9</v>
      </c>
      <c r="FJ33" s="126">
        <v>0.60829999999999995</v>
      </c>
      <c r="FK33" s="126">
        <v>0.71009999999999995</v>
      </c>
      <c r="FL33" s="126">
        <v>0.17910000000000001</v>
      </c>
      <c r="FM33" s="126">
        <v>0.55869999999999997</v>
      </c>
      <c r="FN33" s="126">
        <v>0.72009999999999996</v>
      </c>
      <c r="FO33" s="126">
        <v>9.0320000000000001E-3</v>
      </c>
      <c r="FP33" s="126">
        <v>0.16259999999999999</v>
      </c>
      <c r="FQ33" s="126">
        <v>9.7700000000000003E-5</v>
      </c>
      <c r="FR33" s="126">
        <v>0.24690000000000001</v>
      </c>
      <c r="FS33" s="129">
        <v>2.1409999999999999E-6</v>
      </c>
    </row>
    <row r="34" spans="1:175" x14ac:dyDescent="0.35">
      <c r="A34" s="11" t="s">
        <v>257</v>
      </c>
      <c r="B34" s="11">
        <v>1</v>
      </c>
      <c r="C34" s="106">
        <v>230295789</v>
      </c>
      <c r="D34" s="11" t="s">
        <v>83</v>
      </c>
      <c r="E34" s="11" t="s">
        <v>89</v>
      </c>
      <c r="F34" s="11" t="s">
        <v>1930</v>
      </c>
      <c r="G34" s="120" t="s">
        <v>526</v>
      </c>
      <c r="H34" s="11" t="b">
        <v>1</v>
      </c>
      <c r="I34" s="12">
        <v>1.147E-58</v>
      </c>
      <c r="J34" s="102" t="s">
        <v>27087</v>
      </c>
      <c r="K34" s="231">
        <v>-9.2490000000000003E-3</v>
      </c>
      <c r="L34" s="21">
        <v>-1.436E-2</v>
      </c>
      <c r="M34" s="21">
        <v>-8.8310000000000003E-3</v>
      </c>
      <c r="N34" s="21">
        <v>-6.1910000000000003E-3</v>
      </c>
      <c r="O34" s="21">
        <v>-9.2820000000000003E-3</v>
      </c>
      <c r="P34" s="21">
        <v>-9.1149999999999998E-3</v>
      </c>
      <c r="Q34" s="21">
        <v>-3.728E-3</v>
      </c>
      <c r="R34" s="21">
        <v>6.6259999999999999E-3</v>
      </c>
      <c r="S34" s="21">
        <v>-1.7470000000000001E-3</v>
      </c>
      <c r="T34" s="21">
        <v>-8.6270000000000002E-7</v>
      </c>
      <c r="U34" s="21">
        <v>8.8039999999999993E-3</v>
      </c>
      <c r="V34" s="21">
        <v>-2.8890000000000001E-3</v>
      </c>
      <c r="W34" s="12">
        <v>5.9030000000000004E-48</v>
      </c>
      <c r="X34" s="12">
        <v>5.0569999999999999E-3</v>
      </c>
      <c r="Y34" s="12">
        <v>2.2639999999999999E-10</v>
      </c>
      <c r="Z34" s="12">
        <v>8.6720000000000005E-2</v>
      </c>
      <c r="AA34" s="12">
        <v>0.46289999999999998</v>
      </c>
      <c r="AB34" s="12">
        <v>8.5880000000000002E-58</v>
      </c>
      <c r="AC34" s="12">
        <v>5.4949999999999999E-2</v>
      </c>
      <c r="AD34" s="12">
        <v>0.43070000000000003</v>
      </c>
      <c r="AE34" s="12">
        <v>0.53949999999999998</v>
      </c>
      <c r="AF34" s="12">
        <v>0.82379999999999998</v>
      </c>
      <c r="AG34" s="12">
        <v>0.21909999999999999</v>
      </c>
      <c r="AH34" s="12">
        <v>0.1227</v>
      </c>
      <c r="AI34" s="12">
        <v>6.8789999999999999E-9</v>
      </c>
      <c r="AJ34" s="12">
        <v>3.9969999999999997E-3</v>
      </c>
      <c r="AK34" s="12">
        <v>1.811E-7</v>
      </c>
      <c r="AL34" s="12">
        <v>8.9130000000000001E-2</v>
      </c>
      <c r="AM34" s="12">
        <v>0.23910000000000001</v>
      </c>
      <c r="AN34" s="108">
        <v>1.1180000000000001E-16</v>
      </c>
      <c r="AO34" s="103">
        <v>-9.9900000000000006E-3</v>
      </c>
      <c r="AP34" s="21">
        <v>-1.214E-2</v>
      </c>
      <c r="AQ34" s="21">
        <v>-9.4680000000000007E-3</v>
      </c>
      <c r="AR34" s="21">
        <v>-6.5120000000000004E-3</v>
      </c>
      <c r="AS34" s="21">
        <v>-9.672E-3</v>
      </c>
      <c r="AT34" s="21">
        <v>-4.5739999999999999E-3</v>
      </c>
      <c r="AU34" s="21">
        <v>1.2540000000000001E-2</v>
      </c>
      <c r="AV34" s="21">
        <v>3.6410000000000001E-4</v>
      </c>
      <c r="AW34" s="21">
        <v>-8.8480000000000004E-4</v>
      </c>
      <c r="AX34" s="21">
        <v>-3.4919999999999999E-3</v>
      </c>
      <c r="AY34" s="12">
        <v>4.7840000000000002E-50</v>
      </c>
      <c r="AZ34" s="12">
        <v>1.238E-2</v>
      </c>
      <c r="BA34" s="12">
        <v>9.0890000000000004E-10</v>
      </c>
      <c r="BB34" s="12">
        <v>5.0869999999999999E-2</v>
      </c>
      <c r="BC34" s="109">
        <v>1.147E-58</v>
      </c>
      <c r="BD34" s="12">
        <v>3.8289999999999998E-2</v>
      </c>
      <c r="BE34" s="12">
        <v>0.18659999999999999</v>
      </c>
      <c r="BF34" s="12">
        <v>0.98880000000000001</v>
      </c>
      <c r="BG34" s="12">
        <v>0.94779999999999998</v>
      </c>
      <c r="BH34" s="12">
        <v>0.1138</v>
      </c>
      <c r="BI34" s="12">
        <v>2.5719999999999999E-17</v>
      </c>
      <c r="BJ34" s="12">
        <v>2.9550000000000002E-3</v>
      </c>
      <c r="BK34" s="12">
        <v>1.2389999999999999E-7</v>
      </c>
      <c r="BL34" s="12">
        <v>3.6080000000000001E-2</v>
      </c>
      <c r="BM34" s="108">
        <v>1.7560000000000001E-25</v>
      </c>
      <c r="BN34" s="103">
        <v>0.56269999999999998</v>
      </c>
      <c r="BO34" s="21">
        <v>0.26519999999999999</v>
      </c>
      <c r="BP34" s="21">
        <v>-0.59609999999999996</v>
      </c>
      <c r="BQ34" s="21">
        <v>-0.6714</v>
      </c>
      <c r="BR34" s="21">
        <v>-0.97470000000000001</v>
      </c>
      <c r="BS34" s="21">
        <v>4.675E-2</v>
      </c>
      <c r="BT34" s="21">
        <v>-0.44950000000000001</v>
      </c>
      <c r="BU34" s="21">
        <v>1.37</v>
      </c>
      <c r="BV34" s="21">
        <v>2.3630000000000002E-2</v>
      </c>
      <c r="BW34" s="21">
        <v>0.52639999999999998</v>
      </c>
      <c r="BX34" s="21">
        <v>0.61580000000000001</v>
      </c>
      <c r="BY34" s="21">
        <v>3.7170000000000002E-2</v>
      </c>
      <c r="BZ34" s="12">
        <v>5.228E-2</v>
      </c>
      <c r="CA34" s="12">
        <v>0.1109</v>
      </c>
      <c r="CB34" s="12">
        <v>0.1012</v>
      </c>
      <c r="CC34" s="12">
        <v>0.51229999999999998</v>
      </c>
      <c r="CD34" s="12">
        <v>0.60050000000000003</v>
      </c>
      <c r="CE34" s="12">
        <v>0.79690000000000005</v>
      </c>
      <c r="CF34" s="12">
        <v>0.16689999999999999</v>
      </c>
      <c r="CG34" s="12">
        <v>0.20660000000000001</v>
      </c>
      <c r="CH34" s="12">
        <v>0.70199999999999996</v>
      </c>
      <c r="CI34" s="12">
        <v>0.56559999999999999</v>
      </c>
      <c r="CJ34" s="12">
        <v>0.96409999999999996</v>
      </c>
      <c r="CK34" s="12">
        <v>0.41520000000000001</v>
      </c>
      <c r="CL34" s="12">
        <v>2.273E-2</v>
      </c>
      <c r="CM34" s="12">
        <v>0.75770000000000004</v>
      </c>
      <c r="CN34" s="12">
        <v>0.1032</v>
      </c>
      <c r="CO34" s="12">
        <v>0.23910000000000001</v>
      </c>
      <c r="CP34" s="12">
        <v>0.3508</v>
      </c>
      <c r="CQ34" s="108">
        <v>0.76700000000000002</v>
      </c>
      <c r="CR34" s="103">
        <v>0.315</v>
      </c>
      <c r="CS34" s="21">
        <v>0.7097</v>
      </c>
      <c r="CT34" s="21">
        <v>-0.53590000000000004</v>
      </c>
      <c r="CU34" s="21">
        <v>-0.60309999999999997</v>
      </c>
      <c r="CV34" s="21">
        <v>8.1670000000000006E-2</v>
      </c>
      <c r="CW34" s="21">
        <v>-0.1966</v>
      </c>
      <c r="CX34" s="21">
        <v>4.2819999999999997E-2</v>
      </c>
      <c r="CY34" s="21">
        <v>-0.28749999999999998</v>
      </c>
      <c r="CZ34" s="21">
        <v>0.59870000000000001</v>
      </c>
      <c r="DA34" s="21">
        <v>-5.323E-2</v>
      </c>
      <c r="DB34" s="12">
        <v>0.185</v>
      </c>
      <c r="DC34" s="12">
        <v>0.49440000000000001</v>
      </c>
      <c r="DD34" s="12">
        <v>8.4930000000000005E-2</v>
      </c>
      <c r="DE34" s="12">
        <v>0.45989999999999998</v>
      </c>
      <c r="DF34" s="12">
        <v>0.85389999999999999</v>
      </c>
      <c r="DG34" s="12">
        <v>0.61399999999999999</v>
      </c>
      <c r="DH34" s="12">
        <v>0.76870000000000005</v>
      </c>
      <c r="DI34" s="12">
        <v>0.30470000000000003</v>
      </c>
      <c r="DJ34" s="12">
        <v>0.49880000000000002</v>
      </c>
      <c r="DK34" s="12">
        <v>0.54879999999999995</v>
      </c>
      <c r="DL34" s="12">
        <v>0.11940000000000001</v>
      </c>
      <c r="DM34" s="12">
        <v>0.29759999999999998</v>
      </c>
      <c r="DN34" s="12">
        <v>0.16930000000000001</v>
      </c>
      <c r="DO34" s="12">
        <v>0.20130000000000001</v>
      </c>
      <c r="DP34" s="108">
        <v>0.64580000000000004</v>
      </c>
      <c r="DQ34" s="103">
        <v>1.601E-2</v>
      </c>
      <c r="DR34" s="21">
        <v>1.1690000000000001E-2</v>
      </c>
      <c r="DS34" s="21">
        <v>1.5709999999999998E-2</v>
      </c>
      <c r="DT34" s="21">
        <v>1.9179999999999999E-2</v>
      </c>
      <c r="DU34" s="21">
        <v>-9.8099999999999993E-3</v>
      </c>
      <c r="DV34" s="21">
        <v>1.5730000000000001E-2</v>
      </c>
      <c r="DW34" s="21">
        <v>4.7000000000000002E-3</v>
      </c>
      <c r="DX34" s="21">
        <v>6.8009999999999998E-3</v>
      </c>
      <c r="DY34" s="21">
        <v>-8.6859999999999993E-3</v>
      </c>
      <c r="DZ34" s="21">
        <v>2.9780000000000002E-3</v>
      </c>
      <c r="EA34" s="21">
        <v>2.4580000000000001E-2</v>
      </c>
      <c r="EB34" s="21">
        <v>2.5539999999999998E-3</v>
      </c>
      <c r="EC34" s="12">
        <v>9.403E-26</v>
      </c>
      <c r="ED34" s="12">
        <v>6.1359999999999998E-2</v>
      </c>
      <c r="EE34" s="12">
        <v>2.3379999999999999E-6</v>
      </c>
      <c r="EF34" s="12">
        <v>1.5510000000000001E-3</v>
      </c>
      <c r="EG34" s="12">
        <v>0.8841</v>
      </c>
      <c r="EH34" s="12">
        <v>1.22E-32</v>
      </c>
      <c r="EI34" s="12">
        <v>0.21160000000000001</v>
      </c>
      <c r="EJ34" s="12">
        <v>0.55279999999999996</v>
      </c>
      <c r="EK34" s="12">
        <v>0.1857</v>
      </c>
      <c r="EL34" s="12">
        <v>0.80189999999999995</v>
      </c>
      <c r="EM34" s="12">
        <v>0.61980000000000002</v>
      </c>
      <c r="EN34" s="12">
        <v>0.71040000000000003</v>
      </c>
      <c r="EO34" s="12">
        <v>5.198E-6</v>
      </c>
      <c r="EP34" s="12">
        <v>0.2054</v>
      </c>
      <c r="EQ34" s="12">
        <v>3.912E-6</v>
      </c>
      <c r="ER34" s="12">
        <v>1.813E-2</v>
      </c>
      <c r="ES34" s="12">
        <v>0.74509999999999998</v>
      </c>
      <c r="ET34" s="108">
        <v>3.9590000000000004E-12</v>
      </c>
      <c r="EU34" s="103">
        <v>1.8460000000000001E-2</v>
      </c>
      <c r="EV34" s="21">
        <v>8.5159999999999993E-3</v>
      </c>
      <c r="EW34" s="21">
        <v>1.3599999999999999E-2</v>
      </c>
      <c r="EX34" s="21">
        <v>1.8870000000000001E-2</v>
      </c>
      <c r="EY34" s="21">
        <v>1.618E-2</v>
      </c>
      <c r="EZ34" s="21">
        <v>2.4039999999999999E-3</v>
      </c>
      <c r="FA34" s="21">
        <v>2.402E-2</v>
      </c>
      <c r="FB34" s="21">
        <v>-5.4000000000000003E-3</v>
      </c>
      <c r="FC34" s="21">
        <v>8.5920000000000007E-3</v>
      </c>
      <c r="FD34" s="21">
        <v>2.3180000000000002E-3</v>
      </c>
      <c r="FE34" s="12">
        <v>1.245E-24</v>
      </c>
      <c r="FF34" s="12">
        <v>5.7489999999999999E-2</v>
      </c>
      <c r="FG34" s="12">
        <v>1.7059999999999999E-5</v>
      </c>
      <c r="FH34" s="12">
        <v>9.7809999999999998E-4</v>
      </c>
      <c r="FI34" s="12">
        <v>8.9439999999999999E-31</v>
      </c>
      <c r="FJ34" s="12">
        <v>0.94199999999999995</v>
      </c>
      <c r="FK34" s="12">
        <v>7.7109999999999998E-2</v>
      </c>
      <c r="FL34" s="12">
        <v>0.36130000000000001</v>
      </c>
      <c r="FM34" s="12">
        <v>0.46650000000000003</v>
      </c>
      <c r="FN34" s="12">
        <v>0.96799999999999997</v>
      </c>
      <c r="FO34" s="12">
        <v>8.701E-13</v>
      </c>
      <c r="FP34" s="12">
        <v>0.25380000000000003</v>
      </c>
      <c r="FQ34" s="12">
        <v>2.088E-5</v>
      </c>
      <c r="FR34" s="12">
        <v>4.8589999999999996E-3</v>
      </c>
      <c r="FS34" s="108">
        <v>1.0519999999999999E-17</v>
      </c>
    </row>
    <row r="35" spans="1:175" x14ac:dyDescent="0.35">
      <c r="A35" s="11" t="s">
        <v>256</v>
      </c>
      <c r="B35" s="11">
        <v>1</v>
      </c>
      <c r="C35" s="106">
        <v>234848609</v>
      </c>
      <c r="D35" s="11" t="s">
        <v>84</v>
      </c>
      <c r="E35" s="11" t="s">
        <v>83</v>
      </c>
      <c r="F35" s="11" t="s">
        <v>2537</v>
      </c>
      <c r="G35" s="120" t="s">
        <v>27036</v>
      </c>
      <c r="H35" s="11" t="b">
        <v>1</v>
      </c>
      <c r="I35" s="12">
        <v>3.7829999999999999E-36</v>
      </c>
      <c r="J35" s="102" t="s">
        <v>27086</v>
      </c>
      <c r="K35" s="231">
        <v>5.0069999999999997E-4</v>
      </c>
      <c r="L35" s="21">
        <v>9.5390000000000006E-3</v>
      </c>
      <c r="M35" s="21">
        <v>2.9949999999999998E-3</v>
      </c>
      <c r="N35" s="21">
        <v>3.9509999999999997E-3</v>
      </c>
      <c r="O35" s="21">
        <v>5.9150000000000001E-3</v>
      </c>
      <c r="P35" s="21">
        <v>2.3270000000000001E-3</v>
      </c>
      <c r="Q35" s="21">
        <v>2.0349999999999999E-3</v>
      </c>
      <c r="R35" s="21">
        <v>-9.5060000000000006E-3</v>
      </c>
      <c r="S35" s="21">
        <v>1.6310000000000001E-3</v>
      </c>
      <c r="T35" s="21">
        <v>-1.2459999999999999E-3</v>
      </c>
      <c r="U35" s="21">
        <v>-1.0460000000000001E-3</v>
      </c>
      <c r="V35" s="21">
        <v>4.9439999999999998E-4</v>
      </c>
      <c r="W35" s="12">
        <v>2.1160000000000002E-2</v>
      </c>
      <c r="X35" s="12">
        <v>0.1211</v>
      </c>
      <c r="Y35" s="12">
        <v>2.0889999999999999E-2</v>
      </c>
      <c r="Z35" s="12">
        <v>0.53390000000000004</v>
      </c>
      <c r="AA35" s="12">
        <v>0.5786</v>
      </c>
      <c r="AB35" s="12">
        <v>2.6180000000000002E-4</v>
      </c>
      <c r="AC35" s="12">
        <v>0.54530000000000001</v>
      </c>
      <c r="AD35" s="12">
        <v>0.38919999999999999</v>
      </c>
      <c r="AE35" s="12">
        <v>0.50149999999999995</v>
      </c>
      <c r="AF35" s="12">
        <v>0.66839999999999999</v>
      </c>
      <c r="AG35" s="12">
        <v>0.91279999999999994</v>
      </c>
      <c r="AH35" s="12">
        <v>0.60289999999999999</v>
      </c>
      <c r="AI35" s="12">
        <v>0.75149999999999995</v>
      </c>
      <c r="AJ35" s="12">
        <v>3.6720000000000003E-2</v>
      </c>
      <c r="AK35" s="12">
        <v>7.2169999999999998E-2</v>
      </c>
      <c r="AL35" s="12">
        <v>0.31</v>
      </c>
      <c r="AM35" s="12">
        <v>0.439</v>
      </c>
      <c r="AN35" s="108">
        <v>3.1620000000000002E-2</v>
      </c>
      <c r="AO35" s="103">
        <v>1.1919999999999999E-3</v>
      </c>
      <c r="AP35" s="21">
        <v>2.5409999999999999E-3</v>
      </c>
      <c r="AQ35" s="21">
        <v>3.2260000000000001E-3</v>
      </c>
      <c r="AR35" s="21">
        <v>2.8319999999999999E-3</v>
      </c>
      <c r="AS35" s="21">
        <v>2.0300000000000001E-3</v>
      </c>
      <c r="AT35" s="21">
        <v>2.0270000000000002E-3</v>
      </c>
      <c r="AU35" s="21">
        <v>5.4079999999999996E-3</v>
      </c>
      <c r="AV35" s="21">
        <v>1.588E-3</v>
      </c>
      <c r="AW35" s="21">
        <v>1.0510000000000001E-3</v>
      </c>
      <c r="AX35" s="21">
        <v>1.5709999999999999E-3</v>
      </c>
      <c r="AY35" s="12">
        <v>1.264E-2</v>
      </c>
      <c r="AZ35" s="12">
        <v>0.50270000000000004</v>
      </c>
      <c r="BA35" s="12">
        <v>1.8030000000000001E-2</v>
      </c>
      <c r="BB35" s="12">
        <v>0.56930000000000003</v>
      </c>
      <c r="BC35" s="12">
        <v>1.6689999999999999E-4</v>
      </c>
      <c r="BD35" s="12">
        <v>0.65790000000000004</v>
      </c>
      <c r="BE35" s="12">
        <v>0.51459999999999995</v>
      </c>
      <c r="BF35" s="12">
        <v>0.47310000000000002</v>
      </c>
      <c r="BG35" s="12">
        <v>0.8115</v>
      </c>
      <c r="BH35" s="12">
        <v>0.36249999999999999</v>
      </c>
      <c r="BI35" s="12">
        <v>0.3211</v>
      </c>
      <c r="BJ35" s="12">
        <v>0.5141</v>
      </c>
      <c r="BK35" s="12">
        <v>5.7950000000000002E-2</v>
      </c>
      <c r="BL35" s="12">
        <v>0.40570000000000001</v>
      </c>
      <c r="BM35" s="108">
        <v>3.0439999999999998E-2</v>
      </c>
      <c r="BN35" s="103">
        <v>1.103</v>
      </c>
      <c r="BO35" s="21">
        <v>-0.13400000000000001</v>
      </c>
      <c r="BP35" s="21">
        <v>1.2350000000000001</v>
      </c>
      <c r="BQ35" s="21">
        <v>5.2789999999999997E-2</v>
      </c>
      <c r="BR35" s="21">
        <v>1.8440000000000001</v>
      </c>
      <c r="BS35" s="21">
        <v>1.016</v>
      </c>
      <c r="BT35" s="21">
        <v>0.4511</v>
      </c>
      <c r="BU35" s="21">
        <v>2.9630000000000001</v>
      </c>
      <c r="BV35" s="21">
        <v>0.10920000000000001</v>
      </c>
      <c r="BW35" s="21">
        <v>1.7390000000000001</v>
      </c>
      <c r="BX35" s="21">
        <v>-2.7679999999999998</v>
      </c>
      <c r="BY35" s="21">
        <v>0.52059999999999995</v>
      </c>
      <c r="BZ35" s="12">
        <v>1.175E-29</v>
      </c>
      <c r="CA35" s="12">
        <v>9.2980000000000005E-4</v>
      </c>
      <c r="CB35" s="12">
        <v>4.6059999999999996E-6</v>
      </c>
      <c r="CC35" s="12">
        <v>1.5810000000000001E-2</v>
      </c>
      <c r="CD35" s="12">
        <v>0.15909999999999999</v>
      </c>
      <c r="CE35" s="109">
        <v>3.7829999999999999E-36</v>
      </c>
      <c r="CF35" s="12">
        <v>9.5850000000000005E-2</v>
      </c>
      <c r="CG35" s="12">
        <v>1.772E-2</v>
      </c>
      <c r="CH35" s="12">
        <v>0.69889999999999997</v>
      </c>
      <c r="CI35" s="12">
        <v>4.743E-2</v>
      </c>
      <c r="CJ35" s="12">
        <v>4.317E-2</v>
      </c>
      <c r="CK35" s="12">
        <v>2.419E-2</v>
      </c>
      <c r="CL35" s="12">
        <v>8.2749999999999995E-6</v>
      </c>
      <c r="CM35" s="12">
        <v>0.87</v>
      </c>
      <c r="CN35" s="12">
        <v>8.5970000000000005E-5</v>
      </c>
      <c r="CO35" s="12">
        <v>0.95189999999999997</v>
      </c>
      <c r="CP35" s="12">
        <v>8.6290000000000006E-2</v>
      </c>
      <c r="CQ35" s="108">
        <v>1.6940000000000001E-8</v>
      </c>
      <c r="CR35" s="103">
        <v>1.357</v>
      </c>
      <c r="CS35" s="21">
        <v>0.75960000000000005</v>
      </c>
      <c r="CT35" s="21">
        <v>1.139</v>
      </c>
      <c r="CU35" s="21">
        <v>0.46750000000000003</v>
      </c>
      <c r="CV35" s="21">
        <v>1.198</v>
      </c>
      <c r="CW35" s="21">
        <v>0.14449999999999999</v>
      </c>
      <c r="CX35" s="21">
        <v>2.2669999999999999</v>
      </c>
      <c r="CY35" s="21">
        <v>0.16439999999999999</v>
      </c>
      <c r="CZ35" s="21">
        <v>1.639</v>
      </c>
      <c r="DA35" s="21">
        <v>0.33760000000000001</v>
      </c>
      <c r="DB35" s="12">
        <v>1.3599999999999999E-26</v>
      </c>
      <c r="DC35" s="12">
        <v>2.1489999999999999E-2</v>
      </c>
      <c r="DD35" s="12">
        <v>4.464E-5</v>
      </c>
      <c r="DE35" s="12">
        <v>3.8719999999999997E-2</v>
      </c>
      <c r="DF35" s="12">
        <v>1.047E-31</v>
      </c>
      <c r="DG35" s="12">
        <v>0.83530000000000004</v>
      </c>
      <c r="DH35" s="12">
        <v>0.14449999999999999</v>
      </c>
      <c r="DI35" s="12">
        <v>0.75470000000000004</v>
      </c>
      <c r="DJ35" s="12">
        <v>6.9019999999999998E-2</v>
      </c>
      <c r="DK35" s="12">
        <v>0.31309999999999999</v>
      </c>
      <c r="DL35" s="12">
        <v>1.119E-13</v>
      </c>
      <c r="DM35" s="12">
        <v>0.24829999999999999</v>
      </c>
      <c r="DN35" s="12">
        <v>1.236E-4</v>
      </c>
      <c r="DO35" s="12">
        <v>0.39200000000000002</v>
      </c>
      <c r="DP35" s="108">
        <v>6.0080000000000002E-16</v>
      </c>
      <c r="DQ35" s="103">
        <v>1.9580000000000001E-3</v>
      </c>
      <c r="DR35" s="21">
        <v>-2.552E-3</v>
      </c>
      <c r="DS35" s="21">
        <v>1.72E-3</v>
      </c>
      <c r="DT35" s="21">
        <v>1.089E-2</v>
      </c>
      <c r="DU35" s="21">
        <v>5.5160000000000001E-3</v>
      </c>
      <c r="DV35" s="21">
        <v>2.1059999999999998E-3</v>
      </c>
      <c r="DW35" s="21">
        <v>3.8769999999999998E-3</v>
      </c>
      <c r="DX35" s="21">
        <v>8.0619999999999997E-3</v>
      </c>
      <c r="DY35" s="21">
        <v>-3.4129999999999998E-3</v>
      </c>
      <c r="DZ35" s="21">
        <v>1.0749999999999999E-2</v>
      </c>
      <c r="EA35" s="21">
        <v>1.197E-2</v>
      </c>
      <c r="EB35" s="21">
        <v>2.8119999999999998E-3</v>
      </c>
      <c r="EC35" s="12">
        <v>1.8110000000000001E-2</v>
      </c>
      <c r="ED35" s="12">
        <v>0.78249999999999997</v>
      </c>
      <c r="EE35" s="12">
        <v>0.77400000000000002</v>
      </c>
      <c r="EF35" s="12">
        <v>2.0230000000000001E-2</v>
      </c>
      <c r="EG35" s="12">
        <v>0.89539999999999997</v>
      </c>
      <c r="EH35" s="12">
        <v>1.52E-2</v>
      </c>
      <c r="EI35" s="12">
        <v>0.1852</v>
      </c>
      <c r="EJ35" s="12">
        <v>0.44690000000000002</v>
      </c>
      <c r="EK35" s="12">
        <v>0.22989999999999999</v>
      </c>
      <c r="EL35" s="12">
        <v>0.31240000000000001</v>
      </c>
      <c r="EM35" s="12">
        <v>0.81120000000000003</v>
      </c>
      <c r="EN35" s="12">
        <v>0.53200000000000003</v>
      </c>
      <c r="EO35" s="12">
        <v>0.53490000000000004</v>
      </c>
      <c r="EP35" s="12">
        <v>0.75780000000000003</v>
      </c>
      <c r="EQ35" s="12">
        <v>0.32629999999999998</v>
      </c>
      <c r="ER35" s="12">
        <v>0.21740000000000001</v>
      </c>
      <c r="ES35" s="12">
        <v>0.86150000000000004</v>
      </c>
      <c r="ET35" s="108">
        <v>0.18029999999999999</v>
      </c>
      <c r="EU35" s="103">
        <v>2.134E-3</v>
      </c>
      <c r="EV35" s="21">
        <v>-1.5499999999999999E-3</v>
      </c>
      <c r="EW35" s="21">
        <v>2.6700000000000001E-3</v>
      </c>
      <c r="EX35" s="21">
        <v>1.421E-2</v>
      </c>
      <c r="EY35" s="21">
        <v>2.8400000000000001E-3</v>
      </c>
      <c r="EZ35" s="21">
        <v>7.169E-3</v>
      </c>
      <c r="FA35" s="21">
        <v>2.239E-2</v>
      </c>
      <c r="FB35" s="21">
        <v>-5.94E-3</v>
      </c>
      <c r="FC35" s="21">
        <v>1.0030000000000001E-2</v>
      </c>
      <c r="FD35" s="21">
        <v>3.8140000000000001E-3</v>
      </c>
      <c r="FE35" s="12">
        <v>1.596E-3</v>
      </c>
      <c r="FF35" s="12">
        <v>0.372</v>
      </c>
      <c r="FG35" s="12">
        <v>0.48749999999999999</v>
      </c>
      <c r="FH35" s="12">
        <v>1.9810000000000001E-2</v>
      </c>
      <c r="FI35" s="12">
        <v>3.5509999999999999E-3</v>
      </c>
      <c r="FJ35" s="12">
        <v>5.7000000000000002E-2</v>
      </c>
      <c r="FK35" s="12">
        <v>7.5990000000000002E-2</v>
      </c>
      <c r="FL35" s="12">
        <v>0.16439999999999999</v>
      </c>
      <c r="FM35" s="12">
        <v>0.46210000000000001</v>
      </c>
      <c r="FN35" s="12">
        <v>0.2717</v>
      </c>
      <c r="FO35" s="12">
        <v>0.44900000000000001</v>
      </c>
      <c r="FP35" s="12">
        <v>0.83940000000000003</v>
      </c>
      <c r="FQ35" s="12">
        <v>0.27200000000000002</v>
      </c>
      <c r="FR35" s="12">
        <v>5.0889999999999998E-2</v>
      </c>
      <c r="FS35" s="108">
        <v>9.851E-2</v>
      </c>
    </row>
    <row r="36" spans="1:175" x14ac:dyDescent="0.35">
      <c r="A36" s="11" t="s">
        <v>255</v>
      </c>
      <c r="B36" s="11">
        <v>2</v>
      </c>
      <c r="C36" s="106">
        <v>21289432</v>
      </c>
      <c r="D36" s="11" t="s">
        <v>84</v>
      </c>
      <c r="E36" s="11" t="s">
        <v>83</v>
      </c>
      <c r="F36" s="11" t="s">
        <v>24148</v>
      </c>
      <c r="G36" s="120" t="s">
        <v>27037</v>
      </c>
      <c r="H36" s="11" t="b">
        <v>1</v>
      </c>
      <c r="I36" s="12">
        <v>1.6000000000000001E-249</v>
      </c>
      <c r="J36" s="102" t="s">
        <v>27086</v>
      </c>
      <c r="K36" s="231">
        <v>-1.686E-3</v>
      </c>
      <c r="L36" s="21">
        <v>1.016E-3</v>
      </c>
      <c r="M36" s="21">
        <v>5.6610000000000002E-3</v>
      </c>
      <c r="N36" s="21">
        <v>6.8269999999999997E-3</v>
      </c>
      <c r="O36" s="21">
        <v>3.2499999999999999E-4</v>
      </c>
      <c r="P36" s="21">
        <v>1.134E-3</v>
      </c>
      <c r="Q36" s="21">
        <v>-1.2600000000000001E-3</v>
      </c>
      <c r="R36" s="21">
        <v>2.6229999999999999E-3</v>
      </c>
      <c r="S36" s="21">
        <v>-4.9919999999999999E-3</v>
      </c>
      <c r="T36" s="21">
        <v>-1.01E-2</v>
      </c>
      <c r="U36" s="21">
        <v>-7.5199999999999998E-3</v>
      </c>
      <c r="V36" s="21">
        <v>-3.6570000000000001E-3</v>
      </c>
      <c r="W36" s="12">
        <v>3.2039999999999999E-2</v>
      </c>
      <c r="X36" s="12">
        <v>0.59619999999999995</v>
      </c>
      <c r="Y36" s="12">
        <v>0.20200000000000001</v>
      </c>
      <c r="Z36" s="12">
        <v>0.21759999999999999</v>
      </c>
      <c r="AA36" s="12">
        <v>0.68269999999999997</v>
      </c>
      <c r="AB36" s="12">
        <v>4.3819999999999998E-2</v>
      </c>
      <c r="AC36" s="12">
        <v>0.66869999999999996</v>
      </c>
      <c r="AD36" s="12">
        <v>0.89490000000000003</v>
      </c>
      <c r="AE36" s="12">
        <v>0.81540000000000001</v>
      </c>
      <c r="AF36" s="12">
        <v>9.5079999999999998E-2</v>
      </c>
      <c r="AG36" s="12">
        <v>0.35520000000000002</v>
      </c>
      <c r="AH36" s="12">
        <v>0.30549999999999999</v>
      </c>
      <c r="AI36" s="12">
        <v>0.38540000000000002</v>
      </c>
      <c r="AJ36" s="12">
        <v>0.79179999999999995</v>
      </c>
      <c r="AK36" s="12">
        <v>0.42380000000000001</v>
      </c>
      <c r="AL36" s="12">
        <v>0.12379999999999999</v>
      </c>
      <c r="AM36" s="12">
        <v>0.9</v>
      </c>
      <c r="AN36" s="108">
        <v>0.76649999999999996</v>
      </c>
      <c r="AO36" s="103">
        <v>-2.9459999999999998E-3</v>
      </c>
      <c r="AP36" s="21">
        <v>2.245E-3</v>
      </c>
      <c r="AQ36" s="21">
        <v>8.6E-3</v>
      </c>
      <c r="AR36" s="21">
        <v>3.3649999999999999E-3</v>
      </c>
      <c r="AS36" s="21">
        <v>-8.3599999999999999E-5</v>
      </c>
      <c r="AT36" s="21">
        <v>2.076E-4</v>
      </c>
      <c r="AU36" s="21">
        <v>4.8209999999999998E-3</v>
      </c>
      <c r="AV36" s="21">
        <v>-1.1429999999999999E-2</v>
      </c>
      <c r="AW36" s="21">
        <v>-4.9049999999999996E-3</v>
      </c>
      <c r="AX36" s="21">
        <v>-2.3289999999999999E-3</v>
      </c>
      <c r="AY36" s="12">
        <v>2.1139999999999999E-2</v>
      </c>
      <c r="AZ36" s="12">
        <v>0.3836</v>
      </c>
      <c r="BA36" s="12">
        <v>1.959E-2</v>
      </c>
      <c r="BB36" s="12">
        <v>0.6371</v>
      </c>
      <c r="BC36" s="12">
        <v>0.21190000000000001</v>
      </c>
      <c r="BD36" s="12">
        <v>0.67500000000000004</v>
      </c>
      <c r="BE36" s="12">
        <v>0.65059999999999996</v>
      </c>
      <c r="BF36" s="12">
        <v>0.2407</v>
      </c>
      <c r="BG36" s="12">
        <v>0.49049999999999999</v>
      </c>
      <c r="BH36" s="12">
        <v>0.98429999999999995</v>
      </c>
      <c r="BI36" s="12">
        <v>3.739E-2</v>
      </c>
      <c r="BJ36" s="12">
        <v>0.46210000000000001</v>
      </c>
      <c r="BK36" s="12">
        <v>9.3649999999999997E-2</v>
      </c>
      <c r="BL36" s="12">
        <v>0.36759999999999998</v>
      </c>
      <c r="BM36" s="108">
        <v>0.62809999999999999</v>
      </c>
      <c r="BN36" s="103">
        <v>4.7530000000000001</v>
      </c>
      <c r="BO36" s="21">
        <v>2.74</v>
      </c>
      <c r="BP36" s="21">
        <v>5.0490000000000004</v>
      </c>
      <c r="BQ36" s="21">
        <v>5.3</v>
      </c>
      <c r="BR36" s="21">
        <v>2.5939999999999999</v>
      </c>
      <c r="BS36" s="21">
        <v>4.4530000000000003</v>
      </c>
      <c r="BT36" s="21">
        <v>0.19320000000000001</v>
      </c>
      <c r="BU36" s="21">
        <v>0.2185</v>
      </c>
      <c r="BV36" s="21">
        <v>-0.45250000000000001</v>
      </c>
      <c r="BW36" s="21">
        <v>-4.4229999999999998E-2</v>
      </c>
      <c r="BX36" s="21">
        <v>1.272</v>
      </c>
      <c r="BY36" s="21">
        <v>0.31030000000000002</v>
      </c>
      <c r="BZ36" s="12">
        <v>5.24E-213</v>
      </c>
      <c r="CA36" s="12">
        <v>5.5579999999999997E-11</v>
      </c>
      <c r="CB36" s="12">
        <v>1.062E-14</v>
      </c>
      <c r="CC36" s="12">
        <v>3.2960000000000001E-23</v>
      </c>
      <c r="CD36" s="12">
        <v>2.7070000000000002E-4</v>
      </c>
      <c r="CE36" s="109">
        <v>1.6000000000000001E-249</v>
      </c>
      <c r="CF36" s="12">
        <v>0.45329999999999998</v>
      </c>
      <c r="CG36" s="12">
        <v>0.70320000000000005</v>
      </c>
      <c r="CH36" s="12">
        <v>0.81559999999999999</v>
      </c>
      <c r="CI36" s="12">
        <v>0.95069999999999999</v>
      </c>
      <c r="CJ36" s="12">
        <v>0.34179999999999999</v>
      </c>
      <c r="CK36" s="12">
        <v>0.39639999999999997</v>
      </c>
      <c r="CL36" s="12">
        <v>9.4280000000000003E-57</v>
      </c>
      <c r="CM36" s="12">
        <v>1.4410000000000001E-6</v>
      </c>
      <c r="CN36" s="12">
        <v>7.4479999999999995E-10</v>
      </c>
      <c r="CO36" s="12">
        <v>5.2419999999999999E-14</v>
      </c>
      <c r="CP36" s="12">
        <v>2.6859999999999998E-2</v>
      </c>
      <c r="CQ36" s="108">
        <v>1.3680000000000001E-78</v>
      </c>
      <c r="CR36" s="103">
        <v>4.7729999999999997</v>
      </c>
      <c r="CS36" s="21">
        <v>3.0870000000000002</v>
      </c>
      <c r="CT36" s="21">
        <v>4.97</v>
      </c>
      <c r="CU36" s="21">
        <v>5.1529999999999996</v>
      </c>
      <c r="CV36" s="21">
        <v>4.5659999999999998</v>
      </c>
      <c r="CW36" s="21">
        <v>9.221E-2</v>
      </c>
      <c r="CX36" s="21">
        <v>-0.48180000000000001</v>
      </c>
      <c r="CY36" s="21">
        <v>-4.2070000000000003E-2</v>
      </c>
      <c r="CZ36" s="21">
        <v>0.33150000000000002</v>
      </c>
      <c r="DA36" s="21">
        <v>0.191</v>
      </c>
      <c r="DB36" s="12">
        <v>1.5599999999999999E-193</v>
      </c>
      <c r="DC36" s="12">
        <v>2.0870000000000001E-11</v>
      </c>
      <c r="DD36" s="12">
        <v>4.3730000000000001E-13</v>
      </c>
      <c r="DE36" s="12">
        <v>1.5619999999999999E-22</v>
      </c>
      <c r="DF36" s="12">
        <v>5.3300000000000003E-226</v>
      </c>
      <c r="DG36" s="12">
        <v>0.55000000000000004</v>
      </c>
      <c r="DH36" s="12">
        <v>0.78200000000000003</v>
      </c>
      <c r="DI36" s="12">
        <v>0.95099999999999996</v>
      </c>
      <c r="DJ36" s="12">
        <v>0.81410000000000005</v>
      </c>
      <c r="DK36" s="12">
        <v>0.61770000000000003</v>
      </c>
      <c r="DL36" s="12">
        <v>1.9000000000000001E-101</v>
      </c>
      <c r="DM36" s="12">
        <v>1.1750000000000001E-10</v>
      </c>
      <c r="DN36" s="12">
        <v>9.2240000000000004E-10</v>
      </c>
      <c r="DO36" s="12">
        <v>2.1330000000000001E-18</v>
      </c>
      <c r="DP36" s="108">
        <v>1.7499999999999999E-127</v>
      </c>
      <c r="DQ36" s="103">
        <v>7.8340000000000007E-3</v>
      </c>
      <c r="DR36" s="21">
        <v>1.3350000000000001E-2</v>
      </c>
      <c r="DS36" s="21">
        <v>1.6140000000000002E-2</v>
      </c>
      <c r="DT36" s="21">
        <v>3.9309999999999996E-3</v>
      </c>
      <c r="DU36" s="21">
        <v>-1.695E-2</v>
      </c>
      <c r="DV36" s="21">
        <v>9.5729999999999999E-3</v>
      </c>
      <c r="DW36" s="21">
        <v>1.8760000000000001E-3</v>
      </c>
      <c r="DX36" s="21">
        <v>-1.506E-2</v>
      </c>
      <c r="DY36" s="21">
        <v>-5.0359999999999997E-3</v>
      </c>
      <c r="DZ36" s="21">
        <v>6.8869999999999999E-3</v>
      </c>
      <c r="EA36" s="21">
        <v>1.391E-2</v>
      </c>
      <c r="EB36" s="21">
        <v>-1.1839999999999999E-3</v>
      </c>
      <c r="EC36" s="12">
        <v>2.6939999999999999E-4</v>
      </c>
      <c r="ED36" s="12">
        <v>0.108</v>
      </c>
      <c r="EE36" s="12">
        <v>0.27910000000000001</v>
      </c>
      <c r="EF36" s="12">
        <v>0.48630000000000001</v>
      </c>
      <c r="EG36" s="12">
        <v>0.91590000000000005</v>
      </c>
      <c r="EH36" s="12">
        <v>3.9889999999999999E-5</v>
      </c>
      <c r="EI36" s="12">
        <v>0.47739999999999999</v>
      </c>
      <c r="EJ36" s="12">
        <v>0.1192</v>
      </c>
      <c r="EK36" s="12">
        <v>0.70530000000000004</v>
      </c>
      <c r="EL36" s="12">
        <v>0.54190000000000005</v>
      </c>
      <c r="EM36" s="12">
        <v>0.82140000000000002</v>
      </c>
      <c r="EN36" s="12">
        <v>0.99929999999999997</v>
      </c>
      <c r="EO36" s="12">
        <v>8.2540000000000002E-2</v>
      </c>
      <c r="EP36" s="12">
        <v>4.079E-2</v>
      </c>
      <c r="EQ36" s="12">
        <v>7.0169999999999996E-2</v>
      </c>
      <c r="ER36" s="12">
        <v>0.6744</v>
      </c>
      <c r="ES36" s="12">
        <v>0.67579999999999996</v>
      </c>
      <c r="ET36" s="108">
        <v>3.4359999999999998E-3</v>
      </c>
      <c r="EU36" s="103">
        <v>1.222E-2</v>
      </c>
      <c r="EV36" s="21">
        <v>1.04E-2</v>
      </c>
      <c r="EW36" s="21">
        <v>1.787E-2</v>
      </c>
      <c r="EX36" s="21">
        <v>9.8390000000000005E-3</v>
      </c>
      <c r="EY36" s="21">
        <v>1.2120000000000001E-2</v>
      </c>
      <c r="EZ36" s="21">
        <v>-6.2979999999999998E-3</v>
      </c>
      <c r="FA36" s="21">
        <v>-1.9570000000000001E-2</v>
      </c>
      <c r="FB36" s="21">
        <v>-1.005E-2</v>
      </c>
      <c r="FC36" s="21">
        <v>-8.3759999999999998E-3</v>
      </c>
      <c r="FD36" s="21">
        <v>-7.6020000000000003E-3</v>
      </c>
      <c r="FE36" s="12">
        <v>1.716E-4</v>
      </c>
      <c r="FF36" s="12">
        <v>0.1052</v>
      </c>
      <c r="FG36" s="12">
        <v>0.21229999999999999</v>
      </c>
      <c r="FH36" s="12">
        <v>0.45979999999999999</v>
      </c>
      <c r="FI36" s="12">
        <v>6.494E-6</v>
      </c>
      <c r="FJ36" s="12">
        <v>0.378</v>
      </c>
      <c r="FK36" s="12">
        <v>8.4320000000000006E-2</v>
      </c>
      <c r="FL36" s="12">
        <v>0.58250000000000002</v>
      </c>
      <c r="FM36" s="12">
        <v>0.54190000000000005</v>
      </c>
      <c r="FN36" s="12">
        <v>0.1052</v>
      </c>
      <c r="FO36" s="12">
        <v>1.8980000000000001E-4</v>
      </c>
      <c r="FP36" s="12">
        <v>5.4480000000000001E-2</v>
      </c>
      <c r="FQ36" s="12">
        <v>5.0889999999999998E-2</v>
      </c>
      <c r="FR36" s="12">
        <v>0.2006</v>
      </c>
      <c r="FS36" s="108">
        <v>2.1770000000000001E-6</v>
      </c>
    </row>
    <row r="37" spans="1:175" x14ac:dyDescent="0.35">
      <c r="A37" s="11" t="s">
        <v>254</v>
      </c>
      <c r="B37" s="11">
        <v>2</v>
      </c>
      <c r="C37" s="106">
        <v>27598097</v>
      </c>
      <c r="D37" s="11" t="s">
        <v>89</v>
      </c>
      <c r="E37" s="11" t="s">
        <v>88</v>
      </c>
      <c r="F37" s="11" t="s">
        <v>24217</v>
      </c>
      <c r="G37" s="120" t="s">
        <v>2295</v>
      </c>
      <c r="H37" s="11" t="b">
        <v>1</v>
      </c>
      <c r="I37" s="11">
        <v>0</v>
      </c>
      <c r="J37" s="102" t="s">
        <v>27090</v>
      </c>
      <c r="K37" s="231">
        <v>2.9169999999999999E-4</v>
      </c>
      <c r="L37" s="21">
        <v>1.167E-2</v>
      </c>
      <c r="M37" s="21">
        <v>2.4359999999999998E-3</v>
      </c>
      <c r="N37" s="21">
        <v>4.1009999999999999E-4</v>
      </c>
      <c r="O37" s="21">
        <v>-6.4679999999999998E-3</v>
      </c>
      <c r="P37" s="21">
        <v>1.3439999999999999E-3</v>
      </c>
      <c r="Q37" s="21">
        <v>-2.7920000000000002E-3</v>
      </c>
      <c r="R37" s="21">
        <v>-7.3179999999999999E-3</v>
      </c>
      <c r="S37" s="21">
        <v>-1.1000000000000001E-3</v>
      </c>
      <c r="T37" s="21">
        <v>4.2859999999999999E-3</v>
      </c>
      <c r="U37" s="21">
        <v>2.1950000000000001E-2</v>
      </c>
      <c r="V37" s="21">
        <v>-2.6450000000000002E-3</v>
      </c>
      <c r="W37" s="12">
        <v>3.2230000000000002E-2</v>
      </c>
      <c r="X37" s="12">
        <v>0.12039999999999999</v>
      </c>
      <c r="Y37" s="12">
        <v>0.3654</v>
      </c>
      <c r="Z37" s="12">
        <v>0.50280000000000002</v>
      </c>
      <c r="AA37" s="12">
        <v>5.0909999999999997E-2</v>
      </c>
      <c r="AB37" s="12">
        <v>0.16220000000000001</v>
      </c>
      <c r="AC37" s="12">
        <v>0.30890000000000001</v>
      </c>
      <c r="AD37" s="12">
        <v>0.30859999999999999</v>
      </c>
      <c r="AE37" s="12">
        <v>0.77100000000000002</v>
      </c>
      <c r="AF37" s="12">
        <v>0.57489999999999997</v>
      </c>
      <c r="AG37" s="12">
        <v>2.853E-2</v>
      </c>
      <c r="AH37" s="12">
        <v>0.49340000000000001</v>
      </c>
      <c r="AI37" s="12">
        <v>0.77310000000000001</v>
      </c>
      <c r="AJ37" s="12">
        <v>5.3409999999999999E-2</v>
      </c>
      <c r="AK37" s="12">
        <v>0.19120000000000001</v>
      </c>
      <c r="AL37" s="12">
        <v>0.97789999999999999</v>
      </c>
      <c r="AM37" s="12">
        <v>0.4425</v>
      </c>
      <c r="AN37" s="108">
        <v>0.2072</v>
      </c>
      <c r="AO37" s="103">
        <v>-1.866E-3</v>
      </c>
      <c r="AP37" s="21">
        <v>1.0619999999999999E-2</v>
      </c>
      <c r="AQ37" s="21">
        <v>2.2469999999999999E-3</v>
      </c>
      <c r="AR37" s="21">
        <v>4.3750000000000004E-3</v>
      </c>
      <c r="AS37" s="21">
        <v>1.304E-4</v>
      </c>
      <c r="AT37" s="21">
        <v>-6.4629999999999996E-5</v>
      </c>
      <c r="AU37" s="21">
        <v>-6.1279999999999998E-3</v>
      </c>
      <c r="AV37" s="21">
        <v>3.6170000000000001E-5</v>
      </c>
      <c r="AW37" s="21">
        <v>-4.7990000000000003E-3</v>
      </c>
      <c r="AX37" s="21">
        <v>-1.3979999999999999E-3</v>
      </c>
      <c r="AY37" s="12">
        <v>7.5550000000000006E-2</v>
      </c>
      <c r="AZ37" s="12">
        <v>0.10630000000000001</v>
      </c>
      <c r="BA37" s="12">
        <v>0.33119999999999999</v>
      </c>
      <c r="BB37" s="12">
        <v>0.41470000000000001</v>
      </c>
      <c r="BC37" s="12">
        <v>0.4955</v>
      </c>
      <c r="BD37" s="12">
        <v>0.4647</v>
      </c>
      <c r="BE37" s="12">
        <v>0.55959999999999999</v>
      </c>
      <c r="BF37" s="12">
        <v>0.91590000000000005</v>
      </c>
      <c r="BG37" s="12">
        <v>0.52880000000000005</v>
      </c>
      <c r="BH37" s="12">
        <v>0.70009999999999994</v>
      </c>
      <c r="BI37" s="12">
        <v>0.13009999999999999</v>
      </c>
      <c r="BJ37" s="12">
        <v>3.3730000000000003E-2</v>
      </c>
      <c r="BK37" s="12">
        <v>0.22020000000000001</v>
      </c>
      <c r="BL37" s="12">
        <v>0.1928</v>
      </c>
      <c r="BM37" s="108">
        <v>0.83499999999999996</v>
      </c>
      <c r="BN37" s="103">
        <v>0.7278</v>
      </c>
      <c r="BO37" s="21">
        <v>1.2929999999999999</v>
      </c>
      <c r="BP37" s="21">
        <v>0.18160000000000001</v>
      </c>
      <c r="BQ37" s="21">
        <v>1.131</v>
      </c>
      <c r="BR37" s="21">
        <v>-0.52759999999999996</v>
      </c>
      <c r="BS37" s="21">
        <v>0.59689999999999999</v>
      </c>
      <c r="BT37" s="21">
        <v>0.36659999999999998</v>
      </c>
      <c r="BU37" s="21">
        <v>0.25019999999999998</v>
      </c>
      <c r="BV37" s="21">
        <v>1.175</v>
      </c>
      <c r="BW37" s="21">
        <v>0.53800000000000003</v>
      </c>
      <c r="BX37" s="21">
        <v>2.415</v>
      </c>
      <c r="BY37" s="21">
        <v>0.57079999999999997</v>
      </c>
      <c r="BZ37" s="12">
        <v>7.7329999999999997E-14</v>
      </c>
      <c r="CA37" s="12">
        <v>0.14149999999999999</v>
      </c>
      <c r="CB37" s="12">
        <v>1.6240000000000001E-2</v>
      </c>
      <c r="CC37" s="12">
        <v>6.215E-3</v>
      </c>
      <c r="CD37" s="12">
        <v>0.1108</v>
      </c>
      <c r="CE37" s="12">
        <v>6.0339999999999996E-18</v>
      </c>
      <c r="CF37" s="12">
        <v>9.1319999999999998E-2</v>
      </c>
      <c r="CG37" s="12">
        <v>0.66479999999999995</v>
      </c>
      <c r="CH37" s="12">
        <v>5.1200000000000002E-2</v>
      </c>
      <c r="CI37" s="12">
        <v>0.42020000000000002</v>
      </c>
      <c r="CJ37" s="12">
        <v>8.6559999999999998E-2</v>
      </c>
      <c r="CK37" s="12">
        <v>8.3660000000000002E-3</v>
      </c>
      <c r="CL37" s="12">
        <v>4.5799999999999999E-3</v>
      </c>
      <c r="CM37" s="12">
        <v>0.23250000000000001</v>
      </c>
      <c r="CN37" s="12">
        <v>0.60629999999999995</v>
      </c>
      <c r="CO37" s="12">
        <v>6.6530000000000006E-2</v>
      </c>
      <c r="CP37" s="12">
        <v>0.62629999999999997</v>
      </c>
      <c r="CQ37" s="108">
        <v>2.124E-3</v>
      </c>
      <c r="CR37" s="103">
        <v>0.90659999999999996</v>
      </c>
      <c r="CS37" s="21">
        <v>1.177</v>
      </c>
      <c r="CT37" s="21">
        <v>0.33729999999999999</v>
      </c>
      <c r="CU37" s="21">
        <v>1.5209999999999999</v>
      </c>
      <c r="CV37" s="21">
        <v>0.85929999999999995</v>
      </c>
      <c r="CW37" s="21">
        <v>0.16289999999999999</v>
      </c>
      <c r="CX37" s="21">
        <v>0.53769999999999996</v>
      </c>
      <c r="CY37" s="21">
        <v>0.99729999999999996</v>
      </c>
      <c r="CZ37" s="21">
        <v>-0.36859999999999998</v>
      </c>
      <c r="DA37" s="21">
        <v>0.25490000000000002</v>
      </c>
      <c r="DB37" s="12">
        <v>1.8139999999999999E-12</v>
      </c>
      <c r="DC37" s="12">
        <v>0.23449999999999999</v>
      </c>
      <c r="DD37" s="12">
        <v>2.7799999999999998E-2</v>
      </c>
      <c r="DE37" s="12">
        <v>5.9709999999999997E-3</v>
      </c>
      <c r="DF37" s="12">
        <v>1.6560000000000001E-15</v>
      </c>
      <c r="DG37" s="12">
        <v>0.33900000000000002</v>
      </c>
      <c r="DH37" s="12">
        <v>0.71779999999999999</v>
      </c>
      <c r="DI37" s="12">
        <v>0.1116</v>
      </c>
      <c r="DJ37" s="12">
        <v>0.65980000000000005</v>
      </c>
      <c r="DK37" s="12">
        <v>0.1671</v>
      </c>
      <c r="DL37" s="12">
        <v>1.7540000000000001E-6</v>
      </c>
      <c r="DM37" s="12">
        <v>0.19120000000000001</v>
      </c>
      <c r="DN37" s="12">
        <v>0.35310000000000002</v>
      </c>
      <c r="DO37" s="12">
        <v>2.8879999999999999E-3</v>
      </c>
      <c r="DP37" s="108">
        <v>8.0350000000000001E-8</v>
      </c>
      <c r="DQ37" s="103">
        <v>6.6119999999999998E-2</v>
      </c>
      <c r="DR37" s="21">
        <v>4.7809999999999998E-2</v>
      </c>
      <c r="DS37" s="21">
        <v>5.355E-2</v>
      </c>
      <c r="DT37" s="21">
        <v>6.7650000000000002E-2</v>
      </c>
      <c r="DU37" s="21">
        <v>5.6980000000000003E-2</v>
      </c>
      <c r="DV37" s="21">
        <v>5.9299999999999999E-2</v>
      </c>
      <c r="DW37" s="21">
        <v>-3.8960000000000002E-3</v>
      </c>
      <c r="DX37" s="21">
        <v>-1.5770000000000001E-3</v>
      </c>
      <c r="DY37" s="21">
        <v>-9.3500000000000007E-3</v>
      </c>
      <c r="DZ37" s="21">
        <v>2.3640000000000002E-3</v>
      </c>
      <c r="EA37" s="21">
        <v>2.436E-2</v>
      </c>
      <c r="EB37" s="21">
        <v>-3.4099999999999999E-4</v>
      </c>
      <c r="EC37" s="12">
        <v>1.7999999999999998E-247</v>
      </c>
      <c r="ED37" s="12">
        <v>9.7250000000000001E-8</v>
      </c>
      <c r="EE37" s="12">
        <v>3.744E-75</v>
      </c>
      <c r="EF37" s="12">
        <v>8.5030000000000005E-29</v>
      </c>
      <c r="EG37" s="12">
        <v>1.8319999999999999E-2</v>
      </c>
      <c r="EH37" s="109">
        <v>0</v>
      </c>
      <c r="EI37" s="12">
        <v>0.61350000000000005</v>
      </c>
      <c r="EJ37" s="12">
        <v>0.59409999999999996</v>
      </c>
      <c r="EK37" s="12">
        <v>0.10059999999999999</v>
      </c>
      <c r="EL37" s="12">
        <v>0.7288</v>
      </c>
      <c r="EM37" s="12">
        <v>0.56269999999999998</v>
      </c>
      <c r="EN37" s="12">
        <v>0.18990000000000001</v>
      </c>
      <c r="EO37" s="12">
        <v>1.4989999999999999E-72</v>
      </c>
      <c r="EP37" s="12">
        <v>2.832E-5</v>
      </c>
      <c r="EQ37" s="12">
        <v>1.084E-54</v>
      </c>
      <c r="ER37" s="12">
        <v>1.2E-15</v>
      </c>
      <c r="ES37" s="12">
        <v>4.4589999999999998E-2</v>
      </c>
      <c r="ET37" s="108">
        <v>2.3199999999999999E-138</v>
      </c>
      <c r="EU37" s="103">
        <v>6.8930000000000005E-2</v>
      </c>
      <c r="EV37" s="21">
        <v>5.7549999999999997E-2</v>
      </c>
      <c r="EW37" s="21">
        <v>5.1990000000000001E-2</v>
      </c>
      <c r="EX37" s="21">
        <v>6.5570000000000003E-2</v>
      </c>
      <c r="EY37" s="21">
        <v>6.1760000000000002E-2</v>
      </c>
      <c r="EZ37" s="21">
        <v>-1.123E-2</v>
      </c>
      <c r="FA37" s="21">
        <v>-1.4630000000000001E-2</v>
      </c>
      <c r="FB37" s="21">
        <v>-5.6889999999999996E-3</v>
      </c>
      <c r="FC37" s="21">
        <v>1.274E-2</v>
      </c>
      <c r="FD37" s="21">
        <v>-5.8900000000000003E-3</v>
      </c>
      <c r="FE37" s="12">
        <v>1.1E-237</v>
      </c>
      <c r="FF37" s="12">
        <v>5.361E-9</v>
      </c>
      <c r="FG37" s="12">
        <v>6.575E-75</v>
      </c>
      <c r="FH37" s="12">
        <v>8.8749999999999998E-29</v>
      </c>
      <c r="FI37" s="12">
        <v>0</v>
      </c>
      <c r="FJ37" s="12">
        <v>2.0630000000000002E-3</v>
      </c>
      <c r="FK37" s="12">
        <v>0.70130000000000003</v>
      </c>
      <c r="FL37" s="12">
        <v>0.34460000000000002</v>
      </c>
      <c r="FM37" s="12">
        <v>0.37619999999999998</v>
      </c>
      <c r="FN37" s="12">
        <v>6.5079999999999999E-3</v>
      </c>
      <c r="FO37" s="12">
        <v>2.6799999999999999E-146</v>
      </c>
      <c r="FP37" s="12">
        <v>5.9900000000000002E-9</v>
      </c>
      <c r="FQ37" s="12">
        <v>8.7380000000000001E-58</v>
      </c>
      <c r="FR37" s="12">
        <v>1.055E-21</v>
      </c>
      <c r="FS37" s="108">
        <v>1.07E-221</v>
      </c>
    </row>
    <row r="38" spans="1:175" x14ac:dyDescent="0.35">
      <c r="A38" s="11" t="s">
        <v>253</v>
      </c>
      <c r="B38" s="11">
        <v>2</v>
      </c>
      <c r="C38" s="106">
        <v>28657896</v>
      </c>
      <c r="D38" s="11" t="s">
        <v>83</v>
      </c>
      <c r="E38" s="11" t="s">
        <v>88</v>
      </c>
      <c r="F38" s="11" t="s">
        <v>2710</v>
      </c>
      <c r="G38" s="120" t="s">
        <v>27038</v>
      </c>
      <c r="H38" s="11" t="b">
        <v>1</v>
      </c>
      <c r="I38" s="12">
        <v>3.0220000000000001E-13</v>
      </c>
      <c r="J38" s="102" t="s">
        <v>27095</v>
      </c>
      <c r="K38" s="231">
        <v>2.6830000000000001E-3</v>
      </c>
      <c r="L38" s="21">
        <v>-4.9540000000000001E-3</v>
      </c>
      <c r="M38" s="21">
        <v>2.209E-3</v>
      </c>
      <c r="N38" s="21">
        <v>-1.395E-3</v>
      </c>
      <c r="O38" s="21">
        <v>1.6060000000000001E-2</v>
      </c>
      <c r="P38" s="21">
        <v>1.7719999999999999E-3</v>
      </c>
      <c r="Q38" s="21">
        <v>-2.9239999999999999E-3</v>
      </c>
      <c r="R38" s="21">
        <v>3.834E-4</v>
      </c>
      <c r="S38" s="21">
        <v>1.66E-3</v>
      </c>
      <c r="T38" s="21">
        <v>6.7630000000000001E-4</v>
      </c>
      <c r="U38" s="21">
        <v>-1.038E-2</v>
      </c>
      <c r="V38" s="21">
        <v>-1.199E-3</v>
      </c>
      <c r="W38" s="12">
        <v>0.43790000000000001</v>
      </c>
      <c r="X38" s="12">
        <v>0.3629</v>
      </c>
      <c r="Y38" s="12">
        <v>8.4720000000000004E-2</v>
      </c>
      <c r="Z38" s="12">
        <v>0.94669999999999999</v>
      </c>
      <c r="AA38" s="12">
        <v>0.23730000000000001</v>
      </c>
      <c r="AB38" s="12">
        <v>0.25629999999999997</v>
      </c>
      <c r="AC38" s="12">
        <v>0.1154</v>
      </c>
      <c r="AD38" s="12">
        <v>0.89229999999999998</v>
      </c>
      <c r="AE38" s="12">
        <v>0.79669999999999996</v>
      </c>
      <c r="AF38" s="12">
        <v>0.79239999999999999</v>
      </c>
      <c r="AG38" s="12">
        <v>0.3997</v>
      </c>
      <c r="AH38" s="12">
        <v>0.37080000000000002</v>
      </c>
      <c r="AI38" s="12">
        <v>0.1968</v>
      </c>
      <c r="AJ38" s="12">
        <v>0.2923</v>
      </c>
      <c r="AK38" s="12">
        <v>0.16789999999999999</v>
      </c>
      <c r="AL38" s="12">
        <v>0.77290000000000003</v>
      </c>
      <c r="AM38" s="12">
        <v>0.11219999999999999</v>
      </c>
      <c r="AN38" s="108">
        <v>9.6689999999999998E-2</v>
      </c>
      <c r="AO38" s="103">
        <v>3.724E-4</v>
      </c>
      <c r="AP38" s="21">
        <v>4.5429999999999998E-4</v>
      </c>
      <c r="AQ38" s="21">
        <v>2.2430000000000002E-3</v>
      </c>
      <c r="AR38" s="21">
        <v>-4.1770000000000002E-3</v>
      </c>
      <c r="AS38" s="21">
        <v>9.1109999999999997E-4</v>
      </c>
      <c r="AT38" s="21">
        <v>4.26E-4</v>
      </c>
      <c r="AU38" s="21">
        <v>-2.623E-2</v>
      </c>
      <c r="AV38" s="21">
        <v>1.9970000000000001E-3</v>
      </c>
      <c r="AW38" s="21">
        <v>1.1560000000000001E-2</v>
      </c>
      <c r="AX38" s="21">
        <v>4.8739999999999998E-4</v>
      </c>
      <c r="AY38" s="12">
        <v>0.84699999999999998</v>
      </c>
      <c r="AZ38" s="12">
        <v>6.9509999999999997E-3</v>
      </c>
      <c r="BA38" s="12">
        <v>7.739E-2</v>
      </c>
      <c r="BB38" s="12">
        <v>0.27910000000000001</v>
      </c>
      <c r="BC38" s="12">
        <v>0.36430000000000001</v>
      </c>
      <c r="BD38" s="12">
        <v>0.72119999999999995</v>
      </c>
      <c r="BE38" s="12">
        <v>5.855E-3</v>
      </c>
      <c r="BF38" s="12">
        <v>0.80030000000000001</v>
      </c>
      <c r="BG38" s="12">
        <v>0.12909999999999999</v>
      </c>
      <c r="BH38" s="12">
        <v>0.80430000000000001</v>
      </c>
      <c r="BI38" s="12">
        <v>0.78990000000000005</v>
      </c>
      <c r="BJ38" s="12">
        <v>0.93559999999999999</v>
      </c>
      <c r="BK38" s="12">
        <v>7.4779999999999999E-2</v>
      </c>
      <c r="BL38" s="12">
        <v>0.27110000000000001</v>
      </c>
      <c r="BM38" s="108">
        <v>0.3034</v>
      </c>
      <c r="BN38" s="103">
        <v>1.3100000000000001E-4</v>
      </c>
      <c r="BO38" s="21">
        <v>-0.68859999999999999</v>
      </c>
      <c r="BP38" s="21">
        <v>0.42759999999999998</v>
      </c>
      <c r="BQ38" s="21">
        <v>-1.726</v>
      </c>
      <c r="BR38" s="21">
        <v>-0.1149</v>
      </c>
      <c r="BS38" s="21">
        <v>-2.7220000000000001E-2</v>
      </c>
      <c r="BT38" s="21">
        <v>-0.62809999999999999</v>
      </c>
      <c r="BU38" s="21">
        <v>-0.32390000000000002</v>
      </c>
      <c r="BV38" s="21">
        <v>6.5619999999999998E-2</v>
      </c>
      <c r="BW38" s="21">
        <v>2.4449999999999998</v>
      </c>
      <c r="BX38" s="21">
        <v>1.337</v>
      </c>
      <c r="BY38" s="21">
        <v>-0.34649999999999997</v>
      </c>
      <c r="BZ38" s="12">
        <v>4.1529999999999996E-3</v>
      </c>
      <c r="CA38" s="12">
        <v>0.28139999999999998</v>
      </c>
      <c r="CB38" s="12">
        <v>0.2271</v>
      </c>
      <c r="CC38" s="12">
        <v>3.6080000000000001E-2</v>
      </c>
      <c r="CD38" s="12">
        <v>0.5736</v>
      </c>
      <c r="CE38" s="12">
        <v>7.8729999999999994E-2</v>
      </c>
      <c r="CF38" s="12">
        <v>4.3240000000000001E-2</v>
      </c>
      <c r="CG38" s="12">
        <v>0.99250000000000005</v>
      </c>
      <c r="CH38" s="12">
        <v>0.60799999999999998</v>
      </c>
      <c r="CI38" s="12">
        <v>1.891E-2</v>
      </c>
      <c r="CJ38" s="12">
        <v>0.36009999999999998</v>
      </c>
      <c r="CK38" s="12">
        <v>0.34420000000000001</v>
      </c>
      <c r="CL38" s="12">
        <v>0.99209999999999998</v>
      </c>
      <c r="CM38" s="12">
        <v>0.3327</v>
      </c>
      <c r="CN38" s="12">
        <v>4.2779999999999999E-2</v>
      </c>
      <c r="CO38" s="12">
        <v>1.8499999999999999E-2</v>
      </c>
      <c r="CP38" s="12">
        <v>0.91080000000000005</v>
      </c>
      <c r="CQ38" s="108">
        <v>0.7329</v>
      </c>
      <c r="CR38" s="103">
        <v>-0.27729999999999999</v>
      </c>
      <c r="CS38" s="21">
        <v>-1.0549999999999999</v>
      </c>
      <c r="CT38" s="21">
        <v>0.22969999999999999</v>
      </c>
      <c r="CU38" s="21">
        <v>-1.04</v>
      </c>
      <c r="CV38" s="21">
        <v>-0.26519999999999999</v>
      </c>
      <c r="CW38" s="21">
        <v>-0.48249999999999998</v>
      </c>
      <c r="CX38" s="21">
        <v>1.417</v>
      </c>
      <c r="CY38" s="21">
        <v>0.79949999999999999</v>
      </c>
      <c r="CZ38" s="21">
        <v>1.958</v>
      </c>
      <c r="DA38" s="21">
        <v>-5.4120000000000001E-2</v>
      </c>
      <c r="DB38" s="12">
        <v>3.558E-3</v>
      </c>
      <c r="DC38" s="12">
        <v>0.24199999999999999</v>
      </c>
      <c r="DD38" s="12">
        <v>8.9609999999999995E-2</v>
      </c>
      <c r="DE38" s="12">
        <v>0.1452</v>
      </c>
      <c r="DF38" s="12">
        <v>0.1075</v>
      </c>
      <c r="DG38" s="12">
        <v>8.1479999999999997E-2</v>
      </c>
      <c r="DH38" s="12">
        <v>0.38900000000000001</v>
      </c>
      <c r="DI38" s="12">
        <v>0.22800000000000001</v>
      </c>
      <c r="DJ38" s="12">
        <v>8.9899999999999994E-2</v>
      </c>
      <c r="DK38" s="12">
        <v>0.81520000000000004</v>
      </c>
      <c r="DL38" s="12">
        <v>0.23169999999999999</v>
      </c>
      <c r="DM38" s="12">
        <v>0.10050000000000001</v>
      </c>
      <c r="DN38" s="12">
        <v>0.22839999999999999</v>
      </c>
      <c r="DO38" s="12">
        <v>8.4570000000000006E-2</v>
      </c>
      <c r="DP38" s="108">
        <v>0.2331</v>
      </c>
      <c r="DQ38" s="103">
        <v>-1.874E-2</v>
      </c>
      <c r="DR38" s="21">
        <v>2.4979999999999998E-3</v>
      </c>
      <c r="DS38" s="21">
        <v>-3.179E-3</v>
      </c>
      <c r="DT38" s="21">
        <v>-1.3100000000000001E-2</v>
      </c>
      <c r="DU38" s="21">
        <v>2.4970000000000001E-3</v>
      </c>
      <c r="DV38" s="21">
        <v>-7.3470000000000002E-3</v>
      </c>
      <c r="DW38" s="21">
        <v>1.3270000000000001E-3</v>
      </c>
      <c r="DX38" s="21">
        <v>-7.5139999999999998E-3</v>
      </c>
      <c r="DY38" s="21">
        <v>7.9889999999999996E-3</v>
      </c>
      <c r="DZ38" s="21">
        <v>2.2360000000000001E-2</v>
      </c>
      <c r="EA38" s="21">
        <v>-2.2259999999999999E-2</v>
      </c>
      <c r="EB38" s="21">
        <v>-1.5969999999999999E-3</v>
      </c>
      <c r="EC38" s="12">
        <v>5.5629999999999996E-13</v>
      </c>
      <c r="ED38" s="12">
        <v>0.82140000000000002</v>
      </c>
      <c r="EE38" s="12">
        <v>0.27589999999999998</v>
      </c>
      <c r="EF38" s="12">
        <v>0.26069999999999999</v>
      </c>
      <c r="EG38" s="12">
        <v>0.90890000000000004</v>
      </c>
      <c r="EH38" s="12">
        <v>1.9910000000000001E-6</v>
      </c>
      <c r="EI38" s="12">
        <v>0.96779999999999999</v>
      </c>
      <c r="EJ38" s="12">
        <v>0.3579</v>
      </c>
      <c r="EK38" s="12">
        <v>0.11940000000000001</v>
      </c>
      <c r="EL38" s="12">
        <v>0.184</v>
      </c>
      <c r="EM38" s="12">
        <v>0.69159999999999999</v>
      </c>
      <c r="EN38" s="12">
        <v>0.22989999999999999</v>
      </c>
      <c r="EO38" s="12">
        <v>5.4469999999999999E-5</v>
      </c>
      <c r="EP38" s="12">
        <v>0.7772</v>
      </c>
      <c r="EQ38" s="12">
        <v>0.3271</v>
      </c>
      <c r="ER38" s="12">
        <v>0.1976</v>
      </c>
      <c r="ES38" s="12">
        <v>0.93759999999999999</v>
      </c>
      <c r="ET38" s="108">
        <v>2.8279999999999998E-3</v>
      </c>
      <c r="EU38" s="103">
        <v>-2.017E-2</v>
      </c>
      <c r="EV38" s="21">
        <v>-3.1440000000000001E-3</v>
      </c>
      <c r="EW38" s="21">
        <v>-2.1189999999999998E-3</v>
      </c>
      <c r="EX38" s="21">
        <v>-1.524E-3</v>
      </c>
      <c r="EY38" s="21">
        <v>-8.7019999999999997E-3</v>
      </c>
      <c r="EZ38" s="21">
        <v>3.8479999999999999E-3</v>
      </c>
      <c r="FA38" s="21">
        <v>1.095E-2</v>
      </c>
      <c r="FB38" s="21">
        <v>6.3410000000000003E-3</v>
      </c>
      <c r="FC38" s="21">
        <v>-1.1180000000000001E-3</v>
      </c>
      <c r="FD38" s="21">
        <v>1.2210000000000001E-3</v>
      </c>
      <c r="FE38" s="109">
        <v>3.0220000000000001E-13</v>
      </c>
      <c r="FF38" s="12">
        <v>0.79859999999999998</v>
      </c>
      <c r="FG38" s="12">
        <v>0.47889999999999999</v>
      </c>
      <c r="FH38" s="12">
        <v>0.96519999999999995</v>
      </c>
      <c r="FI38" s="12">
        <v>2.9059999999999998E-6</v>
      </c>
      <c r="FJ38" s="12">
        <v>0.48549999999999999</v>
      </c>
      <c r="FK38" s="12">
        <v>0.57679999999999998</v>
      </c>
      <c r="FL38" s="12">
        <v>0.19139999999999999</v>
      </c>
      <c r="FM38" s="12">
        <v>0.95620000000000005</v>
      </c>
      <c r="FN38" s="12">
        <v>0.1474</v>
      </c>
      <c r="FO38" s="12">
        <v>2.6339999999999998E-9</v>
      </c>
      <c r="FP38" s="12">
        <v>0.68640000000000001</v>
      </c>
      <c r="FQ38" s="12">
        <v>0.4345</v>
      </c>
      <c r="FR38" s="12">
        <v>0.87050000000000005</v>
      </c>
      <c r="FS38" s="108">
        <v>2.9309999999999999E-5</v>
      </c>
    </row>
    <row r="39" spans="1:175" x14ac:dyDescent="0.35">
      <c r="A39" s="11" t="s">
        <v>252</v>
      </c>
      <c r="B39" s="11">
        <v>2</v>
      </c>
      <c r="C39" s="106">
        <v>44072576</v>
      </c>
      <c r="D39" s="11" t="s">
        <v>84</v>
      </c>
      <c r="E39" s="11" t="s">
        <v>89</v>
      </c>
      <c r="F39" s="11" t="s">
        <v>514</v>
      </c>
      <c r="G39" s="120" t="s">
        <v>2571</v>
      </c>
      <c r="H39" s="11" t="b">
        <v>1</v>
      </c>
      <c r="I39" s="12">
        <v>2.4800000000000001E-89</v>
      </c>
      <c r="J39" s="102" t="s">
        <v>27086</v>
      </c>
      <c r="K39" s="231">
        <v>-1.256E-5</v>
      </c>
      <c r="L39" s="21">
        <v>-5.4229999999999999E-3</v>
      </c>
      <c r="M39" s="21">
        <v>-7.1250000000000003E-3</v>
      </c>
      <c r="N39" s="21">
        <v>-2.7820000000000002E-3</v>
      </c>
      <c r="O39" s="21">
        <v>2.6259999999999999E-3</v>
      </c>
      <c r="P39" s="21">
        <v>-2.735E-3</v>
      </c>
      <c r="Q39" s="21">
        <v>1.6349999999999999E-4</v>
      </c>
      <c r="R39" s="21">
        <v>3.9439999999999996E-3</v>
      </c>
      <c r="S39" s="21">
        <v>1.072E-2</v>
      </c>
      <c r="T39" s="21">
        <v>2.4320000000000001E-3</v>
      </c>
      <c r="U39" s="21">
        <v>1.453E-2</v>
      </c>
      <c r="V39" s="21">
        <v>3.2889999999999998E-3</v>
      </c>
      <c r="W39" s="12">
        <v>0.98819999999999997</v>
      </c>
      <c r="X39" s="12">
        <v>0.47120000000000001</v>
      </c>
      <c r="Y39" s="12">
        <v>3.5969999999999999E-3</v>
      </c>
      <c r="Z39" s="12">
        <v>0.83120000000000005</v>
      </c>
      <c r="AA39" s="12">
        <v>6.8809999999999996E-2</v>
      </c>
      <c r="AB39" s="12">
        <v>7.8359999999999999E-2</v>
      </c>
      <c r="AC39" s="12">
        <v>0.57989999999999997</v>
      </c>
      <c r="AD39" s="12">
        <v>0.4929</v>
      </c>
      <c r="AE39" s="12">
        <v>0.1207</v>
      </c>
      <c r="AF39" s="12">
        <v>0.8256</v>
      </c>
      <c r="AG39" s="12">
        <v>0.17519999999999999</v>
      </c>
      <c r="AH39" s="12">
        <v>0.15260000000000001</v>
      </c>
      <c r="AI39" s="12">
        <v>1</v>
      </c>
      <c r="AJ39" s="12">
        <v>0.2442</v>
      </c>
      <c r="AK39" s="12">
        <v>8.8410000000000002E-2</v>
      </c>
      <c r="AL39" s="12">
        <v>0.5514</v>
      </c>
      <c r="AM39" s="12">
        <v>0.74850000000000005</v>
      </c>
      <c r="AN39" s="108">
        <v>0.22589999999999999</v>
      </c>
      <c r="AO39" s="103">
        <v>2.108E-4</v>
      </c>
      <c r="AP39" s="21">
        <v>-5.169E-3</v>
      </c>
      <c r="AQ39" s="21">
        <v>-3.96E-3</v>
      </c>
      <c r="AR39" s="21">
        <v>1.4410000000000001E-4</v>
      </c>
      <c r="AS39" s="21">
        <v>-8.2830000000000002E-4</v>
      </c>
      <c r="AT39" s="21">
        <v>-4.7700000000000001E-5</v>
      </c>
      <c r="AU39" s="21">
        <v>1.222E-2</v>
      </c>
      <c r="AV39" s="21">
        <v>3.2269999999999998E-3</v>
      </c>
      <c r="AW39" s="21">
        <v>-3.2450000000000001E-3</v>
      </c>
      <c r="AX39" s="21">
        <v>1.0189999999999999E-3</v>
      </c>
      <c r="AY39" s="12">
        <v>0.97640000000000005</v>
      </c>
      <c r="AZ39" s="12">
        <v>0.26819999999999999</v>
      </c>
      <c r="BA39" s="12">
        <v>0.3</v>
      </c>
      <c r="BB39" s="12">
        <v>0.87870000000000004</v>
      </c>
      <c r="BC39" s="12">
        <v>0.71150000000000002</v>
      </c>
      <c r="BD39" s="12">
        <v>0.80469999999999997</v>
      </c>
      <c r="BE39" s="12">
        <v>7.4649999999999994E-2</v>
      </c>
      <c r="BF39" s="12">
        <v>0.68489999999999995</v>
      </c>
      <c r="BG39" s="12">
        <v>0.68820000000000003</v>
      </c>
      <c r="BH39" s="12">
        <v>0.57450000000000001</v>
      </c>
      <c r="BI39" s="12">
        <v>0.79390000000000005</v>
      </c>
      <c r="BJ39" s="12">
        <v>0.16689999999999999</v>
      </c>
      <c r="BK39" s="12">
        <v>0.22159999999999999</v>
      </c>
      <c r="BL39" s="12">
        <v>0.98580000000000001</v>
      </c>
      <c r="BM39" s="108">
        <v>0.52869999999999995</v>
      </c>
      <c r="BN39" s="103">
        <v>-2.367</v>
      </c>
      <c r="BO39" s="21">
        <v>-3.3530000000000002</v>
      </c>
      <c r="BP39" s="21">
        <v>-2.3940000000000001</v>
      </c>
      <c r="BQ39" s="21">
        <v>-4.3220000000000001</v>
      </c>
      <c r="BR39" s="21">
        <v>-1.5649999999999999</v>
      </c>
      <c r="BS39" s="21">
        <v>-2.6360000000000001</v>
      </c>
      <c r="BT39" s="21">
        <v>-0.23780000000000001</v>
      </c>
      <c r="BU39" s="21">
        <v>0.83150000000000002</v>
      </c>
      <c r="BV39" s="21">
        <v>1.7789999999999999</v>
      </c>
      <c r="BW39" s="21">
        <v>2.1890000000000001</v>
      </c>
      <c r="BX39" s="21">
        <v>0.4758</v>
      </c>
      <c r="BY39" s="21">
        <v>0.152</v>
      </c>
      <c r="BZ39" s="12">
        <v>7.8390000000000005E-76</v>
      </c>
      <c r="CA39" s="12">
        <v>2.7259999999999999E-7</v>
      </c>
      <c r="CB39" s="12">
        <v>6.958E-4</v>
      </c>
      <c r="CC39" s="12">
        <v>2.3270000000000001E-10</v>
      </c>
      <c r="CD39" s="12">
        <v>0.27910000000000001</v>
      </c>
      <c r="CE39" s="109">
        <v>2.4800000000000001E-89</v>
      </c>
      <c r="CF39" s="12">
        <v>0.36380000000000001</v>
      </c>
      <c r="CG39" s="12">
        <v>0.5464</v>
      </c>
      <c r="CH39" s="12">
        <v>0.23849999999999999</v>
      </c>
      <c r="CI39" s="12">
        <v>3.3579999999999999E-2</v>
      </c>
      <c r="CJ39" s="12">
        <v>0.75149999999999995</v>
      </c>
      <c r="CK39" s="12">
        <v>0.74629999999999996</v>
      </c>
      <c r="CL39" s="12">
        <v>2.9689999999999999E-19</v>
      </c>
      <c r="CM39" s="12">
        <v>1.1270000000000001E-5</v>
      </c>
      <c r="CN39" s="12">
        <v>1.4679999999999999E-3</v>
      </c>
      <c r="CO39" s="12">
        <v>1.442E-9</v>
      </c>
      <c r="CP39" s="12">
        <v>0.35039999999999999</v>
      </c>
      <c r="CQ39" s="108">
        <v>5.2570000000000001E-31</v>
      </c>
      <c r="CR39" s="103">
        <v>-2.556</v>
      </c>
      <c r="CS39" s="21">
        <v>-2.5640000000000001</v>
      </c>
      <c r="CT39" s="21">
        <v>-2.403</v>
      </c>
      <c r="CU39" s="21">
        <v>-3.5750000000000002</v>
      </c>
      <c r="CV39" s="21">
        <v>-2.637</v>
      </c>
      <c r="CW39" s="21">
        <v>-9.6890000000000004E-2</v>
      </c>
      <c r="CX39" s="21">
        <v>-0.43559999999999999</v>
      </c>
      <c r="CY39" s="21">
        <v>1.857</v>
      </c>
      <c r="CZ39" s="21">
        <v>1.224</v>
      </c>
      <c r="DA39" s="21">
        <v>5.9180000000000003E-2</v>
      </c>
      <c r="DB39" s="12">
        <v>4.201E-74</v>
      </c>
      <c r="DC39" s="12">
        <v>1.8490000000000001E-5</v>
      </c>
      <c r="DD39" s="12">
        <v>1.735E-3</v>
      </c>
      <c r="DE39" s="12">
        <v>1.1539999999999999E-9</v>
      </c>
      <c r="DF39" s="12">
        <v>6.2309999999999998E-86</v>
      </c>
      <c r="DG39" s="12">
        <v>0.70220000000000005</v>
      </c>
      <c r="DH39" s="12">
        <v>0.46760000000000002</v>
      </c>
      <c r="DI39" s="12">
        <v>0.2303</v>
      </c>
      <c r="DJ39" s="12">
        <v>0.2918</v>
      </c>
      <c r="DK39" s="12">
        <v>0.4617</v>
      </c>
      <c r="DL39" s="12">
        <v>3.8630000000000002E-39</v>
      </c>
      <c r="DM39" s="12">
        <v>6.3299999999999994E-5</v>
      </c>
      <c r="DN39" s="12">
        <v>9.0669999999999998E-4</v>
      </c>
      <c r="DO39" s="12">
        <v>1.455E-9</v>
      </c>
      <c r="DP39" s="108">
        <v>3.486E-50</v>
      </c>
      <c r="DQ39" s="103">
        <v>-1.578E-3</v>
      </c>
      <c r="DR39" s="21">
        <v>-1.0970000000000001E-2</v>
      </c>
      <c r="DS39" s="21">
        <v>1.0959999999999999E-2</v>
      </c>
      <c r="DT39" s="21">
        <v>-1.5630000000000002E-2</v>
      </c>
      <c r="DU39" s="21">
        <v>-3.2649999999999998E-2</v>
      </c>
      <c r="DV39" s="21">
        <v>-2.9030000000000002E-3</v>
      </c>
      <c r="DW39" s="21">
        <v>-3.8289999999999999E-3</v>
      </c>
      <c r="DX39" s="21">
        <v>-1.5150000000000001E-3</v>
      </c>
      <c r="DY39" s="21">
        <v>-2.375E-2</v>
      </c>
      <c r="DZ39" s="21">
        <v>8.881E-3</v>
      </c>
      <c r="EA39" s="21">
        <v>3.3459999999999997E-2</v>
      </c>
      <c r="EB39" s="21">
        <v>-3.0950000000000001E-3</v>
      </c>
      <c r="EC39" s="12">
        <v>5.0099999999999999E-2</v>
      </c>
      <c r="ED39" s="12">
        <v>0.16650000000000001</v>
      </c>
      <c r="EE39" s="12">
        <v>0.22900000000000001</v>
      </c>
      <c r="EF39" s="12">
        <v>0.21590000000000001</v>
      </c>
      <c r="EG39" s="12">
        <v>0.48599999999999999</v>
      </c>
      <c r="EH39" s="12">
        <v>1.2330000000000001E-2</v>
      </c>
      <c r="EI39" s="12">
        <v>0.43340000000000001</v>
      </c>
      <c r="EJ39" s="12">
        <v>0.94650000000000001</v>
      </c>
      <c r="EK39" s="12">
        <v>7.0879999999999999E-2</v>
      </c>
      <c r="EL39" s="12">
        <v>0.41270000000000001</v>
      </c>
      <c r="EM39" s="12">
        <v>0.4582</v>
      </c>
      <c r="EN39" s="12">
        <v>0.4123</v>
      </c>
      <c r="EO39" s="12">
        <v>0.68200000000000005</v>
      </c>
      <c r="EP39" s="12">
        <v>0.2089</v>
      </c>
      <c r="EQ39" s="12">
        <v>0.46160000000000001</v>
      </c>
      <c r="ER39" s="12">
        <v>0.10630000000000001</v>
      </c>
      <c r="ES39" s="12">
        <v>0.24610000000000001</v>
      </c>
      <c r="ET39" s="108">
        <v>0.2387</v>
      </c>
      <c r="EU39" s="103">
        <v>-3.4789999999999999E-3</v>
      </c>
      <c r="EV39" s="21">
        <v>-1.0540000000000001E-2</v>
      </c>
      <c r="EW39" s="21">
        <v>4.2090000000000001E-3</v>
      </c>
      <c r="EX39" s="21">
        <v>-1.6979999999999999E-2</v>
      </c>
      <c r="EY39" s="21">
        <v>-4.744E-3</v>
      </c>
      <c r="EZ39" s="21">
        <v>-2.2790000000000002E-3</v>
      </c>
      <c r="FA39" s="21">
        <v>-1.162E-2</v>
      </c>
      <c r="FB39" s="21">
        <v>-1.2E-2</v>
      </c>
      <c r="FC39" s="21">
        <v>2.085E-2</v>
      </c>
      <c r="FD39" s="21">
        <v>-1.196E-3</v>
      </c>
      <c r="FE39" s="12">
        <v>5.9319999999999998E-2</v>
      </c>
      <c r="FF39" s="12">
        <v>0.1273</v>
      </c>
      <c r="FG39" s="12">
        <v>0.75549999999999995</v>
      </c>
      <c r="FH39" s="12">
        <v>9.0260000000000007E-2</v>
      </c>
      <c r="FI39" s="12">
        <v>1.3990000000000001E-2</v>
      </c>
      <c r="FJ39" s="12">
        <v>0.80779999999999996</v>
      </c>
      <c r="FK39" s="12">
        <v>0.36899999999999999</v>
      </c>
      <c r="FL39" s="12">
        <v>0.32829999999999998</v>
      </c>
      <c r="FM39" s="12">
        <v>0.1741</v>
      </c>
      <c r="FN39" s="12">
        <v>0.78380000000000005</v>
      </c>
      <c r="FO39" s="12">
        <v>0.2157</v>
      </c>
      <c r="FP39" s="12">
        <v>0.14249999999999999</v>
      </c>
      <c r="FQ39" s="12">
        <v>0.99070000000000003</v>
      </c>
      <c r="FR39" s="12">
        <v>3.0800000000000001E-2</v>
      </c>
      <c r="FS39" s="108">
        <v>3.5680000000000003E-2</v>
      </c>
    </row>
    <row r="40" spans="1:175" x14ac:dyDescent="0.35">
      <c r="A40" s="11" t="s">
        <v>251</v>
      </c>
      <c r="B40" s="11">
        <v>2</v>
      </c>
      <c r="C40" s="106">
        <v>62939397</v>
      </c>
      <c r="D40" s="11" t="s">
        <v>84</v>
      </c>
      <c r="E40" s="11" t="s">
        <v>83</v>
      </c>
      <c r="F40" s="11" t="s">
        <v>24295</v>
      </c>
      <c r="G40" s="120" t="s">
        <v>511</v>
      </c>
      <c r="H40" s="11" t="b">
        <v>1</v>
      </c>
      <c r="I40" s="12">
        <v>5.5939999999999999E-19</v>
      </c>
      <c r="J40" s="102" t="s">
        <v>27091</v>
      </c>
      <c r="K40" s="231">
        <v>4.4339999999999999E-5</v>
      </c>
      <c r="L40" s="21">
        <v>4.2839999999999996E-3</v>
      </c>
      <c r="M40" s="21">
        <v>-2.0600000000000002E-3</v>
      </c>
      <c r="N40" s="21">
        <v>2.9060000000000002E-3</v>
      </c>
      <c r="O40" s="21">
        <v>-4.2129999999999997E-3</v>
      </c>
      <c r="P40" s="21">
        <v>-5.4069999999999997E-4</v>
      </c>
      <c r="Q40" s="21">
        <v>2.666E-3</v>
      </c>
      <c r="R40" s="21">
        <v>-7.5860000000000001E-4</v>
      </c>
      <c r="S40" s="21">
        <v>-2.743E-4</v>
      </c>
      <c r="T40" s="21">
        <v>-4.0070000000000001E-3</v>
      </c>
      <c r="U40" s="21">
        <v>6.8539999999999998E-3</v>
      </c>
      <c r="V40" s="21">
        <v>2.362E-3</v>
      </c>
      <c r="W40" s="12">
        <v>2.0199999999999999E-2</v>
      </c>
      <c r="X40" s="12">
        <v>0.45369999999999999</v>
      </c>
      <c r="Y40" s="12">
        <v>0.2505</v>
      </c>
      <c r="Z40" s="12">
        <v>0.74099999999999999</v>
      </c>
      <c r="AA40" s="12">
        <v>0.8155</v>
      </c>
      <c r="AB40" s="12">
        <v>8.6370000000000002E-2</v>
      </c>
      <c r="AC40" s="12">
        <v>0.2465</v>
      </c>
      <c r="AD40" s="12">
        <v>0.9849</v>
      </c>
      <c r="AE40" s="12">
        <v>0.9879</v>
      </c>
      <c r="AF40" s="12">
        <v>0.52780000000000005</v>
      </c>
      <c r="AG40" s="12">
        <v>0.41489999999999999</v>
      </c>
      <c r="AH40" s="12">
        <v>0.54690000000000005</v>
      </c>
      <c r="AI40" s="12">
        <v>0.98060000000000003</v>
      </c>
      <c r="AJ40" s="12">
        <v>0.32269999999999999</v>
      </c>
      <c r="AK40" s="12">
        <v>0.19189999999999999</v>
      </c>
      <c r="AL40" s="12">
        <v>0.47649999999999998</v>
      </c>
      <c r="AM40" s="12">
        <v>0.76390000000000002</v>
      </c>
      <c r="AN40" s="108">
        <v>0.52010000000000001</v>
      </c>
      <c r="AO40" s="103">
        <v>1.8630000000000001E-3</v>
      </c>
      <c r="AP40" s="21">
        <v>3.5850000000000001E-3</v>
      </c>
      <c r="AQ40" s="21">
        <v>-2.6380000000000002E-3</v>
      </c>
      <c r="AR40" s="21">
        <v>2.8189999999999999E-3</v>
      </c>
      <c r="AS40" s="21">
        <v>4.5179999999999998E-4</v>
      </c>
      <c r="AT40" s="21">
        <v>1.6339999999999999E-4</v>
      </c>
      <c r="AU40" s="21">
        <v>-1.108E-4</v>
      </c>
      <c r="AV40" s="21">
        <v>2.4939999999999999E-4</v>
      </c>
      <c r="AW40" s="21">
        <v>-6.3879999999999996E-3</v>
      </c>
      <c r="AX40" s="21">
        <v>5.7379999999999996E-4</v>
      </c>
      <c r="AY40" s="12">
        <v>7.5749999999999998E-2</v>
      </c>
      <c r="AZ40" s="12">
        <v>0.54110000000000003</v>
      </c>
      <c r="BA40" s="12">
        <v>0.1356</v>
      </c>
      <c r="BB40" s="12">
        <v>0.54930000000000001</v>
      </c>
      <c r="BC40" s="12">
        <v>0.55969999999999998</v>
      </c>
      <c r="BD40" s="12">
        <v>0.91920000000000002</v>
      </c>
      <c r="BE40" s="12">
        <v>0.82340000000000002</v>
      </c>
      <c r="BF40" s="12">
        <v>0.96499999999999997</v>
      </c>
      <c r="BG40" s="12">
        <v>0.29899999999999999</v>
      </c>
      <c r="BH40" s="12">
        <v>0.75739999999999996</v>
      </c>
      <c r="BI40" s="12">
        <v>0.12379999999999999</v>
      </c>
      <c r="BJ40" s="12">
        <v>0.3216</v>
      </c>
      <c r="BK40" s="12">
        <v>0.1019</v>
      </c>
      <c r="BL40" s="12">
        <v>0.38229999999999997</v>
      </c>
      <c r="BM40" s="108">
        <v>0.54690000000000005</v>
      </c>
      <c r="BN40" s="103">
        <v>-0.55830000000000002</v>
      </c>
      <c r="BO40" s="21">
        <v>-1.0649999999999999</v>
      </c>
      <c r="BP40" s="21">
        <v>-1.2789999999999999</v>
      </c>
      <c r="BQ40" s="21">
        <v>-1.843</v>
      </c>
      <c r="BR40" s="21">
        <v>-7.9469999999999999E-2</v>
      </c>
      <c r="BS40" s="21">
        <v>-0.94399999999999995</v>
      </c>
      <c r="BT40" s="21">
        <v>-0.51459999999999995</v>
      </c>
      <c r="BU40" s="21">
        <v>-3.7139999999999999E-2</v>
      </c>
      <c r="BV40" s="21">
        <v>0.86450000000000005</v>
      </c>
      <c r="BW40" s="21">
        <v>-1.789E-2</v>
      </c>
      <c r="BX40" s="21">
        <v>-0.16020000000000001</v>
      </c>
      <c r="BY40" s="21">
        <v>-9.0029999999999999E-2</v>
      </c>
      <c r="BZ40" s="12">
        <v>1.47E-12</v>
      </c>
      <c r="CA40" s="12">
        <v>9.2480000000000007E-2</v>
      </c>
      <c r="CB40" s="12">
        <v>9.5229999999999995E-5</v>
      </c>
      <c r="CC40" s="12">
        <v>1.5190000000000001E-4</v>
      </c>
      <c r="CD40" s="12">
        <v>0.97089999999999999</v>
      </c>
      <c r="CE40" s="12">
        <v>1.0290000000000001E-18</v>
      </c>
      <c r="CF40" s="12">
        <v>0.20380000000000001</v>
      </c>
      <c r="CG40" s="12">
        <v>0.58979999999999999</v>
      </c>
      <c r="CH40" s="12">
        <v>0.18379999999999999</v>
      </c>
      <c r="CI40" s="12">
        <v>0.82640000000000002</v>
      </c>
      <c r="CJ40" s="12">
        <v>0.88260000000000005</v>
      </c>
      <c r="CK40" s="12">
        <v>0.84540000000000004</v>
      </c>
      <c r="CL40" s="12">
        <v>2.4379999999999999E-2</v>
      </c>
      <c r="CM40" s="12">
        <v>0.12909999999999999</v>
      </c>
      <c r="CN40" s="12">
        <v>2.5729999999999999E-5</v>
      </c>
      <c r="CO40" s="12">
        <v>3.4510000000000001E-3</v>
      </c>
      <c r="CP40" s="12">
        <v>0.97230000000000005</v>
      </c>
      <c r="CQ40" s="108">
        <v>1.8769999999999999E-7</v>
      </c>
      <c r="CR40" s="103">
        <v>-0.86550000000000005</v>
      </c>
      <c r="CS40" s="21">
        <v>-1.4590000000000001</v>
      </c>
      <c r="CT40" s="21">
        <v>-1.155</v>
      </c>
      <c r="CU40" s="21">
        <v>-1.784</v>
      </c>
      <c r="CV40" s="21">
        <v>-1.06</v>
      </c>
      <c r="CW40" s="21">
        <v>-0.24959999999999999</v>
      </c>
      <c r="CX40" s="21">
        <v>0.16159999999999999</v>
      </c>
      <c r="CY40" s="21">
        <v>0.88049999999999995</v>
      </c>
      <c r="CZ40" s="21">
        <v>-0.1583</v>
      </c>
      <c r="DA40" s="21">
        <v>1.204E-2</v>
      </c>
      <c r="DB40" s="12">
        <v>2.0680000000000001E-12</v>
      </c>
      <c r="DC40" s="12">
        <v>2.1049999999999999E-2</v>
      </c>
      <c r="DD40" s="12">
        <v>6.1090000000000005E-4</v>
      </c>
      <c r="DE40" s="12">
        <v>2.042E-4</v>
      </c>
      <c r="DF40" s="109">
        <v>5.5939999999999999E-19</v>
      </c>
      <c r="DG40" s="12">
        <v>0.64570000000000005</v>
      </c>
      <c r="DH40" s="12">
        <v>0.92379999999999995</v>
      </c>
      <c r="DI40" s="12">
        <v>0.15939999999999999</v>
      </c>
      <c r="DJ40" s="12">
        <v>0.82769999999999999</v>
      </c>
      <c r="DK40" s="12">
        <v>0.87519999999999998</v>
      </c>
      <c r="DL40" s="12">
        <v>3.366E-6</v>
      </c>
      <c r="DM40" s="12">
        <v>1.2279999999999999E-2</v>
      </c>
      <c r="DN40" s="12">
        <v>5.2750000000000001E-5</v>
      </c>
      <c r="DO40" s="12">
        <v>4.459E-4</v>
      </c>
      <c r="DP40" s="108">
        <v>6.0689999999999997E-13</v>
      </c>
      <c r="DQ40" s="103">
        <v>-3.748E-4</v>
      </c>
      <c r="DR40" s="21">
        <v>-7.097E-3</v>
      </c>
      <c r="DS40" s="21">
        <v>-3.003E-3</v>
      </c>
      <c r="DT40" s="21">
        <v>-1.4189999999999999E-2</v>
      </c>
      <c r="DU40" s="21">
        <v>1.789E-2</v>
      </c>
      <c r="DV40" s="21">
        <v>-3.0569999999999998E-3</v>
      </c>
      <c r="DW40" s="21">
        <v>-3.241E-3</v>
      </c>
      <c r="DX40" s="21">
        <v>-4.5440000000000003E-3</v>
      </c>
      <c r="DY40" s="21">
        <v>-9.946E-4</v>
      </c>
      <c r="DZ40" s="21">
        <v>2.2700000000000001E-2</v>
      </c>
      <c r="EA40" s="21">
        <v>-4.2090000000000002E-2</v>
      </c>
      <c r="EB40" s="21">
        <v>-3.6279999999999998E-4</v>
      </c>
      <c r="EC40" s="12">
        <v>0.25030000000000002</v>
      </c>
      <c r="ED40" s="12">
        <v>0.27400000000000002</v>
      </c>
      <c r="EE40" s="12">
        <v>0.41239999999999999</v>
      </c>
      <c r="EF40" s="12">
        <v>0.13869999999999999</v>
      </c>
      <c r="EG40" s="12">
        <v>0.74209999999999998</v>
      </c>
      <c r="EH40" s="12">
        <v>7.3319999999999996E-2</v>
      </c>
      <c r="EI40" s="12">
        <v>0.56079999999999997</v>
      </c>
      <c r="EJ40" s="12">
        <v>0.97709999999999997</v>
      </c>
      <c r="EK40" s="12">
        <v>0.75560000000000005</v>
      </c>
      <c r="EL40" s="12">
        <v>4.367E-2</v>
      </c>
      <c r="EM40" s="12">
        <v>0.44</v>
      </c>
      <c r="EN40" s="12">
        <v>0.9274</v>
      </c>
      <c r="EO40" s="12">
        <v>0.94840000000000002</v>
      </c>
      <c r="EP40" s="12">
        <v>0.36180000000000001</v>
      </c>
      <c r="EQ40" s="12">
        <v>0.3342</v>
      </c>
      <c r="ER40" s="12">
        <v>0.10299999999999999</v>
      </c>
      <c r="ES40" s="12">
        <v>0.58879999999999999</v>
      </c>
      <c r="ET40" s="108">
        <v>0.1754</v>
      </c>
      <c r="EU40" s="103">
        <v>-1.915E-3</v>
      </c>
      <c r="EV40" s="21">
        <v>-9.5619999999999993E-3</v>
      </c>
      <c r="EW40" s="21">
        <v>-3.0240000000000002E-3</v>
      </c>
      <c r="EX40" s="21">
        <v>-8.7049999999999992E-3</v>
      </c>
      <c r="EY40" s="21">
        <v>-3.441E-3</v>
      </c>
      <c r="EZ40" s="21">
        <v>-8.8980000000000005E-4</v>
      </c>
      <c r="FA40" s="21">
        <v>-3.4290000000000002E-3</v>
      </c>
      <c r="FB40" s="21">
        <v>-4.0489999999999998E-4</v>
      </c>
      <c r="FC40" s="21">
        <v>2.4590000000000001E-2</v>
      </c>
      <c r="FD40" s="21">
        <v>1.0250000000000001E-3</v>
      </c>
      <c r="FE40" s="12">
        <v>0.4607</v>
      </c>
      <c r="FF40" s="12">
        <v>0.2495</v>
      </c>
      <c r="FG40" s="12">
        <v>0.46289999999999998</v>
      </c>
      <c r="FH40" s="12">
        <v>0.16420000000000001</v>
      </c>
      <c r="FI40" s="12">
        <v>0.1085</v>
      </c>
      <c r="FJ40" s="12">
        <v>0.999</v>
      </c>
      <c r="FK40" s="12">
        <v>0.73770000000000002</v>
      </c>
      <c r="FL40" s="12">
        <v>0.90769999999999995</v>
      </c>
      <c r="FM40" s="12">
        <v>6.5049999999999997E-2</v>
      </c>
      <c r="FN40" s="12">
        <v>0.751</v>
      </c>
      <c r="FO40" s="12">
        <v>0.49170000000000003</v>
      </c>
      <c r="FP40" s="12">
        <v>0.17929999999999999</v>
      </c>
      <c r="FQ40" s="12">
        <v>0.25280000000000002</v>
      </c>
      <c r="FR40" s="12">
        <v>0.21609999999999999</v>
      </c>
      <c r="FS40" s="108">
        <v>6.2560000000000004E-2</v>
      </c>
    </row>
    <row r="41" spans="1:175" x14ac:dyDescent="0.35">
      <c r="A41" s="11" t="s">
        <v>250</v>
      </c>
      <c r="B41" s="11">
        <v>2</v>
      </c>
      <c r="C41" s="106">
        <v>118842801</v>
      </c>
      <c r="D41" s="11" t="s">
        <v>89</v>
      </c>
      <c r="E41" s="11" t="s">
        <v>83</v>
      </c>
      <c r="F41" s="11" t="s">
        <v>2127</v>
      </c>
      <c r="G41" s="120" t="s">
        <v>27039</v>
      </c>
      <c r="H41" s="11" t="b">
        <v>1</v>
      </c>
      <c r="I41" s="12">
        <v>4.6789999999999997E-16</v>
      </c>
      <c r="J41" s="102" t="s">
        <v>27086</v>
      </c>
      <c r="K41" s="231">
        <v>2.7169999999999998E-3</v>
      </c>
      <c r="L41" s="21">
        <v>-5.0899999999999999E-3</v>
      </c>
      <c r="M41" s="21">
        <v>-2.0110000000000001E-4</v>
      </c>
      <c r="N41" s="21">
        <v>2.9009999999999999E-3</v>
      </c>
      <c r="O41" s="21">
        <v>-1.225E-2</v>
      </c>
      <c r="P41" s="21">
        <v>1.9369999999999999E-3</v>
      </c>
      <c r="Q41" s="21">
        <v>7.7349999999999999E-4</v>
      </c>
      <c r="R41" s="21">
        <v>-2.3970000000000002E-2</v>
      </c>
      <c r="S41" s="21">
        <v>2.6950000000000002E-2</v>
      </c>
      <c r="T41" s="21">
        <v>9.5980000000000002E-4</v>
      </c>
      <c r="U41" s="21">
        <v>1.6760000000000001E-2</v>
      </c>
      <c r="V41" s="21">
        <v>1.7459999999999999E-3</v>
      </c>
      <c r="W41" s="12">
        <v>6.4860000000000001E-2</v>
      </c>
      <c r="X41" s="12">
        <v>0.18629999999999999</v>
      </c>
      <c r="Y41" s="12">
        <v>7.7380000000000004E-2</v>
      </c>
      <c r="Z41" s="12">
        <v>0.85219999999999996</v>
      </c>
      <c r="AA41" s="12">
        <v>0.63870000000000005</v>
      </c>
      <c r="AB41" s="12">
        <v>5.2679999999999998E-2</v>
      </c>
      <c r="AC41" s="12">
        <v>0.78820000000000001</v>
      </c>
      <c r="AD41" s="12">
        <v>0.23780000000000001</v>
      </c>
      <c r="AE41" s="12">
        <v>8.2809999999999995E-2</v>
      </c>
      <c r="AF41" s="12">
        <v>0.74560000000000004</v>
      </c>
      <c r="AG41" s="12">
        <v>0.72289999999999999</v>
      </c>
      <c r="AH41" s="12">
        <v>0.54620000000000002</v>
      </c>
      <c r="AI41" s="12">
        <v>0.32190000000000002</v>
      </c>
      <c r="AJ41" s="12">
        <v>0.73580000000000001</v>
      </c>
      <c r="AK41" s="12">
        <v>0.97809999999999997</v>
      </c>
      <c r="AL41" s="12">
        <v>0.72240000000000004</v>
      </c>
      <c r="AM41" s="12">
        <v>0.25359999999999999</v>
      </c>
      <c r="AN41" s="108">
        <v>0.43819999999999998</v>
      </c>
      <c r="AO41" s="103">
        <v>1.4339999999999999E-3</v>
      </c>
      <c r="AP41" s="21">
        <v>-1.6650000000000002E-2</v>
      </c>
      <c r="AQ41" s="21">
        <v>-1.9599999999999999E-3</v>
      </c>
      <c r="AR41" s="21">
        <v>3.6240000000000001E-3</v>
      </c>
      <c r="AS41" s="21">
        <v>1.052E-3</v>
      </c>
      <c r="AT41" s="21">
        <v>2.9889999999999999E-3</v>
      </c>
      <c r="AU41" s="21">
        <v>-5.4530000000000002E-2</v>
      </c>
      <c r="AV41" s="21">
        <v>3.6929999999999998E-2</v>
      </c>
      <c r="AW41" s="21">
        <v>1.0279999999999999E-2</v>
      </c>
      <c r="AX41" s="21">
        <v>4.2050000000000004E-3</v>
      </c>
      <c r="AY41" s="12">
        <v>7.1580000000000005E-2</v>
      </c>
      <c r="AZ41" s="12">
        <v>6.9800000000000001E-2</v>
      </c>
      <c r="BA41" s="12">
        <v>3.363E-2</v>
      </c>
      <c r="BB41" s="12">
        <v>0.4546</v>
      </c>
      <c r="BC41" s="12">
        <v>2.7529999999999999E-2</v>
      </c>
      <c r="BD41" s="12">
        <v>0.29770000000000002</v>
      </c>
      <c r="BE41" s="12">
        <v>0.21929999999999999</v>
      </c>
      <c r="BF41" s="12">
        <v>3.7269999999999998E-2</v>
      </c>
      <c r="BG41" s="12">
        <v>0.5383</v>
      </c>
      <c r="BH41" s="12">
        <v>0.16619999999999999</v>
      </c>
      <c r="BI41" s="12">
        <v>0.46389999999999998</v>
      </c>
      <c r="BJ41" s="12">
        <v>0.21540000000000001</v>
      </c>
      <c r="BK41" s="12">
        <v>0.79239999999999999</v>
      </c>
      <c r="BL41" s="12">
        <v>0.60050000000000003</v>
      </c>
      <c r="BM41" s="108">
        <v>0.56699999999999995</v>
      </c>
      <c r="BN41" s="103">
        <v>-2.508</v>
      </c>
      <c r="BO41" s="21">
        <v>-1.82</v>
      </c>
      <c r="BP41" s="21">
        <v>-1.0489999999999999</v>
      </c>
      <c r="BQ41" s="21">
        <v>-2.1629999999999998</v>
      </c>
      <c r="BR41" s="21">
        <v>0.88700000000000001</v>
      </c>
      <c r="BS41" s="21">
        <v>-2.23</v>
      </c>
      <c r="BT41" s="21">
        <v>1.1080000000000001</v>
      </c>
      <c r="BU41" s="21">
        <v>2.3519999999999999</v>
      </c>
      <c r="BV41" s="21">
        <v>0.26100000000000001</v>
      </c>
      <c r="BW41" s="21">
        <v>-0.77800000000000002</v>
      </c>
      <c r="BX41" s="21">
        <v>-5.88</v>
      </c>
      <c r="BY41" s="21">
        <v>0.72989999999999999</v>
      </c>
      <c r="BZ41" s="12">
        <v>5.7779999999999996E-15</v>
      </c>
      <c r="CA41" s="12">
        <v>0.74539999999999995</v>
      </c>
      <c r="CB41" s="12">
        <v>0.65749999999999997</v>
      </c>
      <c r="CC41" s="12">
        <v>2.0119999999999999E-2</v>
      </c>
      <c r="CD41" s="12">
        <v>2.205E-2</v>
      </c>
      <c r="CE41" s="109">
        <v>4.6789999999999997E-16</v>
      </c>
      <c r="CF41" s="12">
        <v>4.6219999999999997E-2</v>
      </c>
      <c r="CG41" s="12">
        <v>0.46970000000000001</v>
      </c>
      <c r="CH41" s="12">
        <v>0.60119999999999996</v>
      </c>
      <c r="CI41" s="12">
        <v>0.69</v>
      </c>
      <c r="CJ41" s="12">
        <v>3.7830000000000003E-2</v>
      </c>
      <c r="CK41" s="12">
        <v>0.114</v>
      </c>
      <c r="CL41" s="12">
        <v>1.3580000000000001E-9</v>
      </c>
      <c r="CM41" s="12">
        <v>0.45639999999999997</v>
      </c>
      <c r="CN41" s="12">
        <v>0.41699999999999998</v>
      </c>
      <c r="CO41" s="12">
        <v>0.107</v>
      </c>
      <c r="CP41" s="12">
        <v>0.67900000000000005</v>
      </c>
      <c r="CQ41" s="108">
        <v>2.3360000000000002E-9</v>
      </c>
      <c r="CR41" s="103">
        <v>-1.8839999999999999</v>
      </c>
      <c r="CS41" s="21">
        <v>-0.87929999999999997</v>
      </c>
      <c r="CT41" s="21">
        <v>-1.272</v>
      </c>
      <c r="CU41" s="21">
        <v>-2.1589999999999998</v>
      </c>
      <c r="CV41" s="21">
        <v>-1.841</v>
      </c>
      <c r="CW41" s="21">
        <v>0.60050000000000003</v>
      </c>
      <c r="CX41" s="21">
        <v>14.22</v>
      </c>
      <c r="CY41" s="21">
        <v>0.24329999999999999</v>
      </c>
      <c r="CZ41" s="21">
        <v>0.14269999999999999</v>
      </c>
      <c r="DA41" s="21">
        <v>0.57069999999999999</v>
      </c>
      <c r="DB41" s="12">
        <v>3.8239999999999999E-12</v>
      </c>
      <c r="DC41" s="12">
        <v>9.3270000000000006E-2</v>
      </c>
      <c r="DD41" s="12">
        <v>0.57950000000000002</v>
      </c>
      <c r="DE41" s="12">
        <v>0.105</v>
      </c>
      <c r="DF41" s="12">
        <v>1.666E-12</v>
      </c>
      <c r="DG41" s="12">
        <v>9.1270000000000004E-2</v>
      </c>
      <c r="DH41" s="12">
        <v>6.2050000000000001E-2</v>
      </c>
      <c r="DI41" s="12">
        <v>0.64290000000000003</v>
      </c>
      <c r="DJ41" s="12">
        <v>0.99209999999999998</v>
      </c>
      <c r="DK41" s="12">
        <v>6.898E-2</v>
      </c>
      <c r="DL41" s="12">
        <v>1.0749999999999999E-9</v>
      </c>
      <c r="DM41" s="12">
        <v>0.70830000000000004</v>
      </c>
      <c r="DN41" s="12">
        <v>0.3513</v>
      </c>
      <c r="DO41" s="12">
        <v>6.0850000000000001E-2</v>
      </c>
      <c r="DP41" s="108">
        <v>5.0410000000000005E-10</v>
      </c>
      <c r="DQ41" s="103">
        <v>1.199E-3</v>
      </c>
      <c r="DR41" s="21">
        <v>-7.2690000000000003E-3</v>
      </c>
      <c r="DS41" s="21">
        <v>-9.5720000000000006E-3</v>
      </c>
      <c r="DT41" s="21">
        <v>-4.0280000000000003E-3</v>
      </c>
      <c r="DU41" s="21">
        <v>5.7790000000000001E-2</v>
      </c>
      <c r="DV41" s="21">
        <v>6.8740000000000001E-4</v>
      </c>
      <c r="DW41" s="21">
        <v>-8.1729999999999997E-3</v>
      </c>
      <c r="DX41" s="21">
        <v>5.185E-2</v>
      </c>
      <c r="DY41" s="21">
        <v>-2.1160000000000002E-2</v>
      </c>
      <c r="DZ41" s="21">
        <v>-1.123E-2</v>
      </c>
      <c r="EA41" s="21">
        <v>-2.6939999999999999E-2</v>
      </c>
      <c r="EB41" s="21">
        <v>-7.5810000000000001E-3</v>
      </c>
      <c r="EC41" s="12">
        <v>0.16969999999999999</v>
      </c>
      <c r="ED41" s="12">
        <v>0.29599999999999999</v>
      </c>
      <c r="EE41" s="12">
        <v>0.44230000000000003</v>
      </c>
      <c r="EF41" s="12">
        <v>0.67620000000000002</v>
      </c>
      <c r="EG41" s="12">
        <v>0.3085</v>
      </c>
      <c r="EH41" s="12">
        <v>0.1651</v>
      </c>
      <c r="EI41" s="12">
        <v>0.2419</v>
      </c>
      <c r="EJ41" s="12">
        <v>0.2472</v>
      </c>
      <c r="EK41" s="12">
        <v>0.72740000000000005</v>
      </c>
      <c r="EL41" s="12">
        <v>0.63060000000000005</v>
      </c>
      <c r="EM41" s="12">
        <v>0.79679999999999995</v>
      </c>
      <c r="EN41" s="12">
        <v>0.26329999999999998</v>
      </c>
      <c r="EO41" s="12">
        <v>0.8911</v>
      </c>
      <c r="EP41" s="12">
        <v>0.8044</v>
      </c>
      <c r="EQ41" s="12">
        <v>0.61140000000000005</v>
      </c>
      <c r="ER41" s="12">
        <v>0.81069999999999998</v>
      </c>
      <c r="ES41" s="12">
        <v>0.17319999999999999</v>
      </c>
      <c r="ET41" s="108">
        <v>0.97099999999999997</v>
      </c>
      <c r="EU41" s="103">
        <v>-2.8029999999999999E-3</v>
      </c>
      <c r="EV41" s="21">
        <v>1.426E-2</v>
      </c>
      <c r="EW41" s="21">
        <v>-6.5729999999999998E-3</v>
      </c>
      <c r="EX41" s="21">
        <v>-1.072E-2</v>
      </c>
      <c r="EY41" s="21">
        <v>-3.081E-3</v>
      </c>
      <c r="EZ41" s="21">
        <v>-5.0369999999999998E-3</v>
      </c>
      <c r="FA41" s="21">
        <v>6.1039999999999997E-2</v>
      </c>
      <c r="FB41" s="21">
        <v>-3.1539999999999999E-2</v>
      </c>
      <c r="FC41" s="21">
        <v>5.143E-3</v>
      </c>
      <c r="FD41" s="21">
        <v>-5.1159999999999999E-3</v>
      </c>
      <c r="FE41" s="12">
        <v>0.19819999999999999</v>
      </c>
      <c r="FF41" s="12">
        <v>0.3841</v>
      </c>
      <c r="FG41" s="12">
        <v>0.41249999999999998</v>
      </c>
      <c r="FH41" s="12">
        <v>0.75649999999999995</v>
      </c>
      <c r="FI41" s="12">
        <v>0.15540000000000001</v>
      </c>
      <c r="FJ41" s="12">
        <v>0.57709999999999995</v>
      </c>
      <c r="FK41" s="12">
        <v>0.5353</v>
      </c>
      <c r="FL41" s="12">
        <v>0.51729999999999998</v>
      </c>
      <c r="FM41" s="12">
        <v>0.79530000000000001</v>
      </c>
      <c r="FN41" s="12">
        <v>0.57740000000000002</v>
      </c>
      <c r="FO41" s="12">
        <v>0.51119999999999999</v>
      </c>
      <c r="FP41" s="12">
        <v>0.56540000000000001</v>
      </c>
      <c r="FQ41" s="12">
        <v>0.71340000000000003</v>
      </c>
      <c r="FR41" s="12">
        <v>0.46360000000000001</v>
      </c>
      <c r="FS41" s="108">
        <v>0.443</v>
      </c>
    </row>
    <row r="42" spans="1:175" x14ac:dyDescent="0.35">
      <c r="A42" s="11" t="s">
        <v>249</v>
      </c>
      <c r="B42" s="11">
        <v>2</v>
      </c>
      <c r="C42" s="106">
        <v>135837906</v>
      </c>
      <c r="D42" s="11" t="s">
        <v>88</v>
      </c>
      <c r="E42" s="11" t="s">
        <v>83</v>
      </c>
      <c r="F42" s="11" t="s">
        <v>504</v>
      </c>
      <c r="G42" s="120" t="s">
        <v>505</v>
      </c>
      <c r="H42" s="11" t="b">
        <v>1</v>
      </c>
      <c r="I42" s="12">
        <v>9.5600000000000004E-14</v>
      </c>
      <c r="J42" s="102" t="s">
        <v>27086</v>
      </c>
      <c r="K42" s="231">
        <v>4.6109999999999996E-3</v>
      </c>
      <c r="L42" s="21">
        <v>1.192E-2</v>
      </c>
      <c r="M42" s="21">
        <v>3.7620000000000002E-3</v>
      </c>
      <c r="N42" s="21">
        <v>2.3890000000000001E-3</v>
      </c>
      <c r="O42" s="21">
        <v>-1.567E-3</v>
      </c>
      <c r="P42" s="21">
        <v>4.5529999999999998E-3</v>
      </c>
      <c r="Q42" s="21">
        <v>-1.2869999999999999E-3</v>
      </c>
      <c r="R42" s="21">
        <v>-5.3439999999999998E-3</v>
      </c>
      <c r="S42" s="21">
        <v>3.006E-3</v>
      </c>
      <c r="T42" s="21">
        <v>-2.1289999999999998E-3</v>
      </c>
      <c r="U42" s="21">
        <v>1.205E-2</v>
      </c>
      <c r="V42" s="21">
        <v>-1.065E-3</v>
      </c>
      <c r="W42" s="12">
        <v>4.4969999999999998E-4</v>
      </c>
      <c r="X42" s="12">
        <v>3.49E-2</v>
      </c>
      <c r="Y42" s="12">
        <v>0.36730000000000002</v>
      </c>
      <c r="Z42" s="12">
        <v>0.87890000000000001</v>
      </c>
      <c r="AA42" s="12">
        <v>0.40429999999999999</v>
      </c>
      <c r="AB42" s="12">
        <v>4.206E-5</v>
      </c>
      <c r="AC42" s="12">
        <v>0.81630000000000003</v>
      </c>
      <c r="AD42" s="12">
        <v>0.2311</v>
      </c>
      <c r="AE42" s="12">
        <v>0.68379999999999996</v>
      </c>
      <c r="AF42" s="12">
        <v>0.72609999999999997</v>
      </c>
      <c r="AG42" s="12">
        <v>0.48749999999999999</v>
      </c>
      <c r="AH42" s="12">
        <v>0.71199999999999997</v>
      </c>
      <c r="AI42" s="12">
        <v>4.6779999999999999E-3</v>
      </c>
      <c r="AJ42" s="12">
        <v>1.9109999999999999E-2</v>
      </c>
      <c r="AK42" s="12">
        <v>0.3916</v>
      </c>
      <c r="AL42" s="12">
        <v>0.61499999999999999</v>
      </c>
      <c r="AM42" s="12">
        <v>0.82779999999999998</v>
      </c>
      <c r="AN42" s="108">
        <v>8.0849999999999997E-4</v>
      </c>
      <c r="AO42" s="103">
        <v>4.9579999999999997E-3</v>
      </c>
      <c r="AP42" s="21">
        <v>1.0160000000000001E-2</v>
      </c>
      <c r="AQ42" s="21">
        <v>3.6519999999999999E-3</v>
      </c>
      <c r="AR42" s="21">
        <v>1.58E-3</v>
      </c>
      <c r="AS42" s="21">
        <v>4.8040000000000001E-3</v>
      </c>
      <c r="AT42" s="21">
        <v>-1.9919999999999998E-3</v>
      </c>
      <c r="AU42" s="21">
        <v>-3.347E-4</v>
      </c>
      <c r="AV42" s="21">
        <v>1.013E-2</v>
      </c>
      <c r="AW42" s="21">
        <v>-2.807E-3</v>
      </c>
      <c r="AX42" s="21">
        <v>-1.4829999999999999E-3</v>
      </c>
      <c r="AY42" s="12">
        <v>6.5590000000000001E-5</v>
      </c>
      <c r="AZ42" s="12">
        <v>3.8830000000000003E-2</v>
      </c>
      <c r="BA42" s="12">
        <v>8.4589999999999999E-2</v>
      </c>
      <c r="BB42" s="12">
        <v>0.89629999999999999</v>
      </c>
      <c r="BC42" s="12">
        <v>7.7670000000000003E-6</v>
      </c>
      <c r="BD42" s="12">
        <v>0.65720000000000001</v>
      </c>
      <c r="BE42" s="12">
        <v>0.75009999999999999</v>
      </c>
      <c r="BF42" s="12">
        <v>0.16309999999999999</v>
      </c>
      <c r="BG42" s="12">
        <v>0.69189999999999996</v>
      </c>
      <c r="BH42" s="12">
        <v>0.8075</v>
      </c>
      <c r="BI42" s="12">
        <v>5.6700000000000003E-5</v>
      </c>
      <c r="BJ42" s="12">
        <v>1.6469999999999999E-2</v>
      </c>
      <c r="BK42" s="12">
        <v>0.36680000000000001</v>
      </c>
      <c r="BL42" s="12">
        <v>0.69269999999999998</v>
      </c>
      <c r="BM42" s="108">
        <v>1.6920000000000001E-5</v>
      </c>
      <c r="BN42" s="103">
        <v>1.147</v>
      </c>
      <c r="BO42" s="21">
        <v>0.88949999999999996</v>
      </c>
      <c r="BP42" s="21">
        <v>2.3730000000000002</v>
      </c>
      <c r="BQ42" s="21">
        <v>1.452</v>
      </c>
      <c r="BR42" s="21">
        <v>1.466</v>
      </c>
      <c r="BS42" s="21">
        <v>1.3009999999999999</v>
      </c>
      <c r="BT42" s="21">
        <v>-0.2974</v>
      </c>
      <c r="BU42" s="21">
        <v>0.82279999999999998</v>
      </c>
      <c r="BV42" s="21">
        <v>-1.4690000000000001</v>
      </c>
      <c r="BW42" s="21">
        <v>-0.313</v>
      </c>
      <c r="BX42" s="21">
        <v>-0.78820000000000001</v>
      </c>
      <c r="BY42" s="21">
        <v>-0.41560000000000002</v>
      </c>
      <c r="BZ42" s="12">
        <v>9.3629999999999996E-10</v>
      </c>
      <c r="CA42" s="12">
        <v>7.5429999999999997E-2</v>
      </c>
      <c r="CB42" s="12">
        <v>3.643E-3</v>
      </c>
      <c r="CC42" s="12">
        <v>4.4839999999999998E-2</v>
      </c>
      <c r="CD42" s="12">
        <v>0.40760000000000002</v>
      </c>
      <c r="CE42" s="109">
        <v>9.5600000000000004E-14</v>
      </c>
      <c r="CF42" s="12">
        <v>0.34660000000000002</v>
      </c>
      <c r="CG42" s="12">
        <v>0.66879999999999995</v>
      </c>
      <c r="CH42" s="12">
        <v>0.19139999999999999</v>
      </c>
      <c r="CI42" s="12">
        <v>0.6129</v>
      </c>
      <c r="CJ42" s="12">
        <v>0.89470000000000005</v>
      </c>
      <c r="CK42" s="12">
        <v>0.223</v>
      </c>
      <c r="CL42" s="12">
        <v>2.6979999999999999E-5</v>
      </c>
      <c r="CM42" s="12">
        <v>0.28820000000000001</v>
      </c>
      <c r="CN42" s="12">
        <v>9.2670000000000003E-4</v>
      </c>
      <c r="CO42" s="12">
        <v>4.7699999999999999E-2</v>
      </c>
      <c r="CP42" s="12">
        <v>0.19289999999999999</v>
      </c>
      <c r="CQ42" s="108">
        <v>1.6079999999999999E-8</v>
      </c>
      <c r="CR42" s="103">
        <v>0.99329999999999996</v>
      </c>
      <c r="CS42" s="21">
        <v>1.359</v>
      </c>
      <c r="CT42" s="21">
        <v>2.629</v>
      </c>
      <c r="CU42" s="21">
        <v>1.341</v>
      </c>
      <c r="CV42" s="21">
        <v>1.1479999999999999</v>
      </c>
      <c r="CW42" s="21">
        <v>-6.7019999999999996E-2</v>
      </c>
      <c r="CX42" s="21">
        <v>-1.139</v>
      </c>
      <c r="CY42" s="21">
        <v>-2.4420000000000002</v>
      </c>
      <c r="CZ42" s="21">
        <v>-0.26790000000000003</v>
      </c>
      <c r="DA42" s="21">
        <v>-0.26240000000000002</v>
      </c>
      <c r="DB42" s="12">
        <v>7.0400000000000005E-10</v>
      </c>
      <c r="DC42" s="12">
        <v>0.17960000000000001</v>
      </c>
      <c r="DD42" s="12">
        <v>1.4729999999999999E-3</v>
      </c>
      <c r="DE42" s="12">
        <v>5.1650000000000001E-2</v>
      </c>
      <c r="DF42" s="12">
        <v>5.5570000000000005E-13</v>
      </c>
      <c r="DG42" s="12">
        <v>0.69069999999999998</v>
      </c>
      <c r="DH42" s="12">
        <v>0.69289999999999996</v>
      </c>
      <c r="DI42" s="12">
        <v>4.761E-2</v>
      </c>
      <c r="DJ42" s="12">
        <v>0.80430000000000001</v>
      </c>
      <c r="DK42" s="12">
        <v>0.34989999999999999</v>
      </c>
      <c r="DL42" s="12">
        <v>1.455E-6</v>
      </c>
      <c r="DM42" s="12">
        <v>6.157E-2</v>
      </c>
      <c r="DN42" s="12">
        <v>2.9579999999999998E-4</v>
      </c>
      <c r="DO42" s="12">
        <v>2.784E-2</v>
      </c>
      <c r="DP42" s="108">
        <v>7.2690000000000004E-10</v>
      </c>
      <c r="DQ42" s="103">
        <v>-3.0010000000000002E-3</v>
      </c>
      <c r="DR42" s="21">
        <v>-5.1720000000000004E-3</v>
      </c>
      <c r="DS42" s="21">
        <v>9.476E-3</v>
      </c>
      <c r="DT42" s="21">
        <v>-1.4460000000000001E-2</v>
      </c>
      <c r="DU42" s="21">
        <v>-1.32E-2</v>
      </c>
      <c r="DV42" s="21">
        <v>-2.9329999999999998E-3</v>
      </c>
      <c r="DW42" s="21">
        <v>3.447E-3</v>
      </c>
      <c r="DX42" s="21">
        <v>3.1960000000000001E-3</v>
      </c>
      <c r="DY42" s="21">
        <v>-4.8899999999999999E-2</v>
      </c>
      <c r="DZ42" s="21">
        <v>2.257E-2</v>
      </c>
      <c r="EA42" s="21">
        <v>5.3650000000000003E-2</v>
      </c>
      <c r="EB42" s="21">
        <v>2.6389999999999999E-3</v>
      </c>
      <c r="EC42" s="12">
        <v>0.74419999999999997</v>
      </c>
      <c r="ED42" s="12">
        <v>0.85160000000000002</v>
      </c>
      <c r="EE42" s="12">
        <v>7.1009999999999997E-3</v>
      </c>
      <c r="EF42" s="12">
        <v>0.218</v>
      </c>
      <c r="EG42" s="12">
        <v>0.67830000000000001</v>
      </c>
      <c r="EH42" s="12">
        <v>0.67679999999999996</v>
      </c>
      <c r="EI42" s="12">
        <v>0.67030000000000001</v>
      </c>
      <c r="EJ42" s="12">
        <v>0.67030000000000001</v>
      </c>
      <c r="EK42" s="12">
        <v>4.3220000000000003E-3</v>
      </c>
      <c r="EL42" s="12">
        <v>9.4500000000000001E-2</v>
      </c>
      <c r="EM42" s="12">
        <v>0.38040000000000002</v>
      </c>
      <c r="EN42" s="12">
        <v>0.73970000000000002</v>
      </c>
      <c r="EO42" s="12">
        <v>0.46820000000000001</v>
      </c>
      <c r="EP42" s="12">
        <v>0.61870000000000003</v>
      </c>
      <c r="EQ42" s="12">
        <v>0.34210000000000002</v>
      </c>
      <c r="ER42" s="12">
        <v>0.1381</v>
      </c>
      <c r="ES42" s="12">
        <v>0.66649999999999998</v>
      </c>
      <c r="ET42" s="108">
        <v>0.3528</v>
      </c>
      <c r="EU42" s="103">
        <v>-5.5040000000000004E-4</v>
      </c>
      <c r="EV42" s="21">
        <v>-3.565E-3</v>
      </c>
      <c r="EW42" s="21">
        <v>7.9080000000000001E-3</v>
      </c>
      <c r="EX42" s="21">
        <v>-4.993E-3</v>
      </c>
      <c r="EY42" s="21">
        <v>-6.1240000000000003E-4</v>
      </c>
      <c r="EZ42" s="21">
        <v>-3.2640000000000002E-4</v>
      </c>
      <c r="FA42" s="21">
        <v>6.0670000000000003E-3</v>
      </c>
      <c r="FB42" s="21">
        <v>-5.3420000000000002E-2</v>
      </c>
      <c r="FC42" s="21">
        <v>1.1809999999999999E-2</v>
      </c>
      <c r="FD42" s="21">
        <v>-1.4120000000000001E-3</v>
      </c>
      <c r="FE42" s="12">
        <v>0.94340000000000002</v>
      </c>
      <c r="FF42" s="12">
        <v>0.89749999999999996</v>
      </c>
      <c r="FG42" s="12">
        <v>5.3670000000000002E-3</v>
      </c>
      <c r="FH42" s="12">
        <v>0.70820000000000005</v>
      </c>
      <c r="FI42" s="12">
        <v>0.76339999999999997</v>
      </c>
      <c r="FJ42" s="12">
        <v>0.43719999999999998</v>
      </c>
      <c r="FK42" s="12">
        <v>0.42970000000000003</v>
      </c>
      <c r="FL42" s="12">
        <v>3.7039999999999998E-3</v>
      </c>
      <c r="FM42" s="12">
        <v>0.41830000000000001</v>
      </c>
      <c r="FN42" s="12">
        <v>0.32150000000000001</v>
      </c>
      <c r="FO42" s="12">
        <v>0.78259999999999996</v>
      </c>
      <c r="FP42" s="12">
        <v>0.68430000000000002</v>
      </c>
      <c r="FQ42" s="12">
        <v>0.41060000000000002</v>
      </c>
      <c r="FR42" s="12">
        <v>0.52590000000000003</v>
      </c>
      <c r="FS42" s="108">
        <v>0.72989999999999999</v>
      </c>
    </row>
    <row r="43" spans="1:175" x14ac:dyDescent="0.35">
      <c r="A43" s="11" t="s">
        <v>248</v>
      </c>
      <c r="B43" s="11">
        <v>2</v>
      </c>
      <c r="C43" s="106">
        <v>165528624</v>
      </c>
      <c r="D43" s="11" t="s">
        <v>84</v>
      </c>
      <c r="E43" s="11" t="s">
        <v>89</v>
      </c>
      <c r="F43" s="11" t="s">
        <v>2334</v>
      </c>
      <c r="G43" s="120" t="s">
        <v>27040</v>
      </c>
      <c r="H43" s="11" t="b">
        <v>1</v>
      </c>
      <c r="I43" s="12">
        <v>2.9349999999999997E-26</v>
      </c>
      <c r="J43" s="102" t="s">
        <v>27093</v>
      </c>
      <c r="K43" s="231">
        <v>7.8580000000000004E-3</v>
      </c>
      <c r="L43" s="21">
        <v>4.2599999999999999E-3</v>
      </c>
      <c r="M43" s="21">
        <v>3.2729999999999999E-3</v>
      </c>
      <c r="N43" s="21">
        <v>-2.9729999999999999E-3</v>
      </c>
      <c r="O43" s="21">
        <v>1.621E-3</v>
      </c>
      <c r="P43" s="21">
        <v>5.2440000000000004E-3</v>
      </c>
      <c r="Q43" s="21">
        <v>9.810000000000001E-4</v>
      </c>
      <c r="R43" s="21">
        <v>1.3569999999999999E-3</v>
      </c>
      <c r="S43" s="21">
        <v>-5.3470000000000002E-3</v>
      </c>
      <c r="T43" s="21">
        <v>1.728E-2</v>
      </c>
      <c r="U43" s="21">
        <v>1.1869999999999999E-3</v>
      </c>
      <c r="V43" s="21">
        <v>2.9009999999999999E-3</v>
      </c>
      <c r="W43" s="109">
        <v>2.9349999999999997E-26</v>
      </c>
      <c r="X43" s="12">
        <v>0.183</v>
      </c>
      <c r="Y43" s="12">
        <v>0.31290000000000001</v>
      </c>
      <c r="Z43" s="12">
        <v>5.7149999999999996E-4</v>
      </c>
      <c r="AA43" s="12">
        <v>0.91200000000000003</v>
      </c>
      <c r="AB43" s="12">
        <v>8.3589999999999993E-25</v>
      </c>
      <c r="AC43" s="12">
        <v>0.78029999999999999</v>
      </c>
      <c r="AD43" s="12">
        <v>0.95140000000000002</v>
      </c>
      <c r="AE43" s="12">
        <v>0.18440000000000001</v>
      </c>
      <c r="AF43" s="12">
        <v>7.0209999999999999E-4</v>
      </c>
      <c r="AG43" s="12">
        <v>0.42949999999999999</v>
      </c>
      <c r="AH43" s="12">
        <v>0.40339999999999998</v>
      </c>
      <c r="AI43" s="12">
        <v>1.1480000000000001E-6</v>
      </c>
      <c r="AJ43" s="12">
        <v>0.25779999999999997</v>
      </c>
      <c r="AK43" s="12">
        <v>0.18809999999999999</v>
      </c>
      <c r="AL43" s="12">
        <v>0.47599999999999998</v>
      </c>
      <c r="AM43" s="12">
        <v>0.85389999999999999</v>
      </c>
      <c r="AN43" s="108">
        <v>1.787E-5</v>
      </c>
      <c r="AO43" s="103">
        <v>7.9939999999999994E-3</v>
      </c>
      <c r="AP43" s="21">
        <v>3.9940000000000002E-3</v>
      </c>
      <c r="AQ43" s="21">
        <v>1.1800000000000001E-3</v>
      </c>
      <c r="AR43" s="21">
        <v>1.727E-3</v>
      </c>
      <c r="AS43" s="21">
        <v>5.9789999999999999E-3</v>
      </c>
      <c r="AT43" s="21">
        <v>5.6090000000000003E-4</v>
      </c>
      <c r="AU43" s="21">
        <v>5.8389999999999996E-3</v>
      </c>
      <c r="AV43" s="21">
        <v>-3.9230000000000002E-5</v>
      </c>
      <c r="AW43" s="21">
        <v>1.431E-2</v>
      </c>
      <c r="AX43" s="21">
        <v>2.2360000000000001E-3</v>
      </c>
      <c r="AY43" s="12">
        <v>9.5439999999999994E-24</v>
      </c>
      <c r="AZ43" s="12">
        <v>0.14460000000000001</v>
      </c>
      <c r="BA43" s="12">
        <v>0.8417</v>
      </c>
      <c r="BB43" s="12">
        <v>1.0919999999999999E-2</v>
      </c>
      <c r="BC43" s="12">
        <v>5.1730000000000001E-22</v>
      </c>
      <c r="BD43" s="12">
        <v>0.85389999999999999</v>
      </c>
      <c r="BE43" s="12">
        <v>0.54159999999999997</v>
      </c>
      <c r="BF43" s="12">
        <v>0.97819999999999996</v>
      </c>
      <c r="BG43" s="12">
        <v>1.8759999999999999E-2</v>
      </c>
      <c r="BH43" s="12">
        <v>0.3715</v>
      </c>
      <c r="BI43" s="12">
        <v>1.5660000000000001E-13</v>
      </c>
      <c r="BJ43" s="12">
        <v>0.19409999999999999</v>
      </c>
      <c r="BK43" s="12">
        <v>0.69610000000000005</v>
      </c>
      <c r="BL43" s="12">
        <v>0.59019999999999995</v>
      </c>
      <c r="BM43" s="108">
        <v>1.119E-10</v>
      </c>
      <c r="BN43" s="103">
        <v>-0.77010000000000001</v>
      </c>
      <c r="BO43" s="21">
        <v>0.4743</v>
      </c>
      <c r="BP43" s="21">
        <v>0.24690000000000001</v>
      </c>
      <c r="BQ43" s="21">
        <v>-0.69779999999999998</v>
      </c>
      <c r="BR43" s="21">
        <v>-2.0259999999999998</v>
      </c>
      <c r="BS43" s="21">
        <v>-0.47920000000000001</v>
      </c>
      <c r="BT43" s="21">
        <v>0.3306</v>
      </c>
      <c r="BU43" s="21">
        <v>0.12039999999999999</v>
      </c>
      <c r="BV43" s="21">
        <v>-0.371</v>
      </c>
      <c r="BW43" s="21">
        <v>-1.048</v>
      </c>
      <c r="BX43" s="21">
        <v>1.879</v>
      </c>
      <c r="BY43" s="21">
        <v>4.3619999999999999E-2</v>
      </c>
      <c r="BZ43" s="12">
        <v>4.7859999999999999E-5</v>
      </c>
      <c r="CA43" s="12">
        <v>0.47320000000000001</v>
      </c>
      <c r="CB43" s="12">
        <v>0.83489999999999998</v>
      </c>
      <c r="CC43" s="12">
        <v>1.319E-2</v>
      </c>
      <c r="CD43" s="12">
        <v>0.18079999999999999</v>
      </c>
      <c r="CE43" s="12">
        <v>2.1670000000000001E-4</v>
      </c>
      <c r="CF43" s="12">
        <v>0.50390000000000001</v>
      </c>
      <c r="CG43" s="12">
        <v>0.81599999999999995</v>
      </c>
      <c r="CH43" s="12">
        <v>0.56210000000000004</v>
      </c>
      <c r="CI43" s="12">
        <v>0.15290000000000001</v>
      </c>
      <c r="CJ43" s="12">
        <v>0.37709999999999999</v>
      </c>
      <c r="CK43" s="12">
        <v>0.87649999999999995</v>
      </c>
      <c r="CL43" s="12">
        <v>1.0679999999999999E-3</v>
      </c>
      <c r="CM43" s="12">
        <v>0.437</v>
      </c>
      <c r="CN43" s="12">
        <v>0.53169999999999995</v>
      </c>
      <c r="CO43" s="12">
        <v>0.2545</v>
      </c>
      <c r="CP43" s="12">
        <v>6.3130000000000006E-2</v>
      </c>
      <c r="CQ43" s="108">
        <v>8.9580000000000007E-3</v>
      </c>
      <c r="CR43" s="103">
        <v>-0.57369999999999999</v>
      </c>
      <c r="CS43" s="21">
        <v>0.84960000000000002</v>
      </c>
      <c r="CT43" s="21">
        <v>0.31540000000000001</v>
      </c>
      <c r="CU43" s="21">
        <v>-0.84319999999999995</v>
      </c>
      <c r="CV43" s="21">
        <v>-0.3644</v>
      </c>
      <c r="CW43" s="21">
        <v>-0.23630000000000001</v>
      </c>
      <c r="CX43" s="21">
        <v>-1.353</v>
      </c>
      <c r="CY43" s="21">
        <v>-0.64339999999999997</v>
      </c>
      <c r="CZ43" s="21">
        <v>-1.3740000000000001</v>
      </c>
      <c r="DA43" s="21">
        <v>-0.48280000000000001</v>
      </c>
      <c r="DB43" s="12">
        <v>5.5019999999999998E-17</v>
      </c>
      <c r="DC43" s="12">
        <v>0.2228</v>
      </c>
      <c r="DD43" s="12">
        <v>0.69399999999999995</v>
      </c>
      <c r="DE43" s="12">
        <v>1.311E-2</v>
      </c>
      <c r="DF43" s="12">
        <v>1.074E-16</v>
      </c>
      <c r="DG43" s="12">
        <v>0.42230000000000001</v>
      </c>
      <c r="DH43" s="12">
        <v>0.2142</v>
      </c>
      <c r="DI43" s="12">
        <v>0.41549999999999998</v>
      </c>
      <c r="DJ43" s="12">
        <v>0.14710000000000001</v>
      </c>
      <c r="DK43" s="12">
        <v>0.1124</v>
      </c>
      <c r="DL43" s="12">
        <v>2.258E-3</v>
      </c>
      <c r="DM43" s="12">
        <v>0.1009</v>
      </c>
      <c r="DN43" s="12">
        <v>0.51180000000000003</v>
      </c>
      <c r="DO43" s="12">
        <v>0.1197</v>
      </c>
      <c r="DP43" s="108">
        <v>2.5479999999999999E-2</v>
      </c>
      <c r="DQ43" s="103">
        <v>-1.5959999999999998E-2</v>
      </c>
      <c r="DR43" s="21">
        <v>-2.2540000000000001E-2</v>
      </c>
      <c r="DS43" s="21">
        <v>-5.7999999999999996E-3</v>
      </c>
      <c r="DT43" s="21">
        <v>-3.5079999999999998E-3</v>
      </c>
      <c r="DU43" s="21">
        <v>-1.3480000000000001E-2</v>
      </c>
      <c r="DV43" s="21">
        <v>-1.2659999999999999E-2</v>
      </c>
      <c r="DW43" s="21">
        <v>8.0139999999999996E-4</v>
      </c>
      <c r="DX43" s="21">
        <v>1.3690000000000001E-2</v>
      </c>
      <c r="DY43" s="21">
        <v>1.877E-3</v>
      </c>
      <c r="DZ43" s="21">
        <v>-2.1190000000000001E-2</v>
      </c>
      <c r="EA43" s="21">
        <v>-7.2910000000000003E-2</v>
      </c>
      <c r="EB43" s="21">
        <v>-1.66E-3</v>
      </c>
      <c r="EC43" s="12">
        <v>2.8899999999999999E-17</v>
      </c>
      <c r="ED43" s="12">
        <v>2.47E-3</v>
      </c>
      <c r="EE43" s="12">
        <v>0.36570000000000003</v>
      </c>
      <c r="EF43" s="12">
        <v>1.038E-2</v>
      </c>
      <c r="EG43" s="12">
        <v>7.6359999999999997E-2</v>
      </c>
      <c r="EH43" s="12">
        <v>3.5720000000000001E-19</v>
      </c>
      <c r="EI43" s="12">
        <v>0.79859999999999998</v>
      </c>
      <c r="EJ43" s="12">
        <v>0.2142</v>
      </c>
      <c r="EK43" s="12">
        <v>0.90839999999999999</v>
      </c>
      <c r="EL43" s="12">
        <v>6.1030000000000001E-2</v>
      </c>
      <c r="EM43" s="12">
        <v>9.5310000000000006E-2</v>
      </c>
      <c r="EN43" s="12">
        <v>0.97729999999999995</v>
      </c>
      <c r="EO43" s="12">
        <v>6.4760000000000003E-6</v>
      </c>
      <c r="EP43" s="12">
        <v>9.165E-4</v>
      </c>
      <c r="EQ43" s="12">
        <v>0.2039</v>
      </c>
      <c r="ER43" s="12">
        <v>0.66379999999999995</v>
      </c>
      <c r="ES43" s="12">
        <v>0.57210000000000005</v>
      </c>
      <c r="ET43" s="108">
        <v>3.396E-7</v>
      </c>
      <c r="EU43" s="103">
        <v>-1.546E-2</v>
      </c>
      <c r="EV43" s="21">
        <v>-1.8259999999999998E-2</v>
      </c>
      <c r="EW43" s="21">
        <v>-5.3200000000000001E-3</v>
      </c>
      <c r="EX43" s="21">
        <v>-9.3179999999999999E-3</v>
      </c>
      <c r="EY43" s="21">
        <v>-1.307E-2</v>
      </c>
      <c r="EZ43" s="21">
        <v>4.8879999999999996E-4</v>
      </c>
      <c r="FA43" s="21">
        <v>-6.2620000000000002E-3</v>
      </c>
      <c r="FB43" s="21">
        <v>1.2470000000000001E-3</v>
      </c>
      <c r="FC43" s="21">
        <v>-2.1659999999999999E-2</v>
      </c>
      <c r="FD43" s="21">
        <v>-1.4909999999999999E-3</v>
      </c>
      <c r="FE43" s="12">
        <v>3.837E-16</v>
      </c>
      <c r="FF43" s="12">
        <v>1.2639999999999999E-3</v>
      </c>
      <c r="FG43" s="12">
        <v>0.4027</v>
      </c>
      <c r="FH43" s="12">
        <v>1.3679999999999999E-2</v>
      </c>
      <c r="FI43" s="12">
        <v>4.0149999999999998E-18</v>
      </c>
      <c r="FJ43" s="12">
        <v>0.58760000000000001</v>
      </c>
      <c r="FK43" s="12">
        <v>0.70250000000000001</v>
      </c>
      <c r="FL43" s="12">
        <v>0.98560000000000003</v>
      </c>
      <c r="FM43" s="12">
        <v>7.7090000000000006E-2</v>
      </c>
      <c r="FN43" s="12">
        <v>0.94589999999999996</v>
      </c>
      <c r="FO43" s="12">
        <v>6.8970000000000001E-10</v>
      </c>
      <c r="FP43" s="12">
        <v>1.505E-3</v>
      </c>
      <c r="FQ43" s="12">
        <v>0.23369999999999999</v>
      </c>
      <c r="FR43" s="12">
        <v>0.1875</v>
      </c>
      <c r="FS43" s="108">
        <v>1.731E-11</v>
      </c>
    </row>
    <row r="44" spans="1:175" x14ac:dyDescent="0.35">
      <c r="A44" s="11" t="s">
        <v>247</v>
      </c>
      <c r="B44" s="11">
        <v>2</v>
      </c>
      <c r="C44" s="106">
        <v>169830661</v>
      </c>
      <c r="D44" s="11" t="s">
        <v>84</v>
      </c>
      <c r="E44" s="11" t="s">
        <v>83</v>
      </c>
      <c r="F44" s="11" t="s">
        <v>2565</v>
      </c>
      <c r="G44" s="120" t="s">
        <v>500</v>
      </c>
      <c r="H44" s="11" t="b">
        <v>1</v>
      </c>
      <c r="I44" s="12">
        <v>7.7079999999999998E-15</v>
      </c>
      <c r="J44" s="102" t="s">
        <v>27086</v>
      </c>
      <c r="K44" s="231">
        <v>-4.5999999999999999E-3</v>
      </c>
      <c r="L44" s="21">
        <v>-4.8020000000000002E-4</v>
      </c>
      <c r="M44" s="21">
        <v>-1.475E-3</v>
      </c>
      <c r="N44" s="21">
        <v>-3.9899999999999996E-3</v>
      </c>
      <c r="O44" s="21">
        <v>4.0769999999999999E-3</v>
      </c>
      <c r="P44" s="21">
        <v>-2.6220000000000002E-3</v>
      </c>
      <c r="Q44" s="21">
        <v>2.5730000000000002E-3</v>
      </c>
      <c r="R44" s="21">
        <v>-3.686E-3</v>
      </c>
      <c r="S44" s="21">
        <v>1.1490000000000001E-3</v>
      </c>
      <c r="T44" s="21">
        <v>-5.77E-3</v>
      </c>
      <c r="U44" s="21">
        <v>-7.162E-3</v>
      </c>
      <c r="V44" s="21">
        <v>2.5460000000000001E-4</v>
      </c>
      <c r="W44" s="12">
        <v>1.245E-3</v>
      </c>
      <c r="X44" s="12">
        <v>0.48659999999999998</v>
      </c>
      <c r="Y44" s="12">
        <v>0.55059999999999998</v>
      </c>
      <c r="Z44" s="12">
        <v>1.8530000000000001E-2</v>
      </c>
      <c r="AA44" s="12">
        <v>0.79990000000000006</v>
      </c>
      <c r="AB44" s="12">
        <v>3.9120000000000002E-4</v>
      </c>
      <c r="AC44" s="12">
        <v>9.7640000000000005E-2</v>
      </c>
      <c r="AD44" s="12">
        <v>0.29149999999999998</v>
      </c>
      <c r="AE44" s="12">
        <v>0.36899999999999999</v>
      </c>
      <c r="AF44" s="12">
        <v>0.2485</v>
      </c>
      <c r="AG44" s="12">
        <v>0.35580000000000001</v>
      </c>
      <c r="AH44" s="12">
        <v>0.34760000000000002</v>
      </c>
      <c r="AI44" s="12">
        <v>3.9490000000000003E-3</v>
      </c>
      <c r="AJ44" s="12">
        <v>0.87780000000000002</v>
      </c>
      <c r="AK44" s="12">
        <v>0.1143</v>
      </c>
      <c r="AL44" s="12">
        <v>0.31119999999999998</v>
      </c>
      <c r="AM44" s="12">
        <v>0.80520000000000003</v>
      </c>
      <c r="AN44" s="108">
        <v>2.5270000000000002E-3</v>
      </c>
      <c r="AO44" s="103">
        <v>-2.3019999999999998E-3</v>
      </c>
      <c r="AP44" s="21">
        <v>-1.575E-3</v>
      </c>
      <c r="AQ44" s="21">
        <v>-1.351E-3</v>
      </c>
      <c r="AR44" s="21">
        <v>-6.5240000000000003E-3</v>
      </c>
      <c r="AS44" s="21">
        <v>-2.2469999999999999E-3</v>
      </c>
      <c r="AT44" s="21">
        <v>-1.09E-3</v>
      </c>
      <c r="AU44" s="21">
        <v>-1.222E-3</v>
      </c>
      <c r="AV44" s="21">
        <v>5.1670000000000004E-4</v>
      </c>
      <c r="AW44" s="21">
        <v>-1.6119999999999999E-4</v>
      </c>
      <c r="AX44" s="21">
        <v>-8.5519999999999997E-4</v>
      </c>
      <c r="AY44" s="12">
        <v>1.6000000000000001E-3</v>
      </c>
      <c r="AZ44" s="12">
        <v>0.755</v>
      </c>
      <c r="BA44" s="12">
        <v>0.59319999999999995</v>
      </c>
      <c r="BB44" s="12">
        <v>5.4670000000000003E-2</v>
      </c>
      <c r="BC44" s="12">
        <v>2.2780000000000001E-4</v>
      </c>
      <c r="BD44" s="12">
        <v>0.91369999999999996</v>
      </c>
      <c r="BE44" s="12">
        <v>0.67710000000000004</v>
      </c>
      <c r="BF44" s="12">
        <v>0.59360000000000002</v>
      </c>
      <c r="BG44" s="12">
        <v>0.96279999999999999</v>
      </c>
      <c r="BH44" s="12">
        <v>0.94189999999999996</v>
      </c>
      <c r="BI44" s="12">
        <v>4.6730000000000001E-2</v>
      </c>
      <c r="BJ44" s="12">
        <v>0.55030000000000001</v>
      </c>
      <c r="BK44" s="12">
        <v>0.17749999999999999</v>
      </c>
      <c r="BL44" s="12">
        <v>3.4099999999999998E-2</v>
      </c>
      <c r="BM44" s="108">
        <v>3.271E-3</v>
      </c>
      <c r="BN44" s="103">
        <v>-0.62339999999999995</v>
      </c>
      <c r="BO44" s="21">
        <v>-0.311</v>
      </c>
      <c r="BP44" s="21">
        <v>-0.68</v>
      </c>
      <c r="BQ44" s="21">
        <v>-0.96840000000000004</v>
      </c>
      <c r="BR44" s="21">
        <v>-1.6739999999999999</v>
      </c>
      <c r="BS44" s="21">
        <v>-0.67069999999999996</v>
      </c>
      <c r="BT44" s="21">
        <v>-0.34189999999999998</v>
      </c>
      <c r="BU44" s="21">
        <v>-0.3579</v>
      </c>
      <c r="BV44" s="21">
        <v>-0.18090000000000001</v>
      </c>
      <c r="BW44" s="21">
        <v>0.53500000000000003</v>
      </c>
      <c r="BX44" s="21">
        <v>0.15579999999999999</v>
      </c>
      <c r="BY44" s="21">
        <v>-0.24579999999999999</v>
      </c>
      <c r="BZ44" s="12">
        <v>6.6799999999999998E-12</v>
      </c>
      <c r="CA44" s="12">
        <v>0.40250000000000002</v>
      </c>
      <c r="CB44" s="12">
        <v>1.081E-2</v>
      </c>
      <c r="CC44" s="12">
        <v>0.19109999999999999</v>
      </c>
      <c r="CD44" s="12">
        <v>0.1104</v>
      </c>
      <c r="CE44" s="109">
        <v>7.7079999999999998E-15</v>
      </c>
      <c r="CF44" s="12">
        <v>0.30559999999999998</v>
      </c>
      <c r="CG44" s="12">
        <v>0.75109999999999999</v>
      </c>
      <c r="CH44" s="12">
        <v>0.49440000000000001</v>
      </c>
      <c r="CI44" s="12">
        <v>0.49619999999999997</v>
      </c>
      <c r="CJ44" s="12">
        <v>0.9929</v>
      </c>
      <c r="CK44" s="12">
        <v>0.32950000000000002</v>
      </c>
      <c r="CL44" s="12">
        <v>9.3050000000000008E-3</v>
      </c>
      <c r="CM44" s="12">
        <v>0.5343</v>
      </c>
      <c r="CN44" s="12">
        <v>1.5559999999999999E-2</v>
      </c>
      <c r="CO44" s="12">
        <v>9.6750000000000003E-2</v>
      </c>
      <c r="CP44" s="12">
        <v>0.30459999999999998</v>
      </c>
      <c r="CQ44" s="108">
        <v>7.2490000000000006E-5</v>
      </c>
      <c r="CR44" s="103">
        <v>-0.83050000000000002</v>
      </c>
      <c r="CS44" s="21">
        <v>-0.45590000000000003</v>
      </c>
      <c r="CT44" s="21">
        <v>-0.46589999999999998</v>
      </c>
      <c r="CU44" s="21">
        <v>-0.71079999999999999</v>
      </c>
      <c r="CV44" s="21">
        <v>-0.70609999999999995</v>
      </c>
      <c r="CW44" s="21">
        <v>-0.1346</v>
      </c>
      <c r="CX44" s="21">
        <v>-0.1227</v>
      </c>
      <c r="CY44" s="21">
        <v>-0.42099999999999999</v>
      </c>
      <c r="CZ44" s="21">
        <v>9.5280000000000004E-2</v>
      </c>
      <c r="DA44" s="21">
        <v>-0.22090000000000001</v>
      </c>
      <c r="DB44" s="12">
        <v>1.9509999999999999E-11</v>
      </c>
      <c r="DC44" s="12">
        <v>0.48139999999999999</v>
      </c>
      <c r="DD44" s="12">
        <v>5.951E-2</v>
      </c>
      <c r="DE44" s="12">
        <v>0.25230000000000002</v>
      </c>
      <c r="DF44" s="12">
        <v>9.2389999999999993E-13</v>
      </c>
      <c r="DG44" s="12">
        <v>0.68600000000000005</v>
      </c>
      <c r="DH44" s="12">
        <v>0.99280000000000002</v>
      </c>
      <c r="DI44" s="12">
        <v>0.54049999999999998</v>
      </c>
      <c r="DJ44" s="12">
        <v>0.97809999999999997</v>
      </c>
      <c r="DK44" s="12">
        <v>0.56430000000000002</v>
      </c>
      <c r="DL44" s="12">
        <v>3.8959999999999996E-6</v>
      </c>
      <c r="DM44" s="12">
        <v>0.30109999999999998</v>
      </c>
      <c r="DN44" s="12">
        <v>4.5440000000000001E-2</v>
      </c>
      <c r="DO44" s="12">
        <v>0.1366</v>
      </c>
      <c r="DP44" s="108">
        <v>2.2149999999999999E-7</v>
      </c>
      <c r="DQ44" s="103">
        <v>-3.7580000000000001E-3</v>
      </c>
      <c r="DR44" s="21">
        <v>-4.5339999999999998E-3</v>
      </c>
      <c r="DS44" s="21">
        <v>1.1609999999999999E-3</v>
      </c>
      <c r="DT44" s="21">
        <v>1.4319999999999999E-3</v>
      </c>
      <c r="DU44" s="21">
        <v>4.0039999999999997E-3</v>
      </c>
      <c r="DV44" s="21">
        <v>-1.1850000000000001E-3</v>
      </c>
      <c r="DW44" s="21">
        <v>2.3900000000000002E-3</v>
      </c>
      <c r="DX44" s="21">
        <v>-1.2070000000000001E-2</v>
      </c>
      <c r="DY44" s="21">
        <v>2.0400000000000001E-3</v>
      </c>
      <c r="DZ44" s="21">
        <v>9.979E-3</v>
      </c>
      <c r="EA44" s="21">
        <v>-1.8289999999999999E-3</v>
      </c>
      <c r="EB44" s="21">
        <v>2.5829999999999999E-4</v>
      </c>
      <c r="EC44" s="12">
        <v>0.45129999999999998</v>
      </c>
      <c r="ED44" s="12">
        <v>2.632E-2</v>
      </c>
      <c r="EE44" s="12">
        <v>0.67420000000000002</v>
      </c>
      <c r="EF44" s="12">
        <v>0.33500000000000002</v>
      </c>
      <c r="EG44" s="12">
        <v>0.99160000000000004</v>
      </c>
      <c r="EH44" s="12">
        <v>0.73919999999999997</v>
      </c>
      <c r="EI44" s="12">
        <v>0.60409999999999997</v>
      </c>
      <c r="EJ44" s="12">
        <v>0.16739999999999999</v>
      </c>
      <c r="EK44" s="12">
        <v>0.43580000000000002</v>
      </c>
      <c r="EL44" s="12">
        <v>0.2928</v>
      </c>
      <c r="EM44" s="12">
        <v>0.9627</v>
      </c>
      <c r="EN44" s="12">
        <v>0.49819999999999998</v>
      </c>
      <c r="EO44" s="12">
        <v>0.25819999999999999</v>
      </c>
      <c r="EP44" s="12">
        <v>0.41610000000000003</v>
      </c>
      <c r="EQ44" s="12">
        <v>0.87009999999999998</v>
      </c>
      <c r="ER44" s="12">
        <v>0.8599</v>
      </c>
      <c r="ES44" s="12">
        <v>0.89680000000000004</v>
      </c>
      <c r="ET44" s="108">
        <v>0.4345</v>
      </c>
      <c r="EU44" s="103">
        <v>-3.0040000000000002E-3</v>
      </c>
      <c r="EV44" s="21">
        <v>-7.5729999999999999E-3</v>
      </c>
      <c r="EW44" s="21">
        <v>1.266E-3</v>
      </c>
      <c r="EX44" s="21">
        <v>7.3860000000000002E-3</v>
      </c>
      <c r="EY44" s="21">
        <v>-1.1839999999999999E-3</v>
      </c>
      <c r="EZ44" s="21">
        <v>2.1740000000000002E-3</v>
      </c>
      <c r="FA44" s="21">
        <v>-2.5010000000000001E-2</v>
      </c>
      <c r="FB44" s="21">
        <v>2.2300000000000002E-3</v>
      </c>
      <c r="FC44" s="21">
        <v>-3.5660000000000002E-3</v>
      </c>
      <c r="FD44" s="21">
        <v>4.3389999999999998E-4</v>
      </c>
      <c r="FE44" s="12">
        <v>0.47820000000000001</v>
      </c>
      <c r="FF44" s="12">
        <v>4.5739999999999999E-3</v>
      </c>
      <c r="FG44" s="12">
        <v>0.65720000000000001</v>
      </c>
      <c r="FH44" s="12">
        <v>0.49880000000000002</v>
      </c>
      <c r="FI44" s="12">
        <v>0.74960000000000004</v>
      </c>
      <c r="FJ44" s="12">
        <v>0.58079999999999998</v>
      </c>
      <c r="FK44" s="12">
        <v>6.5189999999999998E-2</v>
      </c>
      <c r="FL44" s="12">
        <v>0.41749999999999998</v>
      </c>
      <c r="FM44" s="12">
        <v>0.75829999999999997</v>
      </c>
      <c r="FN44" s="12">
        <v>0.71140000000000003</v>
      </c>
      <c r="FO44" s="12">
        <v>0.23080000000000001</v>
      </c>
      <c r="FP44" s="12">
        <v>0.1258</v>
      </c>
      <c r="FQ44" s="12">
        <v>0.81579999999999997</v>
      </c>
      <c r="FR44" s="12">
        <v>0.25409999999999999</v>
      </c>
      <c r="FS44" s="108">
        <v>0.39340000000000003</v>
      </c>
    </row>
    <row r="45" spans="1:175" x14ac:dyDescent="0.35">
      <c r="A45" s="11" t="s">
        <v>246</v>
      </c>
      <c r="B45" s="11">
        <v>2</v>
      </c>
      <c r="C45" s="106">
        <v>211540507</v>
      </c>
      <c r="D45" s="11" t="s">
        <v>88</v>
      </c>
      <c r="E45" s="11" t="s">
        <v>83</v>
      </c>
      <c r="F45" s="11" t="s">
        <v>497</v>
      </c>
      <c r="G45" s="120" t="s">
        <v>498</v>
      </c>
      <c r="H45" s="11" t="b">
        <v>1</v>
      </c>
      <c r="I45" s="12">
        <v>3.1929999999999998E-16</v>
      </c>
      <c r="J45" s="102" t="s">
        <v>27089</v>
      </c>
      <c r="K45" s="231">
        <v>-7.1240000000000001E-3</v>
      </c>
      <c r="L45" s="21">
        <v>-8.5780000000000003E-4</v>
      </c>
      <c r="M45" s="21">
        <v>-5.9189999999999998E-3</v>
      </c>
      <c r="N45" s="21">
        <v>-7.9310000000000005E-3</v>
      </c>
      <c r="O45" s="21">
        <v>1.7409999999999999E-3</v>
      </c>
      <c r="P45" s="21">
        <v>-6.136E-3</v>
      </c>
      <c r="Q45" s="21">
        <v>4.6999999999999999E-4</v>
      </c>
      <c r="R45" s="21">
        <v>-3.5349999999999999E-3</v>
      </c>
      <c r="S45" s="21">
        <v>3.735E-3</v>
      </c>
      <c r="T45" s="21">
        <v>-1.2279999999999999E-3</v>
      </c>
      <c r="U45" s="21">
        <v>5.0140000000000002E-3</v>
      </c>
      <c r="V45" s="21">
        <v>2.0350000000000001E-4</v>
      </c>
      <c r="W45" s="12">
        <v>9.9550000000000002E-14</v>
      </c>
      <c r="X45" s="12">
        <v>0.51019999999999999</v>
      </c>
      <c r="Y45" s="12">
        <v>2.5660000000000001E-3</v>
      </c>
      <c r="Z45" s="12">
        <v>1.261E-2</v>
      </c>
      <c r="AA45" s="12">
        <v>0.68149999999999999</v>
      </c>
      <c r="AB45" s="109">
        <v>3.1929999999999998E-16</v>
      </c>
      <c r="AC45" s="12">
        <v>0.75849999999999995</v>
      </c>
      <c r="AD45" s="12">
        <v>0.43559999999999999</v>
      </c>
      <c r="AE45" s="12">
        <v>0.12640000000000001</v>
      </c>
      <c r="AF45" s="12">
        <v>0.71740000000000004</v>
      </c>
      <c r="AG45" s="12">
        <v>0.73180000000000001</v>
      </c>
      <c r="AH45" s="12">
        <v>0.51800000000000002</v>
      </c>
      <c r="AI45" s="12">
        <v>4.7219999999999999E-5</v>
      </c>
      <c r="AJ45" s="12">
        <v>0.84019999999999995</v>
      </c>
      <c r="AK45" s="12">
        <v>1.7160000000000001E-3</v>
      </c>
      <c r="AL45" s="12">
        <v>5.9429999999999997E-2</v>
      </c>
      <c r="AM45" s="12">
        <v>0.9002</v>
      </c>
      <c r="AN45" s="108">
        <v>3.5549999999999997E-7</v>
      </c>
      <c r="AO45" s="103">
        <v>-6.2599999999999999E-3</v>
      </c>
      <c r="AP45" s="21">
        <v>-2.3149999999999998E-3</v>
      </c>
      <c r="AQ45" s="21">
        <v>-5.5719999999999997E-3</v>
      </c>
      <c r="AR45" s="21">
        <v>-9.7079999999999996E-3</v>
      </c>
      <c r="AS45" s="21">
        <v>-6.0080000000000003E-3</v>
      </c>
      <c r="AT45" s="21">
        <v>-3.8210000000000002E-4</v>
      </c>
      <c r="AU45" s="21">
        <v>-4.1850000000000004E-3</v>
      </c>
      <c r="AV45" s="21">
        <v>1.356E-3</v>
      </c>
      <c r="AW45" s="21">
        <v>3.4689999999999999E-3</v>
      </c>
      <c r="AX45" s="21">
        <v>-1.9919999999999999E-4</v>
      </c>
      <c r="AY45" s="12">
        <v>3.6639999999999997E-12</v>
      </c>
      <c r="AZ45" s="12">
        <v>0.46010000000000001</v>
      </c>
      <c r="BA45" s="12">
        <v>2.4840000000000001E-3</v>
      </c>
      <c r="BB45" s="12">
        <v>8.7240000000000009E-3</v>
      </c>
      <c r="BC45" s="12">
        <v>5.4580000000000001E-16</v>
      </c>
      <c r="BD45" s="12">
        <v>0.62009999999999998</v>
      </c>
      <c r="BE45" s="12">
        <v>0.55059999999999998</v>
      </c>
      <c r="BF45" s="12">
        <v>0.56210000000000004</v>
      </c>
      <c r="BG45" s="12">
        <v>0.74590000000000001</v>
      </c>
      <c r="BH45" s="12">
        <v>0.83520000000000005</v>
      </c>
      <c r="BI45" s="12">
        <v>3.3000000000000002E-7</v>
      </c>
      <c r="BJ45" s="12">
        <v>0.45739999999999997</v>
      </c>
      <c r="BK45" s="12">
        <v>4.1640000000000002E-3</v>
      </c>
      <c r="BL45" s="12">
        <v>3.6050000000000001E-3</v>
      </c>
      <c r="BM45" s="108">
        <v>9.3089999999999996E-10</v>
      </c>
      <c r="BN45" s="103">
        <v>-0.20649999999999999</v>
      </c>
      <c r="BO45" s="21">
        <v>-1.1120000000000001</v>
      </c>
      <c r="BP45" s="21">
        <v>-0.21679999999999999</v>
      </c>
      <c r="BQ45" s="21">
        <v>-0.29509999999999997</v>
      </c>
      <c r="BR45" s="21">
        <v>2.649</v>
      </c>
      <c r="BS45" s="21">
        <v>-0.2341</v>
      </c>
      <c r="BT45" s="21">
        <v>0.27560000000000001</v>
      </c>
      <c r="BU45" s="21">
        <v>0.97130000000000005</v>
      </c>
      <c r="BV45" s="21">
        <v>9.8739999999999994E-2</v>
      </c>
      <c r="BW45" s="21">
        <v>-0.18770000000000001</v>
      </c>
      <c r="BX45" s="21">
        <v>-3.2</v>
      </c>
      <c r="BY45" s="21">
        <v>0.2424</v>
      </c>
      <c r="BZ45" s="12">
        <v>0.67200000000000004</v>
      </c>
      <c r="CA45" s="12">
        <v>0.19670000000000001</v>
      </c>
      <c r="CB45" s="12">
        <v>0.82750000000000001</v>
      </c>
      <c r="CC45" s="12">
        <v>0.66810000000000003</v>
      </c>
      <c r="CD45" s="12">
        <v>0.11940000000000001</v>
      </c>
      <c r="CE45" s="12">
        <v>0.48509999999999998</v>
      </c>
      <c r="CF45" s="12">
        <v>0.86370000000000002</v>
      </c>
      <c r="CG45" s="12">
        <v>0.35980000000000001</v>
      </c>
      <c r="CH45" s="12">
        <v>0.57540000000000002</v>
      </c>
      <c r="CI45" s="12">
        <v>0.97450000000000003</v>
      </c>
      <c r="CJ45" s="12">
        <v>4.4010000000000001E-2</v>
      </c>
      <c r="CK45" s="12">
        <v>0.87960000000000005</v>
      </c>
      <c r="CL45" s="12">
        <v>0.41889999999999999</v>
      </c>
      <c r="CM45" s="12">
        <v>6.5729999999999997E-2</v>
      </c>
      <c r="CN45" s="12">
        <v>0.92300000000000004</v>
      </c>
      <c r="CO45" s="12">
        <v>0.62709999999999999</v>
      </c>
      <c r="CP45" s="12">
        <v>6.0740000000000002E-2</v>
      </c>
      <c r="CQ45" s="108">
        <v>0.30409999999999998</v>
      </c>
      <c r="CR45" s="103">
        <v>-0.1021</v>
      </c>
      <c r="CS45" s="21">
        <v>-0.76819999999999999</v>
      </c>
      <c r="CT45" s="21">
        <v>1.644E-2</v>
      </c>
      <c r="CU45" s="21">
        <v>-0.1832</v>
      </c>
      <c r="CV45" s="21">
        <v>-0.1416</v>
      </c>
      <c r="CW45" s="21">
        <v>0.1565</v>
      </c>
      <c r="CX45" s="21">
        <v>0.69089999999999996</v>
      </c>
      <c r="CY45" s="21">
        <v>-0.2339</v>
      </c>
      <c r="CZ45" s="21">
        <v>-0.69359999999999999</v>
      </c>
      <c r="DA45" s="21">
        <v>0.12709999999999999</v>
      </c>
      <c r="DB45" s="12">
        <v>0.84219999999999995</v>
      </c>
      <c r="DC45" s="12">
        <v>0.32329999999999998</v>
      </c>
      <c r="DD45" s="12">
        <v>0.93540000000000001</v>
      </c>
      <c r="DE45" s="12">
        <v>0.5645</v>
      </c>
      <c r="DF45" s="12">
        <v>0.6764</v>
      </c>
      <c r="DG45" s="12">
        <v>0.81799999999999995</v>
      </c>
      <c r="DH45" s="12">
        <v>0.26989999999999997</v>
      </c>
      <c r="DI45" s="12">
        <v>0.32500000000000001</v>
      </c>
      <c r="DJ45" s="12">
        <v>0.48709999999999998</v>
      </c>
      <c r="DK45" s="12">
        <v>0.93140000000000001</v>
      </c>
      <c r="DL45" s="12">
        <v>0.59970000000000001</v>
      </c>
      <c r="DM45" s="12">
        <v>0.12889999999999999</v>
      </c>
      <c r="DN45" s="12">
        <v>0.66910000000000003</v>
      </c>
      <c r="DO45" s="12">
        <v>0.71220000000000006</v>
      </c>
      <c r="DP45" s="108">
        <v>0.45319999999999999</v>
      </c>
      <c r="DQ45" s="103">
        <v>-5.5690000000000002E-3</v>
      </c>
      <c r="DR45" s="21">
        <v>-6.1069999999999996E-3</v>
      </c>
      <c r="DS45" s="21">
        <v>-1.027E-2</v>
      </c>
      <c r="DT45" s="21">
        <v>-9.8119999999999995E-3</v>
      </c>
      <c r="DU45" s="21">
        <v>-2.3310000000000001E-2</v>
      </c>
      <c r="DV45" s="21">
        <v>-7.9450000000000007E-3</v>
      </c>
      <c r="DW45" s="21">
        <v>1.243E-2</v>
      </c>
      <c r="DX45" s="21">
        <v>1.47E-3</v>
      </c>
      <c r="DY45" s="21">
        <v>6.0109999999999999E-3</v>
      </c>
      <c r="DZ45" s="21">
        <v>2.06E-2</v>
      </c>
      <c r="EA45" s="21">
        <v>-6.3909999999999995E-2</v>
      </c>
      <c r="EB45" s="21">
        <v>1.24E-2</v>
      </c>
      <c r="EC45" s="12">
        <v>3.6240000000000001E-3</v>
      </c>
      <c r="ED45" s="12">
        <v>0.55689999999999995</v>
      </c>
      <c r="EE45" s="12">
        <v>1.8290000000000001E-2</v>
      </c>
      <c r="EF45" s="12">
        <v>0.22600000000000001</v>
      </c>
      <c r="EG45" s="12">
        <v>7.041E-2</v>
      </c>
      <c r="EH45" s="12">
        <v>3.39E-4</v>
      </c>
      <c r="EI45" s="12">
        <v>3.754E-3</v>
      </c>
      <c r="EJ45" s="12">
        <v>0.91700000000000004</v>
      </c>
      <c r="EK45" s="12">
        <v>0.28260000000000002</v>
      </c>
      <c r="EL45" s="12">
        <v>8.1220000000000001E-2</v>
      </c>
      <c r="EM45" s="12">
        <v>0.19769999999999999</v>
      </c>
      <c r="EN45" s="12">
        <v>1.797E-3</v>
      </c>
      <c r="EO45" s="12">
        <v>0.14349999999999999</v>
      </c>
      <c r="EP45" s="12">
        <v>0.35020000000000001</v>
      </c>
      <c r="EQ45" s="12">
        <v>6.9829999999999996E-3</v>
      </c>
      <c r="ER45" s="12">
        <v>0.25230000000000002</v>
      </c>
      <c r="ES45" s="12">
        <v>0.42859999999999998</v>
      </c>
      <c r="ET45" s="108">
        <v>1.054E-3</v>
      </c>
      <c r="EU45" s="103">
        <v>-3.7500000000000001E-4</v>
      </c>
      <c r="EV45" s="21">
        <v>-5.7959999999999999E-3</v>
      </c>
      <c r="EW45" s="21">
        <v>-1.021E-2</v>
      </c>
      <c r="EX45" s="21">
        <v>9.8159999999999995E-5</v>
      </c>
      <c r="EY45" s="21">
        <v>-3.9280000000000001E-3</v>
      </c>
      <c r="EZ45" s="21">
        <v>6.9170000000000004E-3</v>
      </c>
      <c r="FA45" s="21">
        <v>4.3639999999999998E-3</v>
      </c>
      <c r="FB45" s="21">
        <v>7.084E-3</v>
      </c>
      <c r="FC45" s="21">
        <v>8.5689999999999996E-4</v>
      </c>
      <c r="FD45" s="21">
        <v>8.0739999999999996E-3</v>
      </c>
      <c r="FE45" s="12">
        <v>7.2569999999999996E-2</v>
      </c>
      <c r="FF45" s="12">
        <v>0.59719999999999995</v>
      </c>
      <c r="FG45" s="12">
        <v>1.745E-2</v>
      </c>
      <c r="FH45" s="12">
        <v>0.99660000000000004</v>
      </c>
      <c r="FI45" s="12">
        <v>3.6319999999999998E-2</v>
      </c>
      <c r="FJ45" s="12">
        <v>0.1241</v>
      </c>
      <c r="FK45" s="12">
        <v>0.86639999999999995</v>
      </c>
      <c r="FL45" s="12">
        <v>0.24379999999999999</v>
      </c>
      <c r="FM45" s="12">
        <v>0.88009999999999999</v>
      </c>
      <c r="FN45" s="12">
        <v>5.8860000000000003E-2</v>
      </c>
      <c r="FO45" s="12">
        <v>0.82609999999999995</v>
      </c>
      <c r="FP45" s="12">
        <v>0.29339999999999999</v>
      </c>
      <c r="FQ45" s="12">
        <v>4.712E-3</v>
      </c>
      <c r="FR45" s="12">
        <v>0.97709999999999997</v>
      </c>
      <c r="FS45" s="108">
        <v>3.993E-2</v>
      </c>
    </row>
    <row r="46" spans="1:175" x14ac:dyDescent="0.35">
      <c r="A46" s="11" t="s">
        <v>245</v>
      </c>
      <c r="B46" s="11">
        <v>2</v>
      </c>
      <c r="C46" s="106">
        <v>227116365</v>
      </c>
      <c r="D46" s="11" t="s">
        <v>83</v>
      </c>
      <c r="E46" s="11" t="s">
        <v>84</v>
      </c>
      <c r="F46" s="11" t="s">
        <v>737</v>
      </c>
      <c r="G46" s="120" t="s">
        <v>27041</v>
      </c>
      <c r="H46" s="11" t="b">
        <v>1</v>
      </c>
      <c r="I46" s="12">
        <v>4.3159999999999998E-31</v>
      </c>
      <c r="J46" s="102" t="s">
        <v>27089</v>
      </c>
      <c r="K46" s="231">
        <v>6.3090000000000004E-3</v>
      </c>
      <c r="L46" s="21">
        <v>3.7590000000000002E-3</v>
      </c>
      <c r="M46" s="21">
        <v>4.627E-3</v>
      </c>
      <c r="N46" s="21">
        <v>4.0769999999999999E-3</v>
      </c>
      <c r="O46" s="21">
        <v>1.4189999999999999E-2</v>
      </c>
      <c r="P46" s="21">
        <v>5.4070000000000003E-3</v>
      </c>
      <c r="Q46" s="21">
        <v>2.9260000000000002E-3</v>
      </c>
      <c r="R46" s="21">
        <v>1.8810000000000001E-3</v>
      </c>
      <c r="S46" s="21">
        <v>4.8409999999999998E-3</v>
      </c>
      <c r="T46" s="21">
        <v>5.836E-3</v>
      </c>
      <c r="U46" s="21">
        <v>3.4910000000000002E-3</v>
      </c>
      <c r="V46" s="21">
        <v>3.8470000000000002E-3</v>
      </c>
      <c r="W46" s="12">
        <v>8.998E-26</v>
      </c>
      <c r="X46" s="12">
        <v>0.19550000000000001</v>
      </c>
      <c r="Y46" s="12">
        <v>6.8510000000000001E-4</v>
      </c>
      <c r="Z46" s="12">
        <v>5.228E-2</v>
      </c>
      <c r="AA46" s="12">
        <v>1.813E-2</v>
      </c>
      <c r="AB46" s="109">
        <v>4.3159999999999998E-31</v>
      </c>
      <c r="AC46" s="12">
        <v>0.15859999999999999</v>
      </c>
      <c r="AD46" s="12">
        <v>0.59330000000000005</v>
      </c>
      <c r="AE46" s="12">
        <v>0.2283</v>
      </c>
      <c r="AF46" s="12">
        <v>0.29470000000000002</v>
      </c>
      <c r="AG46" s="12">
        <v>0.7571</v>
      </c>
      <c r="AH46" s="12">
        <v>4.7149999999999997E-2</v>
      </c>
      <c r="AI46" s="12">
        <v>7.0909999999999997E-5</v>
      </c>
      <c r="AJ46" s="12">
        <v>0.3019</v>
      </c>
      <c r="AK46" s="12">
        <v>7.2859999999999994E-2</v>
      </c>
      <c r="AL46" s="12">
        <v>0.31369999999999998</v>
      </c>
      <c r="AM46" s="12">
        <v>0.18790000000000001</v>
      </c>
      <c r="AN46" s="108">
        <v>5.852E-6</v>
      </c>
      <c r="AO46" s="103">
        <v>7.5709999999999996E-3</v>
      </c>
      <c r="AP46" s="21">
        <v>3.663E-3</v>
      </c>
      <c r="AQ46" s="21">
        <v>4.2649999999999997E-3</v>
      </c>
      <c r="AR46" s="21">
        <v>6.7609999999999996E-3</v>
      </c>
      <c r="AS46" s="21">
        <v>6.3810000000000004E-3</v>
      </c>
      <c r="AT46" s="21">
        <v>1.921E-3</v>
      </c>
      <c r="AU46" s="21">
        <v>5.2490000000000002E-3</v>
      </c>
      <c r="AV46" s="21">
        <v>4.2690000000000002E-3</v>
      </c>
      <c r="AW46" s="21">
        <v>2.1220000000000002E-3</v>
      </c>
      <c r="AX46" s="21">
        <v>3.026E-3</v>
      </c>
      <c r="AY46" s="12">
        <v>4.4040000000000004E-25</v>
      </c>
      <c r="AZ46" s="12">
        <v>0.1777</v>
      </c>
      <c r="BA46" s="12">
        <v>4.0020000000000003E-3</v>
      </c>
      <c r="BB46" s="12">
        <v>6.3070000000000001E-2</v>
      </c>
      <c r="BC46" s="12">
        <v>6.2979999999999998E-28</v>
      </c>
      <c r="BD46" s="12">
        <v>0.77049999999999996</v>
      </c>
      <c r="BE46" s="12">
        <v>0.55000000000000004</v>
      </c>
      <c r="BF46" s="12">
        <v>0.49349999999999999</v>
      </c>
      <c r="BG46" s="12">
        <v>0.75419999999999998</v>
      </c>
      <c r="BH46" s="12">
        <v>0.51939999999999997</v>
      </c>
      <c r="BI46" s="12">
        <v>1.3959999999999999E-10</v>
      </c>
      <c r="BJ46" s="12">
        <v>0.217</v>
      </c>
      <c r="BK46" s="12">
        <v>4.036E-2</v>
      </c>
      <c r="BL46" s="12">
        <v>5.7770000000000002E-2</v>
      </c>
      <c r="BM46" s="108">
        <v>3.3079999999999997E-11</v>
      </c>
      <c r="BN46" s="103">
        <v>6.7149999999999996E-3</v>
      </c>
      <c r="BO46" s="21">
        <v>0.316</v>
      </c>
      <c r="BP46" s="21">
        <v>7.4730000000000005E-2</v>
      </c>
      <c r="BQ46" s="21">
        <v>0.37630000000000002</v>
      </c>
      <c r="BR46" s="21">
        <v>0.2109</v>
      </c>
      <c r="BS46" s="21">
        <v>7.7299999999999994E-2</v>
      </c>
      <c r="BT46" s="21">
        <v>-0.3891</v>
      </c>
      <c r="BU46" s="21">
        <v>-0.58120000000000005</v>
      </c>
      <c r="BV46" s="21">
        <v>0.11799999999999999</v>
      </c>
      <c r="BW46" s="21">
        <v>-0.66759999999999997</v>
      </c>
      <c r="BX46" s="21">
        <v>0.40720000000000001</v>
      </c>
      <c r="BY46" s="21">
        <v>-0.39560000000000001</v>
      </c>
      <c r="BZ46" s="12">
        <v>3.065E-2</v>
      </c>
      <c r="CA46" s="12">
        <v>0.78159999999999996</v>
      </c>
      <c r="CB46" s="12">
        <v>0.93389999999999995</v>
      </c>
      <c r="CC46" s="12">
        <v>0.76619999999999999</v>
      </c>
      <c r="CD46" s="12">
        <v>0.81299999999999994</v>
      </c>
      <c r="CE46" s="12">
        <v>5.5039999999999999E-2</v>
      </c>
      <c r="CF46" s="12">
        <v>0.2024</v>
      </c>
      <c r="CG46" s="12">
        <v>0.77049999999999996</v>
      </c>
      <c r="CH46" s="12">
        <v>0.58950000000000002</v>
      </c>
      <c r="CI46" s="12">
        <v>0.47060000000000002</v>
      </c>
      <c r="CJ46" s="12">
        <v>0.88009999999999999</v>
      </c>
      <c r="CK46" s="12">
        <v>0.24110000000000001</v>
      </c>
      <c r="CL46" s="12">
        <v>0.9839</v>
      </c>
      <c r="CM46" s="12">
        <v>0.56059999999999999</v>
      </c>
      <c r="CN46" s="12">
        <v>0.93500000000000005</v>
      </c>
      <c r="CO46" s="12">
        <v>0.61050000000000004</v>
      </c>
      <c r="CP46" s="12">
        <v>0.79679999999999995</v>
      </c>
      <c r="CQ46" s="108">
        <v>0.68730000000000002</v>
      </c>
      <c r="CR46" s="103">
        <v>3.6540000000000003E-2</v>
      </c>
      <c r="CS46" s="21">
        <v>1.6910000000000001E-2</v>
      </c>
      <c r="CT46" s="21">
        <v>0.44280000000000003</v>
      </c>
      <c r="CU46" s="21">
        <v>0.2397</v>
      </c>
      <c r="CV46" s="21">
        <v>0.1011</v>
      </c>
      <c r="CW46" s="21">
        <v>-0.58950000000000002</v>
      </c>
      <c r="CX46" s="21">
        <v>-0.67630000000000001</v>
      </c>
      <c r="CY46" s="21">
        <v>-0.3301</v>
      </c>
      <c r="CZ46" s="21">
        <v>-0.8367</v>
      </c>
      <c r="DA46" s="21">
        <v>-0.60119999999999996</v>
      </c>
      <c r="DB46" s="12">
        <v>1.1039999999999999E-2</v>
      </c>
      <c r="DC46" s="12">
        <v>0.7792</v>
      </c>
      <c r="DD46" s="12">
        <v>0.56989999999999996</v>
      </c>
      <c r="DE46" s="12">
        <v>0.72319999999999995</v>
      </c>
      <c r="DF46" s="12">
        <v>1.256E-2</v>
      </c>
      <c r="DG46" s="12">
        <v>4.1910000000000003E-2</v>
      </c>
      <c r="DH46" s="12">
        <v>0.65129999999999999</v>
      </c>
      <c r="DI46" s="12">
        <v>0.78259999999999996</v>
      </c>
      <c r="DJ46" s="12">
        <v>0.50539999999999996</v>
      </c>
      <c r="DK46" s="12">
        <v>4.7849999999999997E-2</v>
      </c>
      <c r="DL46" s="12">
        <v>0.76280000000000003</v>
      </c>
      <c r="DM46" s="12">
        <v>0.95189999999999997</v>
      </c>
      <c r="DN46" s="12">
        <v>0.66669999999999996</v>
      </c>
      <c r="DO46" s="12">
        <v>0.67079999999999995</v>
      </c>
      <c r="DP46" s="108">
        <v>0.59340000000000004</v>
      </c>
      <c r="DQ46" s="103">
        <v>-1.133E-2</v>
      </c>
      <c r="DR46" s="21">
        <v>-7.5599999999999999E-3</v>
      </c>
      <c r="DS46" s="21">
        <v>-2.0420000000000001E-2</v>
      </c>
      <c r="DT46" s="21">
        <v>-1.0829999999999999E-2</v>
      </c>
      <c r="DU46" s="21">
        <v>2.6339999999999999E-2</v>
      </c>
      <c r="DV46" s="21">
        <v>-1.359E-2</v>
      </c>
      <c r="DW46" s="21">
        <v>-4.8040000000000001E-3</v>
      </c>
      <c r="DX46" s="21">
        <v>2.166E-3</v>
      </c>
      <c r="DY46" s="21">
        <v>5.8259999999999996E-3</v>
      </c>
      <c r="DZ46" s="21">
        <v>-4.3189999999999999E-3</v>
      </c>
      <c r="EA46" s="21">
        <v>4.8759999999999998E-2</v>
      </c>
      <c r="EB46" s="21">
        <v>-1.348E-3</v>
      </c>
      <c r="EC46" s="12">
        <v>1.4019999999999999E-16</v>
      </c>
      <c r="ED46" s="12">
        <v>0.39319999999999999</v>
      </c>
      <c r="EE46" s="12">
        <v>5.9780000000000002E-7</v>
      </c>
      <c r="EF46" s="12">
        <v>0.13170000000000001</v>
      </c>
      <c r="EG46" s="12">
        <v>9.9299999999999999E-2</v>
      </c>
      <c r="EH46" s="12">
        <v>1.525E-21</v>
      </c>
      <c r="EI46" s="12">
        <v>0.435</v>
      </c>
      <c r="EJ46" s="12">
        <v>0.87029999999999996</v>
      </c>
      <c r="EK46" s="12">
        <v>0.49309999999999998</v>
      </c>
      <c r="EL46" s="12">
        <v>0.57269999999999999</v>
      </c>
      <c r="EM46" s="12">
        <v>0.29520000000000002</v>
      </c>
      <c r="EN46" s="12">
        <v>0.75649999999999995</v>
      </c>
      <c r="EO46" s="12">
        <v>6.958E-4</v>
      </c>
      <c r="EP46" s="12">
        <v>0.2712</v>
      </c>
      <c r="EQ46" s="12">
        <v>5.5480000000000001E-6</v>
      </c>
      <c r="ER46" s="12">
        <v>0.22620000000000001</v>
      </c>
      <c r="ES46" s="12">
        <v>0.36820000000000003</v>
      </c>
      <c r="ET46" s="108">
        <v>4.6779999999999999E-8</v>
      </c>
      <c r="EU46" s="103">
        <v>-1.336E-2</v>
      </c>
      <c r="EV46" s="21">
        <v>-4.7939999999999997E-3</v>
      </c>
      <c r="EW46" s="21">
        <v>-2.051E-2</v>
      </c>
      <c r="EX46" s="21">
        <v>-1.4149999999999999E-2</v>
      </c>
      <c r="EY46" s="21">
        <v>-1.405E-2</v>
      </c>
      <c r="EZ46" s="21">
        <v>-3.1719999999999999E-3</v>
      </c>
      <c r="FA46" s="21">
        <v>-1.417E-2</v>
      </c>
      <c r="FB46" s="21">
        <v>5.2960000000000004E-3</v>
      </c>
      <c r="FC46" s="21">
        <v>2.2049999999999999E-3</v>
      </c>
      <c r="FD46" s="21">
        <v>-2.0890000000000001E-3</v>
      </c>
      <c r="FE46" s="12">
        <v>1.69E-15</v>
      </c>
      <c r="FF46" s="12">
        <v>0.19670000000000001</v>
      </c>
      <c r="FG46" s="12">
        <v>2.6580000000000001E-7</v>
      </c>
      <c r="FH46" s="12">
        <v>0.1169</v>
      </c>
      <c r="FI46" s="12">
        <v>8.0250000000000001E-22</v>
      </c>
      <c r="FJ46" s="12">
        <v>0.69550000000000001</v>
      </c>
      <c r="FK46" s="12">
        <v>0.28399999999999997</v>
      </c>
      <c r="FL46" s="12">
        <v>0.54810000000000003</v>
      </c>
      <c r="FM46" s="12">
        <v>0.85750000000000004</v>
      </c>
      <c r="FN46" s="12">
        <v>0.76929999999999998</v>
      </c>
      <c r="FO46" s="12">
        <v>6.9590000000000003E-8</v>
      </c>
      <c r="FP46" s="12">
        <v>0.37019999999999997</v>
      </c>
      <c r="FQ46" s="12">
        <v>1.3990000000000001E-6</v>
      </c>
      <c r="FR46" s="12">
        <v>5.6149999999999999E-2</v>
      </c>
      <c r="FS46" s="108">
        <v>1.2890000000000001E-12</v>
      </c>
    </row>
    <row r="47" spans="1:175" x14ac:dyDescent="0.35">
      <c r="A47" s="11" t="s">
        <v>244</v>
      </c>
      <c r="B47" s="11">
        <v>3</v>
      </c>
      <c r="C47" s="106">
        <v>12266855</v>
      </c>
      <c r="D47" s="11" t="s">
        <v>84</v>
      </c>
      <c r="E47" s="11" t="s">
        <v>83</v>
      </c>
      <c r="F47" s="11" t="s">
        <v>2016</v>
      </c>
      <c r="G47" s="120" t="s">
        <v>27042</v>
      </c>
      <c r="H47" s="11" t="b">
        <v>1</v>
      </c>
      <c r="I47" s="12">
        <v>7.3819999999999995E-14</v>
      </c>
      <c r="J47" s="102" t="s">
        <v>27086</v>
      </c>
      <c r="K47" s="231">
        <v>-2.9160000000000002E-3</v>
      </c>
      <c r="L47" s="21">
        <v>8.4099999999999995E-4</v>
      </c>
      <c r="M47" s="21">
        <v>-2.3540000000000002E-3</v>
      </c>
      <c r="N47" s="21">
        <v>-9.3990000000000002E-4</v>
      </c>
      <c r="O47" s="21">
        <v>-1.8149999999999999E-4</v>
      </c>
      <c r="P47" s="21">
        <v>-2.3059999999999999E-3</v>
      </c>
      <c r="Q47" s="21">
        <v>7.1719999999999998E-4</v>
      </c>
      <c r="R47" s="21">
        <v>1.8600000000000001E-3</v>
      </c>
      <c r="S47" s="21">
        <v>1.5089999999999999E-3</v>
      </c>
      <c r="T47" s="21">
        <v>1.15E-2</v>
      </c>
      <c r="U47" s="21">
        <v>-1.5380000000000001E-3</v>
      </c>
      <c r="V47" s="21">
        <v>1.0399999999999999E-3</v>
      </c>
      <c r="W47" s="12">
        <v>9.3089999999999996E-3</v>
      </c>
      <c r="X47" s="12">
        <v>0.74429999999999996</v>
      </c>
      <c r="Y47" s="12">
        <v>0.2082</v>
      </c>
      <c r="Z47" s="12">
        <v>1.7999999999999999E-2</v>
      </c>
      <c r="AA47" s="12">
        <v>0.97199999999999998</v>
      </c>
      <c r="AB47" s="12">
        <v>1.6590000000000001E-2</v>
      </c>
      <c r="AC47" s="12">
        <v>0.42030000000000001</v>
      </c>
      <c r="AD47" s="12">
        <v>0.58740000000000003</v>
      </c>
      <c r="AE47" s="12">
        <v>0.3755</v>
      </c>
      <c r="AF47" s="12">
        <v>2.904E-2</v>
      </c>
      <c r="AG47" s="12">
        <v>0.85029999999999994</v>
      </c>
      <c r="AH47" s="12">
        <v>7.1419999999999997E-2</v>
      </c>
      <c r="AI47" s="12">
        <v>8.2629999999999995E-2</v>
      </c>
      <c r="AJ47" s="12">
        <v>0.82750000000000001</v>
      </c>
      <c r="AK47" s="12">
        <v>0.16020000000000001</v>
      </c>
      <c r="AL47" s="12">
        <v>0.80159999999999998</v>
      </c>
      <c r="AM47" s="12">
        <v>0.99019999999999997</v>
      </c>
      <c r="AN47" s="108">
        <v>4.5999999999999999E-2</v>
      </c>
      <c r="AO47" s="103">
        <v>-2.1310000000000001E-3</v>
      </c>
      <c r="AP47" s="21">
        <v>3.1280000000000001E-3</v>
      </c>
      <c r="AQ47" s="21">
        <v>-2.3730000000000001E-3</v>
      </c>
      <c r="AR47" s="21">
        <v>9.3159999999999998E-4</v>
      </c>
      <c r="AS47" s="21">
        <v>-1.758E-3</v>
      </c>
      <c r="AT47" s="21">
        <v>-5.4920000000000001E-4</v>
      </c>
      <c r="AU47" s="21">
        <v>-6.5539999999999999E-3</v>
      </c>
      <c r="AV47" s="21">
        <v>2.5469999999999998E-3</v>
      </c>
      <c r="AW47" s="21">
        <v>1.4789999999999999E-2</v>
      </c>
      <c r="AX47" s="21">
        <v>2.4669999999999998E-4</v>
      </c>
      <c r="AY47" s="12">
        <v>1.042E-2</v>
      </c>
      <c r="AZ47" s="12">
        <v>0.47310000000000002</v>
      </c>
      <c r="BA47" s="12">
        <v>0.21079999999999999</v>
      </c>
      <c r="BB47" s="12">
        <v>1.081E-2</v>
      </c>
      <c r="BC47" s="12">
        <v>3.1890000000000002E-2</v>
      </c>
      <c r="BD47" s="12">
        <v>0.86160000000000003</v>
      </c>
      <c r="BE47" s="12">
        <v>0.49659999999999999</v>
      </c>
      <c r="BF47" s="12">
        <v>0.20230000000000001</v>
      </c>
      <c r="BG47" s="12">
        <v>1.0410000000000001E-2</v>
      </c>
      <c r="BH47" s="12">
        <v>0.34989999999999999</v>
      </c>
      <c r="BI47" s="12">
        <v>5.4809999999999998E-2</v>
      </c>
      <c r="BJ47" s="12">
        <v>0.28410000000000002</v>
      </c>
      <c r="BK47" s="12">
        <v>0.13320000000000001</v>
      </c>
      <c r="BL47" s="12">
        <v>0.76539999999999997</v>
      </c>
      <c r="BM47" s="108">
        <v>6.1960000000000001E-2</v>
      </c>
      <c r="BN47" s="103">
        <v>-1.1160000000000001</v>
      </c>
      <c r="BO47" s="21">
        <v>-1.381</v>
      </c>
      <c r="BP47" s="21">
        <v>-0.87649999999999995</v>
      </c>
      <c r="BQ47" s="21">
        <v>-1.3320000000000001</v>
      </c>
      <c r="BR47" s="21">
        <v>-0.55800000000000005</v>
      </c>
      <c r="BS47" s="21">
        <v>-1.056</v>
      </c>
      <c r="BT47" s="21">
        <v>0.47420000000000001</v>
      </c>
      <c r="BU47" s="21">
        <v>1.665</v>
      </c>
      <c r="BV47" s="21">
        <v>0.54</v>
      </c>
      <c r="BW47" s="21">
        <v>-0.1993</v>
      </c>
      <c r="BX47" s="21">
        <v>0.30499999999999999</v>
      </c>
      <c r="BY47" s="21">
        <v>0.4526</v>
      </c>
      <c r="BZ47" s="12">
        <v>8.0740000000000002E-10</v>
      </c>
      <c r="CA47" s="12">
        <v>4.6550000000000001E-2</v>
      </c>
      <c r="CB47" s="12">
        <v>7.0689999999999998E-3</v>
      </c>
      <c r="CC47" s="12">
        <v>4.5510000000000004E-3</v>
      </c>
      <c r="CD47" s="12">
        <v>0.86260000000000003</v>
      </c>
      <c r="CE47" s="109">
        <v>7.3819999999999995E-14</v>
      </c>
      <c r="CF47" s="12">
        <v>0.1729</v>
      </c>
      <c r="CG47" s="12">
        <v>0.1157</v>
      </c>
      <c r="CH47" s="12">
        <v>0.31409999999999999</v>
      </c>
      <c r="CI47" s="12">
        <v>0.70079999999999998</v>
      </c>
      <c r="CJ47" s="12">
        <v>0.65610000000000002</v>
      </c>
      <c r="CK47" s="12">
        <v>5.7849999999999999E-2</v>
      </c>
      <c r="CL47" s="12">
        <v>1.7060000000000001E-6</v>
      </c>
      <c r="CM47" s="12">
        <v>1.371E-2</v>
      </c>
      <c r="CN47" s="12">
        <v>5.6150000000000002E-3</v>
      </c>
      <c r="CO47" s="12">
        <v>2.5870000000000001E-2</v>
      </c>
      <c r="CP47" s="12">
        <v>0.68640000000000001</v>
      </c>
      <c r="CQ47" s="108">
        <v>4.8559999999999996E-10</v>
      </c>
      <c r="CR47" s="103">
        <v>-0.74839999999999995</v>
      </c>
      <c r="CS47" s="21">
        <v>-0.76349999999999996</v>
      </c>
      <c r="CT47" s="21">
        <v>-1.1779999999999999</v>
      </c>
      <c r="CU47" s="21">
        <v>-1.19</v>
      </c>
      <c r="CV47" s="21">
        <v>-0.88249999999999995</v>
      </c>
      <c r="CW47" s="21">
        <v>-9.5049999999999996E-2</v>
      </c>
      <c r="CX47" s="21">
        <v>0.24560000000000001</v>
      </c>
      <c r="CY47" s="21">
        <v>1.27</v>
      </c>
      <c r="CZ47" s="21">
        <v>-0.93579999999999997</v>
      </c>
      <c r="DA47" s="21">
        <v>0.1212</v>
      </c>
      <c r="DB47" s="12">
        <v>3.5170000000000002E-9</v>
      </c>
      <c r="DC47" s="12">
        <v>0.24099999999999999</v>
      </c>
      <c r="DD47" s="12">
        <v>1.9699999999999999E-4</v>
      </c>
      <c r="DE47" s="12">
        <v>2.8670000000000002E-3</v>
      </c>
      <c r="DF47" s="12">
        <v>1.079E-13</v>
      </c>
      <c r="DG47" s="12">
        <v>0.70150000000000001</v>
      </c>
      <c r="DH47" s="12">
        <v>0.7429</v>
      </c>
      <c r="DI47" s="12">
        <v>6.207E-2</v>
      </c>
      <c r="DJ47" s="12">
        <v>0.33539999999999998</v>
      </c>
      <c r="DK47" s="12">
        <v>0.77749999999999997</v>
      </c>
      <c r="DL47" s="12">
        <v>1.9760000000000001E-5</v>
      </c>
      <c r="DM47" s="12">
        <v>0.1051</v>
      </c>
      <c r="DN47" s="12">
        <v>4.0420000000000001E-4</v>
      </c>
      <c r="DO47" s="12">
        <v>1.788E-2</v>
      </c>
      <c r="DP47" s="108">
        <v>1.7490000000000001E-9</v>
      </c>
      <c r="DQ47" s="103">
        <v>-1.598E-3</v>
      </c>
      <c r="DR47" s="21">
        <v>-8.6E-3</v>
      </c>
      <c r="DS47" s="21">
        <v>-4.0239999999999998E-3</v>
      </c>
      <c r="DT47" s="21">
        <v>-3.9620000000000002E-3</v>
      </c>
      <c r="DU47" s="21">
        <v>2.6409999999999999E-2</v>
      </c>
      <c r="DV47" s="21">
        <v>-3.5860000000000002E-3</v>
      </c>
      <c r="DW47" s="21">
        <v>-5.7520000000000002E-3</v>
      </c>
      <c r="DX47" s="21">
        <v>9.4739999999999998E-3</v>
      </c>
      <c r="DY47" s="21">
        <v>4.7239999999999999E-3</v>
      </c>
      <c r="DZ47" s="21">
        <v>-3.6340000000000001E-3</v>
      </c>
      <c r="EA47" s="21">
        <v>4.0919999999999998E-2</v>
      </c>
      <c r="EB47" s="21">
        <v>-1.622E-3</v>
      </c>
      <c r="EC47" s="12">
        <v>1.5629999999999999E-3</v>
      </c>
      <c r="ED47" s="12">
        <v>0.41099999999999998</v>
      </c>
      <c r="EE47" s="12">
        <v>0.33960000000000001</v>
      </c>
      <c r="EF47" s="12">
        <v>0.58620000000000005</v>
      </c>
      <c r="EG47" s="12">
        <v>0.34539999999999998</v>
      </c>
      <c r="EH47" s="12">
        <v>2.4199999999999998E-3</v>
      </c>
      <c r="EI47" s="12">
        <v>0.1275</v>
      </c>
      <c r="EJ47" s="12">
        <v>0.40429999999999999</v>
      </c>
      <c r="EK47" s="12">
        <v>0.28129999999999999</v>
      </c>
      <c r="EL47" s="12">
        <v>0.69120000000000004</v>
      </c>
      <c r="EM47" s="12">
        <v>0.46989999999999998</v>
      </c>
      <c r="EN47" s="12">
        <v>0.81589999999999996</v>
      </c>
      <c r="EO47" s="12">
        <v>0.63029999999999997</v>
      </c>
      <c r="EP47" s="12">
        <v>0.1862</v>
      </c>
      <c r="EQ47" s="12">
        <v>0.15210000000000001</v>
      </c>
      <c r="ER47" s="12">
        <v>0.5958</v>
      </c>
      <c r="ES47" s="12">
        <v>0.31969999999999998</v>
      </c>
      <c r="ET47" s="108">
        <v>8.3030000000000007E-2</v>
      </c>
      <c r="EU47" s="103">
        <v>-5.2969999999999996E-3</v>
      </c>
      <c r="EV47" s="21">
        <v>-5.7619999999999998E-3</v>
      </c>
      <c r="EW47" s="21">
        <v>-2.6310000000000001E-3</v>
      </c>
      <c r="EX47" s="21">
        <v>2.1310000000000001E-3</v>
      </c>
      <c r="EY47" s="21">
        <v>-3.8059999999999999E-3</v>
      </c>
      <c r="EZ47" s="21">
        <v>-1.3270000000000001E-3</v>
      </c>
      <c r="FA47" s="21">
        <v>1.7030000000000001E-3</v>
      </c>
      <c r="FB47" s="21">
        <v>1.4710000000000001E-3</v>
      </c>
      <c r="FC47" s="21">
        <v>-2.8989999999999998E-2</v>
      </c>
      <c r="FD47" s="21">
        <v>-2.16E-3</v>
      </c>
      <c r="FE47" s="12">
        <v>4.6090000000000002E-3</v>
      </c>
      <c r="FF47" s="12">
        <v>0.52939999999999998</v>
      </c>
      <c r="FG47" s="12">
        <v>0.59560000000000002</v>
      </c>
      <c r="FH47" s="12">
        <v>4.3560000000000001E-2</v>
      </c>
      <c r="FI47" s="12">
        <v>1.9780000000000002E-3</v>
      </c>
      <c r="FJ47" s="12">
        <v>0.83699999999999997</v>
      </c>
      <c r="FK47" s="12">
        <v>0.83809999999999996</v>
      </c>
      <c r="FL47" s="12">
        <v>0.69159999999999999</v>
      </c>
      <c r="FM47" s="12">
        <v>2.4309999999999998E-2</v>
      </c>
      <c r="FN47" s="12">
        <v>0.92390000000000005</v>
      </c>
      <c r="FO47" s="12">
        <v>3.8859999999999999E-2</v>
      </c>
      <c r="FP47" s="12">
        <v>0.2492</v>
      </c>
      <c r="FQ47" s="12">
        <v>0.29920000000000002</v>
      </c>
      <c r="FR47" s="12">
        <v>0.74929999999999997</v>
      </c>
      <c r="FS47" s="108">
        <v>2.24E-2</v>
      </c>
    </row>
    <row r="48" spans="1:175" x14ac:dyDescent="0.35">
      <c r="A48" s="11" t="s">
        <v>243</v>
      </c>
      <c r="B48" s="11">
        <v>3</v>
      </c>
      <c r="C48" s="106">
        <v>50129399</v>
      </c>
      <c r="D48" s="11" t="s">
        <v>88</v>
      </c>
      <c r="E48" s="11" t="s">
        <v>89</v>
      </c>
      <c r="F48" s="11" t="s">
        <v>489</v>
      </c>
      <c r="G48" s="120" t="s">
        <v>490</v>
      </c>
      <c r="H48" s="11" t="b">
        <v>1</v>
      </c>
      <c r="I48" s="12">
        <v>2.5459999999999999E-17</v>
      </c>
      <c r="J48" s="102" t="s">
        <v>27087</v>
      </c>
      <c r="K48" s="231">
        <v>5.6860000000000001E-3</v>
      </c>
      <c r="L48" s="21">
        <v>1.154E-2</v>
      </c>
      <c r="M48" s="21">
        <v>5.6639999999999998E-3</v>
      </c>
      <c r="N48" s="21">
        <v>9.757E-3</v>
      </c>
      <c r="O48" s="21">
        <v>3.4520000000000002E-3</v>
      </c>
      <c r="P48" s="21">
        <v>6.5160000000000001E-3</v>
      </c>
      <c r="Q48" s="21">
        <v>-5.3229999999999997E-5</v>
      </c>
      <c r="R48" s="21">
        <v>-7.1539999999999998E-3</v>
      </c>
      <c r="S48" s="21">
        <v>-1.9849999999999998E-3</v>
      </c>
      <c r="T48" s="21">
        <v>-1.068E-2</v>
      </c>
      <c r="U48" s="21">
        <v>-3.6189999999999998E-3</v>
      </c>
      <c r="V48" s="21">
        <v>-1.521E-3</v>
      </c>
      <c r="W48" s="12">
        <v>4.1490000000000002E-12</v>
      </c>
      <c r="X48" s="12">
        <v>1.237E-3</v>
      </c>
      <c r="Y48" s="12">
        <v>1.7639999999999999E-3</v>
      </c>
      <c r="Z48" s="12">
        <v>4.3240000000000001E-2</v>
      </c>
      <c r="AA48" s="12">
        <v>0.89939999999999998</v>
      </c>
      <c r="AB48" s="12">
        <v>4.8780000000000001E-17</v>
      </c>
      <c r="AC48" s="12">
        <v>0.9153</v>
      </c>
      <c r="AD48" s="12">
        <v>6.5860000000000002E-2</v>
      </c>
      <c r="AE48" s="12">
        <v>0.40810000000000002</v>
      </c>
      <c r="AF48" s="12">
        <v>5.6099999999999997E-2</v>
      </c>
      <c r="AG48" s="12">
        <v>0.98440000000000005</v>
      </c>
      <c r="AH48" s="12">
        <v>0.1273</v>
      </c>
      <c r="AI48" s="12">
        <v>1.54E-4</v>
      </c>
      <c r="AJ48" s="12">
        <v>7.0089999999999996E-4</v>
      </c>
      <c r="AK48" s="12">
        <v>2.941E-3</v>
      </c>
      <c r="AL48" s="12">
        <v>1.1990000000000001E-2</v>
      </c>
      <c r="AM48" s="12">
        <v>0.6593</v>
      </c>
      <c r="AN48" s="108">
        <v>2.713E-9</v>
      </c>
      <c r="AO48" s="103">
        <v>4.8370000000000002E-3</v>
      </c>
      <c r="AP48" s="21">
        <v>7.3639999999999999E-3</v>
      </c>
      <c r="AQ48" s="21">
        <v>5.6210000000000001E-3</v>
      </c>
      <c r="AR48" s="21">
        <v>7.6689999999999996E-3</v>
      </c>
      <c r="AS48" s="21">
        <v>5.4910000000000002E-3</v>
      </c>
      <c r="AT48" s="21">
        <v>2.0119999999999999E-3</v>
      </c>
      <c r="AU48" s="21">
        <v>1.175E-3</v>
      </c>
      <c r="AV48" s="21">
        <v>-1.627E-3</v>
      </c>
      <c r="AW48" s="21">
        <v>-1.3559999999999999E-2</v>
      </c>
      <c r="AX48" s="21">
        <v>5.5900000000000004E-4</v>
      </c>
      <c r="AY48" s="12">
        <v>3.126E-13</v>
      </c>
      <c r="AZ48" s="12">
        <v>1.017E-2</v>
      </c>
      <c r="BA48" s="12">
        <v>1.6180000000000001E-3</v>
      </c>
      <c r="BB48" s="12">
        <v>2.63E-2</v>
      </c>
      <c r="BC48" s="109">
        <v>2.5459999999999999E-17</v>
      </c>
      <c r="BD48" s="12">
        <v>0.37219999999999998</v>
      </c>
      <c r="BE48" s="12">
        <v>0.71550000000000002</v>
      </c>
      <c r="BF48" s="12">
        <v>0.49249999999999999</v>
      </c>
      <c r="BG48" s="12">
        <v>1.6240000000000001E-2</v>
      </c>
      <c r="BH48" s="12">
        <v>0.98129999999999995</v>
      </c>
      <c r="BI48" s="12">
        <v>1.241E-5</v>
      </c>
      <c r="BJ48" s="12">
        <v>6.2810000000000001E-3</v>
      </c>
      <c r="BK48" s="12">
        <v>1.17E-3</v>
      </c>
      <c r="BL48" s="12">
        <v>1.779E-2</v>
      </c>
      <c r="BM48" s="108">
        <v>4.5889999999999999E-10</v>
      </c>
      <c r="BN48" s="103">
        <v>0.2979</v>
      </c>
      <c r="BO48" s="21">
        <v>0.84240000000000004</v>
      </c>
      <c r="BP48" s="21">
        <v>-0.59260000000000002</v>
      </c>
      <c r="BQ48" s="21">
        <v>-0.91059999999999997</v>
      </c>
      <c r="BR48" s="21">
        <v>-0.84540000000000004</v>
      </c>
      <c r="BS48" s="21">
        <v>-4.1219999999999998E-3</v>
      </c>
      <c r="BT48" s="21">
        <v>-0.66500000000000004</v>
      </c>
      <c r="BU48" s="21">
        <v>-2.6870000000000002E-2</v>
      </c>
      <c r="BV48" s="21">
        <v>0.55649999999999999</v>
      </c>
      <c r="BW48" s="21">
        <v>1.1100000000000001</v>
      </c>
      <c r="BX48" s="21">
        <v>0.15790000000000001</v>
      </c>
      <c r="BY48" s="21">
        <v>-0.25409999999999999</v>
      </c>
      <c r="BZ48" s="12">
        <v>1.418E-2</v>
      </c>
      <c r="CA48" s="12">
        <v>0.1009</v>
      </c>
      <c r="CB48" s="12">
        <v>0.2384</v>
      </c>
      <c r="CC48" s="12">
        <v>0.29370000000000002</v>
      </c>
      <c r="CD48" s="12">
        <v>0.58240000000000003</v>
      </c>
      <c r="CE48" s="12">
        <v>0.13450000000000001</v>
      </c>
      <c r="CF48" s="12">
        <v>1.4540000000000001E-2</v>
      </c>
      <c r="CG48" s="12">
        <v>0.97819999999999996</v>
      </c>
      <c r="CH48" s="12">
        <v>0.27260000000000001</v>
      </c>
      <c r="CI48" s="12">
        <v>0.14649999999999999</v>
      </c>
      <c r="CJ48" s="12">
        <v>0.44600000000000001</v>
      </c>
      <c r="CK48" s="12">
        <v>0.29139999999999999</v>
      </c>
      <c r="CL48" s="12">
        <v>0.21049999999999999</v>
      </c>
      <c r="CM48" s="12">
        <v>0.11509999999999999</v>
      </c>
      <c r="CN48" s="12">
        <v>8.7980000000000003E-2</v>
      </c>
      <c r="CO48" s="12">
        <v>0.14130000000000001</v>
      </c>
      <c r="CP48" s="12">
        <v>0.47960000000000003</v>
      </c>
      <c r="CQ48" s="108">
        <v>0.98129999999999995</v>
      </c>
      <c r="CR48" s="103">
        <v>8.2960000000000006E-2</v>
      </c>
      <c r="CS48" s="21">
        <v>0.76329999999999998</v>
      </c>
      <c r="CT48" s="21">
        <v>-0.33119999999999999</v>
      </c>
      <c r="CU48" s="21">
        <v>-0.69320000000000004</v>
      </c>
      <c r="CV48" s="21">
        <v>1.478E-2</v>
      </c>
      <c r="CW48" s="21">
        <v>-0.55879999999999996</v>
      </c>
      <c r="CX48" s="21">
        <v>0.45550000000000002</v>
      </c>
      <c r="CY48" s="21">
        <v>0.23069999999999999</v>
      </c>
      <c r="CZ48" s="21">
        <v>1.369</v>
      </c>
      <c r="DA48" s="21">
        <v>-0.34749999999999998</v>
      </c>
      <c r="DB48" s="12">
        <v>2.581E-2</v>
      </c>
      <c r="DC48" s="12">
        <v>9.0810000000000002E-2</v>
      </c>
      <c r="DD48" s="12">
        <v>0.64510000000000001</v>
      </c>
      <c r="DE48" s="12">
        <v>0.2545</v>
      </c>
      <c r="DF48" s="12">
        <v>0.13539999999999999</v>
      </c>
      <c r="DG48" s="12">
        <v>3.2349999999999997E-2</v>
      </c>
      <c r="DH48" s="12">
        <v>0.82950000000000002</v>
      </c>
      <c r="DI48" s="12">
        <v>0.49569999999999997</v>
      </c>
      <c r="DJ48" s="12">
        <v>0.16619999999999999</v>
      </c>
      <c r="DK48" s="12">
        <v>0.2117</v>
      </c>
      <c r="DL48" s="12">
        <v>0.6401</v>
      </c>
      <c r="DM48" s="12">
        <v>9.282E-2</v>
      </c>
      <c r="DN48" s="12">
        <v>0.33300000000000002</v>
      </c>
      <c r="DO48" s="12">
        <v>0.16220000000000001</v>
      </c>
      <c r="DP48" s="108">
        <v>0.92420000000000002</v>
      </c>
      <c r="DQ48" s="103">
        <v>-6.7510000000000001E-3</v>
      </c>
      <c r="DR48" s="21">
        <v>3.3540000000000002E-3</v>
      </c>
      <c r="DS48" s="21">
        <v>6.6E-3</v>
      </c>
      <c r="DT48" s="21">
        <v>-3.4759999999999999E-3</v>
      </c>
      <c r="DU48" s="21">
        <v>-5.5589999999999997E-3</v>
      </c>
      <c r="DV48" s="21">
        <v>-6.878E-6</v>
      </c>
      <c r="DW48" s="21">
        <v>3.7780000000000001E-3</v>
      </c>
      <c r="DX48" s="21">
        <v>6.7980000000000002E-3</v>
      </c>
      <c r="DY48" s="21">
        <v>-1.5129999999999999E-2</v>
      </c>
      <c r="DZ48" s="21">
        <v>4.6259999999999999E-3</v>
      </c>
      <c r="EA48" s="21">
        <v>7.1980000000000002E-2</v>
      </c>
      <c r="EB48" s="21">
        <v>-2.5019999999999999E-3</v>
      </c>
      <c r="EC48" s="12">
        <v>4.5650000000000003E-2</v>
      </c>
      <c r="ED48" s="12">
        <v>0.2576</v>
      </c>
      <c r="EE48" s="12">
        <v>3.209E-2</v>
      </c>
      <c r="EF48" s="12">
        <v>0.90100000000000002</v>
      </c>
      <c r="EG48" s="12">
        <v>0.38119999999999998</v>
      </c>
      <c r="EH48" s="12">
        <v>0.3579</v>
      </c>
      <c r="EI48" s="12">
        <v>0.70550000000000002</v>
      </c>
      <c r="EJ48" s="12">
        <v>0.42420000000000002</v>
      </c>
      <c r="EK48" s="12">
        <v>2.2079999999999999E-2</v>
      </c>
      <c r="EL48" s="12">
        <v>0.72440000000000004</v>
      </c>
      <c r="EM48" s="12">
        <v>0.187</v>
      </c>
      <c r="EN48" s="12">
        <v>0.61839999999999995</v>
      </c>
      <c r="EO48" s="12">
        <v>4.8030000000000003E-2</v>
      </c>
      <c r="EP48" s="12">
        <v>0.58540000000000003</v>
      </c>
      <c r="EQ48" s="12">
        <v>6.0010000000000001E-2</v>
      </c>
      <c r="ER48" s="12">
        <v>0.65749999999999997</v>
      </c>
      <c r="ES48" s="12">
        <v>0.79330000000000001</v>
      </c>
      <c r="ET48" s="108">
        <v>0.99629999999999996</v>
      </c>
      <c r="EU48" s="103">
        <v>-4.13E-3</v>
      </c>
      <c r="EV48" s="21">
        <v>7.2849999999999998E-3</v>
      </c>
      <c r="EW48" s="21">
        <v>5.6649999999999999E-3</v>
      </c>
      <c r="EX48" s="21">
        <v>-5.7410000000000002E-4</v>
      </c>
      <c r="EY48" s="21">
        <v>3.0969999999999999E-4</v>
      </c>
      <c r="EZ48" s="21">
        <v>1.328E-3</v>
      </c>
      <c r="FA48" s="21">
        <v>7.0010000000000003E-3</v>
      </c>
      <c r="FB48" s="21">
        <v>-1.406E-2</v>
      </c>
      <c r="FC48" s="21">
        <v>-2.313E-3</v>
      </c>
      <c r="FD48" s="21">
        <v>-3.5070000000000001E-3</v>
      </c>
      <c r="FE48" s="12">
        <v>0.13009999999999999</v>
      </c>
      <c r="FF48" s="12">
        <v>0.15840000000000001</v>
      </c>
      <c r="FG48" s="12">
        <v>6.4610000000000001E-2</v>
      </c>
      <c r="FH48" s="12">
        <v>0.96409999999999996</v>
      </c>
      <c r="FI48" s="12">
        <v>0.34820000000000001</v>
      </c>
      <c r="FJ48" s="12">
        <v>0.80269999999999997</v>
      </c>
      <c r="FK48" s="12">
        <v>0.67920000000000003</v>
      </c>
      <c r="FL48" s="12">
        <v>4.9619999999999997E-2</v>
      </c>
      <c r="FM48" s="12">
        <v>0.91249999999999998</v>
      </c>
      <c r="FN48" s="12">
        <v>0.50339999999999996</v>
      </c>
      <c r="FO48" s="12">
        <v>0.1091</v>
      </c>
      <c r="FP48" s="12">
        <v>0.15709999999999999</v>
      </c>
      <c r="FQ48" s="12">
        <v>0.1046</v>
      </c>
      <c r="FR48" s="12">
        <v>0.91879999999999995</v>
      </c>
      <c r="FS48" s="108">
        <v>0.80049999999999999</v>
      </c>
    </row>
    <row r="49" spans="1:175" x14ac:dyDescent="0.35">
      <c r="A49" s="11" t="s">
        <v>242</v>
      </c>
      <c r="B49" s="11">
        <v>3</v>
      </c>
      <c r="C49" s="106">
        <v>135925191</v>
      </c>
      <c r="D49" s="11" t="s">
        <v>89</v>
      </c>
      <c r="E49" s="11" t="s">
        <v>83</v>
      </c>
      <c r="F49" s="11" t="s">
        <v>1176</v>
      </c>
      <c r="G49" s="120" t="s">
        <v>27043</v>
      </c>
      <c r="H49" s="11" t="b">
        <v>1</v>
      </c>
      <c r="I49" s="12">
        <v>8.9630000000000001E-17</v>
      </c>
      <c r="J49" s="102" t="s">
        <v>27097</v>
      </c>
      <c r="K49" s="231">
        <v>-7.5249999999999996E-3</v>
      </c>
      <c r="L49" s="21">
        <v>4.8359999999999999E-4</v>
      </c>
      <c r="M49" s="21">
        <v>-1.3669999999999999E-3</v>
      </c>
      <c r="N49" s="21">
        <v>-6.5959999999999999E-4</v>
      </c>
      <c r="O49" s="21">
        <v>-1.221E-2</v>
      </c>
      <c r="P49" s="21">
        <v>-3.6180000000000001E-3</v>
      </c>
      <c r="Q49" s="21">
        <v>-8.6910000000000004E-4</v>
      </c>
      <c r="R49" s="21">
        <v>-5.64E-3</v>
      </c>
      <c r="S49" s="21">
        <v>-1.505E-3</v>
      </c>
      <c r="T49" s="21">
        <v>-7.0489999999999997E-3</v>
      </c>
      <c r="U49" s="21">
        <v>-5.5019999999999999E-3</v>
      </c>
      <c r="V49" s="21">
        <v>-3.9439999999999996E-3</v>
      </c>
      <c r="W49" s="12">
        <v>9.9589999999999995E-17</v>
      </c>
      <c r="X49" s="12">
        <v>0.39810000000000001</v>
      </c>
      <c r="Y49" s="12">
        <v>0.40179999999999999</v>
      </c>
      <c r="Z49" s="12">
        <v>0.20810000000000001</v>
      </c>
      <c r="AA49" s="12">
        <v>4.2250000000000003E-2</v>
      </c>
      <c r="AB49" s="12">
        <v>4.1700000000000002E-16</v>
      </c>
      <c r="AC49" s="12">
        <v>0.90429999999999999</v>
      </c>
      <c r="AD49" s="12">
        <v>0.36020000000000002</v>
      </c>
      <c r="AE49" s="12">
        <v>0.5978</v>
      </c>
      <c r="AF49" s="12">
        <v>0.29849999999999999</v>
      </c>
      <c r="AG49" s="12">
        <v>0.84350000000000003</v>
      </c>
      <c r="AH49" s="12">
        <v>0.31990000000000002</v>
      </c>
      <c r="AI49" s="12">
        <v>6.5790000000000005E-5</v>
      </c>
      <c r="AJ49" s="12">
        <v>0.89270000000000005</v>
      </c>
      <c r="AK49" s="12">
        <v>0.29210000000000003</v>
      </c>
      <c r="AL49" s="12">
        <v>0.88049999999999995</v>
      </c>
      <c r="AM49" s="12">
        <v>0.16500000000000001</v>
      </c>
      <c r="AN49" s="108">
        <v>1.0560000000000001E-3</v>
      </c>
      <c r="AO49" s="103">
        <v>-7.9769999999999997E-3</v>
      </c>
      <c r="AP49" s="21">
        <v>-2.709E-3</v>
      </c>
      <c r="AQ49" s="21">
        <v>-8.3230000000000001E-4</v>
      </c>
      <c r="AR49" s="21">
        <v>-1.191E-3</v>
      </c>
      <c r="AS49" s="21">
        <v>-4.5100000000000001E-3</v>
      </c>
      <c r="AT49" s="21">
        <v>-6.2770000000000002E-4</v>
      </c>
      <c r="AU49" s="21">
        <v>-4.1980000000000003E-3</v>
      </c>
      <c r="AV49" s="21">
        <v>-1.9740000000000001E-3</v>
      </c>
      <c r="AW49" s="21">
        <v>-1.095E-2</v>
      </c>
      <c r="AX49" s="21">
        <v>-3.2190000000000001E-3</v>
      </c>
      <c r="AY49" s="109">
        <v>8.9630000000000001E-17</v>
      </c>
      <c r="AZ49" s="12">
        <v>0.36780000000000002</v>
      </c>
      <c r="BA49" s="12">
        <v>0.54139999999999999</v>
      </c>
      <c r="BB49" s="12">
        <v>0.13070000000000001</v>
      </c>
      <c r="BC49" s="12">
        <v>2.5359999999999999E-14</v>
      </c>
      <c r="BD49" s="12">
        <v>0.9042</v>
      </c>
      <c r="BE49" s="12">
        <v>0.43120000000000003</v>
      </c>
      <c r="BF49" s="12">
        <v>0.59299999999999997</v>
      </c>
      <c r="BG49" s="12">
        <v>0.1605</v>
      </c>
      <c r="BH49" s="12">
        <v>0.50649999999999995</v>
      </c>
      <c r="BI49" s="12">
        <v>4.099E-9</v>
      </c>
      <c r="BJ49" s="12">
        <v>0.34239999999999998</v>
      </c>
      <c r="BK49" s="12">
        <v>0.44850000000000001</v>
      </c>
      <c r="BL49" s="12">
        <v>0.74209999999999998</v>
      </c>
      <c r="BM49" s="108">
        <v>1.95E-6</v>
      </c>
      <c r="BN49" s="103">
        <v>0.53190000000000004</v>
      </c>
      <c r="BO49" s="21">
        <v>0.83340000000000003</v>
      </c>
      <c r="BP49" s="21">
        <v>-0.38929999999999998</v>
      </c>
      <c r="BQ49" s="21">
        <v>-0.13930000000000001</v>
      </c>
      <c r="BR49" s="21">
        <v>-0.376</v>
      </c>
      <c r="BS49" s="21">
        <v>0.22359999999999999</v>
      </c>
      <c r="BT49" s="21">
        <v>0.24929999999999999</v>
      </c>
      <c r="BU49" s="21">
        <v>-1.282</v>
      </c>
      <c r="BV49" s="21">
        <v>0.48980000000000001</v>
      </c>
      <c r="BW49" s="21">
        <v>1.3069999999999999</v>
      </c>
      <c r="BX49" s="21">
        <v>-0.877</v>
      </c>
      <c r="BY49" s="21">
        <v>0.38929999999999998</v>
      </c>
      <c r="BZ49" s="12">
        <v>5.789E-6</v>
      </c>
      <c r="CA49" s="12">
        <v>0.27289999999999998</v>
      </c>
      <c r="CB49" s="12">
        <v>0.53959999999999997</v>
      </c>
      <c r="CC49" s="12">
        <v>0.2205</v>
      </c>
      <c r="CD49" s="12">
        <v>0.45250000000000001</v>
      </c>
      <c r="CE49" s="12">
        <v>1.917E-4</v>
      </c>
      <c r="CF49" s="12">
        <v>0.48449999999999999</v>
      </c>
      <c r="CG49" s="12">
        <v>0.1384</v>
      </c>
      <c r="CH49" s="12">
        <v>0.17599999999999999</v>
      </c>
      <c r="CI49" s="12">
        <v>0.30680000000000002</v>
      </c>
      <c r="CJ49" s="12">
        <v>0.42899999999999999</v>
      </c>
      <c r="CK49" s="12">
        <v>0.42399999999999999</v>
      </c>
      <c r="CL49" s="12">
        <v>6.719E-2</v>
      </c>
      <c r="CM49" s="12">
        <v>0.14860000000000001</v>
      </c>
      <c r="CN49" s="12">
        <v>0.21129999999999999</v>
      </c>
      <c r="CO49" s="12">
        <v>0.82899999999999996</v>
      </c>
      <c r="CP49" s="12">
        <v>0.64359999999999995</v>
      </c>
      <c r="CQ49" s="108">
        <v>0.33839999999999998</v>
      </c>
      <c r="CR49" s="103">
        <v>0.64929999999999999</v>
      </c>
      <c r="CS49" s="21">
        <v>-4.0939999999999997E-2</v>
      </c>
      <c r="CT49" s="21">
        <v>-0.4501</v>
      </c>
      <c r="CU49" s="21">
        <v>0.35339999999999999</v>
      </c>
      <c r="CV49" s="21">
        <v>0.32340000000000002</v>
      </c>
      <c r="CW49" s="21">
        <v>0.1855</v>
      </c>
      <c r="CX49" s="21">
        <v>1.0209999999999999</v>
      </c>
      <c r="CY49" s="21">
        <v>0.5736</v>
      </c>
      <c r="CZ49" s="21">
        <v>0.29039999999999999</v>
      </c>
      <c r="DA49" s="21">
        <v>0.4209</v>
      </c>
      <c r="DB49" s="12">
        <v>7.3150000000000003E-6</v>
      </c>
      <c r="DC49" s="12">
        <v>0.58699999999999997</v>
      </c>
      <c r="DD49" s="12">
        <v>0.44890000000000002</v>
      </c>
      <c r="DE49" s="12">
        <v>0.66779999999999995</v>
      </c>
      <c r="DF49" s="12">
        <v>1.5009999999999999E-4</v>
      </c>
      <c r="DG49" s="12">
        <v>0.83020000000000005</v>
      </c>
      <c r="DH49" s="12">
        <v>0.27260000000000001</v>
      </c>
      <c r="DI49" s="12">
        <v>0.1968</v>
      </c>
      <c r="DJ49" s="12">
        <v>0.64090000000000003</v>
      </c>
      <c r="DK49" s="12">
        <v>0.28589999999999999</v>
      </c>
      <c r="DL49" s="12">
        <v>2.4359999999999998E-3</v>
      </c>
      <c r="DM49" s="12">
        <v>0.9456</v>
      </c>
      <c r="DN49" s="12">
        <v>0.20250000000000001</v>
      </c>
      <c r="DO49" s="12">
        <v>0.54079999999999995</v>
      </c>
      <c r="DP49" s="108">
        <v>5.8479999999999997E-2</v>
      </c>
      <c r="DQ49" s="103">
        <v>1.635E-2</v>
      </c>
      <c r="DR49" s="21">
        <v>6.1899999999999998E-4</v>
      </c>
      <c r="DS49" s="21">
        <v>6.0419999999999996E-3</v>
      </c>
      <c r="DT49" s="21">
        <v>-4.4959999999999998E-4</v>
      </c>
      <c r="DU49" s="21">
        <v>-4.9790000000000001E-2</v>
      </c>
      <c r="DV49" s="21">
        <v>7.7720000000000003E-3</v>
      </c>
      <c r="DW49" s="21">
        <v>4.8339999999999999E-4</v>
      </c>
      <c r="DX49" s="21">
        <v>-1.1800000000000001E-3</v>
      </c>
      <c r="DY49" s="21">
        <v>6.8009999999999998E-3</v>
      </c>
      <c r="DZ49" s="21">
        <v>1.559E-2</v>
      </c>
      <c r="EA49" s="21">
        <v>-1.4579999999999999E-2</v>
      </c>
      <c r="EB49" s="21">
        <v>6.6680000000000003E-3</v>
      </c>
      <c r="EC49" s="12">
        <v>7.2229999999999999E-14</v>
      </c>
      <c r="ED49" s="12">
        <v>0.99270000000000003</v>
      </c>
      <c r="EE49" s="12">
        <v>5.4229999999999999E-3</v>
      </c>
      <c r="EF49" s="12">
        <v>0.24859999999999999</v>
      </c>
      <c r="EG49" s="12">
        <v>6.7519999999999997E-2</v>
      </c>
      <c r="EH49" s="12">
        <v>2.199E-13</v>
      </c>
      <c r="EI49" s="12">
        <v>0.90590000000000004</v>
      </c>
      <c r="EJ49" s="12">
        <v>0.98109999999999997</v>
      </c>
      <c r="EK49" s="12">
        <v>0.19370000000000001</v>
      </c>
      <c r="EL49" s="12">
        <v>0.23380000000000001</v>
      </c>
      <c r="EM49" s="12">
        <v>0.8</v>
      </c>
      <c r="EN49" s="12">
        <v>0.25540000000000002</v>
      </c>
      <c r="EO49" s="12">
        <v>1.106E-4</v>
      </c>
      <c r="EP49" s="12">
        <v>0.92200000000000004</v>
      </c>
      <c r="EQ49" s="12">
        <v>0.15409999999999999</v>
      </c>
      <c r="ER49" s="12">
        <v>0.95899999999999996</v>
      </c>
      <c r="ES49" s="12">
        <v>4.4940000000000001E-2</v>
      </c>
      <c r="ET49" s="108">
        <v>2.813E-3</v>
      </c>
      <c r="EU49" s="103">
        <v>1.6320000000000001E-2</v>
      </c>
      <c r="EV49" s="21">
        <v>-5.6070000000000002E-4</v>
      </c>
      <c r="EW49" s="21">
        <v>4.3530000000000001E-3</v>
      </c>
      <c r="EX49" s="21">
        <v>4.4460000000000003E-3</v>
      </c>
      <c r="EY49" s="21">
        <v>8.8509999999999995E-3</v>
      </c>
      <c r="EZ49" s="21">
        <v>1.415E-4</v>
      </c>
      <c r="FA49" s="21">
        <v>9.9170000000000005E-3</v>
      </c>
      <c r="FB49" s="21">
        <v>1.1509999999999999E-2</v>
      </c>
      <c r="FC49" s="21">
        <v>1.163E-2</v>
      </c>
      <c r="FD49" s="21">
        <v>7.1130000000000004E-3</v>
      </c>
      <c r="FE49" s="12">
        <v>9.515999999999999E-13</v>
      </c>
      <c r="FF49" s="12">
        <v>0.74260000000000004</v>
      </c>
      <c r="FG49" s="12">
        <v>3.1120000000000002E-3</v>
      </c>
      <c r="FH49" s="12">
        <v>0.39460000000000001</v>
      </c>
      <c r="FI49" s="12">
        <v>6.4680000000000003E-13</v>
      </c>
      <c r="FJ49" s="12">
        <v>0.76419999999999999</v>
      </c>
      <c r="FK49" s="12">
        <v>0.24809999999999999</v>
      </c>
      <c r="FL49" s="12">
        <v>7.1690000000000004E-2</v>
      </c>
      <c r="FM49" s="12">
        <v>0.4859</v>
      </c>
      <c r="FN49" s="12">
        <v>0.21160000000000001</v>
      </c>
      <c r="FO49" s="12">
        <v>1.3750000000000001E-7</v>
      </c>
      <c r="FP49" s="12">
        <v>0.90129999999999999</v>
      </c>
      <c r="FQ49" s="12">
        <v>0.18959999999999999</v>
      </c>
      <c r="FR49" s="12">
        <v>0.56689999999999996</v>
      </c>
      <c r="FS49" s="108">
        <v>2.037E-5</v>
      </c>
    </row>
    <row r="50" spans="1:175" x14ac:dyDescent="0.35">
      <c r="A50" s="11" t="s">
        <v>241</v>
      </c>
      <c r="B50" s="11">
        <v>3</v>
      </c>
      <c r="C50" s="106">
        <v>156797609</v>
      </c>
      <c r="D50" s="11" t="s">
        <v>89</v>
      </c>
      <c r="E50" s="11" t="s">
        <v>88</v>
      </c>
      <c r="F50" s="11" t="s">
        <v>826</v>
      </c>
      <c r="G50" s="120" t="s">
        <v>27044</v>
      </c>
      <c r="H50" s="11" t="b">
        <v>1</v>
      </c>
      <c r="I50" s="12">
        <v>9.4199999999999998E-20</v>
      </c>
      <c r="J50" s="102" t="s">
        <v>27087</v>
      </c>
      <c r="K50" s="231">
        <v>-4.7109999999999999E-3</v>
      </c>
      <c r="L50" s="21">
        <v>-2.4489999999999998E-3</v>
      </c>
      <c r="M50" s="21">
        <v>-2.7490000000000001E-3</v>
      </c>
      <c r="N50" s="21">
        <v>-1.0359999999999999E-2</v>
      </c>
      <c r="O50" s="21">
        <v>7.674E-4</v>
      </c>
      <c r="P50" s="21">
        <v>-3.8289999999999999E-3</v>
      </c>
      <c r="Q50" s="21">
        <v>-1.9919999999999998E-3</v>
      </c>
      <c r="R50" s="21">
        <v>-4.1700000000000001E-3</v>
      </c>
      <c r="S50" s="21">
        <v>-2.8739999999999998E-3</v>
      </c>
      <c r="T50" s="21">
        <v>5.9979999999999999E-3</v>
      </c>
      <c r="U50" s="21">
        <v>1.519E-3</v>
      </c>
      <c r="V50" s="21">
        <v>-2.48E-3</v>
      </c>
      <c r="W50" s="12">
        <v>1.5739999999999999E-13</v>
      </c>
      <c r="X50" s="12">
        <v>0.15909999999999999</v>
      </c>
      <c r="Y50" s="12">
        <v>2.699E-3</v>
      </c>
      <c r="Z50" s="12">
        <v>1.464E-2</v>
      </c>
      <c r="AA50" s="12">
        <v>0.94589999999999996</v>
      </c>
      <c r="AB50" s="12">
        <v>5.4559999999999999E-17</v>
      </c>
      <c r="AC50" s="12">
        <v>0.31890000000000002</v>
      </c>
      <c r="AD50" s="12">
        <v>0.30009999999999998</v>
      </c>
      <c r="AE50" s="12">
        <v>0.2828</v>
      </c>
      <c r="AF50" s="12">
        <v>0.3528</v>
      </c>
      <c r="AG50" s="12">
        <v>0.60240000000000005</v>
      </c>
      <c r="AH50" s="12">
        <v>0.1953</v>
      </c>
      <c r="AI50" s="12">
        <v>3.7100000000000002E-3</v>
      </c>
      <c r="AJ50" s="12">
        <v>0.498</v>
      </c>
      <c r="AK50" s="12">
        <v>5.3409999999999999E-2</v>
      </c>
      <c r="AL50" s="12">
        <v>7.3229999999999996E-3</v>
      </c>
      <c r="AM50" s="12">
        <v>0.82340000000000002</v>
      </c>
      <c r="AN50" s="108">
        <v>1.5980000000000001E-4</v>
      </c>
      <c r="AO50" s="103">
        <v>-3.9649999999999998E-3</v>
      </c>
      <c r="AP50" s="21">
        <v>-2.526E-3</v>
      </c>
      <c r="AQ50" s="21">
        <v>-3.4719999999999998E-3</v>
      </c>
      <c r="AR50" s="21">
        <v>-1.023E-2</v>
      </c>
      <c r="AS50" s="21">
        <v>-4.1070000000000004E-3</v>
      </c>
      <c r="AT50" s="21">
        <v>-4.6430000000000004E-3</v>
      </c>
      <c r="AU50" s="21">
        <v>-1.059E-2</v>
      </c>
      <c r="AV50" s="21">
        <v>-3.5360000000000001E-3</v>
      </c>
      <c r="AW50" s="21">
        <v>9.7619999999999998E-3</v>
      </c>
      <c r="AX50" s="21">
        <v>-3.96E-3</v>
      </c>
      <c r="AY50" s="12">
        <v>7.8180000000000004E-15</v>
      </c>
      <c r="AZ50" s="12">
        <v>7.9320000000000002E-2</v>
      </c>
      <c r="BA50" s="12">
        <v>2.3379999999999999E-4</v>
      </c>
      <c r="BB50" s="12">
        <v>4.4010000000000004E-3</v>
      </c>
      <c r="BC50" s="109">
        <v>9.4199999999999998E-20</v>
      </c>
      <c r="BD50" s="12">
        <v>2.4230000000000002E-2</v>
      </c>
      <c r="BE50" s="12">
        <v>0.20100000000000001</v>
      </c>
      <c r="BF50" s="12">
        <v>0.23769999999999999</v>
      </c>
      <c r="BG50" s="12">
        <v>9.9650000000000002E-2</v>
      </c>
      <c r="BH50" s="12">
        <v>2.0379999999999999E-2</v>
      </c>
      <c r="BI50" s="12">
        <v>1.348E-3</v>
      </c>
      <c r="BJ50" s="12">
        <v>0.38290000000000002</v>
      </c>
      <c r="BK50" s="12">
        <v>2.7290000000000001E-3</v>
      </c>
      <c r="BL50" s="12">
        <v>1.142E-3</v>
      </c>
      <c r="BM50" s="108">
        <v>3.0040000000000002E-7</v>
      </c>
      <c r="BN50" s="103">
        <v>-0.19800000000000001</v>
      </c>
      <c r="BO50" s="21">
        <v>-0.30299999999999999</v>
      </c>
      <c r="BP50" s="21">
        <v>-0.12180000000000001</v>
      </c>
      <c r="BQ50" s="21">
        <v>0.17899999999999999</v>
      </c>
      <c r="BR50" s="21">
        <v>0.41049999999999998</v>
      </c>
      <c r="BS50" s="21">
        <v>-0.1168</v>
      </c>
      <c r="BT50" s="21">
        <v>0.16789999999999999</v>
      </c>
      <c r="BU50" s="21">
        <v>1.2609999999999999</v>
      </c>
      <c r="BV50" s="21">
        <v>-0.45150000000000001</v>
      </c>
      <c r="BW50" s="21">
        <v>-0.31940000000000002</v>
      </c>
      <c r="BX50" s="21">
        <v>-1.46</v>
      </c>
      <c r="BY50" s="21">
        <v>4.7160000000000001E-2</v>
      </c>
      <c r="BZ50" s="12">
        <v>0.70269999999999999</v>
      </c>
      <c r="CA50" s="12">
        <v>0.21959999999999999</v>
      </c>
      <c r="CB50" s="12">
        <v>0.30430000000000001</v>
      </c>
      <c r="CC50" s="12">
        <v>0.92220000000000002</v>
      </c>
      <c r="CD50" s="12">
        <v>0.47610000000000002</v>
      </c>
      <c r="CE50" s="12">
        <v>0.6764</v>
      </c>
      <c r="CF50" s="12">
        <v>0.87390000000000001</v>
      </c>
      <c r="CG50" s="12">
        <v>4.9270000000000001E-2</v>
      </c>
      <c r="CH50" s="12">
        <v>0.65839999999999999</v>
      </c>
      <c r="CI50" s="12">
        <v>0.67989999999999995</v>
      </c>
      <c r="CJ50" s="12">
        <v>0.21820000000000001</v>
      </c>
      <c r="CK50" s="12">
        <v>0.90210000000000001</v>
      </c>
      <c r="CL50" s="12">
        <v>0.40960000000000002</v>
      </c>
      <c r="CM50" s="12">
        <v>0.59560000000000002</v>
      </c>
      <c r="CN50" s="12">
        <v>0.4582</v>
      </c>
      <c r="CO50" s="12">
        <v>0.77600000000000002</v>
      </c>
      <c r="CP50" s="12">
        <v>0.72299999999999998</v>
      </c>
      <c r="CQ50" s="108">
        <v>0.32869999999999999</v>
      </c>
      <c r="CR50" s="103">
        <v>-7.51E-2</v>
      </c>
      <c r="CS50" s="21">
        <v>0.3599</v>
      </c>
      <c r="CT50" s="21">
        <v>-0.33090000000000003</v>
      </c>
      <c r="CU50" s="21">
        <v>0.34</v>
      </c>
      <c r="CV50" s="21">
        <v>-6.0139999999999999E-2</v>
      </c>
      <c r="CW50" s="21">
        <v>-3.6060000000000002E-2</v>
      </c>
      <c r="CX50" s="21">
        <v>0.17460000000000001</v>
      </c>
      <c r="CY50" s="21">
        <v>-2.4340000000000001E-2</v>
      </c>
      <c r="CZ50" s="21">
        <v>-1.2629999999999999</v>
      </c>
      <c r="DA50" s="21">
        <v>-0.1018</v>
      </c>
      <c r="DB50" s="12">
        <v>0.77310000000000001</v>
      </c>
      <c r="DC50" s="12">
        <v>0.63670000000000004</v>
      </c>
      <c r="DD50" s="12">
        <v>0.34770000000000001</v>
      </c>
      <c r="DE50" s="12">
        <v>0.38719999999999999</v>
      </c>
      <c r="DF50" s="12">
        <v>0.57750000000000001</v>
      </c>
      <c r="DG50" s="12">
        <v>0.58760000000000001</v>
      </c>
      <c r="DH50" s="12">
        <v>0.68020000000000003</v>
      </c>
      <c r="DI50" s="12">
        <v>0.86439999999999995</v>
      </c>
      <c r="DJ50" s="12">
        <v>0.19450000000000001</v>
      </c>
      <c r="DK50" s="12">
        <v>0.53259999999999996</v>
      </c>
      <c r="DL50" s="12">
        <v>0.77310000000000001</v>
      </c>
      <c r="DM50" s="12">
        <v>0.42699999999999999</v>
      </c>
      <c r="DN50" s="12">
        <v>0.217</v>
      </c>
      <c r="DO50" s="12">
        <v>0.48730000000000001</v>
      </c>
      <c r="DP50" s="108">
        <v>0.73670000000000002</v>
      </c>
      <c r="DQ50" s="103">
        <v>3.7659999999999998E-3</v>
      </c>
      <c r="DR50" s="21">
        <v>3.0660000000000001E-3</v>
      </c>
      <c r="DS50" s="21">
        <v>1.171E-2</v>
      </c>
      <c r="DT50" s="21">
        <v>1.7919999999999998E-2</v>
      </c>
      <c r="DU50" s="21">
        <v>-8.584E-2</v>
      </c>
      <c r="DV50" s="21">
        <v>9.2770000000000005E-3</v>
      </c>
      <c r="DW50" s="21">
        <v>1.4139999999999999E-3</v>
      </c>
      <c r="DX50" s="21">
        <v>7.1339999999999997E-3</v>
      </c>
      <c r="DY50" s="21">
        <v>-1.409E-2</v>
      </c>
      <c r="DZ50" s="21">
        <v>-1.383E-2</v>
      </c>
      <c r="EA50" s="21">
        <v>6.3189999999999996E-2</v>
      </c>
      <c r="EB50" s="21">
        <v>-5.8849999999999996E-3</v>
      </c>
      <c r="EC50" s="12">
        <v>2.5420000000000002E-2</v>
      </c>
      <c r="ED50" s="12">
        <v>0.28399999999999997</v>
      </c>
      <c r="EE50" s="12">
        <v>1.6029999999999999E-6</v>
      </c>
      <c r="EF50" s="12">
        <v>7.4859999999999996E-2</v>
      </c>
      <c r="EG50" s="12">
        <v>1.5779999999999999E-2</v>
      </c>
      <c r="EH50" s="12">
        <v>6.5519999999999999E-7</v>
      </c>
      <c r="EI50" s="12">
        <v>0.629</v>
      </c>
      <c r="EJ50" s="12">
        <v>0.41549999999999998</v>
      </c>
      <c r="EK50" s="12">
        <v>0.83650000000000002</v>
      </c>
      <c r="EL50" s="12">
        <v>0.2636</v>
      </c>
      <c r="EM50" s="12">
        <v>0.23139999999999999</v>
      </c>
      <c r="EN50" s="12">
        <v>0.82240000000000002</v>
      </c>
      <c r="EO50" s="12">
        <v>0.25140000000000001</v>
      </c>
      <c r="EP50" s="12">
        <v>0.65980000000000005</v>
      </c>
      <c r="EQ50" s="12">
        <v>6.6110000000000002E-2</v>
      </c>
      <c r="ER50" s="12">
        <v>2.6919999999999999E-2</v>
      </c>
      <c r="ES50" s="12">
        <v>4.1180000000000001E-3</v>
      </c>
      <c r="ET50" s="108">
        <v>1.554E-2</v>
      </c>
      <c r="EU50" s="103">
        <v>1.9070000000000001E-3</v>
      </c>
      <c r="EV50" s="21">
        <v>2.3969999999999998E-3</v>
      </c>
      <c r="EW50" s="21">
        <v>3.3839999999999999E-3</v>
      </c>
      <c r="EX50" s="21">
        <v>1.7999999999999999E-2</v>
      </c>
      <c r="EY50" s="21">
        <v>3.6150000000000002E-3</v>
      </c>
      <c r="EZ50" s="21">
        <v>5.7029999999999997E-3</v>
      </c>
      <c r="FA50" s="21">
        <v>1.4E-2</v>
      </c>
      <c r="FB50" s="21">
        <v>1.8500000000000001E-3</v>
      </c>
      <c r="FC50" s="21">
        <v>-2.7550000000000002E-2</v>
      </c>
      <c r="FD50" s="21">
        <v>2.928E-3</v>
      </c>
      <c r="FE50" s="12">
        <v>1.302E-2</v>
      </c>
      <c r="FF50" s="12">
        <v>0.31950000000000001</v>
      </c>
      <c r="FG50" s="12">
        <v>0.1749</v>
      </c>
      <c r="FH50" s="12">
        <v>1.3350000000000001E-2</v>
      </c>
      <c r="FI50" s="12">
        <v>9.817999999999999E-4</v>
      </c>
      <c r="FJ50" s="12">
        <v>0.1222</v>
      </c>
      <c r="FK50" s="12">
        <v>0.27010000000000001</v>
      </c>
      <c r="FL50" s="12">
        <v>0.6734</v>
      </c>
      <c r="FM50" s="12">
        <v>2.496E-2</v>
      </c>
      <c r="FN50" s="12">
        <v>0.25230000000000002</v>
      </c>
      <c r="FO50" s="12">
        <v>0.50449999999999995</v>
      </c>
      <c r="FP50" s="12">
        <v>0.68530000000000002</v>
      </c>
      <c r="FQ50" s="12">
        <v>0.1358</v>
      </c>
      <c r="FR50" s="12">
        <v>5.4229999999999999E-3</v>
      </c>
      <c r="FS50" s="108">
        <v>2.6579999999999999E-2</v>
      </c>
    </row>
    <row r="51" spans="1:175" x14ac:dyDescent="0.35">
      <c r="A51" s="11" t="s">
        <v>240</v>
      </c>
      <c r="B51" s="11">
        <v>4</v>
      </c>
      <c r="C51" s="106">
        <v>3443931</v>
      </c>
      <c r="D51" s="11" t="s">
        <v>83</v>
      </c>
      <c r="E51" s="11" t="s">
        <v>84</v>
      </c>
      <c r="F51" s="11" t="s">
        <v>2533</v>
      </c>
      <c r="G51" s="120" t="s">
        <v>2530</v>
      </c>
      <c r="H51" s="11" t="b">
        <v>1</v>
      </c>
      <c r="I51" s="12">
        <v>7.7599999999999995E-29</v>
      </c>
      <c r="J51" s="102" t="s">
        <v>27088</v>
      </c>
      <c r="K51" s="231">
        <v>4.148E-4</v>
      </c>
      <c r="L51" s="21">
        <v>-1.9220000000000001E-3</v>
      </c>
      <c r="M51" s="21">
        <v>-1.4319999999999999E-3</v>
      </c>
      <c r="N51" s="21">
        <v>1.7930000000000001E-3</v>
      </c>
      <c r="O51" s="21">
        <v>1.8710000000000001E-3</v>
      </c>
      <c r="P51" s="21">
        <v>-4.773E-4</v>
      </c>
      <c r="Q51" s="21">
        <v>-8.3520000000000003E-4</v>
      </c>
      <c r="R51" s="21">
        <v>4.6020000000000002E-3</v>
      </c>
      <c r="S51" s="21">
        <v>-4.9879999999999998E-4</v>
      </c>
      <c r="T51" s="21">
        <v>-1.8420000000000001E-3</v>
      </c>
      <c r="U51" s="21">
        <v>-1.397E-3</v>
      </c>
      <c r="V51" s="21">
        <v>-5.5390000000000003E-5</v>
      </c>
      <c r="W51" s="12">
        <v>0.8871</v>
      </c>
      <c r="X51" s="12">
        <v>0.71489999999999998</v>
      </c>
      <c r="Y51" s="12">
        <v>0.4143</v>
      </c>
      <c r="Z51" s="12">
        <v>0.89910000000000001</v>
      </c>
      <c r="AA51" s="12">
        <v>0.97150000000000003</v>
      </c>
      <c r="AB51" s="12">
        <v>0.74380000000000002</v>
      </c>
      <c r="AC51" s="12">
        <v>0.56530000000000002</v>
      </c>
      <c r="AD51" s="12">
        <v>0.14510000000000001</v>
      </c>
      <c r="AE51" s="12">
        <v>0.72829999999999995</v>
      </c>
      <c r="AF51" s="12">
        <v>0.83540000000000003</v>
      </c>
      <c r="AG51" s="12">
        <v>0.86709999999999998</v>
      </c>
      <c r="AH51" s="12">
        <v>0.73080000000000001</v>
      </c>
      <c r="AI51" s="12">
        <v>0.78110000000000002</v>
      </c>
      <c r="AJ51" s="12">
        <v>0.64929999999999999</v>
      </c>
      <c r="AK51" s="12">
        <v>0.34699999999999998</v>
      </c>
      <c r="AL51" s="12">
        <v>0.65100000000000002</v>
      </c>
      <c r="AM51" s="12">
        <v>0.80179999999999996</v>
      </c>
      <c r="AN51" s="108">
        <v>0.66320000000000001</v>
      </c>
      <c r="AO51" s="103">
        <v>5.2749999999999997E-4</v>
      </c>
      <c r="AP51" s="21">
        <v>-4.8020000000000002E-4</v>
      </c>
      <c r="AQ51" s="21">
        <v>-2.5630000000000002E-3</v>
      </c>
      <c r="AR51" s="21">
        <v>1.0399999999999999E-3</v>
      </c>
      <c r="AS51" s="21">
        <v>-5.4140000000000004E-4</v>
      </c>
      <c r="AT51" s="21">
        <v>-6.5780000000000005E-4</v>
      </c>
      <c r="AU51" s="21">
        <v>3.4749999999999998E-3</v>
      </c>
      <c r="AV51" s="21">
        <v>1.0480000000000001E-3</v>
      </c>
      <c r="AW51" s="21">
        <v>6.3460000000000003E-4</v>
      </c>
      <c r="AX51" s="21">
        <v>2.4230000000000001E-4</v>
      </c>
      <c r="AY51" s="12">
        <v>0.90449999999999997</v>
      </c>
      <c r="AZ51" s="12">
        <v>0.8992</v>
      </c>
      <c r="BA51" s="12">
        <v>0.18479999999999999</v>
      </c>
      <c r="BB51" s="12">
        <v>0.9042</v>
      </c>
      <c r="BC51" s="12">
        <v>0.79549999999999998</v>
      </c>
      <c r="BD51" s="12">
        <v>0.53759999999999997</v>
      </c>
      <c r="BE51" s="12">
        <v>0.63890000000000002</v>
      </c>
      <c r="BF51" s="12">
        <v>0.89939999999999998</v>
      </c>
      <c r="BG51" s="12">
        <v>0.92420000000000002</v>
      </c>
      <c r="BH51" s="12">
        <v>0.66620000000000001</v>
      </c>
      <c r="BI51" s="12">
        <v>0.68420000000000003</v>
      </c>
      <c r="BJ51" s="12">
        <v>0.9123</v>
      </c>
      <c r="BK51" s="12">
        <v>0.14280000000000001</v>
      </c>
      <c r="BL51" s="12">
        <v>0.72950000000000004</v>
      </c>
      <c r="BM51" s="108">
        <v>0.64239999999999997</v>
      </c>
      <c r="BN51" s="103">
        <v>1.0269999999999999</v>
      </c>
      <c r="BO51" s="21">
        <v>-0.40610000000000002</v>
      </c>
      <c r="BP51" s="21">
        <v>0.43619999999999998</v>
      </c>
      <c r="BQ51" s="21">
        <v>1.5939999999999999E-2</v>
      </c>
      <c r="BR51" s="21">
        <v>1.6930000000000001</v>
      </c>
      <c r="BS51" s="21">
        <v>0.61890000000000001</v>
      </c>
      <c r="BT51" s="21">
        <v>-0.25169999999999998</v>
      </c>
      <c r="BU51" s="21">
        <v>0.24310000000000001</v>
      </c>
      <c r="BV51" s="21">
        <v>0.38150000000000001</v>
      </c>
      <c r="BW51" s="21">
        <v>1.411</v>
      </c>
      <c r="BX51" s="21">
        <v>-1.518</v>
      </c>
      <c r="BY51" s="21">
        <v>0.1537</v>
      </c>
      <c r="BZ51" s="12">
        <v>3.7879999999999997E-9</v>
      </c>
      <c r="CA51" s="12">
        <v>0.79779999999999995</v>
      </c>
      <c r="CB51" s="12">
        <v>4.3400000000000001E-2</v>
      </c>
      <c r="CC51" s="12">
        <v>5.2380000000000003E-2</v>
      </c>
      <c r="CD51" s="12">
        <v>0.38519999999999999</v>
      </c>
      <c r="CE51" s="12">
        <v>7.8150000000000004E-10</v>
      </c>
      <c r="CF51" s="12">
        <v>0.59750000000000003</v>
      </c>
      <c r="CG51" s="12">
        <v>0.61199999999999999</v>
      </c>
      <c r="CH51" s="12">
        <v>0.4577</v>
      </c>
      <c r="CI51" s="12">
        <v>9.6110000000000001E-2</v>
      </c>
      <c r="CJ51" s="12">
        <v>0.49109999999999998</v>
      </c>
      <c r="CK51" s="12">
        <v>0.63219999999999998</v>
      </c>
      <c r="CL51" s="12">
        <v>8.9309999999999997E-5</v>
      </c>
      <c r="CM51" s="12">
        <v>0.55310000000000004</v>
      </c>
      <c r="CN51" s="12">
        <v>0.107</v>
      </c>
      <c r="CO51" s="12">
        <v>0.99529999999999996</v>
      </c>
      <c r="CP51" s="12">
        <v>0.1696</v>
      </c>
      <c r="CQ51" s="108">
        <v>3.321E-4</v>
      </c>
      <c r="CR51" s="103">
        <v>0.79910000000000003</v>
      </c>
      <c r="CS51" s="21">
        <v>-0.39810000000000001</v>
      </c>
      <c r="CT51" s="21">
        <v>0.50060000000000004</v>
      </c>
      <c r="CU51" s="21">
        <v>0.47489999999999999</v>
      </c>
      <c r="CV51" s="21">
        <v>0.5998</v>
      </c>
      <c r="CW51" s="21">
        <v>5.1679999999999997E-2</v>
      </c>
      <c r="CX51" s="21">
        <v>0.25990000000000002</v>
      </c>
      <c r="CY51" s="21">
        <v>0.3115</v>
      </c>
      <c r="CZ51" s="21">
        <v>0.94689999999999996</v>
      </c>
      <c r="DA51" s="21">
        <v>0.2555</v>
      </c>
      <c r="DB51" s="12">
        <v>4.1759999999999998E-8</v>
      </c>
      <c r="DC51" s="12">
        <v>0.76249999999999996</v>
      </c>
      <c r="DD51" s="12">
        <v>4.9399999999999999E-2</v>
      </c>
      <c r="DE51" s="12">
        <v>0.1457</v>
      </c>
      <c r="DF51" s="12">
        <v>6.2529999999999998E-9</v>
      </c>
      <c r="DG51" s="12">
        <v>0.61150000000000004</v>
      </c>
      <c r="DH51" s="12">
        <v>0.82189999999999996</v>
      </c>
      <c r="DI51" s="12">
        <v>0.42359999999999998</v>
      </c>
      <c r="DJ51" s="12">
        <v>0.2742</v>
      </c>
      <c r="DK51" s="12">
        <v>0.26150000000000001</v>
      </c>
      <c r="DL51" s="12">
        <v>4.6560000000000001E-5</v>
      </c>
      <c r="DM51" s="12">
        <v>0.46489999999999998</v>
      </c>
      <c r="DN51" s="12">
        <v>9.776E-2</v>
      </c>
      <c r="DO51" s="12">
        <v>0.34870000000000001</v>
      </c>
      <c r="DP51" s="108">
        <v>8.4369999999999994E-5</v>
      </c>
      <c r="DQ51" s="103">
        <v>2.0840000000000001E-2</v>
      </c>
      <c r="DR51" s="21">
        <v>3.375E-3</v>
      </c>
      <c r="DS51" s="21">
        <v>1.6310000000000002E-2</v>
      </c>
      <c r="DT51" s="21">
        <v>5.2400000000000005E-4</v>
      </c>
      <c r="DU51" s="21">
        <v>-2.4709999999999999E-2</v>
      </c>
      <c r="DV51" s="21">
        <v>1.5389999999999999E-2</v>
      </c>
      <c r="DW51" s="21">
        <v>-4.2500000000000003E-3</v>
      </c>
      <c r="DX51" s="21">
        <v>8.6859999999999993E-3</v>
      </c>
      <c r="DY51" s="21">
        <v>1.094E-4</v>
      </c>
      <c r="DZ51" s="21">
        <v>3.9500000000000004E-3</v>
      </c>
      <c r="EA51" s="21">
        <v>-2.6929999999999999E-2</v>
      </c>
      <c r="EB51" s="21">
        <v>2.1719999999999999E-4</v>
      </c>
      <c r="EC51" s="12">
        <v>7.7059999999999997E-19</v>
      </c>
      <c r="ED51" s="12">
        <v>0.27339999999999998</v>
      </c>
      <c r="EE51" s="12">
        <v>1.639E-12</v>
      </c>
      <c r="EF51" s="12">
        <v>0.85289999999999999</v>
      </c>
      <c r="EG51" s="12">
        <v>0.4415</v>
      </c>
      <c r="EH51" s="12">
        <v>5.3970000000000003E-28</v>
      </c>
      <c r="EI51" s="12">
        <v>0.2823</v>
      </c>
      <c r="EJ51" s="12">
        <v>0.24249999999999999</v>
      </c>
      <c r="EK51" s="12">
        <v>0.64070000000000005</v>
      </c>
      <c r="EL51" s="12">
        <v>0.7722</v>
      </c>
      <c r="EM51" s="12">
        <v>0.64749999999999996</v>
      </c>
      <c r="EN51" s="12">
        <v>0.53039999999999998</v>
      </c>
      <c r="EO51" s="12">
        <v>5.2579999999999998E-8</v>
      </c>
      <c r="EP51" s="12">
        <v>0.60960000000000003</v>
      </c>
      <c r="EQ51" s="12">
        <v>3.0199999999999999E-10</v>
      </c>
      <c r="ER51" s="12">
        <v>0.95660000000000001</v>
      </c>
      <c r="ES51" s="12">
        <v>0.41830000000000001</v>
      </c>
      <c r="ET51" s="108">
        <v>1.5130000000000001E-14</v>
      </c>
      <c r="EU51" s="103">
        <v>1.9810000000000001E-2</v>
      </c>
      <c r="EV51" s="21">
        <v>2.4989999999999999E-3</v>
      </c>
      <c r="EW51" s="21">
        <v>1.9810000000000001E-2</v>
      </c>
      <c r="EX51" s="21">
        <v>-2.6770000000000001E-3</v>
      </c>
      <c r="EY51" s="21">
        <v>1.685E-2</v>
      </c>
      <c r="EZ51" s="21">
        <v>-5.2240000000000003E-3</v>
      </c>
      <c r="FA51" s="21">
        <v>3.065E-2</v>
      </c>
      <c r="FB51" s="21">
        <v>-7.4539999999999997E-3</v>
      </c>
      <c r="FC51" s="21">
        <v>1.9730000000000001E-2</v>
      </c>
      <c r="FD51" s="21">
        <v>-2.2799999999999999E-3</v>
      </c>
      <c r="FE51" s="12">
        <v>2.136E-17</v>
      </c>
      <c r="FF51" s="12">
        <v>3.4450000000000001E-2</v>
      </c>
      <c r="FG51" s="12">
        <v>6.3420000000000001E-15</v>
      </c>
      <c r="FH51" s="12">
        <v>0.28220000000000001</v>
      </c>
      <c r="FI51" s="109">
        <v>7.7599999999999995E-29</v>
      </c>
      <c r="FJ51" s="12">
        <v>0.36959999999999998</v>
      </c>
      <c r="FK51" s="12">
        <v>7.5909999999999997E-3</v>
      </c>
      <c r="FL51" s="12">
        <v>0.27079999999999999</v>
      </c>
      <c r="FM51" s="12">
        <v>0.1216</v>
      </c>
      <c r="FN51" s="12">
        <v>0.65300000000000002</v>
      </c>
      <c r="FO51" s="12">
        <v>1.267E-12</v>
      </c>
      <c r="FP51" s="12">
        <v>0.67800000000000005</v>
      </c>
      <c r="FQ51" s="12">
        <v>7.542E-12</v>
      </c>
      <c r="FR51" s="12">
        <v>0.6804</v>
      </c>
      <c r="FS51" s="108">
        <v>1.108E-18</v>
      </c>
    </row>
    <row r="52" spans="1:175" s="130" customFormat="1" x14ac:dyDescent="0.35">
      <c r="A52" s="123" t="s">
        <v>239</v>
      </c>
      <c r="B52" s="123">
        <v>4</v>
      </c>
      <c r="C52" s="124">
        <v>26050450</v>
      </c>
      <c r="D52" s="123" t="s">
        <v>23733</v>
      </c>
      <c r="E52" s="123" t="s">
        <v>105</v>
      </c>
      <c r="F52" s="123" t="s">
        <v>1736</v>
      </c>
      <c r="G52" s="131"/>
      <c r="H52" s="123" t="b">
        <v>1</v>
      </c>
      <c r="I52" s="126">
        <v>6.847E-9</v>
      </c>
      <c r="J52" s="127" t="s">
        <v>27089</v>
      </c>
      <c r="K52" s="232">
        <v>-1.03E-2</v>
      </c>
      <c r="L52" s="17">
        <v>-1.2030000000000001E-2</v>
      </c>
      <c r="M52" s="17">
        <v>-2.049E-3</v>
      </c>
      <c r="N52" s="17">
        <v>-4.1970000000000002E-3</v>
      </c>
      <c r="O52" s="17">
        <v>-3.4199999999999999E-3</v>
      </c>
      <c r="P52" s="17">
        <v>-8.3490000000000005E-3</v>
      </c>
      <c r="Q52" s="17">
        <v>3.173E-3</v>
      </c>
      <c r="R52" s="17">
        <v>5.2050000000000004E-3</v>
      </c>
      <c r="S52" s="17">
        <v>4.8910000000000004E-3</v>
      </c>
      <c r="T52" s="17">
        <v>-1.1349999999999999E-4</v>
      </c>
      <c r="U52" s="17">
        <v>8.0619999999999997E-3</v>
      </c>
      <c r="V52" s="17">
        <v>1.8400000000000001E-3</v>
      </c>
      <c r="W52" s="126">
        <v>3.6400000000000002E-8</v>
      </c>
      <c r="X52" s="126">
        <v>8.8269999999999998E-3</v>
      </c>
      <c r="Y52" s="126">
        <v>0.77810000000000001</v>
      </c>
      <c r="Z52" s="126">
        <v>0.54010000000000002</v>
      </c>
      <c r="AA52" s="126">
        <v>0.86839999999999995</v>
      </c>
      <c r="AB52" s="126">
        <v>6.847E-9</v>
      </c>
      <c r="AC52" s="126">
        <v>0.91890000000000005</v>
      </c>
      <c r="AD52" s="126">
        <v>0.37219999999999998</v>
      </c>
      <c r="AE52" s="126">
        <v>0.68730000000000002</v>
      </c>
      <c r="AF52" s="126">
        <v>0.96879999999999999</v>
      </c>
      <c r="AG52" s="126">
        <v>0.62150000000000005</v>
      </c>
      <c r="AH52" s="126">
        <v>0.53090000000000004</v>
      </c>
      <c r="AI52" s="126">
        <v>1.0170000000000001E-4</v>
      </c>
      <c r="AJ52" s="126">
        <v>6.8399999999999997E-3</v>
      </c>
      <c r="AK52" s="126">
        <v>0.62309999999999999</v>
      </c>
      <c r="AL52" s="126">
        <v>0.41039999999999999</v>
      </c>
      <c r="AM52" s="126">
        <v>0.78949999999999998</v>
      </c>
      <c r="AN52" s="129">
        <v>1.3699999999999999E-5</v>
      </c>
      <c r="AO52" s="128">
        <v>-8.1519999999999995E-3</v>
      </c>
      <c r="AP52" s="17">
        <v>-1.044E-2</v>
      </c>
      <c r="AQ52" s="17">
        <v>-3.5409999999999999E-3</v>
      </c>
      <c r="AR52" s="17">
        <v>-3.3570000000000002E-3</v>
      </c>
      <c r="AS52" s="17">
        <v>-7.3550000000000004E-3</v>
      </c>
      <c r="AT52" s="17">
        <v>1.286E-3</v>
      </c>
      <c r="AU52" s="17">
        <v>8.3409999999999995E-3</v>
      </c>
      <c r="AV52" s="17">
        <v>6.11E-3</v>
      </c>
      <c r="AW52" s="17">
        <v>-2.2980000000000001E-3</v>
      </c>
      <c r="AX52" s="17">
        <v>9.1529999999999997E-4</v>
      </c>
      <c r="AY52" s="126">
        <v>1.4469999999999999E-7</v>
      </c>
      <c r="AZ52" s="126">
        <v>1.5299999999999999E-2</v>
      </c>
      <c r="BA52" s="126">
        <v>0.66180000000000005</v>
      </c>
      <c r="BB52" s="126">
        <v>0.56330000000000002</v>
      </c>
      <c r="BC52" s="126">
        <v>1.6689999999999999E-8</v>
      </c>
      <c r="BD52" s="126">
        <v>0.91059999999999997</v>
      </c>
      <c r="BE52" s="126">
        <v>0.21909999999999999</v>
      </c>
      <c r="BF52" s="126">
        <v>0.68620000000000003</v>
      </c>
      <c r="BG52" s="126">
        <v>0.78069999999999995</v>
      </c>
      <c r="BH52" s="126">
        <v>0.68920000000000003</v>
      </c>
      <c r="BI52" s="126">
        <v>6.3840000000000002E-6</v>
      </c>
      <c r="BJ52" s="126">
        <v>3.8660000000000001E-3</v>
      </c>
      <c r="BK52" s="126">
        <v>0.43669999999999998</v>
      </c>
      <c r="BL52" s="126">
        <v>0.44340000000000002</v>
      </c>
      <c r="BM52" s="129">
        <v>7.6079999999999998E-7</v>
      </c>
      <c r="BN52" s="128">
        <v>0.2384</v>
      </c>
      <c r="BO52" s="17">
        <v>-0.83409999999999995</v>
      </c>
      <c r="BP52" s="17">
        <v>-2.0579999999999998</v>
      </c>
      <c r="BQ52" s="17">
        <v>0.47239999999999999</v>
      </c>
      <c r="BR52" s="17">
        <v>-0.49209999999999998</v>
      </c>
      <c r="BS52" s="17">
        <v>-5.6759999999999998E-2</v>
      </c>
      <c r="BT52" s="17">
        <v>0.24590000000000001</v>
      </c>
      <c r="BU52" s="17">
        <v>0.72289999999999999</v>
      </c>
      <c r="BV52" s="17">
        <v>3.1150000000000002</v>
      </c>
      <c r="BW52" s="17">
        <v>-0.44069999999999998</v>
      </c>
      <c r="BX52" s="17">
        <v>2.8220000000000001</v>
      </c>
      <c r="BY52" s="17">
        <v>0.51490000000000002</v>
      </c>
      <c r="BZ52" s="126">
        <v>9.3390000000000001E-2</v>
      </c>
      <c r="CA52" s="126">
        <v>0.499</v>
      </c>
      <c r="CB52" s="126">
        <v>0.2341</v>
      </c>
      <c r="CC52" s="126">
        <v>0.84740000000000004</v>
      </c>
      <c r="CD52" s="126">
        <v>0.17660000000000001</v>
      </c>
      <c r="CE52" s="126">
        <v>9.7210000000000005E-2</v>
      </c>
      <c r="CF52" s="126">
        <v>0.58579999999999999</v>
      </c>
      <c r="CG52" s="126">
        <v>0.58879999999999999</v>
      </c>
      <c r="CH52" s="126">
        <v>0.35120000000000001</v>
      </c>
      <c r="CI52" s="126">
        <v>0.61799999999999999</v>
      </c>
      <c r="CJ52" s="126">
        <v>0.1792</v>
      </c>
      <c r="CK52" s="126">
        <v>0.39650000000000002</v>
      </c>
      <c r="CL52" s="126">
        <v>0.5373</v>
      </c>
      <c r="CM52" s="126">
        <v>0.2621</v>
      </c>
      <c r="CN52" s="126">
        <v>0.22939999999999999</v>
      </c>
      <c r="CO52" s="126">
        <v>0.58309999999999995</v>
      </c>
      <c r="CP52" s="126">
        <v>0.76800000000000002</v>
      </c>
      <c r="CQ52" s="129">
        <v>0.9415</v>
      </c>
      <c r="CR52" s="128">
        <v>0.29580000000000001</v>
      </c>
      <c r="CS52" s="17">
        <v>-0.28399999999999997</v>
      </c>
      <c r="CT52" s="17">
        <v>-2.46</v>
      </c>
      <c r="CU52" s="17">
        <v>0.73719999999999997</v>
      </c>
      <c r="CV52" s="17">
        <v>0.19020000000000001</v>
      </c>
      <c r="CW52" s="17">
        <v>0.2671</v>
      </c>
      <c r="CX52" s="17">
        <v>-1.3680000000000001</v>
      </c>
      <c r="CY52" s="17">
        <v>8.0139999999999993</v>
      </c>
      <c r="CZ52" s="17">
        <v>-1.962</v>
      </c>
      <c r="DA52" s="17">
        <v>0.13639999999999999</v>
      </c>
      <c r="DB52" s="126">
        <v>9.3280000000000002E-2</v>
      </c>
      <c r="DC52" s="126">
        <v>0.2757</v>
      </c>
      <c r="DD52" s="126">
        <v>9.2289999999999997E-2</v>
      </c>
      <c r="DE52" s="126">
        <v>0.30070000000000002</v>
      </c>
      <c r="DF52" s="126">
        <v>0.37619999999999998</v>
      </c>
      <c r="DG52" s="126">
        <v>0.45069999999999999</v>
      </c>
      <c r="DH52" s="126">
        <v>0.19900000000000001</v>
      </c>
      <c r="DI52" s="126">
        <v>0.1096</v>
      </c>
      <c r="DJ52" s="126">
        <v>0.17499999999999999</v>
      </c>
      <c r="DK52" s="126">
        <v>0.99009999999999998</v>
      </c>
      <c r="DL52" s="126">
        <v>0.28549999999999998</v>
      </c>
      <c r="DM52" s="126">
        <v>0.64300000000000002</v>
      </c>
      <c r="DN52" s="126">
        <v>0.17549999999999999</v>
      </c>
      <c r="DO52" s="126">
        <v>0.26879999999999998</v>
      </c>
      <c r="DP52" s="129">
        <v>0.3745</v>
      </c>
      <c r="DQ52" s="128">
        <v>1.528E-2</v>
      </c>
      <c r="DR52" s="17">
        <v>8.5830000000000004E-3</v>
      </c>
      <c r="DS52" s="17">
        <v>3.3610000000000001E-2</v>
      </c>
      <c r="DT52" s="17">
        <v>-8.8250000000000004E-4</v>
      </c>
      <c r="DU52" s="17" t="s">
        <v>4</v>
      </c>
      <c r="DV52" s="17">
        <v>1.217E-2</v>
      </c>
      <c r="DW52" s="17">
        <v>-1.2409999999999999E-3</v>
      </c>
      <c r="DX52" s="17">
        <v>3.9509999999999997E-3</v>
      </c>
      <c r="DY52" s="17">
        <v>-7.9909999999999995E-2</v>
      </c>
      <c r="DZ52" s="17">
        <v>9.7210000000000005E-3</v>
      </c>
      <c r="EA52" s="17" t="s">
        <v>4</v>
      </c>
      <c r="EB52" s="17">
        <v>7.0109999999999997E-4</v>
      </c>
      <c r="EC52" s="126">
        <v>5.1420000000000001E-6</v>
      </c>
      <c r="ED52" s="126">
        <v>0.18079999999999999</v>
      </c>
      <c r="EE52" s="126">
        <v>0.1484</v>
      </c>
      <c r="EF52" s="126">
        <v>0.7218</v>
      </c>
      <c r="EG52" s="126" t="s">
        <v>4</v>
      </c>
      <c r="EH52" s="126">
        <v>3.388E-6</v>
      </c>
      <c r="EI52" s="126">
        <v>0.55100000000000005</v>
      </c>
      <c r="EJ52" s="126">
        <v>0.78620000000000001</v>
      </c>
      <c r="EK52" s="126">
        <v>0.1208</v>
      </c>
      <c r="EL52" s="126">
        <v>0.57979999999999998</v>
      </c>
      <c r="EM52" s="126" t="s">
        <v>4</v>
      </c>
      <c r="EN52" s="126">
        <v>0.54269999999999996</v>
      </c>
      <c r="EO52" s="126">
        <v>7.3410000000000003E-3</v>
      </c>
      <c r="EP52" s="126">
        <v>0.25309999999999999</v>
      </c>
      <c r="EQ52" s="126">
        <v>0.28610000000000002</v>
      </c>
      <c r="ER52" s="126">
        <v>0.91949999999999998</v>
      </c>
      <c r="ES52" s="126" t="s">
        <v>4</v>
      </c>
      <c r="ET52" s="129">
        <v>7.7450000000000001E-3</v>
      </c>
      <c r="EU52" s="128">
        <v>1.745E-2</v>
      </c>
      <c r="EV52" s="17">
        <v>9.0830000000000008E-3</v>
      </c>
      <c r="EW52" s="17">
        <v>2.1649999999999999E-2</v>
      </c>
      <c r="EX52" s="17">
        <v>2.1540000000000001E-3</v>
      </c>
      <c r="EY52" s="17">
        <v>1.391E-2</v>
      </c>
      <c r="EZ52" s="17">
        <v>-4.8079999999999998E-3</v>
      </c>
      <c r="FA52" s="17">
        <v>4.0020000000000002E-4</v>
      </c>
      <c r="FB52" s="17">
        <v>-0.1075</v>
      </c>
      <c r="FC52" s="17">
        <v>3.058E-3</v>
      </c>
      <c r="FD52" s="17">
        <v>-2.6540000000000001E-3</v>
      </c>
      <c r="FE52" s="126">
        <v>1.113E-6</v>
      </c>
      <c r="FF52" s="126">
        <v>0.30149999999999999</v>
      </c>
      <c r="FG52" s="126">
        <v>0.2404</v>
      </c>
      <c r="FH52" s="126">
        <v>0.92159999999999997</v>
      </c>
      <c r="FI52" s="126">
        <v>2.712E-6</v>
      </c>
      <c r="FJ52" s="126">
        <v>0.56359999999999999</v>
      </c>
      <c r="FK52" s="126">
        <v>0.89990000000000003</v>
      </c>
      <c r="FL52" s="126">
        <v>0.1512</v>
      </c>
      <c r="FM52" s="126">
        <v>0.79220000000000002</v>
      </c>
      <c r="FN52" s="126">
        <v>0.60360000000000003</v>
      </c>
      <c r="FO52" s="126">
        <v>1.378E-5</v>
      </c>
      <c r="FP52" s="126">
        <v>0.1643</v>
      </c>
      <c r="FQ52" s="126">
        <v>0.4254</v>
      </c>
      <c r="FR52" s="126">
        <v>0.83109999999999995</v>
      </c>
      <c r="FS52" s="129">
        <v>2.694E-5</v>
      </c>
    </row>
    <row r="53" spans="1:175" x14ac:dyDescent="0.35">
      <c r="A53" s="11" t="s">
        <v>238</v>
      </c>
      <c r="B53" s="11">
        <v>4</v>
      </c>
      <c r="C53" s="106">
        <v>88022709</v>
      </c>
      <c r="D53" s="11" t="s">
        <v>88</v>
      </c>
      <c r="E53" s="11" t="s">
        <v>89</v>
      </c>
      <c r="F53" s="11" t="s">
        <v>24397</v>
      </c>
      <c r="G53" s="120" t="s">
        <v>1837</v>
      </c>
      <c r="H53" s="11" t="b">
        <v>1</v>
      </c>
      <c r="I53" s="12">
        <v>4.684E-36</v>
      </c>
      <c r="J53" s="102" t="s">
        <v>27090</v>
      </c>
      <c r="K53" s="231">
        <v>-5.2680000000000001E-3</v>
      </c>
      <c r="L53" s="21">
        <v>-7.1799999999999998E-3</v>
      </c>
      <c r="M53" s="21">
        <v>-5.0990000000000002E-3</v>
      </c>
      <c r="N53" s="21">
        <v>-8.5030000000000001E-3</v>
      </c>
      <c r="O53" s="21">
        <v>-4.1660000000000004E-3</v>
      </c>
      <c r="P53" s="21">
        <v>-5.5459999999999997E-3</v>
      </c>
      <c r="Q53" s="21">
        <v>5.5979999999999995E-4</v>
      </c>
      <c r="R53" s="21">
        <v>9.6439999999999998E-3</v>
      </c>
      <c r="S53" s="21">
        <v>-8.9630000000000005E-4</v>
      </c>
      <c r="T53" s="21">
        <v>8.914E-3</v>
      </c>
      <c r="U53" s="21">
        <v>1.7850000000000001E-2</v>
      </c>
      <c r="V53" s="21">
        <v>1.418E-3</v>
      </c>
      <c r="W53" s="12">
        <v>9.6500000000000004E-9</v>
      </c>
      <c r="X53" s="12">
        <v>0.13669999999999999</v>
      </c>
      <c r="Y53" s="12">
        <v>6.6500000000000004E-5</v>
      </c>
      <c r="Z53" s="12">
        <v>8.6190000000000003E-2</v>
      </c>
      <c r="AA53" s="12">
        <v>0.14940000000000001</v>
      </c>
      <c r="AB53" s="12">
        <v>1.1E-12</v>
      </c>
      <c r="AC53" s="12">
        <v>0.77729999999999999</v>
      </c>
      <c r="AD53" s="12">
        <v>7.6340000000000005E-2</v>
      </c>
      <c r="AE53" s="12">
        <v>0.95509999999999995</v>
      </c>
      <c r="AF53" s="12">
        <v>9.3859999999999999E-2</v>
      </c>
      <c r="AG53" s="12">
        <v>7.8399999999999997E-2</v>
      </c>
      <c r="AH53" s="12">
        <v>0.34899999999999998</v>
      </c>
      <c r="AI53" s="12">
        <v>8.0060000000000005E-4</v>
      </c>
      <c r="AJ53" s="12">
        <v>5.5969999999999999E-2</v>
      </c>
      <c r="AK53" s="12">
        <v>2.4699999999999999E-4</v>
      </c>
      <c r="AL53" s="12">
        <v>2.7709999999999999E-2</v>
      </c>
      <c r="AM53" s="12">
        <v>0.53680000000000005</v>
      </c>
      <c r="AN53" s="108">
        <v>9.0669999999999994E-9</v>
      </c>
      <c r="AO53" s="103">
        <v>-4.1790000000000004E-3</v>
      </c>
      <c r="AP53" s="21">
        <v>-4.1609999999999998E-3</v>
      </c>
      <c r="AQ53" s="21">
        <v>-5.594E-3</v>
      </c>
      <c r="AR53" s="21">
        <v>-4.9170000000000004E-3</v>
      </c>
      <c r="AS53" s="21">
        <v>-4.6870000000000002E-3</v>
      </c>
      <c r="AT53" s="21">
        <v>-6.1850000000000002E-4</v>
      </c>
      <c r="AU53" s="21">
        <v>6.2189999999999997E-3</v>
      </c>
      <c r="AV53" s="21">
        <v>1.9120000000000001E-4</v>
      </c>
      <c r="AW53" s="21">
        <v>4.7190000000000001E-3</v>
      </c>
      <c r="AX53" s="21">
        <v>1.192E-4</v>
      </c>
      <c r="AY53" s="12">
        <v>1.8839999999999999E-7</v>
      </c>
      <c r="AZ53" s="12">
        <v>0.40260000000000001</v>
      </c>
      <c r="BA53" s="12">
        <v>7.6130000000000005E-5</v>
      </c>
      <c r="BB53" s="12">
        <v>0.28899999999999998</v>
      </c>
      <c r="BC53" s="12">
        <v>1.082E-11</v>
      </c>
      <c r="BD53" s="12">
        <v>0.59119999999999995</v>
      </c>
      <c r="BE53" s="12">
        <v>0.62229999999999996</v>
      </c>
      <c r="BF53" s="12">
        <v>0.62880000000000003</v>
      </c>
      <c r="BG53" s="12">
        <v>0.42859999999999998</v>
      </c>
      <c r="BH53" s="12">
        <v>0.94399999999999995</v>
      </c>
      <c r="BI53" s="12">
        <v>2.4429999999999998E-4</v>
      </c>
      <c r="BJ53" s="12">
        <v>0.1792</v>
      </c>
      <c r="BK53" s="12">
        <v>1.0900000000000001E-4</v>
      </c>
      <c r="BL53" s="12">
        <v>0.1045</v>
      </c>
      <c r="BM53" s="108">
        <v>2.969E-8</v>
      </c>
      <c r="BN53" s="103">
        <v>0.56469999999999998</v>
      </c>
      <c r="BO53" s="21">
        <v>-0.36820000000000003</v>
      </c>
      <c r="BP53" s="21">
        <v>-1.5990000000000001E-2</v>
      </c>
      <c r="BQ53" s="21">
        <v>0.69669999999999999</v>
      </c>
      <c r="BR53" s="21">
        <v>-0.33579999999999999</v>
      </c>
      <c r="BS53" s="21">
        <v>0.30080000000000001</v>
      </c>
      <c r="BT53" s="21">
        <v>-0.15579999999999999</v>
      </c>
      <c r="BU53" s="21">
        <v>0.79620000000000002</v>
      </c>
      <c r="BV53" s="21">
        <v>-0.83009999999999995</v>
      </c>
      <c r="BW53" s="21">
        <v>0.41720000000000002</v>
      </c>
      <c r="BX53" s="21">
        <v>0.51949999999999996</v>
      </c>
      <c r="BY53" s="21">
        <v>1.15E-2</v>
      </c>
      <c r="BZ53" s="12">
        <v>1.111E-3</v>
      </c>
      <c r="CA53" s="12">
        <v>0.67290000000000005</v>
      </c>
      <c r="CB53" s="12">
        <v>0.1195</v>
      </c>
      <c r="CC53" s="12">
        <v>8.7929999999999994E-2</v>
      </c>
      <c r="CD53" s="12">
        <v>0.94569999999999999</v>
      </c>
      <c r="CE53" s="12">
        <v>1.223E-2</v>
      </c>
      <c r="CF53" s="12">
        <v>0.86350000000000005</v>
      </c>
      <c r="CG53" s="12">
        <v>0.36449999999999999</v>
      </c>
      <c r="CH53" s="12">
        <v>0.34379999999999999</v>
      </c>
      <c r="CI53" s="12">
        <v>0.70550000000000002</v>
      </c>
      <c r="CJ53" s="12">
        <v>0.4471</v>
      </c>
      <c r="CK53" s="12">
        <v>0.90269999999999995</v>
      </c>
      <c r="CL53" s="12">
        <v>1.8919999999999999E-2</v>
      </c>
      <c r="CM53" s="12">
        <v>0.55049999999999999</v>
      </c>
      <c r="CN53" s="12">
        <v>0.55620000000000003</v>
      </c>
      <c r="CO53" s="12">
        <v>0.245</v>
      </c>
      <c r="CP53" s="12">
        <v>0.78100000000000003</v>
      </c>
      <c r="CQ53" s="108">
        <v>0.1555</v>
      </c>
      <c r="CR53" s="103">
        <v>0.503</v>
      </c>
      <c r="CS53" s="21">
        <v>0.16489999999999999</v>
      </c>
      <c r="CT53" s="21">
        <v>0.1169</v>
      </c>
      <c r="CU53" s="21">
        <v>0.97989999999999999</v>
      </c>
      <c r="CV53" s="21">
        <v>0.4299</v>
      </c>
      <c r="CW53" s="21">
        <v>-0.13930000000000001</v>
      </c>
      <c r="CX53" s="21">
        <v>-0.51719999999999999</v>
      </c>
      <c r="CY53" s="21">
        <v>-0.99839999999999995</v>
      </c>
      <c r="CZ53" s="21">
        <v>-0.3105</v>
      </c>
      <c r="DA53" s="21">
        <v>-0.23499999999999999</v>
      </c>
      <c r="DB53" s="12">
        <v>2.764E-3</v>
      </c>
      <c r="DC53" s="12">
        <v>0.89700000000000002</v>
      </c>
      <c r="DD53" s="12">
        <v>0.13450000000000001</v>
      </c>
      <c r="DE53" s="12">
        <v>0.1007</v>
      </c>
      <c r="DF53" s="12">
        <v>5.8989999999999997E-3</v>
      </c>
      <c r="DG53" s="12">
        <v>0.56999999999999995</v>
      </c>
      <c r="DH53" s="12">
        <v>0.79879999999999995</v>
      </c>
      <c r="DI53" s="12">
        <v>0.4264</v>
      </c>
      <c r="DJ53" s="12">
        <v>0.80800000000000005</v>
      </c>
      <c r="DK53" s="12">
        <v>0.35570000000000002</v>
      </c>
      <c r="DL53" s="12">
        <v>4.9690000000000003E-3</v>
      </c>
      <c r="DM53" s="12">
        <v>0.78</v>
      </c>
      <c r="DN53" s="12">
        <v>0.68479999999999996</v>
      </c>
      <c r="DO53" s="12">
        <v>4.5519999999999998E-2</v>
      </c>
      <c r="DP53" s="108">
        <v>9.8910000000000005E-3</v>
      </c>
      <c r="DQ53" s="103">
        <v>1.823E-2</v>
      </c>
      <c r="DR53" s="21">
        <v>1.1180000000000001E-2</v>
      </c>
      <c r="DS53" s="21">
        <v>1.6420000000000001E-2</v>
      </c>
      <c r="DT53" s="21">
        <v>1.66E-2</v>
      </c>
      <c r="DU53" s="21">
        <v>-1.257E-2</v>
      </c>
      <c r="DV53" s="21">
        <v>1.6410000000000001E-2</v>
      </c>
      <c r="DW53" s="21">
        <v>-1.902E-3</v>
      </c>
      <c r="DX53" s="21">
        <v>-7.4110000000000001E-3</v>
      </c>
      <c r="DY53" s="21">
        <v>5.7629999999999999E-3</v>
      </c>
      <c r="DZ53" s="21">
        <v>7.1859999999999997E-3</v>
      </c>
      <c r="EA53" s="21">
        <v>6.3619999999999996E-2</v>
      </c>
      <c r="EB53" s="21">
        <v>9.3499999999999996E-4</v>
      </c>
      <c r="EC53" s="12">
        <v>6.0079999999999999E-20</v>
      </c>
      <c r="ED53" s="12">
        <v>0.25619999999999998</v>
      </c>
      <c r="EE53" s="12">
        <v>1.1090000000000001E-15</v>
      </c>
      <c r="EF53" s="12">
        <v>1.5590000000000001E-3</v>
      </c>
      <c r="EG53" s="12">
        <v>0.45150000000000001</v>
      </c>
      <c r="EH53" s="109">
        <v>4.684E-36</v>
      </c>
      <c r="EI53" s="12">
        <v>0.85970000000000002</v>
      </c>
      <c r="EJ53" s="12">
        <v>0.72419999999999995</v>
      </c>
      <c r="EK53" s="12">
        <v>0.1424</v>
      </c>
      <c r="EL53" s="12">
        <v>0.60170000000000001</v>
      </c>
      <c r="EM53" s="12">
        <v>0.21279999999999999</v>
      </c>
      <c r="EN53" s="12">
        <v>0.37569999999999998</v>
      </c>
      <c r="EO53" s="12">
        <v>2.5779999999999999E-7</v>
      </c>
      <c r="EP53" s="12">
        <v>0.1133</v>
      </c>
      <c r="EQ53" s="12">
        <v>3.2310000000000003E-8</v>
      </c>
      <c r="ER53" s="12">
        <v>3.9780000000000003E-2</v>
      </c>
      <c r="ES53" s="12">
        <v>0.65059999999999996</v>
      </c>
      <c r="ET53" s="108">
        <v>6.7600000000000002E-15</v>
      </c>
      <c r="EU53" s="103">
        <v>1.6619999999999999E-2</v>
      </c>
      <c r="EV53" s="21">
        <v>1.158E-2</v>
      </c>
      <c r="EW53" s="21">
        <v>1.5699999999999999E-2</v>
      </c>
      <c r="EX53" s="21">
        <v>1.8950000000000002E-2</v>
      </c>
      <c r="EY53" s="21">
        <v>1.5970000000000002E-2</v>
      </c>
      <c r="EZ53" s="21">
        <v>-1.0839999999999999E-3</v>
      </c>
      <c r="FA53" s="21">
        <v>-1.4970000000000001E-2</v>
      </c>
      <c r="FB53" s="21">
        <v>8.2649999999999998E-3</v>
      </c>
      <c r="FC53" s="21">
        <v>5.7109999999999999E-3</v>
      </c>
      <c r="FD53" s="21">
        <v>1.751E-3</v>
      </c>
      <c r="FE53" s="12">
        <v>2.1569999999999998E-17</v>
      </c>
      <c r="FF53" s="12">
        <v>0.14799999999999999</v>
      </c>
      <c r="FG53" s="12">
        <v>1.4269999999999999E-15</v>
      </c>
      <c r="FH53" s="12">
        <v>1.5169999999999999E-3</v>
      </c>
      <c r="FI53" s="12">
        <v>1.267E-33</v>
      </c>
      <c r="FJ53" s="12">
        <v>0.99160000000000004</v>
      </c>
      <c r="FK53" s="12">
        <v>0.4395</v>
      </c>
      <c r="FL53" s="12">
        <v>7.1129999999999999E-2</v>
      </c>
      <c r="FM53" s="12">
        <v>0.63249999999999995</v>
      </c>
      <c r="FN53" s="12">
        <v>0.31780000000000003</v>
      </c>
      <c r="FO53" s="12">
        <v>1.1709999999999999E-10</v>
      </c>
      <c r="FP53" s="12">
        <v>5.1610000000000003E-2</v>
      </c>
      <c r="FQ53" s="12">
        <v>4.6299999999999999E-9</v>
      </c>
      <c r="FR53" s="12">
        <v>3.3349999999999999E-3</v>
      </c>
      <c r="FS53" s="108">
        <v>2.4700000000000001E-20</v>
      </c>
    </row>
    <row r="54" spans="1:175" x14ac:dyDescent="0.35">
      <c r="A54" s="11" t="s">
        <v>237</v>
      </c>
      <c r="B54" s="11">
        <v>4</v>
      </c>
      <c r="C54" s="106">
        <v>103198082</v>
      </c>
      <c r="D54" s="11" t="s">
        <v>83</v>
      </c>
      <c r="E54" s="11" t="s">
        <v>84</v>
      </c>
      <c r="F54" s="11" t="s">
        <v>1453</v>
      </c>
      <c r="G54" s="120" t="s">
        <v>483</v>
      </c>
      <c r="H54" s="11" t="b">
        <v>1</v>
      </c>
      <c r="I54" s="12">
        <v>1.6919999999999998E-33</v>
      </c>
      <c r="J54" s="102" t="s">
        <v>27087</v>
      </c>
      <c r="K54" s="231">
        <v>1.6279999999999999E-2</v>
      </c>
      <c r="L54" s="21">
        <v>-4.7390000000000002E-3</v>
      </c>
      <c r="M54" s="21">
        <v>1.7409999999999998E-2</v>
      </c>
      <c r="N54" s="21">
        <v>1.67E-2</v>
      </c>
      <c r="O54" s="21">
        <v>1.3220000000000001E-2</v>
      </c>
      <c r="P54" s="21">
        <v>1.5800000000000002E-2</v>
      </c>
      <c r="Q54" s="21">
        <v>3.362E-3</v>
      </c>
      <c r="R54" s="21">
        <v>2.7089999999999999E-2</v>
      </c>
      <c r="S54" s="21">
        <v>2.2260000000000001E-3</v>
      </c>
      <c r="T54" s="21">
        <v>-5.4619999999999998E-3</v>
      </c>
      <c r="U54" s="21">
        <v>2.0959999999999999E-2</v>
      </c>
      <c r="V54" s="21">
        <v>3.859E-3</v>
      </c>
      <c r="W54" s="12">
        <v>1.24E-29</v>
      </c>
      <c r="X54" s="12">
        <v>0.42380000000000001</v>
      </c>
      <c r="Y54" s="12">
        <v>0.81499999999999995</v>
      </c>
      <c r="Z54" s="12">
        <v>7.4060000000000001E-2</v>
      </c>
      <c r="AA54" s="12">
        <v>3.8769999999999999E-2</v>
      </c>
      <c r="AB54" s="12">
        <v>2.3989999999999998E-31</v>
      </c>
      <c r="AC54" s="12">
        <v>0.41539999999999999</v>
      </c>
      <c r="AD54" s="12">
        <v>0.38490000000000002</v>
      </c>
      <c r="AE54" s="12">
        <v>0.96989999999999998</v>
      </c>
      <c r="AF54" s="12">
        <v>0.66039999999999999</v>
      </c>
      <c r="AG54" s="12">
        <v>0.38750000000000001</v>
      </c>
      <c r="AH54" s="12">
        <v>0.36940000000000001</v>
      </c>
      <c r="AI54" s="12">
        <v>1.7849999999999999E-7</v>
      </c>
      <c r="AJ54" s="12">
        <v>0.83230000000000004</v>
      </c>
      <c r="AK54" s="12">
        <v>0.6462</v>
      </c>
      <c r="AL54" s="12">
        <v>5.6189999999999997E-2</v>
      </c>
      <c r="AM54" s="12">
        <v>0.3211</v>
      </c>
      <c r="AN54" s="108">
        <v>3.9260000000000002E-8</v>
      </c>
      <c r="AO54" s="103">
        <v>1.455E-2</v>
      </c>
      <c r="AP54" s="21">
        <v>7.417E-3</v>
      </c>
      <c r="AQ54" s="21">
        <v>-8.9210000000000001E-3</v>
      </c>
      <c r="AR54" s="21">
        <v>1.3520000000000001E-2</v>
      </c>
      <c r="AS54" s="21">
        <v>1.448E-2</v>
      </c>
      <c r="AT54" s="21">
        <v>8.7580000000000002E-3</v>
      </c>
      <c r="AU54" s="21">
        <v>5.0999999999999997E-2</v>
      </c>
      <c r="AV54" s="21">
        <v>5.3859999999999998E-2</v>
      </c>
      <c r="AW54" s="21">
        <v>2.6679999999999998E-3</v>
      </c>
      <c r="AX54" s="21">
        <v>8.9099999999999995E-3</v>
      </c>
      <c r="AY54" s="12">
        <v>1.5800000000000001E-32</v>
      </c>
      <c r="AZ54" s="12">
        <v>0.28989999999999999</v>
      </c>
      <c r="BA54" s="12">
        <v>0.65859999999999996</v>
      </c>
      <c r="BB54" s="12">
        <v>7.0019999999999999E-2</v>
      </c>
      <c r="BC54" s="109">
        <v>1.6919999999999998E-33</v>
      </c>
      <c r="BD54" s="12">
        <v>2.121E-2</v>
      </c>
      <c r="BE54" s="12">
        <v>0.2356</v>
      </c>
      <c r="BF54" s="12">
        <v>0.38690000000000002</v>
      </c>
      <c r="BG54" s="12">
        <v>0.79449999999999998</v>
      </c>
      <c r="BH54" s="12">
        <v>1.5350000000000001E-2</v>
      </c>
      <c r="BI54" s="12">
        <v>1.7700000000000001E-10</v>
      </c>
      <c r="BJ54" s="12">
        <v>0.70860000000000001</v>
      </c>
      <c r="BK54" s="12">
        <v>0.80310000000000004</v>
      </c>
      <c r="BL54" s="12">
        <v>6.3119999999999996E-2</v>
      </c>
      <c r="BM54" s="108">
        <v>7.362E-11</v>
      </c>
      <c r="BN54" s="103">
        <v>1.1120000000000001</v>
      </c>
      <c r="BO54" s="21">
        <v>1.294</v>
      </c>
      <c r="BP54" s="21">
        <v>-5.742</v>
      </c>
      <c r="BQ54" s="21">
        <v>1.51</v>
      </c>
      <c r="BR54" s="21">
        <v>1.829</v>
      </c>
      <c r="BS54" s="21">
        <v>1.1479999999999999</v>
      </c>
      <c r="BT54" s="21">
        <v>-0.2757</v>
      </c>
      <c r="BU54" s="21">
        <v>3.9289999999999998</v>
      </c>
      <c r="BV54" s="21">
        <v>8.3620000000000001</v>
      </c>
      <c r="BW54" s="21">
        <v>1.992</v>
      </c>
      <c r="BX54" s="21">
        <v>-1.7769999999999999</v>
      </c>
      <c r="BY54" s="21">
        <v>-0.1522</v>
      </c>
      <c r="BZ54" s="12">
        <v>1.7459999999999999E-3</v>
      </c>
      <c r="CA54" s="12">
        <v>0.1779</v>
      </c>
      <c r="CB54" s="12">
        <v>0.65249999999999997</v>
      </c>
      <c r="CC54" s="12">
        <v>1.7129999999999999E-2</v>
      </c>
      <c r="CD54" s="12">
        <v>0.64629999999999999</v>
      </c>
      <c r="CE54" s="12">
        <v>1.3970000000000001E-4</v>
      </c>
      <c r="CF54" s="12">
        <v>0.96950000000000003</v>
      </c>
      <c r="CG54" s="12">
        <v>0.32429999999999998</v>
      </c>
      <c r="CH54" s="12">
        <v>0.41</v>
      </c>
      <c r="CI54" s="12">
        <v>0.371</v>
      </c>
      <c r="CJ54" s="12">
        <v>0.58979999999999999</v>
      </c>
      <c r="CK54" s="12">
        <v>0.76300000000000001</v>
      </c>
      <c r="CL54" s="12">
        <v>2.104E-2</v>
      </c>
      <c r="CM54" s="12">
        <v>0.65410000000000001</v>
      </c>
      <c r="CN54" s="12">
        <v>0.39129999999999998</v>
      </c>
      <c r="CO54" s="12">
        <v>0.2666</v>
      </c>
      <c r="CP54" s="12">
        <v>0.51439999999999997</v>
      </c>
      <c r="CQ54" s="108">
        <v>1.0869999999999999E-2</v>
      </c>
      <c r="CR54" s="103">
        <v>0.97689999999999999</v>
      </c>
      <c r="CS54" s="21">
        <v>3.9220000000000002</v>
      </c>
      <c r="CT54" s="21">
        <v>-10.45</v>
      </c>
      <c r="CU54" s="21">
        <v>1.236</v>
      </c>
      <c r="CV54" s="21">
        <v>0.98970000000000002</v>
      </c>
      <c r="CW54" s="21">
        <v>-0.2651</v>
      </c>
      <c r="CX54" s="21">
        <v>1.823</v>
      </c>
      <c r="CY54" s="21">
        <v>23.51</v>
      </c>
      <c r="CZ54" s="21">
        <v>4.6970000000000001</v>
      </c>
      <c r="DA54" s="21">
        <v>-1.8710000000000001E-2</v>
      </c>
      <c r="DB54" s="12">
        <v>4.4289999999999998E-3</v>
      </c>
      <c r="DC54" s="12">
        <v>0.32879999999999998</v>
      </c>
      <c r="DD54" s="12">
        <v>5.7959999999999998E-2</v>
      </c>
      <c r="DE54" s="12">
        <v>3.3319999999999999E-3</v>
      </c>
      <c r="DF54" s="12">
        <v>6.6529999999999996E-4</v>
      </c>
      <c r="DG54" s="12">
        <v>0.96309999999999996</v>
      </c>
      <c r="DH54" s="12">
        <v>0.8175</v>
      </c>
      <c r="DI54" s="12">
        <v>1.711E-2</v>
      </c>
      <c r="DJ54" s="12">
        <v>2.2249999999999999E-2</v>
      </c>
      <c r="DK54" s="12">
        <v>0.50260000000000005</v>
      </c>
      <c r="DL54" s="12">
        <v>6.4949999999999999E-3</v>
      </c>
      <c r="DM54" s="12">
        <v>0.2157</v>
      </c>
      <c r="DN54" s="12">
        <v>0.1037</v>
      </c>
      <c r="DO54" s="12">
        <v>0.26190000000000002</v>
      </c>
      <c r="DP54" s="108">
        <v>4.0969999999999999E-3</v>
      </c>
      <c r="DQ54" s="103">
        <v>-1.2200000000000001E-2</v>
      </c>
      <c r="DR54" s="21">
        <v>3.0509999999999999E-2</v>
      </c>
      <c r="DS54" s="21">
        <v>-7.8640000000000002E-2</v>
      </c>
      <c r="DT54" s="21">
        <v>-2.0389999999999998E-2</v>
      </c>
      <c r="DU54" s="21">
        <v>-4.3069999999999997E-2</v>
      </c>
      <c r="DV54" s="21">
        <v>-1.3050000000000001E-2</v>
      </c>
      <c r="DW54" s="21">
        <v>-2.0140000000000002E-3</v>
      </c>
      <c r="DX54" s="21">
        <v>-1.027E-2</v>
      </c>
      <c r="DY54" s="21">
        <v>-4.5389999999999996E-3</v>
      </c>
      <c r="DZ54" s="21">
        <v>7.6239999999999999E-4</v>
      </c>
      <c r="EA54" s="21">
        <v>4.0090000000000001E-2</v>
      </c>
      <c r="EB54" s="21">
        <v>-8.1419999999999995E-4</v>
      </c>
      <c r="EC54" s="12">
        <v>1.08E-3</v>
      </c>
      <c r="ED54" s="12">
        <v>0.56489999999999996</v>
      </c>
      <c r="EE54" s="12">
        <v>0.47099999999999997</v>
      </c>
      <c r="EF54" s="12">
        <v>0.29449999999999998</v>
      </c>
      <c r="EG54" s="12">
        <v>0.64580000000000004</v>
      </c>
      <c r="EH54" s="12">
        <v>6.625E-4</v>
      </c>
      <c r="EI54" s="12">
        <v>0.95289999999999997</v>
      </c>
      <c r="EJ54" s="12">
        <v>0.94969999999999999</v>
      </c>
      <c r="EK54" s="12">
        <v>0.9738</v>
      </c>
      <c r="EL54" s="12">
        <v>0.95399999999999996</v>
      </c>
      <c r="EM54" s="12">
        <v>0.57440000000000002</v>
      </c>
      <c r="EN54" s="12">
        <v>0.9899</v>
      </c>
      <c r="EO54" s="12">
        <v>7.4219999999999994E-2</v>
      </c>
      <c r="EP54" s="12">
        <v>0.36720000000000003</v>
      </c>
      <c r="EQ54" s="12">
        <v>0.33539999999999998</v>
      </c>
      <c r="ER54" s="12">
        <v>0.2576</v>
      </c>
      <c r="ES54" s="12">
        <v>0.36280000000000001</v>
      </c>
      <c r="ET54" s="108">
        <v>4.1160000000000002E-2</v>
      </c>
      <c r="EU54" s="103">
        <v>-1.175E-2</v>
      </c>
      <c r="EV54" s="21">
        <v>1.5730000000000001E-2</v>
      </c>
      <c r="EW54" s="21">
        <v>-8.1059999999999993E-2</v>
      </c>
      <c r="EX54" s="21">
        <v>-1.5630000000000002E-2</v>
      </c>
      <c r="EY54" s="21">
        <v>-1.209E-2</v>
      </c>
      <c r="EZ54" s="21">
        <v>-2.1250000000000002E-3</v>
      </c>
      <c r="FA54" s="21">
        <v>-2.6700000000000002E-2</v>
      </c>
      <c r="FB54" s="21">
        <v>4.4240000000000003E-5</v>
      </c>
      <c r="FC54" s="21">
        <v>-1.8540000000000001E-2</v>
      </c>
      <c r="FD54" s="21">
        <v>-2.722E-3</v>
      </c>
      <c r="FE54" s="12">
        <v>3.323E-3</v>
      </c>
      <c r="FF54" s="12">
        <v>0.8841</v>
      </c>
      <c r="FG54" s="12">
        <v>0.46829999999999999</v>
      </c>
      <c r="FH54" s="12">
        <v>0.2346</v>
      </c>
      <c r="FI54" s="12">
        <v>1.3320000000000001E-3</v>
      </c>
      <c r="FJ54" s="12">
        <v>0.60880000000000001</v>
      </c>
      <c r="FK54" s="12">
        <v>0.78800000000000003</v>
      </c>
      <c r="FL54" s="12">
        <v>1</v>
      </c>
      <c r="FM54" s="12">
        <v>0.51429999999999998</v>
      </c>
      <c r="FN54" s="12">
        <v>0.504</v>
      </c>
      <c r="FO54" s="12">
        <v>2.333E-2</v>
      </c>
      <c r="FP54" s="12">
        <v>0.63629999999999998</v>
      </c>
      <c r="FQ54" s="12">
        <v>0.2878</v>
      </c>
      <c r="FR54" s="12">
        <v>0.28899999999999998</v>
      </c>
      <c r="FS54" s="108">
        <v>1.4109999999999999E-2</v>
      </c>
    </row>
    <row r="55" spans="1:175" x14ac:dyDescent="0.35">
      <c r="A55" s="11" t="s">
        <v>236</v>
      </c>
      <c r="B55" s="11">
        <v>5</v>
      </c>
      <c r="C55" s="106">
        <v>55808475</v>
      </c>
      <c r="D55" s="11" t="s">
        <v>88</v>
      </c>
      <c r="E55" s="11" t="s">
        <v>89</v>
      </c>
      <c r="F55" s="11" t="s">
        <v>902</v>
      </c>
      <c r="G55" s="120" t="s">
        <v>27045</v>
      </c>
      <c r="H55" s="11" t="b">
        <v>1</v>
      </c>
      <c r="I55" s="12">
        <v>1.267E-22</v>
      </c>
      <c r="J55" s="102" t="s">
        <v>27087</v>
      </c>
      <c r="K55" s="231">
        <v>-8.4679999999999998E-3</v>
      </c>
      <c r="L55" s="21">
        <v>-4.8339999999999998E-3</v>
      </c>
      <c r="M55" s="21">
        <v>-5.5180000000000003E-3</v>
      </c>
      <c r="N55" s="21">
        <v>-4.8840000000000003E-3</v>
      </c>
      <c r="O55" s="21">
        <v>-9.5060000000000001E-4</v>
      </c>
      <c r="P55" s="21">
        <v>-6.2009999999999999E-3</v>
      </c>
      <c r="Q55" s="21">
        <v>1.689E-3</v>
      </c>
      <c r="R55" s="21">
        <v>-5.1520000000000003E-3</v>
      </c>
      <c r="S55" s="21">
        <v>-4.7750000000000001E-4</v>
      </c>
      <c r="T55" s="21">
        <v>1.6050000000000001E-3</v>
      </c>
      <c r="U55" s="21">
        <v>2.2809999999999999E-4</v>
      </c>
      <c r="V55" s="21">
        <v>-3.5770000000000002E-4</v>
      </c>
      <c r="W55" s="12">
        <v>1.599E-14</v>
      </c>
      <c r="X55" s="12">
        <v>6.4660000000000004E-3</v>
      </c>
      <c r="Y55" s="12">
        <v>2.013E-6</v>
      </c>
      <c r="Z55" s="12">
        <v>0.37409999999999999</v>
      </c>
      <c r="AA55" s="12">
        <v>0.98960000000000004</v>
      </c>
      <c r="AB55" s="12">
        <v>4.0839999999999997E-21</v>
      </c>
      <c r="AC55" s="12">
        <v>0.68659999999999999</v>
      </c>
      <c r="AD55" s="12">
        <v>0.36720000000000003</v>
      </c>
      <c r="AE55" s="12">
        <v>0.48580000000000001</v>
      </c>
      <c r="AF55" s="12">
        <v>0.87450000000000006</v>
      </c>
      <c r="AG55" s="12">
        <v>0.73180000000000001</v>
      </c>
      <c r="AH55" s="12">
        <v>0.75280000000000002</v>
      </c>
      <c r="AI55" s="12">
        <v>2.9569999999999998E-6</v>
      </c>
      <c r="AJ55" s="12">
        <v>0.1346</v>
      </c>
      <c r="AK55" s="12">
        <v>1.176E-4</v>
      </c>
      <c r="AL55" s="12">
        <v>0.2155</v>
      </c>
      <c r="AM55" s="12">
        <v>0.93899999999999995</v>
      </c>
      <c r="AN55" s="108">
        <v>4.6980000000000001E-9</v>
      </c>
      <c r="AO55" s="103">
        <v>-6.221E-3</v>
      </c>
      <c r="AP55" s="21">
        <v>-5.5079999999999999E-3</v>
      </c>
      <c r="AQ55" s="21">
        <v>-6.1279999999999998E-3</v>
      </c>
      <c r="AR55" s="21">
        <v>-4.3309999999999998E-3</v>
      </c>
      <c r="AS55" s="21">
        <v>-6.0470000000000003E-3</v>
      </c>
      <c r="AT55" s="21">
        <v>-2.5100000000000001E-3</v>
      </c>
      <c r="AU55" s="21">
        <v>-1.04E-2</v>
      </c>
      <c r="AV55" s="21">
        <v>1.2409999999999999E-3</v>
      </c>
      <c r="AW55" s="21">
        <v>-8.2379999999999997E-4</v>
      </c>
      <c r="AX55" s="21">
        <v>-1.771E-3</v>
      </c>
      <c r="AY55" s="12">
        <v>1.3309999999999999E-15</v>
      </c>
      <c r="AZ55" s="12">
        <v>3.8059999999999999E-3</v>
      </c>
      <c r="BA55" s="12">
        <v>1.3960000000000001E-6</v>
      </c>
      <c r="BB55" s="12">
        <v>0.31109999999999999</v>
      </c>
      <c r="BC55" s="109">
        <v>1.267E-22</v>
      </c>
      <c r="BD55" s="12">
        <v>9.1170000000000001E-2</v>
      </c>
      <c r="BE55" s="12">
        <v>0.12790000000000001</v>
      </c>
      <c r="BF55" s="12">
        <v>0.9718</v>
      </c>
      <c r="BG55" s="12">
        <v>0.9325</v>
      </c>
      <c r="BH55" s="12">
        <v>0.1115</v>
      </c>
      <c r="BI55" s="12">
        <v>2.131E-6</v>
      </c>
      <c r="BJ55" s="12">
        <v>4.4479999999999999E-2</v>
      </c>
      <c r="BK55" s="12">
        <v>7.8390000000000007E-6</v>
      </c>
      <c r="BL55" s="12">
        <v>0.1993</v>
      </c>
      <c r="BM55" s="108">
        <v>7.939E-12</v>
      </c>
      <c r="BN55" s="103">
        <v>-1.337E-2</v>
      </c>
      <c r="BO55" s="21">
        <v>-0.11360000000000001</v>
      </c>
      <c r="BP55" s="21">
        <v>-0.4395</v>
      </c>
      <c r="BQ55" s="21">
        <v>2.2780000000000002E-2</v>
      </c>
      <c r="BR55" s="21">
        <v>0.37659999999999999</v>
      </c>
      <c r="BS55" s="21">
        <v>-0.18340000000000001</v>
      </c>
      <c r="BT55" s="21">
        <v>-0.14549999999999999</v>
      </c>
      <c r="BU55" s="21">
        <v>-6.6470000000000001E-3</v>
      </c>
      <c r="BV55" s="21">
        <v>-2.205E-2</v>
      </c>
      <c r="BW55" s="21">
        <v>0.1595</v>
      </c>
      <c r="BX55" s="21">
        <v>0.87749999999999995</v>
      </c>
      <c r="BY55" s="21">
        <v>3.3890000000000003E-2</v>
      </c>
      <c r="BZ55" s="12">
        <v>0.62170000000000003</v>
      </c>
      <c r="CA55" s="12">
        <v>0.95730000000000004</v>
      </c>
      <c r="CB55" s="12">
        <v>0.14560000000000001</v>
      </c>
      <c r="CC55" s="12">
        <v>0.95920000000000005</v>
      </c>
      <c r="CD55" s="12">
        <v>0.4249</v>
      </c>
      <c r="CE55" s="12">
        <v>0.33829999999999999</v>
      </c>
      <c r="CF55" s="12">
        <v>0.98839999999999995</v>
      </c>
      <c r="CG55" s="12">
        <v>0.81389999999999996</v>
      </c>
      <c r="CH55" s="12">
        <v>0.83230000000000004</v>
      </c>
      <c r="CI55" s="12">
        <v>0.83240000000000003</v>
      </c>
      <c r="CJ55" s="12">
        <v>0.50660000000000005</v>
      </c>
      <c r="CK55" s="12">
        <v>0.99890000000000001</v>
      </c>
      <c r="CL55" s="12">
        <v>0.98329999999999995</v>
      </c>
      <c r="CM55" s="12">
        <v>0.86799999999999999</v>
      </c>
      <c r="CN55" s="12">
        <v>0.16980000000000001</v>
      </c>
      <c r="CO55" s="12">
        <v>0.96970000000000001</v>
      </c>
      <c r="CP55" s="12">
        <v>0.73599999999999999</v>
      </c>
      <c r="CQ55" s="108">
        <v>0.40629999999999999</v>
      </c>
      <c r="CR55" s="103">
        <v>6.3390000000000002E-2</v>
      </c>
      <c r="CS55" s="21">
        <v>-0.1618</v>
      </c>
      <c r="CT55" s="21">
        <v>-0.2974</v>
      </c>
      <c r="CU55" s="21">
        <v>-2.6589999999999999E-2</v>
      </c>
      <c r="CV55" s="21">
        <v>-8.0019999999999994E-2</v>
      </c>
      <c r="CW55" s="21">
        <v>-0.42799999999999999</v>
      </c>
      <c r="CX55" s="21">
        <v>0.20599999999999999</v>
      </c>
      <c r="CY55" s="21">
        <v>-0.10440000000000001</v>
      </c>
      <c r="CZ55" s="21">
        <v>0.58409999999999995</v>
      </c>
      <c r="DA55" s="21">
        <v>-0.2273</v>
      </c>
      <c r="DB55" s="12">
        <v>0.20100000000000001</v>
      </c>
      <c r="DC55" s="12">
        <v>0.9385</v>
      </c>
      <c r="DD55" s="12">
        <v>0.38169999999999998</v>
      </c>
      <c r="DE55" s="12">
        <v>0.8206</v>
      </c>
      <c r="DF55" s="12">
        <v>0.2097</v>
      </c>
      <c r="DG55" s="12">
        <v>0.18820000000000001</v>
      </c>
      <c r="DH55" s="12">
        <v>0.99250000000000005</v>
      </c>
      <c r="DI55" s="12">
        <v>0.69489999999999996</v>
      </c>
      <c r="DJ55" s="12">
        <v>0.55459999999999998</v>
      </c>
      <c r="DK55" s="12">
        <v>0.47239999999999999</v>
      </c>
      <c r="DL55" s="12">
        <v>0.7893</v>
      </c>
      <c r="DM55" s="12">
        <v>0.75160000000000005</v>
      </c>
      <c r="DN55" s="12">
        <v>0.12839999999999999</v>
      </c>
      <c r="DO55" s="12">
        <v>0.98399999999999999</v>
      </c>
      <c r="DP55" s="108">
        <v>0.44740000000000002</v>
      </c>
      <c r="DQ55" s="103">
        <v>1.2760000000000001E-2</v>
      </c>
      <c r="DR55" s="21">
        <v>1.307E-2</v>
      </c>
      <c r="DS55" s="21">
        <v>6.8079999999999998E-3</v>
      </c>
      <c r="DT55" s="21">
        <v>1.3299999999999999E-2</v>
      </c>
      <c r="DU55" s="21">
        <v>-5.3379999999999999E-3</v>
      </c>
      <c r="DV55" s="21">
        <v>9.1970000000000003E-3</v>
      </c>
      <c r="DW55" s="21">
        <v>-2.114E-3</v>
      </c>
      <c r="DX55" s="21">
        <v>-5.4450000000000002E-3</v>
      </c>
      <c r="DY55" s="21">
        <v>9.1579999999999995E-3</v>
      </c>
      <c r="DZ55" s="21">
        <v>1.8420000000000001E-3</v>
      </c>
      <c r="EA55" s="21">
        <v>3.6110000000000003E-2</v>
      </c>
      <c r="EB55" s="21">
        <v>2.715E-3</v>
      </c>
      <c r="EC55" s="12">
        <v>6.3520000000000002E-8</v>
      </c>
      <c r="ED55" s="12">
        <v>5.9020000000000003E-2</v>
      </c>
      <c r="EE55" s="12">
        <v>2.959E-6</v>
      </c>
      <c r="EF55" s="12">
        <v>7.4249999999999997E-2</v>
      </c>
      <c r="EG55" s="12">
        <v>0.76719999999999999</v>
      </c>
      <c r="EH55" s="12">
        <v>2.2309999999999998E-14</v>
      </c>
      <c r="EI55" s="12">
        <v>0.78110000000000002</v>
      </c>
      <c r="EJ55" s="12">
        <v>0.35659999999999997</v>
      </c>
      <c r="EK55" s="12">
        <v>6.4390000000000003E-2</v>
      </c>
      <c r="EL55" s="12">
        <v>0.83819999999999995</v>
      </c>
      <c r="EM55" s="12">
        <v>0.52580000000000005</v>
      </c>
      <c r="EN55" s="12">
        <v>0.23649999999999999</v>
      </c>
      <c r="EO55" s="12">
        <v>3.0959999999999999E-4</v>
      </c>
      <c r="EP55" s="12">
        <v>3.3489999999999999E-2</v>
      </c>
      <c r="EQ55" s="12">
        <v>6.1320000000000003E-3</v>
      </c>
      <c r="ER55" s="12">
        <v>0.11749999999999999</v>
      </c>
      <c r="ES55" s="12">
        <v>0.87409999999999999</v>
      </c>
      <c r="ET55" s="108">
        <v>6.5619999999999996E-7</v>
      </c>
      <c r="EU55" s="103">
        <v>1.167E-2</v>
      </c>
      <c r="EV55" s="21">
        <v>1.1299999999999999E-2</v>
      </c>
      <c r="EW55" s="21">
        <v>7.273E-3</v>
      </c>
      <c r="EX55" s="21">
        <v>1.661E-2</v>
      </c>
      <c r="EY55" s="21">
        <v>9.8370000000000003E-3</v>
      </c>
      <c r="EZ55" s="21">
        <v>3.8279999999999998E-3</v>
      </c>
      <c r="FA55" s="21">
        <v>-1.6360000000000001E-3</v>
      </c>
      <c r="FB55" s="21">
        <v>8.8159999999999992E-3</v>
      </c>
      <c r="FC55" s="21">
        <v>-8.6149999999999994E-3</v>
      </c>
      <c r="FD55" s="21">
        <v>5.2709999999999996E-3</v>
      </c>
      <c r="FE55" s="12">
        <v>4.4759999999999998E-10</v>
      </c>
      <c r="FF55" s="12">
        <v>6.6180000000000003E-2</v>
      </c>
      <c r="FG55" s="12">
        <v>5.0939999999999998E-6</v>
      </c>
      <c r="FH55" s="12">
        <v>5.5309999999999998E-2</v>
      </c>
      <c r="FI55" s="12">
        <v>1.4660000000000001E-16</v>
      </c>
      <c r="FJ55" s="12">
        <v>0.43440000000000001</v>
      </c>
      <c r="FK55" s="12">
        <v>0.70679999999999998</v>
      </c>
      <c r="FL55" s="12">
        <v>9.9629999999999996E-2</v>
      </c>
      <c r="FM55" s="12">
        <v>0.4844</v>
      </c>
      <c r="FN55" s="12">
        <v>0.1825</v>
      </c>
      <c r="FO55" s="12">
        <v>7.8430000000000006E-5</v>
      </c>
      <c r="FP55" s="12">
        <v>3.3160000000000002E-2</v>
      </c>
      <c r="FQ55" s="12">
        <v>1.343E-3</v>
      </c>
      <c r="FR55" s="12">
        <v>2.0129999999999999E-2</v>
      </c>
      <c r="FS55" s="108">
        <v>7.6259999999999999E-9</v>
      </c>
    </row>
    <row r="56" spans="1:175" s="130" customFormat="1" x14ac:dyDescent="0.35">
      <c r="A56" s="123" t="s">
        <v>235</v>
      </c>
      <c r="B56" s="123">
        <v>5</v>
      </c>
      <c r="C56" s="124">
        <v>74745529</v>
      </c>
      <c r="D56" s="123" t="s">
        <v>23733</v>
      </c>
      <c r="E56" s="123" t="s">
        <v>105</v>
      </c>
      <c r="F56" s="123" t="s">
        <v>27106</v>
      </c>
      <c r="G56" s="131" t="s">
        <v>27085</v>
      </c>
      <c r="H56" s="123" t="b">
        <v>1</v>
      </c>
      <c r="I56" s="123">
        <v>0</v>
      </c>
      <c r="J56" s="127" t="s">
        <v>27096</v>
      </c>
      <c r="K56" s="232">
        <v>4.1609999999999998E-3</v>
      </c>
      <c r="L56" s="17">
        <v>5.715E-5</v>
      </c>
      <c r="M56" s="17">
        <v>6.1219999999999998E-3</v>
      </c>
      <c r="N56" s="17">
        <v>-9.1430000000000001E-3</v>
      </c>
      <c r="O56" s="17">
        <v>-1.0019999999999999E-2</v>
      </c>
      <c r="P56" s="17">
        <v>3.0460000000000001E-3</v>
      </c>
      <c r="Q56" s="17">
        <v>-4.0860000000000002E-3</v>
      </c>
      <c r="R56" s="17">
        <v>3.9909999999999998E-3</v>
      </c>
      <c r="S56" s="17">
        <v>8.8889999999999998E-4</v>
      </c>
      <c r="T56" s="17">
        <v>6.868E-3</v>
      </c>
      <c r="U56" s="17">
        <v>2.2419999999999999E-2</v>
      </c>
      <c r="V56" s="17">
        <v>-2.2239999999999998E-3</v>
      </c>
      <c r="W56" s="126">
        <v>0.44800000000000001</v>
      </c>
      <c r="X56" s="126">
        <v>0.8115</v>
      </c>
      <c r="Y56" s="126">
        <v>0.54400000000000004</v>
      </c>
      <c r="Z56" s="126">
        <v>0.8306</v>
      </c>
      <c r="AA56" s="126">
        <v>0.51259999999999994</v>
      </c>
      <c r="AB56" s="126">
        <v>0.47760000000000002</v>
      </c>
      <c r="AC56" s="126">
        <v>0.26569999999999999</v>
      </c>
      <c r="AD56" s="126">
        <v>0.61650000000000005</v>
      </c>
      <c r="AE56" s="126">
        <v>0.98609999999999998</v>
      </c>
      <c r="AF56" s="126">
        <v>0.6653</v>
      </c>
      <c r="AG56" s="126">
        <v>0.27029999999999998</v>
      </c>
      <c r="AH56" s="126">
        <v>0.60440000000000005</v>
      </c>
      <c r="AI56" s="126">
        <v>0.216</v>
      </c>
      <c r="AJ56" s="126">
        <v>0.96599999999999997</v>
      </c>
      <c r="AK56" s="126">
        <v>0.37469999999999998</v>
      </c>
      <c r="AL56" s="126">
        <v>0.54259999999999997</v>
      </c>
      <c r="AM56" s="126">
        <v>0.52539999999999998</v>
      </c>
      <c r="AN56" s="129">
        <v>0.27089999999999997</v>
      </c>
      <c r="AO56" s="128">
        <v>3.1459999999999999E-3</v>
      </c>
      <c r="AP56" s="17">
        <v>5.4679999999999998E-3</v>
      </c>
      <c r="AQ56" s="17">
        <v>5.3740000000000003E-3</v>
      </c>
      <c r="AR56" s="17">
        <v>-8.7139999999999995E-3</v>
      </c>
      <c r="AS56" s="17">
        <v>3.2190000000000001E-3</v>
      </c>
      <c r="AT56" s="17">
        <v>-2.663E-3</v>
      </c>
      <c r="AU56" s="17">
        <v>-1.3180000000000001E-2</v>
      </c>
      <c r="AV56" s="17">
        <v>-3.0249999999999999E-3</v>
      </c>
      <c r="AW56" s="17">
        <v>1.055E-2</v>
      </c>
      <c r="AX56" s="17">
        <v>-3.0959999999999998E-3</v>
      </c>
      <c r="AY56" s="126">
        <v>0.4083</v>
      </c>
      <c r="AZ56" s="126">
        <v>0.45610000000000001</v>
      </c>
      <c r="BA56" s="126">
        <v>0.86429999999999996</v>
      </c>
      <c r="BB56" s="126">
        <v>0.72709999999999997</v>
      </c>
      <c r="BC56" s="126">
        <v>0.32740000000000002</v>
      </c>
      <c r="BD56" s="126">
        <v>0.51329999999999998</v>
      </c>
      <c r="BE56" s="126">
        <v>0.26100000000000001</v>
      </c>
      <c r="BF56" s="126">
        <v>0.66010000000000002</v>
      </c>
      <c r="BG56" s="126">
        <v>0.61970000000000003</v>
      </c>
      <c r="BH56" s="126">
        <v>0.36099999999999999</v>
      </c>
      <c r="BI56" s="126">
        <v>0.18779999999999999</v>
      </c>
      <c r="BJ56" s="126">
        <v>0.35449999999999998</v>
      </c>
      <c r="BK56" s="126">
        <v>0.60319999999999996</v>
      </c>
      <c r="BL56" s="126">
        <v>0.42809999999999998</v>
      </c>
      <c r="BM56" s="129">
        <v>0.1479</v>
      </c>
      <c r="BN56" s="128">
        <v>2.0720000000000001</v>
      </c>
      <c r="BO56" s="17">
        <v>3.0289999999999999</v>
      </c>
      <c r="BP56" s="17">
        <v>1.8620000000000001</v>
      </c>
      <c r="BQ56" s="17">
        <v>5.101</v>
      </c>
      <c r="BR56" s="17">
        <v>-2.2730000000000001</v>
      </c>
      <c r="BS56" s="17">
        <v>2.5939999999999999</v>
      </c>
      <c r="BT56" s="17">
        <v>-0.8831</v>
      </c>
      <c r="BU56" s="17">
        <v>-2.0459999999999998</v>
      </c>
      <c r="BV56" s="17">
        <v>-0.17749999999999999</v>
      </c>
      <c r="BW56" s="17">
        <v>-5.5970000000000004</v>
      </c>
      <c r="BX56" s="17">
        <v>5.0149999999999997</v>
      </c>
      <c r="BY56" s="17">
        <v>-0.43709999999999999</v>
      </c>
      <c r="BZ56" s="126">
        <v>0</v>
      </c>
      <c r="CA56" s="126">
        <v>7.0439999999999999E-3</v>
      </c>
      <c r="CB56" s="126">
        <v>4.5350000000000001E-2</v>
      </c>
      <c r="CC56" s="126">
        <v>5.5690000000000003E-2</v>
      </c>
      <c r="CD56" s="126">
        <v>0.18479999999999999</v>
      </c>
      <c r="CE56" s="126">
        <v>2.1659999999999999E-18</v>
      </c>
      <c r="CF56" s="126">
        <v>0.60340000000000005</v>
      </c>
      <c r="CG56" s="126">
        <v>6.726E-2</v>
      </c>
      <c r="CH56" s="126">
        <v>0.67910000000000004</v>
      </c>
      <c r="CI56" s="126">
        <v>2.7660000000000001E-2</v>
      </c>
      <c r="CJ56" s="126">
        <v>9.0870000000000006E-2</v>
      </c>
      <c r="CK56" s="126">
        <v>0.29310000000000003</v>
      </c>
      <c r="CL56" s="126">
        <v>2.5390000000000001E-8</v>
      </c>
      <c r="CM56" s="126">
        <v>3.1700000000000001E-3</v>
      </c>
      <c r="CN56" s="126">
        <v>3.2930000000000001E-2</v>
      </c>
      <c r="CO56" s="126">
        <v>1.6459999999999999E-2</v>
      </c>
      <c r="CP56" s="126">
        <v>0.34339999999999998</v>
      </c>
      <c r="CQ56" s="129">
        <v>8.6589999999999995E-11</v>
      </c>
      <c r="CR56" s="128">
        <v>2.0289999999999999</v>
      </c>
      <c r="CS56" s="17">
        <v>2.956</v>
      </c>
      <c r="CT56" s="17">
        <v>1.268</v>
      </c>
      <c r="CU56" s="17">
        <v>2.548</v>
      </c>
      <c r="CV56" s="17">
        <v>2.09</v>
      </c>
      <c r="CW56" s="17">
        <v>0.61729999999999996</v>
      </c>
      <c r="CX56" s="17">
        <v>-2.66</v>
      </c>
      <c r="CY56" s="17">
        <v>-2.1469999999999998</v>
      </c>
      <c r="CZ56" s="17">
        <v>-3.6520000000000001</v>
      </c>
      <c r="DA56" s="17">
        <v>0.21110000000000001</v>
      </c>
      <c r="DB56" s="126">
        <v>1.9029999999999998E-18</v>
      </c>
      <c r="DC56" s="126">
        <v>3.8649999999999999E-3</v>
      </c>
      <c r="DD56" s="126">
        <v>0.48080000000000001</v>
      </c>
      <c r="DE56" s="126">
        <v>0.25309999999999999</v>
      </c>
      <c r="DF56" s="126">
        <v>1.4010000000000001E-18</v>
      </c>
      <c r="DG56" s="126">
        <v>0.42009999999999997</v>
      </c>
      <c r="DH56" s="126">
        <v>0.12039999999999999</v>
      </c>
      <c r="DI56" s="126">
        <v>0.3725</v>
      </c>
      <c r="DJ56" s="126">
        <v>0.18310000000000001</v>
      </c>
      <c r="DK56" s="126">
        <v>0.92359999999999998</v>
      </c>
      <c r="DL56" s="126">
        <v>6.011E-9</v>
      </c>
      <c r="DM56" s="126">
        <v>9.1310000000000002E-4</v>
      </c>
      <c r="DN56" s="126">
        <v>0.29349999999999998</v>
      </c>
      <c r="DO56" s="126">
        <v>0.1109</v>
      </c>
      <c r="DP56" s="129">
        <v>5.261E-11</v>
      </c>
      <c r="DQ56" s="128">
        <v>-2.8540000000000002E-3</v>
      </c>
      <c r="DR56" s="17">
        <v>-1.3780000000000001E-2</v>
      </c>
      <c r="DS56" s="17">
        <v>-1.985E-2</v>
      </c>
      <c r="DT56" s="17">
        <v>3.9260000000000003E-2</v>
      </c>
      <c r="DU56" s="17" t="s">
        <v>4</v>
      </c>
      <c r="DV56" s="17">
        <v>-5.9290000000000002E-3</v>
      </c>
      <c r="DW56" s="17">
        <v>-2.062E-3</v>
      </c>
      <c r="DX56" s="17">
        <v>1.2800000000000001E-2</v>
      </c>
      <c r="DY56" s="17">
        <v>2.9069999999999999E-2</v>
      </c>
      <c r="DZ56" s="17">
        <v>-3.0630000000000001E-2</v>
      </c>
      <c r="EA56" s="17" t="s">
        <v>4</v>
      </c>
      <c r="EB56" s="17">
        <v>2.2690000000000002E-3</v>
      </c>
      <c r="EC56" s="126">
        <v>0.51160000000000005</v>
      </c>
      <c r="ED56" s="126">
        <v>0.46329999999999999</v>
      </c>
      <c r="EE56" s="126">
        <v>0.5151</v>
      </c>
      <c r="EF56" s="126">
        <v>0.40870000000000001</v>
      </c>
      <c r="EG56" s="126" t="s">
        <v>4</v>
      </c>
      <c r="EH56" s="126">
        <v>0.40770000000000001</v>
      </c>
      <c r="EI56" s="126">
        <v>0.61040000000000005</v>
      </c>
      <c r="EJ56" s="126">
        <v>0.51149999999999995</v>
      </c>
      <c r="EK56" s="126">
        <v>0.441</v>
      </c>
      <c r="EL56" s="126">
        <v>0.22409999999999999</v>
      </c>
      <c r="EM56" s="126" t="s">
        <v>4</v>
      </c>
      <c r="EN56" s="126">
        <v>0.85460000000000003</v>
      </c>
      <c r="EO56" s="126">
        <v>0.68269999999999997</v>
      </c>
      <c r="EP56" s="126">
        <v>0.21429999999999999</v>
      </c>
      <c r="EQ56" s="126">
        <v>0.2737</v>
      </c>
      <c r="ER56" s="126">
        <v>0.21029999999999999</v>
      </c>
      <c r="ES56" s="126" t="s">
        <v>4</v>
      </c>
      <c r="ET56" s="129">
        <v>0.29160000000000003</v>
      </c>
      <c r="EU56" s="128">
        <v>-4.2310000000000004E-3</v>
      </c>
      <c r="EV56" s="17">
        <v>-6.1419999999999999E-3</v>
      </c>
      <c r="EW56" s="17">
        <v>-2.6210000000000001E-2</v>
      </c>
      <c r="EX56" s="17">
        <v>2.5930000000000002E-2</v>
      </c>
      <c r="EY56" s="17">
        <v>-4.6319999999999998E-3</v>
      </c>
      <c r="EZ56" s="17">
        <v>-1.877E-3</v>
      </c>
      <c r="FA56" s="17">
        <v>-8.3719999999999992E-3</v>
      </c>
      <c r="FB56" s="17">
        <v>2.3709999999999998E-2</v>
      </c>
      <c r="FC56" s="17">
        <v>-1.1769999999999999E-2</v>
      </c>
      <c r="FD56" s="17">
        <v>-1.446E-3</v>
      </c>
      <c r="FE56" s="126">
        <v>0.41020000000000001</v>
      </c>
      <c r="FF56" s="126">
        <v>0.62429999999999997</v>
      </c>
      <c r="FG56" s="126">
        <v>0.41739999999999999</v>
      </c>
      <c r="FH56" s="126">
        <v>0.44790000000000002</v>
      </c>
      <c r="FI56" s="126">
        <v>0.32640000000000002</v>
      </c>
      <c r="FJ56" s="126">
        <v>0.6331</v>
      </c>
      <c r="FK56" s="126">
        <v>0.83179999999999998</v>
      </c>
      <c r="FL56" s="126">
        <v>0.67100000000000004</v>
      </c>
      <c r="FM56" s="126">
        <v>0.84989999999999999</v>
      </c>
      <c r="FN56" s="126">
        <v>0.65110000000000001</v>
      </c>
      <c r="FO56" s="126">
        <v>0.438</v>
      </c>
      <c r="FP56" s="126">
        <v>0.53200000000000003</v>
      </c>
      <c r="FQ56" s="126">
        <v>0.1835</v>
      </c>
      <c r="FR56" s="126">
        <v>0.2321</v>
      </c>
      <c r="FS56" s="129">
        <v>0.31359999999999999</v>
      </c>
    </row>
    <row r="57" spans="1:175" x14ac:dyDescent="0.35">
      <c r="A57" s="11" t="s">
        <v>234</v>
      </c>
      <c r="B57" s="11">
        <v>5</v>
      </c>
      <c r="C57" s="106">
        <v>156484218</v>
      </c>
      <c r="D57" s="11" t="s">
        <v>88</v>
      </c>
      <c r="E57" s="11" t="s">
        <v>89</v>
      </c>
      <c r="F57" s="11" t="s">
        <v>24469</v>
      </c>
      <c r="G57" s="120" t="s">
        <v>2042</v>
      </c>
      <c r="H57" s="11" t="b">
        <v>1</v>
      </c>
      <c r="I57" s="11">
        <v>0</v>
      </c>
      <c r="J57" s="102" t="s">
        <v>27098</v>
      </c>
      <c r="K57" s="231">
        <v>1.186E-3</v>
      </c>
      <c r="L57" s="21">
        <v>1.3079999999999999E-3</v>
      </c>
      <c r="M57" s="21">
        <v>6.5430000000000002E-5</v>
      </c>
      <c r="N57" s="21">
        <v>3.6380000000000002E-3</v>
      </c>
      <c r="O57" s="21">
        <v>-1.4659999999999999E-2</v>
      </c>
      <c r="P57" s="21">
        <v>1.0790000000000001E-3</v>
      </c>
      <c r="Q57" s="21">
        <v>-1.9449999999999999E-3</v>
      </c>
      <c r="R57" s="21">
        <v>-1.884E-3</v>
      </c>
      <c r="S57" s="21">
        <v>-1.24E-2</v>
      </c>
      <c r="T57" s="21">
        <v>1.4159999999999999E-3</v>
      </c>
      <c r="U57" s="21">
        <v>1.1429999999999999E-2</v>
      </c>
      <c r="V57" s="21">
        <v>-2.0600000000000002E-3</v>
      </c>
      <c r="W57" s="12">
        <v>0.72889999999999999</v>
      </c>
      <c r="X57" s="12">
        <v>0.95289999999999997</v>
      </c>
      <c r="Y57" s="12">
        <v>0.13900000000000001</v>
      </c>
      <c r="Z57" s="12">
        <v>0.63019999999999998</v>
      </c>
      <c r="AA57" s="12">
        <v>0.42549999999999999</v>
      </c>
      <c r="AB57" s="12">
        <v>0.59250000000000003</v>
      </c>
      <c r="AC57" s="12">
        <v>0.32190000000000002</v>
      </c>
      <c r="AD57" s="12">
        <v>0.68989999999999996</v>
      </c>
      <c r="AE57" s="12">
        <v>0.12189999999999999</v>
      </c>
      <c r="AF57" s="12">
        <v>0.89990000000000003</v>
      </c>
      <c r="AG57" s="12">
        <v>0.63239999999999996</v>
      </c>
      <c r="AH57" s="12">
        <v>0.1908</v>
      </c>
      <c r="AI57" s="12">
        <v>0.56759999999999999</v>
      </c>
      <c r="AJ57" s="12">
        <v>0.77210000000000001</v>
      </c>
      <c r="AK57" s="12">
        <v>0.87070000000000003</v>
      </c>
      <c r="AL57" s="12">
        <v>0.56720000000000004</v>
      </c>
      <c r="AM57" s="12">
        <v>0.13639999999999999</v>
      </c>
      <c r="AN57" s="108">
        <v>0.59379999999999999</v>
      </c>
      <c r="AO57" s="103">
        <v>3.3129999999999998E-4</v>
      </c>
      <c r="AP57" s="21">
        <v>2.0929999999999998E-3</v>
      </c>
      <c r="AQ57" s="21">
        <v>-2.9819999999999998E-3</v>
      </c>
      <c r="AR57" s="21">
        <v>2.2190000000000001E-3</v>
      </c>
      <c r="AS57" s="21">
        <v>4.8089999999999998E-4</v>
      </c>
      <c r="AT57" s="21">
        <v>1.5459999999999999E-4</v>
      </c>
      <c r="AU57" s="21">
        <v>-1.4109999999999999E-2</v>
      </c>
      <c r="AV57" s="21">
        <v>-8.2159999999999993E-3</v>
      </c>
      <c r="AW57" s="21">
        <v>6.1199999999999996E-3</v>
      </c>
      <c r="AX57" s="21">
        <v>-6.6450000000000005E-4</v>
      </c>
      <c r="AY57" s="12">
        <v>0.93469999999999998</v>
      </c>
      <c r="AZ57" s="12">
        <v>0.28849999999999998</v>
      </c>
      <c r="BA57" s="12">
        <v>0.2447</v>
      </c>
      <c r="BB57" s="12">
        <v>0.5968</v>
      </c>
      <c r="BC57" s="12">
        <v>0.93340000000000001</v>
      </c>
      <c r="BD57" s="12">
        <v>0.76339999999999997</v>
      </c>
      <c r="BE57" s="12">
        <v>0.14360000000000001</v>
      </c>
      <c r="BF57" s="12">
        <v>0.35830000000000001</v>
      </c>
      <c r="BG57" s="12">
        <v>0.54879999999999995</v>
      </c>
      <c r="BH57" s="12">
        <v>0.46700000000000003</v>
      </c>
      <c r="BI57" s="12">
        <v>0.87450000000000006</v>
      </c>
      <c r="BJ57" s="12">
        <v>0.58489999999999998</v>
      </c>
      <c r="BK57" s="12">
        <v>0.51429999999999998</v>
      </c>
      <c r="BL57" s="12">
        <v>0.67430000000000001</v>
      </c>
      <c r="BM57" s="108">
        <v>0.74170000000000003</v>
      </c>
      <c r="BN57" s="103">
        <v>0.43519999999999998</v>
      </c>
      <c r="BO57" s="21">
        <v>1.2390000000000001</v>
      </c>
      <c r="BP57" s="21">
        <v>1.502</v>
      </c>
      <c r="BQ57" s="21">
        <v>1.0720000000000001</v>
      </c>
      <c r="BR57" s="21">
        <v>-2.3780000000000001</v>
      </c>
      <c r="BS57" s="21">
        <v>0.59519999999999995</v>
      </c>
      <c r="BT57" s="21">
        <v>0.99150000000000005</v>
      </c>
      <c r="BU57" s="21">
        <v>-9.2689999999999995E-2</v>
      </c>
      <c r="BV57" s="21">
        <v>-1.286</v>
      </c>
      <c r="BW57" s="21">
        <v>0.89180000000000004</v>
      </c>
      <c r="BX57" s="21">
        <v>3.8879999999999999</v>
      </c>
      <c r="BY57" s="21">
        <v>0.79190000000000005</v>
      </c>
      <c r="BZ57" s="12">
        <v>1.5719999999999998E-11</v>
      </c>
      <c r="CA57" s="12">
        <v>8.7429999999999994E-2</v>
      </c>
      <c r="CB57" s="12">
        <v>0.2646</v>
      </c>
      <c r="CC57" s="12">
        <v>8.4739999999999996E-2</v>
      </c>
      <c r="CD57" s="12">
        <v>0.19</v>
      </c>
      <c r="CE57" s="12">
        <v>7.2559999999999996E-13</v>
      </c>
      <c r="CF57" s="12">
        <v>4.0779999999999997E-2</v>
      </c>
      <c r="CG57" s="12">
        <v>0.9919</v>
      </c>
      <c r="CH57" s="12">
        <v>0.56669999999999998</v>
      </c>
      <c r="CI57" s="12">
        <v>0.67889999999999995</v>
      </c>
      <c r="CJ57" s="12">
        <v>0.22189999999999999</v>
      </c>
      <c r="CK57" s="12">
        <v>5.33E-2</v>
      </c>
      <c r="CL57" s="12">
        <v>0.34510000000000002</v>
      </c>
      <c r="CM57" s="12">
        <v>9.7000000000000003E-2</v>
      </c>
      <c r="CN57" s="12">
        <v>0.1205</v>
      </c>
      <c r="CO57" s="12">
        <v>0.28039999999999998</v>
      </c>
      <c r="CP57" s="12">
        <v>0.1711</v>
      </c>
      <c r="CQ57" s="108">
        <v>6.6320000000000004E-2</v>
      </c>
      <c r="CR57" s="103">
        <v>-3.8150000000000003E-2</v>
      </c>
      <c r="CS57" s="21">
        <v>1.1619999999999999</v>
      </c>
      <c r="CT57" s="21">
        <v>1.4730000000000001</v>
      </c>
      <c r="CU57" s="21">
        <v>1.3879999999999999</v>
      </c>
      <c r="CV57" s="21">
        <v>0.17330000000000001</v>
      </c>
      <c r="CW57" s="21">
        <v>-1.5549999999999999</v>
      </c>
      <c r="CX57" s="21">
        <v>0.77349999999999997</v>
      </c>
      <c r="CY57" s="21">
        <v>-1.7709999999999999</v>
      </c>
      <c r="CZ57" s="21">
        <v>0.43059999999999998</v>
      </c>
      <c r="DA57" s="21">
        <v>-1.823</v>
      </c>
      <c r="DB57" s="109">
        <v>0</v>
      </c>
      <c r="DC57" s="12">
        <v>5.6430000000000001E-2</v>
      </c>
      <c r="DD57" s="12">
        <v>0.30709999999999998</v>
      </c>
      <c r="DE57" s="12">
        <v>0.112</v>
      </c>
      <c r="DF57" s="12">
        <v>0</v>
      </c>
      <c r="DG57" s="12">
        <v>0.1452</v>
      </c>
      <c r="DH57" s="12">
        <v>0.75800000000000001</v>
      </c>
      <c r="DI57" s="12">
        <v>0.34460000000000002</v>
      </c>
      <c r="DJ57" s="12">
        <v>0.625</v>
      </c>
      <c r="DK57" s="12">
        <v>0.18770000000000001</v>
      </c>
      <c r="DL57" s="12">
        <v>1.8090000000000001E-3</v>
      </c>
      <c r="DM57" s="12">
        <v>6.4070000000000002E-2</v>
      </c>
      <c r="DN57" s="12">
        <v>0.1288</v>
      </c>
      <c r="DO57" s="12">
        <v>8.8099999999999998E-2</v>
      </c>
      <c r="DP57" s="108">
        <v>5.9079999999999997E-5</v>
      </c>
      <c r="DQ57" s="103">
        <v>8.2100000000000003E-3</v>
      </c>
      <c r="DR57" s="21">
        <v>2.8709999999999999E-3</v>
      </c>
      <c r="DS57" s="21">
        <v>1.332E-2</v>
      </c>
      <c r="DT57" s="21">
        <v>1.7520000000000001E-2</v>
      </c>
      <c r="DU57" s="21">
        <v>3.2919999999999998E-2</v>
      </c>
      <c r="DV57" s="21">
        <v>8.9669999999999993E-3</v>
      </c>
      <c r="DW57" s="21">
        <v>4.3730000000000002E-3</v>
      </c>
      <c r="DX57" s="21">
        <v>5.7739999999999996E-3</v>
      </c>
      <c r="DY57" s="21">
        <v>-3.1960000000000001E-3</v>
      </c>
      <c r="DZ57" s="21">
        <v>-2.7859999999999998E-3</v>
      </c>
      <c r="EA57" s="21">
        <v>5.3440000000000001E-2</v>
      </c>
      <c r="EB57" s="21">
        <v>3.3630000000000001E-3</v>
      </c>
      <c r="EC57" s="12">
        <v>2.7080000000000002E-5</v>
      </c>
      <c r="ED57" s="12">
        <v>0.59830000000000005</v>
      </c>
      <c r="EE57" s="12">
        <v>0.1968</v>
      </c>
      <c r="EF57" s="12">
        <v>0.23980000000000001</v>
      </c>
      <c r="EG57" s="12">
        <v>0.13880000000000001</v>
      </c>
      <c r="EH57" s="12">
        <v>1.7120000000000001E-6</v>
      </c>
      <c r="EI57" s="12">
        <v>0.36770000000000003</v>
      </c>
      <c r="EJ57" s="12">
        <v>0.70579999999999998</v>
      </c>
      <c r="EK57" s="12">
        <v>0.85129999999999995</v>
      </c>
      <c r="EL57" s="12">
        <v>0.89539999999999997</v>
      </c>
      <c r="EM57" s="12">
        <v>0.3276</v>
      </c>
      <c r="EN57" s="12">
        <v>0.34970000000000001</v>
      </c>
      <c r="EO57" s="12">
        <v>0.10630000000000001</v>
      </c>
      <c r="EP57" s="12">
        <v>0.75380000000000003</v>
      </c>
      <c r="EQ57" s="12">
        <v>0.10290000000000001</v>
      </c>
      <c r="ER57" s="12">
        <v>0.18840000000000001</v>
      </c>
      <c r="ES57" s="12">
        <v>0.33350000000000002</v>
      </c>
      <c r="ET57" s="108">
        <v>1.474E-2</v>
      </c>
      <c r="EU57" s="103">
        <v>9.8379999999999995E-3</v>
      </c>
      <c r="EV57" s="21">
        <v>7.4320000000000002E-3</v>
      </c>
      <c r="EW57" s="21">
        <v>1.4330000000000001E-2</v>
      </c>
      <c r="EX57" s="21">
        <v>1.8530000000000001E-2</v>
      </c>
      <c r="EY57" s="21">
        <v>1.0580000000000001E-2</v>
      </c>
      <c r="EZ57" s="21">
        <v>3.0469999999999998E-3</v>
      </c>
      <c r="FA57" s="21">
        <v>1.0279999999999999E-2</v>
      </c>
      <c r="FB57" s="21">
        <v>-4.731E-3</v>
      </c>
      <c r="FC57" s="21">
        <v>-1.4460000000000001E-2</v>
      </c>
      <c r="FD57" s="21">
        <v>1.8600000000000001E-3</v>
      </c>
      <c r="FE57" s="12">
        <v>5.9290000000000003E-5</v>
      </c>
      <c r="FF57" s="12">
        <v>0.315</v>
      </c>
      <c r="FG57" s="12">
        <v>0.1714</v>
      </c>
      <c r="FH57" s="12">
        <v>0.2361</v>
      </c>
      <c r="FI57" s="12">
        <v>2.9110000000000002E-6</v>
      </c>
      <c r="FJ57" s="12">
        <v>0.32779999999999998</v>
      </c>
      <c r="FK57" s="12">
        <v>0.90390000000000004</v>
      </c>
      <c r="FL57" s="12">
        <v>0.84450000000000003</v>
      </c>
      <c r="FM57" s="12">
        <v>0.60429999999999995</v>
      </c>
      <c r="FN57" s="12">
        <v>0.46200000000000002</v>
      </c>
      <c r="FO57" s="12">
        <v>7.901E-3</v>
      </c>
      <c r="FP57" s="12">
        <v>0.32069999999999999</v>
      </c>
      <c r="FQ57" s="12">
        <v>8.4909999999999999E-2</v>
      </c>
      <c r="FR57" s="12">
        <v>8.4519999999999998E-2</v>
      </c>
      <c r="FS57" s="108">
        <v>4.3370000000000003E-4</v>
      </c>
    </row>
    <row r="58" spans="1:175" x14ac:dyDescent="0.35">
      <c r="A58" s="11" t="s">
        <v>233</v>
      </c>
      <c r="B58" s="11">
        <v>6</v>
      </c>
      <c r="C58" s="106">
        <v>16131156</v>
      </c>
      <c r="D58" s="11" t="s">
        <v>89</v>
      </c>
      <c r="E58" s="11" t="s">
        <v>88</v>
      </c>
      <c r="F58" s="11" t="s">
        <v>24473</v>
      </c>
      <c r="G58" s="120" t="s">
        <v>473</v>
      </c>
      <c r="H58" s="11" t="b">
        <v>1</v>
      </c>
      <c r="I58" s="12">
        <v>1.354E-30</v>
      </c>
      <c r="J58" s="102" t="s">
        <v>27096</v>
      </c>
      <c r="K58" s="231">
        <v>-2.7789999999999998E-4</v>
      </c>
      <c r="L58" s="21">
        <v>2.091E-3</v>
      </c>
      <c r="M58" s="21">
        <v>-9.7909999999999989E-4</v>
      </c>
      <c r="N58" s="21">
        <v>-2.8029999999999999E-3</v>
      </c>
      <c r="O58" s="21">
        <v>3.7530000000000002E-4</v>
      </c>
      <c r="P58" s="21">
        <v>-6.2520000000000002E-4</v>
      </c>
      <c r="Q58" s="21">
        <v>6.2469999999999995E-4</v>
      </c>
      <c r="R58" s="21">
        <v>2.3760000000000001E-3</v>
      </c>
      <c r="S58" s="21">
        <v>8.0849999999999997E-4</v>
      </c>
      <c r="T58" s="21">
        <v>1.65E-3</v>
      </c>
      <c r="U58" s="21">
        <v>8.9020000000000002E-3</v>
      </c>
      <c r="V58" s="21">
        <v>1.1609999999999999E-3</v>
      </c>
      <c r="W58" s="12">
        <v>0.92710000000000004</v>
      </c>
      <c r="X58" s="12">
        <v>0.43790000000000001</v>
      </c>
      <c r="Y58" s="12">
        <v>0.76759999999999995</v>
      </c>
      <c r="Z58" s="12">
        <v>0.74860000000000004</v>
      </c>
      <c r="AA58" s="12">
        <v>0.42880000000000001</v>
      </c>
      <c r="AB58" s="12">
        <v>0.65149999999999997</v>
      </c>
      <c r="AC58" s="12">
        <v>0.90280000000000005</v>
      </c>
      <c r="AD58" s="12">
        <v>0.59109999999999996</v>
      </c>
      <c r="AE58" s="12">
        <v>0.99950000000000006</v>
      </c>
      <c r="AF58" s="12">
        <v>0.74</v>
      </c>
      <c r="AG58" s="12">
        <v>0.8548</v>
      </c>
      <c r="AH58" s="12">
        <v>0.7359</v>
      </c>
      <c r="AI58" s="12">
        <v>0.83660000000000001</v>
      </c>
      <c r="AJ58" s="12">
        <v>0.60870000000000002</v>
      </c>
      <c r="AK58" s="12">
        <v>0.42249999999999999</v>
      </c>
      <c r="AL58" s="12">
        <v>0.44850000000000001</v>
      </c>
      <c r="AM58" s="12">
        <v>0.89590000000000003</v>
      </c>
      <c r="AN58" s="108">
        <v>0.4299</v>
      </c>
      <c r="AO58" s="103">
        <v>3.3789999999999997E-4</v>
      </c>
      <c r="AP58" s="21">
        <v>2.1740000000000002E-3</v>
      </c>
      <c r="AQ58" s="21">
        <v>-1.895E-4</v>
      </c>
      <c r="AR58" s="21">
        <v>-2.7439999999999999E-3</v>
      </c>
      <c r="AS58" s="21">
        <v>9.6000000000000002E-5</v>
      </c>
      <c r="AT58" s="21">
        <v>6.3049999999999998E-4</v>
      </c>
      <c r="AU58" s="21">
        <v>1.9680000000000001E-3</v>
      </c>
      <c r="AV58" s="21">
        <v>-1.3110000000000001E-3</v>
      </c>
      <c r="AW58" s="21">
        <v>5.0400000000000002E-3</v>
      </c>
      <c r="AX58" s="21">
        <v>5.8489999999999996E-4</v>
      </c>
      <c r="AY58" s="12">
        <v>0.70409999999999995</v>
      </c>
      <c r="AZ58" s="12">
        <v>0.63460000000000005</v>
      </c>
      <c r="BA58" s="12">
        <v>0.84350000000000003</v>
      </c>
      <c r="BB58" s="12">
        <v>0.60129999999999995</v>
      </c>
      <c r="BC58" s="12">
        <v>0.81620000000000004</v>
      </c>
      <c r="BD58" s="12">
        <v>0.61960000000000004</v>
      </c>
      <c r="BE58" s="12">
        <v>0.62390000000000001</v>
      </c>
      <c r="BF58" s="12">
        <v>0.57979999999999998</v>
      </c>
      <c r="BG58" s="12">
        <v>0.3765</v>
      </c>
      <c r="BH58" s="12">
        <v>0.66969999999999996</v>
      </c>
      <c r="BI58" s="12">
        <v>0.80289999999999995</v>
      </c>
      <c r="BJ58" s="12">
        <v>0.45689999999999997</v>
      </c>
      <c r="BK58" s="12">
        <v>0.80889999999999995</v>
      </c>
      <c r="BL58" s="12">
        <v>0.36969999999999997</v>
      </c>
      <c r="BM58" s="108">
        <v>0.99119999999999997</v>
      </c>
      <c r="BN58" s="103">
        <v>1.6240000000000001</v>
      </c>
      <c r="BO58" s="21">
        <v>0.92420000000000002</v>
      </c>
      <c r="BP58" s="21">
        <v>0.25019999999999998</v>
      </c>
      <c r="BQ58" s="21">
        <v>1.393</v>
      </c>
      <c r="BR58" s="21">
        <v>-6.1600000000000002E-2</v>
      </c>
      <c r="BS58" s="21">
        <v>1.073</v>
      </c>
      <c r="BT58" s="21">
        <v>-0.13320000000000001</v>
      </c>
      <c r="BU58" s="21">
        <v>-0.58819999999999995</v>
      </c>
      <c r="BV58" s="21">
        <v>0.1023</v>
      </c>
      <c r="BW58" s="21">
        <v>-1.1279999999999999</v>
      </c>
      <c r="BX58" s="21">
        <v>0.66149999999999998</v>
      </c>
      <c r="BY58" s="21">
        <v>0.16700000000000001</v>
      </c>
      <c r="BZ58" s="109">
        <v>1.354E-30</v>
      </c>
      <c r="CA58" s="12">
        <v>0.2482</v>
      </c>
      <c r="CB58" s="12">
        <v>0.55979999999999996</v>
      </c>
      <c r="CC58" s="12">
        <v>5.8290000000000002E-2</v>
      </c>
      <c r="CD58" s="12">
        <v>0.79</v>
      </c>
      <c r="CE58" s="12">
        <v>3.4699999999999999E-26</v>
      </c>
      <c r="CF58" s="12">
        <v>0.92979999999999996</v>
      </c>
      <c r="CG58" s="12">
        <v>0.5776</v>
      </c>
      <c r="CH58" s="12">
        <v>0.70420000000000005</v>
      </c>
      <c r="CI58" s="12">
        <v>0.1686</v>
      </c>
      <c r="CJ58" s="12">
        <v>0.64629999999999999</v>
      </c>
      <c r="CK58" s="12">
        <v>0.77370000000000005</v>
      </c>
      <c r="CL58" s="12">
        <v>1.366E-10</v>
      </c>
      <c r="CM58" s="12">
        <v>0.1076</v>
      </c>
      <c r="CN58" s="12">
        <v>0.65900000000000003</v>
      </c>
      <c r="CO58" s="12">
        <v>1.3559999999999999E-2</v>
      </c>
      <c r="CP58" s="12">
        <v>0.84850000000000003</v>
      </c>
      <c r="CQ58" s="108">
        <v>6.2890000000000001E-9</v>
      </c>
      <c r="CR58" s="103">
        <v>1.486</v>
      </c>
      <c r="CS58" s="21">
        <v>1.204</v>
      </c>
      <c r="CT58" s="21">
        <v>9.3109999999999998E-2</v>
      </c>
      <c r="CU58" s="21">
        <v>0.9909</v>
      </c>
      <c r="CV58" s="21">
        <v>1.1259999999999999</v>
      </c>
      <c r="CW58" s="21">
        <v>0.14130000000000001</v>
      </c>
      <c r="CX58" s="21">
        <v>-2.0979999999999999</v>
      </c>
      <c r="CY58" s="21">
        <v>0.2135</v>
      </c>
      <c r="CZ58" s="21">
        <v>-0.64990000000000003</v>
      </c>
      <c r="DA58" s="21">
        <v>0.20119999999999999</v>
      </c>
      <c r="DB58" s="12">
        <v>2.333E-29</v>
      </c>
      <c r="DC58" s="12">
        <v>2.725E-2</v>
      </c>
      <c r="DD58" s="12">
        <v>0.80889999999999995</v>
      </c>
      <c r="DE58" s="12">
        <v>0.1258</v>
      </c>
      <c r="DF58" s="12">
        <v>7.8289999999999999E-25</v>
      </c>
      <c r="DG58" s="12">
        <v>0.41460000000000002</v>
      </c>
      <c r="DH58" s="12">
        <v>3.5049999999999998E-2</v>
      </c>
      <c r="DI58" s="12">
        <v>0.85350000000000004</v>
      </c>
      <c r="DJ58" s="12">
        <v>0.41739999999999999</v>
      </c>
      <c r="DK58" s="12">
        <v>0.94</v>
      </c>
      <c r="DL58" s="12">
        <v>4.0310000000000002E-15</v>
      </c>
      <c r="DM58" s="12">
        <v>1.3690000000000001E-2</v>
      </c>
      <c r="DN58" s="12">
        <v>0.82509999999999994</v>
      </c>
      <c r="DO58" s="12">
        <v>3.7909999999999999E-2</v>
      </c>
      <c r="DP58" s="108">
        <v>1.4100000000000001E-13</v>
      </c>
      <c r="DQ58" s="103">
        <v>-9.3919999999999995E-4</v>
      </c>
      <c r="DR58" s="21">
        <v>6.2199999999999998E-3</v>
      </c>
      <c r="DS58" s="21">
        <v>-6.6810000000000003E-4</v>
      </c>
      <c r="DT58" s="21">
        <v>1.549E-2</v>
      </c>
      <c r="DU58" s="21">
        <v>5.5329999999999997E-2</v>
      </c>
      <c r="DV58" s="21">
        <v>1.397E-3</v>
      </c>
      <c r="DW58" s="21">
        <v>-7.4259999999999997E-5</v>
      </c>
      <c r="DX58" s="21">
        <v>-1.115E-2</v>
      </c>
      <c r="DY58" s="21">
        <v>1.923E-3</v>
      </c>
      <c r="DZ58" s="21">
        <v>-2.5499999999999998E-2</v>
      </c>
      <c r="EA58" s="21">
        <v>-7.5689999999999993E-2</v>
      </c>
      <c r="EB58" s="21">
        <v>-2.9069999999999999E-3</v>
      </c>
      <c r="EC58" s="12">
        <v>0.86990000000000001</v>
      </c>
      <c r="ED58" s="12">
        <v>0.4889</v>
      </c>
      <c r="EE58" s="12">
        <v>0.93669999999999998</v>
      </c>
      <c r="EF58" s="12">
        <v>5.4539999999999998E-2</v>
      </c>
      <c r="EG58" s="12">
        <v>0.192</v>
      </c>
      <c r="EH58" s="12">
        <v>0.57899999999999996</v>
      </c>
      <c r="EI58" s="12">
        <v>0.81079999999999997</v>
      </c>
      <c r="EJ58" s="12">
        <v>0.1522</v>
      </c>
      <c r="EK58" s="12">
        <v>0.87039999999999995</v>
      </c>
      <c r="EL58" s="12">
        <v>1.839E-2</v>
      </c>
      <c r="EM58" s="12">
        <v>0.1086</v>
      </c>
      <c r="EN58" s="12">
        <v>0.25490000000000002</v>
      </c>
      <c r="EO58" s="12">
        <v>0.78649999999999998</v>
      </c>
      <c r="EP58" s="12">
        <v>0.38</v>
      </c>
      <c r="EQ58" s="12">
        <v>0.83460000000000001</v>
      </c>
      <c r="ER58" s="12">
        <v>5.0169999999999999E-2</v>
      </c>
      <c r="ES58" s="12">
        <v>0.1017</v>
      </c>
      <c r="ET58" s="108">
        <v>0.36980000000000002</v>
      </c>
      <c r="EU58" s="103">
        <v>-2.432E-4</v>
      </c>
      <c r="EV58" s="21">
        <v>6.313E-3</v>
      </c>
      <c r="EW58" s="21">
        <v>-7.7700000000000002E-4</v>
      </c>
      <c r="EX58" s="21">
        <v>1.166E-2</v>
      </c>
      <c r="EY58" s="21">
        <v>1.25E-3</v>
      </c>
      <c r="EZ58" s="21">
        <v>-3.2169999999999998E-3</v>
      </c>
      <c r="FA58" s="21">
        <v>-2.6409999999999999E-2</v>
      </c>
      <c r="FB58" s="21">
        <v>3.5230000000000001E-3</v>
      </c>
      <c r="FC58" s="21">
        <v>-3.7580000000000002E-2</v>
      </c>
      <c r="FD58" s="21">
        <v>-5.0039999999999998E-3</v>
      </c>
      <c r="FE58" s="12">
        <v>0.4546</v>
      </c>
      <c r="FF58" s="12">
        <v>0.1108</v>
      </c>
      <c r="FG58" s="12">
        <v>0.82350000000000001</v>
      </c>
      <c r="FH58" s="12">
        <v>7.9439999999999997E-3</v>
      </c>
      <c r="FI58" s="12">
        <v>0.21310000000000001</v>
      </c>
      <c r="FJ58" s="12">
        <v>0.70630000000000004</v>
      </c>
      <c r="FK58" s="12">
        <v>1.3350000000000001E-2</v>
      </c>
      <c r="FL58" s="12">
        <v>0.69610000000000005</v>
      </c>
      <c r="FM58" s="12">
        <v>1.557E-3</v>
      </c>
      <c r="FN58" s="12">
        <v>0.15210000000000001</v>
      </c>
      <c r="FO58" s="12">
        <v>0.92269999999999996</v>
      </c>
      <c r="FP58" s="12">
        <v>0.29189999999999999</v>
      </c>
      <c r="FQ58" s="12">
        <v>0.88519999999999999</v>
      </c>
      <c r="FR58" s="12">
        <v>7.0449999999999999E-2</v>
      </c>
      <c r="FS58" s="108">
        <v>0.48870000000000002</v>
      </c>
    </row>
    <row r="59" spans="1:175" x14ac:dyDescent="0.35">
      <c r="A59" s="11" t="s">
        <v>232</v>
      </c>
      <c r="B59" s="11">
        <v>6</v>
      </c>
      <c r="C59" s="106">
        <v>26021872</v>
      </c>
      <c r="D59" s="11" t="s">
        <v>88</v>
      </c>
      <c r="E59" s="11" t="s">
        <v>89</v>
      </c>
      <c r="F59" s="11" t="s">
        <v>24506</v>
      </c>
      <c r="G59" s="120" t="s">
        <v>27046</v>
      </c>
      <c r="H59" s="11" t="b">
        <v>1</v>
      </c>
      <c r="I59" s="12">
        <v>7.8309999999999999E-11</v>
      </c>
      <c r="J59" s="102" t="s">
        <v>27093</v>
      </c>
      <c r="K59" s="231">
        <v>-1.2149999999999999E-2</v>
      </c>
      <c r="L59" s="21">
        <v>2.052E-2</v>
      </c>
      <c r="M59" s="21" t="s">
        <v>4</v>
      </c>
      <c r="N59" s="21">
        <v>-2.2919999999999999E-2</v>
      </c>
      <c r="O59" s="21">
        <v>1.9380000000000001E-2</v>
      </c>
      <c r="P59" s="21">
        <v>-1.094E-2</v>
      </c>
      <c r="Q59" s="21">
        <v>1.9E-3</v>
      </c>
      <c r="R59" s="21">
        <v>-1.617E-2</v>
      </c>
      <c r="S59" s="21" t="s">
        <v>4</v>
      </c>
      <c r="T59" s="21">
        <v>9.2339999999999992E-3</v>
      </c>
      <c r="U59" s="21">
        <v>-1.367E-2</v>
      </c>
      <c r="V59" s="21">
        <v>1.0950000000000001E-3</v>
      </c>
      <c r="W59" s="109">
        <v>7.8309999999999999E-11</v>
      </c>
      <c r="X59" s="12">
        <v>0.37690000000000001</v>
      </c>
      <c r="Y59" s="12" t="s">
        <v>4</v>
      </c>
      <c r="Z59" s="12">
        <v>0.1492</v>
      </c>
      <c r="AA59" s="12">
        <v>0.74139999999999995</v>
      </c>
      <c r="AB59" s="12">
        <v>6.4560000000000002E-10</v>
      </c>
      <c r="AC59" s="12">
        <v>0.80379999999999996</v>
      </c>
      <c r="AD59" s="12">
        <v>0.44569999999999999</v>
      </c>
      <c r="AE59" s="12" t="s">
        <v>4</v>
      </c>
      <c r="AF59" s="12">
        <v>0.36309999999999998</v>
      </c>
      <c r="AG59" s="12">
        <v>0.93579999999999997</v>
      </c>
      <c r="AH59" s="12">
        <v>0.78480000000000005</v>
      </c>
      <c r="AI59" s="12">
        <v>5.7269999999999999E-5</v>
      </c>
      <c r="AJ59" s="12">
        <v>0.14630000000000001</v>
      </c>
      <c r="AK59" s="12" t="s">
        <v>4</v>
      </c>
      <c r="AL59" s="12">
        <v>0.1027</v>
      </c>
      <c r="AM59" s="12">
        <v>0.40560000000000002</v>
      </c>
      <c r="AN59" s="108">
        <v>1.7890000000000001E-4</v>
      </c>
      <c r="AO59" s="103">
        <v>-1.048E-2</v>
      </c>
      <c r="AP59" s="21">
        <v>1.6899999999999998E-2</v>
      </c>
      <c r="AQ59" s="21" t="s">
        <v>4</v>
      </c>
      <c r="AR59" s="21">
        <v>-1.434E-2</v>
      </c>
      <c r="AS59" s="21">
        <v>-9.7450000000000002E-3</v>
      </c>
      <c r="AT59" s="21">
        <v>-4.192E-4</v>
      </c>
      <c r="AU59" s="21">
        <v>-2.3769999999999999E-2</v>
      </c>
      <c r="AV59" s="21" t="s">
        <v>4</v>
      </c>
      <c r="AW59" s="21">
        <v>-2.095E-2</v>
      </c>
      <c r="AX59" s="21">
        <v>-1.49E-3</v>
      </c>
      <c r="AY59" s="12">
        <v>1.2199999999999999E-10</v>
      </c>
      <c r="AZ59" s="12">
        <v>0.39090000000000003</v>
      </c>
      <c r="BA59" s="12" t="s">
        <v>4</v>
      </c>
      <c r="BB59" s="12">
        <v>5.9959999999999999E-2</v>
      </c>
      <c r="BC59" s="12">
        <v>2.2589999999999999E-10</v>
      </c>
      <c r="BD59" s="12">
        <v>0.47989999999999999</v>
      </c>
      <c r="BE59" s="12">
        <v>0.38269999999999998</v>
      </c>
      <c r="BF59" s="12" t="s">
        <v>4</v>
      </c>
      <c r="BG59" s="12">
        <v>0.43630000000000002</v>
      </c>
      <c r="BH59" s="12">
        <v>0.36559999999999998</v>
      </c>
      <c r="BI59" s="12">
        <v>3.2679999999999999E-6</v>
      </c>
      <c r="BJ59" s="12">
        <v>0.1764</v>
      </c>
      <c r="BK59" s="12" t="s">
        <v>4</v>
      </c>
      <c r="BL59" s="12">
        <v>0.24909999999999999</v>
      </c>
      <c r="BM59" s="108">
        <v>1.224E-5</v>
      </c>
      <c r="BN59" s="103">
        <v>9.9129999999999996E-2</v>
      </c>
      <c r="BO59" s="21">
        <v>-0.89039999999999997</v>
      </c>
      <c r="BP59" s="21" t="s">
        <v>4</v>
      </c>
      <c r="BQ59" s="21">
        <v>1.821</v>
      </c>
      <c r="BR59" s="21">
        <v>-1.1080000000000001</v>
      </c>
      <c r="BS59" s="21">
        <v>0.1166</v>
      </c>
      <c r="BT59" s="21">
        <v>0.64039999999999997</v>
      </c>
      <c r="BU59" s="21">
        <v>1.9810000000000001</v>
      </c>
      <c r="BV59" s="21" t="s">
        <v>4</v>
      </c>
      <c r="BW59" s="21">
        <v>-0.65249999999999997</v>
      </c>
      <c r="BX59" s="21">
        <v>-0.88770000000000004</v>
      </c>
      <c r="BY59" s="21">
        <v>0.59930000000000005</v>
      </c>
      <c r="BZ59" s="12">
        <v>4.07E-2</v>
      </c>
      <c r="CA59" s="12">
        <v>0.81830000000000003</v>
      </c>
      <c r="CB59" s="12" t="s">
        <v>4</v>
      </c>
      <c r="CC59" s="12">
        <v>0.61750000000000005</v>
      </c>
      <c r="CD59" s="12">
        <v>0.69730000000000003</v>
      </c>
      <c r="CE59" s="12">
        <v>4.7129999999999998E-2</v>
      </c>
      <c r="CF59" s="12">
        <v>0.26529999999999998</v>
      </c>
      <c r="CG59" s="12">
        <v>0.38969999999999999</v>
      </c>
      <c r="CH59" s="12" t="s">
        <v>4</v>
      </c>
      <c r="CI59" s="12">
        <v>0.83289999999999997</v>
      </c>
      <c r="CJ59" s="12">
        <v>0.78069999999999995</v>
      </c>
      <c r="CK59" s="12">
        <v>0.25800000000000001</v>
      </c>
      <c r="CL59" s="12">
        <v>0.65780000000000005</v>
      </c>
      <c r="CM59" s="12">
        <v>0.64700000000000002</v>
      </c>
      <c r="CN59" s="12" t="s">
        <v>4</v>
      </c>
      <c r="CO59" s="12">
        <v>0.4103</v>
      </c>
      <c r="CP59" s="12">
        <v>0.54520000000000002</v>
      </c>
      <c r="CQ59" s="108">
        <v>0.66920000000000002</v>
      </c>
      <c r="CR59" s="103">
        <v>0.74629999999999996</v>
      </c>
      <c r="CS59" s="21">
        <v>0.8962</v>
      </c>
      <c r="CT59" s="21" t="s">
        <v>4</v>
      </c>
      <c r="CU59" s="21">
        <v>2.605</v>
      </c>
      <c r="CV59" s="21">
        <v>0.82550000000000001</v>
      </c>
      <c r="CW59" s="21">
        <v>0.161</v>
      </c>
      <c r="CX59" s="21">
        <v>1.6279999999999999</v>
      </c>
      <c r="CY59" s="21" t="s">
        <v>4</v>
      </c>
      <c r="CZ59" s="21">
        <v>-3.8969999999999998</v>
      </c>
      <c r="DA59" s="21">
        <v>7.3270000000000002E-2</v>
      </c>
      <c r="DB59" s="12">
        <v>3.7399999999999998E-3</v>
      </c>
      <c r="DC59" s="12">
        <v>0.75129999999999997</v>
      </c>
      <c r="DD59" s="12" t="s">
        <v>4</v>
      </c>
      <c r="DE59" s="12">
        <v>0.35199999999999998</v>
      </c>
      <c r="DF59" s="12">
        <v>2.372E-3</v>
      </c>
      <c r="DG59" s="12">
        <v>0.79790000000000005</v>
      </c>
      <c r="DH59" s="12">
        <v>0.81779999999999997</v>
      </c>
      <c r="DI59" s="12" t="s">
        <v>4</v>
      </c>
      <c r="DJ59" s="12">
        <v>0.27210000000000001</v>
      </c>
      <c r="DK59" s="12">
        <v>0.7026</v>
      </c>
      <c r="DL59" s="12">
        <v>3.3360000000000001E-2</v>
      </c>
      <c r="DM59" s="12">
        <v>0.67400000000000004</v>
      </c>
      <c r="DN59" s="12" t="s">
        <v>4</v>
      </c>
      <c r="DO59" s="12">
        <v>0.16880000000000001</v>
      </c>
      <c r="DP59" s="108">
        <v>1.7330000000000002E-2</v>
      </c>
      <c r="DQ59" s="103">
        <v>-8.7379999999999992E-3</v>
      </c>
      <c r="DR59" s="21">
        <v>-3.7179999999999998E-2</v>
      </c>
      <c r="DS59" s="21" t="s">
        <v>4</v>
      </c>
      <c r="DT59" s="21">
        <v>-8.4600000000000005E-3</v>
      </c>
      <c r="DU59" s="21">
        <v>-0.1169</v>
      </c>
      <c r="DV59" s="21">
        <v>-1.1950000000000001E-2</v>
      </c>
      <c r="DW59" s="21">
        <v>1.223E-2</v>
      </c>
      <c r="DX59" s="21">
        <v>2.7910000000000001E-2</v>
      </c>
      <c r="DY59" s="21" t="s">
        <v>4</v>
      </c>
      <c r="DZ59" s="21">
        <v>-3.6419999999999998E-3</v>
      </c>
      <c r="EA59" s="21">
        <v>8.7099999999999997E-2</v>
      </c>
      <c r="EB59" s="21">
        <v>1.427E-2</v>
      </c>
      <c r="EC59" s="12">
        <v>0.26569999999999999</v>
      </c>
      <c r="ED59" s="12">
        <v>0.39090000000000003</v>
      </c>
      <c r="EE59" s="12" t="s">
        <v>4</v>
      </c>
      <c r="EF59" s="12">
        <v>0.87209999999999999</v>
      </c>
      <c r="EG59" s="12">
        <v>3.2300000000000002E-2</v>
      </c>
      <c r="EH59" s="12">
        <v>0.12770000000000001</v>
      </c>
      <c r="EI59" s="12">
        <v>0.1202</v>
      </c>
      <c r="EJ59" s="12">
        <v>0.55710000000000004</v>
      </c>
      <c r="EK59" s="12" t="s">
        <v>4</v>
      </c>
      <c r="EL59" s="12">
        <v>0.93669999999999998</v>
      </c>
      <c r="EM59" s="12">
        <v>0.47270000000000001</v>
      </c>
      <c r="EN59" s="12">
        <v>0.104</v>
      </c>
      <c r="EO59" s="12">
        <v>0.2097</v>
      </c>
      <c r="EP59" s="12">
        <v>0.18360000000000001</v>
      </c>
      <c r="EQ59" s="12" t="s">
        <v>4</v>
      </c>
      <c r="ER59" s="12">
        <v>0.77729999999999999</v>
      </c>
      <c r="ES59" s="12">
        <v>3.397E-2</v>
      </c>
      <c r="ET59" s="108">
        <v>8.6010000000000003E-2</v>
      </c>
      <c r="EU59" s="103">
        <v>-4.9030000000000002E-3</v>
      </c>
      <c r="EV59" s="21">
        <v>-2.3959999999999999E-2</v>
      </c>
      <c r="EW59" s="21" t="s">
        <v>4</v>
      </c>
      <c r="EX59" s="21">
        <v>-1.082E-2</v>
      </c>
      <c r="EY59" s="21">
        <v>-5.9189999999999998E-3</v>
      </c>
      <c r="EZ59" s="21">
        <v>1.248E-2</v>
      </c>
      <c r="FA59" s="21">
        <v>2.384E-2</v>
      </c>
      <c r="FB59" s="21" t="s">
        <v>4</v>
      </c>
      <c r="FC59" s="21">
        <v>-6.7060000000000002E-3</v>
      </c>
      <c r="FD59" s="21">
        <v>1.291E-2</v>
      </c>
      <c r="FE59" s="12">
        <v>0.18</v>
      </c>
      <c r="FF59" s="12">
        <v>0.59179999999999999</v>
      </c>
      <c r="FG59" s="12" t="s">
        <v>4</v>
      </c>
      <c r="FH59" s="12">
        <v>0.82769999999999999</v>
      </c>
      <c r="FI59" s="12">
        <v>0.16350000000000001</v>
      </c>
      <c r="FJ59" s="12">
        <v>4.2020000000000002E-2</v>
      </c>
      <c r="FK59" s="12">
        <v>0.58560000000000001</v>
      </c>
      <c r="FL59" s="12" t="s">
        <v>4</v>
      </c>
      <c r="FM59" s="12">
        <v>0.85099999999999998</v>
      </c>
      <c r="FN59" s="12">
        <v>4.326E-2</v>
      </c>
      <c r="FO59" s="12">
        <v>0.34129999999999999</v>
      </c>
      <c r="FP59" s="12">
        <v>0.28299999999999997</v>
      </c>
      <c r="FQ59" s="12" t="s">
        <v>4</v>
      </c>
      <c r="FR59" s="12">
        <v>0.65710000000000002</v>
      </c>
      <c r="FS59" s="108">
        <v>0.23280000000000001</v>
      </c>
    </row>
    <row r="60" spans="1:175" x14ac:dyDescent="0.35">
      <c r="A60" s="11" t="s">
        <v>231</v>
      </c>
      <c r="B60" s="11">
        <v>6</v>
      </c>
      <c r="C60" s="106">
        <v>31840021</v>
      </c>
      <c r="D60" s="11" t="s">
        <v>89</v>
      </c>
      <c r="E60" s="11" t="s">
        <v>83</v>
      </c>
      <c r="F60" s="11" t="s">
        <v>24626</v>
      </c>
      <c r="G60" s="120" t="s">
        <v>24628</v>
      </c>
      <c r="H60" s="11" t="b">
        <v>1</v>
      </c>
      <c r="I60" s="12">
        <v>2.9800000000000002E-19</v>
      </c>
      <c r="J60" s="102" t="s">
        <v>27094</v>
      </c>
      <c r="K60" s="231">
        <v>2.4979999999999998E-3</v>
      </c>
      <c r="L60" s="21">
        <v>6.6959999999999996E-5</v>
      </c>
      <c r="M60" s="21">
        <v>2.918E-3</v>
      </c>
      <c r="N60" s="21">
        <v>1.04E-2</v>
      </c>
      <c r="O60" s="21">
        <v>-6.0089999999999996E-3</v>
      </c>
      <c r="P60" s="21">
        <v>2.7620000000000001E-3</v>
      </c>
      <c r="Q60" s="21">
        <v>-1.0809999999999999E-3</v>
      </c>
      <c r="R60" s="21">
        <v>-3.604E-3</v>
      </c>
      <c r="S60" s="21">
        <v>-5.4540000000000003E-4</v>
      </c>
      <c r="T60" s="21">
        <v>-9.3980000000000001E-3</v>
      </c>
      <c r="U60" s="21">
        <v>2.2089999999999999E-2</v>
      </c>
      <c r="V60" s="21">
        <v>-1.243E-3</v>
      </c>
      <c r="W60" s="12">
        <v>0.15329999999999999</v>
      </c>
      <c r="X60" s="12">
        <v>0.81140000000000001</v>
      </c>
      <c r="Y60" s="12">
        <v>0.28899999999999998</v>
      </c>
      <c r="Z60" s="12">
        <v>0.19950000000000001</v>
      </c>
      <c r="AA60" s="12">
        <v>0.25080000000000002</v>
      </c>
      <c r="AB60" s="12">
        <v>2.9559999999999999E-2</v>
      </c>
      <c r="AC60" s="12">
        <v>0.53890000000000005</v>
      </c>
      <c r="AD60" s="12">
        <v>0.78380000000000005</v>
      </c>
      <c r="AE60" s="12">
        <v>0.80110000000000003</v>
      </c>
      <c r="AF60" s="12">
        <v>0.17369999999999999</v>
      </c>
      <c r="AG60" s="12">
        <v>0.1885</v>
      </c>
      <c r="AH60" s="12">
        <v>0.40350000000000003</v>
      </c>
      <c r="AI60" s="12">
        <v>0.18659999999999999</v>
      </c>
      <c r="AJ60" s="12">
        <v>0.96130000000000004</v>
      </c>
      <c r="AK60" s="12">
        <v>0.45490000000000003</v>
      </c>
      <c r="AL60" s="12">
        <v>7.5329999999999994E-2</v>
      </c>
      <c r="AM60" s="12">
        <v>0.65620000000000001</v>
      </c>
      <c r="AN60" s="108">
        <v>8.6129999999999998E-2</v>
      </c>
      <c r="AO60" s="103">
        <v>2.7859999999999998E-3</v>
      </c>
      <c r="AP60" s="21">
        <v>2.614E-3</v>
      </c>
      <c r="AQ60" s="21">
        <v>2.0639999999999999E-3</v>
      </c>
      <c r="AR60" s="21">
        <v>3.241E-3</v>
      </c>
      <c r="AS60" s="21">
        <v>2.5999999999999999E-3</v>
      </c>
      <c r="AT60" s="21">
        <v>-1.2210000000000001E-3</v>
      </c>
      <c r="AU60" s="21">
        <v>-7.2500000000000004E-3</v>
      </c>
      <c r="AV60" s="21">
        <v>2.1949999999999999E-3</v>
      </c>
      <c r="AW60" s="21">
        <v>6.2890000000000003E-3</v>
      </c>
      <c r="AX60" s="21">
        <v>-5.4379999999999999E-4</v>
      </c>
      <c r="AY60" s="12">
        <v>5.0119999999999998E-2</v>
      </c>
      <c r="AZ60" s="12">
        <v>0.74060000000000004</v>
      </c>
      <c r="BA60" s="12">
        <v>0.3115</v>
      </c>
      <c r="BB60" s="12">
        <v>0.36320000000000002</v>
      </c>
      <c r="BC60" s="12">
        <v>1.269E-2</v>
      </c>
      <c r="BD60" s="12">
        <v>0.5141</v>
      </c>
      <c r="BE60" s="12">
        <v>0.61240000000000006</v>
      </c>
      <c r="BF60" s="12">
        <v>0.80130000000000001</v>
      </c>
      <c r="BG60" s="12">
        <v>0.4526</v>
      </c>
      <c r="BH60" s="12">
        <v>0.69389999999999996</v>
      </c>
      <c r="BI60" s="12">
        <v>4.1079999999999998E-2</v>
      </c>
      <c r="BJ60" s="12">
        <v>0.55049999999999999</v>
      </c>
      <c r="BK60" s="12">
        <v>0.41249999999999998</v>
      </c>
      <c r="BL60" s="12">
        <v>0.50619999999999998</v>
      </c>
      <c r="BM60" s="108">
        <v>1.8800000000000001E-2</v>
      </c>
      <c r="BN60" s="103">
        <v>1.0549999999999999</v>
      </c>
      <c r="BO60" s="21">
        <v>0.40799999999999997</v>
      </c>
      <c r="BP60" s="21">
        <v>0.41830000000000001</v>
      </c>
      <c r="BQ60" s="21">
        <v>1.7430000000000001</v>
      </c>
      <c r="BR60" s="21">
        <v>3.1219999999999999</v>
      </c>
      <c r="BS60" s="21">
        <v>0.93369999999999997</v>
      </c>
      <c r="BT60" s="21">
        <v>-3.7330000000000002E-2</v>
      </c>
      <c r="BU60" s="21">
        <v>-2.6389999999999999E-3</v>
      </c>
      <c r="BV60" s="21">
        <v>-1.099</v>
      </c>
      <c r="BW60" s="21">
        <v>-2.1399999999999999E-2</v>
      </c>
      <c r="BX60" s="21">
        <v>-2.9239999999999999</v>
      </c>
      <c r="BY60" s="21">
        <v>-3.7499999999999999E-2</v>
      </c>
      <c r="BZ60" s="12">
        <v>4.0520000000000001E-12</v>
      </c>
      <c r="CA60" s="12">
        <v>0.80130000000000001</v>
      </c>
      <c r="CB60" s="12">
        <v>0.2858</v>
      </c>
      <c r="CC60" s="12">
        <v>1.9480000000000001E-2</v>
      </c>
      <c r="CD60" s="12">
        <v>0.21609999999999999</v>
      </c>
      <c r="CE60" s="12">
        <v>6.7160000000000001E-12</v>
      </c>
      <c r="CF60" s="12">
        <v>0.95589999999999997</v>
      </c>
      <c r="CG60" s="12">
        <v>0.74070000000000003</v>
      </c>
      <c r="CH60" s="12">
        <v>0.1726</v>
      </c>
      <c r="CI60" s="12">
        <v>0.95669999999999999</v>
      </c>
      <c r="CJ60" s="12">
        <v>0.19</v>
      </c>
      <c r="CK60" s="12">
        <v>0.41930000000000001</v>
      </c>
      <c r="CL60" s="12">
        <v>5.4039999999999998E-5</v>
      </c>
      <c r="CM60" s="12">
        <v>0.67279999999999995</v>
      </c>
      <c r="CN60" s="12">
        <v>0.26229999999999998</v>
      </c>
      <c r="CO60" s="12">
        <v>4.4019999999999997E-2</v>
      </c>
      <c r="CP60" s="12">
        <v>8.097E-2</v>
      </c>
      <c r="CQ60" s="108">
        <v>7.4970000000000004E-6</v>
      </c>
      <c r="CR60" s="103">
        <v>1.145</v>
      </c>
      <c r="CS60" s="21">
        <v>1.3360000000000001</v>
      </c>
      <c r="CT60" s="21">
        <v>0.2082</v>
      </c>
      <c r="CU60" s="21">
        <v>1.282</v>
      </c>
      <c r="CV60" s="21">
        <v>1.01</v>
      </c>
      <c r="CW60" s="21">
        <v>-0.26219999999999999</v>
      </c>
      <c r="CX60" s="21">
        <v>-2.621</v>
      </c>
      <c r="CY60" s="21">
        <v>-0.63060000000000005</v>
      </c>
      <c r="CZ60" s="21">
        <v>1.607</v>
      </c>
      <c r="DA60" s="21">
        <v>-0.22420000000000001</v>
      </c>
      <c r="DB60" s="12">
        <v>2.9040000000000001E-11</v>
      </c>
      <c r="DC60" s="12">
        <v>0.14410000000000001</v>
      </c>
      <c r="DD60" s="12">
        <v>0.71689999999999998</v>
      </c>
      <c r="DE60" s="12">
        <v>1.1390000000000001E-2</v>
      </c>
      <c r="DF60" s="12">
        <v>5.0959999999999998E-11</v>
      </c>
      <c r="DG60" s="12">
        <v>0.18820000000000001</v>
      </c>
      <c r="DH60" s="12">
        <v>9.5219999999999999E-2</v>
      </c>
      <c r="DI60" s="12">
        <v>0.60629999999999995</v>
      </c>
      <c r="DJ60" s="12">
        <v>0.2505</v>
      </c>
      <c r="DK60" s="12">
        <v>0.16120000000000001</v>
      </c>
      <c r="DL60" s="12">
        <v>5.6589999999999996E-9</v>
      </c>
      <c r="DM60" s="12">
        <v>8.2379999999999995E-2</v>
      </c>
      <c r="DN60" s="12">
        <v>0.51449999999999996</v>
      </c>
      <c r="DO60" s="12">
        <v>6.9930000000000006E-2</v>
      </c>
      <c r="DP60" s="108">
        <v>2.9159999999999999E-9</v>
      </c>
      <c r="DQ60" s="103">
        <v>2.1219999999999999E-2</v>
      </c>
      <c r="DR60" s="21">
        <v>-2.545E-3</v>
      </c>
      <c r="DS60" s="21">
        <v>3.8210000000000002E-3</v>
      </c>
      <c r="DT60" s="21">
        <v>6.1310000000000002E-3</v>
      </c>
      <c r="DU60" s="21" t="s">
        <v>4</v>
      </c>
      <c r="DV60" s="21">
        <v>1.222E-2</v>
      </c>
      <c r="DW60" s="21">
        <v>-3.0709999999999999E-3</v>
      </c>
      <c r="DX60" s="21">
        <v>7.8120000000000004E-3</v>
      </c>
      <c r="DY60" s="21">
        <v>-4.1660000000000004E-3</v>
      </c>
      <c r="DZ60" s="21">
        <v>3.539E-3</v>
      </c>
      <c r="EA60" s="21" t="s">
        <v>4</v>
      </c>
      <c r="EB60" s="21">
        <v>2.4659999999999999E-3</v>
      </c>
      <c r="EC60" s="109">
        <v>2.9800000000000002E-19</v>
      </c>
      <c r="ED60" s="12">
        <v>0.84650000000000003</v>
      </c>
      <c r="EE60" s="12">
        <v>0.68300000000000005</v>
      </c>
      <c r="EF60" s="12">
        <v>0.61639999999999995</v>
      </c>
      <c r="EG60" s="12" t="s">
        <v>4</v>
      </c>
      <c r="EH60" s="12">
        <v>1.491E-14</v>
      </c>
      <c r="EI60" s="12">
        <v>0.62409999999999999</v>
      </c>
      <c r="EJ60" s="12">
        <v>0.62480000000000002</v>
      </c>
      <c r="EK60" s="12">
        <v>0.56059999999999999</v>
      </c>
      <c r="EL60" s="12">
        <v>0.82120000000000004</v>
      </c>
      <c r="EM60" s="12" t="s">
        <v>4</v>
      </c>
      <c r="EN60" s="12">
        <v>0.60899999999999999</v>
      </c>
      <c r="EO60" s="12">
        <v>2.297E-8</v>
      </c>
      <c r="EP60" s="12">
        <v>0.73319999999999996</v>
      </c>
      <c r="EQ60" s="12">
        <v>0.27500000000000002</v>
      </c>
      <c r="ER60" s="12">
        <v>0.60740000000000005</v>
      </c>
      <c r="ES60" s="12" t="s">
        <v>4</v>
      </c>
      <c r="ET60" s="108">
        <v>4.0600000000000001E-6</v>
      </c>
      <c r="EU60" s="103">
        <v>2.1260000000000001E-2</v>
      </c>
      <c r="EV60" s="21">
        <v>-5.3969999999999999E-3</v>
      </c>
      <c r="EW60" s="21">
        <v>6.7400000000000003E-3</v>
      </c>
      <c r="EX60" s="21">
        <v>4.9789999999999999E-3</v>
      </c>
      <c r="EY60" s="21">
        <v>1.464E-2</v>
      </c>
      <c r="EZ60" s="21">
        <v>-4.4079999999999996E-3</v>
      </c>
      <c r="FA60" s="21">
        <v>1.3100000000000001E-2</v>
      </c>
      <c r="FB60" s="21">
        <v>-1.1509999999999999E-2</v>
      </c>
      <c r="FC60" s="21">
        <v>8.0529999999999994E-3</v>
      </c>
      <c r="FD60" s="21">
        <v>-2.1919999999999999E-3</v>
      </c>
      <c r="FE60" s="12">
        <v>1.051E-18</v>
      </c>
      <c r="FF60" s="12">
        <v>0.74129999999999996</v>
      </c>
      <c r="FG60" s="12">
        <v>0.215</v>
      </c>
      <c r="FH60" s="12">
        <v>0.63690000000000002</v>
      </c>
      <c r="FI60" s="12">
        <v>7.885E-14</v>
      </c>
      <c r="FJ60" s="12">
        <v>0.15890000000000001</v>
      </c>
      <c r="FK60" s="12">
        <v>0.44800000000000001</v>
      </c>
      <c r="FL60" s="12">
        <v>0.19020000000000001</v>
      </c>
      <c r="FM60" s="12">
        <v>0.68489999999999995</v>
      </c>
      <c r="FN60" s="12">
        <v>0.10390000000000001</v>
      </c>
      <c r="FO60" s="12">
        <v>5.7839999999999996E-14</v>
      </c>
      <c r="FP60" s="12">
        <v>0.43780000000000002</v>
      </c>
      <c r="FQ60" s="12">
        <v>0.1114</v>
      </c>
      <c r="FR60" s="12">
        <v>0.61990000000000001</v>
      </c>
      <c r="FS60" s="108">
        <v>1.3799999999999999E-10</v>
      </c>
    </row>
    <row r="61" spans="1:175" x14ac:dyDescent="0.35">
      <c r="A61" s="11" t="s">
        <v>230</v>
      </c>
      <c r="B61" s="11">
        <v>6</v>
      </c>
      <c r="C61" s="106">
        <v>34592090</v>
      </c>
      <c r="D61" s="11" t="s">
        <v>83</v>
      </c>
      <c r="E61" s="11" t="s">
        <v>84</v>
      </c>
      <c r="F61" s="11" t="s">
        <v>24644</v>
      </c>
      <c r="G61" s="120" t="s">
        <v>24646</v>
      </c>
      <c r="H61" s="11" t="b">
        <v>1</v>
      </c>
      <c r="I61" s="12">
        <v>5.6179999999999999E-13</v>
      </c>
      <c r="J61" s="102" t="s">
        <v>27089</v>
      </c>
      <c r="K61" s="231">
        <v>9.2510000000000005E-3</v>
      </c>
      <c r="L61" s="21">
        <v>2.104E-2</v>
      </c>
      <c r="M61" s="21">
        <v>1.1820000000000001E-2</v>
      </c>
      <c r="N61" s="21">
        <v>1.282E-2</v>
      </c>
      <c r="O61" s="21">
        <v>1.9369999999999998E-2</v>
      </c>
      <c r="P61" s="21">
        <v>1.044E-2</v>
      </c>
      <c r="Q61" s="21">
        <v>-3.1720000000000001E-4</v>
      </c>
      <c r="R61" s="21">
        <v>-1.5509999999999999E-2</v>
      </c>
      <c r="S61" s="21">
        <v>-1.0460000000000001E-2</v>
      </c>
      <c r="T61" s="21">
        <v>-2.103E-2</v>
      </c>
      <c r="U61" s="21">
        <v>-2.9340000000000001E-2</v>
      </c>
      <c r="V61" s="21">
        <v>-2.5339999999999998E-3</v>
      </c>
      <c r="W61" s="12">
        <v>1.2959999999999999E-12</v>
      </c>
      <c r="X61" s="12">
        <v>0.104</v>
      </c>
      <c r="Y61" s="12">
        <v>0.23039999999999999</v>
      </c>
      <c r="Z61" s="12">
        <v>0.1764</v>
      </c>
      <c r="AA61" s="12">
        <v>0.30640000000000001</v>
      </c>
      <c r="AB61" s="109">
        <v>5.6179999999999999E-13</v>
      </c>
      <c r="AC61" s="12">
        <v>0.91690000000000005</v>
      </c>
      <c r="AD61" s="12">
        <v>0.30630000000000002</v>
      </c>
      <c r="AE61" s="12">
        <v>0.30230000000000001</v>
      </c>
      <c r="AF61" s="12">
        <v>7.6749999999999999E-2</v>
      </c>
      <c r="AG61" s="12">
        <v>9.1600000000000001E-2</v>
      </c>
      <c r="AH61" s="12">
        <v>0.32479999999999998</v>
      </c>
      <c r="AI61" s="12">
        <v>7.3159999999999997E-5</v>
      </c>
      <c r="AJ61" s="12">
        <v>2.4830000000000001E-2</v>
      </c>
      <c r="AK61" s="12">
        <v>8.43E-2</v>
      </c>
      <c r="AL61" s="12">
        <v>0.1226</v>
      </c>
      <c r="AM61" s="12">
        <v>0.23980000000000001</v>
      </c>
      <c r="AN61" s="108">
        <v>4.341E-7</v>
      </c>
      <c r="AO61" s="103">
        <v>7.6049999999999998E-3</v>
      </c>
      <c r="AP61" s="21">
        <v>2.369E-3</v>
      </c>
      <c r="AQ61" s="21">
        <v>1.1730000000000001E-2</v>
      </c>
      <c r="AR61" s="21">
        <v>5.2639999999999996E-3</v>
      </c>
      <c r="AS61" s="21">
        <v>7.4110000000000001E-3</v>
      </c>
      <c r="AT61" s="21">
        <v>1.1050000000000001E-3</v>
      </c>
      <c r="AU61" s="21">
        <v>-5.1850000000000004E-3</v>
      </c>
      <c r="AV61" s="21">
        <v>-1.393E-2</v>
      </c>
      <c r="AW61" s="21">
        <v>-1.354E-2</v>
      </c>
      <c r="AX61" s="21">
        <v>4.9870000000000003E-4</v>
      </c>
      <c r="AY61" s="12">
        <v>2.234E-10</v>
      </c>
      <c r="AZ61" s="12">
        <v>0.95079999999999998</v>
      </c>
      <c r="BA61" s="12">
        <v>0.2611</v>
      </c>
      <c r="BB61" s="12">
        <v>0.54359999999999997</v>
      </c>
      <c r="BC61" s="12">
        <v>7.6360000000000003E-10</v>
      </c>
      <c r="BD61" s="12">
        <v>0.46689999999999998</v>
      </c>
      <c r="BE61" s="12">
        <v>0.94069999999999998</v>
      </c>
      <c r="BF61" s="12">
        <v>0.17580000000000001</v>
      </c>
      <c r="BG61" s="12">
        <v>0.23219999999999999</v>
      </c>
      <c r="BH61" s="12">
        <v>0.83450000000000002</v>
      </c>
      <c r="BI61" s="12">
        <v>8.9299999999999992E-6</v>
      </c>
      <c r="BJ61" s="12">
        <v>0.79239999999999999</v>
      </c>
      <c r="BK61" s="12">
        <v>0.1012</v>
      </c>
      <c r="BL61" s="12">
        <v>0.42909999999999998</v>
      </c>
      <c r="BM61" s="108">
        <v>6.1739999999999997E-6</v>
      </c>
      <c r="BN61" s="103">
        <v>1.002</v>
      </c>
      <c r="BO61" s="21">
        <v>0.52639999999999998</v>
      </c>
      <c r="BP61" s="21">
        <v>1.554</v>
      </c>
      <c r="BQ61" s="21">
        <v>4.0410000000000004</v>
      </c>
      <c r="BR61" s="21">
        <v>2.6760000000000002</v>
      </c>
      <c r="BS61" s="21">
        <v>1.2709999999999999</v>
      </c>
      <c r="BT61" s="21">
        <v>5.0509999999999999E-2</v>
      </c>
      <c r="BU61" s="21">
        <v>-0.31240000000000001</v>
      </c>
      <c r="BV61" s="21">
        <v>0.29580000000000001</v>
      </c>
      <c r="BW61" s="21">
        <v>-3.3639999999999999</v>
      </c>
      <c r="BX61" s="21">
        <v>-1.45</v>
      </c>
      <c r="BY61" s="21">
        <v>-0.20949999999999999</v>
      </c>
      <c r="BZ61" s="12">
        <v>2.3720000000000001E-7</v>
      </c>
      <c r="CA61" s="12">
        <v>0.95509999999999995</v>
      </c>
      <c r="CB61" s="12">
        <v>0.21240000000000001</v>
      </c>
      <c r="CC61" s="12">
        <v>5.5970000000000004E-3</v>
      </c>
      <c r="CD61" s="12">
        <v>0.33839999999999998</v>
      </c>
      <c r="CE61" s="12">
        <v>3.0600000000000002E-9</v>
      </c>
      <c r="CF61" s="12">
        <v>0.78969999999999996</v>
      </c>
      <c r="CG61" s="12">
        <v>0.83560000000000001</v>
      </c>
      <c r="CH61" s="12">
        <v>0.92559999999999998</v>
      </c>
      <c r="CI61" s="12">
        <v>6.3990000000000005E-2</v>
      </c>
      <c r="CJ61" s="12">
        <v>0.4919</v>
      </c>
      <c r="CK61" s="12">
        <v>0.43640000000000001</v>
      </c>
      <c r="CL61" s="12">
        <v>4.3449999999999999E-3</v>
      </c>
      <c r="CM61" s="12">
        <v>0.82640000000000002</v>
      </c>
      <c r="CN61" s="12">
        <v>0.2006</v>
      </c>
      <c r="CO61" s="12">
        <v>1.4829999999999999E-3</v>
      </c>
      <c r="CP61" s="12">
        <v>0.2152</v>
      </c>
      <c r="CQ61" s="108">
        <v>9.3369999999999995E-5</v>
      </c>
      <c r="CR61" s="103">
        <v>0.8286</v>
      </c>
      <c r="CS61" s="21">
        <v>1.0149999999999999</v>
      </c>
      <c r="CT61" s="21">
        <v>1.3959999999999999</v>
      </c>
      <c r="CU61" s="21">
        <v>2.9540000000000002</v>
      </c>
      <c r="CV61" s="21">
        <v>0.99570000000000003</v>
      </c>
      <c r="CW61" s="21">
        <v>0.40410000000000001</v>
      </c>
      <c r="CX61" s="21">
        <v>-0.15490000000000001</v>
      </c>
      <c r="CY61" s="21">
        <v>1.054</v>
      </c>
      <c r="CZ61" s="21">
        <v>-2.496</v>
      </c>
      <c r="DA61" s="21">
        <v>0.25459999999999999</v>
      </c>
      <c r="DB61" s="12">
        <v>3.5120000000000002E-7</v>
      </c>
      <c r="DC61" s="12">
        <v>0.76080000000000003</v>
      </c>
      <c r="DD61" s="12">
        <v>0.2006</v>
      </c>
      <c r="DE61" s="12">
        <v>1.5779999999999999E-2</v>
      </c>
      <c r="DF61" s="12">
        <v>1.2429999999999999E-8</v>
      </c>
      <c r="DG61" s="12">
        <v>0.5776</v>
      </c>
      <c r="DH61" s="12">
        <v>0.8921</v>
      </c>
      <c r="DI61" s="12">
        <v>0.629</v>
      </c>
      <c r="DJ61" s="12">
        <v>0.18329999999999999</v>
      </c>
      <c r="DK61" s="12">
        <v>0.72870000000000001</v>
      </c>
      <c r="DL61" s="12">
        <v>2.3379999999999998E-3</v>
      </c>
      <c r="DM61" s="12">
        <v>0.50590000000000002</v>
      </c>
      <c r="DN61" s="12">
        <v>0.25890000000000002</v>
      </c>
      <c r="DO61" s="12">
        <v>3.7950000000000002E-3</v>
      </c>
      <c r="DP61" s="108">
        <v>1.1730000000000001E-4</v>
      </c>
      <c r="DQ61" s="103">
        <v>-2.8249999999999998E-3</v>
      </c>
      <c r="DR61" s="21">
        <v>-1.6420000000000001E-2</v>
      </c>
      <c r="DS61" s="21">
        <v>-2.0350000000000001E-4</v>
      </c>
      <c r="DT61" s="21">
        <v>-1.4120000000000001E-2</v>
      </c>
      <c r="DU61" s="21">
        <v>0.1244</v>
      </c>
      <c r="DV61" s="21">
        <v>-2.9640000000000001E-3</v>
      </c>
      <c r="DW61" s="21">
        <v>6.9389999999999999E-3</v>
      </c>
      <c r="DX61" s="21">
        <v>6.3089999999999993E-2</v>
      </c>
      <c r="DY61" s="21">
        <v>9.6240000000000006E-3</v>
      </c>
      <c r="DZ61" s="21">
        <v>3.3450000000000001E-2</v>
      </c>
      <c r="EA61" s="21">
        <v>-5.8229999999999997E-2</v>
      </c>
      <c r="EB61" s="21">
        <v>8.992E-3</v>
      </c>
      <c r="EC61" s="12">
        <v>0.3654</v>
      </c>
      <c r="ED61" s="12">
        <v>2.7060000000000001E-2</v>
      </c>
      <c r="EE61" s="12">
        <v>0.91400000000000003</v>
      </c>
      <c r="EF61" s="12">
        <v>0.34949999999999998</v>
      </c>
      <c r="EG61" s="12">
        <v>2.146E-2</v>
      </c>
      <c r="EH61" s="12">
        <v>0.1168</v>
      </c>
      <c r="EI61" s="12">
        <v>0.46560000000000001</v>
      </c>
      <c r="EJ61" s="12">
        <v>2.6720000000000001E-2</v>
      </c>
      <c r="EK61" s="12">
        <v>0.49540000000000001</v>
      </c>
      <c r="EL61" s="12">
        <v>0.29870000000000002</v>
      </c>
      <c r="EM61" s="12">
        <v>0.41959999999999997</v>
      </c>
      <c r="EN61" s="12">
        <v>0.1396</v>
      </c>
      <c r="EO61" s="12">
        <v>0.71260000000000001</v>
      </c>
      <c r="EP61" s="12">
        <v>0.4047</v>
      </c>
      <c r="EQ61" s="12">
        <v>0.99529999999999996</v>
      </c>
      <c r="ER61" s="12">
        <v>0.40810000000000002</v>
      </c>
      <c r="ES61" s="12">
        <v>7.5830000000000003E-3</v>
      </c>
      <c r="ET61" s="108">
        <v>0.63939999999999997</v>
      </c>
      <c r="EU61" s="103">
        <v>1.0820000000000001E-3</v>
      </c>
      <c r="EV61" s="21">
        <v>1.163E-2</v>
      </c>
      <c r="EW61" s="21">
        <v>-6.4349999999999997E-4</v>
      </c>
      <c r="EX61" s="21">
        <v>-3.8080000000000002E-3</v>
      </c>
      <c r="EY61" s="21">
        <v>1.302E-3</v>
      </c>
      <c r="EZ61" s="21">
        <v>6.3210000000000002E-3</v>
      </c>
      <c r="FA61" s="21">
        <v>2.5749999999999999E-2</v>
      </c>
      <c r="FB61" s="21">
        <v>1.678E-2</v>
      </c>
      <c r="FC61" s="21">
        <v>2.801E-2</v>
      </c>
      <c r="FD61" s="21">
        <v>7.0759999999999998E-3</v>
      </c>
      <c r="FE61" s="12">
        <v>0.15190000000000001</v>
      </c>
      <c r="FF61" s="12">
        <v>0.4138</v>
      </c>
      <c r="FG61" s="12">
        <v>0.80610000000000004</v>
      </c>
      <c r="FH61" s="12">
        <v>0.54390000000000005</v>
      </c>
      <c r="FI61" s="12">
        <v>8.1379999999999994E-2</v>
      </c>
      <c r="FJ61" s="12">
        <v>0.55349999999999999</v>
      </c>
      <c r="FK61" s="12">
        <v>0.46970000000000001</v>
      </c>
      <c r="FL61" s="12">
        <v>0.35920000000000002</v>
      </c>
      <c r="FM61" s="12">
        <v>0.23300000000000001</v>
      </c>
      <c r="FN61" s="12">
        <v>0.27960000000000002</v>
      </c>
      <c r="FO61" s="12">
        <v>0.80079999999999996</v>
      </c>
      <c r="FP61" s="12">
        <v>0.47020000000000001</v>
      </c>
      <c r="FQ61" s="12">
        <v>0.97060000000000002</v>
      </c>
      <c r="FR61" s="12">
        <v>0.7964</v>
      </c>
      <c r="FS61" s="108">
        <v>0.72829999999999995</v>
      </c>
    </row>
    <row r="62" spans="1:175" x14ac:dyDescent="0.35">
      <c r="A62" s="11" t="s">
        <v>229</v>
      </c>
      <c r="B62" s="11">
        <v>6</v>
      </c>
      <c r="C62" s="106">
        <v>41988742</v>
      </c>
      <c r="D62" s="11" t="s">
        <v>84</v>
      </c>
      <c r="E62" s="11" t="s">
        <v>83</v>
      </c>
      <c r="F62" s="11" t="s">
        <v>1698</v>
      </c>
      <c r="G62" s="120" t="s">
        <v>1695</v>
      </c>
      <c r="H62" s="11" t="b">
        <v>1</v>
      </c>
      <c r="I62" s="12">
        <v>6.9520000000000003E-12</v>
      </c>
      <c r="J62" s="102" t="s">
        <v>27097</v>
      </c>
      <c r="K62" s="231">
        <v>-4.5830000000000003E-3</v>
      </c>
      <c r="L62" s="21">
        <v>1.098E-3</v>
      </c>
      <c r="M62" s="21">
        <v>2.0609999999999999E-3</v>
      </c>
      <c r="N62" s="21">
        <v>-8.0680000000000005E-3</v>
      </c>
      <c r="O62" s="21">
        <v>-1.816E-4</v>
      </c>
      <c r="P62" s="21">
        <v>-2.4130000000000002E-3</v>
      </c>
      <c r="Q62" s="21">
        <v>-1.7309999999999999E-3</v>
      </c>
      <c r="R62" s="21">
        <v>-3.6129999999999999E-3</v>
      </c>
      <c r="S62" s="21">
        <v>1.0150000000000001E-3</v>
      </c>
      <c r="T62" s="21">
        <v>-2.721E-4</v>
      </c>
      <c r="U62" s="21">
        <v>-5.1879999999999999E-3</v>
      </c>
      <c r="V62" s="21">
        <v>-3.1640000000000001E-3</v>
      </c>
      <c r="W62" s="12">
        <v>3.3680000000000002E-10</v>
      </c>
      <c r="X62" s="12">
        <v>0.94289999999999996</v>
      </c>
      <c r="Y62" s="12">
        <v>0.47149999999999997</v>
      </c>
      <c r="Z62" s="12">
        <v>0.10100000000000001</v>
      </c>
      <c r="AA62" s="12">
        <v>0.82669999999999999</v>
      </c>
      <c r="AB62" s="12">
        <v>2.105E-8</v>
      </c>
      <c r="AC62" s="12">
        <v>0.35920000000000002</v>
      </c>
      <c r="AD62" s="12">
        <v>0.69</v>
      </c>
      <c r="AE62" s="12">
        <v>0.67179999999999995</v>
      </c>
      <c r="AF62" s="12">
        <v>0.89239999999999997</v>
      </c>
      <c r="AG62" s="12">
        <v>0.76259999999999994</v>
      </c>
      <c r="AH62" s="12">
        <v>0.49430000000000002</v>
      </c>
      <c r="AI62" s="12">
        <v>7.6509999999999998E-3</v>
      </c>
      <c r="AJ62" s="12">
        <v>0.9405</v>
      </c>
      <c r="AK62" s="12">
        <v>0.65249999999999997</v>
      </c>
      <c r="AL62" s="12">
        <v>0.1237</v>
      </c>
      <c r="AM62" s="12">
        <v>0.94189999999999996</v>
      </c>
      <c r="AN62" s="108">
        <v>4.2549999999999998E-2</v>
      </c>
      <c r="AO62" s="103">
        <v>-5.0029999999999996E-3</v>
      </c>
      <c r="AP62" s="21">
        <v>-4.3449999999999999E-3</v>
      </c>
      <c r="AQ62" s="21">
        <v>1.7799999999999999E-3</v>
      </c>
      <c r="AR62" s="21">
        <v>-8.0389999999999993E-3</v>
      </c>
      <c r="AS62" s="21">
        <v>-3.617E-3</v>
      </c>
      <c r="AT62" s="21">
        <v>-2.5270000000000002E-3</v>
      </c>
      <c r="AU62" s="21">
        <v>4.9430000000000003E-3</v>
      </c>
      <c r="AV62" s="21">
        <v>5.0690000000000002E-4</v>
      </c>
      <c r="AW62" s="21">
        <v>-4.2459999999999998E-3</v>
      </c>
      <c r="AX62" s="21">
        <v>-3.0430000000000001E-3</v>
      </c>
      <c r="AY62" s="109">
        <v>6.9520000000000003E-12</v>
      </c>
      <c r="AZ62" s="12">
        <v>0.83199999999999996</v>
      </c>
      <c r="BA62" s="12">
        <v>0.61370000000000002</v>
      </c>
      <c r="BB62" s="12">
        <v>4.684E-2</v>
      </c>
      <c r="BC62" s="12">
        <v>6.2300000000000002E-10</v>
      </c>
      <c r="BD62" s="12">
        <v>0.2394</v>
      </c>
      <c r="BE62" s="12">
        <v>0.82909999999999995</v>
      </c>
      <c r="BF62" s="12">
        <v>0.99239999999999995</v>
      </c>
      <c r="BG62" s="12">
        <v>0.63319999999999999</v>
      </c>
      <c r="BH62" s="12">
        <v>0.27660000000000001</v>
      </c>
      <c r="BI62" s="12">
        <v>1.9000000000000001E-4</v>
      </c>
      <c r="BJ62" s="12">
        <v>0.53590000000000004</v>
      </c>
      <c r="BK62" s="12">
        <v>0.45710000000000001</v>
      </c>
      <c r="BL62" s="12">
        <v>6.2689999999999996E-2</v>
      </c>
      <c r="BM62" s="108">
        <v>7.5920000000000002E-4</v>
      </c>
      <c r="BN62" s="103">
        <v>0.33989999999999998</v>
      </c>
      <c r="BO62" s="21">
        <v>0.67920000000000003</v>
      </c>
      <c r="BP62" s="21">
        <v>0.39190000000000003</v>
      </c>
      <c r="BQ62" s="21">
        <v>1.3740000000000001</v>
      </c>
      <c r="BR62" s="21">
        <v>2.069</v>
      </c>
      <c r="BS62" s="21">
        <v>0.46850000000000003</v>
      </c>
      <c r="BT62" s="21">
        <v>-3.0110000000000001E-2</v>
      </c>
      <c r="BU62" s="21">
        <v>1.831</v>
      </c>
      <c r="BV62" s="21">
        <v>8.8999999999999999E-3</v>
      </c>
      <c r="BW62" s="21">
        <v>-1.222</v>
      </c>
      <c r="BX62" s="21">
        <v>-0.91849999999999998</v>
      </c>
      <c r="BY62" s="21">
        <v>-0.1336</v>
      </c>
      <c r="BZ62" s="12">
        <v>6.3710000000000003E-2</v>
      </c>
      <c r="CA62" s="12">
        <v>0.21679999999999999</v>
      </c>
      <c r="CB62" s="12">
        <v>0.62250000000000005</v>
      </c>
      <c r="CC62" s="12">
        <v>0.24829999999999999</v>
      </c>
      <c r="CD62" s="12">
        <v>0.2306</v>
      </c>
      <c r="CE62" s="12">
        <v>9.5519999999999997E-3</v>
      </c>
      <c r="CF62" s="12">
        <v>0.86350000000000005</v>
      </c>
      <c r="CG62" s="12">
        <v>0.51670000000000005</v>
      </c>
      <c r="CH62" s="12">
        <v>0.64119999999999999</v>
      </c>
      <c r="CI62" s="12">
        <v>0.30659999999999998</v>
      </c>
      <c r="CJ62" s="12">
        <v>0.54269999999999996</v>
      </c>
      <c r="CK62" s="12">
        <v>0.96640000000000004</v>
      </c>
      <c r="CL62" s="12">
        <v>0.2273</v>
      </c>
      <c r="CM62" s="12">
        <v>0.58220000000000005</v>
      </c>
      <c r="CN62" s="12">
        <v>0.74360000000000004</v>
      </c>
      <c r="CO62" s="12">
        <v>8.5199999999999998E-2</v>
      </c>
      <c r="CP62" s="12">
        <v>0.17030000000000001</v>
      </c>
      <c r="CQ62" s="108">
        <v>6.2789999999999999E-2</v>
      </c>
      <c r="CR62" s="103">
        <v>0.47320000000000001</v>
      </c>
      <c r="CS62" s="21">
        <v>1.69</v>
      </c>
      <c r="CT62" s="21">
        <v>-2.1350000000000001E-2</v>
      </c>
      <c r="CU62" s="21">
        <v>1.0900000000000001</v>
      </c>
      <c r="CV62" s="21">
        <v>0.46389999999999998</v>
      </c>
      <c r="CW62" s="21">
        <v>-0.22439999999999999</v>
      </c>
      <c r="CX62" s="21">
        <v>0.24529999999999999</v>
      </c>
      <c r="CY62" s="21">
        <v>1.2090000000000001</v>
      </c>
      <c r="CZ62" s="21">
        <v>-1.0680000000000001</v>
      </c>
      <c r="DA62" s="21">
        <v>-0.15359999999999999</v>
      </c>
      <c r="DB62" s="12">
        <v>3.1150000000000001E-2</v>
      </c>
      <c r="DC62" s="12">
        <v>0.27389999999999998</v>
      </c>
      <c r="DD62" s="12">
        <v>0.31929999999999997</v>
      </c>
      <c r="DE62" s="12">
        <v>0.27700000000000002</v>
      </c>
      <c r="DF62" s="12">
        <v>1.1690000000000001E-2</v>
      </c>
      <c r="DG62" s="12">
        <v>0.39379999999999998</v>
      </c>
      <c r="DH62" s="12">
        <v>0.73099999999999998</v>
      </c>
      <c r="DI62" s="12">
        <v>9.9229999999999999E-2</v>
      </c>
      <c r="DJ62" s="12">
        <v>0.3301</v>
      </c>
      <c r="DK62" s="12">
        <v>0.63839999999999997</v>
      </c>
      <c r="DL62" s="12">
        <v>1.7229999999999999E-2</v>
      </c>
      <c r="DM62" s="12">
        <v>0.13450000000000001</v>
      </c>
      <c r="DN62" s="12">
        <v>0.86839999999999995</v>
      </c>
      <c r="DO62" s="12">
        <v>9.7059999999999994E-2</v>
      </c>
      <c r="DP62" s="108">
        <v>9.1699999999999993E-3</v>
      </c>
      <c r="DQ62" s="103">
        <v>7.2360000000000002E-3</v>
      </c>
      <c r="DR62" s="21">
        <v>7.3140000000000002E-3</v>
      </c>
      <c r="DS62" s="21">
        <v>3.0739999999999999E-3</v>
      </c>
      <c r="DT62" s="21">
        <v>1.159E-2</v>
      </c>
      <c r="DU62" s="21">
        <v>-3.1119999999999998E-2</v>
      </c>
      <c r="DV62" s="21">
        <v>5.8040000000000001E-3</v>
      </c>
      <c r="DW62" s="21">
        <v>-5.0029999999999996E-3</v>
      </c>
      <c r="DX62" s="21">
        <v>2.4879999999999999E-2</v>
      </c>
      <c r="DY62" s="21">
        <v>-2.63E-3</v>
      </c>
      <c r="DZ62" s="21">
        <v>-5.5250000000000004E-3</v>
      </c>
      <c r="EA62" s="21">
        <v>3.3759999999999998E-2</v>
      </c>
      <c r="EB62" s="21">
        <v>-3.163E-3</v>
      </c>
      <c r="EC62" s="12">
        <v>0.1147</v>
      </c>
      <c r="ED62" s="12">
        <v>0.1101</v>
      </c>
      <c r="EE62" s="12">
        <v>0.82430000000000003</v>
      </c>
      <c r="EF62" s="12">
        <v>0.5121</v>
      </c>
      <c r="EG62" s="12">
        <v>0.67320000000000002</v>
      </c>
      <c r="EH62" s="12">
        <v>7.0169999999999996E-2</v>
      </c>
      <c r="EI62" s="12">
        <v>0.34760000000000002</v>
      </c>
      <c r="EJ62" s="12">
        <v>0.15179999999999999</v>
      </c>
      <c r="EK62" s="12">
        <v>0.86280000000000001</v>
      </c>
      <c r="EL62" s="12">
        <v>0.73670000000000002</v>
      </c>
      <c r="EM62" s="12">
        <v>0.5302</v>
      </c>
      <c r="EN62" s="12">
        <v>0.5242</v>
      </c>
      <c r="EO62" s="12">
        <v>6.0100000000000001E-2</v>
      </c>
      <c r="EP62" s="12">
        <v>0.55459999999999998</v>
      </c>
      <c r="EQ62" s="12">
        <v>0.49209999999999998</v>
      </c>
      <c r="ER62" s="12">
        <v>0.30249999999999999</v>
      </c>
      <c r="ES62" s="12">
        <v>0.39879999999999999</v>
      </c>
      <c r="ET62" s="108">
        <v>3.7089999999999998E-2</v>
      </c>
      <c r="EU62" s="103">
        <v>7.4549999999999998E-3</v>
      </c>
      <c r="EV62" s="21">
        <v>9.247E-3</v>
      </c>
      <c r="EW62" s="21">
        <v>1.438E-3</v>
      </c>
      <c r="EX62" s="21">
        <v>1.504E-2</v>
      </c>
      <c r="EY62" s="21">
        <v>6.5069999999999998E-3</v>
      </c>
      <c r="EZ62" s="21">
        <v>-7.0369999999999999E-3</v>
      </c>
      <c r="FA62" s="21">
        <v>6.3579999999999999E-3</v>
      </c>
      <c r="FB62" s="21">
        <v>1.423E-3</v>
      </c>
      <c r="FC62" s="21">
        <v>-1.8950000000000002E-2</v>
      </c>
      <c r="FD62" s="21">
        <v>-5.9760000000000004E-3</v>
      </c>
      <c r="FE62" s="12">
        <v>3.3119999999999997E-2</v>
      </c>
      <c r="FF62" s="12">
        <v>0.66369999999999996</v>
      </c>
      <c r="FG62" s="12">
        <v>0.89380000000000004</v>
      </c>
      <c r="FH62" s="12">
        <v>0.252</v>
      </c>
      <c r="FI62" s="12">
        <v>2.3199999999999998E-2</v>
      </c>
      <c r="FJ62" s="12">
        <v>0.1454</v>
      </c>
      <c r="FK62" s="12">
        <v>0.61829999999999996</v>
      </c>
      <c r="FL62" s="12">
        <v>0.74890000000000001</v>
      </c>
      <c r="FM62" s="12">
        <v>0.27929999999999999</v>
      </c>
      <c r="FN62" s="12">
        <v>0.19309999999999999</v>
      </c>
      <c r="FO62" s="12">
        <v>9.9590000000000008E-3</v>
      </c>
      <c r="FP62" s="12">
        <v>0.45100000000000001</v>
      </c>
      <c r="FQ62" s="12">
        <v>0.74209999999999998</v>
      </c>
      <c r="FR62" s="12">
        <v>0.1057</v>
      </c>
      <c r="FS62" s="108">
        <v>6.1659999999999996E-3</v>
      </c>
    </row>
    <row r="63" spans="1:175" x14ac:dyDescent="0.35">
      <c r="A63" s="11" t="s">
        <v>228</v>
      </c>
      <c r="B63" s="11">
        <v>6</v>
      </c>
      <c r="C63" s="106">
        <v>43760327</v>
      </c>
      <c r="D63" s="11" t="s">
        <v>88</v>
      </c>
      <c r="E63" s="11" t="s">
        <v>84</v>
      </c>
      <c r="F63" s="11" t="s">
        <v>1885</v>
      </c>
      <c r="G63" s="120" t="s">
        <v>27047</v>
      </c>
      <c r="H63" s="11" t="b">
        <v>1</v>
      </c>
      <c r="I63" s="12">
        <v>5.9940000000000003E-34</v>
      </c>
      <c r="J63" s="102" t="s">
        <v>27090</v>
      </c>
      <c r="K63" s="231">
        <v>5.4850000000000003E-3</v>
      </c>
      <c r="L63" s="21">
        <v>4.8149999999999998E-3</v>
      </c>
      <c r="M63" s="21">
        <v>2.9759999999999999E-3</v>
      </c>
      <c r="N63" s="21">
        <v>9.9059999999999999E-3</v>
      </c>
      <c r="O63" s="21">
        <v>7.8040000000000002E-3</v>
      </c>
      <c r="P63" s="21">
        <v>4.1910000000000003E-3</v>
      </c>
      <c r="Q63" s="21">
        <v>2.078E-3</v>
      </c>
      <c r="R63" s="21">
        <v>8.2730000000000008E-3</v>
      </c>
      <c r="S63" s="21">
        <v>7.1919999999999996E-3</v>
      </c>
      <c r="T63" s="21">
        <v>3.712E-3</v>
      </c>
      <c r="U63" s="21">
        <v>-1.11E-2</v>
      </c>
      <c r="V63" s="21">
        <v>4.2059999999999997E-3</v>
      </c>
      <c r="W63" s="12">
        <v>2.113E-16</v>
      </c>
      <c r="X63" s="12">
        <v>6.9410000000000001E-3</v>
      </c>
      <c r="Y63" s="12">
        <v>1.0389999999999999E-6</v>
      </c>
      <c r="Z63" s="12">
        <v>5.6249999999999998E-5</v>
      </c>
      <c r="AA63" s="12">
        <v>0.56569999999999998</v>
      </c>
      <c r="AB63" s="12">
        <v>6.9519999999999996E-26</v>
      </c>
      <c r="AC63" s="12">
        <v>0.2019</v>
      </c>
      <c r="AD63" s="12">
        <v>0.12659999999999999</v>
      </c>
      <c r="AE63" s="12">
        <v>6.812E-2</v>
      </c>
      <c r="AF63" s="12">
        <v>0.4803</v>
      </c>
      <c r="AG63" s="12">
        <v>0.37980000000000003</v>
      </c>
      <c r="AH63" s="12">
        <v>1.273E-2</v>
      </c>
      <c r="AI63" s="12">
        <v>1.3090000000000001E-3</v>
      </c>
      <c r="AJ63" s="12">
        <v>0.21410000000000001</v>
      </c>
      <c r="AK63" s="12">
        <v>1.3310000000000001E-2</v>
      </c>
      <c r="AL63" s="12">
        <v>7.7419999999999998E-3</v>
      </c>
      <c r="AM63" s="12">
        <v>0.2712</v>
      </c>
      <c r="AN63" s="108">
        <v>2.5770000000000001E-6</v>
      </c>
      <c r="AO63" s="103">
        <v>6.0520000000000001E-3</v>
      </c>
      <c r="AP63" s="21">
        <v>6.5069999999999998E-3</v>
      </c>
      <c r="AQ63" s="21">
        <v>4.934E-3</v>
      </c>
      <c r="AR63" s="21">
        <v>9.0659999999999994E-3</v>
      </c>
      <c r="AS63" s="21">
        <v>5.8100000000000001E-3</v>
      </c>
      <c r="AT63" s="21">
        <v>9.502E-4</v>
      </c>
      <c r="AU63" s="21">
        <v>9.9380000000000007E-3</v>
      </c>
      <c r="AV63" s="21">
        <v>2.2620000000000001E-3</v>
      </c>
      <c r="AW63" s="21">
        <v>1.027E-2</v>
      </c>
      <c r="AX63" s="21">
        <v>1.916E-3</v>
      </c>
      <c r="AY63" s="12">
        <v>1.2990000000000001E-13</v>
      </c>
      <c r="AZ63" s="12">
        <v>1.4930000000000001E-2</v>
      </c>
      <c r="BA63" s="12">
        <v>1.7070000000000001E-5</v>
      </c>
      <c r="BB63" s="12">
        <v>1.49E-5</v>
      </c>
      <c r="BC63" s="12">
        <v>1.609E-22</v>
      </c>
      <c r="BD63" s="12">
        <v>0.53580000000000005</v>
      </c>
      <c r="BE63" s="12">
        <v>0.14630000000000001</v>
      </c>
      <c r="BF63" s="12">
        <v>0.51619999999999999</v>
      </c>
      <c r="BG63" s="12">
        <v>6.2289999999999998E-2</v>
      </c>
      <c r="BH63" s="12">
        <v>0.1216</v>
      </c>
      <c r="BI63" s="12">
        <v>2.8480000000000001E-7</v>
      </c>
      <c r="BJ63" s="12">
        <v>5.7820000000000003E-2</v>
      </c>
      <c r="BK63" s="12">
        <v>2.4290000000000002E-3</v>
      </c>
      <c r="BL63" s="12">
        <v>3.1410000000000001E-3</v>
      </c>
      <c r="BM63" s="108">
        <v>5.5729999999999998E-11</v>
      </c>
      <c r="BN63" s="103">
        <v>-9.5280000000000004E-2</v>
      </c>
      <c r="BO63" s="21">
        <v>-1.163</v>
      </c>
      <c r="BP63" s="21">
        <v>-0.57399999999999995</v>
      </c>
      <c r="BQ63" s="21">
        <v>-9.6079999999999999E-2</v>
      </c>
      <c r="BR63" s="21">
        <v>0.79720000000000002</v>
      </c>
      <c r="BS63" s="21">
        <v>-0.35920000000000002</v>
      </c>
      <c r="BT63" s="21">
        <v>-0.42970000000000003</v>
      </c>
      <c r="BU63" s="21">
        <v>0.96809999999999996</v>
      </c>
      <c r="BV63" s="21">
        <v>0.96540000000000004</v>
      </c>
      <c r="BW63" s="21">
        <v>-1.0529999999999999</v>
      </c>
      <c r="BX63" s="21">
        <v>-1.2090000000000001</v>
      </c>
      <c r="BY63" s="21">
        <v>-8.0399999999999999E-2</v>
      </c>
      <c r="BZ63" s="12">
        <v>2.6619999999999999E-3</v>
      </c>
      <c r="CA63" s="12">
        <v>0.24399999999999999</v>
      </c>
      <c r="CB63" s="12">
        <v>5.6899999999999999E-2</v>
      </c>
      <c r="CC63" s="12">
        <v>0.12470000000000001</v>
      </c>
      <c r="CD63" s="12">
        <v>0.71030000000000004</v>
      </c>
      <c r="CE63" s="12">
        <v>8.3359999999999999E-4</v>
      </c>
      <c r="CF63" s="12">
        <v>0.1827</v>
      </c>
      <c r="CG63" s="12">
        <v>0.26979999999999998</v>
      </c>
      <c r="CH63" s="12">
        <v>0.1145</v>
      </c>
      <c r="CI63" s="12">
        <v>0.2351</v>
      </c>
      <c r="CJ63" s="12">
        <v>0.47949999999999998</v>
      </c>
      <c r="CK63" s="12">
        <v>0.63260000000000005</v>
      </c>
      <c r="CL63" s="12">
        <v>0.71440000000000003</v>
      </c>
      <c r="CM63" s="12">
        <v>8.6499999999999994E-2</v>
      </c>
      <c r="CN63" s="12">
        <v>4.9050000000000003E-2</v>
      </c>
      <c r="CO63" s="12">
        <v>0.87370000000000003</v>
      </c>
      <c r="CP63" s="12">
        <v>0.48709999999999998</v>
      </c>
      <c r="CQ63" s="108">
        <v>6.4570000000000002E-2</v>
      </c>
      <c r="CR63" s="103">
        <v>-0.16889999999999999</v>
      </c>
      <c r="CS63" s="21">
        <v>-0.53180000000000005</v>
      </c>
      <c r="CT63" s="21">
        <v>-0.64</v>
      </c>
      <c r="CU63" s="21">
        <v>-0.57130000000000003</v>
      </c>
      <c r="CV63" s="21">
        <v>-0.37859999999999999</v>
      </c>
      <c r="CW63" s="21">
        <v>-0.55469999999999997</v>
      </c>
      <c r="CX63" s="21">
        <v>-1.258</v>
      </c>
      <c r="CY63" s="21">
        <v>1.1859999999999999</v>
      </c>
      <c r="CZ63" s="21">
        <v>-0.26629999999999998</v>
      </c>
      <c r="DA63" s="21">
        <v>-0.17949999999999999</v>
      </c>
      <c r="DB63" s="12">
        <v>7.1040000000000003E-4</v>
      </c>
      <c r="DC63" s="12">
        <v>0.19620000000000001</v>
      </c>
      <c r="DD63" s="12">
        <v>3.2030000000000003E-2</v>
      </c>
      <c r="DE63" s="12">
        <v>0.29459999999999997</v>
      </c>
      <c r="DF63" s="12">
        <v>3.0299999999999999E-4</v>
      </c>
      <c r="DG63" s="12">
        <v>6.7860000000000004E-2</v>
      </c>
      <c r="DH63" s="12">
        <v>0.20699999999999999</v>
      </c>
      <c r="DI63" s="12">
        <v>8.6239999999999997E-2</v>
      </c>
      <c r="DJ63" s="12">
        <v>0.76060000000000005</v>
      </c>
      <c r="DK63" s="12">
        <v>0.27839999999999998</v>
      </c>
      <c r="DL63" s="12">
        <v>0.37719999999999998</v>
      </c>
      <c r="DM63" s="12">
        <v>0.36299999999999999</v>
      </c>
      <c r="DN63" s="12">
        <v>6.1330000000000003E-2</v>
      </c>
      <c r="DO63" s="12">
        <v>0.22259999999999999</v>
      </c>
      <c r="DP63" s="108">
        <v>2.3210000000000001E-2</v>
      </c>
      <c r="DQ63" s="103">
        <v>-1.5169999999999999E-2</v>
      </c>
      <c r="DR63" s="21">
        <v>-2.1069999999999998E-2</v>
      </c>
      <c r="DS63" s="21">
        <v>-1.01E-2</v>
      </c>
      <c r="DT63" s="21">
        <v>-2.6939999999999999E-2</v>
      </c>
      <c r="DU63" s="21">
        <v>-1.7080000000000001E-2</v>
      </c>
      <c r="DV63" s="21">
        <v>-1.3429999999999999E-2</v>
      </c>
      <c r="DW63" s="21">
        <v>-4.9030000000000002E-3</v>
      </c>
      <c r="DX63" s="21">
        <v>5.1479999999999998E-3</v>
      </c>
      <c r="DY63" s="21">
        <v>-8.6569999999999998E-3</v>
      </c>
      <c r="DZ63" s="21">
        <v>7.0540000000000004E-3</v>
      </c>
      <c r="EA63" s="21">
        <v>-1.9189999999999999E-3</v>
      </c>
      <c r="EB63" s="21">
        <v>-6.0679999999999996E-3</v>
      </c>
      <c r="EC63" s="12">
        <v>4.3059999999999998E-22</v>
      </c>
      <c r="ED63" s="12">
        <v>5.9699999999999996E-3</v>
      </c>
      <c r="EE63" s="12">
        <v>1.013E-8</v>
      </c>
      <c r="EF63" s="12">
        <v>1.6530000000000001E-4</v>
      </c>
      <c r="EG63" s="12">
        <v>0.7117</v>
      </c>
      <c r="EH63" s="109">
        <v>5.9940000000000003E-34</v>
      </c>
      <c r="EI63" s="12">
        <v>0.3019</v>
      </c>
      <c r="EJ63" s="12">
        <v>0.98570000000000002</v>
      </c>
      <c r="EK63" s="12">
        <v>6.8809999999999996E-2</v>
      </c>
      <c r="EL63" s="12">
        <v>0.43719999999999998</v>
      </c>
      <c r="EM63" s="12">
        <v>0.96799999999999997</v>
      </c>
      <c r="EN63" s="12">
        <v>0.1048</v>
      </c>
      <c r="EO63" s="12">
        <v>8.2799999999999993E-5</v>
      </c>
      <c r="EP63" s="12">
        <v>7.1830000000000001E-3</v>
      </c>
      <c r="EQ63" s="12">
        <v>5.5659999999999998E-4</v>
      </c>
      <c r="ER63" s="12">
        <v>6.9740000000000004E-4</v>
      </c>
      <c r="ES63" s="12">
        <v>0.58320000000000005</v>
      </c>
      <c r="ET63" s="108">
        <v>1.8290000000000001E-10</v>
      </c>
      <c r="EU63" s="103">
        <v>-1.704E-2</v>
      </c>
      <c r="EV63" s="21">
        <v>-1.8790000000000001E-2</v>
      </c>
      <c r="EW63" s="21">
        <v>-1.1089999999999999E-2</v>
      </c>
      <c r="EX63" s="21">
        <v>-2.5319999999999999E-2</v>
      </c>
      <c r="EY63" s="21">
        <v>-1.506E-2</v>
      </c>
      <c r="EZ63" s="21">
        <v>-3.7339999999999999E-3</v>
      </c>
      <c r="FA63" s="21">
        <v>5.2040000000000003E-3</v>
      </c>
      <c r="FB63" s="21">
        <v>-7.2319999999999997E-3</v>
      </c>
      <c r="FC63" s="21">
        <v>7.7710000000000001E-3</v>
      </c>
      <c r="FD63" s="21">
        <v>-4.6249999999999998E-3</v>
      </c>
      <c r="FE63" s="12">
        <v>5.5410000000000001E-21</v>
      </c>
      <c r="FF63" s="12">
        <v>1.3690000000000001E-2</v>
      </c>
      <c r="FG63" s="12">
        <v>1.262E-8</v>
      </c>
      <c r="FH63" s="12">
        <v>1.529E-4</v>
      </c>
      <c r="FI63" s="12">
        <v>3.2659999999999999E-32</v>
      </c>
      <c r="FJ63" s="12">
        <v>0.30299999999999999</v>
      </c>
      <c r="FK63" s="12">
        <v>0.98950000000000005</v>
      </c>
      <c r="FL63" s="12">
        <v>8.6349999999999996E-2</v>
      </c>
      <c r="FM63" s="12">
        <v>0.51100000000000001</v>
      </c>
      <c r="FN63" s="12">
        <v>0.1048</v>
      </c>
      <c r="FO63" s="12">
        <v>8.8949999999999998E-10</v>
      </c>
      <c r="FP63" s="12">
        <v>4.9719999999999999E-3</v>
      </c>
      <c r="FQ63" s="12">
        <v>1.3070000000000001E-4</v>
      </c>
      <c r="FR63" s="12">
        <v>8.8430000000000005E-5</v>
      </c>
      <c r="FS63" s="108">
        <v>3.1039999999999998E-16</v>
      </c>
    </row>
    <row r="64" spans="1:175" x14ac:dyDescent="0.35">
      <c r="A64" s="11" t="s">
        <v>227</v>
      </c>
      <c r="B64" s="11">
        <v>6</v>
      </c>
      <c r="C64" s="106">
        <v>52626120</v>
      </c>
      <c r="D64" s="11" t="s">
        <v>88</v>
      </c>
      <c r="E64" s="11" t="s">
        <v>89</v>
      </c>
      <c r="F64" s="11" t="s">
        <v>2742</v>
      </c>
      <c r="G64" s="120" t="s">
        <v>24663</v>
      </c>
      <c r="H64" s="11" t="b">
        <v>1</v>
      </c>
      <c r="I64" s="12">
        <v>8.9779999999999997E-14</v>
      </c>
      <c r="J64" s="102" t="s">
        <v>27090</v>
      </c>
      <c r="K64" s="231">
        <v>4.7990000000000003E-3</v>
      </c>
      <c r="L64" s="21">
        <v>1.153E-2</v>
      </c>
      <c r="M64" s="21">
        <v>2.343E-3</v>
      </c>
      <c r="N64" s="21">
        <v>6.7929999999999998E-4</v>
      </c>
      <c r="O64" s="21">
        <v>-2.1909999999999998E-3</v>
      </c>
      <c r="P64" s="21">
        <v>3.6489999999999999E-3</v>
      </c>
      <c r="Q64" s="21">
        <v>-3.5310000000000002E-4</v>
      </c>
      <c r="R64" s="21">
        <v>5.0250000000000002E-4</v>
      </c>
      <c r="S64" s="21">
        <v>-3.1949999999999999E-3</v>
      </c>
      <c r="T64" s="21">
        <v>1.09E-2</v>
      </c>
      <c r="U64" s="21">
        <v>1.227E-2</v>
      </c>
      <c r="V64" s="21">
        <v>7.2090000000000001E-4</v>
      </c>
      <c r="W64" s="12">
        <v>3.5209999999999998E-7</v>
      </c>
      <c r="X64" s="12">
        <v>7.349E-2</v>
      </c>
      <c r="Y64" s="12">
        <v>0.31869999999999998</v>
      </c>
      <c r="Z64" s="12">
        <v>3.542E-2</v>
      </c>
      <c r="AA64" s="12">
        <v>0.42699999999999999</v>
      </c>
      <c r="AB64" s="12">
        <v>5.0460000000000003E-8</v>
      </c>
      <c r="AC64" s="12">
        <v>0.81710000000000005</v>
      </c>
      <c r="AD64" s="12">
        <v>0.81869999999999998</v>
      </c>
      <c r="AE64" s="12">
        <v>0.45429999999999998</v>
      </c>
      <c r="AF64" s="12">
        <v>9.6420000000000006E-2</v>
      </c>
      <c r="AG64" s="12">
        <v>0.22869999999999999</v>
      </c>
      <c r="AH64" s="12">
        <v>0.72640000000000005</v>
      </c>
      <c r="AI64" s="12">
        <v>3.6540000000000001E-3</v>
      </c>
      <c r="AJ64" s="12">
        <v>0.10879999999999999</v>
      </c>
      <c r="AK64" s="12">
        <v>0.31659999999999999</v>
      </c>
      <c r="AL64" s="12">
        <v>0.85629999999999995</v>
      </c>
      <c r="AM64" s="12">
        <v>0.83389999999999997</v>
      </c>
      <c r="AN64" s="108">
        <v>4.1749999999999999E-3</v>
      </c>
      <c r="AO64" s="103">
        <v>4.2700000000000004E-3</v>
      </c>
      <c r="AP64" s="21">
        <v>7.1310000000000002E-3</v>
      </c>
      <c r="AQ64" s="21">
        <v>1.199E-3</v>
      </c>
      <c r="AR64" s="21">
        <v>5.2859999999999999E-3</v>
      </c>
      <c r="AS64" s="21">
        <v>3.5109999999999998E-3</v>
      </c>
      <c r="AT64" s="21">
        <v>-6.5660000000000002E-4</v>
      </c>
      <c r="AU64" s="21">
        <v>1.448E-2</v>
      </c>
      <c r="AV64" s="21">
        <v>-3.8430000000000001E-3</v>
      </c>
      <c r="AW64" s="21">
        <v>5.3070000000000001E-3</v>
      </c>
      <c r="AX64" s="21">
        <v>-3.0870000000000002E-4</v>
      </c>
      <c r="AY64" s="12">
        <v>1.415E-5</v>
      </c>
      <c r="AZ64" s="12">
        <v>8.3669999999999994E-2</v>
      </c>
      <c r="BA64" s="12">
        <v>0.51029999999999998</v>
      </c>
      <c r="BB64" s="12">
        <v>9.3340000000000006E-2</v>
      </c>
      <c r="BC64" s="12">
        <v>1.5310000000000001E-5</v>
      </c>
      <c r="BD64" s="12">
        <v>0.76980000000000004</v>
      </c>
      <c r="BE64" s="12">
        <v>0.2712</v>
      </c>
      <c r="BF64" s="12">
        <v>0.25619999999999998</v>
      </c>
      <c r="BG64" s="12">
        <v>0.43130000000000002</v>
      </c>
      <c r="BH64" s="12">
        <v>0.68779999999999997</v>
      </c>
      <c r="BI64" s="12">
        <v>1.9780000000000001E-4</v>
      </c>
      <c r="BJ64" s="12">
        <v>0.2402</v>
      </c>
      <c r="BK64" s="12">
        <v>0.41639999999999999</v>
      </c>
      <c r="BL64" s="12">
        <v>0.15290000000000001</v>
      </c>
      <c r="BM64" s="108">
        <v>1.25E-4</v>
      </c>
      <c r="BN64" s="103">
        <v>-0.38840000000000002</v>
      </c>
      <c r="BO64" s="21">
        <v>-0.97050000000000003</v>
      </c>
      <c r="BP64" s="21">
        <v>8.856E-2</v>
      </c>
      <c r="BQ64" s="21">
        <v>-1.0349999999999999</v>
      </c>
      <c r="BR64" s="21">
        <v>-2.363</v>
      </c>
      <c r="BS64" s="21">
        <v>-0.39269999999999999</v>
      </c>
      <c r="BT64" s="21">
        <v>-0.42230000000000001</v>
      </c>
      <c r="BU64" s="21">
        <v>0.129</v>
      </c>
      <c r="BV64" s="21">
        <v>0.3881</v>
      </c>
      <c r="BW64" s="21">
        <v>0.77300000000000002</v>
      </c>
      <c r="BX64" s="21">
        <v>2.0670000000000002</v>
      </c>
      <c r="BY64" s="21">
        <v>-0.2918</v>
      </c>
      <c r="BZ64" s="12">
        <v>1.7130000000000001E-7</v>
      </c>
      <c r="CA64" s="12">
        <v>0.57379999999999998</v>
      </c>
      <c r="CB64" s="12">
        <v>0.65380000000000005</v>
      </c>
      <c r="CC64" s="12">
        <v>0.3206</v>
      </c>
      <c r="CD64" s="12">
        <v>0.1026</v>
      </c>
      <c r="CE64" s="12">
        <v>1.342E-6</v>
      </c>
      <c r="CF64" s="12">
        <v>0.1933</v>
      </c>
      <c r="CG64" s="12">
        <v>0.88800000000000001</v>
      </c>
      <c r="CH64" s="12">
        <v>0.36120000000000002</v>
      </c>
      <c r="CI64" s="12">
        <v>0.439</v>
      </c>
      <c r="CJ64" s="12">
        <v>0.64270000000000005</v>
      </c>
      <c r="CK64" s="12">
        <v>0.62690000000000001</v>
      </c>
      <c r="CL64" s="12">
        <v>0.1149</v>
      </c>
      <c r="CM64" s="12">
        <v>0.37090000000000001</v>
      </c>
      <c r="CN64" s="12">
        <v>0.89200000000000002</v>
      </c>
      <c r="CO64" s="12">
        <v>0.14180000000000001</v>
      </c>
      <c r="CP64" s="12">
        <v>4.1320000000000003E-2</v>
      </c>
      <c r="CQ64" s="108">
        <v>4.1930000000000002E-2</v>
      </c>
      <c r="CR64" s="103">
        <v>-0.43580000000000002</v>
      </c>
      <c r="CS64" s="21">
        <v>0.26240000000000002</v>
      </c>
      <c r="CT64" s="21">
        <v>-7.2950000000000001E-2</v>
      </c>
      <c r="CU64" s="21">
        <v>-0.6885</v>
      </c>
      <c r="CV64" s="21">
        <v>-0.37990000000000002</v>
      </c>
      <c r="CW64" s="21">
        <v>-0.47470000000000001</v>
      </c>
      <c r="CX64" s="21">
        <v>-1.756</v>
      </c>
      <c r="CY64" s="21">
        <v>0.65029999999999999</v>
      </c>
      <c r="CZ64" s="21">
        <v>0.33360000000000001</v>
      </c>
      <c r="DA64" s="21">
        <v>-0.37709999999999999</v>
      </c>
      <c r="DB64" s="12">
        <v>8.7339999999999997E-7</v>
      </c>
      <c r="DC64" s="12">
        <v>0.68069999999999997</v>
      </c>
      <c r="DD64" s="12">
        <v>0.61990000000000001</v>
      </c>
      <c r="DE64" s="12">
        <v>0.47020000000000001</v>
      </c>
      <c r="DF64" s="12">
        <v>1.167E-5</v>
      </c>
      <c r="DG64" s="12">
        <v>0.14710000000000001</v>
      </c>
      <c r="DH64" s="12">
        <v>0.50019999999999998</v>
      </c>
      <c r="DI64" s="12">
        <v>0.35630000000000001</v>
      </c>
      <c r="DJ64" s="12">
        <v>0.69040000000000001</v>
      </c>
      <c r="DK64" s="12">
        <v>0.33250000000000002</v>
      </c>
      <c r="DL64" s="12">
        <v>2.0590000000000001E-2</v>
      </c>
      <c r="DM64" s="12">
        <v>0.81599999999999995</v>
      </c>
      <c r="DN64" s="12">
        <v>0.93879999999999997</v>
      </c>
      <c r="DO64" s="12">
        <v>0.2243</v>
      </c>
      <c r="DP64" s="108">
        <v>2.777E-2</v>
      </c>
      <c r="DQ64" s="103">
        <v>-8.9110000000000005E-3</v>
      </c>
      <c r="DR64" s="21">
        <v>-3.288E-2</v>
      </c>
      <c r="DS64" s="21">
        <v>-1.461E-2</v>
      </c>
      <c r="DT64" s="21">
        <v>-2.9169999999999999E-3</v>
      </c>
      <c r="DU64" s="21">
        <v>-5.8049999999999997E-2</v>
      </c>
      <c r="DV64" s="21">
        <v>-1.2149999999999999E-2</v>
      </c>
      <c r="DW64" s="21">
        <v>-4.2810000000000001E-3</v>
      </c>
      <c r="DX64" s="21">
        <v>2.5669999999999998E-2</v>
      </c>
      <c r="DY64" s="21">
        <v>7.1110000000000001E-3</v>
      </c>
      <c r="DZ64" s="21">
        <v>-1.2959999999999999E-2</v>
      </c>
      <c r="EA64" s="21">
        <v>0.13750000000000001</v>
      </c>
      <c r="EB64" s="21">
        <v>6.7570000000000005E-5</v>
      </c>
      <c r="EC64" s="12">
        <v>5.5970000000000004E-10</v>
      </c>
      <c r="ED64" s="12">
        <v>5.2240000000000002E-2</v>
      </c>
      <c r="EE64" s="12">
        <v>2.5230000000000001E-4</v>
      </c>
      <c r="EF64" s="12">
        <v>0.2258</v>
      </c>
      <c r="EG64" s="12">
        <v>5.6449999999999998E-3</v>
      </c>
      <c r="EH64" s="109">
        <v>8.9779999999999997E-14</v>
      </c>
      <c r="EI64" s="12">
        <v>0.11559999999999999</v>
      </c>
      <c r="EJ64" s="12">
        <v>0.32100000000000001</v>
      </c>
      <c r="EK64" s="12">
        <v>0.1421</v>
      </c>
      <c r="EL64" s="12">
        <v>0.25330000000000003</v>
      </c>
      <c r="EM64" s="12">
        <v>1.354E-3</v>
      </c>
      <c r="EN64" s="12">
        <v>0.74570000000000003</v>
      </c>
      <c r="EO64" s="12">
        <v>1.949E-2</v>
      </c>
      <c r="EP64" s="12">
        <v>1.5800000000000002E-2</v>
      </c>
      <c r="EQ64" s="12">
        <v>3.985E-5</v>
      </c>
      <c r="ER64" s="12">
        <v>0.75800000000000001</v>
      </c>
      <c r="ES64" s="12">
        <v>4.1590000000000002E-2</v>
      </c>
      <c r="ET64" s="108">
        <v>8.6430000000000003E-7</v>
      </c>
      <c r="EU64" s="103">
        <v>-1.064E-2</v>
      </c>
      <c r="EV64" s="21">
        <v>-1.434E-2</v>
      </c>
      <c r="EW64" s="21">
        <v>-1.3480000000000001E-2</v>
      </c>
      <c r="EX64" s="21">
        <v>-9.8110000000000003E-3</v>
      </c>
      <c r="EY64" s="21">
        <v>-1.158E-2</v>
      </c>
      <c r="EZ64" s="21">
        <v>-1.4139999999999999E-3</v>
      </c>
      <c r="FA64" s="21">
        <v>-3.9390000000000001E-2</v>
      </c>
      <c r="FB64" s="21">
        <v>2.8400000000000001E-3</v>
      </c>
      <c r="FC64" s="21">
        <v>1.1019999999999999E-3</v>
      </c>
      <c r="FD64" s="21">
        <v>-4.7429999999999998E-4</v>
      </c>
      <c r="FE64" s="12">
        <v>2.557E-8</v>
      </c>
      <c r="FF64" s="12">
        <v>3.1050000000000001E-2</v>
      </c>
      <c r="FG64" s="12">
        <v>2.4340000000000001E-4</v>
      </c>
      <c r="FH64" s="12">
        <v>0.37930000000000003</v>
      </c>
      <c r="FI64" s="12">
        <v>1.4609999999999999E-12</v>
      </c>
      <c r="FJ64" s="12">
        <v>0.43519999999999998</v>
      </c>
      <c r="FK64" s="12">
        <v>8.7900000000000006E-2</v>
      </c>
      <c r="FL64" s="12">
        <v>0.56459999999999999</v>
      </c>
      <c r="FM64" s="12">
        <v>0.92900000000000005</v>
      </c>
      <c r="FN64" s="12">
        <v>0.57369999999999999</v>
      </c>
      <c r="FO64" s="12">
        <v>9.2239999999999998E-5</v>
      </c>
      <c r="FP64" s="12">
        <v>0.21049999999999999</v>
      </c>
      <c r="FQ64" s="12">
        <v>1.894E-4</v>
      </c>
      <c r="FR64" s="12">
        <v>0.20749999999999999</v>
      </c>
      <c r="FS64" s="108">
        <v>2.782E-8</v>
      </c>
    </row>
    <row r="65" spans="1:175" x14ac:dyDescent="0.35">
      <c r="A65" s="11" t="s">
        <v>226</v>
      </c>
      <c r="B65" s="11">
        <v>6</v>
      </c>
      <c r="C65" s="106">
        <v>100602753</v>
      </c>
      <c r="D65" s="11" t="s">
        <v>84</v>
      </c>
      <c r="E65" s="11" t="s">
        <v>83</v>
      </c>
      <c r="F65" s="11" t="s">
        <v>2039</v>
      </c>
      <c r="G65" s="120" t="s">
        <v>27048</v>
      </c>
      <c r="H65" s="11" t="b">
        <v>1</v>
      </c>
      <c r="I65" s="12">
        <v>8.6609999999999999E-11</v>
      </c>
      <c r="J65" s="102" t="s">
        <v>27098</v>
      </c>
      <c r="K65" s="231">
        <v>-3.3389999999999998E-4</v>
      </c>
      <c r="L65" s="21">
        <v>6.5399999999999998E-3</v>
      </c>
      <c r="M65" s="21">
        <v>-3.6050000000000001E-3</v>
      </c>
      <c r="N65" s="21">
        <v>1.248E-3</v>
      </c>
      <c r="O65" s="21">
        <v>1.524E-3</v>
      </c>
      <c r="P65" s="21">
        <v>-7.5849999999999995E-4</v>
      </c>
      <c r="Q65" s="21">
        <v>8.9110000000000003E-4</v>
      </c>
      <c r="R65" s="21">
        <v>-1.3639999999999999E-2</v>
      </c>
      <c r="S65" s="21">
        <v>6.8050000000000003E-3</v>
      </c>
      <c r="T65" s="21">
        <v>5.0130000000000001E-3</v>
      </c>
      <c r="U65" s="21">
        <v>-6.5539999999999999E-3</v>
      </c>
      <c r="V65" s="21">
        <v>1.286E-3</v>
      </c>
      <c r="W65" s="12">
        <v>0.86470000000000002</v>
      </c>
      <c r="X65" s="12">
        <v>0.112</v>
      </c>
      <c r="Y65" s="12">
        <v>0.2177</v>
      </c>
      <c r="Z65" s="12">
        <v>0.40810000000000002</v>
      </c>
      <c r="AA65" s="12">
        <v>0.81089999999999995</v>
      </c>
      <c r="AB65" s="12">
        <v>0.74119999999999997</v>
      </c>
      <c r="AC65" s="12">
        <v>0.40010000000000001</v>
      </c>
      <c r="AD65" s="12">
        <v>2.9940000000000001E-2</v>
      </c>
      <c r="AE65" s="12">
        <v>4.6460000000000001E-2</v>
      </c>
      <c r="AF65" s="12">
        <v>0.38650000000000001</v>
      </c>
      <c r="AG65" s="12">
        <v>0.66949999999999998</v>
      </c>
      <c r="AH65" s="12">
        <v>0.3226</v>
      </c>
      <c r="AI65" s="12">
        <v>0.85360000000000003</v>
      </c>
      <c r="AJ65" s="12">
        <v>0.15640000000000001</v>
      </c>
      <c r="AK65" s="12">
        <v>0.38879999999999998</v>
      </c>
      <c r="AL65" s="12">
        <v>0.80110000000000003</v>
      </c>
      <c r="AM65" s="12">
        <v>0.79420000000000002</v>
      </c>
      <c r="AN65" s="108">
        <v>0.85129999999999995</v>
      </c>
      <c r="AO65" s="103">
        <v>-6.0829999999999999E-4</v>
      </c>
      <c r="AP65" s="21">
        <v>2.0430000000000001E-3</v>
      </c>
      <c r="AQ65" s="21">
        <v>2.2110000000000001E-4</v>
      </c>
      <c r="AR65" s="21">
        <v>3.9890000000000004E-3</v>
      </c>
      <c r="AS65" s="21">
        <v>-4.6779999999999999E-6</v>
      </c>
      <c r="AT65" s="21">
        <v>2.036E-3</v>
      </c>
      <c r="AU65" s="21">
        <v>-1.584E-2</v>
      </c>
      <c r="AV65" s="21">
        <v>1.441E-3</v>
      </c>
      <c r="AW65" s="21">
        <v>-1.2600000000000001E-3</v>
      </c>
      <c r="AX65" s="21">
        <v>1.039E-3</v>
      </c>
      <c r="AY65" s="12">
        <v>0.5181</v>
      </c>
      <c r="AZ65" s="12">
        <v>0.18729999999999999</v>
      </c>
      <c r="BA65" s="12">
        <v>0.97060000000000002</v>
      </c>
      <c r="BB65" s="12">
        <v>0.55500000000000005</v>
      </c>
      <c r="BC65" s="12">
        <v>0.73009999999999997</v>
      </c>
      <c r="BD65" s="12">
        <v>9.2950000000000005E-2</v>
      </c>
      <c r="BE65" s="12">
        <v>6.1449999999999998E-2</v>
      </c>
      <c r="BF65" s="12">
        <v>0.29880000000000001</v>
      </c>
      <c r="BG65" s="12">
        <v>0.92810000000000004</v>
      </c>
      <c r="BH65" s="12">
        <v>0.1542</v>
      </c>
      <c r="BI65" s="12">
        <v>0.62080000000000002</v>
      </c>
      <c r="BJ65" s="12">
        <v>0.6321</v>
      </c>
      <c r="BK65" s="12">
        <v>0.72099999999999997</v>
      </c>
      <c r="BL65" s="12">
        <v>0.31459999999999999</v>
      </c>
      <c r="BM65" s="108">
        <v>0.94620000000000004</v>
      </c>
      <c r="BN65" s="103">
        <v>-1.2090000000000001</v>
      </c>
      <c r="BO65" s="21">
        <v>-0.68169999999999997</v>
      </c>
      <c r="BP65" s="21">
        <v>7.0800000000000002E-2</v>
      </c>
      <c r="BQ65" s="21">
        <v>-1.3580000000000001</v>
      </c>
      <c r="BR65" s="21">
        <v>0.35249999999999998</v>
      </c>
      <c r="BS65" s="21">
        <v>-0.94669999999999999</v>
      </c>
      <c r="BT65" s="21">
        <v>0.32629999999999998</v>
      </c>
      <c r="BU65" s="21">
        <v>2.0310000000000001</v>
      </c>
      <c r="BV65" s="21">
        <v>-1.3959999999999999</v>
      </c>
      <c r="BW65" s="21">
        <v>0.55359999999999998</v>
      </c>
      <c r="BX65" s="21">
        <v>7.9719999999999999E-2</v>
      </c>
      <c r="BY65" s="21">
        <v>0.1777</v>
      </c>
      <c r="BZ65" s="12">
        <v>6.0590000000000005E-10</v>
      </c>
      <c r="CA65" s="12">
        <v>0.1484</v>
      </c>
      <c r="CB65" s="12">
        <v>0.40889999999999999</v>
      </c>
      <c r="CC65" s="12">
        <v>0.11020000000000001</v>
      </c>
      <c r="CD65" s="12">
        <v>0.89480000000000004</v>
      </c>
      <c r="CE65" s="12">
        <v>8.2350000000000006E-9</v>
      </c>
      <c r="CF65" s="12">
        <v>0.39229999999999998</v>
      </c>
      <c r="CG65" s="12">
        <v>3.9739999999999998E-2</v>
      </c>
      <c r="CH65" s="12">
        <v>0.26440000000000002</v>
      </c>
      <c r="CI65" s="12">
        <v>0.5544</v>
      </c>
      <c r="CJ65" s="12">
        <v>0.92249999999999999</v>
      </c>
      <c r="CK65" s="12">
        <v>0.2404</v>
      </c>
      <c r="CL65" s="12">
        <v>3.0790000000000002E-5</v>
      </c>
      <c r="CM65" s="12">
        <v>0.36020000000000002</v>
      </c>
      <c r="CN65" s="12">
        <v>0.78010000000000002</v>
      </c>
      <c r="CO65" s="12">
        <v>6.5740000000000007E-2</v>
      </c>
      <c r="CP65" s="12">
        <v>0.80720000000000003</v>
      </c>
      <c r="CQ65" s="108">
        <v>6.4060000000000007E-5</v>
      </c>
      <c r="CR65" s="103">
        <v>-1.2589999999999999</v>
      </c>
      <c r="CS65" s="21">
        <v>-0.18099999999999999</v>
      </c>
      <c r="CT65" s="21">
        <v>-0.18279999999999999</v>
      </c>
      <c r="CU65" s="21">
        <v>-0.97119999999999995</v>
      </c>
      <c r="CV65" s="21">
        <v>-1.0549999999999999</v>
      </c>
      <c r="CW65" s="21">
        <v>0.4718</v>
      </c>
      <c r="CX65" s="21">
        <v>2.9950000000000001</v>
      </c>
      <c r="CY65" s="21">
        <v>-0.60609999999999997</v>
      </c>
      <c r="CZ65" s="21">
        <v>-0.29110000000000003</v>
      </c>
      <c r="DA65" s="21">
        <v>0.34870000000000001</v>
      </c>
      <c r="DB65" s="109">
        <v>8.6609999999999999E-11</v>
      </c>
      <c r="DC65" s="12">
        <v>7.4529999999999999E-2</v>
      </c>
      <c r="DD65" s="12">
        <v>0.79820000000000002</v>
      </c>
      <c r="DE65" s="12">
        <v>0.14080000000000001</v>
      </c>
      <c r="DF65" s="12">
        <v>1.13E-9</v>
      </c>
      <c r="DG65" s="12">
        <v>0.19400000000000001</v>
      </c>
      <c r="DH65" s="12">
        <v>1.1339999999999999E-2</v>
      </c>
      <c r="DI65" s="12">
        <v>0.67849999999999999</v>
      </c>
      <c r="DJ65" s="12">
        <v>0.81859999999999999</v>
      </c>
      <c r="DK65" s="12">
        <v>0.1158</v>
      </c>
      <c r="DL65" s="12">
        <v>5.8500000000000003E-9</v>
      </c>
      <c r="DM65" s="12">
        <v>0.78680000000000005</v>
      </c>
      <c r="DN65" s="12">
        <v>0.95730000000000004</v>
      </c>
      <c r="DO65" s="12">
        <v>0.1158</v>
      </c>
      <c r="DP65" s="108">
        <v>5.4599999999999999E-8</v>
      </c>
      <c r="DQ65" s="103">
        <v>-6.894E-3</v>
      </c>
      <c r="DR65" s="21">
        <v>-1.533E-2</v>
      </c>
      <c r="DS65" s="21">
        <v>3.9680000000000002E-3</v>
      </c>
      <c r="DT65" s="21">
        <v>-9.2169999999999995E-3</v>
      </c>
      <c r="DU65" s="21">
        <v>-5.1240000000000001E-2</v>
      </c>
      <c r="DV65" s="21">
        <v>-7.365E-3</v>
      </c>
      <c r="DW65" s="21">
        <v>1.307E-3</v>
      </c>
      <c r="DX65" s="21">
        <v>3.1050000000000001E-2</v>
      </c>
      <c r="DY65" s="21">
        <v>8.6700000000000006E-3</v>
      </c>
      <c r="DZ65" s="21">
        <v>-8.8489999999999992E-3</v>
      </c>
      <c r="EA65" s="21">
        <v>2.2339999999999999E-3</v>
      </c>
      <c r="EB65" s="21">
        <v>2.6549999999999998E-3</v>
      </c>
      <c r="EC65" s="12">
        <v>2.111E-2</v>
      </c>
      <c r="ED65" s="12">
        <v>3.8719999999999997E-2</v>
      </c>
      <c r="EE65" s="12">
        <v>0.68159999999999998</v>
      </c>
      <c r="EF65" s="12">
        <v>0.12189999999999999</v>
      </c>
      <c r="EG65" s="12">
        <v>0.19769999999999999</v>
      </c>
      <c r="EH65" s="12">
        <v>1.1990000000000001E-2</v>
      </c>
      <c r="EI65" s="12">
        <v>0.9365</v>
      </c>
      <c r="EJ65" s="12">
        <v>1.523E-2</v>
      </c>
      <c r="EK65" s="12">
        <v>0.99119999999999997</v>
      </c>
      <c r="EL65" s="12">
        <v>0.5736</v>
      </c>
      <c r="EM65" s="12">
        <v>0.96450000000000002</v>
      </c>
      <c r="EN65" s="12">
        <v>0.59870000000000001</v>
      </c>
      <c r="EO65" s="12">
        <v>9.8150000000000001E-2</v>
      </c>
      <c r="EP65" s="12">
        <v>6.5229999999999996E-2</v>
      </c>
      <c r="EQ65" s="12">
        <v>0.56189999999999996</v>
      </c>
      <c r="ER65" s="12">
        <v>0.36580000000000001</v>
      </c>
      <c r="ES65" s="12">
        <v>0.123</v>
      </c>
      <c r="ET65" s="108">
        <v>2.93E-2</v>
      </c>
      <c r="EU65" s="103">
        <v>-6.7520000000000002E-3</v>
      </c>
      <c r="EV65" s="21">
        <v>-5.921E-3</v>
      </c>
      <c r="EW65" s="21">
        <v>3.6469999999999997E-4</v>
      </c>
      <c r="EX65" s="21">
        <v>-1.269E-2</v>
      </c>
      <c r="EY65" s="21">
        <v>-6.4970000000000002E-3</v>
      </c>
      <c r="EZ65" s="21">
        <v>8.4110000000000001E-4</v>
      </c>
      <c r="FA65" s="21">
        <v>3.653E-2</v>
      </c>
      <c r="FB65" s="21">
        <v>2.2790000000000001E-2</v>
      </c>
      <c r="FC65" s="21">
        <v>-1.325E-3</v>
      </c>
      <c r="FD65" s="21">
        <v>2.3400000000000001E-3</v>
      </c>
      <c r="FE65" s="12">
        <v>1.5180000000000001E-2</v>
      </c>
      <c r="FF65" s="12">
        <v>8.4879999999999997E-2</v>
      </c>
      <c r="FG65" s="12">
        <v>0.43280000000000002</v>
      </c>
      <c r="FH65" s="12">
        <v>0.1893</v>
      </c>
      <c r="FI65" s="12">
        <v>1.7760000000000001E-2</v>
      </c>
      <c r="FJ65" s="12">
        <v>0.93979999999999997</v>
      </c>
      <c r="FK65" s="12">
        <v>1.46E-2</v>
      </c>
      <c r="FL65" s="12">
        <v>0.46279999999999999</v>
      </c>
      <c r="FM65" s="12">
        <v>0.88790000000000002</v>
      </c>
      <c r="FN65" s="12">
        <v>0.54210000000000003</v>
      </c>
      <c r="FO65" s="12">
        <v>3.1480000000000001E-2</v>
      </c>
      <c r="FP65" s="12">
        <v>0.44109999999999999</v>
      </c>
      <c r="FQ65" s="12">
        <v>0.89</v>
      </c>
      <c r="FR65" s="12">
        <v>0.122</v>
      </c>
      <c r="FS65" s="108">
        <v>1.874E-2</v>
      </c>
    </row>
    <row r="66" spans="1:175" x14ac:dyDescent="0.35">
      <c r="A66" s="11" t="s">
        <v>225</v>
      </c>
      <c r="B66" s="11">
        <v>6</v>
      </c>
      <c r="C66" s="106">
        <v>116389636</v>
      </c>
      <c r="D66" s="11" t="s">
        <v>84</v>
      </c>
      <c r="E66" s="11" t="s">
        <v>83</v>
      </c>
      <c r="F66" s="11" t="s">
        <v>2422</v>
      </c>
      <c r="G66" s="120" t="s">
        <v>26435</v>
      </c>
      <c r="H66" s="11" t="b">
        <v>1</v>
      </c>
      <c r="I66" s="12">
        <v>2.585E-15</v>
      </c>
      <c r="J66" s="102" t="s">
        <v>27086</v>
      </c>
      <c r="K66" s="231">
        <v>-4.3229999999999996E-3</v>
      </c>
      <c r="L66" s="21">
        <v>-4.6810000000000003E-3</v>
      </c>
      <c r="M66" s="21">
        <v>-9.2490000000000003E-3</v>
      </c>
      <c r="N66" s="21">
        <v>-4.8110000000000002E-3</v>
      </c>
      <c r="O66" s="21">
        <v>-2.8210000000000002E-3</v>
      </c>
      <c r="P66" s="21">
        <v>-5.3200000000000001E-3</v>
      </c>
      <c r="Q66" s="21">
        <v>3.2780000000000001E-3</v>
      </c>
      <c r="R66" s="21">
        <v>1.395E-3</v>
      </c>
      <c r="S66" s="21">
        <v>5.9500000000000004E-3</v>
      </c>
      <c r="T66" s="21">
        <v>4.3730000000000002E-3</v>
      </c>
      <c r="U66" s="21">
        <v>-5.0860000000000002E-3</v>
      </c>
      <c r="V66" s="21">
        <v>3.9760000000000004E-3</v>
      </c>
      <c r="W66" s="12">
        <v>1.1050000000000001E-2</v>
      </c>
      <c r="X66" s="12">
        <v>0.28320000000000001</v>
      </c>
      <c r="Y66" s="12">
        <v>1.353E-3</v>
      </c>
      <c r="Z66" s="12">
        <v>0.44650000000000001</v>
      </c>
      <c r="AA66" s="12">
        <v>0.5121</v>
      </c>
      <c r="AB66" s="12">
        <v>1.3349999999999999E-5</v>
      </c>
      <c r="AC66" s="12">
        <v>6.1719999999999997E-2</v>
      </c>
      <c r="AD66" s="12">
        <v>0.77400000000000002</v>
      </c>
      <c r="AE66" s="12">
        <v>0.22559999999999999</v>
      </c>
      <c r="AF66" s="12">
        <v>0.40089999999999998</v>
      </c>
      <c r="AG66" s="12">
        <v>0.9677</v>
      </c>
      <c r="AH66" s="12">
        <v>2.2689999999999998E-2</v>
      </c>
      <c r="AI66" s="12">
        <v>4.8019999999999998E-3</v>
      </c>
      <c r="AJ66" s="12">
        <v>0.16880000000000001</v>
      </c>
      <c r="AK66" s="12">
        <v>4.6989999999999998E-4</v>
      </c>
      <c r="AL66" s="12">
        <v>0.19969999999999999</v>
      </c>
      <c r="AM66" s="12">
        <v>0.71630000000000005</v>
      </c>
      <c r="AN66" s="108">
        <v>6.1630000000000001E-6</v>
      </c>
      <c r="AO66" s="103">
        <v>-1.908E-3</v>
      </c>
      <c r="AP66" s="21">
        <v>-4.3660000000000001E-3</v>
      </c>
      <c r="AQ66" s="21">
        <v>-9.7800000000000005E-3</v>
      </c>
      <c r="AR66" s="21">
        <v>-3.068E-3</v>
      </c>
      <c r="AS66" s="21">
        <v>-3.2490000000000002E-3</v>
      </c>
      <c r="AT66" s="21">
        <v>-8.3109999999999998E-4</v>
      </c>
      <c r="AU66" s="21">
        <v>-1.3569999999999999E-3</v>
      </c>
      <c r="AV66" s="21">
        <v>8.4189999999999994E-3</v>
      </c>
      <c r="AW66" s="21">
        <v>3.4659999999999999E-3</v>
      </c>
      <c r="AX66" s="21">
        <v>6.4639999999999999E-4</v>
      </c>
      <c r="AY66" s="12">
        <v>1.3950000000000001E-2</v>
      </c>
      <c r="AZ66" s="12">
        <v>0.2253</v>
      </c>
      <c r="BA66" s="12">
        <v>8.7580000000000004E-4</v>
      </c>
      <c r="BB66" s="12">
        <v>0.60880000000000001</v>
      </c>
      <c r="BC66" s="12">
        <v>1.574E-4</v>
      </c>
      <c r="BD66" s="12">
        <v>0.60329999999999995</v>
      </c>
      <c r="BE66" s="12">
        <v>0.69630000000000003</v>
      </c>
      <c r="BF66" s="12">
        <v>0.13519999999999999</v>
      </c>
      <c r="BG66" s="12">
        <v>0.51680000000000004</v>
      </c>
      <c r="BH66" s="12">
        <v>0.95440000000000003</v>
      </c>
      <c r="BI66" s="12">
        <v>8.4779999999999994E-2</v>
      </c>
      <c r="BJ66" s="12">
        <v>0.1401</v>
      </c>
      <c r="BK66" s="12">
        <v>1.908E-4</v>
      </c>
      <c r="BL66" s="12">
        <v>0.32179999999999997</v>
      </c>
      <c r="BM66" s="108">
        <v>7.8189999999999998E-4</v>
      </c>
      <c r="BN66" s="103">
        <v>-0.88529999999999998</v>
      </c>
      <c r="BO66" s="21">
        <v>-0.34239999999999998</v>
      </c>
      <c r="BP66" s="21">
        <v>-0.85819999999999996</v>
      </c>
      <c r="BQ66" s="21">
        <v>-0.39939999999999998</v>
      </c>
      <c r="BR66" s="21">
        <v>-3.024</v>
      </c>
      <c r="BS66" s="21">
        <v>-0.82969999999999999</v>
      </c>
      <c r="BT66" s="21">
        <v>-6.5689999999999998E-2</v>
      </c>
      <c r="BU66" s="21">
        <v>-0.67400000000000004</v>
      </c>
      <c r="BV66" s="21">
        <v>0.1138</v>
      </c>
      <c r="BW66" s="21">
        <v>-0.7339</v>
      </c>
      <c r="BX66" s="21">
        <v>3.36</v>
      </c>
      <c r="BY66" s="21">
        <v>-0.1069</v>
      </c>
      <c r="BZ66" s="12">
        <v>4.5219999999999998E-13</v>
      </c>
      <c r="CA66" s="12">
        <v>0.1875</v>
      </c>
      <c r="CB66" s="12">
        <v>0.12870000000000001</v>
      </c>
      <c r="CC66" s="12">
        <v>0.1124</v>
      </c>
      <c r="CD66" s="12">
        <v>1.6959999999999999E-2</v>
      </c>
      <c r="CE66" s="109">
        <v>2.585E-15</v>
      </c>
      <c r="CF66" s="12">
        <v>0.94499999999999995</v>
      </c>
      <c r="CG66" s="12">
        <v>0.3705</v>
      </c>
      <c r="CH66" s="12">
        <v>0.88109999999999999</v>
      </c>
      <c r="CI66" s="12">
        <v>0.36659999999999998</v>
      </c>
      <c r="CJ66" s="12">
        <v>1.095E-2</v>
      </c>
      <c r="CK66" s="12">
        <v>0.89359999999999995</v>
      </c>
      <c r="CL66" s="12">
        <v>2.5999999999999998E-4</v>
      </c>
      <c r="CM66" s="12">
        <v>0.53359999999999996</v>
      </c>
      <c r="CN66" s="12">
        <v>8.7069999999999995E-2</v>
      </c>
      <c r="CO66" s="12">
        <v>0.51429999999999998</v>
      </c>
      <c r="CP66" s="12">
        <v>4.4910000000000002E-3</v>
      </c>
      <c r="CQ66" s="108">
        <v>1.594E-5</v>
      </c>
      <c r="CR66" s="103">
        <v>-0.88619999999999999</v>
      </c>
      <c r="CS66" s="21">
        <v>-0.96530000000000005</v>
      </c>
      <c r="CT66" s="21">
        <v>-0.93149999999999999</v>
      </c>
      <c r="CU66" s="21">
        <v>-0.89559999999999995</v>
      </c>
      <c r="CV66" s="21">
        <v>-0.89680000000000004</v>
      </c>
      <c r="CW66" s="21">
        <v>-6.1879999999999998E-2</v>
      </c>
      <c r="CX66" s="21">
        <v>1.032</v>
      </c>
      <c r="CY66" s="21">
        <v>0.2084</v>
      </c>
      <c r="CZ66" s="21">
        <v>0.50549999999999995</v>
      </c>
      <c r="DA66" s="21">
        <v>1.6889999999999999E-2</v>
      </c>
      <c r="DB66" s="12">
        <v>8.1419999999999998E-12</v>
      </c>
      <c r="DC66" s="12">
        <v>0.14000000000000001</v>
      </c>
      <c r="DD66" s="12">
        <v>0.1263</v>
      </c>
      <c r="DE66" s="12">
        <v>0.15509999999999999</v>
      </c>
      <c r="DF66" s="12">
        <v>1.485E-13</v>
      </c>
      <c r="DG66" s="12">
        <v>0.66210000000000002</v>
      </c>
      <c r="DH66" s="12">
        <v>0.35580000000000001</v>
      </c>
      <c r="DI66" s="12">
        <v>0.89219999999999999</v>
      </c>
      <c r="DJ66" s="12">
        <v>0.6764</v>
      </c>
      <c r="DK66" s="12">
        <v>0.9607</v>
      </c>
      <c r="DL66" s="12">
        <v>6.8950000000000003E-7</v>
      </c>
      <c r="DM66" s="12">
        <v>4.6929999999999999E-2</v>
      </c>
      <c r="DN66" s="12">
        <v>8.8849999999999998E-2</v>
      </c>
      <c r="DO66" s="12">
        <v>6.1589999999999999E-2</v>
      </c>
      <c r="DP66" s="108">
        <v>7.6869999999999996E-9</v>
      </c>
      <c r="DQ66" s="103">
        <v>-4.8390000000000004E-3</v>
      </c>
      <c r="DR66" s="21">
        <v>9.6959999999999998E-3</v>
      </c>
      <c r="DS66" s="21">
        <v>-1.269E-2</v>
      </c>
      <c r="DT66" s="21">
        <v>1.4499999999999999E-3</v>
      </c>
      <c r="DU66" s="21">
        <v>-1.223E-2</v>
      </c>
      <c r="DV66" s="21">
        <v>-4.143E-3</v>
      </c>
      <c r="DW66" s="21">
        <v>-2.104E-3</v>
      </c>
      <c r="DX66" s="21">
        <v>-4.104E-4</v>
      </c>
      <c r="DY66" s="21">
        <v>8.2489999999999994E-3</v>
      </c>
      <c r="DZ66" s="21">
        <v>-1.4420000000000001E-2</v>
      </c>
      <c r="EA66" s="21">
        <v>3.6880000000000003E-2</v>
      </c>
      <c r="EB66" s="21">
        <v>-1.8259999999999999E-3</v>
      </c>
      <c r="EC66" s="12">
        <v>1.389E-3</v>
      </c>
      <c r="ED66" s="12">
        <v>0.1376</v>
      </c>
      <c r="EE66" s="12">
        <v>3.6609999999999997E-2</v>
      </c>
      <c r="EF66" s="12">
        <v>0.23619999999999999</v>
      </c>
      <c r="EG66" s="12">
        <v>0.78320000000000001</v>
      </c>
      <c r="EH66" s="12">
        <v>1.7129999999999999E-3</v>
      </c>
      <c r="EI66" s="12">
        <v>0.74619999999999997</v>
      </c>
      <c r="EJ66" s="12">
        <v>0.96389999999999998</v>
      </c>
      <c r="EK66" s="12">
        <v>0.40770000000000001</v>
      </c>
      <c r="EL66" s="12">
        <v>0.17580000000000001</v>
      </c>
      <c r="EM66" s="12">
        <v>0.48549999999999999</v>
      </c>
      <c r="EN66" s="12">
        <v>0.75780000000000003</v>
      </c>
      <c r="EO66" s="12">
        <v>0.1694</v>
      </c>
      <c r="EP66" s="12">
        <v>0.12570000000000001</v>
      </c>
      <c r="EQ66" s="12">
        <v>1.511E-2</v>
      </c>
      <c r="ER66" s="12">
        <v>0.86580000000000001</v>
      </c>
      <c r="ES66" s="12">
        <v>0.66510000000000002</v>
      </c>
      <c r="ET66" s="108">
        <v>0.1221</v>
      </c>
      <c r="EU66" s="103">
        <v>-6.4850000000000003E-3</v>
      </c>
      <c r="EV66" s="21">
        <v>8.8240000000000002E-3</v>
      </c>
      <c r="EW66" s="21">
        <v>-7.8630000000000002E-3</v>
      </c>
      <c r="EX66" s="21">
        <v>1.212E-3</v>
      </c>
      <c r="EY66" s="21">
        <v>-4.0679999999999996E-3</v>
      </c>
      <c r="EZ66" s="21">
        <v>1.1000000000000001E-3</v>
      </c>
      <c r="FA66" s="21">
        <v>4.679E-3</v>
      </c>
      <c r="FB66" s="21">
        <v>-5.1250000000000002E-3</v>
      </c>
      <c r="FC66" s="21">
        <v>-2.8889999999999999E-2</v>
      </c>
      <c r="FD66" s="21">
        <v>-2.4550000000000002E-3</v>
      </c>
      <c r="FE66" s="12">
        <v>4.7140000000000003E-3</v>
      </c>
      <c r="FF66" s="12">
        <v>0.1472</v>
      </c>
      <c r="FG66" s="12">
        <v>6.3479999999999995E-2</v>
      </c>
      <c r="FH66" s="12">
        <v>3.6260000000000001E-2</v>
      </c>
      <c r="FI66" s="12">
        <v>3.3800000000000002E-3</v>
      </c>
      <c r="FJ66" s="12">
        <v>0.67449999999999999</v>
      </c>
      <c r="FK66" s="12">
        <v>0.66579999999999995</v>
      </c>
      <c r="FL66" s="12">
        <v>0.47460000000000002</v>
      </c>
      <c r="FM66" s="12">
        <v>1.8950000000000002E-2</v>
      </c>
      <c r="FN66" s="12">
        <v>0.69259999999999999</v>
      </c>
      <c r="FO66" s="12">
        <v>1.2579999999999999E-2</v>
      </c>
      <c r="FP66" s="12">
        <v>9.0550000000000005E-2</v>
      </c>
      <c r="FQ66" s="12">
        <v>0.1116</v>
      </c>
      <c r="FR66" s="12">
        <v>0.84140000000000004</v>
      </c>
      <c r="FS66" s="108">
        <v>6.1429999999999998E-2</v>
      </c>
    </row>
    <row r="67" spans="1:175" x14ac:dyDescent="0.35">
      <c r="A67" s="11" t="s">
        <v>224</v>
      </c>
      <c r="B67" s="11">
        <v>6</v>
      </c>
      <c r="C67" s="106">
        <v>127437100</v>
      </c>
      <c r="D67" s="11" t="s">
        <v>89</v>
      </c>
      <c r="E67" s="11" t="s">
        <v>83</v>
      </c>
      <c r="F67" s="11" t="s">
        <v>999</v>
      </c>
      <c r="G67" s="120" t="s">
        <v>27049</v>
      </c>
      <c r="H67" s="11" t="b">
        <v>1</v>
      </c>
      <c r="I67" s="12">
        <v>1.325E-14</v>
      </c>
      <c r="J67" s="102" t="s">
        <v>27093</v>
      </c>
      <c r="K67" s="231">
        <v>-8.463E-3</v>
      </c>
      <c r="L67" s="21">
        <v>-1.5900000000000001E-3</v>
      </c>
      <c r="M67" s="21">
        <v>-1.372E-3</v>
      </c>
      <c r="N67" s="21">
        <v>-1.4630000000000001E-2</v>
      </c>
      <c r="O67" s="21">
        <v>-4.9459999999999999E-3</v>
      </c>
      <c r="P67" s="21">
        <v>-4.7739999999999996E-3</v>
      </c>
      <c r="Q67" s="21">
        <v>1.9880000000000002E-3</v>
      </c>
      <c r="R67" s="21">
        <v>-1.1689999999999999E-3</v>
      </c>
      <c r="S67" s="21">
        <v>1.096E-3</v>
      </c>
      <c r="T67" s="21">
        <v>1.0410000000000001E-2</v>
      </c>
      <c r="U67" s="21">
        <v>-1.387E-2</v>
      </c>
      <c r="V67" s="21">
        <v>-3.7790000000000002E-4</v>
      </c>
      <c r="W67" s="109">
        <v>1.325E-14</v>
      </c>
      <c r="X67" s="12">
        <v>0.67230000000000001</v>
      </c>
      <c r="Y67" s="12">
        <v>0.64649999999999996</v>
      </c>
      <c r="Z67" s="12">
        <v>5.0560000000000004E-4</v>
      </c>
      <c r="AA67" s="12">
        <v>4.2779999999999999E-2</v>
      </c>
      <c r="AB67" s="12">
        <v>6.3690000000000004E-13</v>
      </c>
      <c r="AC67" s="12">
        <v>0.33329999999999999</v>
      </c>
      <c r="AD67" s="12">
        <v>0.90510000000000002</v>
      </c>
      <c r="AE67" s="12">
        <v>0.98160000000000003</v>
      </c>
      <c r="AF67" s="12">
        <v>2.9170000000000001E-2</v>
      </c>
      <c r="AG67" s="12">
        <v>6.8540000000000004E-2</v>
      </c>
      <c r="AH67" s="12">
        <v>0.28560000000000002</v>
      </c>
      <c r="AI67" s="12">
        <v>1.6789999999999999E-6</v>
      </c>
      <c r="AJ67" s="12">
        <v>0.72319999999999995</v>
      </c>
      <c r="AK67" s="12">
        <v>0.4556</v>
      </c>
      <c r="AL67" s="12">
        <v>1.4779999999999999E-4</v>
      </c>
      <c r="AM67" s="12">
        <v>0.49569999999999997</v>
      </c>
      <c r="AN67" s="108">
        <v>7.6720000000000004E-6</v>
      </c>
      <c r="AO67" s="103">
        <v>-8.1709999999999994E-3</v>
      </c>
      <c r="AP67" s="21">
        <v>-2.3570000000000002E-3</v>
      </c>
      <c r="AQ67" s="21">
        <v>-3.6939999999999998E-4</v>
      </c>
      <c r="AR67" s="21">
        <v>-1.0500000000000001E-2</v>
      </c>
      <c r="AS67" s="21">
        <v>-4.9779999999999998E-3</v>
      </c>
      <c r="AT67" s="21">
        <v>2.5579999999999999E-3</v>
      </c>
      <c r="AU67" s="21">
        <v>9.391E-3</v>
      </c>
      <c r="AV67" s="21">
        <v>4.7370000000000002E-4</v>
      </c>
      <c r="AW67" s="21">
        <v>2.6380000000000002E-3</v>
      </c>
      <c r="AX67" s="21">
        <v>9.969E-4</v>
      </c>
      <c r="AY67" s="12">
        <v>5.2699999999999999E-14</v>
      </c>
      <c r="AZ67" s="12">
        <v>0.36599999999999999</v>
      </c>
      <c r="BA67" s="12">
        <v>0.96840000000000004</v>
      </c>
      <c r="BB67" s="12">
        <v>1.8879999999999999E-3</v>
      </c>
      <c r="BC67" s="12">
        <v>1.9360000000000001E-10</v>
      </c>
      <c r="BD67" s="12">
        <v>0.10009999999999999</v>
      </c>
      <c r="BE67" s="12">
        <v>0.1103</v>
      </c>
      <c r="BF67" s="12">
        <v>0.8548</v>
      </c>
      <c r="BG67" s="12">
        <v>0.65280000000000005</v>
      </c>
      <c r="BH67" s="12">
        <v>7.8119999999999995E-2</v>
      </c>
      <c r="BI67" s="12">
        <v>1.1750000000000001E-10</v>
      </c>
      <c r="BJ67" s="12">
        <v>0.41510000000000002</v>
      </c>
      <c r="BK67" s="12">
        <v>0.79459999999999997</v>
      </c>
      <c r="BL67" s="12">
        <v>8.7169999999999999E-4</v>
      </c>
      <c r="BM67" s="108">
        <v>7.6959999999999996E-8</v>
      </c>
      <c r="BN67" s="103">
        <v>7.1989999999999998E-2</v>
      </c>
      <c r="BO67" s="21">
        <v>-0.45219999999999999</v>
      </c>
      <c r="BP67" s="21">
        <v>-0.1139</v>
      </c>
      <c r="BQ67" s="21">
        <v>-0.52459999999999996</v>
      </c>
      <c r="BR67" s="21">
        <v>0.19</v>
      </c>
      <c r="BS67" s="21">
        <v>-9.6990000000000007E-2</v>
      </c>
      <c r="BT67" s="21">
        <v>0.38900000000000001</v>
      </c>
      <c r="BU67" s="21">
        <v>0.60009999999999997</v>
      </c>
      <c r="BV67" s="21">
        <v>-0.25509999999999999</v>
      </c>
      <c r="BW67" s="21">
        <v>1.3160000000000001</v>
      </c>
      <c r="BX67" s="21">
        <v>-1.1339999999999999</v>
      </c>
      <c r="BY67" s="21">
        <v>0.4204</v>
      </c>
      <c r="BZ67" s="12">
        <v>1.584E-2</v>
      </c>
      <c r="CA67" s="12">
        <v>0.70420000000000005</v>
      </c>
      <c r="CB67" s="12">
        <v>0.5948</v>
      </c>
      <c r="CC67" s="12">
        <v>0.26100000000000001</v>
      </c>
      <c r="CD67" s="12">
        <v>0.63970000000000005</v>
      </c>
      <c r="CE67" s="12">
        <v>5.8720000000000001E-2</v>
      </c>
      <c r="CF67" s="12">
        <v>0.1143</v>
      </c>
      <c r="CG67" s="12">
        <v>0.9456</v>
      </c>
      <c r="CH67" s="12">
        <v>0.34</v>
      </c>
      <c r="CI67" s="12">
        <v>7.3779999999999998E-2</v>
      </c>
      <c r="CJ67" s="12">
        <v>0.44180000000000003</v>
      </c>
      <c r="CK67" s="12">
        <v>0.26529999999999998</v>
      </c>
      <c r="CL67" s="12">
        <v>0.83709999999999996</v>
      </c>
      <c r="CM67" s="12">
        <v>0.42330000000000001</v>
      </c>
      <c r="CN67" s="12">
        <v>0.80759999999999998</v>
      </c>
      <c r="CO67" s="12">
        <v>0.38319999999999999</v>
      </c>
      <c r="CP67" s="12">
        <v>0.87039999999999995</v>
      </c>
      <c r="CQ67" s="108">
        <v>0.61019999999999996</v>
      </c>
      <c r="CR67" s="103">
        <v>0.2082</v>
      </c>
      <c r="CS67" s="21">
        <v>-8.1129999999999994E-2</v>
      </c>
      <c r="CT67" s="21">
        <v>-0.11119999999999999</v>
      </c>
      <c r="CU67" s="21">
        <v>4.0320000000000002E-2</v>
      </c>
      <c r="CV67" s="21">
        <v>7.7899999999999997E-2</v>
      </c>
      <c r="CW67" s="21">
        <v>0.37409999999999999</v>
      </c>
      <c r="CX67" s="21">
        <v>-0.50160000000000005</v>
      </c>
      <c r="CY67" s="21">
        <v>-0.50890000000000002</v>
      </c>
      <c r="CZ67" s="21">
        <v>0.58850000000000002</v>
      </c>
      <c r="DA67" s="21">
        <v>0.2525</v>
      </c>
      <c r="DB67" s="12">
        <v>1.069E-2</v>
      </c>
      <c r="DC67" s="12">
        <v>0.79810000000000003</v>
      </c>
      <c r="DD67" s="12">
        <v>0.3342</v>
      </c>
      <c r="DE67" s="12">
        <v>0.73960000000000004</v>
      </c>
      <c r="DF67" s="12">
        <v>0.16289999999999999</v>
      </c>
      <c r="DG67" s="12">
        <v>0.2205</v>
      </c>
      <c r="DH67" s="12">
        <v>0.3004</v>
      </c>
      <c r="DI67" s="12">
        <v>0.12939999999999999</v>
      </c>
      <c r="DJ67" s="12">
        <v>0.60270000000000001</v>
      </c>
      <c r="DK67" s="12">
        <v>0.84770000000000001</v>
      </c>
      <c r="DL67" s="12">
        <v>0.32619999999999999</v>
      </c>
      <c r="DM67" s="12">
        <v>0.8367</v>
      </c>
      <c r="DN67" s="12">
        <v>0.97140000000000004</v>
      </c>
      <c r="DO67" s="12">
        <v>0.95799999999999996</v>
      </c>
      <c r="DP67" s="108">
        <v>0.52629999999999999</v>
      </c>
      <c r="DQ67" s="103">
        <v>1.278E-2</v>
      </c>
      <c r="DR67" s="21">
        <v>1.0460000000000001E-2</v>
      </c>
      <c r="DS67" s="21">
        <v>5.4390000000000003E-3</v>
      </c>
      <c r="DT67" s="21">
        <v>1.5480000000000001E-2</v>
      </c>
      <c r="DU67" s="21">
        <v>3.9039999999999998E-2</v>
      </c>
      <c r="DV67" s="21">
        <v>8.8170000000000002E-3</v>
      </c>
      <c r="DW67" s="21">
        <v>4.9969999999999998E-5</v>
      </c>
      <c r="DX67" s="21">
        <v>-1.2630000000000001E-2</v>
      </c>
      <c r="DY67" s="21">
        <v>-2.8270000000000001E-3</v>
      </c>
      <c r="DZ67" s="21">
        <v>-6.3290000000000004E-3</v>
      </c>
      <c r="EA67" s="21">
        <v>-1.142E-2</v>
      </c>
      <c r="EB67" s="21">
        <v>2.1699999999999999E-4</v>
      </c>
      <c r="EC67" s="12">
        <v>9.152E-10</v>
      </c>
      <c r="ED67" s="12">
        <v>0.24640000000000001</v>
      </c>
      <c r="EE67" s="12">
        <v>0.11360000000000001</v>
      </c>
      <c r="EF67" s="12">
        <v>9.4339999999999993E-2</v>
      </c>
      <c r="EG67" s="12">
        <v>0.2409</v>
      </c>
      <c r="EH67" s="12">
        <v>8.8390000000000002E-10</v>
      </c>
      <c r="EI67" s="12">
        <v>0.8387</v>
      </c>
      <c r="EJ67" s="12">
        <v>7.1980000000000002E-2</v>
      </c>
      <c r="EK67" s="12">
        <v>0.84789999999999999</v>
      </c>
      <c r="EL67" s="12">
        <v>0.49769999999999998</v>
      </c>
      <c r="EM67" s="12">
        <v>0.83099999999999996</v>
      </c>
      <c r="EN67" s="12">
        <v>0.33040000000000003</v>
      </c>
      <c r="EO67" s="12">
        <v>9.9350000000000003E-4</v>
      </c>
      <c r="EP67" s="12">
        <v>0.11550000000000001</v>
      </c>
      <c r="EQ67" s="12">
        <v>0.1384</v>
      </c>
      <c r="ER67" s="12">
        <v>5.561E-2</v>
      </c>
      <c r="ES67" s="12">
        <v>0.14829999999999999</v>
      </c>
      <c r="ET67" s="108">
        <v>9.8659999999999994E-5</v>
      </c>
      <c r="EU67" s="103">
        <v>1.491E-2</v>
      </c>
      <c r="EV67" s="21">
        <v>9.7850000000000003E-3</v>
      </c>
      <c r="EW67" s="21">
        <v>4.0140000000000002E-3</v>
      </c>
      <c r="EX67" s="21">
        <v>1.4290000000000001E-2</v>
      </c>
      <c r="EY67" s="21">
        <v>9.4249999999999994E-3</v>
      </c>
      <c r="EZ67" s="21">
        <v>-3.2009999999999999E-3</v>
      </c>
      <c r="FA67" s="21">
        <v>-2.1919999999999999E-2</v>
      </c>
      <c r="FB67" s="21">
        <v>3.4640000000000002E-4</v>
      </c>
      <c r="FC67" s="21">
        <v>-8.2550000000000002E-3</v>
      </c>
      <c r="FD67" s="21">
        <v>-1.186E-3</v>
      </c>
      <c r="FE67" s="12">
        <v>3.4579999999999998E-10</v>
      </c>
      <c r="FF67" s="12">
        <v>0.10589999999999999</v>
      </c>
      <c r="FG67" s="12">
        <v>0.1772</v>
      </c>
      <c r="FH67" s="12">
        <v>9.0020000000000003E-2</v>
      </c>
      <c r="FI67" s="12">
        <v>1.3890000000000001E-9</v>
      </c>
      <c r="FJ67" s="12">
        <v>0.13289999999999999</v>
      </c>
      <c r="FK67" s="12">
        <v>8.1739999999999993E-2</v>
      </c>
      <c r="FL67" s="12">
        <v>0.76670000000000005</v>
      </c>
      <c r="FM67" s="12">
        <v>0.4985</v>
      </c>
      <c r="FN67" s="12">
        <v>0.1593</v>
      </c>
      <c r="FO67" s="12">
        <v>1.547E-7</v>
      </c>
      <c r="FP67" s="12">
        <v>7.8820000000000001E-2</v>
      </c>
      <c r="FQ67" s="12">
        <v>0.18609999999999999</v>
      </c>
      <c r="FR67" s="12">
        <v>2.836E-2</v>
      </c>
      <c r="FS67" s="108">
        <v>2.3029999999999999E-7</v>
      </c>
    </row>
    <row r="68" spans="1:175" x14ac:dyDescent="0.35">
      <c r="A68" s="11" t="s">
        <v>223</v>
      </c>
      <c r="B68" s="11">
        <v>6</v>
      </c>
      <c r="C68" s="106">
        <v>139835399</v>
      </c>
      <c r="D68" s="11" t="s">
        <v>88</v>
      </c>
      <c r="E68" s="11" t="s">
        <v>84</v>
      </c>
      <c r="F68" s="11" t="s">
        <v>2703</v>
      </c>
      <c r="G68" s="120" t="s">
        <v>27050</v>
      </c>
      <c r="H68" s="11" t="b">
        <v>1</v>
      </c>
      <c r="I68" s="12">
        <v>2.2309999999999999E-26</v>
      </c>
      <c r="J68" s="102" t="s">
        <v>27088</v>
      </c>
      <c r="K68" s="231">
        <v>-7.9450000000000007E-3</v>
      </c>
      <c r="L68" s="21">
        <v>-6.9940000000000002E-3</v>
      </c>
      <c r="M68" s="21">
        <v>-2.9199999999999999E-3</v>
      </c>
      <c r="N68" s="21">
        <v>-7.3889999999999997E-3</v>
      </c>
      <c r="O68" s="21">
        <v>5.672E-3</v>
      </c>
      <c r="P68" s="21">
        <v>-5.2859999999999999E-3</v>
      </c>
      <c r="Q68" s="21">
        <v>1.4959999999999999E-3</v>
      </c>
      <c r="R68" s="21">
        <v>3.0449999999999997E-4</v>
      </c>
      <c r="S68" s="21">
        <v>2.1819999999999999E-3</v>
      </c>
      <c r="T68" s="21">
        <v>1.189E-3</v>
      </c>
      <c r="U68" s="21">
        <v>-1.253E-3</v>
      </c>
      <c r="V68" s="21">
        <v>-1.6009999999999999E-4</v>
      </c>
      <c r="W68" s="12">
        <v>3.5139999999999999E-15</v>
      </c>
      <c r="X68" s="12">
        <v>2.5479999999999999E-2</v>
      </c>
      <c r="Y68" s="12">
        <v>0.12089999999999999</v>
      </c>
      <c r="Z68" s="12">
        <v>4.1270000000000001E-2</v>
      </c>
      <c r="AA68" s="12">
        <v>0.63429999999999997</v>
      </c>
      <c r="AB68" s="12">
        <v>2.4510000000000002E-15</v>
      </c>
      <c r="AC68" s="12">
        <v>0.39119999999999999</v>
      </c>
      <c r="AD68" s="12">
        <v>0.97750000000000004</v>
      </c>
      <c r="AE68" s="12">
        <v>0.4546</v>
      </c>
      <c r="AF68" s="12">
        <v>0.74639999999999995</v>
      </c>
      <c r="AG68" s="12">
        <v>0.86209999999999998</v>
      </c>
      <c r="AH68" s="12">
        <v>0.25480000000000003</v>
      </c>
      <c r="AI68" s="12">
        <v>1.189E-6</v>
      </c>
      <c r="AJ68" s="12">
        <v>4.5280000000000001E-2</v>
      </c>
      <c r="AK68" s="12">
        <v>5.432E-2</v>
      </c>
      <c r="AL68" s="12">
        <v>4.8410000000000002E-2</v>
      </c>
      <c r="AM68" s="12">
        <v>0.46700000000000003</v>
      </c>
      <c r="AN68" s="108">
        <v>1.8309999999999999E-7</v>
      </c>
      <c r="AO68" s="103">
        <v>-7.1409999999999998E-3</v>
      </c>
      <c r="AP68" s="21">
        <v>-8.1259999999999995E-3</v>
      </c>
      <c r="AQ68" s="21">
        <v>-2.2460000000000002E-3</v>
      </c>
      <c r="AR68" s="21">
        <v>-7.9819999999999995E-3</v>
      </c>
      <c r="AS68" s="21">
        <v>-5.6010000000000001E-3</v>
      </c>
      <c r="AT68" s="21">
        <v>2.321E-4</v>
      </c>
      <c r="AU68" s="21">
        <v>2.2279999999999999E-3</v>
      </c>
      <c r="AV68" s="21">
        <v>5.0509999999999997E-4</v>
      </c>
      <c r="AW68" s="21">
        <v>3.0599999999999998E-3</v>
      </c>
      <c r="AX68" s="21">
        <v>-1.8459999999999999E-4</v>
      </c>
      <c r="AY68" s="12">
        <v>3.507E-15</v>
      </c>
      <c r="AZ68" s="12">
        <v>1.1390000000000001E-2</v>
      </c>
      <c r="BA68" s="12">
        <v>0.24149999999999999</v>
      </c>
      <c r="BB68" s="12">
        <v>2.4920000000000001E-2</v>
      </c>
      <c r="BC68" s="12">
        <v>4.4350000000000001E-16</v>
      </c>
      <c r="BD68" s="12">
        <v>0.99009999999999998</v>
      </c>
      <c r="BE68" s="12">
        <v>0.84850000000000003</v>
      </c>
      <c r="BF68" s="12">
        <v>0.87219999999999998</v>
      </c>
      <c r="BG68" s="12">
        <v>0.58630000000000004</v>
      </c>
      <c r="BH68" s="12">
        <v>0.73950000000000005</v>
      </c>
      <c r="BI68" s="12">
        <v>4.4960000000000002E-9</v>
      </c>
      <c r="BJ68" s="12">
        <v>3.885E-3</v>
      </c>
      <c r="BK68" s="12">
        <v>0.10390000000000001</v>
      </c>
      <c r="BL68" s="12">
        <v>1.0999999999999999E-2</v>
      </c>
      <c r="BM68" s="108">
        <v>2.7469999999999999E-10</v>
      </c>
      <c r="BN68" s="103">
        <v>0.17829999999999999</v>
      </c>
      <c r="BO68" s="21">
        <v>8.1280000000000005E-2</v>
      </c>
      <c r="BP68" s="21">
        <v>0.51080000000000003</v>
      </c>
      <c r="BQ68" s="21">
        <v>0.12759999999999999</v>
      </c>
      <c r="BR68" s="21">
        <v>0.60819999999999996</v>
      </c>
      <c r="BS68" s="21">
        <v>0.29799999999999999</v>
      </c>
      <c r="BT68" s="21">
        <v>0.1676</v>
      </c>
      <c r="BU68" s="21">
        <v>0.46779999999999999</v>
      </c>
      <c r="BV68" s="21">
        <v>-0.66349999999999998</v>
      </c>
      <c r="BW68" s="21">
        <v>0.24279999999999999</v>
      </c>
      <c r="BX68" s="21">
        <v>7.2620000000000004E-2</v>
      </c>
      <c r="BY68" s="21">
        <v>1.1730000000000001E-2</v>
      </c>
      <c r="BZ68" s="12">
        <v>4.7919999999999997E-2</v>
      </c>
      <c r="CA68" s="12">
        <v>0.6361</v>
      </c>
      <c r="CB68" s="12">
        <v>0.20519999999999999</v>
      </c>
      <c r="CC68" s="12">
        <v>0.79549999999999998</v>
      </c>
      <c r="CD68" s="12">
        <v>0.68169999999999997</v>
      </c>
      <c r="CE68" s="12">
        <v>1.5169999999999999E-2</v>
      </c>
      <c r="CF68" s="12">
        <v>0.6593</v>
      </c>
      <c r="CG68" s="12">
        <v>0.64890000000000003</v>
      </c>
      <c r="CH68" s="12">
        <v>0.51359999999999995</v>
      </c>
      <c r="CI68" s="12">
        <v>0.99980000000000002</v>
      </c>
      <c r="CJ68" s="12">
        <v>0.73929999999999996</v>
      </c>
      <c r="CK68" s="12">
        <v>0.82479999999999998</v>
      </c>
      <c r="CL68" s="12">
        <v>0.46010000000000001</v>
      </c>
      <c r="CM68" s="12">
        <v>0.89319999999999999</v>
      </c>
      <c r="CN68" s="12">
        <v>0.41189999999999999</v>
      </c>
      <c r="CO68" s="12">
        <v>0.8458</v>
      </c>
      <c r="CP68" s="12">
        <v>0.61980000000000002</v>
      </c>
      <c r="CQ68" s="108">
        <v>0.24229999999999999</v>
      </c>
      <c r="CR68" s="103">
        <v>0.46510000000000001</v>
      </c>
      <c r="CS68" s="21">
        <v>0.29430000000000001</v>
      </c>
      <c r="CT68" s="21">
        <v>0.35320000000000001</v>
      </c>
      <c r="CU68" s="21">
        <v>0.48649999999999999</v>
      </c>
      <c r="CV68" s="21">
        <v>0.43519999999999998</v>
      </c>
      <c r="CW68" s="21">
        <v>-0.31109999999999999</v>
      </c>
      <c r="CX68" s="21">
        <v>0.22559999999999999</v>
      </c>
      <c r="CY68" s="21">
        <v>-0.2525</v>
      </c>
      <c r="CZ68" s="21">
        <v>-0.97019999999999995</v>
      </c>
      <c r="DA68" s="21">
        <v>-0.31119999999999998</v>
      </c>
      <c r="DB68" s="12">
        <v>2.6440000000000002E-2</v>
      </c>
      <c r="DC68" s="12">
        <v>0.70850000000000002</v>
      </c>
      <c r="DD68" s="12">
        <v>0.51539999999999997</v>
      </c>
      <c r="DE68" s="12">
        <v>0.48449999999999999</v>
      </c>
      <c r="DF68" s="12">
        <v>8.2609999999999992E-3</v>
      </c>
      <c r="DG68" s="12">
        <v>0.19359999999999999</v>
      </c>
      <c r="DH68" s="12">
        <v>0.77729999999999999</v>
      </c>
      <c r="DI68" s="12">
        <v>0.98419999999999996</v>
      </c>
      <c r="DJ68" s="12">
        <v>0.37609999999999999</v>
      </c>
      <c r="DK68" s="12">
        <v>0.19789999999999999</v>
      </c>
      <c r="DL68" s="12">
        <v>1.1900000000000001E-2</v>
      </c>
      <c r="DM68" s="12">
        <v>0.54149999999999998</v>
      </c>
      <c r="DN68" s="12">
        <v>0.32369999999999999</v>
      </c>
      <c r="DO68" s="12">
        <v>0.30590000000000001</v>
      </c>
      <c r="DP68" s="108">
        <v>3.6180000000000001E-3</v>
      </c>
      <c r="DQ68" s="103">
        <v>1.5779999999999999E-2</v>
      </c>
      <c r="DR68" s="21">
        <v>1.3950000000000001E-2</v>
      </c>
      <c r="DS68" s="21">
        <v>7.6270000000000001E-3</v>
      </c>
      <c r="DT68" s="21">
        <v>9.7330000000000003E-3</v>
      </c>
      <c r="DU68" s="21">
        <v>-1.7030000000000001E-3</v>
      </c>
      <c r="DV68" s="21">
        <v>1.1010000000000001E-2</v>
      </c>
      <c r="DW68" s="21">
        <v>-1.405E-4</v>
      </c>
      <c r="DX68" s="21">
        <v>8.9369999999999998E-4</v>
      </c>
      <c r="DY68" s="21">
        <v>7.6410000000000002E-3</v>
      </c>
      <c r="DZ68" s="21">
        <v>2.4629999999999999E-2</v>
      </c>
      <c r="EA68" s="21">
        <v>-2.562E-3</v>
      </c>
      <c r="EB68" s="21">
        <v>5.3940000000000004E-3</v>
      </c>
      <c r="EC68" s="12">
        <v>3.4540000000000003E-17</v>
      </c>
      <c r="ED68" s="12">
        <v>1.0919999999999999E-2</v>
      </c>
      <c r="EE68" s="12">
        <v>5.2469999999999997E-5</v>
      </c>
      <c r="EF68" s="12">
        <v>2.8719999999999999E-5</v>
      </c>
      <c r="EG68" s="12">
        <v>0.9919</v>
      </c>
      <c r="EH68" s="12">
        <v>5.7280000000000003E-25</v>
      </c>
      <c r="EI68" s="12">
        <v>0.54610000000000003</v>
      </c>
      <c r="EJ68" s="12">
        <v>0.6714</v>
      </c>
      <c r="EK68" s="12">
        <v>9.8339999999999997E-2</v>
      </c>
      <c r="EL68" s="12">
        <v>3.9629999999999999E-2</v>
      </c>
      <c r="EM68" s="12">
        <v>0.95889999999999997</v>
      </c>
      <c r="EN68" s="12">
        <v>0.2198</v>
      </c>
      <c r="EO68" s="12">
        <v>9.0480000000000004E-6</v>
      </c>
      <c r="EP68" s="12">
        <v>3.2230000000000002E-2</v>
      </c>
      <c r="EQ68" s="12">
        <v>1.9900000000000001E-2</v>
      </c>
      <c r="ER68" s="12">
        <v>0.2286</v>
      </c>
      <c r="ES68" s="12">
        <v>0.94240000000000002</v>
      </c>
      <c r="ET68" s="108">
        <v>2.7529999999999998E-7</v>
      </c>
      <c r="EU68" s="103">
        <v>1.447E-2</v>
      </c>
      <c r="EV68" s="21">
        <v>1.528E-2</v>
      </c>
      <c r="EW68" s="21">
        <v>5.8190000000000004E-3</v>
      </c>
      <c r="EX68" s="21">
        <v>1.9539999999999998E-2</v>
      </c>
      <c r="EY68" s="21">
        <v>1.1679999999999999E-2</v>
      </c>
      <c r="EZ68" s="21">
        <v>4.0740000000000004E-3</v>
      </c>
      <c r="FA68" s="21">
        <v>7.6870000000000003E-3</v>
      </c>
      <c r="FB68" s="21">
        <v>1.321E-2</v>
      </c>
      <c r="FC68" s="21">
        <v>1.2999999999999999E-2</v>
      </c>
      <c r="FD68" s="21">
        <v>7.5820000000000002E-3</v>
      </c>
      <c r="FE68" s="12">
        <v>2.639E-18</v>
      </c>
      <c r="FF68" s="12">
        <v>3.2030000000000001E-3</v>
      </c>
      <c r="FG68" s="12">
        <v>1.889E-5</v>
      </c>
      <c r="FH68" s="12">
        <v>1.571E-4</v>
      </c>
      <c r="FI68" s="109">
        <v>2.2309999999999999E-26</v>
      </c>
      <c r="FJ68" s="12">
        <v>0.31419999999999998</v>
      </c>
      <c r="FK68" s="12">
        <v>0.51590000000000003</v>
      </c>
      <c r="FL68" s="12">
        <v>1.4080000000000001E-2</v>
      </c>
      <c r="FM68" s="12">
        <v>0.29260000000000003</v>
      </c>
      <c r="FN68" s="12">
        <v>1.239E-2</v>
      </c>
      <c r="FO68" s="12">
        <v>2.0669999999999999E-8</v>
      </c>
      <c r="FP68" s="12">
        <v>4.5710000000000004E-3</v>
      </c>
      <c r="FQ68" s="12">
        <v>3.7749999999999999E-2</v>
      </c>
      <c r="FR68" s="12">
        <v>2.5639999999999999E-3</v>
      </c>
      <c r="FS68" s="108">
        <v>1.3029999999999999E-11</v>
      </c>
    </row>
    <row r="69" spans="1:175" x14ac:dyDescent="0.35">
      <c r="A69" s="11" t="s">
        <v>222</v>
      </c>
      <c r="B69" s="11">
        <v>6</v>
      </c>
      <c r="C69" s="106">
        <v>161099503</v>
      </c>
      <c r="D69" s="11" t="s">
        <v>84</v>
      </c>
      <c r="E69" s="11" t="s">
        <v>83</v>
      </c>
      <c r="F69" s="11" t="s">
        <v>24690</v>
      </c>
      <c r="G69" s="120" t="s">
        <v>27051</v>
      </c>
      <c r="H69" s="11" t="b">
        <v>1</v>
      </c>
      <c r="I69" s="12">
        <v>1.5600000000000001E-178</v>
      </c>
      <c r="J69" s="102" t="s">
        <v>27086</v>
      </c>
      <c r="K69" s="231">
        <v>2.1909999999999998E-3</v>
      </c>
      <c r="L69" s="21">
        <v>7.4229999999999999E-3</v>
      </c>
      <c r="M69" s="21">
        <v>1.4109999999999999E-3</v>
      </c>
      <c r="N69" s="21">
        <v>1.5870000000000001E-3</v>
      </c>
      <c r="O69" s="21">
        <v>-1.14E-2</v>
      </c>
      <c r="P69" s="21">
        <v>2.3059999999999999E-3</v>
      </c>
      <c r="Q69" s="21">
        <v>5.8089999999999999E-3</v>
      </c>
      <c r="R69" s="21">
        <v>-6.0219999999999996E-3</v>
      </c>
      <c r="S69" s="21">
        <v>1.1349999999999999E-3</v>
      </c>
      <c r="T69" s="21">
        <v>8.0529999999999994E-3</v>
      </c>
      <c r="U69" s="21">
        <v>1.545E-2</v>
      </c>
      <c r="V69" s="21">
        <v>5.1260000000000003E-3</v>
      </c>
      <c r="W69" s="12">
        <v>1.2690000000000001E-9</v>
      </c>
      <c r="X69" s="12">
        <v>0.2366</v>
      </c>
      <c r="Y69" s="12">
        <v>0.88619999999999999</v>
      </c>
      <c r="Z69" s="12">
        <v>0.18990000000000001</v>
      </c>
      <c r="AA69" s="12">
        <v>0.36940000000000001</v>
      </c>
      <c r="AB69" s="12">
        <v>1.0600000000000001E-9</v>
      </c>
      <c r="AC69" s="12">
        <v>6.3699999999999998E-3</v>
      </c>
      <c r="AD69" s="12">
        <v>0.3165</v>
      </c>
      <c r="AE69" s="12">
        <v>0.67500000000000004</v>
      </c>
      <c r="AF69" s="12">
        <v>0.28870000000000001</v>
      </c>
      <c r="AG69" s="12">
        <v>0.22120000000000001</v>
      </c>
      <c r="AH69" s="12">
        <v>2.1569999999999999E-2</v>
      </c>
      <c r="AI69" s="12">
        <v>0.25769999999999998</v>
      </c>
      <c r="AJ69" s="12">
        <v>9.0509999999999993E-2</v>
      </c>
      <c r="AK69" s="12">
        <v>0.35970000000000002</v>
      </c>
      <c r="AL69" s="12">
        <v>0.77159999999999995</v>
      </c>
      <c r="AM69" s="12">
        <v>0.44950000000000001</v>
      </c>
      <c r="AN69" s="108">
        <v>7.3779999999999998E-2</v>
      </c>
      <c r="AO69" s="103">
        <v>2.849E-3</v>
      </c>
      <c r="AP69" s="21">
        <v>4.646E-3</v>
      </c>
      <c r="AQ69" s="21">
        <v>2.9989999999999999E-3</v>
      </c>
      <c r="AR69" s="21">
        <v>3.6970000000000002E-3</v>
      </c>
      <c r="AS69" s="21">
        <v>3.1359999999999999E-3</v>
      </c>
      <c r="AT69" s="21">
        <v>5.9119999999999997E-3</v>
      </c>
      <c r="AU69" s="21">
        <v>-5.8729999999999997E-3</v>
      </c>
      <c r="AV69" s="21">
        <v>-1.4480000000000001E-3</v>
      </c>
      <c r="AW69" s="21">
        <v>7.3090000000000004E-3</v>
      </c>
      <c r="AX69" s="21">
        <v>5.0410000000000003E-3</v>
      </c>
      <c r="AY69" s="12">
        <v>3.8530000000000002E-8</v>
      </c>
      <c r="AZ69" s="12">
        <v>0.45379999999999998</v>
      </c>
      <c r="BA69" s="12">
        <v>0.70940000000000003</v>
      </c>
      <c r="BB69" s="12">
        <v>0.2366</v>
      </c>
      <c r="BC69" s="12">
        <v>2.7710000000000001E-8</v>
      </c>
      <c r="BD69" s="12">
        <v>6.9899999999999997E-3</v>
      </c>
      <c r="BE69" s="12">
        <v>0.67579999999999996</v>
      </c>
      <c r="BF69" s="12">
        <v>0.67630000000000001</v>
      </c>
      <c r="BG69" s="12">
        <v>0.37159999999999999</v>
      </c>
      <c r="BH69" s="12">
        <v>1.434E-2</v>
      </c>
      <c r="BI69" s="12">
        <v>7.7100000000000002E-2</v>
      </c>
      <c r="BJ69" s="12">
        <v>0.20799999999999999</v>
      </c>
      <c r="BK69" s="12">
        <v>0.53420000000000001</v>
      </c>
      <c r="BL69" s="12">
        <v>0.41110000000000002</v>
      </c>
      <c r="BM69" s="108">
        <v>2.785E-2</v>
      </c>
      <c r="BN69" s="103">
        <v>2.0699999999999998</v>
      </c>
      <c r="BO69" s="21">
        <v>-0.17519999999999999</v>
      </c>
      <c r="BP69" s="21">
        <v>7.7090000000000006E-2</v>
      </c>
      <c r="BQ69" s="21">
        <v>2.2559999999999998</v>
      </c>
      <c r="BR69" s="21">
        <v>0.6724</v>
      </c>
      <c r="BS69" s="21">
        <v>1.583</v>
      </c>
      <c r="BT69" s="21">
        <v>0.24940000000000001</v>
      </c>
      <c r="BU69" s="21">
        <v>3.0249999999999999</v>
      </c>
      <c r="BV69" s="21">
        <v>2.9969999999999999</v>
      </c>
      <c r="BW69" s="21">
        <v>-0.83779999999999999</v>
      </c>
      <c r="BX69" s="21">
        <v>1.899</v>
      </c>
      <c r="BY69" s="21">
        <v>0.82750000000000001</v>
      </c>
      <c r="BZ69" s="12">
        <v>2.5899999999999998E-175</v>
      </c>
      <c r="CA69" s="12">
        <v>5.7660000000000003E-4</v>
      </c>
      <c r="CB69" s="12">
        <v>3.3520000000000001E-2</v>
      </c>
      <c r="CC69" s="12">
        <v>7.842E-3</v>
      </c>
      <c r="CD69" s="12">
        <v>0.1143</v>
      </c>
      <c r="CE69" s="109">
        <v>1.5600000000000001E-178</v>
      </c>
      <c r="CF69" s="12">
        <v>0.75719999999999998</v>
      </c>
      <c r="CG69" s="12">
        <v>4.3920000000000001E-3</v>
      </c>
      <c r="CH69" s="12">
        <v>7.1739999999999998E-2</v>
      </c>
      <c r="CI69" s="12">
        <v>0.49609999999999999</v>
      </c>
      <c r="CJ69" s="12">
        <v>0.2445</v>
      </c>
      <c r="CK69" s="12">
        <v>0.2893</v>
      </c>
      <c r="CL69" s="12">
        <v>3.165E-4</v>
      </c>
      <c r="CM69" s="12">
        <v>0.77</v>
      </c>
      <c r="CN69" s="12">
        <v>0.81940000000000002</v>
      </c>
      <c r="CO69" s="12">
        <v>8.8439999999999994E-3</v>
      </c>
      <c r="CP69" s="12">
        <v>0.60219999999999996</v>
      </c>
      <c r="CQ69" s="108">
        <v>2.1560000000000001E-4</v>
      </c>
      <c r="CR69" s="103">
        <v>1.0189999999999999</v>
      </c>
      <c r="CS69" s="21">
        <v>1.278</v>
      </c>
      <c r="CT69" s="21">
        <v>1.4330000000000001E-2</v>
      </c>
      <c r="CU69" s="21">
        <v>2.3119999999999998</v>
      </c>
      <c r="CV69" s="21">
        <v>1.095</v>
      </c>
      <c r="CW69" s="21">
        <v>-1.9959999999999999E-2</v>
      </c>
      <c r="CX69" s="21">
        <v>0.70589999999999997</v>
      </c>
      <c r="CY69" s="21">
        <v>4.1920000000000002</v>
      </c>
      <c r="CZ69" s="21">
        <v>-1.9019999999999999</v>
      </c>
      <c r="DA69" s="21">
        <v>2.5639999999999999E-3</v>
      </c>
      <c r="DB69" s="12">
        <v>3.8549999999999998E-8</v>
      </c>
      <c r="DC69" s="12">
        <v>2.462E-2</v>
      </c>
      <c r="DD69" s="12">
        <v>1.2880000000000001E-2</v>
      </c>
      <c r="DE69" s="12">
        <v>4.1960000000000001E-3</v>
      </c>
      <c r="DF69" s="12">
        <v>3.5400000000000002E-11</v>
      </c>
      <c r="DG69" s="12">
        <v>0.79479999999999995</v>
      </c>
      <c r="DH69" s="12">
        <v>0.51749999999999996</v>
      </c>
      <c r="DI69" s="12">
        <v>2.215E-2</v>
      </c>
      <c r="DJ69" s="12">
        <v>0.1404</v>
      </c>
      <c r="DK69" s="12">
        <v>0.999</v>
      </c>
      <c r="DL69" s="12">
        <v>7.52E-6</v>
      </c>
      <c r="DM69" s="12">
        <v>3.177E-2</v>
      </c>
      <c r="DN69" s="12">
        <v>0.95840000000000003</v>
      </c>
      <c r="DO69" s="12">
        <v>1.096E-3</v>
      </c>
      <c r="DP69" s="108">
        <v>6.0580000000000004E-8</v>
      </c>
      <c r="DQ69" s="103">
        <v>-3.1849999999999999E-3</v>
      </c>
      <c r="DR69" s="21">
        <v>1.8749999999999999E-3</v>
      </c>
      <c r="DS69" s="21">
        <v>-1.8259999999999998E-2</v>
      </c>
      <c r="DT69" s="21">
        <v>-2.5439999999999998E-3</v>
      </c>
      <c r="DU69" s="21">
        <v>-3.5729999999999998E-2</v>
      </c>
      <c r="DV69" s="21">
        <v>-4.1099999999999999E-3</v>
      </c>
      <c r="DW69" s="21">
        <v>-1.2829999999999999E-2</v>
      </c>
      <c r="DX69" s="21">
        <v>7.803E-3</v>
      </c>
      <c r="DY69" s="21">
        <v>2.945E-2</v>
      </c>
      <c r="DZ69" s="21">
        <v>1.6720000000000001E-3</v>
      </c>
      <c r="EA69" s="21">
        <v>1.179E-2</v>
      </c>
      <c r="EB69" s="21">
        <v>-8.3529999999999993E-3</v>
      </c>
      <c r="EC69" s="12">
        <v>4.8839999999999999E-8</v>
      </c>
      <c r="ED69" s="12">
        <v>0.52959999999999996</v>
      </c>
      <c r="EE69" s="12">
        <v>0.21129999999999999</v>
      </c>
      <c r="EF69" s="12">
        <v>0.97330000000000005</v>
      </c>
      <c r="EG69" s="12">
        <v>0.58860000000000001</v>
      </c>
      <c r="EH69" s="12">
        <v>5.169E-6</v>
      </c>
      <c r="EI69" s="12">
        <v>5.4489999999999997E-2</v>
      </c>
      <c r="EJ69" s="12">
        <v>0.38019999999999998</v>
      </c>
      <c r="EK69" s="12">
        <v>0.27550000000000002</v>
      </c>
      <c r="EL69" s="12">
        <v>0.99709999999999999</v>
      </c>
      <c r="EM69" s="12">
        <v>0.84030000000000005</v>
      </c>
      <c r="EN69" s="12">
        <v>0.29909999999999998</v>
      </c>
      <c r="EO69" s="12">
        <v>0.50460000000000005</v>
      </c>
      <c r="EP69" s="12">
        <v>0.81359999999999999</v>
      </c>
      <c r="EQ69" s="12">
        <v>0.22950000000000001</v>
      </c>
      <c r="ER69" s="12">
        <v>0.8105</v>
      </c>
      <c r="ES69" s="12">
        <v>0.35289999999999999</v>
      </c>
      <c r="ET69" s="108">
        <v>0.3412</v>
      </c>
      <c r="EU69" s="103">
        <v>-8.8280000000000008E-3</v>
      </c>
      <c r="EV69" s="21">
        <v>3.7629999999999999E-3</v>
      </c>
      <c r="EW69" s="21">
        <v>-1.6670000000000001E-2</v>
      </c>
      <c r="EX69" s="21">
        <v>3.9659999999999999E-3</v>
      </c>
      <c r="EY69" s="21">
        <v>-6.3E-3</v>
      </c>
      <c r="EZ69" s="21">
        <v>-8.0770000000000008E-3</v>
      </c>
      <c r="FA69" s="21">
        <v>5.5970000000000004E-3</v>
      </c>
      <c r="FB69" s="21">
        <v>3.0970000000000001E-2</v>
      </c>
      <c r="FC69" s="21">
        <v>-1.7139999999999999E-2</v>
      </c>
      <c r="FD69" s="21">
        <v>-8.1220000000000007E-3</v>
      </c>
      <c r="FE69" s="12">
        <v>4.7440000000000001E-7</v>
      </c>
      <c r="FF69" s="12">
        <v>0.71160000000000001</v>
      </c>
      <c r="FG69" s="12">
        <v>0.23710000000000001</v>
      </c>
      <c r="FH69" s="12">
        <v>0.62729999999999997</v>
      </c>
      <c r="FI69" s="12">
        <v>1.117E-5</v>
      </c>
      <c r="FJ69" s="12">
        <v>0.1623</v>
      </c>
      <c r="FK69" s="12">
        <v>0.72460000000000002</v>
      </c>
      <c r="FL69" s="12">
        <v>0.31319999999999998</v>
      </c>
      <c r="FM69" s="12">
        <v>0.35299999999999998</v>
      </c>
      <c r="FN69" s="12">
        <v>0.22239999999999999</v>
      </c>
      <c r="FO69" s="12">
        <v>1.9460000000000002E-2</v>
      </c>
      <c r="FP69" s="12">
        <v>0.58069999999999999</v>
      </c>
      <c r="FQ69" s="12">
        <v>0.22389999999999999</v>
      </c>
      <c r="FR69" s="12">
        <v>0.69689999999999996</v>
      </c>
      <c r="FS69" s="108">
        <v>5.9769999999999997E-2</v>
      </c>
    </row>
    <row r="70" spans="1:175" s="130" customFormat="1" x14ac:dyDescent="0.35">
      <c r="A70" s="123" t="s">
        <v>221</v>
      </c>
      <c r="B70" s="123">
        <v>7</v>
      </c>
      <c r="C70" s="124">
        <v>1067762</v>
      </c>
      <c r="D70" s="123" t="s">
        <v>23733</v>
      </c>
      <c r="E70" s="123" t="s">
        <v>105</v>
      </c>
      <c r="F70" s="123"/>
      <c r="G70" s="131" t="s">
        <v>1073</v>
      </c>
      <c r="H70" s="123" t="b">
        <v>1</v>
      </c>
      <c r="I70" s="126">
        <v>1.728E-8</v>
      </c>
      <c r="J70" s="127" t="s">
        <v>27089</v>
      </c>
      <c r="K70" s="232">
        <v>9.1079999999999998E-3</v>
      </c>
      <c r="L70" s="17">
        <v>9.2490000000000003E-3</v>
      </c>
      <c r="M70" s="17">
        <v>-4.4169999999999999E-3</v>
      </c>
      <c r="N70" s="17">
        <v>2.7080000000000002E-4</v>
      </c>
      <c r="O70" s="17">
        <v>1.8460000000000001E-2</v>
      </c>
      <c r="P70" s="17">
        <v>5.9410000000000001E-3</v>
      </c>
      <c r="Q70" s="17">
        <v>-2.5119999999999999E-3</v>
      </c>
      <c r="R70" s="17">
        <v>2.699E-3</v>
      </c>
      <c r="S70" s="17">
        <v>-5.5849999999999997E-3</v>
      </c>
      <c r="T70" s="17">
        <v>4.0029999999999996E-3</v>
      </c>
      <c r="U70" s="17">
        <v>-3.2050000000000002E-2</v>
      </c>
      <c r="V70" s="17">
        <v>5.4049999999999996E-4</v>
      </c>
      <c r="W70" s="126">
        <v>1.0120000000000001E-8</v>
      </c>
      <c r="X70" s="126">
        <v>6.0590000000000001E-3</v>
      </c>
      <c r="Y70" s="126">
        <v>0.53939999999999999</v>
      </c>
      <c r="Z70" s="126">
        <v>0.72040000000000004</v>
      </c>
      <c r="AA70" s="126">
        <v>0.1147</v>
      </c>
      <c r="AB70" s="126">
        <v>1.728E-8</v>
      </c>
      <c r="AC70" s="126">
        <v>0.46210000000000001</v>
      </c>
      <c r="AD70" s="126">
        <v>0.75749999999999995</v>
      </c>
      <c r="AE70" s="126">
        <v>0.45219999999999999</v>
      </c>
      <c r="AF70" s="126">
        <v>0.76759999999999995</v>
      </c>
      <c r="AG70" s="126">
        <v>3.8159999999999999E-2</v>
      </c>
      <c r="AH70" s="126">
        <v>0.36509999999999998</v>
      </c>
      <c r="AI70" s="126">
        <v>4.5240000000000002E-3</v>
      </c>
      <c r="AJ70" s="126">
        <v>4.7899999999999998E-2</v>
      </c>
      <c r="AK70" s="126">
        <v>0.24030000000000001</v>
      </c>
      <c r="AL70" s="126">
        <v>0.97199999999999998</v>
      </c>
      <c r="AM70" s="126">
        <v>0.12870000000000001</v>
      </c>
      <c r="AN70" s="129">
        <v>1.494E-2</v>
      </c>
      <c r="AO70" s="128">
        <v>5.208E-3</v>
      </c>
      <c r="AP70" s="17">
        <v>9.6089999999999995E-3</v>
      </c>
      <c r="AQ70" s="17">
        <v>-7.6959999999999997E-3</v>
      </c>
      <c r="AR70" s="17">
        <v>3.3860000000000001E-3</v>
      </c>
      <c r="AS70" s="17">
        <v>4.4510000000000001E-3</v>
      </c>
      <c r="AT70" s="17">
        <v>-2.0019999999999999E-4</v>
      </c>
      <c r="AU70" s="17">
        <v>2.1549999999999998E-3</v>
      </c>
      <c r="AV70" s="17">
        <v>-2.3230000000000001E-2</v>
      </c>
      <c r="AW70" s="17">
        <v>-4.1920000000000004E-3</v>
      </c>
      <c r="AX70" s="17">
        <v>6.601E-5</v>
      </c>
      <c r="AY70" s="126">
        <v>8.8000000000000003E-4</v>
      </c>
      <c r="AZ70" s="126">
        <v>1.3270000000000001E-2</v>
      </c>
      <c r="BA70" s="126">
        <v>8.5139999999999993E-2</v>
      </c>
      <c r="BB70" s="126">
        <v>0.74780000000000002</v>
      </c>
      <c r="BC70" s="126">
        <v>8.6939999999999999E-4</v>
      </c>
      <c r="BD70" s="126">
        <v>0.95840000000000003</v>
      </c>
      <c r="BE70" s="126">
        <v>0.85729999999999995</v>
      </c>
      <c r="BF70" s="126">
        <v>0.1178</v>
      </c>
      <c r="BG70" s="126">
        <v>0.64329999999999998</v>
      </c>
      <c r="BH70" s="126">
        <v>0.69299999999999995</v>
      </c>
      <c r="BI70" s="126">
        <v>7.5339999999999999E-3</v>
      </c>
      <c r="BJ70" s="126">
        <v>9.4699999999999993E-3</v>
      </c>
      <c r="BK70" s="126">
        <v>0.14180000000000001</v>
      </c>
      <c r="BL70" s="126">
        <v>0.45390000000000003</v>
      </c>
      <c r="BM70" s="129">
        <v>6.548E-3</v>
      </c>
      <c r="BN70" s="128">
        <v>8.8440000000000005E-2</v>
      </c>
      <c r="BO70" s="17">
        <v>0.50749999999999995</v>
      </c>
      <c r="BP70" s="17">
        <v>-8.6569999999999994E-2</v>
      </c>
      <c r="BQ70" s="17">
        <v>1.071</v>
      </c>
      <c r="BR70" s="17">
        <v>1.0580000000000001</v>
      </c>
      <c r="BS70" s="17">
        <v>0.32490000000000002</v>
      </c>
      <c r="BT70" s="17">
        <v>0.93059999999999998</v>
      </c>
      <c r="BU70" s="17">
        <v>-0.88270000000000004</v>
      </c>
      <c r="BV70" s="17">
        <v>1.319</v>
      </c>
      <c r="BW70" s="17">
        <v>-1.891</v>
      </c>
      <c r="BX70" s="17">
        <v>0.10489999999999999</v>
      </c>
      <c r="BY70" s="17">
        <v>0.46739999999999998</v>
      </c>
      <c r="BZ70" s="126">
        <v>6.8239999999999997E-5</v>
      </c>
      <c r="CA70" s="126">
        <v>0.69420000000000004</v>
      </c>
      <c r="CB70" s="126">
        <v>0.8679</v>
      </c>
      <c r="CC70" s="126">
        <v>0.26650000000000001</v>
      </c>
      <c r="CD70" s="126">
        <v>0.54930000000000001</v>
      </c>
      <c r="CE70" s="126">
        <v>7.1860000000000001E-4</v>
      </c>
      <c r="CF70" s="126">
        <v>5.0509999999999999E-2</v>
      </c>
      <c r="CG70" s="126">
        <v>0.83350000000000002</v>
      </c>
      <c r="CH70" s="126">
        <v>0.98519999999999996</v>
      </c>
      <c r="CI70" s="126">
        <v>0.10009999999999999</v>
      </c>
      <c r="CJ70" s="126">
        <v>0.96099999999999997</v>
      </c>
      <c r="CK70" s="126">
        <v>0.32729999999999998</v>
      </c>
      <c r="CL70" s="126">
        <v>0.84279999999999999</v>
      </c>
      <c r="CM70" s="126">
        <v>0.47599999999999998</v>
      </c>
      <c r="CN70" s="126">
        <v>0.97640000000000005</v>
      </c>
      <c r="CO70" s="126">
        <v>0.22140000000000001</v>
      </c>
      <c r="CP70" s="126">
        <v>0.53200000000000003</v>
      </c>
      <c r="CQ70" s="129">
        <v>0.30590000000000001</v>
      </c>
      <c r="CR70" s="128">
        <v>0.57010000000000005</v>
      </c>
      <c r="CS70" s="17">
        <v>0.19470000000000001</v>
      </c>
      <c r="CT70" s="17">
        <v>0.2261</v>
      </c>
      <c r="CU70" s="17">
        <v>0.47020000000000001</v>
      </c>
      <c r="CV70" s="17">
        <v>0.51719999999999999</v>
      </c>
      <c r="CW70" s="17">
        <v>0.2903</v>
      </c>
      <c r="CX70" s="17">
        <v>-0.96840000000000004</v>
      </c>
      <c r="CY70" s="17">
        <v>-4.1109999999999998</v>
      </c>
      <c r="CZ70" s="17">
        <v>-1.5309999999999999</v>
      </c>
      <c r="DA70" s="17">
        <v>0.1086</v>
      </c>
      <c r="DB70" s="126">
        <v>1.954E-3</v>
      </c>
      <c r="DC70" s="126">
        <v>0.75309999999999999</v>
      </c>
      <c r="DD70" s="126">
        <v>0.51500000000000001</v>
      </c>
      <c r="DE70" s="126">
        <v>0.51380000000000003</v>
      </c>
      <c r="DF70" s="126">
        <v>9.7300000000000008E-3</v>
      </c>
      <c r="DG70" s="126">
        <v>0.94579999999999997</v>
      </c>
      <c r="DH70" s="126">
        <v>0.38080000000000003</v>
      </c>
      <c r="DI70" s="126">
        <v>0.12039999999999999</v>
      </c>
      <c r="DJ70" s="126">
        <v>0.2515</v>
      </c>
      <c r="DK70" s="126">
        <v>0.48380000000000001</v>
      </c>
      <c r="DL70" s="126">
        <v>4.7390000000000002E-2</v>
      </c>
      <c r="DM70" s="126">
        <v>0.73019999999999996</v>
      </c>
      <c r="DN70" s="126">
        <v>0.99790000000000001</v>
      </c>
      <c r="DO70" s="126">
        <v>0.51900000000000002</v>
      </c>
      <c r="DP70" s="129">
        <v>4.725E-2</v>
      </c>
      <c r="DQ70" s="128">
        <v>6.6410000000000004E-4</v>
      </c>
      <c r="DR70" s="17">
        <v>1.2949999999999999E-3</v>
      </c>
      <c r="DS70" s="17">
        <v>2.0590000000000001E-2</v>
      </c>
      <c r="DT70" s="17">
        <v>1.072E-2</v>
      </c>
      <c r="DU70" s="17" t="s">
        <v>4</v>
      </c>
      <c r="DV70" s="17">
        <v>2.885E-3</v>
      </c>
      <c r="DW70" s="17">
        <v>4.5189999999999996E-3</v>
      </c>
      <c r="DX70" s="17">
        <v>5.4039999999999999E-3</v>
      </c>
      <c r="DY70" s="17">
        <v>3.9659999999999999E-3</v>
      </c>
      <c r="DZ70" s="17">
        <v>-6.2240000000000004E-3</v>
      </c>
      <c r="EA70" s="17" t="s">
        <v>4</v>
      </c>
      <c r="EB70" s="17">
        <v>2.3770000000000002E-3</v>
      </c>
      <c r="EC70" s="126">
        <v>0.3095</v>
      </c>
      <c r="ED70" s="126">
        <v>0.73209999999999997</v>
      </c>
      <c r="EE70" s="126">
        <v>0.69679999999999997</v>
      </c>
      <c r="EF70" s="126">
        <v>0.6028</v>
      </c>
      <c r="EG70" s="126" t="s">
        <v>4</v>
      </c>
      <c r="EH70" s="126">
        <v>0.1953</v>
      </c>
      <c r="EI70" s="126">
        <v>0.51300000000000001</v>
      </c>
      <c r="EJ70" s="126">
        <v>0.41710000000000003</v>
      </c>
      <c r="EK70" s="126">
        <v>0.99760000000000004</v>
      </c>
      <c r="EL70" s="126">
        <v>0.6976</v>
      </c>
      <c r="EM70" s="126" t="s">
        <v>4</v>
      </c>
      <c r="EN70" s="126">
        <v>0.4491</v>
      </c>
      <c r="EO70" s="126">
        <v>0.91869999999999996</v>
      </c>
      <c r="EP70" s="126">
        <v>0.86109999999999998</v>
      </c>
      <c r="EQ70" s="126">
        <v>0.26729999999999998</v>
      </c>
      <c r="ER70" s="126">
        <v>0.34050000000000002</v>
      </c>
      <c r="ES70" s="126" t="s">
        <v>4</v>
      </c>
      <c r="ET70" s="129">
        <v>0.48320000000000002</v>
      </c>
      <c r="EU70" s="128">
        <v>7.5799999999999999E-3</v>
      </c>
      <c r="EV70" s="17">
        <v>4.7699999999999999E-3</v>
      </c>
      <c r="EW70" s="17">
        <v>2.4580000000000001E-2</v>
      </c>
      <c r="EX70" s="17">
        <v>2.5739999999999999E-3</v>
      </c>
      <c r="EY70" s="17">
        <v>6.5820000000000002E-3</v>
      </c>
      <c r="EZ70" s="17">
        <v>-4.7190000000000001E-3</v>
      </c>
      <c r="FA70" s="17">
        <v>-2.0079999999999998E-3</v>
      </c>
      <c r="FB70" s="17">
        <v>7.2090000000000001E-3</v>
      </c>
      <c r="FC70" s="17">
        <v>1.9699999999999999E-2</v>
      </c>
      <c r="FD70" s="17">
        <v>-2.4659999999999999E-3</v>
      </c>
      <c r="FE70" s="126">
        <v>0.14929999999999999</v>
      </c>
      <c r="FF70" s="126">
        <v>0.76849999999999996</v>
      </c>
      <c r="FG70" s="126">
        <v>0.54710000000000003</v>
      </c>
      <c r="FH70" s="126">
        <v>0.35239999999999999</v>
      </c>
      <c r="FI70" s="126">
        <v>8.9029999999999998E-2</v>
      </c>
      <c r="FJ70" s="126">
        <v>0.56489999999999996</v>
      </c>
      <c r="FK70" s="126">
        <v>0.88849999999999996</v>
      </c>
      <c r="FL70" s="126">
        <v>0.93110000000000004</v>
      </c>
      <c r="FM70" s="126">
        <v>0.26179999999999998</v>
      </c>
      <c r="FN70" s="126">
        <v>0.84199999999999997</v>
      </c>
      <c r="FO70" s="126">
        <v>6.6780000000000006E-2</v>
      </c>
      <c r="FP70" s="126">
        <v>0.48299999999999998</v>
      </c>
      <c r="FQ70" s="126">
        <v>0.249</v>
      </c>
      <c r="FR70" s="126">
        <v>0.76480000000000004</v>
      </c>
      <c r="FS70" s="129">
        <v>4.5659999999999999E-2</v>
      </c>
    </row>
    <row r="71" spans="1:175" x14ac:dyDescent="0.35">
      <c r="A71" s="11" t="s">
        <v>220</v>
      </c>
      <c r="B71" s="11">
        <v>7</v>
      </c>
      <c r="C71" s="106">
        <v>6479668</v>
      </c>
      <c r="D71" s="11" t="s">
        <v>84</v>
      </c>
      <c r="E71" s="11" t="s">
        <v>83</v>
      </c>
      <c r="F71" s="11" t="s">
        <v>711</v>
      </c>
      <c r="G71" s="120" t="s">
        <v>1239</v>
      </c>
      <c r="H71" s="11" t="b">
        <v>1</v>
      </c>
      <c r="I71" s="12">
        <v>6.8650000000000001E-16</v>
      </c>
      <c r="J71" s="102" t="s">
        <v>27089</v>
      </c>
      <c r="K71" s="231">
        <v>4.3550000000000004E-3</v>
      </c>
      <c r="L71" s="21">
        <v>2.4510000000000001E-2</v>
      </c>
      <c r="M71" s="21">
        <v>5.0809999999999996E-3</v>
      </c>
      <c r="N71" s="21">
        <v>5.2649999999999995E-4</v>
      </c>
      <c r="O71" s="21">
        <v>-3.4889999999999999E-3</v>
      </c>
      <c r="P71" s="21">
        <v>5.0699999999999999E-3</v>
      </c>
      <c r="Q71" s="21">
        <v>3.277E-3</v>
      </c>
      <c r="R71" s="21">
        <v>-1.0460000000000001E-2</v>
      </c>
      <c r="S71" s="21">
        <v>4.3750000000000001E-4</v>
      </c>
      <c r="T71" s="21">
        <v>4.032E-3</v>
      </c>
      <c r="U71" s="21">
        <v>7.554E-3</v>
      </c>
      <c r="V71" s="21">
        <v>2.117E-3</v>
      </c>
      <c r="W71" s="12">
        <v>8.0080000000000006E-12</v>
      </c>
      <c r="X71" s="12">
        <v>1.9990000000000001E-4</v>
      </c>
      <c r="Y71" s="12">
        <v>7.2610000000000003E-4</v>
      </c>
      <c r="Z71" s="12">
        <v>0.64810000000000001</v>
      </c>
      <c r="AA71" s="12">
        <v>0.8407</v>
      </c>
      <c r="AB71" s="109">
        <v>6.8650000000000001E-16</v>
      </c>
      <c r="AC71" s="12">
        <v>0.21609999999999999</v>
      </c>
      <c r="AD71" s="12">
        <v>0.1598</v>
      </c>
      <c r="AE71" s="12">
        <v>0.76600000000000001</v>
      </c>
      <c r="AF71" s="12">
        <v>0.61550000000000005</v>
      </c>
      <c r="AG71" s="12">
        <v>0.40710000000000002</v>
      </c>
      <c r="AH71" s="12">
        <v>0.27810000000000001</v>
      </c>
      <c r="AI71" s="12">
        <v>2.1190000000000001E-2</v>
      </c>
      <c r="AJ71" s="12">
        <v>3.0069999999999999E-4</v>
      </c>
      <c r="AK71" s="12">
        <v>2.372E-3</v>
      </c>
      <c r="AL71" s="12">
        <v>0.94320000000000004</v>
      </c>
      <c r="AM71" s="12">
        <v>0.71870000000000001</v>
      </c>
      <c r="AN71" s="108">
        <v>3.1099999999999997E-5</v>
      </c>
      <c r="AO71" s="103">
        <v>4.1710000000000002E-3</v>
      </c>
      <c r="AP71" s="21">
        <v>2.366E-2</v>
      </c>
      <c r="AQ71" s="21">
        <v>4.7130000000000002E-3</v>
      </c>
      <c r="AR71" s="21">
        <v>1.6440000000000001E-3</v>
      </c>
      <c r="AS71" s="21">
        <v>4.823E-3</v>
      </c>
      <c r="AT71" s="21">
        <v>4.3969999999999999E-3</v>
      </c>
      <c r="AU71" s="21">
        <v>-1.5129999999999999E-2</v>
      </c>
      <c r="AV71" s="21">
        <v>2.117E-3</v>
      </c>
      <c r="AW71" s="21">
        <v>7.3730000000000002E-3</v>
      </c>
      <c r="AX71" s="21">
        <v>3.3119999999999998E-3</v>
      </c>
      <c r="AY71" s="12">
        <v>1.0889999999999999E-10</v>
      </c>
      <c r="AZ71" s="12">
        <v>1.6000000000000001E-4</v>
      </c>
      <c r="BA71" s="12">
        <v>4.8749999999999998E-4</v>
      </c>
      <c r="BB71" s="12">
        <v>0.4027</v>
      </c>
      <c r="BC71" s="12">
        <v>4.15E-15</v>
      </c>
      <c r="BD71" s="12">
        <v>4.3729999999999998E-2</v>
      </c>
      <c r="BE71" s="12">
        <v>0.25829999999999997</v>
      </c>
      <c r="BF71" s="12">
        <v>0.46560000000000001</v>
      </c>
      <c r="BG71" s="12">
        <v>0.32269999999999999</v>
      </c>
      <c r="BH71" s="12">
        <v>3.7089999999999998E-2</v>
      </c>
      <c r="BI71" s="12">
        <v>2.3319999999999999E-3</v>
      </c>
      <c r="BJ71" s="12">
        <v>3.4369999999999998E-5</v>
      </c>
      <c r="BK71" s="12">
        <v>2.9629999999999999E-3</v>
      </c>
      <c r="BL71" s="12">
        <v>0.72230000000000005</v>
      </c>
      <c r="BM71" s="108">
        <v>1.279E-6</v>
      </c>
      <c r="BN71" s="103">
        <v>0.18590000000000001</v>
      </c>
      <c r="BO71" s="21">
        <v>0.1154</v>
      </c>
      <c r="BP71" s="21">
        <v>0.33090000000000003</v>
      </c>
      <c r="BQ71" s="21">
        <v>0.4375</v>
      </c>
      <c r="BR71" s="21">
        <v>1.7669999999999999</v>
      </c>
      <c r="BS71" s="21">
        <v>0.29239999999999999</v>
      </c>
      <c r="BT71" s="21">
        <v>0.18410000000000001</v>
      </c>
      <c r="BU71" s="21">
        <v>-1.0009999999999999</v>
      </c>
      <c r="BV71" s="21">
        <v>0.1837</v>
      </c>
      <c r="BW71" s="21">
        <v>0.17419999999999999</v>
      </c>
      <c r="BX71" s="21">
        <v>-0.70660000000000001</v>
      </c>
      <c r="BY71" s="21">
        <v>9.3670000000000003E-2</v>
      </c>
      <c r="BZ71" s="12">
        <v>9.4109999999999999E-2</v>
      </c>
      <c r="CA71" s="12">
        <v>0.71989999999999998</v>
      </c>
      <c r="CB71" s="12">
        <v>0.34520000000000001</v>
      </c>
      <c r="CC71" s="12">
        <v>0.622</v>
      </c>
      <c r="CD71" s="12">
        <v>0.32590000000000002</v>
      </c>
      <c r="CE71" s="12">
        <v>2.223E-2</v>
      </c>
      <c r="CF71" s="12">
        <v>0.42820000000000003</v>
      </c>
      <c r="CG71" s="12">
        <v>0.69369999999999998</v>
      </c>
      <c r="CH71" s="12">
        <v>0.55620000000000003</v>
      </c>
      <c r="CI71" s="12">
        <v>0.92230000000000001</v>
      </c>
      <c r="CJ71" s="12">
        <v>0.59640000000000004</v>
      </c>
      <c r="CK71" s="12">
        <v>0.43190000000000001</v>
      </c>
      <c r="CL71" s="12">
        <v>0.51800000000000002</v>
      </c>
      <c r="CM71" s="12">
        <v>0.9204</v>
      </c>
      <c r="CN71" s="12">
        <v>0.41639999999999999</v>
      </c>
      <c r="CO71" s="12">
        <v>0.57379999999999998</v>
      </c>
      <c r="CP71" s="12">
        <v>0.27560000000000001</v>
      </c>
      <c r="CQ71" s="108">
        <v>0.20019999999999999</v>
      </c>
      <c r="CR71" s="103">
        <v>0.24579999999999999</v>
      </c>
      <c r="CS71" s="21">
        <v>-0.53939999999999999</v>
      </c>
      <c r="CT71" s="21">
        <v>0.28270000000000001</v>
      </c>
      <c r="CU71" s="21">
        <v>0.45329999999999998</v>
      </c>
      <c r="CV71" s="21">
        <v>0.24590000000000001</v>
      </c>
      <c r="CW71" s="21">
        <v>2.018E-2</v>
      </c>
      <c r="CX71" s="21">
        <v>0.52610000000000001</v>
      </c>
      <c r="CY71" s="21">
        <v>0.32850000000000001</v>
      </c>
      <c r="CZ71" s="21">
        <v>0.85799999999999998</v>
      </c>
      <c r="DA71" s="21">
        <v>0.1091</v>
      </c>
      <c r="DB71" s="12">
        <v>0.26769999999999999</v>
      </c>
      <c r="DC71" s="12">
        <v>0.85160000000000002</v>
      </c>
      <c r="DD71" s="12">
        <v>0.3548</v>
      </c>
      <c r="DE71" s="12">
        <v>0.37309999999999999</v>
      </c>
      <c r="DF71" s="12">
        <v>8.6499999999999994E-2</v>
      </c>
      <c r="DG71" s="12">
        <v>0.80879999999999996</v>
      </c>
      <c r="DH71" s="12">
        <v>0.79159999999999997</v>
      </c>
      <c r="DI71" s="12">
        <v>0.38080000000000003</v>
      </c>
      <c r="DJ71" s="12">
        <v>0.43830000000000002</v>
      </c>
      <c r="DK71" s="12">
        <v>0.42120000000000002</v>
      </c>
      <c r="DL71" s="12">
        <v>0.25800000000000001</v>
      </c>
      <c r="DM71" s="12">
        <v>0.53790000000000004</v>
      </c>
      <c r="DN71" s="12">
        <v>0.47520000000000001</v>
      </c>
      <c r="DO71" s="12">
        <v>0.4914</v>
      </c>
      <c r="DP71" s="108">
        <v>0.1835</v>
      </c>
      <c r="DQ71" s="103">
        <v>4.1050000000000001E-3</v>
      </c>
      <c r="DR71" s="21">
        <v>-2.7199999999999998E-2</v>
      </c>
      <c r="DS71" s="21">
        <v>-1.6130000000000001E-3</v>
      </c>
      <c r="DT71" s="21">
        <v>6.8519999999999996E-3</v>
      </c>
      <c r="DU71" s="21">
        <v>4.8210000000000003E-2</v>
      </c>
      <c r="DV71" s="21">
        <v>-4.3999999999999999E-5</v>
      </c>
      <c r="DW71" s="21">
        <v>-9.8510000000000004E-4</v>
      </c>
      <c r="DX71" s="21">
        <v>1.0880000000000001E-2</v>
      </c>
      <c r="DY71" s="21">
        <v>-5.9170000000000004E-3</v>
      </c>
      <c r="DZ71" s="21">
        <v>1.348E-3</v>
      </c>
      <c r="EA71" s="21">
        <v>-6.1339999999999999E-2</v>
      </c>
      <c r="EB71" s="21">
        <v>2.287E-4</v>
      </c>
      <c r="EC71" s="12">
        <v>0.2949</v>
      </c>
      <c r="ED71" s="12">
        <v>4.0969999999999999E-2</v>
      </c>
      <c r="EE71" s="12">
        <v>0.1832</v>
      </c>
      <c r="EF71" s="12">
        <v>0.60470000000000002</v>
      </c>
      <c r="EG71" s="12">
        <v>0.3377</v>
      </c>
      <c r="EH71" s="12">
        <v>0.996</v>
      </c>
      <c r="EI71" s="12">
        <v>0.8508</v>
      </c>
      <c r="EJ71" s="12">
        <v>0.57330000000000003</v>
      </c>
      <c r="EK71" s="12">
        <v>0.25030000000000002</v>
      </c>
      <c r="EL71" s="12">
        <v>0.90129999999999999</v>
      </c>
      <c r="EM71" s="12">
        <v>0.20660000000000001</v>
      </c>
      <c r="EN71" s="12">
        <v>0.39489999999999997</v>
      </c>
      <c r="EO71" s="12">
        <v>0.3543</v>
      </c>
      <c r="EP71" s="12">
        <v>2.681E-2</v>
      </c>
      <c r="EQ71" s="12">
        <v>0.76759999999999995</v>
      </c>
      <c r="ER71" s="12">
        <v>0.50649999999999995</v>
      </c>
      <c r="ES71" s="12">
        <v>0.15690000000000001</v>
      </c>
      <c r="ET71" s="108">
        <v>0.91820000000000002</v>
      </c>
      <c r="EU71" s="103">
        <v>8.1989999999999997E-3</v>
      </c>
      <c r="EV71" s="21">
        <v>-2.6870000000000002E-2</v>
      </c>
      <c r="EW71" s="21">
        <v>-2.0149999999999999E-3</v>
      </c>
      <c r="EX71" s="21">
        <v>9.0010000000000003E-3</v>
      </c>
      <c r="EY71" s="21">
        <v>2.166E-3</v>
      </c>
      <c r="EZ71" s="21">
        <v>-8.3309999999999999E-3</v>
      </c>
      <c r="FA71" s="21">
        <v>-9.5890000000000003E-3</v>
      </c>
      <c r="FB71" s="21">
        <v>-4.6820000000000004E-3</v>
      </c>
      <c r="FC71" s="21">
        <v>-5.4440000000000001E-3</v>
      </c>
      <c r="FD71" s="21">
        <v>-4.5519999999999996E-3</v>
      </c>
      <c r="FE71" s="12">
        <v>3.015E-2</v>
      </c>
      <c r="FF71" s="12">
        <v>1.562E-2</v>
      </c>
      <c r="FG71" s="12">
        <v>0.2787</v>
      </c>
      <c r="FH71" s="12">
        <v>0.56969999999999998</v>
      </c>
      <c r="FI71" s="12">
        <v>0.37980000000000003</v>
      </c>
      <c r="FJ71" s="12">
        <v>0.16650000000000001</v>
      </c>
      <c r="FK71" s="12">
        <v>0.76160000000000005</v>
      </c>
      <c r="FL71" s="12">
        <v>0.437</v>
      </c>
      <c r="FM71" s="12">
        <v>0.65490000000000004</v>
      </c>
      <c r="FN71" s="12">
        <v>0.1003</v>
      </c>
      <c r="FO71" s="12">
        <v>9.4830000000000001E-3</v>
      </c>
      <c r="FP71" s="12">
        <v>1.397E-2</v>
      </c>
      <c r="FQ71" s="12">
        <v>0.68530000000000002</v>
      </c>
      <c r="FR71" s="12">
        <v>0.28949999999999998</v>
      </c>
      <c r="FS71" s="108">
        <v>0.22570000000000001</v>
      </c>
    </row>
    <row r="72" spans="1:175" x14ac:dyDescent="0.35">
      <c r="A72" s="11" t="s">
        <v>219</v>
      </c>
      <c r="B72" s="11">
        <v>7</v>
      </c>
      <c r="C72" s="106">
        <v>17914600</v>
      </c>
      <c r="D72" s="11" t="s">
        <v>88</v>
      </c>
      <c r="E72" s="11" t="s">
        <v>89</v>
      </c>
      <c r="F72" s="11" t="s">
        <v>1431</v>
      </c>
      <c r="G72" s="120" t="s">
        <v>454</v>
      </c>
      <c r="H72" s="11" t="b">
        <v>1</v>
      </c>
      <c r="I72" s="12">
        <v>3.7369999999999999E-29</v>
      </c>
      <c r="J72" s="102" t="s">
        <v>27089</v>
      </c>
      <c r="K72" s="231">
        <v>-9.0589999999999993E-3</v>
      </c>
      <c r="L72" s="21">
        <v>-8.5039999999999994E-3</v>
      </c>
      <c r="M72" s="21">
        <v>-5.1200000000000004E-3</v>
      </c>
      <c r="N72" s="21">
        <v>-4.705E-3</v>
      </c>
      <c r="O72" s="21">
        <v>1.057E-3</v>
      </c>
      <c r="P72" s="21">
        <v>-6.3660000000000001E-3</v>
      </c>
      <c r="Q72" s="21">
        <v>1.4300000000000001E-3</v>
      </c>
      <c r="R72" s="21">
        <v>-1.047E-3</v>
      </c>
      <c r="S72" s="21">
        <v>-2.552E-3</v>
      </c>
      <c r="T72" s="21">
        <v>2.7759999999999998E-3</v>
      </c>
      <c r="U72" s="21">
        <v>-7.5859999999999999E-3</v>
      </c>
      <c r="V72" s="21">
        <v>-1.147E-3</v>
      </c>
      <c r="W72" s="12">
        <v>3.1160000000000002E-22</v>
      </c>
      <c r="X72" s="12">
        <v>5.2519999999999997E-3</v>
      </c>
      <c r="Y72" s="12">
        <v>3.0610000000000002E-7</v>
      </c>
      <c r="Z72" s="12">
        <v>0.40710000000000002</v>
      </c>
      <c r="AA72" s="12">
        <v>0.67530000000000001</v>
      </c>
      <c r="AB72" s="109">
        <v>3.7369999999999999E-29</v>
      </c>
      <c r="AC72" s="12">
        <v>0.58689999999999998</v>
      </c>
      <c r="AD72" s="12">
        <v>0.4642</v>
      </c>
      <c r="AE72" s="12">
        <v>0.97760000000000002</v>
      </c>
      <c r="AF72" s="12">
        <v>0.73209999999999997</v>
      </c>
      <c r="AG72" s="12">
        <v>0.74360000000000004</v>
      </c>
      <c r="AH72" s="12">
        <v>0.82969999999999999</v>
      </c>
      <c r="AI72" s="12">
        <v>1.037E-8</v>
      </c>
      <c r="AJ72" s="12">
        <v>2.24E-2</v>
      </c>
      <c r="AK72" s="12">
        <v>1.5719999999999999E-6</v>
      </c>
      <c r="AL72" s="12">
        <v>0.20100000000000001</v>
      </c>
      <c r="AM72" s="12">
        <v>0.88180000000000003</v>
      </c>
      <c r="AN72" s="108">
        <v>1.4649999999999999E-14</v>
      </c>
      <c r="AO72" s="103">
        <v>-7.1149999999999998E-3</v>
      </c>
      <c r="AP72" s="21">
        <v>-1.069E-2</v>
      </c>
      <c r="AQ72" s="21">
        <v>-6.3600000000000002E-3</v>
      </c>
      <c r="AR72" s="21">
        <v>-4.2640000000000004E-3</v>
      </c>
      <c r="AS72" s="21">
        <v>-6.8389999999999996E-3</v>
      </c>
      <c r="AT72" s="21">
        <v>-8.1059999999999997E-4</v>
      </c>
      <c r="AU72" s="21">
        <v>-1.7099999999999999E-3</v>
      </c>
      <c r="AV72" s="21">
        <v>-2.6739999999999999E-4</v>
      </c>
      <c r="AW72" s="21">
        <v>4.1650000000000003E-3</v>
      </c>
      <c r="AX72" s="21">
        <v>-6.5780000000000005E-4</v>
      </c>
      <c r="AY72" s="12">
        <v>1.7589999999999999E-19</v>
      </c>
      <c r="AZ72" s="12">
        <v>7.5230000000000002E-4</v>
      </c>
      <c r="BA72" s="12">
        <v>4.1129999999999998E-8</v>
      </c>
      <c r="BB72" s="12">
        <v>0.37709999999999999</v>
      </c>
      <c r="BC72" s="12">
        <v>1.258E-28</v>
      </c>
      <c r="BD72" s="12">
        <v>0.28899999999999998</v>
      </c>
      <c r="BE72" s="12">
        <v>0.98460000000000003</v>
      </c>
      <c r="BF72" s="12">
        <v>0.84340000000000004</v>
      </c>
      <c r="BG72" s="12">
        <v>0.45839999999999997</v>
      </c>
      <c r="BH72" s="12">
        <v>0.56340000000000001</v>
      </c>
      <c r="BI72" s="12">
        <v>1.966E-10</v>
      </c>
      <c r="BJ72" s="12">
        <v>7.2889999999999999E-4</v>
      </c>
      <c r="BK72" s="12">
        <v>3.0050000000000002E-7</v>
      </c>
      <c r="BL72" s="12">
        <v>0.1678</v>
      </c>
      <c r="BM72" s="108">
        <v>7.5890000000000002E-18</v>
      </c>
      <c r="BN72" s="103">
        <v>-3.7249999999999998E-2</v>
      </c>
      <c r="BO72" s="21">
        <v>-1.117</v>
      </c>
      <c r="BP72" s="21">
        <v>-0.1905</v>
      </c>
      <c r="BQ72" s="21">
        <v>1.6920000000000001E-2</v>
      </c>
      <c r="BR72" s="21">
        <v>0.79279999999999995</v>
      </c>
      <c r="BS72" s="21">
        <v>-0.13139999999999999</v>
      </c>
      <c r="BT72" s="21">
        <v>-0.19869999999999999</v>
      </c>
      <c r="BU72" s="21">
        <v>0.69879999999999998</v>
      </c>
      <c r="BV72" s="21">
        <v>-0.40350000000000003</v>
      </c>
      <c r="BW72" s="21">
        <v>0.22359999999999999</v>
      </c>
      <c r="BX72" s="21">
        <v>-0.25600000000000001</v>
      </c>
      <c r="BY72" s="21">
        <v>-0.1157</v>
      </c>
      <c r="BZ72" s="12">
        <v>0.26329999999999998</v>
      </c>
      <c r="CA72" s="12">
        <v>0.16819999999999999</v>
      </c>
      <c r="CB72" s="12">
        <v>0.2452</v>
      </c>
      <c r="CC72" s="12">
        <v>0.91169999999999995</v>
      </c>
      <c r="CD72" s="12">
        <v>0.6764</v>
      </c>
      <c r="CE72" s="12">
        <v>0.1217</v>
      </c>
      <c r="CF72" s="12">
        <v>0.39279999999999998</v>
      </c>
      <c r="CG72" s="12">
        <v>0.34649999999999997</v>
      </c>
      <c r="CH72" s="12">
        <v>0.39700000000000002</v>
      </c>
      <c r="CI72" s="12">
        <v>0.66949999999999998</v>
      </c>
      <c r="CJ72" s="12">
        <v>0.65780000000000005</v>
      </c>
      <c r="CK72" s="12">
        <v>0.43159999999999998</v>
      </c>
      <c r="CL72" s="12">
        <v>0.93740000000000001</v>
      </c>
      <c r="CM72" s="12">
        <v>6.8989999999999996E-2</v>
      </c>
      <c r="CN72" s="12">
        <v>0.49159999999999998</v>
      </c>
      <c r="CO72" s="12">
        <v>0.94930000000000003</v>
      </c>
      <c r="CP72" s="12">
        <v>0.48430000000000001</v>
      </c>
      <c r="CQ72" s="108">
        <v>0.43390000000000001</v>
      </c>
      <c r="CR72" s="103">
        <v>-0.13489999999999999</v>
      </c>
      <c r="CS72" s="21">
        <v>-0.55910000000000004</v>
      </c>
      <c r="CT72" s="21">
        <v>-0.52100000000000002</v>
      </c>
      <c r="CU72" s="21">
        <v>8.5730000000000001E-2</v>
      </c>
      <c r="CV72" s="21">
        <v>-0.2417</v>
      </c>
      <c r="CW72" s="21">
        <v>-3.85E-2</v>
      </c>
      <c r="CX72" s="21">
        <v>-2.4129999999999999E-2</v>
      </c>
      <c r="CY72" s="21">
        <v>4.0320000000000002E-2</v>
      </c>
      <c r="CZ72" s="21">
        <v>0.28749999999999998</v>
      </c>
      <c r="DA72" s="21">
        <v>3.7600000000000001E-2</v>
      </c>
      <c r="DB72" s="12">
        <v>0.49330000000000002</v>
      </c>
      <c r="DC72" s="12">
        <v>0.48530000000000001</v>
      </c>
      <c r="DD72" s="12">
        <v>8.9910000000000004E-2</v>
      </c>
      <c r="DE72" s="12">
        <v>0.88039999999999996</v>
      </c>
      <c r="DF72" s="12">
        <v>0.1103</v>
      </c>
      <c r="DG72" s="12">
        <v>0.70409999999999995</v>
      </c>
      <c r="DH72" s="12">
        <v>0.79090000000000005</v>
      </c>
      <c r="DI72" s="12">
        <v>0.91839999999999999</v>
      </c>
      <c r="DJ72" s="12">
        <v>0.81079999999999997</v>
      </c>
      <c r="DK72" s="12">
        <v>0.79669999999999996</v>
      </c>
      <c r="DL72" s="12">
        <v>0.4909</v>
      </c>
      <c r="DM72" s="12">
        <v>0.29139999999999999</v>
      </c>
      <c r="DN72" s="12">
        <v>0.10929999999999999</v>
      </c>
      <c r="DO72" s="12">
        <v>0.86050000000000004</v>
      </c>
      <c r="DP72" s="108">
        <v>0.13639999999999999</v>
      </c>
      <c r="DQ72" s="103">
        <v>8.2220000000000001E-3</v>
      </c>
      <c r="DR72" s="21">
        <v>7.6150000000000002E-4</v>
      </c>
      <c r="DS72" s="21">
        <v>7.5570000000000003E-3</v>
      </c>
      <c r="DT72" s="21">
        <v>5.0439999999999999E-3</v>
      </c>
      <c r="DU72" s="21">
        <v>-2.5159999999999998E-2</v>
      </c>
      <c r="DV72" s="21">
        <v>7.0759999999999998E-3</v>
      </c>
      <c r="DW72" s="21">
        <v>-2.3370000000000001E-3</v>
      </c>
      <c r="DX72" s="21">
        <v>3.1859999999999999E-2</v>
      </c>
      <c r="DY72" s="21">
        <v>-8.3379999999999999E-3</v>
      </c>
      <c r="DZ72" s="21">
        <v>-1.9559999999999998E-3</v>
      </c>
      <c r="EA72" s="21">
        <v>-1.6109999999999999E-2</v>
      </c>
      <c r="EB72" s="21">
        <v>-1.5100000000000001E-3</v>
      </c>
      <c r="EC72" s="12">
        <v>1.2639999999999999E-3</v>
      </c>
      <c r="ED72" s="12">
        <v>5.7120000000000002E-5</v>
      </c>
      <c r="EE72" s="12">
        <v>1.315E-2</v>
      </c>
      <c r="EF72" s="12">
        <v>0.7581</v>
      </c>
      <c r="EG72" s="12">
        <v>0.40810000000000002</v>
      </c>
      <c r="EH72" s="12">
        <v>9.7850000000000003E-6</v>
      </c>
      <c r="EI72" s="12">
        <v>0.50900000000000001</v>
      </c>
      <c r="EJ72" s="12">
        <v>3.6660000000000002E-4</v>
      </c>
      <c r="EK72" s="12">
        <v>2.589E-2</v>
      </c>
      <c r="EL72" s="12">
        <v>0.87239999999999995</v>
      </c>
      <c r="EM72" s="12">
        <v>0.73140000000000005</v>
      </c>
      <c r="EN72" s="12">
        <v>0.3427</v>
      </c>
      <c r="EO72" s="12">
        <v>1.9689999999999999E-2</v>
      </c>
      <c r="EP72" s="12">
        <v>0.87229999999999996</v>
      </c>
      <c r="EQ72" s="12">
        <v>3.042E-3</v>
      </c>
      <c r="ER72" s="12">
        <v>0.52859999999999996</v>
      </c>
      <c r="ES72" s="12">
        <v>0.4007</v>
      </c>
      <c r="ET72" s="108">
        <v>3.2620000000000001E-4</v>
      </c>
      <c r="EU72" s="103">
        <v>7.4190000000000002E-3</v>
      </c>
      <c r="EV72" s="21">
        <v>1.189E-2</v>
      </c>
      <c r="EW72" s="21">
        <v>7.646E-3</v>
      </c>
      <c r="EX72" s="21">
        <v>5.143E-3</v>
      </c>
      <c r="EY72" s="21">
        <v>7.7770000000000001E-3</v>
      </c>
      <c r="EZ72" s="21">
        <v>-2.653E-3</v>
      </c>
      <c r="FA72" s="21">
        <v>2.418E-2</v>
      </c>
      <c r="FB72" s="21">
        <v>-1.0059999999999999E-2</v>
      </c>
      <c r="FC72" s="21">
        <v>-2.1199999999999999E-3</v>
      </c>
      <c r="FD72" s="21">
        <v>-4.3559999999999996E-3</v>
      </c>
      <c r="FE72" s="12">
        <v>3.0669999999999998E-3</v>
      </c>
      <c r="FF72" s="12">
        <v>2.3900000000000002E-3</v>
      </c>
      <c r="FG72" s="12">
        <v>7.731E-3</v>
      </c>
      <c r="FH72" s="12">
        <v>0.69920000000000004</v>
      </c>
      <c r="FI72" s="12">
        <v>6.7429999999999996E-6</v>
      </c>
      <c r="FJ72" s="12">
        <v>0.61709999999999998</v>
      </c>
      <c r="FK72" s="12">
        <v>7.9320000000000002E-2</v>
      </c>
      <c r="FL72" s="12">
        <v>2.0660000000000001E-2</v>
      </c>
      <c r="FM72" s="12">
        <v>0.88519999999999999</v>
      </c>
      <c r="FN72" s="12">
        <v>0.1469</v>
      </c>
      <c r="FO72" s="12">
        <v>4.3699999999999998E-3</v>
      </c>
      <c r="FP72" s="12">
        <v>3.4090000000000002E-2</v>
      </c>
      <c r="FQ72" s="12">
        <v>3.718E-3</v>
      </c>
      <c r="FR72" s="12">
        <v>0.43269999999999997</v>
      </c>
      <c r="FS72" s="108">
        <v>8.9700000000000005E-6</v>
      </c>
    </row>
    <row r="73" spans="1:175" x14ac:dyDescent="0.35">
      <c r="A73" s="11" t="s">
        <v>218</v>
      </c>
      <c r="B73" s="11">
        <v>7</v>
      </c>
      <c r="C73" s="106">
        <v>21611399</v>
      </c>
      <c r="D73" s="11" t="s">
        <v>84</v>
      </c>
      <c r="E73" s="11" t="s">
        <v>88</v>
      </c>
      <c r="F73" s="11" t="s">
        <v>2201</v>
      </c>
      <c r="G73" s="120" t="s">
        <v>2198</v>
      </c>
      <c r="H73" s="11" t="b">
        <v>1</v>
      </c>
      <c r="I73" s="12">
        <v>5.4340000000000001E-27</v>
      </c>
      <c r="J73" s="102" t="s">
        <v>27086</v>
      </c>
      <c r="K73" s="231">
        <v>2.719E-4</v>
      </c>
      <c r="L73" s="21">
        <v>-7.4330000000000004E-3</v>
      </c>
      <c r="M73" s="21">
        <v>1.3990000000000001E-3</v>
      </c>
      <c r="N73" s="21">
        <v>-1.8500000000000001E-3</v>
      </c>
      <c r="O73" s="21">
        <v>6.3070000000000001E-3</v>
      </c>
      <c r="P73" s="21">
        <v>5.7830000000000002E-4</v>
      </c>
      <c r="Q73" s="21">
        <v>-4.8919999999999996E-4</v>
      </c>
      <c r="R73" s="21">
        <v>-1.7600000000000001E-3</v>
      </c>
      <c r="S73" s="21">
        <v>-3.6249999999999998E-4</v>
      </c>
      <c r="T73" s="21">
        <v>3.418E-3</v>
      </c>
      <c r="U73" s="21">
        <v>-1.8610000000000002E-2</v>
      </c>
      <c r="V73" s="21">
        <v>-8.5329999999999998E-4</v>
      </c>
      <c r="W73" s="12">
        <v>0.97140000000000004</v>
      </c>
      <c r="X73" s="12">
        <v>0.15529999999999999</v>
      </c>
      <c r="Y73" s="12">
        <v>0.6079</v>
      </c>
      <c r="Z73" s="12">
        <v>0.91900000000000004</v>
      </c>
      <c r="AA73" s="12">
        <v>0.37590000000000001</v>
      </c>
      <c r="AB73" s="12">
        <v>0.84660000000000002</v>
      </c>
      <c r="AC73" s="12">
        <v>0.43690000000000001</v>
      </c>
      <c r="AD73" s="12">
        <v>0.85970000000000002</v>
      </c>
      <c r="AE73" s="12">
        <v>0.87329999999999997</v>
      </c>
      <c r="AF73" s="12">
        <v>0.5554</v>
      </c>
      <c r="AG73" s="12">
        <v>0.20910000000000001</v>
      </c>
      <c r="AH73" s="12">
        <v>0.47939999999999999</v>
      </c>
      <c r="AI73" s="12">
        <v>0.89629999999999999</v>
      </c>
      <c r="AJ73" s="12">
        <v>0.22389999999999999</v>
      </c>
      <c r="AK73" s="12">
        <v>0.25559999999999999</v>
      </c>
      <c r="AL73" s="12">
        <v>0.747</v>
      </c>
      <c r="AM73" s="12">
        <v>0.3402</v>
      </c>
      <c r="AN73" s="108">
        <v>0.4662</v>
      </c>
      <c r="AO73" s="103">
        <v>-7.4800000000000004E-6</v>
      </c>
      <c r="AP73" s="21">
        <v>-9.0159999999999997E-3</v>
      </c>
      <c r="AQ73" s="21">
        <v>7.7329999999999999E-4</v>
      </c>
      <c r="AR73" s="21">
        <v>-2.287E-4</v>
      </c>
      <c r="AS73" s="21">
        <v>2.1229999999999998E-5</v>
      </c>
      <c r="AT73" s="21">
        <v>8.6689999999999998E-4</v>
      </c>
      <c r="AU73" s="21">
        <v>-1.4109999999999999E-3</v>
      </c>
      <c r="AV73" s="21">
        <v>9.2259999999999998E-4</v>
      </c>
      <c r="AW73" s="21">
        <v>8.9189999999999998E-3</v>
      </c>
      <c r="AX73" s="21">
        <v>1.0629999999999999E-3</v>
      </c>
      <c r="AY73" s="12">
        <v>0.82589999999999997</v>
      </c>
      <c r="AZ73" s="12">
        <v>0.16439999999999999</v>
      </c>
      <c r="BA73" s="12">
        <v>0.6895</v>
      </c>
      <c r="BB73" s="12">
        <v>0.60680000000000001</v>
      </c>
      <c r="BC73" s="12">
        <v>0.66249999999999998</v>
      </c>
      <c r="BD73" s="12">
        <v>0.99309999999999998</v>
      </c>
      <c r="BE73" s="12">
        <v>0.89649999999999996</v>
      </c>
      <c r="BF73" s="12">
        <v>0.9415</v>
      </c>
      <c r="BG73" s="12">
        <v>0.37390000000000001</v>
      </c>
      <c r="BH73" s="12">
        <v>0.85209999999999997</v>
      </c>
      <c r="BI73" s="12">
        <v>0.98740000000000006</v>
      </c>
      <c r="BJ73" s="12">
        <v>0.1111</v>
      </c>
      <c r="BK73" s="12">
        <v>0.37819999999999998</v>
      </c>
      <c r="BL73" s="12">
        <v>0.95389999999999997</v>
      </c>
      <c r="BM73" s="108">
        <v>0.77780000000000005</v>
      </c>
      <c r="BN73" s="103">
        <v>0.88739999999999997</v>
      </c>
      <c r="BO73" s="21">
        <v>0.9002</v>
      </c>
      <c r="BP73" s="21">
        <v>0.98350000000000004</v>
      </c>
      <c r="BQ73" s="21">
        <v>0.2447</v>
      </c>
      <c r="BR73" s="21">
        <v>0.73780000000000001</v>
      </c>
      <c r="BS73" s="21">
        <v>0.91</v>
      </c>
      <c r="BT73" s="21">
        <v>0.91610000000000003</v>
      </c>
      <c r="BU73" s="21">
        <v>1.637</v>
      </c>
      <c r="BV73" s="21">
        <v>-0.59719999999999995</v>
      </c>
      <c r="BW73" s="21">
        <v>1.708</v>
      </c>
      <c r="BX73" s="21">
        <v>-0.15559999999999999</v>
      </c>
      <c r="BY73" s="21">
        <v>0.71240000000000003</v>
      </c>
      <c r="BZ73" s="12">
        <v>1.8159999999999999E-25</v>
      </c>
      <c r="CA73" s="12">
        <v>2.8289999999999999E-2</v>
      </c>
      <c r="CB73" s="12">
        <v>8.2190000000000006E-3</v>
      </c>
      <c r="CC73" s="12">
        <v>0.1089</v>
      </c>
      <c r="CD73" s="12">
        <v>0.8216</v>
      </c>
      <c r="CE73" s="109">
        <v>5.4340000000000001E-27</v>
      </c>
      <c r="CF73" s="12">
        <v>9.6240000000000006E-3</v>
      </c>
      <c r="CG73" s="12">
        <v>0.21809999999999999</v>
      </c>
      <c r="CH73" s="12">
        <v>0.45240000000000002</v>
      </c>
      <c r="CI73" s="12">
        <v>0.14249999999999999</v>
      </c>
      <c r="CJ73" s="12">
        <v>0.59150000000000003</v>
      </c>
      <c r="CK73" s="12">
        <v>3.1449999999999999E-2</v>
      </c>
      <c r="CL73" s="12">
        <v>3.1519999999999999E-3</v>
      </c>
      <c r="CM73" s="12">
        <v>0.34350000000000003</v>
      </c>
      <c r="CN73" s="12">
        <v>6.1760000000000001E-3</v>
      </c>
      <c r="CO73" s="12">
        <v>0.81389999999999996</v>
      </c>
      <c r="CP73" s="12">
        <v>0.74870000000000003</v>
      </c>
      <c r="CQ73" s="108">
        <v>4.9280000000000003E-5</v>
      </c>
      <c r="CR73" s="103">
        <v>1.288</v>
      </c>
      <c r="CS73" s="21">
        <v>1.4470000000000001</v>
      </c>
      <c r="CT73" s="21">
        <v>0.5897</v>
      </c>
      <c r="CU73" s="21">
        <v>0.91490000000000005</v>
      </c>
      <c r="CV73" s="21">
        <v>1.0760000000000001</v>
      </c>
      <c r="CW73" s="21">
        <v>0.56320000000000003</v>
      </c>
      <c r="CX73" s="21">
        <v>1.831</v>
      </c>
      <c r="CY73" s="21">
        <v>0.28510000000000002</v>
      </c>
      <c r="CZ73" s="21">
        <v>1.0209999999999999</v>
      </c>
      <c r="DA73" s="21">
        <v>0.63870000000000005</v>
      </c>
      <c r="DB73" s="12">
        <v>5.8980000000000004E-23</v>
      </c>
      <c r="DC73" s="12">
        <v>4.4040000000000003E-2</v>
      </c>
      <c r="DD73" s="12">
        <v>4.0800000000000003E-2</v>
      </c>
      <c r="DE73" s="12">
        <v>0.18890000000000001</v>
      </c>
      <c r="DF73" s="12">
        <v>3.3330000000000003E-24</v>
      </c>
      <c r="DG73" s="12">
        <v>4.7039999999999998E-2</v>
      </c>
      <c r="DH73" s="12">
        <v>0.37130000000000002</v>
      </c>
      <c r="DI73" s="12">
        <v>0.58830000000000005</v>
      </c>
      <c r="DJ73" s="12">
        <v>0.51959999999999995</v>
      </c>
      <c r="DK73" s="12">
        <v>2.8989999999999998E-2</v>
      </c>
      <c r="DL73" s="12">
        <v>6.7009999999999999E-9</v>
      </c>
      <c r="DM73" s="12">
        <v>0.1085</v>
      </c>
      <c r="DN73" s="12">
        <v>6.7799999999999999E-2</v>
      </c>
      <c r="DO73" s="12">
        <v>0.22839999999999999</v>
      </c>
      <c r="DP73" s="108">
        <v>1.5779999999999999E-9</v>
      </c>
      <c r="DQ73" s="103">
        <v>-2.5000000000000001E-4</v>
      </c>
      <c r="DR73" s="21">
        <v>-2.6549999999999998E-3</v>
      </c>
      <c r="DS73" s="21">
        <v>-2.3909999999999999E-3</v>
      </c>
      <c r="DT73" s="21">
        <v>8.9350000000000002E-3</v>
      </c>
      <c r="DU73" s="21">
        <v>-3.3910000000000003E-2</v>
      </c>
      <c r="DV73" s="21">
        <v>-1.585E-3</v>
      </c>
      <c r="DW73" s="21">
        <v>1.0030000000000001E-2</v>
      </c>
      <c r="DX73" s="21">
        <v>-6.7460000000000003E-3</v>
      </c>
      <c r="DY73" s="21">
        <v>1.206E-2</v>
      </c>
      <c r="DZ73" s="21">
        <v>-1.6559999999999998E-2</v>
      </c>
      <c r="EA73" s="21">
        <v>-6.1310000000000003E-2</v>
      </c>
      <c r="EB73" s="21">
        <v>1.0189999999999999E-2</v>
      </c>
      <c r="EC73" s="12">
        <v>5.3200000000000003E-4</v>
      </c>
      <c r="ED73" s="12">
        <v>0.69789999999999996</v>
      </c>
      <c r="EE73" s="12">
        <v>3.2989999999999998E-2</v>
      </c>
      <c r="EF73" s="12">
        <v>0.6341</v>
      </c>
      <c r="EG73" s="12">
        <v>0.21329999999999999</v>
      </c>
      <c r="EH73" s="12">
        <v>1.46E-4</v>
      </c>
      <c r="EI73" s="12">
        <v>8.3849999999999994E-2</v>
      </c>
      <c r="EJ73" s="12">
        <v>0.95120000000000005</v>
      </c>
      <c r="EK73" s="12">
        <v>1.9029999999999998E-2</v>
      </c>
      <c r="EL73" s="12">
        <v>0.3115</v>
      </c>
      <c r="EM73" s="12">
        <v>0.3523</v>
      </c>
      <c r="EN73" s="12">
        <v>1.076E-2</v>
      </c>
      <c r="EO73" s="12">
        <v>0.88839999999999997</v>
      </c>
      <c r="EP73" s="12">
        <v>0.82820000000000005</v>
      </c>
      <c r="EQ73" s="12">
        <v>0.51559999999999995</v>
      </c>
      <c r="ER73" s="12">
        <v>0.49280000000000002</v>
      </c>
      <c r="ES73" s="12">
        <v>0.30690000000000001</v>
      </c>
      <c r="ET73" s="108">
        <v>0.52449999999999997</v>
      </c>
      <c r="EU73" s="103">
        <v>3.4139999999999999E-3</v>
      </c>
      <c r="EV73" s="21">
        <v>-3.3400000000000001E-3</v>
      </c>
      <c r="EW73" s="21">
        <v>-6.3219999999999997E-4</v>
      </c>
      <c r="EX73" s="21">
        <v>4.3550000000000004E-3</v>
      </c>
      <c r="EY73" s="21">
        <v>1.062E-3</v>
      </c>
      <c r="EZ73" s="21">
        <v>6.3769999999999999E-3</v>
      </c>
      <c r="FA73" s="21">
        <v>-3.619E-2</v>
      </c>
      <c r="FB73" s="21">
        <v>1.0200000000000001E-2</v>
      </c>
      <c r="FC73" s="21">
        <v>-1.7340000000000001E-2</v>
      </c>
      <c r="FD73" s="21">
        <v>7.5490000000000002E-3</v>
      </c>
      <c r="FE73" s="12">
        <v>4.7850000000000002E-3</v>
      </c>
      <c r="FF73" s="12">
        <v>0.13159999999999999</v>
      </c>
      <c r="FG73" s="12">
        <v>7.664E-2</v>
      </c>
      <c r="FH73" s="12">
        <v>0.70420000000000005</v>
      </c>
      <c r="FI73" s="12">
        <v>2.676E-3</v>
      </c>
      <c r="FJ73" s="12">
        <v>0.1479</v>
      </c>
      <c r="FK73" s="12">
        <v>6.7839999999999998E-2</v>
      </c>
      <c r="FL73" s="12">
        <v>2.3400000000000001E-2</v>
      </c>
      <c r="FM73" s="12">
        <v>0.4476</v>
      </c>
      <c r="FN73" s="12">
        <v>3.0540000000000001E-2</v>
      </c>
      <c r="FO73" s="12">
        <v>0.29959999999999998</v>
      </c>
      <c r="FP73" s="12">
        <v>0.74629999999999996</v>
      </c>
      <c r="FQ73" s="12">
        <v>0.63009999999999999</v>
      </c>
      <c r="FR73" s="12">
        <v>0.66820000000000002</v>
      </c>
      <c r="FS73" s="108">
        <v>0.79830000000000001</v>
      </c>
    </row>
    <row r="74" spans="1:175" x14ac:dyDescent="0.35">
      <c r="A74" s="11" t="s">
        <v>217</v>
      </c>
      <c r="B74" s="11">
        <v>7</v>
      </c>
      <c r="C74" s="106">
        <v>25991826</v>
      </c>
      <c r="D74" s="11" t="s">
        <v>89</v>
      </c>
      <c r="E74" s="11" t="s">
        <v>88</v>
      </c>
      <c r="F74" s="11" t="s">
        <v>451</v>
      </c>
      <c r="G74" s="120" t="s">
        <v>27052</v>
      </c>
      <c r="H74" s="11" t="b">
        <v>1</v>
      </c>
      <c r="I74" s="12">
        <v>2.223E-18</v>
      </c>
      <c r="J74" s="102" t="s">
        <v>27086</v>
      </c>
      <c r="K74" s="231">
        <v>-3.676E-3</v>
      </c>
      <c r="L74" s="21">
        <v>5.5729999999999998E-3</v>
      </c>
      <c r="M74" s="21">
        <v>-3.2950000000000002E-3</v>
      </c>
      <c r="N74" s="21">
        <v>-9.587E-3</v>
      </c>
      <c r="O74" s="21">
        <v>-1.7640000000000001E-4</v>
      </c>
      <c r="P74" s="21">
        <v>-3.7829999999999999E-3</v>
      </c>
      <c r="Q74" s="21">
        <v>2.2420000000000001E-3</v>
      </c>
      <c r="R74" s="21">
        <v>-7.4359999999999999E-3</v>
      </c>
      <c r="S74" s="21">
        <v>5.9870000000000001E-3</v>
      </c>
      <c r="T74" s="21">
        <v>1.171E-2</v>
      </c>
      <c r="U74" s="21">
        <v>-8.2799999999999992E-3</v>
      </c>
      <c r="V74" s="21">
        <v>2.5500000000000002E-3</v>
      </c>
      <c r="W74" s="12">
        <v>0.1179</v>
      </c>
      <c r="X74" s="12">
        <v>0.81210000000000004</v>
      </c>
      <c r="Y74" s="12">
        <v>0.501</v>
      </c>
      <c r="Z74" s="12">
        <v>0.18840000000000001</v>
      </c>
      <c r="AA74" s="12">
        <v>0.71719999999999995</v>
      </c>
      <c r="AB74" s="12">
        <v>4.632E-2</v>
      </c>
      <c r="AC74" s="12">
        <v>0.2707</v>
      </c>
      <c r="AD74" s="12">
        <v>0.69569999999999999</v>
      </c>
      <c r="AE74" s="12">
        <v>0.40200000000000002</v>
      </c>
      <c r="AF74" s="12">
        <v>0.1656</v>
      </c>
      <c r="AG74" s="12">
        <v>0.61909999999999998</v>
      </c>
      <c r="AH74" s="12">
        <v>0.1338</v>
      </c>
      <c r="AI74" s="12">
        <v>9.3979999999999994E-2</v>
      </c>
      <c r="AJ74" s="12">
        <v>0.53310000000000002</v>
      </c>
      <c r="AK74" s="12">
        <v>0.39360000000000001</v>
      </c>
      <c r="AL74" s="12">
        <v>7.1859999999999993E-2</v>
      </c>
      <c r="AM74" s="12">
        <v>0.96530000000000005</v>
      </c>
      <c r="AN74" s="108">
        <v>3.1480000000000001E-2</v>
      </c>
      <c r="AO74" s="103">
        <v>-4.2709999999999996E-3</v>
      </c>
      <c r="AP74" s="21">
        <v>5.8580000000000004E-3</v>
      </c>
      <c r="AQ74" s="21">
        <v>-1.7619999999999999E-3</v>
      </c>
      <c r="AR74" s="21">
        <v>-4.2240000000000003E-3</v>
      </c>
      <c r="AS74" s="21">
        <v>-3.5899999999999999E-3</v>
      </c>
      <c r="AT74" s="21">
        <v>3.9379999999999997E-3</v>
      </c>
      <c r="AU74" s="21">
        <v>-3.8199999999999998E-2</v>
      </c>
      <c r="AV74" s="21">
        <v>3.5630000000000002E-3</v>
      </c>
      <c r="AW74" s="21">
        <v>3.5360000000000001E-3</v>
      </c>
      <c r="AX74" s="21">
        <v>2.9450000000000001E-3</v>
      </c>
      <c r="AY74" s="12">
        <v>1.8939999999999999E-2</v>
      </c>
      <c r="AZ74" s="12">
        <v>8.8080000000000006E-2</v>
      </c>
      <c r="BA74" s="12">
        <v>0.83140000000000003</v>
      </c>
      <c r="BB74" s="12">
        <v>0.63270000000000004</v>
      </c>
      <c r="BC74" s="12">
        <v>2.3609999999999999E-2</v>
      </c>
      <c r="BD74" s="12">
        <v>0.154</v>
      </c>
      <c r="BE74" s="12">
        <v>3.09E-2</v>
      </c>
      <c r="BF74" s="12">
        <v>0.71260000000000001</v>
      </c>
      <c r="BG74" s="12">
        <v>0.58819999999999995</v>
      </c>
      <c r="BH74" s="12">
        <v>0.20219999999999999</v>
      </c>
      <c r="BI74" s="12">
        <v>9.4029999999999999E-3</v>
      </c>
      <c r="BJ74" s="12">
        <v>0.44590000000000002</v>
      </c>
      <c r="BK74" s="12">
        <v>0.54849999999999999</v>
      </c>
      <c r="BL74" s="12">
        <v>0.3226</v>
      </c>
      <c r="BM74" s="108">
        <v>1.1390000000000001E-2</v>
      </c>
      <c r="BN74" s="103">
        <v>-1.212</v>
      </c>
      <c r="BO74" s="21">
        <v>-1.9219999999999999</v>
      </c>
      <c r="BP74" s="21">
        <v>-1.97</v>
      </c>
      <c r="BQ74" s="21">
        <v>-1.1379999999999999</v>
      </c>
      <c r="BR74" s="21">
        <v>-5.2539999999999996</v>
      </c>
      <c r="BS74" s="21">
        <v>-1.4350000000000001</v>
      </c>
      <c r="BT74" s="21">
        <v>-8.5900000000000004E-2</v>
      </c>
      <c r="BU74" s="21">
        <v>0.14180000000000001</v>
      </c>
      <c r="BV74" s="21">
        <v>0.30790000000000001</v>
      </c>
      <c r="BW74" s="21">
        <v>-1.2949999999999999</v>
      </c>
      <c r="BX74" s="21">
        <v>1.641</v>
      </c>
      <c r="BY74" s="21">
        <v>2.291E-2</v>
      </c>
      <c r="BZ74" s="12">
        <v>7.3030000000000003E-13</v>
      </c>
      <c r="CA74" s="12">
        <v>0.25480000000000003</v>
      </c>
      <c r="CB74" s="12">
        <v>1.001E-2</v>
      </c>
      <c r="CC74" s="12">
        <v>4.9760000000000004E-3</v>
      </c>
      <c r="CD74" s="12">
        <v>3.1930000000000001E-4</v>
      </c>
      <c r="CE74" s="109">
        <v>2.223E-18</v>
      </c>
      <c r="CF74" s="12">
        <v>0.6532</v>
      </c>
      <c r="CG74" s="12">
        <v>0.9798</v>
      </c>
      <c r="CH74" s="12">
        <v>0.96709999999999996</v>
      </c>
      <c r="CI74" s="12">
        <v>0.27900000000000003</v>
      </c>
      <c r="CJ74" s="12">
        <v>0.38059999999999999</v>
      </c>
      <c r="CK74" s="12">
        <v>0.56930000000000003</v>
      </c>
      <c r="CL74" s="12">
        <v>2.8190000000000002E-4</v>
      </c>
      <c r="CM74" s="12">
        <v>0.31919999999999998</v>
      </c>
      <c r="CN74" s="12">
        <v>4.7359999999999998E-3</v>
      </c>
      <c r="CO74" s="12">
        <v>0.1769</v>
      </c>
      <c r="CP74" s="12">
        <v>2.4020000000000001E-3</v>
      </c>
      <c r="CQ74" s="108">
        <v>2.8009999999999997E-7</v>
      </c>
      <c r="CR74" s="103">
        <v>-1.3779999999999999</v>
      </c>
      <c r="CS74" s="21">
        <v>-2.3420000000000001</v>
      </c>
      <c r="CT74" s="21">
        <v>-2.0960000000000001</v>
      </c>
      <c r="CU74" s="21">
        <v>-1.3009999999999999</v>
      </c>
      <c r="CV74" s="21">
        <v>-1.4470000000000001</v>
      </c>
      <c r="CW74" s="21">
        <v>0.1822</v>
      </c>
      <c r="CX74" s="21">
        <v>2.629</v>
      </c>
      <c r="CY74" s="21">
        <v>0.79700000000000004</v>
      </c>
      <c r="CZ74" s="21">
        <v>-1.552</v>
      </c>
      <c r="DA74" s="21">
        <v>0.18959999999999999</v>
      </c>
      <c r="DB74" s="12">
        <v>1.583E-12</v>
      </c>
      <c r="DC74" s="12">
        <v>0.19020000000000001</v>
      </c>
      <c r="DD74" s="12">
        <v>1.511E-2</v>
      </c>
      <c r="DE74" s="12">
        <v>7.6649999999999999E-3</v>
      </c>
      <c r="DF74" s="12">
        <v>8.8170000000000001E-16</v>
      </c>
      <c r="DG74" s="12">
        <v>0.53259999999999996</v>
      </c>
      <c r="DH74" s="12">
        <v>0.34350000000000003</v>
      </c>
      <c r="DI74" s="12">
        <v>0.78910000000000002</v>
      </c>
      <c r="DJ74" s="12">
        <v>0.1721</v>
      </c>
      <c r="DK74" s="12">
        <v>0.69079999999999997</v>
      </c>
      <c r="DL74" s="12">
        <v>1.123E-8</v>
      </c>
      <c r="DM74" s="12">
        <v>7.1179999999999993E-2</v>
      </c>
      <c r="DN74" s="12">
        <v>4.6889999999999996E-3</v>
      </c>
      <c r="DO74" s="12">
        <v>5.7230000000000003E-2</v>
      </c>
      <c r="DP74" s="108">
        <v>3.2209999999999998E-11</v>
      </c>
      <c r="DQ74" s="103">
        <v>9.7890000000000008E-3</v>
      </c>
      <c r="DR74" s="21">
        <v>2.5170000000000001E-2</v>
      </c>
      <c r="DS74" s="21">
        <v>1.226E-2</v>
      </c>
      <c r="DT74" s="21">
        <v>2.1919999999999999E-2</v>
      </c>
      <c r="DU74" s="21">
        <v>3.4029999999999998E-2</v>
      </c>
      <c r="DV74" s="21">
        <v>1.243E-2</v>
      </c>
      <c r="DW74" s="21">
        <v>6.9090000000000002E-3</v>
      </c>
      <c r="DX74" s="21">
        <v>1.49E-2</v>
      </c>
      <c r="DY74" s="21">
        <v>1.5399999999999999E-3</v>
      </c>
      <c r="DZ74" s="21">
        <v>-8.5910000000000001E-4</v>
      </c>
      <c r="EA74" s="21">
        <v>-8.9550000000000005E-2</v>
      </c>
      <c r="EB74" s="21">
        <v>4.79E-3</v>
      </c>
      <c r="EC74" s="12">
        <v>2.2520000000000001E-9</v>
      </c>
      <c r="ED74" s="12">
        <v>3.09E-2</v>
      </c>
      <c r="EE74" s="12">
        <v>0.1981</v>
      </c>
      <c r="EF74" s="12">
        <v>2.784E-2</v>
      </c>
      <c r="EG74" s="12">
        <v>0.62780000000000002</v>
      </c>
      <c r="EH74" s="12">
        <v>4.3640000000000004E-12</v>
      </c>
      <c r="EI74" s="12">
        <v>0.12720000000000001</v>
      </c>
      <c r="EJ74" s="12">
        <v>0.88890000000000002</v>
      </c>
      <c r="EK74" s="12">
        <v>0.82399999999999995</v>
      </c>
      <c r="EL74" s="12">
        <v>0.98240000000000005</v>
      </c>
      <c r="EM74" s="12">
        <v>0.38</v>
      </c>
      <c r="EN74" s="12">
        <v>0.216</v>
      </c>
      <c r="EO74" s="12">
        <v>3.388E-2</v>
      </c>
      <c r="EP74" s="12">
        <v>0.16020000000000001</v>
      </c>
      <c r="EQ74" s="12">
        <v>0.1193</v>
      </c>
      <c r="ER74" s="12">
        <v>5.364E-2</v>
      </c>
      <c r="ES74" s="12">
        <v>0.39550000000000002</v>
      </c>
      <c r="ET74" s="108">
        <v>7.4989999999999996E-4</v>
      </c>
      <c r="EU74" s="103">
        <v>1.5169999999999999E-2</v>
      </c>
      <c r="EV74" s="21">
        <v>4.3319999999999997E-2</v>
      </c>
      <c r="EW74" s="21">
        <v>8.1080000000000006E-3</v>
      </c>
      <c r="EX74" s="21">
        <v>2.1059999999999999E-2</v>
      </c>
      <c r="EY74" s="21">
        <v>1.5869999999999999E-2</v>
      </c>
      <c r="EZ74" s="21">
        <v>-1.111E-3</v>
      </c>
      <c r="FA74" s="21">
        <v>-3.6299999999999999E-2</v>
      </c>
      <c r="FB74" s="21">
        <v>9.4830000000000001E-3</v>
      </c>
      <c r="FC74" s="21">
        <v>8.0359999999999997E-3</v>
      </c>
      <c r="FD74" s="21">
        <v>-9.2750000000000005E-4</v>
      </c>
      <c r="FE74" s="12">
        <v>2.0330000000000001E-8</v>
      </c>
      <c r="FF74" s="12">
        <v>1.503E-2</v>
      </c>
      <c r="FG74" s="12">
        <v>0.27589999999999998</v>
      </c>
      <c r="FH74" s="12">
        <v>1.448E-2</v>
      </c>
      <c r="FI74" s="12">
        <v>4.347E-11</v>
      </c>
      <c r="FJ74" s="12">
        <v>0.91620000000000001</v>
      </c>
      <c r="FK74" s="12">
        <v>0.55049999999999999</v>
      </c>
      <c r="FL74" s="12">
        <v>0.88219999999999998</v>
      </c>
      <c r="FM74" s="12">
        <v>0.72540000000000004</v>
      </c>
      <c r="FN74" s="12">
        <v>0.97040000000000004</v>
      </c>
      <c r="FO74" s="12">
        <v>6.4320000000000004E-6</v>
      </c>
      <c r="FP74" s="12">
        <v>4.4320000000000002E-3</v>
      </c>
      <c r="FQ74" s="12">
        <v>0.23769999999999999</v>
      </c>
      <c r="FR74" s="12">
        <v>2.264E-2</v>
      </c>
      <c r="FS74" s="108">
        <v>3.9109999999999997E-8</v>
      </c>
    </row>
    <row r="75" spans="1:175" x14ac:dyDescent="0.35">
      <c r="A75" s="11" t="s">
        <v>216</v>
      </c>
      <c r="B75" s="11">
        <v>7</v>
      </c>
      <c r="C75" s="106">
        <v>44606217</v>
      </c>
      <c r="D75" s="11" t="s">
        <v>88</v>
      </c>
      <c r="E75" s="11" t="s">
        <v>84</v>
      </c>
      <c r="F75" s="11" t="s">
        <v>2191</v>
      </c>
      <c r="G75" s="120" t="s">
        <v>2452</v>
      </c>
      <c r="H75" s="11" t="b">
        <v>1</v>
      </c>
      <c r="I75" s="12">
        <v>2.4129999999999999E-38</v>
      </c>
      <c r="J75" s="102" t="s">
        <v>27086</v>
      </c>
      <c r="K75" s="231">
        <v>-4.5799999999999999E-3</v>
      </c>
      <c r="L75" s="21">
        <v>-7.1079999999999997E-3</v>
      </c>
      <c r="M75" s="21">
        <v>2.3140000000000001E-3</v>
      </c>
      <c r="N75" s="21">
        <v>1.9E-3</v>
      </c>
      <c r="O75" s="21">
        <v>-6.254E-3</v>
      </c>
      <c r="P75" s="21">
        <v>-2.147E-3</v>
      </c>
      <c r="Q75" s="21">
        <v>3.921E-3</v>
      </c>
      <c r="R75" s="21">
        <v>5.9519999999999998E-3</v>
      </c>
      <c r="S75" s="21">
        <v>-7.6769999999999998E-3</v>
      </c>
      <c r="T75" s="21">
        <v>-5.7679999999999997E-3</v>
      </c>
      <c r="U75" s="21">
        <v>-7.0549999999999996E-3</v>
      </c>
      <c r="V75" s="21">
        <v>7.3620000000000001E-4</v>
      </c>
      <c r="W75" s="12">
        <v>1.3310000000000001E-2</v>
      </c>
      <c r="X75" s="12">
        <v>0.10630000000000001</v>
      </c>
      <c r="Y75" s="12">
        <v>0.1416</v>
      </c>
      <c r="Z75" s="12">
        <v>0.52600000000000002</v>
      </c>
      <c r="AA75" s="12">
        <v>0.13059999999999999</v>
      </c>
      <c r="AB75" s="12">
        <v>5.2159999999999998E-2</v>
      </c>
      <c r="AC75" s="12">
        <v>2.9399999999999999E-2</v>
      </c>
      <c r="AD75" s="12">
        <v>0.55179999999999996</v>
      </c>
      <c r="AE75" s="12">
        <v>0.1206</v>
      </c>
      <c r="AF75" s="12">
        <v>0.20899999999999999</v>
      </c>
      <c r="AG75" s="12">
        <v>0.57399999999999995</v>
      </c>
      <c r="AH75" s="12">
        <v>0.33250000000000002</v>
      </c>
      <c r="AI75" s="12">
        <v>4.3610000000000003E-3</v>
      </c>
      <c r="AJ75" s="12">
        <v>3.7269999999999998E-2</v>
      </c>
      <c r="AK75" s="12">
        <v>0.3861</v>
      </c>
      <c r="AL75" s="12">
        <v>0.66320000000000001</v>
      </c>
      <c r="AM75" s="12">
        <v>0.49080000000000001</v>
      </c>
      <c r="AN75" s="108">
        <v>2.0389999999999998E-2</v>
      </c>
      <c r="AO75" s="103">
        <v>-1.1609999999999999E-3</v>
      </c>
      <c r="AP75" s="21">
        <v>-4.7270000000000003E-3</v>
      </c>
      <c r="AQ75" s="21">
        <v>-5.0659999999999999E-5</v>
      </c>
      <c r="AR75" s="21">
        <v>1.155E-3</v>
      </c>
      <c r="AS75" s="21">
        <v>-1.101E-3</v>
      </c>
      <c r="AT75" s="21">
        <v>-5.7189999999999997E-4</v>
      </c>
      <c r="AU75" s="21">
        <v>6.5290000000000001E-3</v>
      </c>
      <c r="AV75" s="21">
        <v>-4.4050000000000001E-3</v>
      </c>
      <c r="AW75" s="21">
        <v>-9.9909999999999999E-3</v>
      </c>
      <c r="AX75" s="21">
        <v>-1.0549999999999999E-3</v>
      </c>
      <c r="AY75" s="12">
        <v>0.19170000000000001</v>
      </c>
      <c r="AZ75" s="12">
        <v>0.222</v>
      </c>
      <c r="BA75" s="12">
        <v>0.66490000000000005</v>
      </c>
      <c r="BB75" s="12">
        <v>0.2402</v>
      </c>
      <c r="BC75" s="12">
        <v>7.4160000000000004E-2</v>
      </c>
      <c r="BD75" s="12">
        <v>0.64570000000000005</v>
      </c>
      <c r="BE75" s="12">
        <v>0.39550000000000002</v>
      </c>
      <c r="BF75" s="12">
        <v>0.49159999999999998</v>
      </c>
      <c r="BG75" s="12">
        <v>0.1215</v>
      </c>
      <c r="BH75" s="12">
        <v>0.46679999999999999</v>
      </c>
      <c r="BI75" s="12">
        <v>0.33090000000000003</v>
      </c>
      <c r="BJ75" s="12">
        <v>8.4720000000000004E-2</v>
      </c>
      <c r="BK75" s="12">
        <v>0.87380000000000002</v>
      </c>
      <c r="BL75" s="12">
        <v>0.73699999999999999</v>
      </c>
      <c r="BM75" s="108">
        <v>0.18479999999999999</v>
      </c>
      <c r="BN75" s="103">
        <v>1.101</v>
      </c>
      <c r="BO75" s="21">
        <v>1.3320000000000001</v>
      </c>
      <c r="BP75" s="21">
        <v>1.073</v>
      </c>
      <c r="BQ75" s="21">
        <v>0.31069999999999998</v>
      </c>
      <c r="BR75" s="21">
        <v>2.3719999999999999</v>
      </c>
      <c r="BS75" s="21">
        <v>1.0940000000000001</v>
      </c>
      <c r="BT75" s="21">
        <v>0.54610000000000003</v>
      </c>
      <c r="BU75" s="21">
        <v>-0.40500000000000003</v>
      </c>
      <c r="BV75" s="21">
        <v>-0.1099</v>
      </c>
      <c r="BW75" s="21">
        <v>1.173</v>
      </c>
      <c r="BX75" s="21">
        <v>-2.3980000000000001</v>
      </c>
      <c r="BY75" s="21">
        <v>0.46679999999999999</v>
      </c>
      <c r="BZ75" s="12">
        <v>1.058E-35</v>
      </c>
      <c r="CA75" s="12">
        <v>1.5299999999999999E-2</v>
      </c>
      <c r="CB75" s="12">
        <v>6.9419999999999996E-2</v>
      </c>
      <c r="CC75" s="12">
        <v>4.8009999999999997E-2</v>
      </c>
      <c r="CD75" s="12">
        <v>0.11600000000000001</v>
      </c>
      <c r="CE75" s="109">
        <v>2.4129999999999999E-38</v>
      </c>
      <c r="CF75" s="12">
        <v>0.3821</v>
      </c>
      <c r="CG75" s="12">
        <v>0.87139999999999995</v>
      </c>
      <c r="CH75" s="12">
        <v>0.6462</v>
      </c>
      <c r="CI75" s="12">
        <v>0.14230000000000001</v>
      </c>
      <c r="CJ75" s="12">
        <v>0.19020000000000001</v>
      </c>
      <c r="CK75" s="12">
        <v>0.30080000000000001</v>
      </c>
      <c r="CL75" s="12">
        <v>7.3319999999999996E-5</v>
      </c>
      <c r="CM75" s="12">
        <v>1.7909999999999999E-2</v>
      </c>
      <c r="CN75" s="12">
        <v>0.1201</v>
      </c>
      <c r="CO75" s="12">
        <v>0.61529999999999996</v>
      </c>
      <c r="CP75" s="12">
        <v>5.6809999999999999E-2</v>
      </c>
      <c r="CQ75" s="108">
        <v>1.009E-6</v>
      </c>
      <c r="CR75" s="103">
        <v>1.0780000000000001</v>
      </c>
      <c r="CS75" s="21">
        <v>0.59350000000000003</v>
      </c>
      <c r="CT75" s="21">
        <v>0.82330000000000003</v>
      </c>
      <c r="CU75" s="21">
        <v>0.28410000000000002</v>
      </c>
      <c r="CV75" s="21">
        <v>0.92830000000000001</v>
      </c>
      <c r="CW75" s="21">
        <v>0.6341</v>
      </c>
      <c r="CX75" s="21">
        <v>1.3109999999999999</v>
      </c>
      <c r="CY75" s="21">
        <v>0.191</v>
      </c>
      <c r="CZ75" s="21">
        <v>2.556</v>
      </c>
      <c r="DA75" s="21">
        <v>0.81979999999999997</v>
      </c>
      <c r="DB75" s="12">
        <v>7.149E-27</v>
      </c>
      <c r="DC75" s="12">
        <v>5.1310000000000001E-2</v>
      </c>
      <c r="DD75" s="12">
        <v>0.18509999999999999</v>
      </c>
      <c r="DE75" s="12">
        <v>3.2269999999999998E-3</v>
      </c>
      <c r="DF75" s="12">
        <v>2.7419999999999997E-29</v>
      </c>
      <c r="DG75" s="12">
        <v>0.1709</v>
      </c>
      <c r="DH75" s="12">
        <v>0.1474</v>
      </c>
      <c r="DI75" s="12">
        <v>0.51890000000000003</v>
      </c>
      <c r="DJ75" s="12">
        <v>7.2760000000000003E-3</v>
      </c>
      <c r="DK75" s="12">
        <v>1.5730000000000001E-2</v>
      </c>
      <c r="DL75" s="12">
        <v>3E-9</v>
      </c>
      <c r="DM75" s="12">
        <v>0.22289999999999999</v>
      </c>
      <c r="DN75" s="12">
        <v>0.25900000000000001</v>
      </c>
      <c r="DO75" s="12">
        <v>0.59419999999999995</v>
      </c>
      <c r="DP75" s="108">
        <v>8.2309999999999994E-9</v>
      </c>
      <c r="DQ75" s="103">
        <v>1.083E-3</v>
      </c>
      <c r="DR75" s="21">
        <v>1.4710000000000001E-2</v>
      </c>
      <c r="DS75" s="21">
        <v>7.4440000000000001E-3</v>
      </c>
      <c r="DT75" s="21">
        <v>-3.5200000000000001E-3</v>
      </c>
      <c r="DU75" s="21">
        <v>2.7869999999999999E-2</v>
      </c>
      <c r="DV75" s="21">
        <v>4.2859999999999999E-3</v>
      </c>
      <c r="DW75" s="21">
        <v>2.7130000000000001E-3</v>
      </c>
      <c r="DX75" s="21">
        <v>-2.0799999999999999E-2</v>
      </c>
      <c r="DY75" s="21">
        <v>2.5490000000000001E-3</v>
      </c>
      <c r="DZ75" s="21">
        <v>1.264E-2</v>
      </c>
      <c r="EA75" s="21">
        <v>-5.1150000000000001E-2</v>
      </c>
      <c r="EB75" s="21">
        <v>-7.6099999999999996E-4</v>
      </c>
      <c r="EC75" s="12">
        <v>0.18329999999999999</v>
      </c>
      <c r="ED75" s="12">
        <v>4.3240000000000001E-2</v>
      </c>
      <c r="EE75" s="12">
        <v>0.35539999999999999</v>
      </c>
      <c r="EF75" s="12">
        <v>0.4708</v>
      </c>
      <c r="EG75" s="12">
        <v>0.41899999999999998</v>
      </c>
      <c r="EH75" s="12">
        <v>5.5469999999999998E-2</v>
      </c>
      <c r="EI75" s="12">
        <v>0.5675</v>
      </c>
      <c r="EJ75" s="12">
        <v>7.4120000000000005E-2</v>
      </c>
      <c r="EK75" s="12">
        <v>0.6905</v>
      </c>
      <c r="EL75" s="12">
        <v>0.29160000000000003</v>
      </c>
      <c r="EM75" s="12">
        <v>0.2455</v>
      </c>
      <c r="EN75" s="12">
        <v>0.87409999999999999</v>
      </c>
      <c r="EO75" s="12">
        <v>0.77049999999999996</v>
      </c>
      <c r="EP75" s="12">
        <v>1.6590000000000001E-2</v>
      </c>
      <c r="EQ75" s="12">
        <v>0.30890000000000001</v>
      </c>
      <c r="ER75" s="12">
        <v>0.68799999999999994</v>
      </c>
      <c r="ES75" s="12">
        <v>0.27179999999999999</v>
      </c>
      <c r="ET75" s="108">
        <v>0.1095</v>
      </c>
      <c r="EU75" s="103">
        <v>-8.5769999999999998E-4</v>
      </c>
      <c r="EV75" s="21">
        <v>4.2550000000000001E-3</v>
      </c>
      <c r="EW75" s="21">
        <v>6.1570000000000001E-3</v>
      </c>
      <c r="EX75" s="21">
        <v>-3.32E-3</v>
      </c>
      <c r="EY75" s="21">
        <v>3.2239999999999998E-4</v>
      </c>
      <c r="EZ75" s="21">
        <v>7.143E-3</v>
      </c>
      <c r="FA75" s="21">
        <v>-3.0379999999999999E-3</v>
      </c>
      <c r="FB75" s="21">
        <v>1.1299999999999999E-2</v>
      </c>
      <c r="FC75" s="21">
        <v>2.8469999999999999E-2</v>
      </c>
      <c r="FD75" s="21">
        <v>7.306E-3</v>
      </c>
      <c r="FE75" s="12">
        <v>5.5620000000000003E-2</v>
      </c>
      <c r="FF75" s="12">
        <v>0.7147</v>
      </c>
      <c r="FG75" s="12">
        <v>0.1953</v>
      </c>
      <c r="FH75" s="12">
        <v>7.3380000000000001E-2</v>
      </c>
      <c r="FI75" s="12">
        <v>9.0570000000000008E-3</v>
      </c>
      <c r="FJ75" s="12">
        <v>0.104</v>
      </c>
      <c r="FK75" s="12">
        <v>0.98170000000000002</v>
      </c>
      <c r="FL75" s="12">
        <v>0.2555</v>
      </c>
      <c r="FM75" s="12">
        <v>2.8029999999999999E-2</v>
      </c>
      <c r="FN75" s="12">
        <v>2.0459999999999999E-2</v>
      </c>
      <c r="FO75" s="12">
        <v>0.70669999999999999</v>
      </c>
      <c r="FP75" s="12">
        <v>0.36880000000000002</v>
      </c>
      <c r="FQ75" s="12">
        <v>0.42859999999999998</v>
      </c>
      <c r="FR75" s="12">
        <v>0.63749999999999996</v>
      </c>
      <c r="FS75" s="108">
        <v>0.90620000000000001</v>
      </c>
    </row>
    <row r="76" spans="1:175" x14ac:dyDescent="0.35">
      <c r="A76" s="11" t="s">
        <v>215</v>
      </c>
      <c r="B76" s="11">
        <v>7</v>
      </c>
      <c r="C76" s="106">
        <v>73012785</v>
      </c>
      <c r="D76" s="11" t="s">
        <v>83</v>
      </c>
      <c r="E76" s="11" t="s">
        <v>84</v>
      </c>
      <c r="F76" s="11" t="s">
        <v>24735</v>
      </c>
      <c r="G76" s="120" t="s">
        <v>446</v>
      </c>
      <c r="H76" s="11" t="b">
        <v>1</v>
      </c>
      <c r="I76" s="12">
        <v>9.0299999999999997E-203</v>
      </c>
      <c r="J76" s="102" t="s">
        <v>27090</v>
      </c>
      <c r="K76" s="231">
        <v>-1.1690000000000001E-2</v>
      </c>
      <c r="L76" s="21">
        <v>-6.1549999999999999E-3</v>
      </c>
      <c r="M76" s="21">
        <v>-8.6239999999999997E-3</v>
      </c>
      <c r="N76" s="21">
        <v>-1.093E-2</v>
      </c>
      <c r="O76" s="21">
        <v>-1.7309999999999999E-2</v>
      </c>
      <c r="P76" s="21">
        <v>-1.0019999999999999E-2</v>
      </c>
      <c r="Q76" s="21">
        <v>-5.9420000000000002E-4</v>
      </c>
      <c r="R76" s="21">
        <v>5.8399999999999997E-3</v>
      </c>
      <c r="S76" s="21">
        <v>-3.612E-4</v>
      </c>
      <c r="T76" s="21">
        <v>-3.5539999999999999E-3</v>
      </c>
      <c r="U76" s="21">
        <v>1.251E-2</v>
      </c>
      <c r="V76" s="21">
        <v>-1.261E-3</v>
      </c>
      <c r="W76" s="12">
        <v>3.6630000000000001E-21</v>
      </c>
      <c r="X76" s="12">
        <v>0.60219999999999996</v>
      </c>
      <c r="Y76" s="12">
        <v>4.367E-5</v>
      </c>
      <c r="Z76" s="12">
        <v>5.0700000000000002E-2</v>
      </c>
      <c r="AA76" s="12">
        <v>0.45629999999999998</v>
      </c>
      <c r="AB76" s="12">
        <v>2.04E-25</v>
      </c>
      <c r="AC76" s="12">
        <v>0.84019999999999995</v>
      </c>
      <c r="AD76" s="12">
        <v>0.56850000000000001</v>
      </c>
      <c r="AE76" s="12">
        <v>0.79969999999999997</v>
      </c>
      <c r="AF76" s="12">
        <v>0.89370000000000005</v>
      </c>
      <c r="AG76" s="12">
        <v>0.53959999999999997</v>
      </c>
      <c r="AH76" s="12">
        <v>0.89890000000000003</v>
      </c>
      <c r="AI76" s="12">
        <v>1.175E-6</v>
      </c>
      <c r="AJ76" s="12">
        <v>0.32790000000000002</v>
      </c>
      <c r="AK76" s="12">
        <v>1.2789999999999999E-4</v>
      </c>
      <c r="AL76" s="12">
        <v>0.1231</v>
      </c>
      <c r="AM76" s="12">
        <v>0.1656</v>
      </c>
      <c r="AN76" s="108">
        <v>1.9969999999999999E-10</v>
      </c>
      <c r="AO76" s="103">
        <v>-1.3259999999999999E-2</v>
      </c>
      <c r="AP76" s="21">
        <v>-2.2139999999999998E-3</v>
      </c>
      <c r="AQ76" s="21">
        <v>-1.0059999999999999E-2</v>
      </c>
      <c r="AR76" s="21">
        <v>-1.2760000000000001E-2</v>
      </c>
      <c r="AS76" s="21">
        <v>-1.159E-2</v>
      </c>
      <c r="AT76" s="21">
        <v>2.2009999999999998E-3</v>
      </c>
      <c r="AU76" s="21">
        <v>9.0580000000000001E-3</v>
      </c>
      <c r="AV76" s="21">
        <v>2.1800000000000001E-3</v>
      </c>
      <c r="AW76" s="21">
        <v>3.3970000000000002E-4</v>
      </c>
      <c r="AX76" s="21">
        <v>1.3929999999999999E-3</v>
      </c>
      <c r="AY76" s="12">
        <v>3.0150000000000001E-21</v>
      </c>
      <c r="AZ76" s="12">
        <v>0.79890000000000005</v>
      </c>
      <c r="BA76" s="12">
        <v>8.2640000000000008E-6</v>
      </c>
      <c r="BB76" s="12">
        <v>5.2769999999999997E-2</v>
      </c>
      <c r="BC76" s="12">
        <v>1.2359999999999999E-25</v>
      </c>
      <c r="BD76" s="12">
        <v>0.49249999999999999</v>
      </c>
      <c r="BE76" s="12">
        <v>0.77329999999999999</v>
      </c>
      <c r="BF76" s="12">
        <v>0.77569999999999995</v>
      </c>
      <c r="BG76" s="12">
        <v>0.93240000000000001</v>
      </c>
      <c r="BH76" s="12">
        <v>0.42780000000000001</v>
      </c>
      <c r="BI76" s="12">
        <v>1.005E-13</v>
      </c>
      <c r="BJ76" s="12">
        <v>0.67789999999999995</v>
      </c>
      <c r="BK76" s="12">
        <v>6.4320000000000004E-6</v>
      </c>
      <c r="BL76" s="12">
        <v>3.3110000000000001E-2</v>
      </c>
      <c r="BM76" s="108">
        <v>1.861E-18</v>
      </c>
      <c r="BN76" s="103">
        <v>0.191</v>
      </c>
      <c r="BO76" s="21">
        <v>0.16439999999999999</v>
      </c>
      <c r="BP76" s="21">
        <v>-1.5980000000000001</v>
      </c>
      <c r="BQ76" s="21">
        <v>0.22869999999999999</v>
      </c>
      <c r="BR76" s="21">
        <v>1.3919999999999999</v>
      </c>
      <c r="BS76" s="21">
        <v>-0.35410000000000003</v>
      </c>
      <c r="BT76" s="21">
        <v>-0.22839999999999999</v>
      </c>
      <c r="BU76" s="21">
        <v>-6.9800000000000001E-2</v>
      </c>
      <c r="BV76" s="21">
        <v>1.2450000000000001</v>
      </c>
      <c r="BW76" s="21">
        <v>0.7843</v>
      </c>
      <c r="BX76" s="21">
        <v>-2.698</v>
      </c>
      <c r="BY76" s="21">
        <v>0.29909999999999998</v>
      </c>
      <c r="BZ76" s="12">
        <v>0.86360000000000003</v>
      </c>
      <c r="CA76" s="12">
        <v>0.9839</v>
      </c>
      <c r="CB76" s="12">
        <v>3.4940000000000001E-3</v>
      </c>
      <c r="CC76" s="12">
        <v>0.64870000000000005</v>
      </c>
      <c r="CD76" s="12">
        <v>0.52869999999999995</v>
      </c>
      <c r="CE76" s="12">
        <v>0.42080000000000001</v>
      </c>
      <c r="CF76" s="12">
        <v>0.5625</v>
      </c>
      <c r="CG76" s="12">
        <v>0.51449999999999996</v>
      </c>
      <c r="CH76" s="12">
        <v>9.8330000000000001E-2</v>
      </c>
      <c r="CI76" s="12">
        <v>0.98780000000000001</v>
      </c>
      <c r="CJ76" s="12">
        <v>0.51319999999999999</v>
      </c>
      <c r="CK76" s="12">
        <v>0.74339999999999995</v>
      </c>
      <c r="CL76" s="12">
        <v>0.57909999999999995</v>
      </c>
      <c r="CM76" s="12">
        <v>0.85799999999999998</v>
      </c>
      <c r="CN76" s="12">
        <v>2.7049999999999999E-3</v>
      </c>
      <c r="CO76" s="12">
        <v>0.83360000000000001</v>
      </c>
      <c r="CP76" s="12">
        <v>0.42280000000000001</v>
      </c>
      <c r="CQ76" s="108">
        <v>0.29310000000000003</v>
      </c>
      <c r="CR76" s="103">
        <v>4.9430000000000003E-3</v>
      </c>
      <c r="CS76" s="21">
        <v>0.59040000000000004</v>
      </c>
      <c r="CT76" s="21">
        <v>-0.99629999999999996</v>
      </c>
      <c r="CU76" s="21">
        <v>3.2490000000000002E-3</v>
      </c>
      <c r="CV76" s="21">
        <v>-0.19789999999999999</v>
      </c>
      <c r="CW76" s="21">
        <v>-3.211E-2</v>
      </c>
      <c r="CX76" s="21">
        <v>-2.3660000000000001</v>
      </c>
      <c r="CY76" s="21">
        <v>0.33389999999999997</v>
      </c>
      <c r="CZ76" s="21">
        <v>2.2280000000000002</v>
      </c>
      <c r="DA76" s="21">
        <v>0.1158</v>
      </c>
      <c r="DB76" s="12">
        <v>0.99519999999999997</v>
      </c>
      <c r="DC76" s="12">
        <v>0.55679999999999996</v>
      </c>
      <c r="DD76" s="12">
        <v>7.6179999999999998E-2</v>
      </c>
      <c r="DE76" s="12">
        <v>0.3574</v>
      </c>
      <c r="DF76" s="12">
        <v>0.65869999999999995</v>
      </c>
      <c r="DG76" s="12">
        <v>0.63770000000000004</v>
      </c>
      <c r="DH76" s="12">
        <v>0.35709999999999997</v>
      </c>
      <c r="DI76" s="12">
        <v>0.45789999999999997</v>
      </c>
      <c r="DJ76" s="12">
        <v>0.1845</v>
      </c>
      <c r="DK76" s="12">
        <v>0.98599999999999999</v>
      </c>
      <c r="DL76" s="12">
        <v>0.9829</v>
      </c>
      <c r="DM76" s="12">
        <v>0.54990000000000006</v>
      </c>
      <c r="DN76" s="12">
        <v>5.3719999999999997E-2</v>
      </c>
      <c r="DO76" s="12">
        <v>0.97370000000000001</v>
      </c>
      <c r="DP76" s="108">
        <v>0.44979999999999998</v>
      </c>
      <c r="DQ76" s="103">
        <v>7.6880000000000004E-2</v>
      </c>
      <c r="DR76" s="21">
        <v>5.1990000000000001E-2</v>
      </c>
      <c r="DS76" s="21">
        <v>5.9920000000000001E-2</v>
      </c>
      <c r="DT76" s="21">
        <v>7.3959999999999998E-2</v>
      </c>
      <c r="DU76" s="21">
        <v>7.6149999999999995E-2</v>
      </c>
      <c r="DV76" s="21">
        <v>6.6000000000000003E-2</v>
      </c>
      <c r="DW76" s="21">
        <v>-1.225E-2</v>
      </c>
      <c r="DX76" s="21">
        <v>9.7949999999999999E-3</v>
      </c>
      <c r="DY76" s="21">
        <v>-8.6929999999999993E-3</v>
      </c>
      <c r="DZ76" s="21">
        <v>1.4370000000000001E-2</v>
      </c>
      <c r="EA76" s="21">
        <v>5.9430000000000004E-3</v>
      </c>
      <c r="EB76" s="21">
        <v>-3.8040000000000001E-3</v>
      </c>
      <c r="EC76" s="12">
        <v>7.5899999999999995E-134</v>
      </c>
      <c r="ED76" s="12">
        <v>4.9439999999999997E-10</v>
      </c>
      <c r="EE76" s="12">
        <v>4.441E-56</v>
      </c>
      <c r="EF76" s="12">
        <v>3.8269999999999997E-13</v>
      </c>
      <c r="EG76" s="12">
        <v>4.9029999999999997E-2</v>
      </c>
      <c r="EH76" s="109">
        <v>9.0299999999999997E-203</v>
      </c>
      <c r="EI76" s="12">
        <v>8.2479999999999998E-2</v>
      </c>
      <c r="EJ76" s="12">
        <v>0.54310000000000003</v>
      </c>
      <c r="EK76" s="12">
        <v>0.1946</v>
      </c>
      <c r="EL76" s="12">
        <v>0.745</v>
      </c>
      <c r="EM76" s="12">
        <v>0.92759999999999998</v>
      </c>
      <c r="EN76" s="12">
        <v>7.374E-2</v>
      </c>
      <c r="EO76" s="12">
        <v>7.1839999999999993E-46</v>
      </c>
      <c r="EP76" s="12">
        <v>7.5279999999999998E-6</v>
      </c>
      <c r="EQ76" s="12">
        <v>1.3850000000000001E-41</v>
      </c>
      <c r="ER76" s="12">
        <v>1.248E-6</v>
      </c>
      <c r="ES76" s="12">
        <v>2.0670000000000001E-2</v>
      </c>
      <c r="ET76" s="108">
        <v>7.8899999999999998E-95</v>
      </c>
      <c r="EU76" s="103">
        <v>7.671E-2</v>
      </c>
      <c r="EV76" s="21">
        <v>5.305E-2</v>
      </c>
      <c r="EW76" s="21">
        <v>6.157E-2</v>
      </c>
      <c r="EX76" s="21">
        <v>7.5370000000000006E-2</v>
      </c>
      <c r="EY76" s="21">
        <v>6.8849999999999995E-2</v>
      </c>
      <c r="EZ76" s="21">
        <v>-1.3610000000000001E-2</v>
      </c>
      <c r="FA76" s="21">
        <v>-1.9040000000000001E-2</v>
      </c>
      <c r="FB76" s="21">
        <v>-1.3679999999999999E-2</v>
      </c>
      <c r="FC76" s="21">
        <v>2.2880000000000001E-2</v>
      </c>
      <c r="FD76" s="21">
        <v>-9.7689999999999999E-3</v>
      </c>
      <c r="FE76" s="12">
        <v>4.8400000000000003E-136</v>
      </c>
      <c r="FF76" s="12">
        <v>5.2170000000000002E-6</v>
      </c>
      <c r="FG76" s="12">
        <v>2.0370000000000001E-57</v>
      </c>
      <c r="FH76" s="12">
        <v>2.273E-13</v>
      </c>
      <c r="FI76" s="12">
        <v>3.5000000000000002E-200</v>
      </c>
      <c r="FJ76" s="12">
        <v>3.2680000000000001E-2</v>
      </c>
      <c r="FK76" s="12">
        <v>0.48039999999999999</v>
      </c>
      <c r="FL76" s="12">
        <v>7.0669999999999997E-2</v>
      </c>
      <c r="FM76" s="12">
        <v>0.35930000000000001</v>
      </c>
      <c r="FN76" s="12">
        <v>7.4190000000000002E-3</v>
      </c>
      <c r="FO76" s="12">
        <v>2.8139999999999998E-83</v>
      </c>
      <c r="FP76" s="12">
        <v>1.254E-6</v>
      </c>
      <c r="FQ76" s="12">
        <v>3.5100000000000002E-47</v>
      </c>
      <c r="FR76" s="12">
        <v>1.0810000000000001E-9</v>
      </c>
      <c r="FS76" s="108">
        <v>2.9400000000000003E-135</v>
      </c>
    </row>
    <row r="77" spans="1:175" x14ac:dyDescent="0.35">
      <c r="A77" s="11" t="s">
        <v>214</v>
      </c>
      <c r="B77" s="11">
        <v>7</v>
      </c>
      <c r="C77" s="106">
        <v>80344361</v>
      </c>
      <c r="D77" s="11" t="s">
        <v>83</v>
      </c>
      <c r="E77" s="11" t="s">
        <v>84</v>
      </c>
      <c r="F77" s="11" t="s">
        <v>24759</v>
      </c>
      <c r="G77" s="120" t="s">
        <v>27053</v>
      </c>
      <c r="H77" s="11" t="b">
        <v>1</v>
      </c>
      <c r="I77" s="12">
        <v>6.3540000000000001E-51</v>
      </c>
      <c r="J77" s="102" t="s">
        <v>27087</v>
      </c>
      <c r="K77" s="231">
        <v>-1.929E-4</v>
      </c>
      <c r="L77" s="21">
        <v>1.6449999999999999E-2</v>
      </c>
      <c r="M77" s="21" t="s">
        <v>4</v>
      </c>
      <c r="N77" s="21">
        <v>-7.5319999999999998E-2</v>
      </c>
      <c r="O77" s="21">
        <v>2.4140000000000002E-2</v>
      </c>
      <c r="P77" s="21">
        <v>1.3469999999999999E-2</v>
      </c>
      <c r="Q77" s="21">
        <v>1.626E-2</v>
      </c>
      <c r="R77" s="21">
        <v>6.0219999999999996E-3</v>
      </c>
      <c r="S77" s="21" t="s">
        <v>4</v>
      </c>
      <c r="T77" s="21">
        <v>7.4060000000000001E-2</v>
      </c>
      <c r="U77" s="21">
        <v>-2.0670000000000001E-2</v>
      </c>
      <c r="V77" s="21">
        <v>5.6870000000000002E-3</v>
      </c>
      <c r="W77" s="12">
        <v>3.0009999999999998E-2</v>
      </c>
      <c r="X77" s="12">
        <v>4.7990000000000002E-8</v>
      </c>
      <c r="Y77" s="12" t="s">
        <v>4</v>
      </c>
      <c r="Z77" s="12">
        <v>0.28499999999999998</v>
      </c>
      <c r="AA77" s="12">
        <v>0.55530000000000002</v>
      </c>
      <c r="AB77" s="12">
        <v>1.7940000000000001E-8</v>
      </c>
      <c r="AC77" s="12">
        <v>0.16070000000000001</v>
      </c>
      <c r="AD77" s="12">
        <v>0.4451</v>
      </c>
      <c r="AE77" s="12" t="s">
        <v>4</v>
      </c>
      <c r="AF77" s="12">
        <v>0.2145</v>
      </c>
      <c r="AG77" s="12">
        <v>0.47660000000000002</v>
      </c>
      <c r="AH77" s="12">
        <v>0.20710000000000001</v>
      </c>
      <c r="AI77" s="12">
        <v>0.91420000000000001</v>
      </c>
      <c r="AJ77" s="12">
        <v>3.7280000000000001E-4</v>
      </c>
      <c r="AK77" s="12" t="s">
        <v>4</v>
      </c>
      <c r="AL77" s="12">
        <v>0.1144</v>
      </c>
      <c r="AM77" s="12">
        <v>0.28100000000000003</v>
      </c>
      <c r="AN77" s="108">
        <v>1.861E-3</v>
      </c>
      <c r="AO77" s="103">
        <v>1.3690000000000001E-2</v>
      </c>
      <c r="AP77" s="21">
        <v>2.002E-2</v>
      </c>
      <c r="AQ77" s="21" t="s">
        <v>4</v>
      </c>
      <c r="AR77" s="21">
        <v>-7.6039999999999996E-2</v>
      </c>
      <c r="AS77" s="21">
        <v>1.8360000000000001E-2</v>
      </c>
      <c r="AT77" s="21">
        <v>2.4469999999999999E-2</v>
      </c>
      <c r="AU77" s="21">
        <v>8.8929999999999999E-4</v>
      </c>
      <c r="AV77" s="21" t="s">
        <v>4</v>
      </c>
      <c r="AW77" s="21">
        <v>0.1595</v>
      </c>
      <c r="AX77" s="21">
        <v>1.7139999999999999E-2</v>
      </c>
      <c r="AY77" s="12">
        <v>6.1860000000000001E-45</v>
      </c>
      <c r="AZ77" s="12">
        <v>4.6119999999999999E-8</v>
      </c>
      <c r="BA77" s="12" t="s">
        <v>4</v>
      </c>
      <c r="BB77" s="12">
        <v>3.8890000000000001E-2</v>
      </c>
      <c r="BC77" s="109">
        <v>6.3540000000000001E-51</v>
      </c>
      <c r="BD77" s="12">
        <v>0.68240000000000001</v>
      </c>
      <c r="BE77" s="12">
        <v>0.86929999999999996</v>
      </c>
      <c r="BF77" s="12" t="s">
        <v>4</v>
      </c>
      <c r="BG77" s="12">
        <v>1.5820000000000001E-2</v>
      </c>
      <c r="BH77" s="12">
        <v>0.53800000000000003</v>
      </c>
      <c r="BI77" s="12">
        <v>0.56659999999999999</v>
      </c>
      <c r="BJ77" s="12">
        <v>2.043E-7</v>
      </c>
      <c r="BK77" s="12" t="s">
        <v>4</v>
      </c>
      <c r="BL77" s="12">
        <v>4.8379999999999999E-2</v>
      </c>
      <c r="BM77" s="108">
        <v>5.2059999999999998E-6</v>
      </c>
      <c r="BN77" s="103">
        <v>3.68</v>
      </c>
      <c r="BO77" s="21">
        <v>0.311</v>
      </c>
      <c r="BP77" s="21" t="s">
        <v>4</v>
      </c>
      <c r="BQ77" s="21">
        <v>1.6739999999999999</v>
      </c>
      <c r="BR77" s="21">
        <v>-3.87</v>
      </c>
      <c r="BS77" s="21">
        <v>0.46379999999999999</v>
      </c>
      <c r="BT77" s="21">
        <v>-5.2480000000000002</v>
      </c>
      <c r="BU77" s="21">
        <v>-1.7910000000000001E-3</v>
      </c>
      <c r="BV77" s="21" t="s">
        <v>4</v>
      </c>
      <c r="BW77" s="21">
        <v>-2.0049999999999999</v>
      </c>
      <c r="BX77" s="21">
        <v>3.2429999999999999</v>
      </c>
      <c r="BY77" s="21">
        <v>-0.72309999999999997</v>
      </c>
      <c r="BZ77" s="12">
        <v>0.1358</v>
      </c>
      <c r="CA77" s="12">
        <v>0.84770000000000001</v>
      </c>
      <c r="CB77" s="12" t="s">
        <v>4</v>
      </c>
      <c r="CC77" s="12">
        <v>0.95209999999999995</v>
      </c>
      <c r="CD77" s="12">
        <v>0.53210000000000002</v>
      </c>
      <c r="CE77" s="12">
        <v>0.7379</v>
      </c>
      <c r="CF77" s="12">
        <v>0.3553</v>
      </c>
      <c r="CG77" s="12">
        <v>0.91539999999999999</v>
      </c>
      <c r="CH77" s="12" t="s">
        <v>4</v>
      </c>
      <c r="CI77" s="12">
        <v>0.77629999999999999</v>
      </c>
      <c r="CJ77" s="12">
        <v>0.43940000000000001</v>
      </c>
      <c r="CK77" s="12">
        <v>0.90600000000000003</v>
      </c>
      <c r="CL77" s="12">
        <v>0.22109999999999999</v>
      </c>
      <c r="CM77" s="12">
        <v>0.6774</v>
      </c>
      <c r="CN77" s="12" t="s">
        <v>4</v>
      </c>
      <c r="CO77" s="12">
        <v>0.76590000000000003</v>
      </c>
      <c r="CP77" s="12">
        <v>0.26800000000000002</v>
      </c>
      <c r="CQ77" s="108">
        <v>0.5605</v>
      </c>
      <c r="CR77" s="103">
        <v>-0.71889999999999998</v>
      </c>
      <c r="CS77" s="21">
        <v>-0.21890000000000001</v>
      </c>
      <c r="CT77" s="21" t="s">
        <v>4</v>
      </c>
      <c r="CU77" s="21">
        <v>1.119</v>
      </c>
      <c r="CV77" s="21">
        <v>-0.2767</v>
      </c>
      <c r="CW77" s="21">
        <v>2.1619999999999999</v>
      </c>
      <c r="CX77" s="21">
        <v>2.464</v>
      </c>
      <c r="CY77" s="21" t="s">
        <v>4</v>
      </c>
      <c r="CZ77" s="21">
        <v>-2.16</v>
      </c>
      <c r="DA77" s="21">
        <v>2.056</v>
      </c>
      <c r="DB77" s="12">
        <v>0.46850000000000003</v>
      </c>
      <c r="DC77" s="12">
        <v>0.1797</v>
      </c>
      <c r="DD77" s="12" t="s">
        <v>4</v>
      </c>
      <c r="DE77" s="12">
        <v>0.9556</v>
      </c>
      <c r="DF77" s="12">
        <v>0.1171</v>
      </c>
      <c r="DG77" s="12">
        <v>0.25209999999999999</v>
      </c>
      <c r="DH77" s="12">
        <v>8.9440000000000006E-2</v>
      </c>
      <c r="DI77" s="12" t="s">
        <v>4</v>
      </c>
      <c r="DJ77" s="12">
        <v>0.78180000000000005</v>
      </c>
      <c r="DK77" s="12">
        <v>4.9239999999999999E-2</v>
      </c>
      <c r="DL77" s="12">
        <v>0.53739999999999999</v>
      </c>
      <c r="DM77" s="12">
        <v>0.7</v>
      </c>
      <c r="DN77" s="12" t="s">
        <v>4</v>
      </c>
      <c r="DO77" s="12">
        <v>0.80459999999999998</v>
      </c>
      <c r="DP77" s="108">
        <v>0.57789999999999997</v>
      </c>
      <c r="DQ77" s="103">
        <v>-6.2449999999999999E-2</v>
      </c>
      <c r="DR77" s="21">
        <v>-1.6E-2</v>
      </c>
      <c r="DS77" s="21" t="s">
        <v>4</v>
      </c>
      <c r="DT77" s="21">
        <v>0.10349999999999999</v>
      </c>
      <c r="DU77" s="21" t="s">
        <v>4</v>
      </c>
      <c r="DV77" s="21">
        <v>-1.736E-2</v>
      </c>
      <c r="DW77" s="21">
        <v>2.9760000000000002E-2</v>
      </c>
      <c r="DX77" s="21">
        <v>-7.4650000000000003E-3</v>
      </c>
      <c r="DY77" s="21" t="s">
        <v>4</v>
      </c>
      <c r="DZ77" s="21">
        <v>-6.0220000000000003E-2</v>
      </c>
      <c r="EA77" s="21" t="s">
        <v>4</v>
      </c>
      <c r="EB77" s="21">
        <v>-6.8370000000000002E-3</v>
      </c>
      <c r="EC77" s="12">
        <v>0.1085</v>
      </c>
      <c r="ED77" s="12">
        <v>5.6039999999999996E-3</v>
      </c>
      <c r="EE77" s="12" t="s">
        <v>4</v>
      </c>
      <c r="EF77" s="12">
        <v>0.58120000000000005</v>
      </c>
      <c r="EG77" s="12" t="s">
        <v>4</v>
      </c>
      <c r="EH77" s="12">
        <v>2.2130000000000001E-3</v>
      </c>
      <c r="EI77" s="12">
        <v>0.623</v>
      </c>
      <c r="EJ77" s="12">
        <v>0.77729999999999999</v>
      </c>
      <c r="EK77" s="12" t="s">
        <v>4</v>
      </c>
      <c r="EL77" s="12">
        <v>0.65780000000000005</v>
      </c>
      <c r="EM77" s="12" t="s">
        <v>4</v>
      </c>
      <c r="EN77" s="12">
        <v>0.85150000000000003</v>
      </c>
      <c r="EO77" s="12">
        <v>0.10920000000000001</v>
      </c>
      <c r="EP77" s="12">
        <v>5.3069999999999999E-2</v>
      </c>
      <c r="EQ77" s="12" t="s">
        <v>4</v>
      </c>
      <c r="ER77" s="12">
        <v>0.33479999999999999</v>
      </c>
      <c r="ES77" s="12" t="s">
        <v>4</v>
      </c>
      <c r="ET77" s="108">
        <v>3.5639999999999998E-2</v>
      </c>
      <c r="EU77" s="103">
        <v>-3.9239999999999997E-2</v>
      </c>
      <c r="EV77" s="21">
        <v>-1.576E-2</v>
      </c>
      <c r="EW77" s="21" t="s">
        <v>4</v>
      </c>
      <c r="EX77" s="21">
        <v>9.7320000000000004E-2</v>
      </c>
      <c r="EY77" s="21">
        <v>-1.651E-2</v>
      </c>
      <c r="EZ77" s="21">
        <v>1.2930000000000001E-2</v>
      </c>
      <c r="FA77" s="21">
        <v>-2.0729999999999998E-2</v>
      </c>
      <c r="FB77" s="21" t="s">
        <v>4</v>
      </c>
      <c r="FC77" s="21">
        <v>-0.1111</v>
      </c>
      <c r="FD77" s="21">
        <v>-1.6719999999999999E-2</v>
      </c>
      <c r="FE77" s="12">
        <v>0.20399999999999999</v>
      </c>
      <c r="FF77" s="12">
        <v>4.359E-3</v>
      </c>
      <c r="FG77" s="12" t="s">
        <v>4</v>
      </c>
      <c r="FH77" s="12">
        <v>0.51780000000000004</v>
      </c>
      <c r="FI77" s="12">
        <v>2.2850000000000001E-3</v>
      </c>
      <c r="FJ77" s="12">
        <v>0.76290000000000002</v>
      </c>
      <c r="FK77" s="12">
        <v>0.22539999999999999</v>
      </c>
      <c r="FL77" s="12" t="s">
        <v>4</v>
      </c>
      <c r="FM77" s="12">
        <v>0.45829999999999999</v>
      </c>
      <c r="FN77" s="12">
        <v>0.30449999999999999</v>
      </c>
      <c r="FO77" s="12">
        <v>0.15909999999999999</v>
      </c>
      <c r="FP77" s="12">
        <v>2.2689999999999998E-2</v>
      </c>
      <c r="FQ77" s="12" t="s">
        <v>4</v>
      </c>
      <c r="FR77" s="12">
        <v>0.25619999999999998</v>
      </c>
      <c r="FS77" s="108">
        <v>1.5010000000000001E-2</v>
      </c>
    </row>
    <row r="78" spans="1:175" x14ac:dyDescent="0.35">
      <c r="A78" s="11" t="s">
        <v>213</v>
      </c>
      <c r="B78" s="11">
        <v>7</v>
      </c>
      <c r="C78" s="106">
        <v>130424646</v>
      </c>
      <c r="D78" s="11" t="s">
        <v>84</v>
      </c>
      <c r="E78" s="11" t="s">
        <v>83</v>
      </c>
      <c r="F78" s="11" t="s">
        <v>679</v>
      </c>
      <c r="G78" s="120" t="s">
        <v>27054</v>
      </c>
      <c r="H78" s="11" t="b">
        <v>1</v>
      </c>
      <c r="I78" s="12">
        <v>5.651E-37</v>
      </c>
      <c r="J78" s="102" t="s">
        <v>27089</v>
      </c>
      <c r="K78" s="231">
        <v>1.1339999999999999E-2</v>
      </c>
      <c r="L78" s="21">
        <v>6.96E-3</v>
      </c>
      <c r="M78" s="21">
        <v>5.1269999999999996E-3</v>
      </c>
      <c r="N78" s="21">
        <v>9.0469999999999995E-3</v>
      </c>
      <c r="O78" s="21">
        <v>1.376E-2</v>
      </c>
      <c r="P78" s="21">
        <v>8.0520000000000001E-3</v>
      </c>
      <c r="Q78" s="21">
        <v>-2.4529999999999999E-3</v>
      </c>
      <c r="R78" s="21">
        <v>3.081E-3</v>
      </c>
      <c r="S78" s="21">
        <v>-2.3189999999999999E-3</v>
      </c>
      <c r="T78" s="21">
        <v>6.4910000000000002E-3</v>
      </c>
      <c r="U78" s="21">
        <v>-4.2319999999999999E-4</v>
      </c>
      <c r="V78" s="21">
        <v>3.88E-4</v>
      </c>
      <c r="W78" s="12">
        <v>1.3859999999999999E-31</v>
      </c>
      <c r="X78" s="12">
        <v>2.4E-2</v>
      </c>
      <c r="Y78" s="12">
        <v>4.8299999999999998E-4</v>
      </c>
      <c r="Z78" s="12">
        <v>1.6520000000000001E-5</v>
      </c>
      <c r="AA78" s="12">
        <v>4.4510000000000001E-2</v>
      </c>
      <c r="AB78" s="109">
        <v>5.651E-37</v>
      </c>
      <c r="AC78" s="12">
        <v>0.23649999999999999</v>
      </c>
      <c r="AD78" s="12">
        <v>0.97219999999999995</v>
      </c>
      <c r="AE78" s="12">
        <v>0.30630000000000002</v>
      </c>
      <c r="AF78" s="12">
        <v>0.31169999999999998</v>
      </c>
      <c r="AG78" s="12">
        <v>0.87390000000000001</v>
      </c>
      <c r="AH78" s="12">
        <v>0.25829999999999997</v>
      </c>
      <c r="AI78" s="12">
        <v>6.6360000000000002E-13</v>
      </c>
      <c r="AJ78" s="12">
        <v>0.1067</v>
      </c>
      <c r="AK78" s="12">
        <v>2.6489999999999999E-3</v>
      </c>
      <c r="AL78" s="12">
        <v>2.0660000000000001E-2</v>
      </c>
      <c r="AM78" s="12">
        <v>7.7249999999999999E-2</v>
      </c>
      <c r="AN78" s="108">
        <v>1.9029999999999999E-14</v>
      </c>
      <c r="AO78" s="103">
        <v>1.0869999999999999E-2</v>
      </c>
      <c r="AP78" s="21">
        <v>9.4249999999999994E-3</v>
      </c>
      <c r="AQ78" s="21">
        <v>3.4770000000000001E-3</v>
      </c>
      <c r="AR78" s="21">
        <v>1.188E-2</v>
      </c>
      <c r="AS78" s="21">
        <v>8.175E-3</v>
      </c>
      <c r="AT78" s="21">
        <v>-3.176E-3</v>
      </c>
      <c r="AU78" s="21">
        <v>-5.568E-3</v>
      </c>
      <c r="AV78" s="21">
        <v>8.0040000000000005E-4</v>
      </c>
      <c r="AW78" s="21">
        <v>1.4499999999999999E-3</v>
      </c>
      <c r="AX78" s="21">
        <v>-8.6740000000000005E-4</v>
      </c>
      <c r="AY78" s="12">
        <v>2.6129999999999999E-30</v>
      </c>
      <c r="AZ78" s="12">
        <v>3.3070000000000002E-2</v>
      </c>
      <c r="BA78" s="12">
        <v>1.2840000000000001E-2</v>
      </c>
      <c r="BB78" s="12">
        <v>4.7660000000000001E-5</v>
      </c>
      <c r="BC78" s="12">
        <v>5.7719999999999997E-32</v>
      </c>
      <c r="BD78" s="12">
        <v>5.0299999999999997E-2</v>
      </c>
      <c r="BE78" s="12">
        <v>0.50590000000000002</v>
      </c>
      <c r="BF78" s="12">
        <v>0.90669999999999995</v>
      </c>
      <c r="BG78" s="12">
        <v>0.66579999999999995</v>
      </c>
      <c r="BH78" s="12">
        <v>0.1237</v>
      </c>
      <c r="BI78" s="12">
        <v>2.4129999999999999E-22</v>
      </c>
      <c r="BJ78" s="12">
        <v>9.2329999999999999E-3</v>
      </c>
      <c r="BK78" s="12">
        <v>3.3099999999999997E-2</v>
      </c>
      <c r="BL78" s="12">
        <v>1.8670000000000001E-4</v>
      </c>
      <c r="BM78" s="108">
        <v>1.627E-22</v>
      </c>
      <c r="BN78" s="103">
        <v>-0.40500000000000003</v>
      </c>
      <c r="BO78" s="21">
        <v>0.70699999999999996</v>
      </c>
      <c r="BP78" s="21">
        <v>-0.49980000000000002</v>
      </c>
      <c r="BQ78" s="21">
        <v>0.3841</v>
      </c>
      <c r="BR78" s="21">
        <v>-1.8009999999999999</v>
      </c>
      <c r="BS78" s="21">
        <v>-0.35289999999999999</v>
      </c>
      <c r="BT78" s="21">
        <v>-7.5579999999999994E-2</v>
      </c>
      <c r="BU78" s="21">
        <v>-1.2629999999999999</v>
      </c>
      <c r="BV78" s="21">
        <v>0.4597</v>
      </c>
      <c r="BW78" s="21">
        <v>-0.95109999999999995</v>
      </c>
      <c r="BX78" s="21">
        <v>0.9</v>
      </c>
      <c r="BY78" s="21">
        <v>-9.8699999999999996E-2</v>
      </c>
      <c r="BZ78" s="12">
        <v>1.0870000000000001E-3</v>
      </c>
      <c r="CA78" s="12">
        <v>0.4536</v>
      </c>
      <c r="CB78" s="12">
        <v>0.24829999999999999</v>
      </c>
      <c r="CC78" s="12">
        <v>0.48780000000000001</v>
      </c>
      <c r="CD78" s="12">
        <v>0.2147</v>
      </c>
      <c r="CE78" s="12">
        <v>4.5389999999999997E-4</v>
      </c>
      <c r="CF78" s="12">
        <v>0.70520000000000005</v>
      </c>
      <c r="CG78" s="12">
        <v>0.32250000000000001</v>
      </c>
      <c r="CH78" s="12">
        <v>0.64259999999999995</v>
      </c>
      <c r="CI78" s="12">
        <v>0.35930000000000001</v>
      </c>
      <c r="CJ78" s="12">
        <v>0.85460000000000003</v>
      </c>
      <c r="CK78" s="12">
        <v>0.54459999999999997</v>
      </c>
      <c r="CL78" s="12">
        <v>9.5259999999999997E-2</v>
      </c>
      <c r="CM78" s="12">
        <v>0.34489999999999998</v>
      </c>
      <c r="CN78" s="12">
        <v>0.17630000000000001</v>
      </c>
      <c r="CO78" s="12">
        <v>0.50039999999999996</v>
      </c>
      <c r="CP78" s="12">
        <v>0.10100000000000001</v>
      </c>
      <c r="CQ78" s="108">
        <v>7.1910000000000002E-2</v>
      </c>
      <c r="CR78" s="103">
        <v>-0.35639999999999999</v>
      </c>
      <c r="CS78" s="21">
        <v>0.48149999999999998</v>
      </c>
      <c r="CT78" s="21">
        <v>-0.68320000000000003</v>
      </c>
      <c r="CU78" s="21">
        <v>-1.601E-2</v>
      </c>
      <c r="CV78" s="21">
        <v>-0.37009999999999998</v>
      </c>
      <c r="CW78" s="21">
        <v>-0.2329</v>
      </c>
      <c r="CX78" s="21">
        <v>-0.53510000000000002</v>
      </c>
      <c r="CY78" s="21">
        <v>1.1459999999999999</v>
      </c>
      <c r="CZ78" s="21">
        <v>-0.2185</v>
      </c>
      <c r="DA78" s="21">
        <v>-5.5829999999999998E-2</v>
      </c>
      <c r="DB78" s="12">
        <v>8.8920000000000004E-4</v>
      </c>
      <c r="DC78" s="12">
        <v>0.74350000000000005</v>
      </c>
      <c r="DD78" s="12">
        <v>4.4350000000000001E-2</v>
      </c>
      <c r="DE78" s="12">
        <v>0.9577</v>
      </c>
      <c r="DF78" s="12">
        <v>1.8810000000000001E-3</v>
      </c>
      <c r="DG78" s="12">
        <v>0.44059999999999999</v>
      </c>
      <c r="DH78" s="12">
        <v>0.57350000000000001</v>
      </c>
      <c r="DI78" s="12">
        <v>0.12859999999999999</v>
      </c>
      <c r="DJ78" s="12">
        <v>0.73299999999999998</v>
      </c>
      <c r="DK78" s="12">
        <v>0.81030000000000002</v>
      </c>
      <c r="DL78" s="12">
        <v>4.999E-2</v>
      </c>
      <c r="DM78" s="12">
        <v>0.46710000000000002</v>
      </c>
      <c r="DN78" s="12">
        <v>9.8530000000000006E-2</v>
      </c>
      <c r="DO78" s="12">
        <v>0.95709999999999995</v>
      </c>
      <c r="DP78" s="108">
        <v>2.8639999999999999E-2</v>
      </c>
      <c r="DQ78" s="103">
        <v>-2.0330000000000001E-2</v>
      </c>
      <c r="DR78" s="21">
        <v>-1.7659999999999999E-2</v>
      </c>
      <c r="DS78" s="21">
        <v>-1.4500000000000001E-2</v>
      </c>
      <c r="DT78" s="21">
        <v>-2.894E-2</v>
      </c>
      <c r="DU78" s="21">
        <v>-5.3609999999999998E-2</v>
      </c>
      <c r="DV78" s="21">
        <v>-1.8239999999999999E-2</v>
      </c>
      <c r="DW78" s="21">
        <v>7.7860000000000004E-3</v>
      </c>
      <c r="DX78" s="21">
        <v>2.104E-2</v>
      </c>
      <c r="DY78" s="21">
        <v>1.4069999999999999E-2</v>
      </c>
      <c r="DZ78" s="21">
        <v>-1.235E-3</v>
      </c>
      <c r="EA78" s="21">
        <v>9.5449999999999993E-2</v>
      </c>
      <c r="EB78" s="21">
        <v>7.9109999999999996E-3</v>
      </c>
      <c r="EC78" s="12">
        <v>1.006E-15</v>
      </c>
      <c r="ED78" s="12">
        <v>8.838E-2</v>
      </c>
      <c r="EE78" s="12">
        <v>1.151E-5</v>
      </c>
      <c r="EF78" s="12">
        <v>1.683E-6</v>
      </c>
      <c r="EG78" s="12">
        <v>2.4629999999999999E-2</v>
      </c>
      <c r="EH78" s="12">
        <v>3.7910000000000002E-23</v>
      </c>
      <c r="EI78" s="12">
        <v>7.324E-2</v>
      </c>
      <c r="EJ78" s="12">
        <v>2.913E-2</v>
      </c>
      <c r="EK78" s="12">
        <v>2.4979999999999999E-2</v>
      </c>
      <c r="EL78" s="12">
        <v>0.81889999999999996</v>
      </c>
      <c r="EM78" s="12">
        <v>2.8330000000000001E-2</v>
      </c>
      <c r="EN78" s="12">
        <v>8.585E-4</v>
      </c>
      <c r="EO78" s="12">
        <v>1.036E-8</v>
      </c>
      <c r="EP78" s="12">
        <v>3.5549999999999998E-2</v>
      </c>
      <c r="EQ78" s="12">
        <v>9.1789999999999997E-6</v>
      </c>
      <c r="ER78" s="12">
        <v>4.8529999999999998E-4</v>
      </c>
      <c r="ES78" s="12">
        <v>2.8850000000000001E-2</v>
      </c>
      <c r="ET78" s="108">
        <v>4.0880000000000001E-16</v>
      </c>
      <c r="EU78" s="103">
        <v>-2.0199999999999999E-2</v>
      </c>
      <c r="EV78" s="21">
        <v>-1.4069999999999999E-2</v>
      </c>
      <c r="EW78" s="21">
        <v>-1.3860000000000001E-2</v>
      </c>
      <c r="EX78" s="21">
        <v>-3.2250000000000001E-2</v>
      </c>
      <c r="EY78" s="21">
        <v>-1.8280000000000001E-2</v>
      </c>
      <c r="EZ78" s="21">
        <v>9.8019999999999999E-3</v>
      </c>
      <c r="FA78" s="21">
        <v>2.7119999999999998E-2</v>
      </c>
      <c r="FB78" s="21">
        <v>1.5310000000000001E-2</v>
      </c>
      <c r="FC78" s="21">
        <v>1.009E-2</v>
      </c>
      <c r="FD78" s="21">
        <v>1.085E-2</v>
      </c>
      <c r="FE78" s="12">
        <v>2.043E-17</v>
      </c>
      <c r="FF78" s="12">
        <v>7.9299999999999995E-2</v>
      </c>
      <c r="FG78" s="12">
        <v>1.342E-5</v>
      </c>
      <c r="FH78" s="12">
        <v>1.0529999999999999E-6</v>
      </c>
      <c r="FI78" s="12">
        <v>6.2469999999999998E-25</v>
      </c>
      <c r="FJ78" s="12">
        <v>1.0999999999999999E-2</v>
      </c>
      <c r="FK78" s="12">
        <v>0.1628</v>
      </c>
      <c r="FL78" s="12">
        <v>1.21E-2</v>
      </c>
      <c r="FM78" s="12">
        <v>0.56489999999999996</v>
      </c>
      <c r="FN78" s="12">
        <v>1.9029999999999999E-4</v>
      </c>
      <c r="FO78" s="12">
        <v>7.6489999999999995E-15</v>
      </c>
      <c r="FP78" s="12">
        <v>3.8080000000000003E-2</v>
      </c>
      <c r="FQ78" s="12">
        <v>3.2799999999999999E-6</v>
      </c>
      <c r="FR78" s="12">
        <v>1.034E-6</v>
      </c>
      <c r="FS78" s="108">
        <v>5.9090000000000004E-24</v>
      </c>
    </row>
    <row r="79" spans="1:175" x14ac:dyDescent="0.35">
      <c r="A79" s="11" t="s">
        <v>212</v>
      </c>
      <c r="B79" s="11">
        <v>8</v>
      </c>
      <c r="C79" s="106">
        <v>9183596</v>
      </c>
      <c r="D79" s="11" t="s">
        <v>83</v>
      </c>
      <c r="E79" s="11" t="s">
        <v>84</v>
      </c>
      <c r="F79" s="11" t="s">
        <v>24767</v>
      </c>
      <c r="G79" s="120" t="s">
        <v>24770</v>
      </c>
      <c r="H79" s="11" t="b">
        <v>1</v>
      </c>
      <c r="I79" s="12">
        <v>6.1500000000000002E-114</v>
      </c>
      <c r="J79" s="102" t="s">
        <v>27089</v>
      </c>
      <c r="K79" s="231">
        <v>-3.134E-2</v>
      </c>
      <c r="L79" s="21">
        <v>-3.397E-2</v>
      </c>
      <c r="M79" s="21">
        <v>-1.915E-2</v>
      </c>
      <c r="N79" s="21">
        <v>-2.4580000000000001E-2</v>
      </c>
      <c r="O79" s="21">
        <v>-2.6380000000000001E-2</v>
      </c>
      <c r="P79" s="21">
        <v>-2.7480000000000001E-2</v>
      </c>
      <c r="Q79" s="21">
        <v>7.6829999999999997E-3</v>
      </c>
      <c r="R79" s="21">
        <v>1.132E-2</v>
      </c>
      <c r="S79" s="21">
        <v>-3.1259999999999999E-3</v>
      </c>
      <c r="T79" s="21">
        <v>-1.9300000000000001E-2</v>
      </c>
      <c r="U79" s="21">
        <v>2.9479999999999999E-2</v>
      </c>
      <c r="V79" s="21">
        <v>2.3530000000000001E-3</v>
      </c>
      <c r="W79" s="12">
        <v>6.5339999999999996E-79</v>
      </c>
      <c r="X79" s="12">
        <v>2.6620000000000001E-14</v>
      </c>
      <c r="Y79" s="12">
        <v>3.5549999999999997E-8</v>
      </c>
      <c r="Z79" s="12">
        <v>7.1930000000000001E-23</v>
      </c>
      <c r="AA79" s="12">
        <v>0.15049999999999999</v>
      </c>
      <c r="AB79" s="109">
        <v>6.1500000000000002E-114</v>
      </c>
      <c r="AC79" s="12">
        <v>1.719E-2</v>
      </c>
      <c r="AD79" s="12">
        <v>0.1507</v>
      </c>
      <c r="AE79" s="12">
        <v>0.94210000000000005</v>
      </c>
      <c r="AF79" s="12">
        <v>2.0430000000000001E-3</v>
      </c>
      <c r="AG79" s="12">
        <v>0.10730000000000001</v>
      </c>
      <c r="AH79" s="12">
        <v>0.18479999999999999</v>
      </c>
      <c r="AI79" s="12">
        <v>1.967E-31</v>
      </c>
      <c r="AJ79" s="12">
        <v>1.4590000000000001E-11</v>
      </c>
      <c r="AK79" s="12">
        <v>8.808E-7</v>
      </c>
      <c r="AL79" s="12">
        <v>3.3169999999999999E-7</v>
      </c>
      <c r="AM79" s="12">
        <v>5.7099999999999998E-2</v>
      </c>
      <c r="AN79" s="108">
        <v>4.596E-52</v>
      </c>
      <c r="AO79" s="103">
        <v>-2.911E-2</v>
      </c>
      <c r="AP79" s="21">
        <v>-3.0839999999999999E-2</v>
      </c>
      <c r="AQ79" s="21">
        <v>-2.138E-2</v>
      </c>
      <c r="AR79" s="21">
        <v>-3.107E-2</v>
      </c>
      <c r="AS79" s="21">
        <v>-2.8250000000000001E-2</v>
      </c>
      <c r="AT79" s="21">
        <v>7.0920000000000002E-3</v>
      </c>
      <c r="AU79" s="21">
        <v>2.0639999999999999E-2</v>
      </c>
      <c r="AV79" s="21">
        <v>1.864E-3</v>
      </c>
      <c r="AW79" s="21">
        <v>-1.367E-2</v>
      </c>
      <c r="AX79" s="21">
        <v>4.9760000000000004E-3</v>
      </c>
      <c r="AY79" s="12">
        <v>9.0399999999999999E-71</v>
      </c>
      <c r="AZ79" s="12">
        <v>2.4419999999999999E-12</v>
      </c>
      <c r="BA79" s="12">
        <v>5.9699999999999999E-9</v>
      </c>
      <c r="BB79" s="12">
        <v>8.8349999999999996E-23</v>
      </c>
      <c r="BC79" s="12">
        <v>7.5399999999999997E-106</v>
      </c>
      <c r="BD79" s="12">
        <v>1.559E-2</v>
      </c>
      <c r="BE79" s="12">
        <v>6.1420000000000002E-2</v>
      </c>
      <c r="BF79" s="12">
        <v>0.6038</v>
      </c>
      <c r="BG79" s="12">
        <v>7.2059999999999999E-2</v>
      </c>
      <c r="BH79" s="12">
        <v>3.6229999999999998E-2</v>
      </c>
      <c r="BI79" s="12">
        <v>7.1870000000000001E-48</v>
      </c>
      <c r="BJ79" s="12">
        <v>2.799E-13</v>
      </c>
      <c r="BK79" s="12">
        <v>6.2929999999999995E-8</v>
      </c>
      <c r="BL79" s="12">
        <v>2.2800000000000001E-14</v>
      </c>
      <c r="BM79" s="108">
        <v>3.7369999999999999E-74</v>
      </c>
      <c r="BN79" s="103">
        <v>-2.3050000000000002</v>
      </c>
      <c r="BO79" s="21">
        <v>-3.4950000000000001</v>
      </c>
      <c r="BP79" s="21">
        <v>-3.7080000000000002</v>
      </c>
      <c r="BQ79" s="21">
        <v>-0.97060000000000002</v>
      </c>
      <c r="BR79" s="21">
        <v>-3.2120000000000003E-2</v>
      </c>
      <c r="BS79" s="21">
        <v>-2.3759999999999999</v>
      </c>
      <c r="BT79" s="21">
        <v>-0.64319999999999999</v>
      </c>
      <c r="BU79" s="21">
        <v>0.61980000000000002</v>
      </c>
      <c r="BV79" s="21">
        <v>-0.85940000000000005</v>
      </c>
      <c r="BW79" s="21">
        <v>-0.81200000000000006</v>
      </c>
      <c r="BX79" s="21">
        <v>-3.1749999999999998</v>
      </c>
      <c r="BY79" s="21">
        <v>-0.53200000000000003</v>
      </c>
      <c r="BZ79" s="12">
        <v>7.1809999999999993E-36</v>
      </c>
      <c r="CA79" s="12">
        <v>1.7380000000000001E-7</v>
      </c>
      <c r="CB79" s="12">
        <v>1.639E-8</v>
      </c>
      <c r="CC79" s="12">
        <v>2.316E-2</v>
      </c>
      <c r="CD79" s="12">
        <v>0.12609999999999999</v>
      </c>
      <c r="CE79" s="12">
        <v>1.5790000000000001E-48</v>
      </c>
      <c r="CF79" s="12">
        <v>0.37469999999999998</v>
      </c>
      <c r="CG79" s="12">
        <v>0.53569999999999995</v>
      </c>
      <c r="CH79" s="12">
        <v>0.63539999999999996</v>
      </c>
      <c r="CI79" s="12">
        <v>0.48130000000000001</v>
      </c>
      <c r="CJ79" s="12">
        <v>0.37859999999999999</v>
      </c>
      <c r="CK79" s="12">
        <v>0.29360000000000003</v>
      </c>
      <c r="CL79" s="12">
        <v>2.653E-8</v>
      </c>
      <c r="CM79" s="12">
        <v>1.472E-5</v>
      </c>
      <c r="CN79" s="12">
        <v>7.2790000000000001E-6</v>
      </c>
      <c r="CO79" s="12">
        <v>0.2026</v>
      </c>
      <c r="CP79" s="12">
        <v>0.98529999999999995</v>
      </c>
      <c r="CQ79" s="108">
        <v>1.23E-14</v>
      </c>
      <c r="CR79" s="103">
        <v>-2.8</v>
      </c>
      <c r="CS79" s="21">
        <v>-3.1160000000000001</v>
      </c>
      <c r="CT79" s="21">
        <v>-3.8149999999999999</v>
      </c>
      <c r="CU79" s="21">
        <v>-1.0629999999999999</v>
      </c>
      <c r="CV79" s="21">
        <v>-2.6389999999999998</v>
      </c>
      <c r="CW79" s="21">
        <v>0.19209999999999999</v>
      </c>
      <c r="CX79" s="21">
        <v>0.60040000000000004</v>
      </c>
      <c r="CY79" s="21">
        <v>-0.31019999999999998</v>
      </c>
      <c r="CZ79" s="21">
        <v>-0.89590000000000003</v>
      </c>
      <c r="DA79" s="21">
        <v>-8.5630000000000005E-4</v>
      </c>
      <c r="DB79" s="12">
        <v>1.551E-32</v>
      </c>
      <c r="DC79" s="12">
        <v>1.0159999999999999E-5</v>
      </c>
      <c r="DD79" s="12">
        <v>1.9049999999999999E-7</v>
      </c>
      <c r="DE79" s="12">
        <v>3.7900000000000003E-2</v>
      </c>
      <c r="DF79" s="12">
        <v>6.8409999999999995E-42</v>
      </c>
      <c r="DG79" s="12">
        <v>0.60529999999999995</v>
      </c>
      <c r="DH79" s="12">
        <v>0.55489999999999995</v>
      </c>
      <c r="DI79" s="12">
        <v>0.99960000000000004</v>
      </c>
      <c r="DJ79" s="12">
        <v>0.33800000000000002</v>
      </c>
      <c r="DK79" s="12">
        <v>0.80330000000000001</v>
      </c>
      <c r="DL79" s="12">
        <v>2.0269999999999999E-19</v>
      </c>
      <c r="DM79" s="12">
        <v>9.6709999999999994E-6</v>
      </c>
      <c r="DN79" s="12">
        <v>5.1189999999999996E-6</v>
      </c>
      <c r="DO79" s="12">
        <v>7.7280000000000001E-2</v>
      </c>
      <c r="DP79" s="108">
        <v>7.0929999999999997E-26</v>
      </c>
      <c r="DQ79" s="103">
        <v>2.6839999999999999E-2</v>
      </c>
      <c r="DR79" s="21">
        <v>3.1699999999999999E-2</v>
      </c>
      <c r="DS79" s="21">
        <v>3.4340000000000002E-2</v>
      </c>
      <c r="DT79" s="21">
        <v>1.712E-2</v>
      </c>
      <c r="DU79" s="21">
        <v>4.163E-2</v>
      </c>
      <c r="DV79" s="21">
        <v>2.75E-2</v>
      </c>
      <c r="DW79" s="21">
        <v>-1.495E-2</v>
      </c>
      <c r="DX79" s="21">
        <v>3.9039999999999999E-3</v>
      </c>
      <c r="DY79" s="21">
        <v>-2.5729999999999999E-2</v>
      </c>
      <c r="DZ79" s="21">
        <v>1.0500000000000001E-2</v>
      </c>
      <c r="EA79" s="21">
        <v>-1.699E-3</v>
      </c>
      <c r="EB79" s="21">
        <v>-1.163E-2</v>
      </c>
      <c r="EC79" s="12">
        <v>2.8830000000000001E-7</v>
      </c>
      <c r="ED79" s="12">
        <v>5.8250000000000001E-6</v>
      </c>
      <c r="EE79" s="12">
        <v>1.3060000000000001E-3</v>
      </c>
      <c r="EF79" s="12">
        <v>5.7010000000000003E-3</v>
      </c>
      <c r="EG79" s="12">
        <v>0.62870000000000004</v>
      </c>
      <c r="EH79" s="12">
        <v>1.8930000000000002E-15</v>
      </c>
      <c r="EI79" s="12">
        <v>5.0099999999999999E-2</v>
      </c>
      <c r="EJ79" s="12">
        <v>0.81989999999999996</v>
      </c>
      <c r="EK79" s="12">
        <v>3.1699999999999999E-2</v>
      </c>
      <c r="EL79" s="12">
        <v>0.3735</v>
      </c>
      <c r="EM79" s="12">
        <v>0.98270000000000002</v>
      </c>
      <c r="EN79" s="12">
        <v>7.4590000000000004E-2</v>
      </c>
      <c r="EO79" s="12">
        <v>6.6159999999999998E-6</v>
      </c>
      <c r="EP79" s="12">
        <v>6.1779999999999995E-4</v>
      </c>
      <c r="EQ79" s="12">
        <v>8.5809999999999999E-4</v>
      </c>
      <c r="ER79" s="12">
        <v>9.5519999999999994E-2</v>
      </c>
      <c r="ES79" s="12">
        <v>0.41699999999999998</v>
      </c>
      <c r="ET79" s="108">
        <v>3.7470000000000001E-11</v>
      </c>
      <c r="EU79" s="103">
        <v>2.1520000000000001E-2</v>
      </c>
      <c r="EV79" s="21">
        <v>4.138E-2</v>
      </c>
      <c r="EW79" s="21">
        <v>3.1879999999999999E-2</v>
      </c>
      <c r="EX79" s="21">
        <v>2.0299999999999999E-2</v>
      </c>
      <c r="EY79" s="21">
        <v>2.5829999999999999E-2</v>
      </c>
      <c r="EZ79" s="21">
        <v>-1.137E-2</v>
      </c>
      <c r="FA79" s="21">
        <v>-2.7550000000000002E-2</v>
      </c>
      <c r="FB79" s="21">
        <v>-2.9899999999999999E-2</v>
      </c>
      <c r="FC79" s="21">
        <v>7.2100000000000003E-3</v>
      </c>
      <c r="FD79" s="21">
        <v>-1.44E-2</v>
      </c>
      <c r="FE79" s="12">
        <v>9.9099999999999991E-7</v>
      </c>
      <c r="FF79" s="12">
        <v>1.6220000000000001E-6</v>
      </c>
      <c r="FG79" s="12">
        <v>2.4069999999999999E-3</v>
      </c>
      <c r="FH79" s="12">
        <v>8.0789999999999994E-3</v>
      </c>
      <c r="FI79" s="12">
        <v>5.1820000000000002E-15</v>
      </c>
      <c r="FJ79" s="12">
        <v>7.0250000000000007E-2</v>
      </c>
      <c r="FK79" s="12">
        <v>0.17519999999999999</v>
      </c>
      <c r="FL79" s="12">
        <v>1.1820000000000001E-2</v>
      </c>
      <c r="FM79" s="12">
        <v>0.64600000000000002</v>
      </c>
      <c r="FN79" s="12">
        <v>1.1050000000000001E-2</v>
      </c>
      <c r="FO79" s="12">
        <v>2.2589999999999999E-6</v>
      </c>
      <c r="FP79" s="12">
        <v>2.258E-7</v>
      </c>
      <c r="FQ79" s="12">
        <v>6.424E-4</v>
      </c>
      <c r="FR79" s="12">
        <v>1.5630000000000002E-2</v>
      </c>
      <c r="FS79" s="108">
        <v>1.4570000000000001E-14</v>
      </c>
    </row>
    <row r="80" spans="1:175" x14ac:dyDescent="0.35">
      <c r="A80" s="11" t="s">
        <v>211</v>
      </c>
      <c r="B80" s="11">
        <v>8</v>
      </c>
      <c r="C80" s="106">
        <v>11632528</v>
      </c>
      <c r="D80" s="11" t="s">
        <v>83</v>
      </c>
      <c r="E80" s="11" t="s">
        <v>84</v>
      </c>
      <c r="F80" s="11" t="s">
        <v>24799</v>
      </c>
      <c r="G80" s="120" t="s">
        <v>2656</v>
      </c>
      <c r="H80" s="11" t="b">
        <v>1</v>
      </c>
      <c r="I80" s="12">
        <v>2.1980000000000001E-13</v>
      </c>
      <c r="J80" s="102" t="s">
        <v>27094</v>
      </c>
      <c r="K80" s="231">
        <v>1.348E-3</v>
      </c>
      <c r="L80" s="21">
        <v>5.3759999999999997E-3</v>
      </c>
      <c r="M80" s="21">
        <v>-1.7099999999999999E-3</v>
      </c>
      <c r="N80" s="21">
        <v>8.1590000000000005E-4</v>
      </c>
      <c r="O80" s="21">
        <v>3.156E-3</v>
      </c>
      <c r="P80" s="21">
        <v>1.641E-4</v>
      </c>
      <c r="Q80" s="21">
        <v>-1.413E-3</v>
      </c>
      <c r="R80" s="21">
        <v>6.8849999999999996E-3</v>
      </c>
      <c r="S80" s="21">
        <v>4.7660000000000003E-3</v>
      </c>
      <c r="T80" s="21">
        <v>6.6889999999999996E-3</v>
      </c>
      <c r="U80" s="21">
        <v>-1.7559999999999999E-2</v>
      </c>
      <c r="V80" s="21">
        <v>7.4319999999999996E-4</v>
      </c>
      <c r="W80" s="12">
        <v>0.69120000000000004</v>
      </c>
      <c r="X80" s="12">
        <v>1.163E-2</v>
      </c>
      <c r="Y80" s="12">
        <v>0.26119999999999999</v>
      </c>
      <c r="Z80" s="12">
        <v>0.12609999999999999</v>
      </c>
      <c r="AA80" s="12">
        <v>0.1154</v>
      </c>
      <c r="AB80" s="12">
        <v>0.57589999999999997</v>
      </c>
      <c r="AC80" s="12">
        <v>0.35270000000000001</v>
      </c>
      <c r="AD80" s="12">
        <v>0.16489999999999999</v>
      </c>
      <c r="AE80" s="12">
        <v>0.55449999999999999</v>
      </c>
      <c r="AF80" s="12">
        <v>0.1986</v>
      </c>
      <c r="AG80" s="12">
        <v>5.3949999999999998E-2</v>
      </c>
      <c r="AH80" s="12">
        <v>0.93179999999999996</v>
      </c>
      <c r="AI80" s="12">
        <v>0.46820000000000001</v>
      </c>
      <c r="AJ80" s="12">
        <v>0.2258</v>
      </c>
      <c r="AK80" s="12">
        <v>0.96879999999999999</v>
      </c>
      <c r="AL80" s="12">
        <v>0.82930000000000004</v>
      </c>
      <c r="AM80" s="12">
        <v>0.66369999999999996</v>
      </c>
      <c r="AN80" s="108">
        <v>0.35930000000000001</v>
      </c>
      <c r="AO80" s="103">
        <v>-8.0029999999999999E-4</v>
      </c>
      <c r="AP80" s="21">
        <v>7.868E-3</v>
      </c>
      <c r="AQ80" s="21">
        <v>8.0420000000000003E-4</v>
      </c>
      <c r="AR80" s="21">
        <v>1.712E-3</v>
      </c>
      <c r="AS80" s="21">
        <v>2.5030000000000001E-4</v>
      </c>
      <c r="AT80" s="21">
        <v>7.672E-4</v>
      </c>
      <c r="AU80" s="21">
        <v>7.5040000000000003E-3</v>
      </c>
      <c r="AV80" s="21">
        <v>2.8270000000000001E-3</v>
      </c>
      <c r="AW80" s="21">
        <v>9.7610000000000006E-3</v>
      </c>
      <c r="AX80" s="21">
        <v>8.9059999999999996E-4</v>
      </c>
      <c r="AY80" s="12">
        <v>0.78110000000000002</v>
      </c>
      <c r="AZ80" s="12">
        <v>1.004E-2</v>
      </c>
      <c r="BA80" s="12">
        <v>0.66910000000000003</v>
      </c>
      <c r="BB80" s="12">
        <v>7.2669999999999998E-2</v>
      </c>
      <c r="BC80" s="12">
        <v>0.56659999999999999</v>
      </c>
      <c r="BD80" s="12">
        <v>0.53900000000000003</v>
      </c>
      <c r="BE80" s="12">
        <v>0.29420000000000002</v>
      </c>
      <c r="BF80" s="12">
        <v>0.73309999999999997</v>
      </c>
      <c r="BG80" s="12">
        <v>7.4200000000000002E-2</v>
      </c>
      <c r="BH80" s="12">
        <v>0.19389999999999999</v>
      </c>
      <c r="BI80" s="12">
        <v>0.43140000000000001</v>
      </c>
      <c r="BJ80" s="12">
        <v>2.6749999999999999E-2</v>
      </c>
      <c r="BK80" s="12">
        <v>0.5333</v>
      </c>
      <c r="BL80" s="12">
        <v>0.54420000000000002</v>
      </c>
      <c r="BM80" s="108">
        <v>0.65869999999999995</v>
      </c>
      <c r="BN80" s="103">
        <v>-0.19750000000000001</v>
      </c>
      <c r="BO80" s="21">
        <v>-0.90049999999999997</v>
      </c>
      <c r="BP80" s="21">
        <v>-0.89190000000000003</v>
      </c>
      <c r="BQ80" s="21">
        <v>-1.3640000000000001</v>
      </c>
      <c r="BR80" s="21">
        <v>-0.52280000000000004</v>
      </c>
      <c r="BS80" s="21">
        <v>-0.49980000000000002</v>
      </c>
      <c r="BT80" s="21">
        <v>0.28079999999999999</v>
      </c>
      <c r="BU80" s="21">
        <v>1.181</v>
      </c>
      <c r="BV80" s="21">
        <v>0.46350000000000002</v>
      </c>
      <c r="BW80" s="21">
        <v>0.79449999999999998</v>
      </c>
      <c r="BX80" s="21">
        <v>0.4849</v>
      </c>
      <c r="BY80" s="21">
        <v>0.53790000000000004</v>
      </c>
      <c r="BZ80" s="12">
        <v>0.59389999999999998</v>
      </c>
      <c r="CA80" s="12">
        <v>0.39960000000000001</v>
      </c>
      <c r="CB80" s="12">
        <v>0.1386</v>
      </c>
      <c r="CC80" s="12">
        <v>5.5140000000000002E-2</v>
      </c>
      <c r="CD80" s="12">
        <v>0.90900000000000003</v>
      </c>
      <c r="CE80" s="12">
        <v>3.125E-2</v>
      </c>
      <c r="CF80" s="12">
        <v>0.2858</v>
      </c>
      <c r="CG80" s="12">
        <v>0.25090000000000001</v>
      </c>
      <c r="CH80" s="12">
        <v>0.47539999999999999</v>
      </c>
      <c r="CI80" s="12">
        <v>0.3629</v>
      </c>
      <c r="CJ80" s="12">
        <v>0.755</v>
      </c>
      <c r="CK80" s="12">
        <v>8.1549999999999997E-2</v>
      </c>
      <c r="CL80" s="12">
        <v>0.43240000000000001</v>
      </c>
      <c r="CM80" s="12">
        <v>0.18909999999999999</v>
      </c>
      <c r="CN80" s="12">
        <v>2.818E-2</v>
      </c>
      <c r="CO80" s="12">
        <v>1.951E-2</v>
      </c>
      <c r="CP80" s="12">
        <v>0.66959999999999997</v>
      </c>
      <c r="CQ80" s="108">
        <v>7.0150000000000004E-3</v>
      </c>
      <c r="CR80" s="103">
        <v>-0.18959999999999999</v>
      </c>
      <c r="CS80" s="21">
        <v>-0.31840000000000002</v>
      </c>
      <c r="CT80" s="21">
        <v>-0.88690000000000002</v>
      </c>
      <c r="CU80" s="21">
        <v>-0.93059999999999998</v>
      </c>
      <c r="CV80" s="21">
        <v>-0.34670000000000001</v>
      </c>
      <c r="CW80" s="21">
        <v>0.29530000000000001</v>
      </c>
      <c r="CX80" s="21">
        <v>1.1659999999999999</v>
      </c>
      <c r="CY80" s="21">
        <v>0.76</v>
      </c>
      <c r="CZ80" s="21">
        <v>-6.8419999999999995E-2</v>
      </c>
      <c r="DA80" s="21">
        <v>0.4113</v>
      </c>
      <c r="DB80" s="12">
        <v>0.47449999999999998</v>
      </c>
      <c r="DC80" s="12">
        <v>0.64429999999999998</v>
      </c>
      <c r="DD80" s="12">
        <v>0.1913</v>
      </c>
      <c r="DE80" s="12">
        <v>9.64E-2</v>
      </c>
      <c r="DF80" s="12">
        <v>7.7590000000000006E-2</v>
      </c>
      <c r="DG80" s="12">
        <v>0.2631</v>
      </c>
      <c r="DH80" s="12">
        <v>0.27939999999999998</v>
      </c>
      <c r="DI80" s="12">
        <v>0.31269999999999998</v>
      </c>
      <c r="DJ80" s="12">
        <v>0.97150000000000003</v>
      </c>
      <c r="DK80" s="12">
        <v>0.1366</v>
      </c>
      <c r="DL80" s="12">
        <v>0.2903</v>
      </c>
      <c r="DM80" s="12">
        <v>0.56940000000000002</v>
      </c>
      <c r="DN80" s="12">
        <v>3.5220000000000001E-2</v>
      </c>
      <c r="DO80" s="12">
        <v>6.1780000000000002E-2</v>
      </c>
      <c r="DP80" s="108">
        <v>2.0369999999999999E-2</v>
      </c>
      <c r="DQ80" s="103">
        <v>8.9479999999999994E-3</v>
      </c>
      <c r="DR80" s="21">
        <v>-4.6610000000000002E-3</v>
      </c>
      <c r="DS80" s="21">
        <v>7.7349999999999999E-4</v>
      </c>
      <c r="DT80" s="21">
        <v>1.0019999999999999E-2</v>
      </c>
      <c r="DU80" s="21">
        <v>-1.382E-3</v>
      </c>
      <c r="DV80" s="21">
        <v>5.4980000000000003E-3</v>
      </c>
      <c r="DW80" s="21">
        <v>6.1900000000000002E-3</v>
      </c>
      <c r="DX80" s="21">
        <v>-3.3609999999999998E-3</v>
      </c>
      <c r="DY80" s="21">
        <v>9.2200000000000008E-3</v>
      </c>
      <c r="DZ80" s="21">
        <v>4.0089999999999999E-4</v>
      </c>
      <c r="EA80" s="21">
        <v>3.4079999999999999E-2</v>
      </c>
      <c r="EB80" s="21">
        <v>8.0169999999999998E-3</v>
      </c>
      <c r="EC80" s="109">
        <v>2.1980000000000001E-13</v>
      </c>
      <c r="ED80" s="12">
        <v>0.52659999999999996</v>
      </c>
      <c r="EE80" s="12">
        <v>0.48520000000000002</v>
      </c>
      <c r="EF80" s="12">
        <v>0.22270000000000001</v>
      </c>
      <c r="EG80" s="12">
        <v>0.56510000000000005</v>
      </c>
      <c r="EH80" s="12">
        <v>4.9460000000000001E-12</v>
      </c>
      <c r="EI80" s="12">
        <v>0.14710000000000001</v>
      </c>
      <c r="EJ80" s="12">
        <v>0.7944</v>
      </c>
      <c r="EK80" s="12">
        <v>0.20580000000000001</v>
      </c>
      <c r="EL80" s="12">
        <v>0.85119999999999996</v>
      </c>
      <c r="EM80" s="12">
        <v>0.3654</v>
      </c>
      <c r="EN80" s="12">
        <v>7.9729999999999995E-2</v>
      </c>
      <c r="EO80" s="12">
        <v>9.9240000000000005E-3</v>
      </c>
      <c r="EP80" s="12">
        <v>0.55759999999999998</v>
      </c>
      <c r="EQ80" s="12">
        <v>0.76239999999999997</v>
      </c>
      <c r="ER80" s="12">
        <v>0.18940000000000001</v>
      </c>
      <c r="ES80" s="12">
        <v>0.9597</v>
      </c>
      <c r="ET80" s="108">
        <v>4.8009999999999997E-2</v>
      </c>
      <c r="EU80" s="103">
        <v>1.303E-2</v>
      </c>
      <c r="EV80" s="21">
        <v>-2.4650000000000002E-3</v>
      </c>
      <c r="EW80" s="21">
        <v>3.2669999999999999E-3</v>
      </c>
      <c r="EX80" s="21">
        <v>1.162E-2</v>
      </c>
      <c r="EY80" s="21">
        <v>9.9139999999999992E-3</v>
      </c>
      <c r="EZ80" s="21">
        <v>1.456E-3</v>
      </c>
      <c r="FA80" s="21">
        <v>-2.027E-2</v>
      </c>
      <c r="FB80" s="21">
        <v>3.2750000000000001E-3</v>
      </c>
      <c r="FC80" s="21">
        <v>-3.5869999999999999E-3</v>
      </c>
      <c r="FD80" s="21">
        <v>2.5790000000000001E-3</v>
      </c>
      <c r="FE80" s="12">
        <v>1.213E-12</v>
      </c>
      <c r="FF80" s="12">
        <v>0.23200000000000001</v>
      </c>
      <c r="FG80" s="12">
        <v>0.67130000000000001</v>
      </c>
      <c r="FH80" s="12">
        <v>0.183</v>
      </c>
      <c r="FI80" s="12">
        <v>9.9140000000000006E-11</v>
      </c>
      <c r="FJ80" s="12">
        <v>0.71970000000000001</v>
      </c>
      <c r="FK80" s="12">
        <v>0.19520000000000001</v>
      </c>
      <c r="FL80" s="12">
        <v>0.49669999999999997</v>
      </c>
      <c r="FM80" s="12">
        <v>0.7198</v>
      </c>
      <c r="FN80" s="12">
        <v>0.89200000000000002</v>
      </c>
      <c r="FO80" s="12">
        <v>4.2479999999999999E-7</v>
      </c>
      <c r="FP80" s="12">
        <v>0.67879999999999996</v>
      </c>
      <c r="FQ80" s="12">
        <v>0.82589999999999997</v>
      </c>
      <c r="FR80" s="12">
        <v>7.3620000000000005E-2</v>
      </c>
      <c r="FS80" s="108">
        <v>6.844E-6</v>
      </c>
    </row>
    <row r="81" spans="1:175" x14ac:dyDescent="0.35">
      <c r="A81" s="11" t="s">
        <v>210</v>
      </c>
      <c r="B81" s="11">
        <v>8</v>
      </c>
      <c r="C81" s="106">
        <v>18273300</v>
      </c>
      <c r="D81" s="11" t="s">
        <v>84</v>
      </c>
      <c r="E81" s="11" t="s">
        <v>88</v>
      </c>
      <c r="F81" s="11" t="s">
        <v>24804</v>
      </c>
      <c r="G81" s="120" t="s">
        <v>27055</v>
      </c>
      <c r="H81" s="11" t="b">
        <v>1</v>
      </c>
      <c r="I81" s="12">
        <v>3.0830000000000001E-29</v>
      </c>
      <c r="J81" s="102" t="s">
        <v>27090</v>
      </c>
      <c r="K81" s="231">
        <v>1.3990000000000001E-3</v>
      </c>
      <c r="L81" s="21">
        <v>-6.1219999999999998E-3</v>
      </c>
      <c r="M81" s="21">
        <v>-6.3829999999999996E-4</v>
      </c>
      <c r="N81" s="21">
        <v>-5.7409999999999996E-3</v>
      </c>
      <c r="O81" s="21">
        <v>3.0479999999999999E-3</v>
      </c>
      <c r="P81" s="21">
        <v>-8.4610000000000002E-4</v>
      </c>
      <c r="Q81" s="21">
        <v>-2.7829999999999999E-3</v>
      </c>
      <c r="R81" s="21">
        <v>-2.6670000000000001E-3</v>
      </c>
      <c r="S81" s="21">
        <v>2.898E-3</v>
      </c>
      <c r="T81" s="21">
        <v>5.6239999999999997E-3</v>
      </c>
      <c r="U81" s="21">
        <v>-8.1329999999999996E-3</v>
      </c>
      <c r="V81" s="21">
        <v>-3.2229999999999997E-4</v>
      </c>
      <c r="W81" s="12">
        <v>0.33200000000000002</v>
      </c>
      <c r="X81" s="12">
        <v>9.9310000000000006E-3</v>
      </c>
      <c r="Y81" s="12">
        <v>0.54159999999999997</v>
      </c>
      <c r="Z81" s="12">
        <v>0.3543</v>
      </c>
      <c r="AA81" s="12">
        <v>0.75639999999999996</v>
      </c>
      <c r="AB81" s="12">
        <v>0.33310000000000001</v>
      </c>
      <c r="AC81" s="12">
        <v>0.14729999999999999</v>
      </c>
      <c r="AD81" s="12">
        <v>0.58140000000000003</v>
      </c>
      <c r="AE81" s="12">
        <v>8.1119999999999998E-2</v>
      </c>
      <c r="AF81" s="12">
        <v>0.32790000000000002</v>
      </c>
      <c r="AG81" s="12">
        <v>0.50719999999999998</v>
      </c>
      <c r="AH81" s="12">
        <v>0.97189999999999999</v>
      </c>
      <c r="AI81" s="12">
        <v>0.44040000000000001</v>
      </c>
      <c r="AJ81" s="12">
        <v>6.4329999999999998E-2</v>
      </c>
      <c r="AK81" s="12">
        <v>0.54069999999999996</v>
      </c>
      <c r="AL81" s="12">
        <v>0.15029999999999999</v>
      </c>
      <c r="AM81" s="12">
        <v>0.84330000000000005</v>
      </c>
      <c r="AN81" s="108">
        <v>0.35460000000000003</v>
      </c>
      <c r="AO81" s="103">
        <v>-1.552E-3</v>
      </c>
      <c r="AP81" s="21">
        <v>-7.639E-3</v>
      </c>
      <c r="AQ81" s="21">
        <v>-1.1249999999999999E-3</v>
      </c>
      <c r="AR81" s="21">
        <v>-2.8340000000000001E-3</v>
      </c>
      <c r="AS81" s="21">
        <v>-2.1589999999999999E-3</v>
      </c>
      <c r="AT81" s="21">
        <v>-3.1530000000000002E-4</v>
      </c>
      <c r="AU81" s="21">
        <v>-3.4429999999999999E-3</v>
      </c>
      <c r="AV81" s="21">
        <v>2.1480000000000002E-3</v>
      </c>
      <c r="AW81" s="21">
        <v>3.986E-3</v>
      </c>
      <c r="AX81" s="21">
        <v>7.6829999999999997E-4</v>
      </c>
      <c r="AY81" s="12">
        <v>0.1928</v>
      </c>
      <c r="AZ81" s="12">
        <v>4.261E-3</v>
      </c>
      <c r="BA81" s="12">
        <v>0.70679999999999998</v>
      </c>
      <c r="BB81" s="12">
        <v>0.66320000000000001</v>
      </c>
      <c r="BC81" s="12">
        <v>3.2390000000000002E-2</v>
      </c>
      <c r="BD81" s="12">
        <v>0.85119999999999996</v>
      </c>
      <c r="BE81" s="12">
        <v>0.8085</v>
      </c>
      <c r="BF81" s="12">
        <v>0.32779999999999998</v>
      </c>
      <c r="BG81" s="12">
        <v>0.41549999999999998</v>
      </c>
      <c r="BH81" s="12">
        <v>0.62660000000000005</v>
      </c>
      <c r="BI81" s="12">
        <v>0.2364</v>
      </c>
      <c r="BJ81" s="12">
        <v>5.9430000000000004E-3</v>
      </c>
      <c r="BK81" s="12">
        <v>0.30420000000000003</v>
      </c>
      <c r="BL81" s="12">
        <v>0.38</v>
      </c>
      <c r="BM81" s="108">
        <v>1.009E-2</v>
      </c>
      <c r="BN81" s="103">
        <v>-0.79690000000000005</v>
      </c>
      <c r="BO81" s="21">
        <v>-2.4500000000000001E-2</v>
      </c>
      <c r="BP81" s="21">
        <v>-0.44600000000000001</v>
      </c>
      <c r="BQ81" s="21">
        <v>-0.28989999999999999</v>
      </c>
      <c r="BR81" s="21">
        <v>-1.347</v>
      </c>
      <c r="BS81" s="21">
        <v>-0.56540000000000001</v>
      </c>
      <c r="BT81" s="21">
        <v>-3.202E-2</v>
      </c>
      <c r="BU81" s="21">
        <v>-1.1639999999999999</v>
      </c>
      <c r="BV81" s="21">
        <v>0.69199999999999995</v>
      </c>
      <c r="BW81" s="21">
        <v>-1.04</v>
      </c>
      <c r="BX81" s="21">
        <v>1.2669999999999999</v>
      </c>
      <c r="BY81" s="21">
        <v>-0.1709</v>
      </c>
      <c r="BZ81" s="12">
        <v>8.7639999999999996E-8</v>
      </c>
      <c r="CA81" s="12">
        <v>0.1065</v>
      </c>
      <c r="CB81" s="12">
        <v>0.22639999999999999</v>
      </c>
      <c r="CC81" s="12">
        <v>8.0879999999999994E-2</v>
      </c>
      <c r="CD81" s="12">
        <v>0.56089999999999995</v>
      </c>
      <c r="CE81" s="12">
        <v>2.5729999999999999E-8</v>
      </c>
      <c r="CF81" s="12">
        <v>0.84009999999999996</v>
      </c>
      <c r="CG81" s="12">
        <v>0.2014</v>
      </c>
      <c r="CH81" s="12">
        <v>0.9304</v>
      </c>
      <c r="CI81" s="12">
        <v>0.2429</v>
      </c>
      <c r="CJ81" s="12">
        <v>0.56169999999999998</v>
      </c>
      <c r="CK81" s="12">
        <v>0.39400000000000002</v>
      </c>
      <c r="CL81" s="12">
        <v>4.7229999999999998E-3</v>
      </c>
      <c r="CM81" s="12">
        <v>0.95630000000000004</v>
      </c>
      <c r="CN81" s="12">
        <v>0.75790000000000002</v>
      </c>
      <c r="CO81" s="12">
        <v>0.6512</v>
      </c>
      <c r="CP81" s="12">
        <v>0.24249999999999999</v>
      </c>
      <c r="CQ81" s="108">
        <v>2.223E-2</v>
      </c>
      <c r="CR81" s="103">
        <v>-0.84689999999999999</v>
      </c>
      <c r="CS81" s="21">
        <v>-0.95550000000000002</v>
      </c>
      <c r="CT81" s="21">
        <v>-0.31819999999999998</v>
      </c>
      <c r="CU81" s="21">
        <v>-0.61570000000000003</v>
      </c>
      <c r="CV81" s="21">
        <v>-0.7</v>
      </c>
      <c r="CW81" s="21">
        <v>0.1113</v>
      </c>
      <c r="CX81" s="21">
        <v>0.70109999999999995</v>
      </c>
      <c r="CY81" s="21">
        <v>0.48620000000000002</v>
      </c>
      <c r="CZ81" s="21">
        <v>-0.57979999999999998</v>
      </c>
      <c r="DA81" s="21">
        <v>0.10249999999999999</v>
      </c>
      <c r="DB81" s="12">
        <v>7.6789999999999999E-7</v>
      </c>
      <c r="DC81" s="12">
        <v>0.1173</v>
      </c>
      <c r="DD81" s="12">
        <v>0.51249999999999996</v>
      </c>
      <c r="DE81" s="12">
        <v>0.1845</v>
      </c>
      <c r="DF81" s="12">
        <v>2.8029999999999999E-7</v>
      </c>
      <c r="DG81" s="12">
        <v>0.70730000000000004</v>
      </c>
      <c r="DH81" s="12">
        <v>0.40689999999999998</v>
      </c>
      <c r="DI81" s="12">
        <v>0.82389999999999997</v>
      </c>
      <c r="DJ81" s="12">
        <v>0.53400000000000003</v>
      </c>
      <c r="DK81" s="12">
        <v>0.65780000000000005</v>
      </c>
      <c r="DL81" s="12">
        <v>4.265E-5</v>
      </c>
      <c r="DM81" s="12">
        <v>3.8240000000000003E-2</v>
      </c>
      <c r="DN81" s="12">
        <v>0.53539999999999999</v>
      </c>
      <c r="DO81" s="12">
        <v>0.2243</v>
      </c>
      <c r="DP81" s="108">
        <v>1.753E-5</v>
      </c>
      <c r="DQ81" s="103">
        <v>-2.1080000000000002E-2</v>
      </c>
      <c r="DR81" s="21">
        <v>-1.021E-2</v>
      </c>
      <c r="DS81" s="21">
        <v>-1.8030000000000001E-2</v>
      </c>
      <c r="DT81" s="21">
        <v>-2.114E-3</v>
      </c>
      <c r="DU81" s="21">
        <v>-6.4439999999999997E-2</v>
      </c>
      <c r="DV81" s="21">
        <v>-1.711E-2</v>
      </c>
      <c r="DW81" s="21">
        <v>4.8520000000000004E-3</v>
      </c>
      <c r="DX81" s="21">
        <v>-4.6870000000000002E-3</v>
      </c>
      <c r="DY81" s="21">
        <v>3.9740000000000001E-3</v>
      </c>
      <c r="DZ81" s="21">
        <v>-2.2159999999999999E-2</v>
      </c>
      <c r="EA81" s="21">
        <v>8.7480000000000002E-2</v>
      </c>
      <c r="EB81" s="21">
        <v>1.1789999999999999E-3</v>
      </c>
      <c r="EC81" s="12">
        <v>1.377E-16</v>
      </c>
      <c r="ED81" s="12">
        <v>2.2669999999999999E-2</v>
      </c>
      <c r="EE81" s="12">
        <v>8.1769999999999996E-12</v>
      </c>
      <c r="EF81" s="12">
        <v>1.056E-2</v>
      </c>
      <c r="EG81" s="12">
        <v>8.3089999999999997E-2</v>
      </c>
      <c r="EH81" s="109">
        <v>3.0830000000000001E-29</v>
      </c>
      <c r="EI81" s="12">
        <v>0.28360000000000002</v>
      </c>
      <c r="EJ81" s="12">
        <v>0.58640000000000003</v>
      </c>
      <c r="EK81" s="12">
        <v>0.55979999999999996</v>
      </c>
      <c r="EL81" s="12">
        <v>5.3839999999999999E-2</v>
      </c>
      <c r="EM81" s="12">
        <v>0.12570000000000001</v>
      </c>
      <c r="EN81" s="12">
        <v>0.65180000000000005</v>
      </c>
      <c r="EO81" s="12">
        <v>1.645E-7</v>
      </c>
      <c r="EP81" s="12">
        <v>0.1046</v>
      </c>
      <c r="EQ81" s="12">
        <v>4.792E-9</v>
      </c>
      <c r="ER81" s="12">
        <v>0.81069999999999998</v>
      </c>
      <c r="ES81" s="12">
        <v>3.8949999999999999E-2</v>
      </c>
      <c r="ET81" s="108">
        <v>7.3920000000000002E-15</v>
      </c>
      <c r="EU81" s="103">
        <v>-1.7840000000000002E-2</v>
      </c>
      <c r="EV81" s="21">
        <v>-1.4019999999999999E-2</v>
      </c>
      <c r="EW81" s="21">
        <v>-1.7649999999999999E-2</v>
      </c>
      <c r="EX81" s="21">
        <v>-9.6430000000000005E-3</v>
      </c>
      <c r="EY81" s="21">
        <v>-1.661E-2</v>
      </c>
      <c r="EZ81" s="21">
        <v>-4.4739999999999998E-4</v>
      </c>
      <c r="FA81" s="21">
        <v>5.5019999999999999E-3</v>
      </c>
      <c r="FB81" s="21">
        <v>4.5890000000000002E-3</v>
      </c>
      <c r="FC81" s="21">
        <v>-1.7840000000000002E-2</v>
      </c>
      <c r="FD81" s="21">
        <v>4.7889999999999997E-5</v>
      </c>
      <c r="FE81" s="12">
        <v>2.7669999999999999E-16</v>
      </c>
      <c r="FF81" s="12">
        <v>2.0840000000000001E-2</v>
      </c>
      <c r="FG81" s="12">
        <v>2.2200000000000002E-11</v>
      </c>
      <c r="FH81" s="12">
        <v>2.1919999999999999E-2</v>
      </c>
      <c r="FI81" s="12">
        <v>1.879E-28</v>
      </c>
      <c r="FJ81" s="12">
        <v>0.90649999999999997</v>
      </c>
      <c r="FK81" s="12">
        <v>0.70669999999999999</v>
      </c>
      <c r="FL81" s="12">
        <v>0.31900000000000001</v>
      </c>
      <c r="FM81" s="12">
        <v>0.14979999999999999</v>
      </c>
      <c r="FN81" s="12">
        <v>0.77200000000000002</v>
      </c>
      <c r="FO81" s="12">
        <v>4.4720000000000003E-9</v>
      </c>
      <c r="FP81" s="12">
        <v>7.6839999999999999E-3</v>
      </c>
      <c r="FQ81" s="12">
        <v>1.1399999999999999E-10</v>
      </c>
      <c r="FR81" s="12">
        <v>0.16209999999999999</v>
      </c>
      <c r="FS81" s="108">
        <v>1.3539999999999999E-19</v>
      </c>
    </row>
    <row r="82" spans="1:175" x14ac:dyDescent="0.35">
      <c r="A82" s="11" t="s">
        <v>209</v>
      </c>
      <c r="B82" s="11">
        <v>8</v>
      </c>
      <c r="C82" s="106">
        <v>19815556</v>
      </c>
      <c r="D82" s="11" t="s">
        <v>83</v>
      </c>
      <c r="E82" s="11" t="s">
        <v>84</v>
      </c>
      <c r="F82" s="11" t="s">
        <v>27017</v>
      </c>
      <c r="G82" s="120" t="s">
        <v>433</v>
      </c>
      <c r="H82" s="11" t="b">
        <v>1</v>
      </c>
      <c r="I82" s="11">
        <v>0</v>
      </c>
      <c r="J82" s="102" t="s">
        <v>27090</v>
      </c>
      <c r="K82" s="231">
        <v>-3.09E-2</v>
      </c>
      <c r="L82" s="21">
        <v>-2.3439999999999999E-2</v>
      </c>
      <c r="M82" s="21">
        <v>-2.3800000000000002E-2</v>
      </c>
      <c r="N82" s="21">
        <v>-3.143E-2</v>
      </c>
      <c r="O82" s="21">
        <v>-2.0369999999999999E-2</v>
      </c>
      <c r="P82" s="21">
        <v>-2.6499999999999999E-2</v>
      </c>
      <c r="Q82" s="21">
        <v>2.055E-3</v>
      </c>
      <c r="R82" s="21">
        <v>7.5170000000000002E-3</v>
      </c>
      <c r="S82" s="21">
        <v>-8.3529999999999993E-3</v>
      </c>
      <c r="T82" s="21">
        <v>8.1560000000000001E-3</v>
      </c>
      <c r="U82" s="21">
        <v>-8.7560000000000003E-4</v>
      </c>
      <c r="V82" s="21">
        <v>-1.8439999999999999E-3</v>
      </c>
      <c r="W82" s="12">
        <v>2.8699999999999997E-225</v>
      </c>
      <c r="X82" s="12">
        <v>3.0489999999999999E-13</v>
      </c>
      <c r="Y82" s="12">
        <v>1.6829999999999999E-79</v>
      </c>
      <c r="Z82" s="12">
        <v>2.058E-17</v>
      </c>
      <c r="AA82" s="12">
        <v>2.8909999999999999E-3</v>
      </c>
      <c r="AB82" s="12" t="s">
        <v>27009</v>
      </c>
      <c r="AC82" s="12">
        <v>0.25940000000000002</v>
      </c>
      <c r="AD82" s="12">
        <v>0.13239999999999999</v>
      </c>
      <c r="AE82" s="12">
        <v>0.98409999999999997</v>
      </c>
      <c r="AF82" s="12">
        <v>0.30599999999999999</v>
      </c>
      <c r="AG82" s="12">
        <v>0.62290000000000001</v>
      </c>
      <c r="AH82" s="12">
        <v>0.1462</v>
      </c>
      <c r="AI82" s="12">
        <v>1.04E-65</v>
      </c>
      <c r="AJ82" s="12">
        <v>1.061E-10</v>
      </c>
      <c r="AK82" s="12">
        <v>4.1090000000000002E-50</v>
      </c>
      <c r="AL82" s="12">
        <v>1.756E-12</v>
      </c>
      <c r="AM82" s="12">
        <v>1.6969999999999999E-2</v>
      </c>
      <c r="AN82" s="108">
        <v>4.1900000000000001E-131</v>
      </c>
      <c r="AO82" s="103">
        <v>-2.852E-2</v>
      </c>
      <c r="AP82" s="21">
        <v>-1.8579999999999999E-2</v>
      </c>
      <c r="AQ82" s="21">
        <v>-2.2329999999999999E-2</v>
      </c>
      <c r="AR82" s="21">
        <v>-2.945E-2</v>
      </c>
      <c r="AS82" s="21">
        <v>-2.547E-2</v>
      </c>
      <c r="AT82" s="21">
        <v>-9.8309999999999999E-4</v>
      </c>
      <c r="AU82" s="21">
        <v>-5.8440000000000002E-3</v>
      </c>
      <c r="AV82" s="21">
        <v>-8.9999999999999993E-3</v>
      </c>
      <c r="AW82" s="21">
        <v>1.005E-2</v>
      </c>
      <c r="AX82" s="21">
        <v>-3.9020000000000001E-3</v>
      </c>
      <c r="AY82" s="12">
        <v>7.9100000000000002E-216</v>
      </c>
      <c r="AZ82" s="12">
        <v>6.8199999999999996E-12</v>
      </c>
      <c r="BA82" s="12">
        <v>2.7430000000000001E-69</v>
      </c>
      <c r="BB82" s="12">
        <v>1.2279999999999999E-16</v>
      </c>
      <c r="BC82" s="12">
        <v>6.3599999999999999E-299</v>
      </c>
      <c r="BD82" s="12">
        <v>0.66220000000000001</v>
      </c>
      <c r="BE82" s="12">
        <v>0.59699999999999998</v>
      </c>
      <c r="BF82" s="12">
        <v>0.94089999999999996</v>
      </c>
      <c r="BG82" s="12">
        <v>0.13139999999999999</v>
      </c>
      <c r="BH82" s="12">
        <v>0.58879999999999999</v>
      </c>
      <c r="BI82" s="12">
        <v>3.8899999999999998E-105</v>
      </c>
      <c r="BJ82" s="12">
        <v>8.3549999999999996E-10</v>
      </c>
      <c r="BK82" s="12">
        <v>5.2759999999999999E-46</v>
      </c>
      <c r="BL82" s="12">
        <v>8.1439999999999998E-16</v>
      </c>
      <c r="BM82" s="108">
        <v>4.25E-166</v>
      </c>
      <c r="BN82" s="103">
        <v>-9.8919999999999994E-2</v>
      </c>
      <c r="BO82" s="21">
        <v>-0.80520000000000003</v>
      </c>
      <c r="BP82" s="21">
        <v>0.24199999999999999</v>
      </c>
      <c r="BQ82" s="21">
        <v>0.53120000000000001</v>
      </c>
      <c r="BR82" s="21">
        <v>-0.17879999999999999</v>
      </c>
      <c r="BS82" s="21">
        <v>1.4330000000000001E-2</v>
      </c>
      <c r="BT82" s="21">
        <v>0.69179999999999997</v>
      </c>
      <c r="BU82" s="21">
        <v>4.768E-2</v>
      </c>
      <c r="BV82" s="21">
        <v>-0.4592</v>
      </c>
      <c r="BW82" s="21">
        <v>-1.1910000000000001</v>
      </c>
      <c r="BX82" s="21">
        <v>-0.63080000000000003</v>
      </c>
      <c r="BY82" s="21">
        <v>0.3347</v>
      </c>
      <c r="BZ82" s="12">
        <v>1.627E-3</v>
      </c>
      <c r="CA82" s="12">
        <v>0.21099999999999999</v>
      </c>
      <c r="CB82" s="12">
        <v>0.68159999999999998</v>
      </c>
      <c r="CC82" s="12">
        <v>0.44450000000000001</v>
      </c>
      <c r="CD82" s="12">
        <v>0.74009999999999998</v>
      </c>
      <c r="CE82" s="12">
        <v>6.5299999999999997E-2</v>
      </c>
      <c r="CF82" s="12">
        <v>4.7030000000000002E-2</v>
      </c>
      <c r="CG82" s="12">
        <v>0.83089999999999997</v>
      </c>
      <c r="CH82" s="12">
        <v>0.79590000000000005</v>
      </c>
      <c r="CI82" s="12">
        <v>0.14419999999999999</v>
      </c>
      <c r="CJ82" s="12">
        <v>0.4975</v>
      </c>
      <c r="CK82" s="12">
        <v>0.38869999999999999</v>
      </c>
      <c r="CL82" s="12">
        <v>0.68840000000000001</v>
      </c>
      <c r="CM82" s="12">
        <v>0.17249999999999999</v>
      </c>
      <c r="CN82" s="12">
        <v>0.81969999999999998</v>
      </c>
      <c r="CO82" s="12">
        <v>0.44500000000000001</v>
      </c>
      <c r="CP82" s="12">
        <v>0.88339999999999996</v>
      </c>
      <c r="CQ82" s="108">
        <v>0.74080000000000001</v>
      </c>
      <c r="CR82" s="103">
        <v>0.2722</v>
      </c>
      <c r="CS82" s="21">
        <v>-1.2669999999999999</v>
      </c>
      <c r="CT82" s="21">
        <v>0.13969999999999999</v>
      </c>
      <c r="CU82" s="21">
        <v>0.2409</v>
      </c>
      <c r="CV82" s="21">
        <v>0.1041</v>
      </c>
      <c r="CW82" s="21">
        <v>0.22459999999999999</v>
      </c>
      <c r="CX82" s="21">
        <v>1.4490000000000001</v>
      </c>
      <c r="CY82" s="21">
        <v>-0.1981</v>
      </c>
      <c r="CZ82" s="21">
        <v>-1.0109999999999999</v>
      </c>
      <c r="DA82" s="21">
        <v>0.251</v>
      </c>
      <c r="DB82" s="12">
        <v>2.7619999999999999E-2</v>
      </c>
      <c r="DC82" s="12">
        <v>4.582E-2</v>
      </c>
      <c r="DD82" s="12">
        <v>0.91459999999999997</v>
      </c>
      <c r="DE82" s="12">
        <v>0.6472</v>
      </c>
      <c r="DF82" s="12">
        <v>0.1512</v>
      </c>
      <c r="DG82" s="12">
        <v>0.83020000000000005</v>
      </c>
      <c r="DH82" s="12">
        <v>0.312</v>
      </c>
      <c r="DI82" s="12">
        <v>0.91900000000000004</v>
      </c>
      <c r="DJ82" s="12">
        <v>0.37190000000000001</v>
      </c>
      <c r="DK82" s="12">
        <v>0.81540000000000001</v>
      </c>
      <c r="DL82" s="12">
        <v>0.1898</v>
      </c>
      <c r="DM82" s="12">
        <v>1.434E-2</v>
      </c>
      <c r="DN82" s="12">
        <v>0.96699999999999997</v>
      </c>
      <c r="DO82" s="12">
        <v>0.65269999999999995</v>
      </c>
      <c r="DP82" s="108">
        <v>0.67789999999999995</v>
      </c>
      <c r="DQ82" s="103">
        <v>6.4729999999999996E-2</v>
      </c>
      <c r="DR82" s="21">
        <v>4.3779999999999999E-2</v>
      </c>
      <c r="DS82" s="21">
        <v>6.8339999999999998E-2</v>
      </c>
      <c r="DT82" s="21">
        <v>5.5939999999999997E-2</v>
      </c>
      <c r="DU82" s="21">
        <v>3.7859999999999998E-2</v>
      </c>
      <c r="DV82" s="21">
        <v>6.3409999999999994E-2</v>
      </c>
      <c r="DW82" s="21">
        <v>-3.4269999999999998E-4</v>
      </c>
      <c r="DX82" s="21">
        <v>-1.333E-2</v>
      </c>
      <c r="DY82" s="21">
        <v>2.8899999999999998E-4</v>
      </c>
      <c r="DZ82" s="21">
        <v>-1.341E-3</v>
      </c>
      <c r="EA82" s="21">
        <v>1.461E-2</v>
      </c>
      <c r="EB82" s="21">
        <v>-1.242E-3</v>
      </c>
      <c r="EC82" s="12">
        <v>1.3999999999999999E-215</v>
      </c>
      <c r="ED82" s="12">
        <v>4.7590000000000002E-13</v>
      </c>
      <c r="EE82" s="12">
        <v>5.3200000000000001E-137</v>
      </c>
      <c r="EF82" s="12">
        <v>4.3140000000000002E-16</v>
      </c>
      <c r="EG82" s="12">
        <v>0.1817</v>
      </c>
      <c r="EH82" s="109">
        <v>0</v>
      </c>
      <c r="EI82" s="12">
        <v>0.80349999999999999</v>
      </c>
      <c r="EJ82" s="12">
        <v>0.23899999999999999</v>
      </c>
      <c r="EK82" s="12">
        <v>0.90080000000000005</v>
      </c>
      <c r="EL82" s="12">
        <v>0.86240000000000006</v>
      </c>
      <c r="EM82" s="12">
        <v>0.79279999999999995</v>
      </c>
      <c r="EN82" s="12">
        <v>0.67520000000000002</v>
      </c>
      <c r="EO82" s="12">
        <v>5.5540000000000002E-59</v>
      </c>
      <c r="EP82" s="12">
        <v>2.192E-10</v>
      </c>
      <c r="EQ82" s="12">
        <v>3.18E-91</v>
      </c>
      <c r="ER82" s="12">
        <v>2.7010000000000001E-9</v>
      </c>
      <c r="ES82" s="12">
        <v>0.18740000000000001</v>
      </c>
      <c r="ET82" s="108">
        <v>6.0199999999999996E-158</v>
      </c>
      <c r="EU82" s="103">
        <v>6.0920000000000002E-2</v>
      </c>
      <c r="EV82" s="21">
        <v>3.2079999999999997E-2</v>
      </c>
      <c r="EW82" s="21">
        <v>6.6320000000000004E-2</v>
      </c>
      <c r="EX82" s="21">
        <v>5.9749999999999998E-2</v>
      </c>
      <c r="EY82" s="21">
        <v>5.9499999999999997E-2</v>
      </c>
      <c r="EZ82" s="21">
        <v>5.2750000000000002E-3</v>
      </c>
      <c r="FA82" s="21">
        <v>1.6899999999999998E-2</v>
      </c>
      <c r="FB82" s="21">
        <v>5.757E-3</v>
      </c>
      <c r="FC82" s="21">
        <v>-1.8620000000000001E-2</v>
      </c>
      <c r="FD82" s="21">
        <v>6.5290000000000001E-3</v>
      </c>
      <c r="FE82" s="12">
        <v>2.1500000000000002E-198</v>
      </c>
      <c r="FF82" s="12">
        <v>9.3509999999999996E-11</v>
      </c>
      <c r="FG82" s="12">
        <v>9.1399999999999995E-136</v>
      </c>
      <c r="FH82" s="12">
        <v>4.6209999999999996E-16</v>
      </c>
      <c r="FI82" s="12">
        <v>0</v>
      </c>
      <c r="FJ82" s="12">
        <v>0.39129999999999998</v>
      </c>
      <c r="FK82" s="12">
        <v>0.32179999999999997</v>
      </c>
      <c r="FL82" s="12">
        <v>0.34279999999999999</v>
      </c>
      <c r="FM82" s="12">
        <v>0.1862</v>
      </c>
      <c r="FN82" s="12">
        <v>0.26669999999999999</v>
      </c>
      <c r="FO82" s="12">
        <v>8.5599999999999995E-97</v>
      </c>
      <c r="FP82" s="12">
        <v>1.4020000000000001E-8</v>
      </c>
      <c r="FQ82" s="12">
        <v>2.6500000000000001E-92</v>
      </c>
      <c r="FR82" s="12">
        <v>4.1559999999999997E-15</v>
      </c>
      <c r="FS82" s="108">
        <v>2.87E-195</v>
      </c>
    </row>
    <row r="83" spans="1:175" x14ac:dyDescent="0.35">
      <c r="A83" s="11" t="s">
        <v>208</v>
      </c>
      <c r="B83" s="11">
        <v>8</v>
      </c>
      <c r="C83" s="106">
        <v>55421769</v>
      </c>
      <c r="D83" s="11" t="s">
        <v>89</v>
      </c>
      <c r="E83" s="11" t="s">
        <v>88</v>
      </c>
      <c r="F83" s="11" t="s">
        <v>1970</v>
      </c>
      <c r="G83" s="120" t="s">
        <v>27056</v>
      </c>
      <c r="H83" s="11" t="b">
        <v>1</v>
      </c>
      <c r="I83" s="12">
        <v>3.0049999999999999E-20</v>
      </c>
      <c r="J83" s="102" t="s">
        <v>27096</v>
      </c>
      <c r="K83" s="231">
        <v>-7.3629999999999998E-5</v>
      </c>
      <c r="L83" s="21">
        <v>5.8399999999999997E-3</v>
      </c>
      <c r="M83" s="21">
        <v>2.8549999999999999E-3</v>
      </c>
      <c r="N83" s="21">
        <v>7.2160000000000002E-3</v>
      </c>
      <c r="O83" s="21">
        <v>-2.58E-2</v>
      </c>
      <c r="P83" s="21">
        <v>2.101E-3</v>
      </c>
      <c r="Q83" s="21">
        <v>7.0189999999999998E-4</v>
      </c>
      <c r="R83" s="21">
        <v>-7.156E-3</v>
      </c>
      <c r="S83" s="21">
        <v>-6.7710000000000001E-3</v>
      </c>
      <c r="T83" s="21">
        <v>-8.4370000000000001E-3</v>
      </c>
      <c r="U83" s="21">
        <v>2.6270000000000002E-2</v>
      </c>
      <c r="V83" s="21">
        <v>-2.513E-3</v>
      </c>
      <c r="W83" s="12">
        <v>0.85729999999999995</v>
      </c>
      <c r="X83" s="12">
        <v>0.38109999999999999</v>
      </c>
      <c r="Y83" s="12">
        <v>2.8199999999999999E-2</v>
      </c>
      <c r="Z83" s="12">
        <v>0.41860000000000003</v>
      </c>
      <c r="AA83" s="12">
        <v>6.1859999999999998E-2</v>
      </c>
      <c r="AB83" s="12">
        <v>0.1608</v>
      </c>
      <c r="AC83" s="12">
        <v>0.46200000000000002</v>
      </c>
      <c r="AD83" s="12">
        <v>0.39610000000000001</v>
      </c>
      <c r="AE83" s="12">
        <v>2.1819999999999999E-2</v>
      </c>
      <c r="AF83" s="12">
        <v>0.19409999999999999</v>
      </c>
      <c r="AG83" s="12">
        <v>7.2230000000000003E-2</v>
      </c>
      <c r="AH83" s="12">
        <v>0.25740000000000002</v>
      </c>
      <c r="AI83" s="12">
        <v>0.99399999999999999</v>
      </c>
      <c r="AJ83" s="12">
        <v>0.1759</v>
      </c>
      <c r="AK83" s="12">
        <v>0.14849999999999999</v>
      </c>
      <c r="AL83" s="12">
        <v>0.2094</v>
      </c>
      <c r="AM83" s="12">
        <v>1.7649999999999999E-2</v>
      </c>
      <c r="AN83" s="108">
        <v>0.17549999999999999</v>
      </c>
      <c r="AO83" s="103">
        <v>7.1230000000000002E-4</v>
      </c>
      <c r="AP83" s="21">
        <v>5.5399999999999998E-3</v>
      </c>
      <c r="AQ83" s="21">
        <v>3.4160000000000002E-3</v>
      </c>
      <c r="AR83" s="21">
        <v>2.934E-3</v>
      </c>
      <c r="AS83" s="21">
        <v>2.2820000000000002E-3</v>
      </c>
      <c r="AT83" s="21">
        <v>-2.9859999999999999E-4</v>
      </c>
      <c r="AU83" s="21">
        <v>-1.205E-2</v>
      </c>
      <c r="AV83" s="21">
        <v>-7.8849999999999996E-3</v>
      </c>
      <c r="AW83" s="21">
        <v>-4.901E-3</v>
      </c>
      <c r="AX83" s="21">
        <v>-3.2130000000000001E-3</v>
      </c>
      <c r="AY83" s="12">
        <v>0.84040000000000004</v>
      </c>
      <c r="AZ83" s="12">
        <v>0.20680000000000001</v>
      </c>
      <c r="BA83" s="12">
        <v>1.516E-2</v>
      </c>
      <c r="BB83" s="12">
        <v>0.77569999999999995</v>
      </c>
      <c r="BC83" s="12">
        <v>4.7530000000000003E-2</v>
      </c>
      <c r="BD83" s="12">
        <v>0.93959999999999999</v>
      </c>
      <c r="BE83" s="12">
        <v>0.1128</v>
      </c>
      <c r="BF83" s="12">
        <v>3.5290000000000002E-2</v>
      </c>
      <c r="BG83" s="12">
        <v>0.57320000000000004</v>
      </c>
      <c r="BH83" s="12">
        <v>0.10970000000000001</v>
      </c>
      <c r="BI83" s="12">
        <v>0.58930000000000005</v>
      </c>
      <c r="BJ83" s="12">
        <v>0.10639999999999999</v>
      </c>
      <c r="BK83" s="12">
        <v>0.1741</v>
      </c>
      <c r="BL83" s="12">
        <v>0.51370000000000005</v>
      </c>
      <c r="BM83" s="108">
        <v>9.0090000000000003E-2</v>
      </c>
      <c r="BN83" s="103">
        <v>-1.91</v>
      </c>
      <c r="BO83" s="21">
        <v>-1.127</v>
      </c>
      <c r="BP83" s="21">
        <v>-0.13980000000000001</v>
      </c>
      <c r="BQ83" s="21">
        <v>-0.4118</v>
      </c>
      <c r="BR83" s="21">
        <v>-4.1070000000000002</v>
      </c>
      <c r="BS83" s="21">
        <v>-1.117</v>
      </c>
      <c r="BT83" s="21">
        <v>0.67090000000000005</v>
      </c>
      <c r="BU83" s="21">
        <v>-0.51429999999999998</v>
      </c>
      <c r="BV83" s="21">
        <v>-1.0109999999999999</v>
      </c>
      <c r="BW83" s="21">
        <v>-5.5660000000000001E-2</v>
      </c>
      <c r="BX83" s="21">
        <v>1.89</v>
      </c>
      <c r="BY83" s="21">
        <v>-0.11840000000000001</v>
      </c>
      <c r="BZ83" s="109">
        <v>3.0049999999999999E-20</v>
      </c>
      <c r="CA83" s="12">
        <v>2.1129999999999999E-2</v>
      </c>
      <c r="CB83" s="12">
        <v>4.4900000000000002E-2</v>
      </c>
      <c r="CC83" s="12">
        <v>0.76119999999999999</v>
      </c>
      <c r="CD83" s="12">
        <v>2.332E-2</v>
      </c>
      <c r="CE83" s="12">
        <v>8.3999999999999996E-20</v>
      </c>
      <c r="CF83" s="12">
        <v>1.8720000000000001E-2</v>
      </c>
      <c r="CG83" s="12">
        <v>0.87180000000000002</v>
      </c>
      <c r="CH83" s="12">
        <v>9.1679999999999998E-2</v>
      </c>
      <c r="CI83" s="12">
        <v>0.9173</v>
      </c>
      <c r="CJ83" s="12">
        <v>0.39250000000000002</v>
      </c>
      <c r="CK83" s="12">
        <v>0.24299999999999999</v>
      </c>
      <c r="CL83" s="12">
        <v>5.9610000000000001E-11</v>
      </c>
      <c r="CM83" s="12">
        <v>0.1182</v>
      </c>
      <c r="CN83" s="12">
        <v>0.49540000000000001</v>
      </c>
      <c r="CO83" s="12">
        <v>0.61150000000000004</v>
      </c>
      <c r="CP83" s="12">
        <v>3.1949999999999999E-2</v>
      </c>
      <c r="CQ83" s="108">
        <v>1.234E-8</v>
      </c>
      <c r="CR83" s="103">
        <v>-1.6040000000000001</v>
      </c>
      <c r="CS83" s="21">
        <v>-1.4159999999999999</v>
      </c>
      <c r="CT83" s="21">
        <v>-0.28189999999999998</v>
      </c>
      <c r="CU83" s="21">
        <v>-0.79810000000000003</v>
      </c>
      <c r="CV83" s="21">
        <v>-1.1970000000000001</v>
      </c>
      <c r="CW83" s="21">
        <v>0.35930000000000001</v>
      </c>
      <c r="CX83" s="21">
        <v>-0.86250000000000004</v>
      </c>
      <c r="CY83" s="21">
        <v>-0.43440000000000001</v>
      </c>
      <c r="CZ83" s="21">
        <v>1.405</v>
      </c>
      <c r="DA83" s="21">
        <v>5.6160000000000002E-2</v>
      </c>
      <c r="DB83" s="12">
        <v>1.049E-18</v>
      </c>
      <c r="DC83" s="12">
        <v>7.2919999999999999E-3</v>
      </c>
      <c r="DD83" s="12">
        <v>0.2838</v>
      </c>
      <c r="DE83" s="12">
        <v>0.44159999999999999</v>
      </c>
      <c r="DF83" s="12">
        <v>1.065E-17</v>
      </c>
      <c r="DG83" s="12">
        <v>0.1086</v>
      </c>
      <c r="DH83" s="12">
        <v>0.66110000000000002</v>
      </c>
      <c r="DI83" s="12">
        <v>0.6925</v>
      </c>
      <c r="DJ83" s="12">
        <v>0.30980000000000002</v>
      </c>
      <c r="DK83" s="12">
        <v>0.19320000000000001</v>
      </c>
      <c r="DL83" s="12">
        <v>1.9799999999999999E-13</v>
      </c>
      <c r="DM83" s="12">
        <v>1.8700000000000001E-2</v>
      </c>
      <c r="DN83" s="12">
        <v>0.151</v>
      </c>
      <c r="DO83" s="12">
        <v>0.23799999999999999</v>
      </c>
      <c r="DP83" s="108">
        <v>3.767E-13</v>
      </c>
      <c r="DQ83" s="103">
        <v>-7.5750000000000001E-3</v>
      </c>
      <c r="DR83" s="21">
        <v>-1.34E-2</v>
      </c>
      <c r="DS83" s="21">
        <v>-2.5560000000000001E-3</v>
      </c>
      <c r="DT83" s="21">
        <v>-3.5000000000000001E-3</v>
      </c>
      <c r="DU83" s="21">
        <v>-4.018E-2</v>
      </c>
      <c r="DV83" s="21">
        <v>-5.3270000000000001E-3</v>
      </c>
      <c r="DW83" s="21">
        <v>2.784E-3</v>
      </c>
      <c r="DX83" s="21">
        <v>1.172E-2</v>
      </c>
      <c r="DY83" s="21">
        <v>5.2360000000000002E-3</v>
      </c>
      <c r="DZ83" s="21">
        <v>1.312E-3</v>
      </c>
      <c r="EA83" s="21">
        <v>0.10249999999999999</v>
      </c>
      <c r="EB83" s="21">
        <v>2.7179999999999999E-3</v>
      </c>
      <c r="EC83" s="12">
        <v>3.6360000000000003E-2</v>
      </c>
      <c r="ED83" s="12">
        <v>0.25490000000000002</v>
      </c>
      <c r="EE83" s="12">
        <v>0.59899999999999998</v>
      </c>
      <c r="EF83" s="12">
        <v>0.93879999999999997</v>
      </c>
      <c r="EG83" s="12">
        <v>0.2359</v>
      </c>
      <c r="EH83" s="12">
        <v>4.3749999999999997E-2</v>
      </c>
      <c r="EI83" s="12">
        <v>0.87319999999999998</v>
      </c>
      <c r="EJ83" s="12">
        <v>0.2339</v>
      </c>
      <c r="EK83" s="12">
        <v>0.33939999999999998</v>
      </c>
      <c r="EL83" s="12">
        <v>0.90439999999999998</v>
      </c>
      <c r="EM83" s="12">
        <v>9.0700000000000003E-2</v>
      </c>
      <c r="EN83" s="12">
        <v>0.21990000000000001</v>
      </c>
      <c r="EO83" s="12">
        <v>8.0490000000000006E-2</v>
      </c>
      <c r="EP83" s="12">
        <v>9.6729999999999997E-2</v>
      </c>
      <c r="EQ83" s="12">
        <v>0.33329999999999999</v>
      </c>
      <c r="ER83" s="12">
        <v>0.755</v>
      </c>
      <c r="ES83" s="12">
        <v>0.35589999999999999</v>
      </c>
      <c r="ET83" s="108">
        <v>2.1420000000000002E-2</v>
      </c>
      <c r="EU83" s="103">
        <v>-4.1050000000000001E-3</v>
      </c>
      <c r="EV83" s="21">
        <v>-1.026E-2</v>
      </c>
      <c r="EW83" s="21">
        <v>-3.7000000000000002E-3</v>
      </c>
      <c r="EX83" s="21">
        <v>-3.6219999999999998E-3</v>
      </c>
      <c r="EY83" s="21">
        <v>-4.4850000000000003E-3</v>
      </c>
      <c r="EZ83" s="21">
        <v>-1.8600000000000001E-3</v>
      </c>
      <c r="FA83" s="21">
        <v>2.1739999999999999E-2</v>
      </c>
      <c r="FB83" s="21">
        <v>8.1869999999999998E-3</v>
      </c>
      <c r="FC83" s="21">
        <v>4.8960000000000002E-3</v>
      </c>
      <c r="FD83" s="21">
        <v>2.3930000000000002E-3</v>
      </c>
      <c r="FE83" s="12">
        <v>7.6410000000000006E-2</v>
      </c>
      <c r="FF83" s="12">
        <v>0.2339</v>
      </c>
      <c r="FG83" s="12">
        <v>0.31</v>
      </c>
      <c r="FH83" s="12">
        <v>0.92349999999999999</v>
      </c>
      <c r="FI83" s="12">
        <v>7.2230000000000003E-2</v>
      </c>
      <c r="FJ83" s="12">
        <v>0.63519999999999999</v>
      </c>
      <c r="FK83" s="12">
        <v>9.1499999999999998E-2</v>
      </c>
      <c r="FL83" s="12">
        <v>0.22489999999999999</v>
      </c>
      <c r="FM83" s="12">
        <v>0.70240000000000002</v>
      </c>
      <c r="FN83" s="12">
        <v>0.41539999999999999</v>
      </c>
      <c r="FO83" s="12">
        <v>0.18820000000000001</v>
      </c>
      <c r="FP83" s="12">
        <v>0.125</v>
      </c>
      <c r="FQ83" s="12">
        <v>0.3135</v>
      </c>
      <c r="FR83" s="12">
        <v>0.67869999999999997</v>
      </c>
      <c r="FS83" s="108">
        <v>4.1340000000000002E-2</v>
      </c>
    </row>
    <row r="84" spans="1:175" x14ac:dyDescent="0.35">
      <c r="A84" s="11" t="s">
        <v>207</v>
      </c>
      <c r="B84" s="11">
        <v>8</v>
      </c>
      <c r="C84" s="106">
        <v>59336556</v>
      </c>
      <c r="D84" s="11" t="s">
        <v>88</v>
      </c>
      <c r="E84" s="11" t="s">
        <v>89</v>
      </c>
      <c r="F84" s="11" t="s">
        <v>2253</v>
      </c>
      <c r="G84" s="120" t="s">
        <v>2250</v>
      </c>
      <c r="H84" s="11" t="b">
        <v>1</v>
      </c>
      <c r="I84" s="12">
        <v>1.7649999999999999E-30</v>
      </c>
      <c r="J84" s="102" t="s">
        <v>27086</v>
      </c>
      <c r="K84" s="231">
        <v>-1.729E-4</v>
      </c>
      <c r="L84" s="21">
        <v>2.9420000000000002E-3</v>
      </c>
      <c r="M84" s="21">
        <v>-2.3210000000000001E-3</v>
      </c>
      <c r="N84" s="21">
        <v>5.3639999999999998E-3</v>
      </c>
      <c r="O84" s="21">
        <v>6.4580000000000002E-3</v>
      </c>
      <c r="P84" s="21">
        <v>-6.7060000000000004E-4</v>
      </c>
      <c r="Q84" s="21">
        <v>-4.3209999999999999E-4</v>
      </c>
      <c r="R84" s="21">
        <v>-3.0500000000000002E-3</v>
      </c>
      <c r="S84" s="21">
        <v>-7.3249999999999997E-4</v>
      </c>
      <c r="T84" s="21">
        <v>-6.3410000000000003E-3</v>
      </c>
      <c r="U84" s="21">
        <v>-9.1959999999999993E-3</v>
      </c>
      <c r="V84" s="21">
        <v>-2.5030000000000001E-4</v>
      </c>
      <c r="W84" s="12">
        <v>0.81389999999999996</v>
      </c>
      <c r="X84" s="12">
        <v>0.8236</v>
      </c>
      <c r="Y84" s="12">
        <v>0.16189999999999999</v>
      </c>
      <c r="Z84" s="12">
        <v>0.48520000000000002</v>
      </c>
      <c r="AA84" s="12">
        <v>0.72960000000000003</v>
      </c>
      <c r="AB84" s="12">
        <v>0.47099999999999997</v>
      </c>
      <c r="AC84" s="12">
        <v>0.93659999999999999</v>
      </c>
      <c r="AD84" s="12">
        <v>0.5726</v>
      </c>
      <c r="AE84" s="12">
        <v>0.39910000000000001</v>
      </c>
      <c r="AF84" s="12">
        <v>0.38900000000000001</v>
      </c>
      <c r="AG84" s="12">
        <v>0.33550000000000002</v>
      </c>
      <c r="AH84" s="12">
        <v>0.42109999999999997</v>
      </c>
      <c r="AI84" s="12">
        <v>0.94179999999999997</v>
      </c>
      <c r="AJ84" s="12">
        <v>0.53239999999999998</v>
      </c>
      <c r="AK84" s="12">
        <v>0.28999999999999998</v>
      </c>
      <c r="AL84" s="12">
        <v>0.2359</v>
      </c>
      <c r="AM84" s="12">
        <v>0.53879999999999995</v>
      </c>
      <c r="AN84" s="108">
        <v>0.79290000000000005</v>
      </c>
      <c r="AO84" s="103">
        <v>-1.196E-3</v>
      </c>
      <c r="AP84" s="21">
        <v>1.8370000000000001E-3</v>
      </c>
      <c r="AQ84" s="21">
        <v>-1.5759999999999999E-3</v>
      </c>
      <c r="AR84" s="21">
        <v>2.9020000000000001E-3</v>
      </c>
      <c r="AS84" s="21">
        <v>-8.8040000000000004E-4</v>
      </c>
      <c r="AT84" s="21">
        <v>1.9139999999999999E-3</v>
      </c>
      <c r="AU84" s="21">
        <v>6.1260000000000004E-3</v>
      </c>
      <c r="AV84" s="21">
        <v>-2.2230000000000001E-3</v>
      </c>
      <c r="AW84" s="21">
        <v>-3.4480000000000001E-3</v>
      </c>
      <c r="AX84" s="21">
        <v>9.3840000000000004E-4</v>
      </c>
      <c r="AY84" s="12">
        <v>0.4929</v>
      </c>
      <c r="AZ84" s="12">
        <v>0.56140000000000001</v>
      </c>
      <c r="BA84" s="12">
        <v>0.23230000000000001</v>
      </c>
      <c r="BB84" s="12">
        <v>0.73270000000000002</v>
      </c>
      <c r="BC84" s="12">
        <v>0.60899999999999999</v>
      </c>
      <c r="BD84" s="12">
        <v>6.4159999999999995E-2</v>
      </c>
      <c r="BE84" s="12">
        <v>0.40949999999999998</v>
      </c>
      <c r="BF84" s="12">
        <v>0.28339999999999999</v>
      </c>
      <c r="BG84" s="12">
        <v>0.57369999999999999</v>
      </c>
      <c r="BH84" s="12">
        <v>0.31569999999999998</v>
      </c>
      <c r="BI84" s="12">
        <v>0.31540000000000001</v>
      </c>
      <c r="BJ84" s="12">
        <v>0.627</v>
      </c>
      <c r="BK84" s="12">
        <v>0.57379999999999998</v>
      </c>
      <c r="BL84" s="12">
        <v>0.42420000000000002</v>
      </c>
      <c r="BM84" s="108">
        <v>0.4788</v>
      </c>
      <c r="BN84" s="103">
        <v>-1.46</v>
      </c>
      <c r="BO84" s="21">
        <v>0.49340000000000001</v>
      </c>
      <c r="BP84" s="21">
        <v>-1.109</v>
      </c>
      <c r="BQ84" s="21">
        <v>-0.90410000000000001</v>
      </c>
      <c r="BR84" s="21">
        <v>-0.1731</v>
      </c>
      <c r="BS84" s="21">
        <v>-1.1739999999999999</v>
      </c>
      <c r="BT84" s="21">
        <v>0.15790000000000001</v>
      </c>
      <c r="BU84" s="21">
        <v>-1.5</v>
      </c>
      <c r="BV84" s="21">
        <v>-0.83140000000000003</v>
      </c>
      <c r="BW84" s="21">
        <v>-0.1419</v>
      </c>
      <c r="BX84" s="21">
        <v>-1.631</v>
      </c>
      <c r="BY84" s="21">
        <v>-0.1799</v>
      </c>
      <c r="BZ84" s="12">
        <v>3.0230000000000002E-25</v>
      </c>
      <c r="CA84" s="12">
        <v>0.35539999999999999</v>
      </c>
      <c r="CB84" s="12">
        <v>1.415E-6</v>
      </c>
      <c r="CC84" s="12">
        <v>0.14979999999999999</v>
      </c>
      <c r="CD84" s="12">
        <v>0.22509999999999999</v>
      </c>
      <c r="CE84" s="109">
        <v>1.7649999999999999E-30</v>
      </c>
      <c r="CF84" s="12">
        <v>0.55930000000000002</v>
      </c>
      <c r="CG84" s="12">
        <v>0.25640000000000002</v>
      </c>
      <c r="CH84" s="12">
        <v>1.191E-2</v>
      </c>
      <c r="CI84" s="12">
        <v>0.87080000000000002</v>
      </c>
      <c r="CJ84" s="12">
        <v>0.27550000000000002</v>
      </c>
      <c r="CK84" s="12">
        <v>0.30149999999999999</v>
      </c>
      <c r="CL84" s="12">
        <v>6.6139999999999997E-9</v>
      </c>
      <c r="CM84" s="12">
        <v>0.50719999999999998</v>
      </c>
      <c r="CN84" s="12">
        <v>3.2339999999999999E-3</v>
      </c>
      <c r="CO84" s="12">
        <v>0.19980000000000001</v>
      </c>
      <c r="CP84" s="12">
        <v>0.96799999999999997</v>
      </c>
      <c r="CQ84" s="108">
        <v>1.2900000000000001E-9</v>
      </c>
      <c r="CR84" s="103">
        <v>-1.351</v>
      </c>
      <c r="CS84" s="21">
        <v>-0.34689999999999999</v>
      </c>
      <c r="CT84" s="21">
        <v>-0.91249999999999998</v>
      </c>
      <c r="CU84" s="21">
        <v>-0.89249999999999996</v>
      </c>
      <c r="CV84" s="21">
        <v>-1.179</v>
      </c>
      <c r="CW84" s="21">
        <v>-1.1860000000000001E-2</v>
      </c>
      <c r="CX84" s="21">
        <v>-1.169</v>
      </c>
      <c r="CY84" s="21">
        <v>-0.94640000000000002</v>
      </c>
      <c r="CZ84" s="21">
        <v>-0.24829999999999999</v>
      </c>
      <c r="DA84" s="21">
        <v>-0.24879999999999999</v>
      </c>
      <c r="DB84" s="12">
        <v>1.833E-23</v>
      </c>
      <c r="DC84" s="12">
        <v>0.43209999999999998</v>
      </c>
      <c r="DD84" s="12">
        <v>7.1600000000000006E-5</v>
      </c>
      <c r="DE84" s="12">
        <v>0.1615</v>
      </c>
      <c r="DF84" s="12">
        <v>2.5880000000000001E-27</v>
      </c>
      <c r="DG84" s="12">
        <v>0.63119999999999998</v>
      </c>
      <c r="DH84" s="12">
        <v>0.2883</v>
      </c>
      <c r="DI84" s="12">
        <v>2.819E-2</v>
      </c>
      <c r="DJ84" s="12">
        <v>0.8639</v>
      </c>
      <c r="DK84" s="12">
        <v>0.51959999999999995</v>
      </c>
      <c r="DL84" s="12">
        <v>3.6999999999999999E-13</v>
      </c>
      <c r="DM84" s="12">
        <v>0.60170000000000001</v>
      </c>
      <c r="DN84" s="12">
        <v>0.02</v>
      </c>
      <c r="DO84" s="12">
        <v>0.1241</v>
      </c>
      <c r="DP84" s="108">
        <v>1.009E-13</v>
      </c>
      <c r="DQ84" s="103">
        <v>-1.592E-2</v>
      </c>
      <c r="DR84" s="21">
        <v>-1.366E-2</v>
      </c>
      <c r="DS84" s="21">
        <v>-8.0339999999999995E-3</v>
      </c>
      <c r="DT84" s="21">
        <v>-2.3599999999999999E-2</v>
      </c>
      <c r="DU84" s="21">
        <v>5.4449999999999998E-2</v>
      </c>
      <c r="DV84" s="21">
        <v>-1.1650000000000001E-2</v>
      </c>
      <c r="DW84" s="21">
        <v>1.0160000000000001E-2</v>
      </c>
      <c r="DX84" s="21">
        <v>1.0529999999999999E-2</v>
      </c>
      <c r="DY84" s="21">
        <v>7.273E-3</v>
      </c>
      <c r="DZ84" s="21">
        <v>2.1219999999999999E-2</v>
      </c>
      <c r="EA84" s="21">
        <v>-3.5049999999999998E-2</v>
      </c>
      <c r="EB84" s="21">
        <v>7.0930000000000003E-3</v>
      </c>
      <c r="EC84" s="12">
        <v>1.6190000000000001E-6</v>
      </c>
      <c r="ED84" s="12">
        <v>0.26869999999999999</v>
      </c>
      <c r="EE84" s="12">
        <v>5.1020000000000003E-2</v>
      </c>
      <c r="EF84" s="12">
        <v>4.8800000000000003E-2</v>
      </c>
      <c r="EG84" s="12">
        <v>3.9030000000000002E-2</v>
      </c>
      <c r="EH84" s="12">
        <v>1.448E-7</v>
      </c>
      <c r="EI84" s="12">
        <v>3.5770000000000003E-2</v>
      </c>
      <c r="EJ84" s="12">
        <v>0.45669999999999999</v>
      </c>
      <c r="EK84" s="12">
        <v>0.2258</v>
      </c>
      <c r="EL84" s="12">
        <v>0.126</v>
      </c>
      <c r="EM84" s="12">
        <v>0.47570000000000001</v>
      </c>
      <c r="EN84" s="12">
        <v>5.581E-3</v>
      </c>
      <c r="EO84" s="12">
        <v>1.0710000000000001E-5</v>
      </c>
      <c r="EP84" s="12">
        <v>0.111</v>
      </c>
      <c r="EQ84" s="12">
        <v>8.4709999999999994E-3</v>
      </c>
      <c r="ER84" s="12">
        <v>1.35E-2</v>
      </c>
      <c r="ES84" s="12">
        <v>1.159E-2</v>
      </c>
      <c r="ET84" s="108">
        <v>1.4709999999999999E-7</v>
      </c>
      <c r="EU84" s="103">
        <v>-1.1820000000000001E-2</v>
      </c>
      <c r="EV84" s="21">
        <v>-5.9379999999999997E-3</v>
      </c>
      <c r="EW84" s="21">
        <v>-9.1979999999999996E-3</v>
      </c>
      <c r="EX84" s="21">
        <v>-1.771E-2</v>
      </c>
      <c r="EY84" s="21">
        <v>-1.0880000000000001E-2</v>
      </c>
      <c r="EZ84" s="21">
        <v>6.3119999999999999E-3</v>
      </c>
      <c r="FA84" s="21">
        <v>-1.934E-2</v>
      </c>
      <c r="FB84" s="21">
        <v>1.076E-2</v>
      </c>
      <c r="FC84" s="21">
        <v>1.789E-2</v>
      </c>
      <c r="FD84" s="21">
        <v>6.816E-3</v>
      </c>
      <c r="FE84" s="12">
        <v>5.2530000000000004E-6</v>
      </c>
      <c r="FF84" s="12">
        <v>0.1973</v>
      </c>
      <c r="FG84" s="12">
        <v>1.538E-2</v>
      </c>
      <c r="FH84" s="12">
        <v>7.2830000000000006E-2</v>
      </c>
      <c r="FI84" s="12">
        <v>2.9720000000000001E-8</v>
      </c>
      <c r="FJ84" s="12">
        <v>0.1105</v>
      </c>
      <c r="FK84" s="12">
        <v>0.26050000000000001</v>
      </c>
      <c r="FL84" s="12">
        <v>0.1426</v>
      </c>
      <c r="FM84" s="12">
        <v>0.20649999999999999</v>
      </c>
      <c r="FN84" s="12">
        <v>3.134E-2</v>
      </c>
      <c r="FO84" s="12">
        <v>8.4910000000000005E-6</v>
      </c>
      <c r="FP84" s="12">
        <v>0.43959999999999999</v>
      </c>
      <c r="FQ84" s="12">
        <v>5.6540000000000002E-3</v>
      </c>
      <c r="FR84" s="12">
        <v>2.155E-2</v>
      </c>
      <c r="FS84" s="108">
        <v>2.3879999999999999E-8</v>
      </c>
    </row>
    <row r="85" spans="1:175" x14ac:dyDescent="0.35">
      <c r="A85" s="11" t="s">
        <v>206</v>
      </c>
      <c r="B85" s="11">
        <v>8</v>
      </c>
      <c r="C85" s="106">
        <v>116630079</v>
      </c>
      <c r="D85" s="11" t="s">
        <v>83</v>
      </c>
      <c r="E85" s="11" t="s">
        <v>89</v>
      </c>
      <c r="F85" s="11" t="s">
        <v>723</v>
      </c>
      <c r="G85" s="120" t="s">
        <v>425</v>
      </c>
      <c r="H85" s="11" t="b">
        <v>1</v>
      </c>
      <c r="I85" s="12">
        <v>3.9199999999999998E-32</v>
      </c>
      <c r="J85" s="102" t="s">
        <v>27089</v>
      </c>
      <c r="K85" s="231">
        <v>-6.0239999999999998E-3</v>
      </c>
      <c r="L85" s="21">
        <v>-3.8899999999999998E-3</v>
      </c>
      <c r="M85" s="21">
        <v>-1.048E-2</v>
      </c>
      <c r="N85" s="21">
        <v>6.2290000000000002E-4</v>
      </c>
      <c r="O85" s="21">
        <v>-1.5140000000000001E-2</v>
      </c>
      <c r="P85" s="21">
        <v>-7.3289999999999996E-3</v>
      </c>
      <c r="Q85" s="21">
        <v>-1.9849999999999998E-3</v>
      </c>
      <c r="R85" s="21">
        <v>-4.45E-3</v>
      </c>
      <c r="S85" s="21">
        <v>2.3649999999999999E-3</v>
      </c>
      <c r="T85" s="21">
        <v>-9.7680000000000006E-3</v>
      </c>
      <c r="U85" s="21">
        <v>1.043E-2</v>
      </c>
      <c r="V85" s="21">
        <v>-7.1770000000000004E-4</v>
      </c>
      <c r="W85" s="12">
        <v>2.285E-20</v>
      </c>
      <c r="X85" s="12">
        <v>5.1950000000000003E-2</v>
      </c>
      <c r="Y85" s="12">
        <v>3.9960000000000003E-12</v>
      </c>
      <c r="Z85" s="12">
        <v>5.9790000000000003E-2</v>
      </c>
      <c r="AA85" s="12">
        <v>7.7460000000000001E-2</v>
      </c>
      <c r="AB85" s="109">
        <v>3.9199999999999998E-32</v>
      </c>
      <c r="AC85" s="12">
        <v>0.27210000000000001</v>
      </c>
      <c r="AD85" s="12">
        <v>0.19489999999999999</v>
      </c>
      <c r="AE85" s="12">
        <v>0.27579999999999999</v>
      </c>
      <c r="AF85" s="12">
        <v>8.0479999999999996E-2</v>
      </c>
      <c r="AG85" s="12">
        <v>0.48709999999999998</v>
      </c>
      <c r="AH85" s="12">
        <v>0.31059999999999999</v>
      </c>
      <c r="AI85" s="12">
        <v>1.46E-4</v>
      </c>
      <c r="AJ85" s="12">
        <v>0.25309999999999999</v>
      </c>
      <c r="AK85" s="12">
        <v>2.7099999999999999E-11</v>
      </c>
      <c r="AL85" s="12">
        <v>0.85219999999999996</v>
      </c>
      <c r="AM85" s="12">
        <v>3.628E-2</v>
      </c>
      <c r="AN85" s="108">
        <v>1.758E-12</v>
      </c>
      <c r="AO85" s="103">
        <v>-7.5240000000000003E-3</v>
      </c>
      <c r="AP85" s="21">
        <v>-6.0679999999999996E-3</v>
      </c>
      <c r="AQ85" s="21">
        <v>-1.1820000000000001E-2</v>
      </c>
      <c r="AR85" s="21">
        <v>-9.9379999999999998E-4</v>
      </c>
      <c r="AS85" s="21">
        <v>-8.1099999999999992E-3</v>
      </c>
      <c r="AT85" s="21">
        <v>-2.9559999999999998E-4</v>
      </c>
      <c r="AU85" s="21">
        <v>4.1460000000000004E-3</v>
      </c>
      <c r="AV85" s="21">
        <v>5.8500000000000002E-3</v>
      </c>
      <c r="AW85" s="21">
        <v>-1.082E-2</v>
      </c>
      <c r="AX85" s="21">
        <v>5.9789999999999995E-4</v>
      </c>
      <c r="AY85" s="12">
        <v>1.8970000000000001E-20</v>
      </c>
      <c r="AZ85" s="12">
        <v>0.12239999999999999</v>
      </c>
      <c r="BA85" s="12">
        <v>1.928E-13</v>
      </c>
      <c r="BB85" s="12">
        <v>7.8729999999999994E-2</v>
      </c>
      <c r="BC85" s="12">
        <v>1.5740000000000001E-31</v>
      </c>
      <c r="BD85" s="12">
        <v>0.4909</v>
      </c>
      <c r="BE85" s="12">
        <v>0.50719999999999998</v>
      </c>
      <c r="BF85" s="12">
        <v>4.6370000000000001E-2</v>
      </c>
      <c r="BG85" s="12">
        <v>7.2109999999999994E-2</v>
      </c>
      <c r="BH85" s="12">
        <v>0.9425</v>
      </c>
      <c r="BI85" s="12">
        <v>1.8489999999999999E-11</v>
      </c>
      <c r="BJ85" s="12">
        <v>3.9329999999999997E-2</v>
      </c>
      <c r="BK85" s="12">
        <v>1.123E-12</v>
      </c>
      <c r="BL85" s="12">
        <v>0.76800000000000002</v>
      </c>
      <c r="BM85" s="108">
        <v>5.884E-21</v>
      </c>
      <c r="BN85" s="103">
        <v>0.62260000000000004</v>
      </c>
      <c r="BO85" s="21">
        <v>-0.26390000000000002</v>
      </c>
      <c r="BP85" s="21">
        <v>0.85250000000000004</v>
      </c>
      <c r="BQ85" s="21">
        <v>0.42809999999999998</v>
      </c>
      <c r="BR85" s="21">
        <v>-0.89610000000000001</v>
      </c>
      <c r="BS85" s="21">
        <v>0.56389999999999996</v>
      </c>
      <c r="BT85" s="21">
        <v>-0.1187</v>
      </c>
      <c r="BU85" s="21">
        <v>1.097</v>
      </c>
      <c r="BV85" s="21">
        <v>-0.27279999999999999</v>
      </c>
      <c r="BW85" s="21">
        <v>-0.22020000000000001</v>
      </c>
      <c r="BX85" s="21">
        <v>1.0529999999999999</v>
      </c>
      <c r="BY85" s="21">
        <v>-5.74E-2</v>
      </c>
      <c r="BZ85" s="12">
        <v>8.2589999999999994E-5</v>
      </c>
      <c r="CA85" s="12">
        <v>0.33710000000000001</v>
      </c>
      <c r="CB85" s="12">
        <v>1.6160000000000001E-2</v>
      </c>
      <c r="CC85" s="12">
        <v>0.73880000000000001</v>
      </c>
      <c r="CD85" s="12">
        <v>0.73070000000000002</v>
      </c>
      <c r="CE85" s="12">
        <v>4.0339999999999998E-6</v>
      </c>
      <c r="CF85" s="12">
        <v>0.92700000000000005</v>
      </c>
      <c r="CG85" s="12">
        <v>0.1447</v>
      </c>
      <c r="CH85" s="12">
        <v>0.34949999999999998</v>
      </c>
      <c r="CI85" s="12">
        <v>0.89490000000000003</v>
      </c>
      <c r="CJ85" s="12">
        <v>0.52859999999999996</v>
      </c>
      <c r="CK85" s="12">
        <v>0.89939999999999998</v>
      </c>
      <c r="CL85" s="12">
        <v>8.7600000000000004E-3</v>
      </c>
      <c r="CM85" s="12">
        <v>0.71220000000000006</v>
      </c>
      <c r="CN85" s="12">
        <v>6.0499999999999998E-3</v>
      </c>
      <c r="CO85" s="12">
        <v>0.47120000000000001</v>
      </c>
      <c r="CP85" s="12">
        <v>0.23680000000000001</v>
      </c>
      <c r="CQ85" s="108">
        <v>1.1360000000000001E-3</v>
      </c>
      <c r="CR85" s="103">
        <v>0.44309999999999999</v>
      </c>
      <c r="CS85" s="21">
        <v>8.9050000000000004E-2</v>
      </c>
      <c r="CT85" s="21">
        <v>0.64419999999999999</v>
      </c>
      <c r="CU85" s="21">
        <v>0.38569999999999999</v>
      </c>
      <c r="CV85" s="21">
        <v>0.44929999999999998</v>
      </c>
      <c r="CW85" s="21">
        <v>5.1529999999999999E-2</v>
      </c>
      <c r="CX85" s="21">
        <v>-2.053E-2</v>
      </c>
      <c r="CY85" s="21">
        <v>9.2770000000000005E-2</v>
      </c>
      <c r="CZ85" s="21">
        <v>-0.1734</v>
      </c>
      <c r="DA85" s="21">
        <v>4.7039999999999998E-2</v>
      </c>
      <c r="DB85" s="12">
        <v>1.322E-3</v>
      </c>
      <c r="DC85" s="12">
        <v>0.98129999999999995</v>
      </c>
      <c r="DD85" s="12">
        <v>4.9000000000000002E-2</v>
      </c>
      <c r="DE85" s="12">
        <v>0.71919999999999995</v>
      </c>
      <c r="DF85" s="12">
        <v>1.2329999999999999E-4</v>
      </c>
      <c r="DG85" s="12">
        <v>0.70109999999999995</v>
      </c>
      <c r="DH85" s="12">
        <v>0.72929999999999995</v>
      </c>
      <c r="DI85" s="12">
        <v>0.64649999999999996</v>
      </c>
      <c r="DJ85" s="12">
        <v>0.78549999999999998</v>
      </c>
      <c r="DK85" s="12">
        <v>0.99790000000000001</v>
      </c>
      <c r="DL85" s="12">
        <v>1.252E-2</v>
      </c>
      <c r="DM85" s="12">
        <v>0.84489999999999998</v>
      </c>
      <c r="DN85" s="12">
        <v>1.804E-2</v>
      </c>
      <c r="DO85" s="12">
        <v>0.43940000000000001</v>
      </c>
      <c r="DP85" s="108">
        <v>1.0690000000000001E-3</v>
      </c>
      <c r="DQ85" s="103">
        <v>4.4739999999999998E-4</v>
      </c>
      <c r="DR85" s="21">
        <v>5.5880000000000003E-4</v>
      </c>
      <c r="DS85" s="21">
        <v>-5.7029999999999997E-3</v>
      </c>
      <c r="DT85" s="21">
        <v>1.815E-3</v>
      </c>
      <c r="DU85" s="21">
        <v>2.7130000000000001E-2</v>
      </c>
      <c r="DV85" s="21">
        <v>-2.0690000000000001E-3</v>
      </c>
      <c r="DW85" s="21">
        <v>7.4390000000000003E-3</v>
      </c>
      <c r="DX85" s="21">
        <v>1.1259999999999999E-2</v>
      </c>
      <c r="DY85" s="21">
        <v>1.0189999999999999E-2</v>
      </c>
      <c r="DZ85" s="21">
        <v>-4.7850000000000002E-3</v>
      </c>
      <c r="EA85" s="21">
        <v>-0.14119999999999999</v>
      </c>
      <c r="EB85" s="21">
        <v>8.6990000000000001E-3</v>
      </c>
      <c r="EC85" s="12">
        <v>7.515E-4</v>
      </c>
      <c r="ED85" s="12">
        <v>0.2462</v>
      </c>
      <c r="EE85" s="12">
        <v>8.3140000000000006E-2</v>
      </c>
      <c r="EF85" s="12">
        <v>0.90810000000000002</v>
      </c>
      <c r="EG85" s="12">
        <v>1.3940000000000001E-3</v>
      </c>
      <c r="EH85" s="12">
        <v>5.0509999999999997E-4</v>
      </c>
      <c r="EI85" s="12">
        <v>4.2470000000000001E-2</v>
      </c>
      <c r="EJ85" s="12">
        <v>0.26500000000000001</v>
      </c>
      <c r="EK85" s="12">
        <v>9.4299999999999995E-2</v>
      </c>
      <c r="EL85" s="12">
        <v>0.7026</v>
      </c>
      <c r="EM85" s="12">
        <v>3.146E-4</v>
      </c>
      <c r="EN85" s="12">
        <v>1.8599999999999998E-2</v>
      </c>
      <c r="EO85" s="12">
        <v>0.83560000000000001</v>
      </c>
      <c r="EP85" s="12">
        <v>0.95369999999999999</v>
      </c>
      <c r="EQ85" s="12">
        <v>0.1019</v>
      </c>
      <c r="ER85" s="12">
        <v>0.82010000000000005</v>
      </c>
      <c r="ES85" s="12">
        <v>0.3256</v>
      </c>
      <c r="ET85" s="108">
        <v>0.39579999999999999</v>
      </c>
      <c r="EU85" s="103">
        <v>3.578E-3</v>
      </c>
      <c r="EV85" s="21">
        <v>3.9309999999999996E-3</v>
      </c>
      <c r="EW85" s="21">
        <v>-3.7069999999999998E-3</v>
      </c>
      <c r="EX85" s="21">
        <v>-1.57E-3</v>
      </c>
      <c r="EY85" s="21">
        <v>5.574E-4</v>
      </c>
      <c r="EZ85" s="21">
        <v>4.2269999999999999E-3</v>
      </c>
      <c r="FA85" s="21">
        <v>1.023E-2</v>
      </c>
      <c r="FB85" s="21">
        <v>6.136E-3</v>
      </c>
      <c r="FC85" s="21">
        <v>1.9269999999999999E-3</v>
      </c>
      <c r="FD85" s="21">
        <v>5.7749999999999998E-3</v>
      </c>
      <c r="FE85" s="12">
        <v>4.731E-3</v>
      </c>
      <c r="FF85" s="12">
        <v>0.39679999999999999</v>
      </c>
      <c r="FG85" s="12">
        <v>0.3664</v>
      </c>
      <c r="FH85" s="12">
        <v>0.97209999999999996</v>
      </c>
      <c r="FI85" s="12">
        <v>1.515E-2</v>
      </c>
      <c r="FJ85" s="12">
        <v>0.14649999999999999</v>
      </c>
      <c r="FK85" s="12">
        <v>0.61399999999999999</v>
      </c>
      <c r="FL85" s="12">
        <v>0.33339999999999997</v>
      </c>
      <c r="FM85" s="12">
        <v>0.93169999999999997</v>
      </c>
      <c r="FN85" s="12">
        <v>7.5060000000000002E-2</v>
      </c>
      <c r="FO85" s="12">
        <v>0.14799999999999999</v>
      </c>
      <c r="FP85" s="12">
        <v>0.4864</v>
      </c>
      <c r="FQ85" s="12">
        <v>0.24970000000000001</v>
      </c>
      <c r="FR85" s="12">
        <v>0.80120000000000002</v>
      </c>
      <c r="FS85" s="108">
        <v>0.69320000000000004</v>
      </c>
    </row>
    <row r="86" spans="1:175" x14ac:dyDescent="0.35">
      <c r="A86" s="11" t="s">
        <v>205</v>
      </c>
      <c r="B86" s="11">
        <v>8</v>
      </c>
      <c r="C86" s="106">
        <v>121872464</v>
      </c>
      <c r="D86" s="11" t="s">
        <v>83</v>
      </c>
      <c r="E86" s="11" t="s">
        <v>88</v>
      </c>
      <c r="F86" s="11" t="s">
        <v>1907</v>
      </c>
      <c r="G86" s="120" t="s">
        <v>27057</v>
      </c>
      <c r="H86" s="11" t="b">
        <v>1</v>
      </c>
      <c r="I86" s="12">
        <v>7.381E-16</v>
      </c>
      <c r="J86" s="102" t="s">
        <v>27089</v>
      </c>
      <c r="K86" s="231">
        <v>6.1110000000000001E-3</v>
      </c>
      <c r="L86" s="21">
        <v>5.032E-3</v>
      </c>
      <c r="M86" s="21">
        <v>6.0289999999999996E-3</v>
      </c>
      <c r="N86" s="21">
        <v>-5.9520000000000005E-4</v>
      </c>
      <c r="O86" s="21">
        <v>5.117E-3</v>
      </c>
      <c r="P86" s="21">
        <v>5.5779999999999996E-3</v>
      </c>
      <c r="Q86" s="21">
        <v>-1.0189999999999999E-3</v>
      </c>
      <c r="R86" s="21">
        <v>6.1580000000000003E-3</v>
      </c>
      <c r="S86" s="21">
        <v>-7.6079999999999995E-4</v>
      </c>
      <c r="T86" s="21">
        <v>8.4150000000000006E-3</v>
      </c>
      <c r="U86" s="21">
        <v>1.2689999999999999E-3</v>
      </c>
      <c r="V86" s="21">
        <v>-1.3750000000000001E-4</v>
      </c>
      <c r="W86" s="12">
        <v>2.3180000000000001E-9</v>
      </c>
      <c r="X86" s="12">
        <v>1.2789999999999999E-2</v>
      </c>
      <c r="Y86" s="12">
        <v>7.0199999999999997E-6</v>
      </c>
      <c r="Z86" s="12">
        <v>0.14810000000000001</v>
      </c>
      <c r="AA86" s="12">
        <v>0.54720000000000002</v>
      </c>
      <c r="AB86" s="109">
        <v>7.381E-16</v>
      </c>
      <c r="AC86" s="12">
        <v>0.77190000000000003</v>
      </c>
      <c r="AD86" s="12">
        <v>0.26540000000000002</v>
      </c>
      <c r="AE86" s="12">
        <v>0.97860000000000003</v>
      </c>
      <c r="AF86" s="12">
        <v>0.1401</v>
      </c>
      <c r="AG86" s="12">
        <v>0.96330000000000005</v>
      </c>
      <c r="AH86" s="12">
        <v>0.62560000000000004</v>
      </c>
      <c r="AI86" s="12">
        <v>3.256E-4</v>
      </c>
      <c r="AJ86" s="12">
        <v>0.22750000000000001</v>
      </c>
      <c r="AK86" s="12">
        <v>1.807E-3</v>
      </c>
      <c r="AL86" s="12">
        <v>0.88100000000000001</v>
      </c>
      <c r="AM86" s="12">
        <v>0.43469999999999998</v>
      </c>
      <c r="AN86" s="108">
        <v>2.9629999999999998E-6</v>
      </c>
      <c r="AO86" s="103">
        <v>5.0150000000000004E-3</v>
      </c>
      <c r="AP86" s="21">
        <v>6.4809999999999998E-3</v>
      </c>
      <c r="AQ86" s="21">
        <v>4.0350000000000004E-3</v>
      </c>
      <c r="AR86" s="21">
        <v>2.6849999999999999E-3</v>
      </c>
      <c r="AS86" s="21">
        <v>4.5170000000000002E-3</v>
      </c>
      <c r="AT86" s="21">
        <v>7.1679999999999997E-4</v>
      </c>
      <c r="AU86" s="21">
        <v>4.7460000000000002E-3</v>
      </c>
      <c r="AV86" s="21">
        <v>4.4479999999999997E-3</v>
      </c>
      <c r="AW86" s="21">
        <v>4.9100000000000003E-3</v>
      </c>
      <c r="AX86" s="21">
        <v>1.9289999999999999E-3</v>
      </c>
      <c r="AY86" s="12">
        <v>5.4620000000000004E-9</v>
      </c>
      <c r="AZ86" s="12">
        <v>3.7830000000000003E-2</v>
      </c>
      <c r="BA86" s="12">
        <v>2.2569999999999999E-5</v>
      </c>
      <c r="BB86" s="12">
        <v>0.29149999999999998</v>
      </c>
      <c r="BC86" s="12">
        <v>2.169E-14</v>
      </c>
      <c r="BD86" s="12">
        <v>0.84440000000000004</v>
      </c>
      <c r="BE86" s="12">
        <v>0.44119999999999998</v>
      </c>
      <c r="BF86" s="12">
        <v>0.23849999999999999</v>
      </c>
      <c r="BG86" s="12">
        <v>0.4093</v>
      </c>
      <c r="BH86" s="12">
        <v>0.25729999999999997</v>
      </c>
      <c r="BI86" s="12">
        <v>5.092E-5</v>
      </c>
      <c r="BJ86" s="12">
        <v>4.5510000000000002E-2</v>
      </c>
      <c r="BK86" s="12">
        <v>7.0200000000000002E-3</v>
      </c>
      <c r="BL86" s="12">
        <v>0.42449999999999999</v>
      </c>
      <c r="BM86" s="108">
        <v>1.673E-7</v>
      </c>
      <c r="BN86" s="103">
        <v>-0.1047</v>
      </c>
      <c r="BO86" s="21">
        <v>0.42280000000000001</v>
      </c>
      <c r="BP86" s="21">
        <v>0.19339999999999999</v>
      </c>
      <c r="BQ86" s="21">
        <v>0.31640000000000001</v>
      </c>
      <c r="BR86" s="21">
        <v>1.5649999999999999</v>
      </c>
      <c r="BS86" s="21">
        <v>0.1075</v>
      </c>
      <c r="BT86" s="21">
        <v>0.1023</v>
      </c>
      <c r="BU86" s="21">
        <v>-0.97370000000000001</v>
      </c>
      <c r="BV86" s="21">
        <v>-0.47660000000000002</v>
      </c>
      <c r="BW86" s="21">
        <v>-0.37730000000000002</v>
      </c>
      <c r="BX86" s="21">
        <v>0.19520000000000001</v>
      </c>
      <c r="BY86" s="21">
        <v>-0.12989999999999999</v>
      </c>
      <c r="BZ86" s="12">
        <v>0.92469999999999997</v>
      </c>
      <c r="CA86" s="12">
        <v>0.58009999999999995</v>
      </c>
      <c r="CB86" s="12">
        <v>0.62050000000000005</v>
      </c>
      <c r="CC86" s="12">
        <v>0.87309999999999999</v>
      </c>
      <c r="CD86" s="12">
        <v>8.2170000000000007E-2</v>
      </c>
      <c r="CE86" s="12">
        <v>0.82489999999999997</v>
      </c>
      <c r="CF86" s="12">
        <v>0.98029999999999995</v>
      </c>
      <c r="CG86" s="12">
        <v>0.17860000000000001</v>
      </c>
      <c r="CH86" s="12">
        <v>0.44400000000000001</v>
      </c>
      <c r="CI86" s="12">
        <v>0.69799999999999995</v>
      </c>
      <c r="CJ86" s="12">
        <v>0.7681</v>
      </c>
      <c r="CK86" s="12">
        <v>0.44979999999999998</v>
      </c>
      <c r="CL86" s="12">
        <v>0.67759999999999998</v>
      </c>
      <c r="CM86" s="12">
        <v>0.51480000000000004</v>
      </c>
      <c r="CN86" s="12">
        <v>0.55430000000000001</v>
      </c>
      <c r="CO86" s="12">
        <v>0.61129999999999995</v>
      </c>
      <c r="CP86" s="12">
        <v>0.17979999999999999</v>
      </c>
      <c r="CQ86" s="108">
        <v>0.59860000000000002</v>
      </c>
      <c r="CR86" s="103">
        <v>0.25040000000000001</v>
      </c>
      <c r="CS86" s="21">
        <v>0.47199999999999998</v>
      </c>
      <c r="CT86" s="21">
        <v>-0.1018</v>
      </c>
      <c r="CU86" s="21">
        <v>0.32540000000000002</v>
      </c>
      <c r="CV86" s="21">
        <v>0.1711</v>
      </c>
      <c r="CW86" s="21">
        <v>-0.41389999999999999</v>
      </c>
      <c r="CX86" s="21">
        <v>-2.0859999999999999</v>
      </c>
      <c r="CY86" s="21">
        <v>-6.2260000000000003E-2</v>
      </c>
      <c r="CZ86" s="21">
        <v>-0.71889999999999998</v>
      </c>
      <c r="DA86" s="21">
        <v>-0.37780000000000002</v>
      </c>
      <c r="DB86" s="12">
        <v>0.31440000000000001</v>
      </c>
      <c r="DC86" s="12">
        <v>0.20699999999999999</v>
      </c>
      <c r="DD86" s="12">
        <v>0.89039999999999997</v>
      </c>
      <c r="DE86" s="12">
        <v>0.72589999999999999</v>
      </c>
      <c r="DF86" s="12">
        <v>0.2646</v>
      </c>
      <c r="DG86" s="12">
        <v>0.18559999999999999</v>
      </c>
      <c r="DH86" s="12">
        <v>9.5420000000000005E-2</v>
      </c>
      <c r="DI86" s="12">
        <v>0.89890000000000003</v>
      </c>
      <c r="DJ86" s="12">
        <v>0.4325</v>
      </c>
      <c r="DK86" s="12">
        <v>9.2299999999999993E-2</v>
      </c>
      <c r="DL86" s="12">
        <v>0.22950000000000001</v>
      </c>
      <c r="DM86" s="12">
        <v>0.41770000000000002</v>
      </c>
      <c r="DN86" s="12">
        <v>0.73219999999999996</v>
      </c>
      <c r="DO86" s="12">
        <v>0.53649999999999998</v>
      </c>
      <c r="DP86" s="108">
        <v>0.29010000000000002</v>
      </c>
      <c r="DQ86" s="103">
        <v>3.238E-3</v>
      </c>
      <c r="DR86" s="21">
        <v>-1.964E-3</v>
      </c>
      <c r="DS86" s="21">
        <v>1.1709999999999999E-3</v>
      </c>
      <c r="DT86" s="21">
        <v>1.9089999999999999E-2</v>
      </c>
      <c r="DU86" s="21">
        <v>-3.1030000000000001E-4</v>
      </c>
      <c r="DV86" s="21">
        <v>2.5349999999999999E-3</v>
      </c>
      <c r="DW86" s="21">
        <v>-1.042E-3</v>
      </c>
      <c r="DX86" s="21">
        <v>-2.7710000000000001E-4</v>
      </c>
      <c r="DY86" s="21">
        <v>1.5590000000000001E-3</v>
      </c>
      <c r="DZ86" s="21">
        <v>-1.8589999999999999E-2</v>
      </c>
      <c r="EA86" s="21">
        <v>3.6389999999999999E-2</v>
      </c>
      <c r="EB86" s="21">
        <v>-3.4319999999999999E-4</v>
      </c>
      <c r="EC86" s="12">
        <v>0.42699999999999999</v>
      </c>
      <c r="ED86" s="12">
        <v>0.92820000000000003</v>
      </c>
      <c r="EE86" s="12">
        <v>0.71330000000000005</v>
      </c>
      <c r="EF86" s="12">
        <v>7.9530000000000003E-2</v>
      </c>
      <c r="EG86" s="12">
        <v>0.69299999999999995</v>
      </c>
      <c r="EH86" s="12">
        <v>0.2402</v>
      </c>
      <c r="EI86" s="12">
        <v>0.54849999999999999</v>
      </c>
      <c r="EJ86" s="12">
        <v>0.93789999999999996</v>
      </c>
      <c r="EK86" s="12">
        <v>0.65180000000000005</v>
      </c>
      <c r="EL86" s="12">
        <v>0.15229999999999999</v>
      </c>
      <c r="EM86" s="12">
        <v>0.48970000000000002</v>
      </c>
      <c r="EN86" s="12">
        <v>0.65239999999999998</v>
      </c>
      <c r="EO86" s="12">
        <v>0.3518</v>
      </c>
      <c r="EP86" s="12">
        <v>0.81830000000000003</v>
      </c>
      <c r="EQ86" s="12">
        <v>0.68359999999999999</v>
      </c>
      <c r="ER86" s="12">
        <v>2.2280000000000001E-2</v>
      </c>
      <c r="ES86" s="12">
        <v>0.99150000000000005</v>
      </c>
      <c r="ET86" s="108">
        <v>0.20280000000000001</v>
      </c>
      <c r="EU86" s="103">
        <v>5.7800000000000004E-3</v>
      </c>
      <c r="EV86" s="21">
        <v>-2.97E-3</v>
      </c>
      <c r="EW86" s="21">
        <v>1.6199999999999999E-3</v>
      </c>
      <c r="EX86" s="21">
        <v>1.099E-2</v>
      </c>
      <c r="EY86" s="21">
        <v>3.5850000000000001E-3</v>
      </c>
      <c r="EZ86" s="21">
        <v>-5.4510000000000001E-3</v>
      </c>
      <c r="FA86" s="21">
        <v>4.6410000000000002E-3</v>
      </c>
      <c r="FB86" s="21">
        <v>8.9820000000000004E-4</v>
      </c>
      <c r="FC86" s="21">
        <v>-8.3660000000000002E-3</v>
      </c>
      <c r="FD86" s="21">
        <v>-2.317E-3</v>
      </c>
      <c r="FE86" s="12">
        <v>0.1118</v>
      </c>
      <c r="FF86" s="12">
        <v>0.88580000000000003</v>
      </c>
      <c r="FG86" s="12">
        <v>0.69669999999999999</v>
      </c>
      <c r="FH86" s="12">
        <v>0.28260000000000002</v>
      </c>
      <c r="FI86" s="12">
        <v>0.1188</v>
      </c>
      <c r="FJ86" s="12">
        <v>0.15720000000000001</v>
      </c>
      <c r="FK86" s="12">
        <v>0.77439999999999998</v>
      </c>
      <c r="FL86" s="12">
        <v>0.77810000000000001</v>
      </c>
      <c r="FM86" s="12">
        <v>0.42220000000000002</v>
      </c>
      <c r="FN86" s="12">
        <v>0.3291</v>
      </c>
      <c r="FO86" s="12">
        <v>3.6420000000000001E-2</v>
      </c>
      <c r="FP86" s="12">
        <v>0.59279999999999999</v>
      </c>
      <c r="FQ86" s="12">
        <v>0.55379999999999996</v>
      </c>
      <c r="FR86" s="12">
        <v>0.12230000000000001</v>
      </c>
      <c r="FS86" s="108">
        <v>5.6989999999999999E-2</v>
      </c>
    </row>
    <row r="87" spans="1:175" x14ac:dyDescent="0.35">
      <c r="A87" s="11" t="s">
        <v>204</v>
      </c>
      <c r="B87" s="11">
        <v>8</v>
      </c>
      <c r="C87" s="106">
        <v>126482077</v>
      </c>
      <c r="D87" s="11" t="s">
        <v>83</v>
      </c>
      <c r="E87" s="11" t="s">
        <v>84</v>
      </c>
      <c r="F87" s="11" t="s">
        <v>24843</v>
      </c>
      <c r="G87" s="120" t="s">
        <v>27058</v>
      </c>
      <c r="H87" s="11" t="b">
        <v>1</v>
      </c>
      <c r="I87" s="12">
        <v>9.3499999999999999E-179</v>
      </c>
      <c r="J87" s="102" t="s">
        <v>27090</v>
      </c>
      <c r="K87" s="231">
        <v>-9.0460000000000002E-3</v>
      </c>
      <c r="L87" s="21">
        <v>-2.254E-4</v>
      </c>
      <c r="M87" s="21">
        <v>-4.0159999999999996E-3</v>
      </c>
      <c r="N87" s="21">
        <v>-5.9189999999999998E-3</v>
      </c>
      <c r="O87" s="21">
        <v>-4.3499999999999997E-3</v>
      </c>
      <c r="P87" s="21">
        <v>-5.8069999999999997E-3</v>
      </c>
      <c r="Q87" s="21">
        <v>-2.9069999999999999E-3</v>
      </c>
      <c r="R87" s="21">
        <v>1.256E-3</v>
      </c>
      <c r="S87" s="21">
        <v>7.8379999999999997E-4</v>
      </c>
      <c r="T87" s="21">
        <v>1.6050000000000001E-3</v>
      </c>
      <c r="U87" s="21">
        <v>6.7429999999999999E-3</v>
      </c>
      <c r="V87" s="21">
        <v>-3.5539999999999999E-3</v>
      </c>
      <c r="W87" s="12">
        <v>3.1439999999999997E-45</v>
      </c>
      <c r="X87" s="12">
        <v>0.95630000000000004</v>
      </c>
      <c r="Y87" s="12">
        <v>1.518E-3</v>
      </c>
      <c r="Z87" s="12">
        <v>0.15509999999999999</v>
      </c>
      <c r="AA87" s="12">
        <v>0.81699999999999995</v>
      </c>
      <c r="AB87" s="12">
        <v>5.2750000000000002E-39</v>
      </c>
      <c r="AC87" s="12">
        <v>0.14449999999999999</v>
      </c>
      <c r="AD87" s="12">
        <v>0.82489999999999997</v>
      </c>
      <c r="AE87" s="12">
        <v>0.64510000000000001</v>
      </c>
      <c r="AF87" s="12">
        <v>0.86890000000000001</v>
      </c>
      <c r="AG87" s="12">
        <v>0.31840000000000002</v>
      </c>
      <c r="AH87" s="12">
        <v>0.26750000000000002</v>
      </c>
      <c r="AI87" s="12">
        <v>3.8179999999999998E-9</v>
      </c>
      <c r="AJ87" s="12">
        <v>0.98280000000000001</v>
      </c>
      <c r="AK87" s="12">
        <v>1.558E-2</v>
      </c>
      <c r="AL87" s="12">
        <v>0.11</v>
      </c>
      <c r="AM87" s="12">
        <v>0.43130000000000002</v>
      </c>
      <c r="AN87" s="108">
        <v>1.2110000000000001E-8</v>
      </c>
      <c r="AO87" s="103">
        <v>-1.0109999999999999E-2</v>
      </c>
      <c r="AP87" s="21">
        <v>-1.4940000000000001E-3</v>
      </c>
      <c r="AQ87" s="21">
        <v>-2.7309999999999999E-3</v>
      </c>
      <c r="AR87" s="21">
        <v>-4.6680000000000003E-3</v>
      </c>
      <c r="AS87" s="21">
        <v>-6.3330000000000001E-3</v>
      </c>
      <c r="AT87" s="21">
        <v>-2.3700000000000001E-3</v>
      </c>
      <c r="AU87" s="21">
        <v>-1.6410000000000001E-3</v>
      </c>
      <c r="AV87" s="21">
        <v>-1.7960000000000001E-3</v>
      </c>
      <c r="AW87" s="21">
        <v>3.9790000000000002E-4</v>
      </c>
      <c r="AX87" s="21">
        <v>-4.0569999999999998E-3</v>
      </c>
      <c r="AY87" s="12">
        <v>1.1160000000000001E-45</v>
      </c>
      <c r="AZ87" s="12">
        <v>0.7651</v>
      </c>
      <c r="BA87" s="12">
        <v>1.238E-2</v>
      </c>
      <c r="BB87" s="12">
        <v>0.22720000000000001</v>
      </c>
      <c r="BC87" s="12">
        <v>4.5810000000000001E-39</v>
      </c>
      <c r="BD87" s="12">
        <v>0.32429999999999998</v>
      </c>
      <c r="BE87" s="12">
        <v>0.80559999999999998</v>
      </c>
      <c r="BF87" s="12">
        <v>0.28029999999999999</v>
      </c>
      <c r="BG87" s="12">
        <v>0.92549999999999999</v>
      </c>
      <c r="BH87" s="12">
        <v>0.1603</v>
      </c>
      <c r="BI87" s="12">
        <v>4.6339999999999999E-20</v>
      </c>
      <c r="BJ87" s="12">
        <v>0.58809999999999996</v>
      </c>
      <c r="BK87" s="12">
        <v>3.15E-2</v>
      </c>
      <c r="BL87" s="12">
        <v>0.1416</v>
      </c>
      <c r="BM87" s="108">
        <v>2.0250000000000001E-16</v>
      </c>
      <c r="BN87" s="103">
        <v>2.0790000000000002</v>
      </c>
      <c r="BO87" s="21">
        <v>0.1981</v>
      </c>
      <c r="BP87" s="21">
        <v>1.903</v>
      </c>
      <c r="BQ87" s="21">
        <v>1.5549999999999999</v>
      </c>
      <c r="BR87" s="21">
        <v>0.25190000000000001</v>
      </c>
      <c r="BS87" s="21">
        <v>1.8240000000000001</v>
      </c>
      <c r="BT87" s="21">
        <v>0.40570000000000001</v>
      </c>
      <c r="BU87" s="21">
        <v>0.16159999999999999</v>
      </c>
      <c r="BV87" s="21">
        <v>-0.48039999999999999</v>
      </c>
      <c r="BW87" s="21">
        <v>1.1259999999999999</v>
      </c>
      <c r="BX87" s="21">
        <v>1.716</v>
      </c>
      <c r="BY87" s="21">
        <v>0.45090000000000002</v>
      </c>
      <c r="BZ87" s="12">
        <v>1.213E-85</v>
      </c>
      <c r="CA87" s="12">
        <v>0.76939999999999997</v>
      </c>
      <c r="CB87" s="12">
        <v>4.7749999999999997E-15</v>
      </c>
      <c r="CC87" s="12">
        <v>4.6820000000000002E-7</v>
      </c>
      <c r="CD87" s="12">
        <v>0.1116</v>
      </c>
      <c r="CE87" s="12">
        <v>1.3000000000000001E-98</v>
      </c>
      <c r="CF87" s="12">
        <v>0.41570000000000001</v>
      </c>
      <c r="CG87" s="12">
        <v>8.8550000000000004E-2</v>
      </c>
      <c r="CH87" s="12">
        <v>0.68730000000000002</v>
      </c>
      <c r="CI87" s="12">
        <v>0.1278</v>
      </c>
      <c r="CJ87" s="12">
        <v>8.2339999999999997E-2</v>
      </c>
      <c r="CK87" s="12">
        <v>0.11210000000000001</v>
      </c>
      <c r="CL87" s="12">
        <v>6.8820000000000002E-19</v>
      </c>
      <c r="CM87" s="12">
        <v>0.68320000000000003</v>
      </c>
      <c r="CN87" s="12">
        <v>1.0030000000000001E-10</v>
      </c>
      <c r="CO87" s="12">
        <v>6.3379999999999999E-3</v>
      </c>
      <c r="CP87" s="12">
        <v>0.81699999999999995</v>
      </c>
      <c r="CQ87" s="108">
        <v>6.7430000000000004E-27</v>
      </c>
      <c r="CR87" s="103">
        <v>2.0249999999999999</v>
      </c>
      <c r="CS87" s="21">
        <v>-4.206E-2</v>
      </c>
      <c r="CT87" s="21">
        <v>1.478</v>
      </c>
      <c r="CU87" s="21">
        <v>2.0019999999999998</v>
      </c>
      <c r="CV87" s="21">
        <v>1.728</v>
      </c>
      <c r="CW87" s="21">
        <v>0.6542</v>
      </c>
      <c r="CX87" s="21">
        <v>0.752</v>
      </c>
      <c r="CY87" s="21">
        <v>0.11559999999999999</v>
      </c>
      <c r="CZ87" s="21">
        <v>0.50409999999999999</v>
      </c>
      <c r="DA87" s="21">
        <v>0.73729999999999996</v>
      </c>
      <c r="DB87" s="12">
        <v>2.9930000000000002E-78</v>
      </c>
      <c r="DC87" s="12">
        <v>0.72770000000000001</v>
      </c>
      <c r="DD87" s="12">
        <v>6.0280000000000003E-10</v>
      </c>
      <c r="DE87" s="12">
        <v>1.122E-6</v>
      </c>
      <c r="DF87" s="12">
        <v>1.4129999999999999E-85</v>
      </c>
      <c r="DG87" s="12">
        <v>7.0720000000000005E-2</v>
      </c>
      <c r="DH87" s="12">
        <v>0.3301</v>
      </c>
      <c r="DI87" s="12">
        <v>0.85780000000000001</v>
      </c>
      <c r="DJ87" s="12">
        <v>0.63009999999999999</v>
      </c>
      <c r="DK87" s="12">
        <v>5.4489999999999997E-2</v>
      </c>
      <c r="DL87" s="12">
        <v>1.4309999999999999E-31</v>
      </c>
      <c r="DM87" s="12">
        <v>0.96479999999999999</v>
      </c>
      <c r="DN87" s="12">
        <v>7.8110000000000003E-7</v>
      </c>
      <c r="DO87" s="12">
        <v>2.0250000000000001E-5</v>
      </c>
      <c r="DP87" s="108">
        <v>1.292E-35</v>
      </c>
      <c r="DQ87" s="103">
        <v>4.3869999999999999E-2</v>
      </c>
      <c r="DR87" s="21">
        <v>7.3559999999999997E-3</v>
      </c>
      <c r="DS87" s="21">
        <v>2.9139999999999999E-2</v>
      </c>
      <c r="DT87" s="21">
        <v>4.231E-2</v>
      </c>
      <c r="DU87" s="21">
        <v>7.8380000000000005E-2</v>
      </c>
      <c r="DV87" s="21">
        <v>3.2680000000000001E-2</v>
      </c>
      <c r="DW87" s="21">
        <v>-7.5259999999999997E-4</v>
      </c>
      <c r="DX87" s="21">
        <v>2.788E-4</v>
      </c>
      <c r="DY87" s="21">
        <v>5.2659999999999998E-3</v>
      </c>
      <c r="DZ87" s="21">
        <v>-1.9430000000000001E-3</v>
      </c>
      <c r="EA87" s="21">
        <v>-6.0199999999999997E-2</v>
      </c>
      <c r="EB87" s="21">
        <v>6.3400000000000001E-3</v>
      </c>
      <c r="EC87" s="12">
        <v>1.5399999999999999E-135</v>
      </c>
      <c r="ED87" s="12">
        <v>0.26979999999999998</v>
      </c>
      <c r="EE87" s="12">
        <v>4.5910000000000004E-47</v>
      </c>
      <c r="EF87" s="12">
        <v>1.094E-12</v>
      </c>
      <c r="EG87" s="12">
        <v>2.7650000000000001E-2</v>
      </c>
      <c r="EH87" s="109">
        <v>9.3499999999999999E-179</v>
      </c>
      <c r="EI87" s="12">
        <v>0.30580000000000002</v>
      </c>
      <c r="EJ87" s="12">
        <v>0.67700000000000005</v>
      </c>
      <c r="EK87" s="12">
        <v>0.35630000000000001</v>
      </c>
      <c r="EL87" s="12">
        <v>0.96550000000000002</v>
      </c>
      <c r="EM87" s="12">
        <v>0.25140000000000001</v>
      </c>
      <c r="EN87" s="12">
        <v>0.79320000000000002</v>
      </c>
      <c r="EO87" s="12">
        <v>2.548E-38</v>
      </c>
      <c r="EP87" s="12">
        <v>0.26879999999999998</v>
      </c>
      <c r="EQ87" s="12">
        <v>7.8529999999999996E-29</v>
      </c>
      <c r="ER87" s="12">
        <v>7.868E-8</v>
      </c>
      <c r="ES87" s="12">
        <v>1.025E-2</v>
      </c>
      <c r="ET87" s="108">
        <v>3.0509999999999998E-63</v>
      </c>
      <c r="EU87" s="103">
        <v>4.2560000000000001E-2</v>
      </c>
      <c r="EV87" s="21">
        <v>7.2560000000000003E-3</v>
      </c>
      <c r="EW87" s="21">
        <v>2.9559999999999999E-2</v>
      </c>
      <c r="EX87" s="21">
        <v>3.8019999999999998E-2</v>
      </c>
      <c r="EY87" s="21">
        <v>3.3570000000000003E-2</v>
      </c>
      <c r="EZ87" s="21">
        <v>1.1280000000000001E-3</v>
      </c>
      <c r="FA87" s="21">
        <v>-5.6400000000000002E-5</v>
      </c>
      <c r="FB87" s="21">
        <v>4.1099999999999999E-3</v>
      </c>
      <c r="FC87" s="21">
        <v>1.051E-2</v>
      </c>
      <c r="FD87" s="21">
        <v>6.3309999999999998E-3</v>
      </c>
      <c r="FE87" s="12">
        <v>3.2999999999999998E-127</v>
      </c>
      <c r="FF87" s="12">
        <v>0.32940000000000003</v>
      </c>
      <c r="FG87" s="12">
        <v>2.0949999999999998E-46</v>
      </c>
      <c r="FH87" s="12">
        <v>1.66E-12</v>
      </c>
      <c r="FI87" s="12">
        <v>4.0099999999999998E-169</v>
      </c>
      <c r="FJ87" s="12">
        <v>0.97519999999999996</v>
      </c>
      <c r="FK87" s="12">
        <v>0.79010000000000002</v>
      </c>
      <c r="FL87" s="12">
        <v>0.44769999999999999</v>
      </c>
      <c r="FM87" s="12">
        <v>0.41110000000000002</v>
      </c>
      <c r="FN87" s="12">
        <v>0.56630000000000003</v>
      </c>
      <c r="FO87" s="12">
        <v>9.5650000000000007E-65</v>
      </c>
      <c r="FP87" s="12">
        <v>0.1739</v>
      </c>
      <c r="FQ87" s="12">
        <v>7.0969999999999997E-32</v>
      </c>
      <c r="FR87" s="12">
        <v>2.884E-9</v>
      </c>
      <c r="FS87" s="108">
        <v>6.1300000000000001E-93</v>
      </c>
    </row>
    <row r="88" spans="1:175" x14ac:dyDescent="0.35">
      <c r="A88" s="11" t="s">
        <v>203</v>
      </c>
      <c r="B88" s="11">
        <v>8</v>
      </c>
      <c r="C88" s="106">
        <v>144300760</v>
      </c>
      <c r="D88" s="11" t="s">
        <v>84</v>
      </c>
      <c r="E88" s="11" t="s">
        <v>83</v>
      </c>
      <c r="F88" s="11" t="s">
        <v>1653</v>
      </c>
      <c r="G88" s="120" t="s">
        <v>27059</v>
      </c>
      <c r="H88" s="11" t="b">
        <v>1</v>
      </c>
      <c r="I88" s="12">
        <v>8.0070000000000006E-18</v>
      </c>
      <c r="J88" s="102" t="s">
        <v>27089</v>
      </c>
      <c r="K88" s="231">
        <v>9.3930000000000003E-3</v>
      </c>
      <c r="L88" s="21">
        <v>1.043E-2</v>
      </c>
      <c r="M88" s="21">
        <v>5.8450000000000004E-3</v>
      </c>
      <c r="N88" s="21">
        <v>8.4139999999999996E-3</v>
      </c>
      <c r="O88" s="21">
        <v>1.0869999999999999E-2</v>
      </c>
      <c r="P88" s="21">
        <v>7.3899999999999999E-3</v>
      </c>
      <c r="Q88" s="21">
        <v>-2.8379999999999998E-3</v>
      </c>
      <c r="R88" s="21">
        <v>5.0549999999999996E-3</v>
      </c>
      <c r="S88" s="21">
        <v>-3.5309999999999999E-3</v>
      </c>
      <c r="T88" s="21">
        <v>-5.0289999999999996E-3</v>
      </c>
      <c r="U88" s="21">
        <v>-8.7159999999999998E-3</v>
      </c>
      <c r="V88" s="21">
        <v>-1.7049999999999999E-3</v>
      </c>
      <c r="W88" s="12">
        <v>8.0799999999999999E-13</v>
      </c>
      <c r="X88" s="12">
        <v>9.2200000000000008E-3</v>
      </c>
      <c r="Y88" s="12">
        <v>1.145E-4</v>
      </c>
      <c r="Z88" s="12">
        <v>9.5729999999999996E-2</v>
      </c>
      <c r="AA88" s="12">
        <v>0.47020000000000001</v>
      </c>
      <c r="AB88" s="109">
        <v>8.0070000000000006E-18</v>
      </c>
      <c r="AC88" s="12">
        <v>0.31240000000000001</v>
      </c>
      <c r="AD88" s="12">
        <v>0.56720000000000004</v>
      </c>
      <c r="AE88" s="12">
        <v>0.30080000000000001</v>
      </c>
      <c r="AF88" s="12">
        <v>0.3856</v>
      </c>
      <c r="AG88" s="12">
        <v>0.5948</v>
      </c>
      <c r="AH88" s="12">
        <v>0.12859999999999999</v>
      </c>
      <c r="AI88" s="12">
        <v>1.702E-6</v>
      </c>
      <c r="AJ88" s="12">
        <v>4.6679999999999999E-2</v>
      </c>
      <c r="AK88" s="12">
        <v>5.4440000000000001E-4</v>
      </c>
      <c r="AL88" s="12">
        <v>4.4339999999999997E-2</v>
      </c>
      <c r="AM88" s="12">
        <v>0.22389999999999999</v>
      </c>
      <c r="AN88" s="108">
        <v>2.3920000000000001E-10</v>
      </c>
      <c r="AO88" s="103">
        <v>8.3499999999999998E-3</v>
      </c>
      <c r="AP88" s="21">
        <v>9.9860000000000001E-3</v>
      </c>
      <c r="AQ88" s="21">
        <v>5.5770000000000004E-3</v>
      </c>
      <c r="AR88" s="21">
        <v>7.3740000000000003E-3</v>
      </c>
      <c r="AS88" s="21">
        <v>7.097E-3</v>
      </c>
      <c r="AT88" s="21">
        <v>-2.8340000000000001E-3</v>
      </c>
      <c r="AU88" s="21">
        <v>1.1440000000000001E-3</v>
      </c>
      <c r="AV88" s="21">
        <v>-3.7090000000000001E-3</v>
      </c>
      <c r="AW88" s="21">
        <v>-6.999E-3</v>
      </c>
      <c r="AX88" s="21">
        <v>-2.6229999999999999E-3</v>
      </c>
      <c r="AY88" s="12">
        <v>8.8530000000000003E-12</v>
      </c>
      <c r="AZ88" s="12">
        <v>6.9720000000000004E-2</v>
      </c>
      <c r="BA88" s="12">
        <v>3.1589999999999998E-4</v>
      </c>
      <c r="BB88" s="12">
        <v>0.10150000000000001</v>
      </c>
      <c r="BC88" s="12">
        <v>7.2400000000000003E-16</v>
      </c>
      <c r="BD88" s="12">
        <v>0.37509999999999999</v>
      </c>
      <c r="BE88" s="12">
        <v>0.98719999999999997</v>
      </c>
      <c r="BF88" s="12">
        <v>0.20669999999999999</v>
      </c>
      <c r="BG88" s="12">
        <v>0.2853</v>
      </c>
      <c r="BH88" s="12">
        <v>9.5329999999999998E-2</v>
      </c>
      <c r="BI88" s="12">
        <v>1.9289999999999999E-9</v>
      </c>
      <c r="BJ88" s="12">
        <v>3.9410000000000001E-2</v>
      </c>
      <c r="BK88" s="12">
        <v>6.2259999999999995E-4</v>
      </c>
      <c r="BL88" s="12">
        <v>3.1179999999999999E-2</v>
      </c>
      <c r="BM88" s="108">
        <v>1.249E-12</v>
      </c>
      <c r="BN88" s="103">
        <v>-0.14849999999999999</v>
      </c>
      <c r="BO88" s="21">
        <v>8.8389999999999996E-2</v>
      </c>
      <c r="BP88" s="21">
        <v>-0.63400000000000001</v>
      </c>
      <c r="BQ88" s="21">
        <v>-0.28539999999999999</v>
      </c>
      <c r="BR88" s="21">
        <v>0.31790000000000002</v>
      </c>
      <c r="BS88" s="21">
        <v>-0.34210000000000002</v>
      </c>
      <c r="BT88" s="21">
        <v>3.9910000000000001E-2</v>
      </c>
      <c r="BU88" s="21">
        <v>-2.13</v>
      </c>
      <c r="BV88" s="21">
        <v>1.198</v>
      </c>
      <c r="BW88" s="21">
        <v>0.76919999999999999</v>
      </c>
      <c r="BX88" s="21">
        <v>-1.59</v>
      </c>
      <c r="BY88" s="21">
        <v>0.30109999999999998</v>
      </c>
      <c r="BZ88" s="12">
        <v>0.75229999999999997</v>
      </c>
      <c r="CA88" s="12">
        <v>0.17130000000000001</v>
      </c>
      <c r="CB88" s="12">
        <v>5.4219999999999997E-2</v>
      </c>
      <c r="CC88" s="12">
        <v>0.66459999999999997</v>
      </c>
      <c r="CD88" s="12">
        <v>0.45090000000000002</v>
      </c>
      <c r="CE88" s="12">
        <v>0.2412</v>
      </c>
      <c r="CF88" s="12">
        <v>0.88080000000000003</v>
      </c>
      <c r="CG88" s="12">
        <v>8.9029999999999998E-2</v>
      </c>
      <c r="CH88" s="12">
        <v>4.3319999999999999E-3</v>
      </c>
      <c r="CI88" s="12">
        <v>0.44940000000000002</v>
      </c>
      <c r="CJ88" s="12">
        <v>0.67589999999999995</v>
      </c>
      <c r="CK88" s="12">
        <v>0.24579999999999999</v>
      </c>
      <c r="CL88" s="12">
        <v>0.62790000000000001</v>
      </c>
      <c r="CM88" s="12">
        <v>0.97929999999999995</v>
      </c>
      <c r="CN88" s="12">
        <v>4.6339999999999999E-2</v>
      </c>
      <c r="CO88" s="12">
        <v>0.68569999999999998</v>
      </c>
      <c r="CP88" s="12">
        <v>0.76039999999999996</v>
      </c>
      <c r="CQ88" s="108">
        <v>0.1085</v>
      </c>
      <c r="CR88" s="103">
        <v>-0.2258</v>
      </c>
      <c r="CS88" s="21">
        <v>-0.49080000000000001</v>
      </c>
      <c r="CT88" s="21">
        <v>-0.56820000000000004</v>
      </c>
      <c r="CU88" s="21">
        <v>2.7830000000000001E-2</v>
      </c>
      <c r="CV88" s="21">
        <v>-0.3075</v>
      </c>
      <c r="CW88" s="21">
        <v>0.17960000000000001</v>
      </c>
      <c r="CX88" s="21">
        <v>-0.1318</v>
      </c>
      <c r="CY88" s="21">
        <v>0.99970000000000003</v>
      </c>
      <c r="CZ88" s="21">
        <v>0.25640000000000002</v>
      </c>
      <c r="DA88" s="21">
        <v>0.35949999999999999</v>
      </c>
      <c r="DB88" s="12">
        <v>0.60819999999999996</v>
      </c>
      <c r="DC88" s="12">
        <v>0.77510000000000001</v>
      </c>
      <c r="DD88" s="12">
        <v>0.1416</v>
      </c>
      <c r="DE88" s="12">
        <v>0.94520000000000004</v>
      </c>
      <c r="DF88" s="12">
        <v>0.20710000000000001</v>
      </c>
      <c r="DG88" s="12">
        <v>0.52280000000000004</v>
      </c>
      <c r="DH88" s="12">
        <v>0.71</v>
      </c>
      <c r="DI88" s="12">
        <v>1.8020000000000001E-2</v>
      </c>
      <c r="DJ88" s="12">
        <v>0.76200000000000001</v>
      </c>
      <c r="DK88" s="12">
        <v>9.4630000000000006E-2</v>
      </c>
      <c r="DL88" s="12">
        <v>0.31819999999999998</v>
      </c>
      <c r="DM88" s="12">
        <v>0.53320000000000001</v>
      </c>
      <c r="DN88" s="12">
        <v>0.1091</v>
      </c>
      <c r="DO88" s="12">
        <v>0.90669999999999995</v>
      </c>
      <c r="DP88" s="108">
        <v>0.1004</v>
      </c>
      <c r="DQ88" s="103">
        <v>-8.3129999999999992E-3</v>
      </c>
      <c r="DR88" s="21">
        <v>-1.4030000000000001E-2</v>
      </c>
      <c r="DS88" s="21">
        <v>-5.0130000000000001E-3</v>
      </c>
      <c r="DT88" s="21">
        <v>-5.1180000000000002E-3</v>
      </c>
      <c r="DU88" s="21">
        <v>-4.9870000000000001E-3</v>
      </c>
      <c r="DV88" s="21">
        <v>-6.4720000000000003E-3</v>
      </c>
      <c r="DW88" s="21">
        <v>-8.0940000000000005E-4</v>
      </c>
      <c r="DX88" s="21">
        <v>-3.3240000000000001E-3</v>
      </c>
      <c r="DY88" s="21">
        <v>8.6899999999999998E-3</v>
      </c>
      <c r="DZ88" s="21">
        <v>4.9890000000000004E-3</v>
      </c>
      <c r="EA88" s="21">
        <v>-1.4250000000000001E-2</v>
      </c>
      <c r="EB88" s="21">
        <v>1.1689999999999999E-3</v>
      </c>
      <c r="EC88" s="12">
        <v>3.6929999999999998E-4</v>
      </c>
      <c r="ED88" s="12">
        <v>0.1419</v>
      </c>
      <c r="EE88" s="12">
        <v>0.1522</v>
      </c>
      <c r="EF88" s="12">
        <v>0.84719999999999995</v>
      </c>
      <c r="EG88" s="12">
        <v>0.88719999999999999</v>
      </c>
      <c r="EH88" s="12">
        <v>9.4519999999999999E-4</v>
      </c>
      <c r="EI88" s="12">
        <v>0.96619999999999995</v>
      </c>
      <c r="EJ88" s="12">
        <v>0.82589999999999997</v>
      </c>
      <c r="EK88" s="12">
        <v>4.3679999999999997E-2</v>
      </c>
      <c r="EL88" s="12">
        <v>0.61660000000000004</v>
      </c>
      <c r="EM88" s="12">
        <v>0.81940000000000002</v>
      </c>
      <c r="EN88" s="12">
        <v>0.153</v>
      </c>
      <c r="EO88" s="12">
        <v>5.8400000000000001E-2</v>
      </c>
      <c r="EP88" s="12">
        <v>0.1389</v>
      </c>
      <c r="EQ88" s="12">
        <v>3.5249999999999997E-2</v>
      </c>
      <c r="ER88" s="12">
        <v>0.58620000000000005</v>
      </c>
      <c r="ES88" s="12">
        <v>0.88329999999999997</v>
      </c>
      <c r="ET88" s="108">
        <v>2.2060000000000001E-3</v>
      </c>
      <c r="EU88" s="103">
        <v>-8.0700000000000008E-3</v>
      </c>
      <c r="EV88" s="21">
        <v>-9.6220000000000003E-3</v>
      </c>
      <c r="EW88" s="21">
        <v>-5.5430000000000002E-3</v>
      </c>
      <c r="EX88" s="21">
        <v>-5.9880000000000003E-3</v>
      </c>
      <c r="EY88" s="21">
        <v>-6.7250000000000001E-3</v>
      </c>
      <c r="EZ88" s="21">
        <v>-9.8769999999999999E-4</v>
      </c>
      <c r="FA88" s="21">
        <v>-9.9679999999999994E-4</v>
      </c>
      <c r="FB88" s="21">
        <v>1.072E-2</v>
      </c>
      <c r="FC88" s="21">
        <v>1.54E-2</v>
      </c>
      <c r="FD88" s="21">
        <v>3.4399999999999999E-3</v>
      </c>
      <c r="FE88" s="12">
        <v>9.7490000000000001E-4</v>
      </c>
      <c r="FF88" s="12">
        <v>0.5151</v>
      </c>
      <c r="FG88" s="12">
        <v>7.5600000000000001E-2</v>
      </c>
      <c r="FH88" s="12">
        <v>0.51139999999999997</v>
      </c>
      <c r="FI88" s="12">
        <v>1.828E-3</v>
      </c>
      <c r="FJ88" s="12">
        <v>0.80930000000000002</v>
      </c>
      <c r="FK88" s="12">
        <v>0.95909999999999995</v>
      </c>
      <c r="FL88" s="12">
        <v>3.7780000000000001E-2</v>
      </c>
      <c r="FM88" s="12">
        <v>0.28299999999999997</v>
      </c>
      <c r="FN88" s="12">
        <v>0.1515</v>
      </c>
      <c r="FO88" s="12">
        <v>1.2359999999999999E-2</v>
      </c>
      <c r="FP88" s="12">
        <v>0.28920000000000001</v>
      </c>
      <c r="FQ88" s="12">
        <v>3.9449999999999999E-2</v>
      </c>
      <c r="FR88" s="12">
        <v>0.41799999999999998</v>
      </c>
      <c r="FS88" s="108">
        <v>6.9959999999999998E-4</v>
      </c>
    </row>
    <row r="89" spans="1:175" x14ac:dyDescent="0.35">
      <c r="A89" s="11" t="s">
        <v>202</v>
      </c>
      <c r="B89" s="11">
        <v>9</v>
      </c>
      <c r="C89" s="106">
        <v>15303583</v>
      </c>
      <c r="D89" s="11" t="s">
        <v>84</v>
      </c>
      <c r="E89" s="11" t="s">
        <v>83</v>
      </c>
      <c r="F89" s="11" t="s">
        <v>1503</v>
      </c>
      <c r="G89" s="120" t="s">
        <v>416</v>
      </c>
      <c r="H89" s="11" t="b">
        <v>1</v>
      </c>
      <c r="I89" s="12">
        <v>4.2360000000000002E-41</v>
      </c>
      <c r="J89" s="102" t="s">
        <v>27087</v>
      </c>
      <c r="K89" s="231">
        <v>1.451E-2</v>
      </c>
      <c r="L89" s="21">
        <v>4.4029999999999998E-3</v>
      </c>
      <c r="M89" s="21">
        <v>9.5600000000000008E-3</v>
      </c>
      <c r="N89" s="21">
        <v>8.7240000000000009E-3</v>
      </c>
      <c r="O89" s="21">
        <v>1.4450000000000001E-3</v>
      </c>
      <c r="P89" s="21">
        <v>1.18E-2</v>
      </c>
      <c r="Q89" s="21">
        <v>4.7810000000000002E-4</v>
      </c>
      <c r="R89" s="21">
        <v>-1.503E-3</v>
      </c>
      <c r="S89" s="21">
        <v>1.2689999999999999E-3</v>
      </c>
      <c r="T89" s="21">
        <v>-5.4489999999999996E-4</v>
      </c>
      <c r="U89" s="21">
        <v>1.304E-2</v>
      </c>
      <c r="V89" s="21">
        <v>2.2560000000000002E-3</v>
      </c>
      <c r="W89" s="12">
        <v>2.486E-37</v>
      </c>
      <c r="X89" s="12">
        <v>0.69820000000000004</v>
      </c>
      <c r="Y89" s="12">
        <v>4.6979999999999999E-3</v>
      </c>
      <c r="Z89" s="12">
        <v>0.1943</v>
      </c>
      <c r="AA89" s="12">
        <v>0.36480000000000001</v>
      </c>
      <c r="AB89" s="12">
        <v>8.1620000000000005E-38</v>
      </c>
      <c r="AC89" s="12">
        <v>0.93730000000000002</v>
      </c>
      <c r="AD89" s="12">
        <v>0.87809999999999999</v>
      </c>
      <c r="AE89" s="12">
        <v>0.62949999999999995</v>
      </c>
      <c r="AF89" s="12">
        <v>0.9506</v>
      </c>
      <c r="AG89" s="12">
        <v>0.29349999999999998</v>
      </c>
      <c r="AH89" s="12">
        <v>0.96850000000000003</v>
      </c>
      <c r="AI89" s="12">
        <v>6.7119999999999997E-11</v>
      </c>
      <c r="AJ89" s="12">
        <v>0.50790000000000002</v>
      </c>
      <c r="AK89" s="12">
        <v>5.0949999999999997E-3</v>
      </c>
      <c r="AL89" s="12">
        <v>0.1837</v>
      </c>
      <c r="AM89" s="12">
        <v>0.90310000000000001</v>
      </c>
      <c r="AN89" s="108">
        <v>9.2430000000000001E-12</v>
      </c>
      <c r="AO89" s="103">
        <v>1.405E-2</v>
      </c>
      <c r="AP89" s="21">
        <v>2.3890000000000001E-3</v>
      </c>
      <c r="AQ89" s="21">
        <v>1.546E-2</v>
      </c>
      <c r="AR89" s="21">
        <v>8.1759999999999992E-3</v>
      </c>
      <c r="AS89" s="21">
        <v>1.3100000000000001E-2</v>
      </c>
      <c r="AT89" s="21">
        <v>2.0119999999999999E-3</v>
      </c>
      <c r="AU89" s="21">
        <v>1.9570000000000001E-2</v>
      </c>
      <c r="AV89" s="21">
        <v>-4.2529999999999998E-3</v>
      </c>
      <c r="AW89" s="21">
        <v>1.5200000000000001E-3</v>
      </c>
      <c r="AX89" s="21">
        <v>2.5579999999999999E-3</v>
      </c>
      <c r="AY89" s="12">
        <v>2.1790000000000001E-38</v>
      </c>
      <c r="AZ89" s="12">
        <v>0.13120000000000001</v>
      </c>
      <c r="BA89" s="12">
        <v>2.1149999999999999E-4</v>
      </c>
      <c r="BB89" s="12">
        <v>0.17519999999999999</v>
      </c>
      <c r="BC89" s="109">
        <v>4.2360000000000002E-41</v>
      </c>
      <c r="BD89" s="12">
        <v>0.49030000000000001</v>
      </c>
      <c r="BE89" s="12">
        <v>0.10979999999999999</v>
      </c>
      <c r="BF89" s="12">
        <v>0.71650000000000003</v>
      </c>
      <c r="BG89" s="12">
        <v>0.97260000000000002</v>
      </c>
      <c r="BH89" s="12">
        <v>0.41760000000000003</v>
      </c>
      <c r="BI89" s="12">
        <v>9.9099999999999997E-19</v>
      </c>
      <c r="BJ89" s="12">
        <v>0.68400000000000005</v>
      </c>
      <c r="BK89" s="12">
        <v>2.767E-4</v>
      </c>
      <c r="BL89" s="12">
        <v>0.128</v>
      </c>
      <c r="BM89" s="108">
        <v>6.133E-21</v>
      </c>
      <c r="BN89" s="103">
        <v>-1.8030000000000001E-2</v>
      </c>
      <c r="BO89" s="21">
        <v>1.0980000000000001</v>
      </c>
      <c r="BP89" s="21">
        <v>-9.1509999999999994E-2</v>
      </c>
      <c r="BQ89" s="21">
        <v>-0.4551</v>
      </c>
      <c r="BR89" s="21">
        <v>-2.8959999999999999</v>
      </c>
      <c r="BS89" s="21">
        <v>-8.9020000000000002E-2</v>
      </c>
      <c r="BT89" s="21">
        <v>-0.23760000000000001</v>
      </c>
      <c r="BU89" s="21">
        <v>0.66779999999999995</v>
      </c>
      <c r="BV89" s="21">
        <v>-0.48920000000000002</v>
      </c>
      <c r="BW89" s="21">
        <v>1.6759999999999999</v>
      </c>
      <c r="BX89" s="21">
        <v>4.585</v>
      </c>
      <c r="BY89" s="21">
        <v>-9.6500000000000006E-3</v>
      </c>
      <c r="BZ89" s="12">
        <v>0.46650000000000003</v>
      </c>
      <c r="CA89" s="12">
        <v>0.1174</v>
      </c>
      <c r="CB89" s="12">
        <v>0.84730000000000005</v>
      </c>
      <c r="CC89" s="12">
        <v>0.41320000000000001</v>
      </c>
      <c r="CD89" s="12">
        <v>9.4509999999999997E-2</v>
      </c>
      <c r="CE89" s="12">
        <v>0.84089999999999998</v>
      </c>
      <c r="CF89" s="12">
        <v>0.84970000000000001</v>
      </c>
      <c r="CG89" s="12">
        <v>0.4461</v>
      </c>
      <c r="CH89" s="12">
        <v>0.95340000000000003</v>
      </c>
      <c r="CI89" s="12">
        <v>0.17230000000000001</v>
      </c>
      <c r="CJ89" s="12">
        <v>4.8009999999999997E-2</v>
      </c>
      <c r="CK89" s="12">
        <v>0.73380000000000001</v>
      </c>
      <c r="CL89" s="12">
        <v>0.99160000000000004</v>
      </c>
      <c r="CM89" s="12">
        <v>0.31119999999999998</v>
      </c>
      <c r="CN89" s="12">
        <v>0.98329999999999995</v>
      </c>
      <c r="CO89" s="12">
        <v>0.67800000000000005</v>
      </c>
      <c r="CP89" s="12">
        <v>7.9969999999999999E-2</v>
      </c>
      <c r="CQ89" s="108">
        <v>0.82310000000000005</v>
      </c>
      <c r="CR89" s="103">
        <v>0.1163</v>
      </c>
      <c r="CS89" s="21">
        <v>1.8029999999999999</v>
      </c>
      <c r="CT89" s="21">
        <v>-0.55479999999999996</v>
      </c>
      <c r="CU89" s="21">
        <v>-0.23430000000000001</v>
      </c>
      <c r="CV89" s="21">
        <v>0.11890000000000001</v>
      </c>
      <c r="CW89" s="21">
        <v>-0.66569999999999996</v>
      </c>
      <c r="CX89" s="21">
        <v>2.8140000000000001</v>
      </c>
      <c r="CY89" s="21">
        <v>-0.32669999999999999</v>
      </c>
      <c r="CZ89" s="21">
        <v>2.6</v>
      </c>
      <c r="DA89" s="21">
        <v>-0.46550000000000002</v>
      </c>
      <c r="DB89" s="12">
        <v>0.10009999999999999</v>
      </c>
      <c r="DC89" s="12">
        <v>2.6689999999999999E-3</v>
      </c>
      <c r="DD89" s="12">
        <v>0.60229999999999995</v>
      </c>
      <c r="DE89" s="12">
        <v>0.21540000000000001</v>
      </c>
      <c r="DF89" s="12">
        <v>0.33950000000000002</v>
      </c>
      <c r="DG89" s="12">
        <v>0.25319999999999998</v>
      </c>
      <c r="DH89" s="12">
        <v>0.1789</v>
      </c>
      <c r="DI89" s="12">
        <v>0.93110000000000004</v>
      </c>
      <c r="DJ89" s="12">
        <v>0.13750000000000001</v>
      </c>
      <c r="DK89" s="12">
        <v>0.62780000000000002</v>
      </c>
      <c r="DL89" s="12">
        <v>0.6552</v>
      </c>
      <c r="DM89" s="12">
        <v>6.6210000000000005E-2</v>
      </c>
      <c r="DN89" s="12">
        <v>0.51139999999999997</v>
      </c>
      <c r="DO89" s="12">
        <v>0.77929999999999999</v>
      </c>
      <c r="DP89" s="108">
        <v>0.61650000000000005</v>
      </c>
      <c r="DQ89" s="103">
        <v>4.4149999999999997E-3</v>
      </c>
      <c r="DR89" s="21">
        <v>7.3899999999999994E-5</v>
      </c>
      <c r="DS89" s="21">
        <v>-4.4980000000000003E-3</v>
      </c>
      <c r="DT89" s="21">
        <v>1.805E-2</v>
      </c>
      <c r="DU89" s="21">
        <v>-3.8089999999999999E-2</v>
      </c>
      <c r="DV89" s="21">
        <v>2.3289999999999999E-3</v>
      </c>
      <c r="DW89" s="21">
        <v>7.8860000000000006E-3</v>
      </c>
      <c r="DX89" s="21">
        <v>2.3460000000000002E-2</v>
      </c>
      <c r="DY89" s="21">
        <v>2.767E-2</v>
      </c>
      <c r="DZ89" s="21">
        <v>-2.4559999999999998E-3</v>
      </c>
      <c r="EA89" s="21">
        <v>8.0289999999999997E-3</v>
      </c>
      <c r="EB89" s="21">
        <v>1.1429999999999999E-2</v>
      </c>
      <c r="EC89" s="12">
        <v>1.3439999999999999E-4</v>
      </c>
      <c r="ED89" s="12">
        <v>0.12770000000000001</v>
      </c>
      <c r="EE89" s="12">
        <v>6.8440000000000001E-2</v>
      </c>
      <c r="EF89" s="12">
        <v>0.22750000000000001</v>
      </c>
      <c r="EG89" s="12">
        <v>0.46479999999999999</v>
      </c>
      <c r="EH89" s="12">
        <v>3.3699999999999999E-6</v>
      </c>
      <c r="EI89" s="12">
        <v>0.14319999999999999</v>
      </c>
      <c r="EJ89" s="12">
        <v>0.43930000000000002</v>
      </c>
      <c r="EK89" s="12">
        <v>5.0569999999999997E-2</v>
      </c>
      <c r="EL89" s="12">
        <v>0.96399999999999997</v>
      </c>
      <c r="EM89" s="12">
        <v>0.92030000000000001</v>
      </c>
      <c r="EN89" s="12">
        <v>2.8080000000000001E-2</v>
      </c>
      <c r="EO89" s="12">
        <v>0.34889999999999999</v>
      </c>
      <c r="EP89" s="12">
        <v>0.93620000000000003</v>
      </c>
      <c r="EQ89" s="12">
        <v>0.62239999999999995</v>
      </c>
      <c r="ER89" s="12">
        <v>0.19059999999999999</v>
      </c>
      <c r="ES89" s="12">
        <v>0.2641</v>
      </c>
      <c r="ET89" s="108">
        <v>0.5</v>
      </c>
      <c r="EU89" s="103">
        <v>1.106E-2</v>
      </c>
      <c r="EV89" s="21">
        <v>9.6699999999999998E-3</v>
      </c>
      <c r="EW89" s="21">
        <v>1.9239999999999999E-3</v>
      </c>
      <c r="EX89" s="21">
        <v>7.4729999999999996E-3</v>
      </c>
      <c r="EY89" s="21">
        <v>9.3069999999999993E-3</v>
      </c>
      <c r="EZ89" s="21">
        <v>-1.7719999999999999E-3</v>
      </c>
      <c r="FA89" s="21">
        <v>7.1860000000000001E-4</v>
      </c>
      <c r="FB89" s="21">
        <v>1.984E-2</v>
      </c>
      <c r="FC89" s="21">
        <v>3.7990000000000003E-2</v>
      </c>
      <c r="FD89" s="21">
        <v>2.4380000000000001E-3</v>
      </c>
      <c r="FE89" s="12">
        <v>5.4410000000000005E-4</v>
      </c>
      <c r="FF89" s="12">
        <v>0.58240000000000003</v>
      </c>
      <c r="FG89" s="12">
        <v>0.15329999999999999</v>
      </c>
      <c r="FH89" s="12">
        <v>4.2680000000000003E-2</v>
      </c>
      <c r="FI89" s="12">
        <v>4.3220000000000003E-5</v>
      </c>
      <c r="FJ89" s="12">
        <v>0.69120000000000004</v>
      </c>
      <c r="FK89" s="12">
        <v>0.95289999999999997</v>
      </c>
      <c r="FL89" s="12">
        <v>0.1041</v>
      </c>
      <c r="FM89" s="12">
        <v>7.6259999999999994E-2</v>
      </c>
      <c r="FN89" s="12">
        <v>0.54500000000000004</v>
      </c>
      <c r="FO89" s="12">
        <v>2.33E-3</v>
      </c>
      <c r="FP89" s="12">
        <v>0.37069999999999997</v>
      </c>
      <c r="FQ89" s="12">
        <v>0.82050000000000001</v>
      </c>
      <c r="FR89" s="12">
        <v>0.50690000000000002</v>
      </c>
      <c r="FS89" s="108">
        <v>2.7989999999999998E-3</v>
      </c>
    </row>
    <row r="90" spans="1:175" x14ac:dyDescent="0.35">
      <c r="A90" s="11" t="s">
        <v>201</v>
      </c>
      <c r="B90" s="11">
        <v>9</v>
      </c>
      <c r="C90" s="106">
        <v>107665739</v>
      </c>
      <c r="D90" s="11" t="s">
        <v>84</v>
      </c>
      <c r="E90" s="11" t="s">
        <v>83</v>
      </c>
      <c r="F90" s="11" t="s">
        <v>2737</v>
      </c>
      <c r="G90" s="120" t="s">
        <v>414</v>
      </c>
      <c r="H90" s="11" t="b">
        <v>1</v>
      </c>
      <c r="I90" s="12">
        <v>5.9299999999999995E-162</v>
      </c>
      <c r="J90" s="102" t="s">
        <v>27089</v>
      </c>
      <c r="K90" s="231">
        <v>-1.7160000000000002E-2</v>
      </c>
      <c r="L90" s="21">
        <v>-1.0290000000000001E-2</v>
      </c>
      <c r="M90" s="21">
        <v>-2.1260000000000001E-2</v>
      </c>
      <c r="N90" s="21">
        <v>-1.491E-2</v>
      </c>
      <c r="O90" s="21">
        <v>-1.3220000000000001E-2</v>
      </c>
      <c r="P90" s="21">
        <v>-1.865E-2</v>
      </c>
      <c r="Q90" s="21">
        <v>-8.363E-4</v>
      </c>
      <c r="R90" s="21">
        <v>6.5079999999999999E-3</v>
      </c>
      <c r="S90" s="21">
        <v>-4.1650000000000003E-3</v>
      </c>
      <c r="T90" s="21">
        <v>-3.3779999999999999E-3</v>
      </c>
      <c r="U90" s="21">
        <v>-1.6840000000000001E-2</v>
      </c>
      <c r="V90" s="21">
        <v>-2.5720000000000002E-4</v>
      </c>
      <c r="W90" s="12">
        <v>2.4270000000000001E-81</v>
      </c>
      <c r="X90" s="12">
        <v>3.5349999999999999E-2</v>
      </c>
      <c r="Y90" s="12">
        <v>8.8840000000000006E-80</v>
      </c>
      <c r="Z90" s="12">
        <v>1.3479999999999999E-7</v>
      </c>
      <c r="AA90" s="12">
        <v>2.7300000000000002E-4</v>
      </c>
      <c r="AB90" s="109">
        <v>5.9299999999999995E-162</v>
      </c>
      <c r="AC90" s="12">
        <v>0.52769999999999995</v>
      </c>
      <c r="AD90" s="12">
        <v>0.52139999999999997</v>
      </c>
      <c r="AE90" s="12">
        <v>0.62870000000000004</v>
      </c>
      <c r="AF90" s="12">
        <v>0.42199999999999999</v>
      </c>
      <c r="AG90" s="12">
        <v>0.1283</v>
      </c>
      <c r="AH90" s="12">
        <v>0.6774</v>
      </c>
      <c r="AI90" s="12">
        <v>1.441E-21</v>
      </c>
      <c r="AJ90" s="12">
        <v>1.2800000000000001E-2</v>
      </c>
      <c r="AK90" s="12">
        <v>3.4530000000000001E-53</v>
      </c>
      <c r="AL90" s="12">
        <v>4.4529999999999998E-4</v>
      </c>
      <c r="AM90" s="12">
        <v>0.15440000000000001</v>
      </c>
      <c r="AN90" s="108">
        <v>2.042E-75</v>
      </c>
      <c r="AO90" s="103">
        <v>-1.8589999999999999E-2</v>
      </c>
      <c r="AP90" s="21">
        <v>-1.072E-2</v>
      </c>
      <c r="AQ90" s="21">
        <v>-2.12E-2</v>
      </c>
      <c r="AR90" s="21">
        <v>-1.4160000000000001E-2</v>
      </c>
      <c r="AS90" s="21">
        <v>-1.882E-2</v>
      </c>
      <c r="AT90" s="21">
        <v>1.6559999999999999E-3</v>
      </c>
      <c r="AU90" s="21">
        <v>6.4479999999999997E-3</v>
      </c>
      <c r="AV90" s="21">
        <v>-3.8440000000000002E-3</v>
      </c>
      <c r="AW90" s="21">
        <v>-7.1349999999999998E-3</v>
      </c>
      <c r="AX90" s="21">
        <v>1.8819999999999999E-4</v>
      </c>
      <c r="AY90" s="12">
        <v>1.5859999999999999E-79</v>
      </c>
      <c r="AZ90" s="12">
        <v>8.0020000000000004E-3</v>
      </c>
      <c r="BA90" s="12">
        <v>1.84E-74</v>
      </c>
      <c r="BB90" s="12">
        <v>2.5919999999999999E-7</v>
      </c>
      <c r="BC90" s="12">
        <v>8.9000000000000005E-154</v>
      </c>
      <c r="BD90" s="12">
        <v>0.53669999999999995</v>
      </c>
      <c r="BE90" s="12">
        <v>0.39229999999999998</v>
      </c>
      <c r="BF90" s="12">
        <v>0.6502</v>
      </c>
      <c r="BG90" s="12">
        <v>0.32869999999999999</v>
      </c>
      <c r="BH90" s="12">
        <v>0.50109999999999999</v>
      </c>
      <c r="BI90" s="12">
        <v>1.284E-45</v>
      </c>
      <c r="BJ90" s="12">
        <v>1.521E-3</v>
      </c>
      <c r="BK90" s="12">
        <v>3.4570000000000001E-54</v>
      </c>
      <c r="BL90" s="12">
        <v>3.5200000000000002E-5</v>
      </c>
      <c r="BM90" s="108">
        <v>7.6300000000000002E-93</v>
      </c>
      <c r="BN90" s="103">
        <v>-1.0860000000000001</v>
      </c>
      <c r="BO90" s="21">
        <v>-0.59430000000000005</v>
      </c>
      <c r="BP90" s="21">
        <v>-0.38240000000000002</v>
      </c>
      <c r="BQ90" s="21">
        <v>-2.4</v>
      </c>
      <c r="BR90" s="21">
        <v>-0.79520000000000002</v>
      </c>
      <c r="BS90" s="21">
        <v>-0.85099999999999998</v>
      </c>
      <c r="BT90" s="21">
        <v>0.2041</v>
      </c>
      <c r="BU90" s="21">
        <v>0.3054</v>
      </c>
      <c r="BV90" s="21">
        <v>-0.6351</v>
      </c>
      <c r="BW90" s="21">
        <v>1.1100000000000001</v>
      </c>
      <c r="BX90" s="21">
        <v>-1.3240000000000001</v>
      </c>
      <c r="BY90" s="21">
        <v>-6.9209999999999994E-2</v>
      </c>
      <c r="BZ90" s="12">
        <v>5.4550000000000003E-10</v>
      </c>
      <c r="CA90" s="12">
        <v>0.64349999999999996</v>
      </c>
      <c r="CB90" s="12">
        <v>2.35E-2</v>
      </c>
      <c r="CC90" s="12">
        <v>1.7110000000000001E-4</v>
      </c>
      <c r="CD90" s="12">
        <v>0.12889999999999999</v>
      </c>
      <c r="CE90" s="12">
        <v>1.6659999999999999E-13</v>
      </c>
      <c r="CF90" s="12">
        <v>0.37359999999999999</v>
      </c>
      <c r="CG90" s="12">
        <v>0.84209999999999996</v>
      </c>
      <c r="CH90" s="12">
        <v>0.17449999999999999</v>
      </c>
      <c r="CI90" s="12">
        <v>0.23530000000000001</v>
      </c>
      <c r="CJ90" s="12">
        <v>0.53549999999999998</v>
      </c>
      <c r="CK90" s="12">
        <v>0.83709999999999996</v>
      </c>
      <c r="CL90" s="12">
        <v>1.167E-4</v>
      </c>
      <c r="CM90" s="12">
        <v>0.42930000000000001</v>
      </c>
      <c r="CN90" s="12">
        <v>0.123</v>
      </c>
      <c r="CO90" s="12">
        <v>2.6709999999999999E-4</v>
      </c>
      <c r="CP90" s="12">
        <v>0.55349999999999999</v>
      </c>
      <c r="CQ90" s="108">
        <v>1.77E-6</v>
      </c>
      <c r="CR90" s="103">
        <v>-0.99370000000000003</v>
      </c>
      <c r="CS90" s="21">
        <v>0.27560000000000001</v>
      </c>
      <c r="CT90" s="21">
        <v>-0.64229999999999998</v>
      </c>
      <c r="CU90" s="21">
        <v>-1.984</v>
      </c>
      <c r="CV90" s="21">
        <v>-0.89400000000000002</v>
      </c>
      <c r="CW90" s="21">
        <v>4.1939999999999998E-2</v>
      </c>
      <c r="CX90" s="21">
        <v>-1.8779999999999999</v>
      </c>
      <c r="CY90" s="21">
        <v>-0.35780000000000001</v>
      </c>
      <c r="CZ90" s="21">
        <v>0.68840000000000001</v>
      </c>
      <c r="DA90" s="21">
        <v>-9.4390000000000002E-2</v>
      </c>
      <c r="DB90" s="12">
        <v>5.6109999999999995E-10</v>
      </c>
      <c r="DC90" s="12">
        <v>0.34360000000000002</v>
      </c>
      <c r="DD90" s="12">
        <v>1.286E-2</v>
      </c>
      <c r="DE90" s="12">
        <v>3.8400000000000001E-4</v>
      </c>
      <c r="DF90" s="12">
        <v>2.845E-13</v>
      </c>
      <c r="DG90" s="12">
        <v>0.7429</v>
      </c>
      <c r="DH90" s="12">
        <v>0.19650000000000001</v>
      </c>
      <c r="DI90" s="12">
        <v>0.28489999999999999</v>
      </c>
      <c r="DJ90" s="12">
        <v>0.53410000000000002</v>
      </c>
      <c r="DK90" s="12">
        <v>0.75900000000000001</v>
      </c>
      <c r="DL90" s="12">
        <v>2.0090000000000002E-6</v>
      </c>
      <c r="DM90" s="12">
        <v>0.60470000000000002</v>
      </c>
      <c r="DN90" s="12">
        <v>2.7199999999999998E-2</v>
      </c>
      <c r="DO90" s="12">
        <v>2.128E-4</v>
      </c>
      <c r="DP90" s="108">
        <v>2.0310000000000001E-8</v>
      </c>
      <c r="DQ90" s="103">
        <v>-1.472E-2</v>
      </c>
      <c r="DR90" s="21">
        <v>6.4090000000000002E-4</v>
      </c>
      <c r="DS90" s="21">
        <v>-8.4810000000000007E-3</v>
      </c>
      <c r="DT90" s="21">
        <v>-7.5110000000000003E-3</v>
      </c>
      <c r="DU90" s="21">
        <v>-7.3419999999999996E-3</v>
      </c>
      <c r="DV90" s="21">
        <v>-9.6270000000000001E-3</v>
      </c>
      <c r="DW90" s="21">
        <v>1.529E-3</v>
      </c>
      <c r="DX90" s="21">
        <v>-7.3790000000000001E-3</v>
      </c>
      <c r="DY90" s="21">
        <v>5.5069999999999997E-3</v>
      </c>
      <c r="DZ90" s="21">
        <v>-8.6130000000000009E-3</v>
      </c>
      <c r="EA90" s="21">
        <v>-7.9419999999999994E-3</v>
      </c>
      <c r="EB90" s="21">
        <v>-8.3690000000000001E-4</v>
      </c>
      <c r="EC90" s="12">
        <v>4.7000000000000003E-10</v>
      </c>
      <c r="ED90" s="12">
        <v>0.71120000000000005</v>
      </c>
      <c r="EE90" s="12">
        <v>1.1270000000000001E-2</v>
      </c>
      <c r="EF90" s="12">
        <v>0.1231</v>
      </c>
      <c r="EG90" s="12">
        <v>0.93640000000000001</v>
      </c>
      <c r="EH90" s="12">
        <v>7.2159999999999999E-11</v>
      </c>
      <c r="EI90" s="12">
        <v>0.68789999999999996</v>
      </c>
      <c r="EJ90" s="12">
        <v>0.38550000000000001</v>
      </c>
      <c r="EK90" s="12">
        <v>0.2467</v>
      </c>
      <c r="EL90" s="12">
        <v>0.55589999999999995</v>
      </c>
      <c r="EM90" s="12">
        <v>0.88339999999999996</v>
      </c>
      <c r="EN90" s="12">
        <v>0.53039999999999998</v>
      </c>
      <c r="EO90" s="12">
        <v>3.7189999999999999E-4</v>
      </c>
      <c r="EP90" s="12">
        <v>0.90229999999999999</v>
      </c>
      <c r="EQ90" s="12">
        <v>2.5490000000000001E-3</v>
      </c>
      <c r="ER90" s="12">
        <v>0.41870000000000002</v>
      </c>
      <c r="ES90" s="12">
        <v>0.8115</v>
      </c>
      <c r="ET90" s="108">
        <v>1.7560000000000001E-5</v>
      </c>
      <c r="EU90" s="103">
        <v>-1.473E-2</v>
      </c>
      <c r="EV90" s="21">
        <v>3.1329999999999999E-3</v>
      </c>
      <c r="EW90" s="21">
        <v>-7.8079999999999998E-3</v>
      </c>
      <c r="EX90" s="21">
        <v>-1.2239999999999999E-2</v>
      </c>
      <c r="EY90" s="21">
        <v>-1.0120000000000001E-2</v>
      </c>
      <c r="EZ90" s="21">
        <v>1.6639999999999999E-3</v>
      </c>
      <c r="FA90" s="21">
        <v>-1.04E-2</v>
      </c>
      <c r="FB90" s="21">
        <v>4.9639999999999997E-3</v>
      </c>
      <c r="FC90" s="21">
        <v>7.9009999999999996E-4</v>
      </c>
      <c r="FD90" s="21">
        <v>5.2669999999999995E-4</v>
      </c>
      <c r="FE90" s="12">
        <v>4.9239999999999997E-10</v>
      </c>
      <c r="FF90" s="12">
        <v>0.78449999999999998</v>
      </c>
      <c r="FG90" s="12">
        <v>1.8180000000000002E-2</v>
      </c>
      <c r="FH90" s="12">
        <v>0.15679999999999999</v>
      </c>
      <c r="FI90" s="12">
        <v>4.1600000000000001E-10</v>
      </c>
      <c r="FJ90" s="12">
        <v>0.52880000000000005</v>
      </c>
      <c r="FK90" s="12">
        <v>0.35749999999999998</v>
      </c>
      <c r="FL90" s="12">
        <v>0.34100000000000003</v>
      </c>
      <c r="FM90" s="12">
        <v>0.9718</v>
      </c>
      <c r="FN90" s="12">
        <v>0.39129999999999998</v>
      </c>
      <c r="FO90" s="12">
        <v>1.1310000000000001E-6</v>
      </c>
      <c r="FP90" s="12">
        <v>0.64329999999999998</v>
      </c>
      <c r="FQ90" s="12">
        <v>5.509E-3</v>
      </c>
      <c r="FR90" s="12">
        <v>8.9539999999999995E-2</v>
      </c>
      <c r="FS90" s="108">
        <v>1.374E-7</v>
      </c>
    </row>
    <row r="91" spans="1:175" x14ac:dyDescent="0.35">
      <c r="A91" s="11" t="s">
        <v>200</v>
      </c>
      <c r="B91" s="11">
        <v>9</v>
      </c>
      <c r="C91" s="106">
        <v>136154867</v>
      </c>
      <c r="D91" s="11" t="s">
        <v>84</v>
      </c>
      <c r="E91" s="11" t="s">
        <v>89</v>
      </c>
      <c r="F91" s="11" t="s">
        <v>24878</v>
      </c>
      <c r="G91" s="120" t="s">
        <v>27060</v>
      </c>
      <c r="H91" s="11" t="b">
        <v>1</v>
      </c>
      <c r="I91" s="12">
        <v>9.8400000000000006E-115</v>
      </c>
      <c r="J91" s="102" t="s">
        <v>27091</v>
      </c>
      <c r="K91" s="231">
        <v>2.7299999999999998E-3</v>
      </c>
      <c r="L91" s="21">
        <v>-1.146E-2</v>
      </c>
      <c r="M91" s="21">
        <v>6.4549999999999998E-3</v>
      </c>
      <c r="N91" s="21">
        <v>-2.4570000000000001E-4</v>
      </c>
      <c r="O91" s="21">
        <v>5.3959999999999998E-3</v>
      </c>
      <c r="P91" s="21">
        <v>3.6150000000000002E-3</v>
      </c>
      <c r="Q91" s="21">
        <v>1.1050000000000001E-3</v>
      </c>
      <c r="R91" s="21">
        <v>7.8390000000000005E-3</v>
      </c>
      <c r="S91" s="21">
        <v>-6.1460000000000004E-3</v>
      </c>
      <c r="T91" s="21">
        <v>6.7520000000000002E-3</v>
      </c>
      <c r="U91" s="21">
        <v>4.5900000000000003E-3</v>
      </c>
      <c r="V91" s="21">
        <v>-3.9609999999999998E-4</v>
      </c>
      <c r="W91" s="12">
        <v>9.7019999999999995E-4</v>
      </c>
      <c r="X91" s="12">
        <v>6.2729999999999994E-2</v>
      </c>
      <c r="Y91" s="12">
        <v>8.9680000000000001E-4</v>
      </c>
      <c r="Z91" s="12">
        <v>0.39400000000000002</v>
      </c>
      <c r="AA91" s="12">
        <v>0.44219999999999998</v>
      </c>
      <c r="AB91" s="12">
        <v>4.6999999999999997E-5</v>
      </c>
      <c r="AC91" s="12">
        <v>0.40970000000000001</v>
      </c>
      <c r="AD91" s="12">
        <v>0.45639999999999997</v>
      </c>
      <c r="AE91" s="12">
        <v>4.2119999999999998E-2</v>
      </c>
      <c r="AF91" s="12">
        <v>0.29509999999999997</v>
      </c>
      <c r="AG91" s="12">
        <v>0.55349999999999999</v>
      </c>
      <c r="AH91" s="12">
        <v>0.94099999999999995</v>
      </c>
      <c r="AI91" s="12">
        <v>0.14560000000000001</v>
      </c>
      <c r="AJ91" s="12">
        <v>2.1829999999999999E-2</v>
      </c>
      <c r="AK91" s="12">
        <v>3.5359999999999998E-4</v>
      </c>
      <c r="AL91" s="12">
        <v>0.90629999999999999</v>
      </c>
      <c r="AM91" s="12">
        <v>0.57850000000000001</v>
      </c>
      <c r="AN91" s="108">
        <v>4.4070000000000003E-3</v>
      </c>
      <c r="AO91" s="103">
        <v>2.1900000000000001E-3</v>
      </c>
      <c r="AP91" s="21">
        <v>-9.0959999999999999E-3</v>
      </c>
      <c r="AQ91" s="21">
        <v>5.2779999999999997E-3</v>
      </c>
      <c r="AR91" s="21">
        <v>2.9040000000000001E-4</v>
      </c>
      <c r="AS91" s="21">
        <v>2.5200000000000001E-3</v>
      </c>
      <c r="AT91" s="21">
        <v>2.5730000000000002E-3</v>
      </c>
      <c r="AU91" s="21">
        <v>-3.3310000000000002E-3</v>
      </c>
      <c r="AV91" s="21">
        <v>-4.3340000000000002E-3</v>
      </c>
      <c r="AW91" s="21">
        <v>7.77E-3</v>
      </c>
      <c r="AX91" s="21">
        <v>1.3029999999999999E-3</v>
      </c>
      <c r="AY91" s="12">
        <v>8.2580000000000001E-4</v>
      </c>
      <c r="AZ91" s="12">
        <v>3.9070000000000001E-2</v>
      </c>
      <c r="BA91" s="12">
        <v>7.0439999999999999E-3</v>
      </c>
      <c r="BB91" s="12">
        <v>0.47970000000000002</v>
      </c>
      <c r="BC91" s="12">
        <v>2.9960000000000002E-4</v>
      </c>
      <c r="BD91" s="12">
        <v>0.15290000000000001</v>
      </c>
      <c r="BE91" s="12">
        <v>0.81440000000000001</v>
      </c>
      <c r="BF91" s="12">
        <v>0.1338</v>
      </c>
      <c r="BG91" s="12">
        <v>0.28810000000000002</v>
      </c>
      <c r="BH91" s="12">
        <v>0.56030000000000002</v>
      </c>
      <c r="BI91" s="12">
        <v>9.8409999999999997E-2</v>
      </c>
      <c r="BJ91" s="12">
        <v>3.1629999999999998E-2</v>
      </c>
      <c r="BK91" s="12">
        <v>2.127E-3</v>
      </c>
      <c r="BL91" s="12">
        <v>0.97330000000000005</v>
      </c>
      <c r="BM91" s="108">
        <v>1.311E-2</v>
      </c>
      <c r="BN91" s="103">
        <v>2.4710000000000001</v>
      </c>
      <c r="BO91" s="21">
        <v>1.954</v>
      </c>
      <c r="BP91" s="21">
        <v>1.6679999999999999</v>
      </c>
      <c r="BQ91" s="21">
        <v>3.4</v>
      </c>
      <c r="BR91" s="21">
        <v>2.085</v>
      </c>
      <c r="BS91" s="21">
        <v>2.222</v>
      </c>
      <c r="BT91" s="21">
        <v>0.23499999999999999</v>
      </c>
      <c r="BU91" s="21">
        <v>0.91090000000000004</v>
      </c>
      <c r="BV91" s="21">
        <v>-8.9679999999999996E-2</v>
      </c>
      <c r="BW91" s="21">
        <v>-0.1037</v>
      </c>
      <c r="BX91" s="21">
        <v>1.0289999999999999</v>
      </c>
      <c r="BY91" s="21">
        <v>0.39839999999999998</v>
      </c>
      <c r="BZ91" s="12">
        <v>4.8179999999999997E-69</v>
      </c>
      <c r="CA91" s="12">
        <v>1.361E-4</v>
      </c>
      <c r="CB91" s="12">
        <v>2.3350000000000001E-8</v>
      </c>
      <c r="CC91" s="12">
        <v>8.2629999999999993E-9</v>
      </c>
      <c r="CD91" s="12">
        <v>1.269E-2</v>
      </c>
      <c r="CE91" s="12">
        <v>4.1440000000000001E-86</v>
      </c>
      <c r="CF91" s="12">
        <v>0.69650000000000001</v>
      </c>
      <c r="CG91" s="12">
        <v>0.18809999999999999</v>
      </c>
      <c r="CH91" s="12">
        <v>0.70099999999999996</v>
      </c>
      <c r="CI91" s="12">
        <v>0.92730000000000001</v>
      </c>
      <c r="CJ91" s="12">
        <v>0.96430000000000005</v>
      </c>
      <c r="CK91" s="12">
        <v>0.68910000000000005</v>
      </c>
      <c r="CL91" s="12">
        <v>3.8670000000000003E-18</v>
      </c>
      <c r="CM91" s="12">
        <v>1.5730000000000001E-2</v>
      </c>
      <c r="CN91" s="12">
        <v>9.6900000000000001E-8</v>
      </c>
      <c r="CO91" s="12">
        <v>1.045E-5</v>
      </c>
      <c r="CP91" s="12">
        <v>0.17899999999999999</v>
      </c>
      <c r="CQ91" s="108">
        <v>7.4500000000000003E-29</v>
      </c>
      <c r="CR91" s="103">
        <v>2.645</v>
      </c>
      <c r="CS91" s="21">
        <v>2.1120000000000001</v>
      </c>
      <c r="CT91" s="21">
        <v>1.6839999999999999</v>
      </c>
      <c r="CU91" s="21">
        <v>3.35</v>
      </c>
      <c r="CV91" s="21">
        <v>2.4529999999999998</v>
      </c>
      <c r="CW91" s="21">
        <v>-7.0209999999999995E-2</v>
      </c>
      <c r="CX91" s="21">
        <v>0.15429999999999999</v>
      </c>
      <c r="CY91" s="21">
        <v>-0.48499999999999999</v>
      </c>
      <c r="CZ91" s="21">
        <v>-0.2631</v>
      </c>
      <c r="DA91" s="21">
        <v>2.8500000000000001E-2</v>
      </c>
      <c r="DB91" s="12">
        <v>4.2400000000000001E-103</v>
      </c>
      <c r="DC91" s="12">
        <v>3.3149999999999998E-3</v>
      </c>
      <c r="DD91" s="12">
        <v>3.2809999999999998E-7</v>
      </c>
      <c r="DE91" s="12">
        <v>2.14E-8</v>
      </c>
      <c r="DF91" s="109">
        <v>9.8400000000000006E-115</v>
      </c>
      <c r="DG91" s="12">
        <v>0.39439999999999997</v>
      </c>
      <c r="DH91" s="12">
        <v>0.9466</v>
      </c>
      <c r="DI91" s="12">
        <v>0.37980000000000003</v>
      </c>
      <c r="DJ91" s="12">
        <v>0.78610000000000002</v>
      </c>
      <c r="DK91" s="12">
        <v>0.24579999999999999</v>
      </c>
      <c r="DL91" s="12">
        <v>2.2089999999999999E-36</v>
      </c>
      <c r="DM91" s="12">
        <v>3.5660000000000002E-3</v>
      </c>
      <c r="DN91" s="12">
        <v>5.8709999999999996E-7</v>
      </c>
      <c r="DO91" s="12">
        <v>1.094E-7</v>
      </c>
      <c r="DP91" s="108">
        <v>7.8259999999999999E-47</v>
      </c>
      <c r="DQ91" s="103">
        <v>8.4570000000000001E-4</v>
      </c>
      <c r="DR91" s="21">
        <v>3.5369999999999999E-2</v>
      </c>
      <c r="DS91" s="21">
        <v>-1.295E-2</v>
      </c>
      <c r="DT91" s="21">
        <v>7.43E-3</v>
      </c>
      <c r="DU91" s="21">
        <v>1.2E-2</v>
      </c>
      <c r="DV91" s="21">
        <v>-4.5929999999999999E-3</v>
      </c>
      <c r="DW91" s="21">
        <v>-9.3900000000000008E-3</v>
      </c>
      <c r="DX91" s="21">
        <v>-3.5490000000000001E-2</v>
      </c>
      <c r="DY91" s="21">
        <v>-2.467E-3</v>
      </c>
      <c r="DZ91" s="21">
        <v>-1.2880000000000001E-2</v>
      </c>
      <c r="EA91" s="21">
        <v>-8.0060000000000006E-2</v>
      </c>
      <c r="EB91" s="21">
        <v>-5.3749999999999996E-3</v>
      </c>
      <c r="EC91" s="12">
        <v>2.947E-3</v>
      </c>
      <c r="ED91" s="12">
        <v>7.8399999999999997E-4</v>
      </c>
      <c r="EE91" s="12">
        <v>1.2249999999999999E-7</v>
      </c>
      <c r="EF91" s="12">
        <v>0.66669999999999996</v>
      </c>
      <c r="EG91" s="12">
        <v>0.25800000000000001</v>
      </c>
      <c r="EH91" s="12">
        <v>1.4169999999999999E-6</v>
      </c>
      <c r="EI91" s="12">
        <v>3.5909999999999997E-2</v>
      </c>
      <c r="EJ91" s="12">
        <v>1.3310000000000001E-2</v>
      </c>
      <c r="EK91" s="12">
        <v>0.47720000000000001</v>
      </c>
      <c r="EL91" s="12">
        <v>0.31519999999999998</v>
      </c>
      <c r="EM91" s="12">
        <v>0.1026</v>
      </c>
      <c r="EN91" s="12">
        <v>5.1440000000000001E-3</v>
      </c>
      <c r="EO91" s="12">
        <v>0.77800000000000002</v>
      </c>
      <c r="EP91" s="12">
        <v>1.403E-4</v>
      </c>
      <c r="EQ91" s="12">
        <v>6.321E-5</v>
      </c>
      <c r="ER91" s="12">
        <v>0.49070000000000003</v>
      </c>
      <c r="ES91" s="12">
        <v>0.63249999999999995</v>
      </c>
      <c r="ET91" s="108">
        <v>7.9750000000000001E-2</v>
      </c>
      <c r="EU91" s="103">
        <v>4.5449999999999999E-4</v>
      </c>
      <c r="EV91" s="21">
        <v>2.5139999999999999E-2</v>
      </c>
      <c r="EW91" s="21">
        <v>-1.189E-2</v>
      </c>
      <c r="EX91" s="21">
        <v>6.4409999999999997E-3</v>
      </c>
      <c r="EY91" s="21">
        <v>-2.9750000000000002E-3</v>
      </c>
      <c r="EZ91" s="21">
        <v>-2.552E-3</v>
      </c>
      <c r="FA91" s="21">
        <v>-2.401E-2</v>
      </c>
      <c r="FB91" s="21">
        <v>-4.9350000000000002E-3</v>
      </c>
      <c r="FC91" s="21">
        <v>-2.334E-2</v>
      </c>
      <c r="FD91" s="21">
        <v>-6.2739999999999996E-4</v>
      </c>
      <c r="FE91" s="12">
        <v>0.48520000000000002</v>
      </c>
      <c r="FF91" s="12">
        <v>8.6250000000000007E-3</v>
      </c>
      <c r="FG91" s="12">
        <v>2.3760000000000001E-7</v>
      </c>
      <c r="FH91" s="12">
        <v>0.3528</v>
      </c>
      <c r="FI91" s="12">
        <v>1.362E-2</v>
      </c>
      <c r="FJ91" s="12">
        <v>1.506E-2</v>
      </c>
      <c r="FK91" s="12">
        <v>0.2442</v>
      </c>
      <c r="FL91" s="12">
        <v>0.38979999999999998</v>
      </c>
      <c r="FM91" s="12">
        <v>0.1847</v>
      </c>
      <c r="FN91" s="12">
        <v>5.8510000000000003E-3</v>
      </c>
      <c r="FO91" s="12">
        <v>0.64659999999999995</v>
      </c>
      <c r="FP91" s="12">
        <v>1.6199999999999999E-3</v>
      </c>
      <c r="FQ91" s="12">
        <v>3.6720000000000001E-5</v>
      </c>
      <c r="FR91" s="12">
        <v>0.43369999999999997</v>
      </c>
      <c r="FS91" s="108">
        <v>3.2199999999999999E-2</v>
      </c>
    </row>
    <row r="92" spans="1:175" x14ac:dyDescent="0.35">
      <c r="A92" s="11" t="s">
        <v>199</v>
      </c>
      <c r="B92" s="11">
        <v>10</v>
      </c>
      <c r="C92" s="106">
        <v>45952745</v>
      </c>
      <c r="D92" s="11" t="s">
        <v>89</v>
      </c>
      <c r="E92" s="11" t="s">
        <v>83</v>
      </c>
      <c r="F92" s="11" t="s">
        <v>595</v>
      </c>
      <c r="G92" s="122" t="s">
        <v>1122</v>
      </c>
      <c r="H92" s="11" t="b">
        <v>1</v>
      </c>
      <c r="I92" s="12">
        <v>3.4109999999999999E-9</v>
      </c>
      <c r="J92" s="102" t="s">
        <v>27093</v>
      </c>
      <c r="K92" s="231">
        <v>6.1720000000000004E-3</v>
      </c>
      <c r="L92" s="21">
        <v>1.9430000000000001E-3</v>
      </c>
      <c r="M92" s="21">
        <v>5.2480000000000001E-3</v>
      </c>
      <c r="N92" s="21">
        <v>9.6209999999999993E-3</v>
      </c>
      <c r="O92" s="21">
        <v>1.3809999999999999E-2</v>
      </c>
      <c r="P92" s="21">
        <v>5.9690000000000003E-3</v>
      </c>
      <c r="Q92" s="21">
        <v>-6.6770000000000002E-4</v>
      </c>
      <c r="R92" s="21">
        <v>-4.7419999999999997E-3</v>
      </c>
      <c r="S92" s="21">
        <v>-1.3979999999999999E-3</v>
      </c>
      <c r="T92" s="21">
        <v>-3.0730000000000002E-3</v>
      </c>
      <c r="U92" s="21">
        <v>-2.325E-2</v>
      </c>
      <c r="V92" s="21">
        <v>-1.139E-3</v>
      </c>
      <c r="W92" s="109">
        <v>3.4109999999999999E-9</v>
      </c>
      <c r="X92" s="12">
        <v>0.74150000000000005</v>
      </c>
      <c r="Y92" s="12">
        <v>2.4989999999999998E-2</v>
      </c>
      <c r="Z92" s="12">
        <v>1.9689999999999999E-2</v>
      </c>
      <c r="AA92" s="12">
        <v>0.14000000000000001</v>
      </c>
      <c r="AB92" s="12">
        <v>4.2870000000000003E-11</v>
      </c>
      <c r="AC92" s="12">
        <v>0.96870000000000001</v>
      </c>
      <c r="AD92" s="12">
        <v>0.3286</v>
      </c>
      <c r="AE92" s="12">
        <v>0.73960000000000004</v>
      </c>
      <c r="AF92" s="12">
        <v>0.72789999999999999</v>
      </c>
      <c r="AG92" s="12">
        <v>1.772E-2</v>
      </c>
      <c r="AH92" s="12">
        <v>0.39979999999999999</v>
      </c>
      <c r="AI92" s="12">
        <v>4.2920000000000002E-4</v>
      </c>
      <c r="AJ92" s="12">
        <v>0.66930000000000001</v>
      </c>
      <c r="AK92" s="12">
        <v>5.4179999999999999E-2</v>
      </c>
      <c r="AL92" s="12">
        <v>1.7510000000000001E-2</v>
      </c>
      <c r="AM92" s="12">
        <v>0.2064</v>
      </c>
      <c r="AN92" s="108">
        <v>6.5769999999999999E-6</v>
      </c>
      <c r="AO92" s="103">
        <v>6.6569999999999997E-3</v>
      </c>
      <c r="AP92" s="21">
        <v>1.013E-3</v>
      </c>
      <c r="AQ92" s="21">
        <v>4.3359999999999996E-3</v>
      </c>
      <c r="AR92" s="21">
        <v>8.3420000000000005E-3</v>
      </c>
      <c r="AS92" s="21">
        <v>5.7660000000000003E-3</v>
      </c>
      <c r="AT92" s="21">
        <v>-2.1979999999999999E-3</v>
      </c>
      <c r="AU92" s="21">
        <v>-1.1849999999999999E-2</v>
      </c>
      <c r="AV92" s="21">
        <v>-1.6930000000000001E-3</v>
      </c>
      <c r="AW92" s="21">
        <v>-1.9819999999999998E-3</v>
      </c>
      <c r="AX92" s="21">
        <v>-1.884E-3</v>
      </c>
      <c r="AY92" s="12">
        <v>1.7360000000000001E-8</v>
      </c>
      <c r="AZ92" s="12">
        <v>0.31140000000000001</v>
      </c>
      <c r="BA92" s="12">
        <v>8.4000000000000005E-2</v>
      </c>
      <c r="BB92" s="12">
        <v>2.581E-2</v>
      </c>
      <c r="BC92" s="12">
        <v>1.372E-9</v>
      </c>
      <c r="BD92" s="12">
        <v>0.23649999999999999</v>
      </c>
      <c r="BE92" s="12">
        <v>0.1469</v>
      </c>
      <c r="BF92" s="12">
        <v>0.78280000000000005</v>
      </c>
      <c r="BG92" s="12">
        <v>0.73080000000000001</v>
      </c>
      <c r="BH92" s="12">
        <v>0.1249</v>
      </c>
      <c r="BI92" s="12">
        <v>6.1340000000000003E-7</v>
      </c>
      <c r="BJ92" s="12">
        <v>0.82189999999999996</v>
      </c>
      <c r="BK92" s="12">
        <v>0.12770000000000001</v>
      </c>
      <c r="BL92" s="12">
        <v>1.389E-2</v>
      </c>
      <c r="BM92" s="108">
        <v>1.1249999999999999E-7</v>
      </c>
      <c r="BN92" s="103">
        <v>0.2296</v>
      </c>
      <c r="BO92" s="21">
        <v>1.208</v>
      </c>
      <c r="BP92" s="21">
        <v>0.34670000000000001</v>
      </c>
      <c r="BQ92" s="21">
        <v>-0.60780000000000001</v>
      </c>
      <c r="BR92" s="21">
        <v>-0.25069999999999998</v>
      </c>
      <c r="BS92" s="21">
        <v>0.23419999999999999</v>
      </c>
      <c r="BT92" s="21">
        <v>6.6540000000000002E-2</v>
      </c>
      <c r="BU92" s="21">
        <v>-1.3819999999999999</v>
      </c>
      <c r="BV92" s="21">
        <v>0.41249999999999998</v>
      </c>
      <c r="BW92" s="21">
        <v>1.2010000000000001</v>
      </c>
      <c r="BX92" s="21">
        <v>-0.33589999999999998</v>
      </c>
      <c r="BY92" s="21">
        <v>6.9970000000000004E-2</v>
      </c>
      <c r="BZ92" s="12">
        <v>0.1389</v>
      </c>
      <c r="CA92" s="12">
        <v>0.23019999999999999</v>
      </c>
      <c r="CB92" s="12">
        <v>0.42320000000000002</v>
      </c>
      <c r="CC92" s="12">
        <v>0.38040000000000002</v>
      </c>
      <c r="CD92" s="12">
        <v>0.84130000000000005</v>
      </c>
      <c r="CE92" s="12">
        <v>7.5130000000000002E-2</v>
      </c>
      <c r="CF92" s="12">
        <v>0.91300000000000003</v>
      </c>
      <c r="CG92" s="12">
        <v>7.4740000000000001E-2</v>
      </c>
      <c r="CH92" s="12">
        <v>0.41839999999999999</v>
      </c>
      <c r="CI92" s="12">
        <v>0.1439</v>
      </c>
      <c r="CJ92" s="12">
        <v>0.67630000000000001</v>
      </c>
      <c r="CK92" s="12">
        <v>0.77859999999999996</v>
      </c>
      <c r="CL92" s="12">
        <v>0.40810000000000002</v>
      </c>
      <c r="CM92" s="12">
        <v>0.1086</v>
      </c>
      <c r="CN92" s="12">
        <v>0.87880000000000003</v>
      </c>
      <c r="CO92" s="12">
        <v>0.39190000000000003</v>
      </c>
      <c r="CP92" s="12">
        <v>0.84950000000000003</v>
      </c>
      <c r="CQ92" s="108">
        <v>0.38140000000000002</v>
      </c>
      <c r="CR92" s="103">
        <v>8.4580000000000002E-2</v>
      </c>
      <c r="CS92" s="21">
        <v>0.61099999999999999</v>
      </c>
      <c r="CT92" s="21">
        <v>0.36199999999999999</v>
      </c>
      <c r="CU92" s="21">
        <v>-0.21479999999999999</v>
      </c>
      <c r="CV92" s="21">
        <v>0.13300000000000001</v>
      </c>
      <c r="CW92" s="21">
        <v>0.21790000000000001</v>
      </c>
      <c r="CX92" s="21">
        <v>0.19070000000000001</v>
      </c>
      <c r="CY92" s="21">
        <v>0.21790000000000001</v>
      </c>
      <c r="CZ92" s="21">
        <v>1.0289999999999999</v>
      </c>
      <c r="DA92" s="21">
        <v>0.23119999999999999</v>
      </c>
      <c r="DB92" s="12">
        <v>0.31900000000000001</v>
      </c>
      <c r="DC92" s="12">
        <v>0.4622</v>
      </c>
      <c r="DD92" s="12">
        <v>0.58199999999999996</v>
      </c>
      <c r="DE92" s="12">
        <v>0.58540000000000003</v>
      </c>
      <c r="DF92" s="12">
        <v>0.13220000000000001</v>
      </c>
      <c r="DG92" s="12">
        <v>0.629</v>
      </c>
      <c r="DH92" s="12">
        <v>0.98470000000000002</v>
      </c>
      <c r="DI92" s="12">
        <v>0.68010000000000004</v>
      </c>
      <c r="DJ92" s="12">
        <v>0.33160000000000001</v>
      </c>
      <c r="DK92" s="12">
        <v>0.41649999999999998</v>
      </c>
      <c r="DL92" s="12">
        <v>0.65339999999999998</v>
      </c>
      <c r="DM92" s="12">
        <v>0.31230000000000002</v>
      </c>
      <c r="DN92" s="12">
        <v>0.66479999999999995</v>
      </c>
      <c r="DO92" s="12">
        <v>0.75770000000000004</v>
      </c>
      <c r="DP92" s="108">
        <v>0.46289999999999998</v>
      </c>
      <c r="DQ92" s="103">
        <v>4.5189999999999996E-3</v>
      </c>
      <c r="DR92" s="21">
        <v>9.9179999999999997E-3</v>
      </c>
      <c r="DS92" s="21">
        <v>1.5770000000000001E-3</v>
      </c>
      <c r="DT92" s="21">
        <v>1.0189999999999999E-2</v>
      </c>
      <c r="DU92" s="21">
        <v>1.8859999999999998E-2</v>
      </c>
      <c r="DV92" s="21">
        <v>5.267E-3</v>
      </c>
      <c r="DW92" s="21">
        <v>-2.5839999999999999E-3</v>
      </c>
      <c r="DX92" s="21">
        <v>8.4749999999999999E-3</v>
      </c>
      <c r="DY92" s="21">
        <v>-3.3700000000000002E-3</v>
      </c>
      <c r="DZ92" s="21">
        <v>-1.3610000000000001E-2</v>
      </c>
      <c r="EA92" s="21">
        <v>9.3410000000000007E-2</v>
      </c>
      <c r="EB92" s="21">
        <v>-2.6919999999999999E-3</v>
      </c>
      <c r="EC92" s="12">
        <v>0.36849999999999999</v>
      </c>
      <c r="ED92" s="12">
        <v>4.3409999999999997E-2</v>
      </c>
      <c r="EE92" s="12">
        <v>0.9214</v>
      </c>
      <c r="EF92" s="12">
        <v>0.4461</v>
      </c>
      <c r="EG92" s="12">
        <v>2.981E-2</v>
      </c>
      <c r="EH92" s="12">
        <v>8.0879999999999994E-2</v>
      </c>
      <c r="EI92" s="12">
        <v>0.3553</v>
      </c>
      <c r="EJ92" s="12">
        <v>0.67279999999999995</v>
      </c>
      <c r="EK92" s="12">
        <v>0.7631</v>
      </c>
      <c r="EL92" s="12">
        <v>0.20219999999999999</v>
      </c>
      <c r="EM92" s="12">
        <v>0.1188</v>
      </c>
      <c r="EN92" s="12">
        <v>0.30170000000000002</v>
      </c>
      <c r="EO92" s="12">
        <v>0.2717</v>
      </c>
      <c r="EP92" s="12">
        <v>0.2135</v>
      </c>
      <c r="EQ92" s="12">
        <v>0.73129999999999995</v>
      </c>
      <c r="ER92" s="12">
        <v>0.24790000000000001</v>
      </c>
      <c r="ES92" s="12">
        <v>0.45019999999999999</v>
      </c>
      <c r="ET92" s="108">
        <v>7.0720000000000005E-2</v>
      </c>
      <c r="EU92" s="103">
        <v>-4.6329999999999999E-4</v>
      </c>
      <c r="EV92" s="21">
        <v>9.0139999999999994E-3</v>
      </c>
      <c r="EW92" s="21">
        <v>3.408E-3</v>
      </c>
      <c r="EX92" s="21">
        <v>7.6579999999999999E-3</v>
      </c>
      <c r="EY92" s="21">
        <v>2.2469999999999999E-3</v>
      </c>
      <c r="EZ92" s="21">
        <v>5.6080000000000001E-3</v>
      </c>
      <c r="FA92" s="21">
        <v>3.039E-2</v>
      </c>
      <c r="FB92" s="21">
        <v>-8.7659999999999995E-3</v>
      </c>
      <c r="FC92" s="21">
        <v>-1.6160000000000001E-2</v>
      </c>
      <c r="FD92" s="21">
        <v>2.2590000000000002E-3</v>
      </c>
      <c r="FE92" s="12">
        <v>0.22259999999999999</v>
      </c>
      <c r="FF92" s="12">
        <v>7.2069999999999999E-3</v>
      </c>
      <c r="FG92" s="12">
        <v>0.62380000000000002</v>
      </c>
      <c r="FH92" s="12">
        <v>0.40970000000000001</v>
      </c>
      <c r="FI92" s="12">
        <v>0.15540000000000001</v>
      </c>
      <c r="FJ92" s="12">
        <v>0.17560000000000001</v>
      </c>
      <c r="FK92" s="12">
        <v>4.9029999999999997E-2</v>
      </c>
      <c r="FL92" s="12">
        <v>0.42709999999999998</v>
      </c>
      <c r="FM92" s="12">
        <v>0.25900000000000001</v>
      </c>
      <c r="FN92" s="12">
        <v>0.31759999999999999</v>
      </c>
      <c r="FO92" s="12">
        <v>0.8327</v>
      </c>
      <c r="FP92" s="12">
        <v>0.15809999999999999</v>
      </c>
      <c r="FQ92" s="12">
        <v>0.5655</v>
      </c>
      <c r="FR92" s="12">
        <v>0.26150000000000001</v>
      </c>
      <c r="FS92" s="108">
        <v>0.3322</v>
      </c>
    </row>
    <row r="93" spans="1:175" x14ac:dyDescent="0.35">
      <c r="A93" s="11" t="s">
        <v>198</v>
      </c>
      <c r="B93" s="11">
        <v>10</v>
      </c>
      <c r="C93" s="106">
        <v>64882300</v>
      </c>
      <c r="D93" s="11" t="s">
        <v>88</v>
      </c>
      <c r="E93" s="11" t="s">
        <v>84</v>
      </c>
      <c r="F93" s="11" t="s">
        <v>24897</v>
      </c>
      <c r="G93" s="120" t="s">
        <v>27061</v>
      </c>
      <c r="H93" s="11" t="b">
        <v>1</v>
      </c>
      <c r="I93" s="12">
        <v>1.926E-29</v>
      </c>
      <c r="J93" s="102" t="s">
        <v>27090</v>
      </c>
      <c r="K93" s="231">
        <v>-1.882E-3</v>
      </c>
      <c r="L93" s="21">
        <v>-8.3770000000000008E-3</v>
      </c>
      <c r="M93" s="21">
        <v>-1.2899999999999999E-3</v>
      </c>
      <c r="N93" s="21">
        <v>-7.5729999999999999E-3</v>
      </c>
      <c r="O93" s="21">
        <v>-2.5240000000000002E-3</v>
      </c>
      <c r="P93" s="21">
        <v>-2.1870000000000001E-3</v>
      </c>
      <c r="Q93" s="21">
        <v>-1.719E-3</v>
      </c>
      <c r="R93" s="21">
        <v>2.3500000000000001E-3</v>
      </c>
      <c r="S93" s="21">
        <v>-8.4690000000000004E-4</v>
      </c>
      <c r="T93" s="21">
        <v>-2.2880000000000001E-3</v>
      </c>
      <c r="U93" s="21">
        <v>-3.973E-3</v>
      </c>
      <c r="V93" s="21">
        <v>-1.4970000000000001E-3</v>
      </c>
      <c r="W93" s="12">
        <v>2.4399999999999999E-4</v>
      </c>
      <c r="X93" s="12">
        <v>2.452E-2</v>
      </c>
      <c r="Y93" s="12">
        <v>0.35649999999999998</v>
      </c>
      <c r="Z93" s="12">
        <v>1.2699999999999999E-2</v>
      </c>
      <c r="AA93" s="12">
        <v>0.62819999999999998</v>
      </c>
      <c r="AB93" s="12">
        <v>2.4109999999999999E-6</v>
      </c>
      <c r="AC93" s="12">
        <v>0.30590000000000001</v>
      </c>
      <c r="AD93" s="12">
        <v>0.58740000000000003</v>
      </c>
      <c r="AE93" s="12">
        <v>0.83830000000000005</v>
      </c>
      <c r="AF93" s="12">
        <v>0.93120000000000003</v>
      </c>
      <c r="AG93" s="12">
        <v>0.51139999999999997</v>
      </c>
      <c r="AH93" s="12">
        <v>0.37490000000000001</v>
      </c>
      <c r="AI93" s="12">
        <v>0.1794</v>
      </c>
      <c r="AJ93" s="12">
        <v>2.5309999999999999E-2</v>
      </c>
      <c r="AK93" s="12">
        <v>0.34129999999999999</v>
      </c>
      <c r="AL93" s="12">
        <v>7.2050000000000003E-2</v>
      </c>
      <c r="AM93" s="12">
        <v>0.79649999999999999</v>
      </c>
      <c r="AN93" s="108">
        <v>1.6150000000000001E-2</v>
      </c>
      <c r="AO93" s="103">
        <v>-2.4109999999999999E-3</v>
      </c>
      <c r="AP93" s="21">
        <v>-5.7169999999999999E-3</v>
      </c>
      <c r="AQ93" s="21">
        <v>-1.0950000000000001E-3</v>
      </c>
      <c r="AR93" s="21">
        <v>-7.6369999999999997E-3</v>
      </c>
      <c r="AS93" s="21">
        <v>-2.3280000000000002E-3</v>
      </c>
      <c r="AT93" s="21">
        <v>-1.5200000000000001E-3</v>
      </c>
      <c r="AU93" s="21">
        <v>-3.0469999999999998E-3</v>
      </c>
      <c r="AV93" s="21">
        <v>-5.1500000000000005E-4</v>
      </c>
      <c r="AW93" s="21">
        <v>-5.0949999999999997E-3</v>
      </c>
      <c r="AX93" s="21">
        <v>-1.402E-3</v>
      </c>
      <c r="AY93" s="12">
        <v>6.5760000000000005E-4</v>
      </c>
      <c r="AZ93" s="12">
        <v>7.5569999999999998E-2</v>
      </c>
      <c r="BA93" s="12">
        <v>0.53800000000000003</v>
      </c>
      <c r="BB93" s="12">
        <v>8.2000000000000007E-3</v>
      </c>
      <c r="BC93" s="12">
        <v>3.3779999999999998E-5</v>
      </c>
      <c r="BD93" s="12">
        <v>0.23910000000000001</v>
      </c>
      <c r="BE93" s="12">
        <v>0.69530000000000003</v>
      </c>
      <c r="BF93" s="12">
        <v>0.69420000000000004</v>
      </c>
      <c r="BG93" s="12">
        <v>0.39889999999999998</v>
      </c>
      <c r="BH93" s="12">
        <v>0.34810000000000002</v>
      </c>
      <c r="BI93" s="12">
        <v>3.0349999999999999E-2</v>
      </c>
      <c r="BJ93" s="12">
        <v>6.3990000000000005E-2</v>
      </c>
      <c r="BK93" s="12">
        <v>0.28620000000000001</v>
      </c>
      <c r="BL93" s="12">
        <v>2.8209999999999999E-2</v>
      </c>
      <c r="BM93" s="108">
        <v>1.678E-3</v>
      </c>
      <c r="BN93" s="103">
        <v>-0.59489999999999998</v>
      </c>
      <c r="BO93" s="21">
        <v>-1.2709999999999999</v>
      </c>
      <c r="BP93" s="21">
        <v>-0.16569999999999999</v>
      </c>
      <c r="BQ93" s="21">
        <v>-0.35160000000000002</v>
      </c>
      <c r="BR93" s="21">
        <v>0.18160000000000001</v>
      </c>
      <c r="BS93" s="21">
        <v>-0.43280000000000002</v>
      </c>
      <c r="BT93" s="21">
        <v>8.7620000000000003E-2</v>
      </c>
      <c r="BU93" s="21">
        <v>0.47660000000000002</v>
      </c>
      <c r="BV93" s="21">
        <v>-0.2455</v>
      </c>
      <c r="BW93" s="21">
        <v>-0.41439999999999999</v>
      </c>
      <c r="BX93" s="21">
        <v>-1.52</v>
      </c>
      <c r="BY93" s="21">
        <v>-0.10390000000000001</v>
      </c>
      <c r="BZ93" s="12">
        <v>2.9850000000000001E-5</v>
      </c>
      <c r="CA93" s="12">
        <v>5.1909999999999998E-2</v>
      </c>
      <c r="CB93" s="12">
        <v>0.48580000000000001</v>
      </c>
      <c r="CC93" s="12">
        <v>0.42909999999999998</v>
      </c>
      <c r="CD93" s="12">
        <v>0.3856</v>
      </c>
      <c r="CE93" s="12">
        <v>2.3410000000000001E-6</v>
      </c>
      <c r="CF93" s="12">
        <v>0.80569999999999997</v>
      </c>
      <c r="CG93" s="12">
        <v>0.9274</v>
      </c>
      <c r="CH93" s="12">
        <v>0.97699999999999998</v>
      </c>
      <c r="CI93" s="12">
        <v>0.69640000000000002</v>
      </c>
      <c r="CJ93" s="12">
        <v>0.30819999999999997</v>
      </c>
      <c r="CK93" s="12">
        <v>0.97160000000000002</v>
      </c>
      <c r="CL93" s="12">
        <v>5.9779999999999998E-3</v>
      </c>
      <c r="CM93" s="12">
        <v>3.7539999999999997E-2</v>
      </c>
      <c r="CN93" s="12">
        <v>0.38229999999999997</v>
      </c>
      <c r="CO93" s="12">
        <v>0.58260000000000001</v>
      </c>
      <c r="CP93" s="12">
        <v>0.88370000000000004</v>
      </c>
      <c r="CQ93" s="108">
        <v>2.7959999999999999E-3</v>
      </c>
      <c r="CR93" s="103">
        <v>-0.53959999999999997</v>
      </c>
      <c r="CS93" s="21">
        <v>-1.0109999999999999</v>
      </c>
      <c r="CT93" s="21">
        <v>-0.27450000000000002</v>
      </c>
      <c r="CU93" s="21">
        <v>-0.33979999999999999</v>
      </c>
      <c r="CV93" s="21">
        <v>-0.48709999999999998</v>
      </c>
      <c r="CW93" s="21">
        <v>-0.23860000000000001</v>
      </c>
      <c r="CX93" s="21">
        <v>-0.72499999999999998</v>
      </c>
      <c r="CY93" s="21">
        <v>-8.3940000000000001E-2</v>
      </c>
      <c r="CZ93" s="21">
        <v>-0.80210000000000004</v>
      </c>
      <c r="DA93" s="21">
        <v>-0.2712</v>
      </c>
      <c r="DB93" s="12">
        <v>1.257E-6</v>
      </c>
      <c r="DC93" s="12">
        <v>3.1850000000000003E-2</v>
      </c>
      <c r="DD93" s="12">
        <v>0.4481</v>
      </c>
      <c r="DE93" s="12">
        <v>0.36170000000000002</v>
      </c>
      <c r="DF93" s="12">
        <v>8.6029999999999997E-8</v>
      </c>
      <c r="DG93" s="12">
        <v>0.29089999999999999</v>
      </c>
      <c r="DH93" s="12">
        <v>0.3014</v>
      </c>
      <c r="DI93" s="12">
        <v>0.82909999999999995</v>
      </c>
      <c r="DJ93" s="12">
        <v>0.47649999999999998</v>
      </c>
      <c r="DK93" s="12">
        <v>0.2419</v>
      </c>
      <c r="DL93" s="12">
        <v>2.3990000000000001E-3</v>
      </c>
      <c r="DM93" s="12">
        <v>4.4830000000000002E-2</v>
      </c>
      <c r="DN93" s="12">
        <v>0.25819999999999999</v>
      </c>
      <c r="DO93" s="12">
        <v>0.5333</v>
      </c>
      <c r="DP93" s="108">
        <v>4.1560000000000002E-4</v>
      </c>
      <c r="DQ93" s="103">
        <v>1.8020000000000001E-2</v>
      </c>
      <c r="DR93" s="21">
        <v>1.6379999999999999E-2</v>
      </c>
      <c r="DS93" s="21">
        <v>1.6619999999999999E-2</v>
      </c>
      <c r="DT93" s="21">
        <v>1.8579999999999999E-2</v>
      </c>
      <c r="DU93" s="21">
        <v>4.6210000000000001E-3</v>
      </c>
      <c r="DV93" s="21">
        <v>1.7219999999999999E-2</v>
      </c>
      <c r="DW93" s="21">
        <v>-3.3210000000000002E-3</v>
      </c>
      <c r="DX93" s="21">
        <v>4.4640000000000001E-3</v>
      </c>
      <c r="DY93" s="21">
        <v>-1.0749999999999999E-2</v>
      </c>
      <c r="DZ93" s="21">
        <v>-2.3180000000000002E-3</v>
      </c>
      <c r="EA93" s="21">
        <v>1.951E-2</v>
      </c>
      <c r="EB93" s="21">
        <v>-4.2890000000000003E-3</v>
      </c>
      <c r="EC93" s="12">
        <v>2.1599999999999999E-17</v>
      </c>
      <c r="ED93" s="12">
        <v>7.6559999999999996E-4</v>
      </c>
      <c r="EE93" s="12">
        <v>2.31E-10</v>
      </c>
      <c r="EF93" s="12">
        <v>2.087E-2</v>
      </c>
      <c r="EG93" s="12">
        <v>0.83209999999999995</v>
      </c>
      <c r="EH93" s="109">
        <v>1.926E-29</v>
      </c>
      <c r="EI93" s="12">
        <v>0.4143</v>
      </c>
      <c r="EJ93" s="12">
        <v>0.94540000000000002</v>
      </c>
      <c r="EK93" s="12">
        <v>0.77669999999999995</v>
      </c>
      <c r="EL93" s="12">
        <v>0.91410000000000002</v>
      </c>
      <c r="EM93" s="12">
        <v>0.7389</v>
      </c>
      <c r="EN93" s="12">
        <v>0.4612</v>
      </c>
      <c r="EO93" s="12">
        <v>2.3559999999999999E-7</v>
      </c>
      <c r="EP93" s="12">
        <v>1.5779999999999999E-2</v>
      </c>
      <c r="EQ93" s="12">
        <v>1.7750000000000001E-5</v>
      </c>
      <c r="ER93" s="12">
        <v>3.0360000000000002E-2</v>
      </c>
      <c r="ES93" s="12">
        <v>0.88790000000000002</v>
      </c>
      <c r="ET93" s="108">
        <v>1.121E-12</v>
      </c>
      <c r="EU93" s="103">
        <v>1.4460000000000001E-2</v>
      </c>
      <c r="EV93" s="21">
        <v>1.907E-2</v>
      </c>
      <c r="EW93" s="21">
        <v>1.2449999999999999E-2</v>
      </c>
      <c r="EX93" s="21">
        <v>1.423E-2</v>
      </c>
      <c r="EY93" s="21">
        <v>1.393E-2</v>
      </c>
      <c r="EZ93" s="21">
        <v>2.297E-3</v>
      </c>
      <c r="FA93" s="21">
        <v>-8.7580000000000002E-3</v>
      </c>
      <c r="FB93" s="21">
        <v>-4.927E-3</v>
      </c>
      <c r="FC93" s="21">
        <v>1.218E-2</v>
      </c>
      <c r="FD93" s="21">
        <v>-4.5189999999999999E-5</v>
      </c>
      <c r="FE93" s="12">
        <v>1.8659999999999999E-16</v>
      </c>
      <c r="FF93" s="12">
        <v>2.6210000000000001E-3</v>
      </c>
      <c r="FG93" s="12">
        <v>1.018E-6</v>
      </c>
      <c r="FH93" s="12">
        <v>1.434E-2</v>
      </c>
      <c r="FI93" s="12">
        <v>1.962E-24</v>
      </c>
      <c r="FJ93" s="12">
        <v>0.69199999999999995</v>
      </c>
      <c r="FK93" s="12">
        <v>0.51429999999999998</v>
      </c>
      <c r="FL93" s="12">
        <v>0.3493</v>
      </c>
      <c r="FM93" s="12">
        <v>0.3841</v>
      </c>
      <c r="FN93" s="12">
        <v>0.79830000000000001</v>
      </c>
      <c r="FO93" s="12">
        <v>1.164E-8</v>
      </c>
      <c r="FP93" s="12">
        <v>8.3460000000000001E-4</v>
      </c>
      <c r="FQ93" s="12">
        <v>1.3510000000000001E-6</v>
      </c>
      <c r="FR93" s="12">
        <v>4.3560000000000001E-2</v>
      </c>
      <c r="FS93" s="108">
        <v>5.1270000000000003E-16</v>
      </c>
    </row>
    <row r="94" spans="1:175" x14ac:dyDescent="0.35">
      <c r="A94" s="11" t="s">
        <v>197</v>
      </c>
      <c r="B94" s="11">
        <v>10</v>
      </c>
      <c r="C94" s="106">
        <v>94839724</v>
      </c>
      <c r="D94" s="11" t="s">
        <v>84</v>
      </c>
      <c r="E94" s="11" t="s">
        <v>89</v>
      </c>
      <c r="F94" s="11" t="s">
        <v>24914</v>
      </c>
      <c r="G94" s="120" t="s">
        <v>27062</v>
      </c>
      <c r="H94" s="11" t="b">
        <v>1</v>
      </c>
      <c r="I94" s="12">
        <v>7.1460000000000003E-27</v>
      </c>
      <c r="J94" s="102" t="s">
        <v>27090</v>
      </c>
      <c r="K94" s="231">
        <v>6.0429999999999998E-3</v>
      </c>
      <c r="L94" s="21">
        <v>1.44E-2</v>
      </c>
      <c r="M94" s="21">
        <v>5.2119999999999996E-3</v>
      </c>
      <c r="N94" s="21">
        <v>2.5200000000000001E-3</v>
      </c>
      <c r="O94" s="21">
        <v>-3.643E-3</v>
      </c>
      <c r="P94" s="21">
        <v>5.5719999999999997E-3</v>
      </c>
      <c r="Q94" s="21">
        <v>-1.446E-3</v>
      </c>
      <c r="R94" s="21">
        <v>-1.972E-4</v>
      </c>
      <c r="S94" s="21">
        <v>2.4239999999999999E-3</v>
      </c>
      <c r="T94" s="21">
        <v>2.8639999999999998E-3</v>
      </c>
      <c r="U94" s="21">
        <v>3.1250000000000001E-4</v>
      </c>
      <c r="V94" s="21">
        <v>-1.92E-4</v>
      </c>
      <c r="W94" s="12">
        <v>5.4999999999999996E-9</v>
      </c>
      <c r="X94" s="12">
        <v>2.9670000000000001E-6</v>
      </c>
      <c r="Y94" s="12">
        <v>1.545E-6</v>
      </c>
      <c r="Z94" s="12">
        <v>0.28870000000000001</v>
      </c>
      <c r="AA94" s="12">
        <v>0.7994</v>
      </c>
      <c r="AB94" s="12">
        <v>5.9520000000000004E-17</v>
      </c>
      <c r="AC94" s="12">
        <v>0.84240000000000004</v>
      </c>
      <c r="AD94" s="12">
        <v>0.85899999999999999</v>
      </c>
      <c r="AE94" s="12">
        <v>0.94230000000000003</v>
      </c>
      <c r="AF94" s="12">
        <v>0.69159999999999999</v>
      </c>
      <c r="AG94" s="12">
        <v>0.88690000000000002</v>
      </c>
      <c r="AH94" s="12">
        <v>0.96950000000000003</v>
      </c>
      <c r="AI94" s="12">
        <v>1.9919999999999999E-4</v>
      </c>
      <c r="AJ94" s="12">
        <v>2.4130000000000001E-4</v>
      </c>
      <c r="AK94" s="12">
        <v>4.8560000000000003E-5</v>
      </c>
      <c r="AL94" s="12">
        <v>0.4819</v>
      </c>
      <c r="AM94" s="12">
        <v>0.60919999999999996</v>
      </c>
      <c r="AN94" s="108">
        <v>1.564E-9</v>
      </c>
      <c r="AO94" s="103">
        <v>3.888E-3</v>
      </c>
      <c r="AP94" s="21">
        <v>1.503E-2</v>
      </c>
      <c r="AQ94" s="21">
        <v>5.0559999999999997E-3</v>
      </c>
      <c r="AR94" s="21">
        <v>1.5460000000000001E-3</v>
      </c>
      <c r="AS94" s="21">
        <v>4.7910000000000001E-3</v>
      </c>
      <c r="AT94" s="21">
        <v>2.4120000000000001E-3</v>
      </c>
      <c r="AU94" s="21">
        <v>-6.0369999999999998E-4</v>
      </c>
      <c r="AV94" s="21">
        <v>2.5899999999999999E-3</v>
      </c>
      <c r="AW94" s="21">
        <v>8.7159999999999998E-3</v>
      </c>
      <c r="AX94" s="21">
        <v>2.1389999999999998E-3</v>
      </c>
      <c r="AY94" s="12">
        <v>1.4219999999999999E-8</v>
      </c>
      <c r="AZ94" s="12">
        <v>3.799E-6</v>
      </c>
      <c r="BA94" s="12">
        <v>4.2849999999999996E-6</v>
      </c>
      <c r="BB94" s="12">
        <v>0.11990000000000001</v>
      </c>
      <c r="BC94" s="12">
        <v>9.8939999999999999E-17</v>
      </c>
      <c r="BD94" s="12">
        <v>5.4940000000000003E-2</v>
      </c>
      <c r="BE94" s="12">
        <v>0.93010000000000004</v>
      </c>
      <c r="BF94" s="12">
        <v>0.77669999999999995</v>
      </c>
      <c r="BG94" s="12">
        <v>0.15390000000000001</v>
      </c>
      <c r="BH94" s="12">
        <v>4.4019999999999997E-2</v>
      </c>
      <c r="BI94" s="12">
        <v>7.3539999999999999E-4</v>
      </c>
      <c r="BJ94" s="12">
        <v>4.454E-6</v>
      </c>
      <c r="BK94" s="12">
        <v>7.7689999999999996E-5</v>
      </c>
      <c r="BL94" s="12">
        <v>0.61560000000000004</v>
      </c>
      <c r="BM94" s="108">
        <v>8.7329999999999995E-9</v>
      </c>
      <c r="BN94" s="103">
        <v>-0.35460000000000003</v>
      </c>
      <c r="BO94" s="21">
        <v>-1.9930000000000001</v>
      </c>
      <c r="BP94" s="21">
        <v>-0.56040000000000001</v>
      </c>
      <c r="BQ94" s="21">
        <v>-0.3669</v>
      </c>
      <c r="BR94" s="21">
        <v>-1.4279999999999999</v>
      </c>
      <c r="BS94" s="21">
        <v>-0.57830000000000004</v>
      </c>
      <c r="BT94" s="21">
        <v>-0.4521</v>
      </c>
      <c r="BU94" s="21">
        <v>1.1439999999999999</v>
      </c>
      <c r="BV94" s="21">
        <v>8.5500000000000007E-2</v>
      </c>
      <c r="BW94" s="21">
        <v>-0.76119999999999999</v>
      </c>
      <c r="BX94" s="21">
        <v>1.153</v>
      </c>
      <c r="BY94" s="21">
        <v>-0.20449999999999999</v>
      </c>
      <c r="BZ94" s="12">
        <v>5.3020000000000001E-8</v>
      </c>
      <c r="CA94" s="12">
        <v>2.3110000000000001E-3</v>
      </c>
      <c r="CB94" s="12">
        <v>9.5009999999999997E-2</v>
      </c>
      <c r="CC94" s="12">
        <v>0.1303</v>
      </c>
      <c r="CD94" s="12">
        <v>0.38700000000000001</v>
      </c>
      <c r="CE94" s="12">
        <v>6.2869999999999998E-11</v>
      </c>
      <c r="CF94" s="12">
        <v>0.1221</v>
      </c>
      <c r="CG94" s="12">
        <v>0.4642</v>
      </c>
      <c r="CH94" s="12">
        <v>0.7167</v>
      </c>
      <c r="CI94" s="12">
        <v>0.37519999999999998</v>
      </c>
      <c r="CJ94" s="12">
        <v>0.3755</v>
      </c>
      <c r="CK94" s="12">
        <v>0.19009999999999999</v>
      </c>
      <c r="CL94" s="12">
        <v>0.13880000000000001</v>
      </c>
      <c r="CM94" s="12">
        <v>1.3860000000000001E-3</v>
      </c>
      <c r="CN94" s="12">
        <v>0.14430000000000001</v>
      </c>
      <c r="CO94" s="12">
        <v>0.49409999999999998</v>
      </c>
      <c r="CP94" s="12">
        <v>0.2016</v>
      </c>
      <c r="CQ94" s="108">
        <v>1.879E-3</v>
      </c>
      <c r="CR94" s="103">
        <v>-0.59960000000000002</v>
      </c>
      <c r="CS94" s="21">
        <v>-1.71</v>
      </c>
      <c r="CT94" s="21">
        <v>-0.41389999999999999</v>
      </c>
      <c r="CU94" s="21">
        <v>-1.0409999999999999</v>
      </c>
      <c r="CV94" s="21">
        <v>-0.67679999999999996</v>
      </c>
      <c r="CW94" s="21">
        <v>-0.15559999999999999</v>
      </c>
      <c r="CX94" s="21">
        <v>2.077</v>
      </c>
      <c r="CY94" s="21">
        <v>1.4579999999999999E-2</v>
      </c>
      <c r="CZ94" s="21">
        <v>1.129</v>
      </c>
      <c r="DA94" s="21">
        <v>2.8920000000000001E-2</v>
      </c>
      <c r="DB94" s="12">
        <v>8.9520000000000002E-7</v>
      </c>
      <c r="DC94" s="12">
        <v>5.267E-3</v>
      </c>
      <c r="DD94" s="12">
        <v>0.27079999999999999</v>
      </c>
      <c r="DE94" s="12">
        <v>9.4359999999999999E-2</v>
      </c>
      <c r="DF94" s="12">
        <v>9.8720000000000007E-9</v>
      </c>
      <c r="DG94" s="12">
        <v>0.81689999999999996</v>
      </c>
      <c r="DH94" s="12">
        <v>7.0300000000000001E-2</v>
      </c>
      <c r="DI94" s="12">
        <v>0.79890000000000005</v>
      </c>
      <c r="DJ94" s="12">
        <v>0.19589999999999999</v>
      </c>
      <c r="DK94" s="12">
        <v>0.71330000000000005</v>
      </c>
      <c r="DL94" s="12">
        <v>8.7120000000000003E-4</v>
      </c>
      <c r="DM94" s="12">
        <v>1.4300000000000001E-3</v>
      </c>
      <c r="DN94" s="12">
        <v>0.34820000000000001</v>
      </c>
      <c r="DO94" s="12">
        <v>2.9690000000000001E-2</v>
      </c>
      <c r="DP94" s="108">
        <v>7.4089999999999997E-6</v>
      </c>
      <c r="DQ94" s="103">
        <v>-1.477E-2</v>
      </c>
      <c r="DR94" s="21">
        <v>-1.2409999999999999E-2</v>
      </c>
      <c r="DS94" s="21">
        <v>-1.925E-2</v>
      </c>
      <c r="DT94" s="21">
        <v>-2.283E-2</v>
      </c>
      <c r="DU94" s="21">
        <v>-4.9020000000000001E-2</v>
      </c>
      <c r="DV94" s="21">
        <v>-1.7590000000000001E-2</v>
      </c>
      <c r="DW94" s="21">
        <v>2.3059999999999999E-3</v>
      </c>
      <c r="DX94" s="21">
        <v>1.983E-3</v>
      </c>
      <c r="DY94" s="21">
        <v>8.0070000000000002E-3</v>
      </c>
      <c r="DZ94" s="21">
        <v>1.7440000000000001E-2</v>
      </c>
      <c r="EA94" s="21">
        <v>9.8650000000000005E-3</v>
      </c>
      <c r="EB94" s="21">
        <v>5.8640000000000003E-3</v>
      </c>
      <c r="EC94" s="12">
        <v>1.9850000000000001E-12</v>
      </c>
      <c r="ED94" s="12">
        <v>8.3250000000000005E-2</v>
      </c>
      <c r="EE94" s="12">
        <v>3.6810000000000002E-13</v>
      </c>
      <c r="EF94" s="12">
        <v>1.4760000000000001E-2</v>
      </c>
      <c r="EG94" s="12">
        <v>0.13880000000000001</v>
      </c>
      <c r="EH94" s="109">
        <v>7.1460000000000003E-27</v>
      </c>
      <c r="EI94" s="12">
        <v>0.85729999999999995</v>
      </c>
      <c r="EJ94" s="12">
        <v>0.84419999999999995</v>
      </c>
      <c r="EK94" s="12">
        <v>0.1045</v>
      </c>
      <c r="EL94" s="12">
        <v>0.1024</v>
      </c>
      <c r="EM94" s="12">
        <v>0.80089999999999995</v>
      </c>
      <c r="EN94" s="12">
        <v>0.1696</v>
      </c>
      <c r="EO94" s="12">
        <v>1.8790000000000001E-5</v>
      </c>
      <c r="EP94" s="12">
        <v>7.8340000000000007E-2</v>
      </c>
      <c r="EQ94" s="12">
        <v>6.6959999999999997E-12</v>
      </c>
      <c r="ER94" s="12">
        <v>4.5630000000000002E-3</v>
      </c>
      <c r="ES94" s="12">
        <v>8.412E-2</v>
      </c>
      <c r="ET94" s="108">
        <v>1.7E-18</v>
      </c>
      <c r="EU94" s="103">
        <v>-1.248E-2</v>
      </c>
      <c r="EV94" s="21">
        <v>-1.401E-2</v>
      </c>
      <c r="EW94" s="21">
        <v>-1.813E-2</v>
      </c>
      <c r="EX94" s="21">
        <v>-1.7760000000000001E-2</v>
      </c>
      <c r="EY94" s="21">
        <v>-1.5270000000000001E-2</v>
      </c>
      <c r="EZ94" s="21">
        <v>-1.6479999999999999E-3</v>
      </c>
      <c r="FA94" s="21">
        <v>4.666E-3</v>
      </c>
      <c r="FB94" s="21">
        <v>6.3210000000000002E-3</v>
      </c>
      <c r="FC94" s="21">
        <v>1.567E-2</v>
      </c>
      <c r="FD94" s="21">
        <v>2.5230000000000001E-3</v>
      </c>
      <c r="FE94" s="12">
        <v>3.5720000000000001E-12</v>
      </c>
      <c r="FF94" s="12">
        <v>5.101E-2</v>
      </c>
      <c r="FG94" s="12">
        <v>1.349E-12</v>
      </c>
      <c r="FH94" s="12">
        <v>2.5100000000000001E-2</v>
      </c>
      <c r="FI94" s="12">
        <v>2.928E-25</v>
      </c>
      <c r="FJ94" s="12">
        <v>0.2661</v>
      </c>
      <c r="FK94" s="12">
        <v>0.82889999999999997</v>
      </c>
      <c r="FL94" s="12">
        <v>0.19040000000000001</v>
      </c>
      <c r="FM94" s="12">
        <v>0.1981</v>
      </c>
      <c r="FN94" s="12">
        <v>0.76529999999999998</v>
      </c>
      <c r="FO94" s="12">
        <v>8.4799999999999997E-7</v>
      </c>
      <c r="FP94" s="12">
        <v>1.7670000000000002E-2</v>
      </c>
      <c r="FQ94" s="12">
        <v>1.077E-11</v>
      </c>
      <c r="FR94" s="12">
        <v>7.1440000000000002E-3</v>
      </c>
      <c r="FS94" s="108">
        <v>8.4770000000000002E-19</v>
      </c>
    </row>
    <row r="95" spans="1:175" x14ac:dyDescent="0.35">
      <c r="A95" s="11" t="s">
        <v>196</v>
      </c>
      <c r="B95" s="11">
        <v>10</v>
      </c>
      <c r="C95" s="106">
        <v>113950418</v>
      </c>
      <c r="D95" s="11" t="s">
        <v>89</v>
      </c>
      <c r="E95" s="11" t="s">
        <v>88</v>
      </c>
      <c r="F95" s="11" t="s">
        <v>24916</v>
      </c>
      <c r="G95" s="120" t="s">
        <v>27063</v>
      </c>
      <c r="H95" s="11" t="b">
        <v>1</v>
      </c>
      <c r="I95" s="12">
        <v>2.4700000000000001E-32</v>
      </c>
      <c r="J95" s="102" t="s">
        <v>27089</v>
      </c>
      <c r="K95" s="231">
        <v>9.3039999999999998E-3</v>
      </c>
      <c r="L95" s="21">
        <v>5.7939999999999997E-3</v>
      </c>
      <c r="M95" s="21">
        <v>8.3180000000000007E-3</v>
      </c>
      <c r="N95" s="21">
        <v>1.057E-2</v>
      </c>
      <c r="O95" s="21">
        <v>1.8800000000000001E-2</v>
      </c>
      <c r="P95" s="21">
        <v>8.8999999999999999E-3</v>
      </c>
      <c r="Q95" s="21">
        <v>-1.8450000000000001E-3</v>
      </c>
      <c r="R95" s="21">
        <v>4.2079999999999999E-3</v>
      </c>
      <c r="S95" s="21">
        <v>3.2890000000000003E-4</v>
      </c>
      <c r="T95" s="21">
        <v>4.3829999999999997E-3</v>
      </c>
      <c r="U95" s="21">
        <v>6.365E-3</v>
      </c>
      <c r="V95" s="21">
        <v>-5.9270000000000004E-4</v>
      </c>
      <c r="W95" s="12">
        <v>1.7839999999999999E-18</v>
      </c>
      <c r="X95" s="12">
        <v>1.5859999999999999E-2</v>
      </c>
      <c r="Y95" s="12">
        <v>4.9740000000000001E-8</v>
      </c>
      <c r="Z95" s="12">
        <v>4.8699999999999998E-5</v>
      </c>
      <c r="AA95" s="12">
        <v>3.3599999999999998E-4</v>
      </c>
      <c r="AB95" s="109">
        <v>2.4700000000000001E-32</v>
      </c>
      <c r="AC95" s="12">
        <v>0.2797</v>
      </c>
      <c r="AD95" s="12">
        <v>0.6653</v>
      </c>
      <c r="AE95" s="12">
        <v>0.63849999999999996</v>
      </c>
      <c r="AF95" s="12">
        <v>0.42530000000000001</v>
      </c>
      <c r="AG95" s="12">
        <v>0.3795</v>
      </c>
      <c r="AH95" s="12">
        <v>0.504</v>
      </c>
      <c r="AI95" s="12">
        <v>1.0949999999999999E-7</v>
      </c>
      <c r="AJ95" s="12">
        <v>0.15479999999999999</v>
      </c>
      <c r="AK95" s="12">
        <v>8.7680000000000002E-7</v>
      </c>
      <c r="AL95" s="12">
        <v>7.9059999999999998E-3</v>
      </c>
      <c r="AM95" s="12">
        <v>1.056E-2</v>
      </c>
      <c r="AN95" s="108">
        <v>1.3269999999999999E-16</v>
      </c>
      <c r="AO95" s="103">
        <v>8.3470000000000003E-3</v>
      </c>
      <c r="AP95" s="21">
        <v>8.7379999999999992E-3</v>
      </c>
      <c r="AQ95" s="21">
        <v>8.3949999999999997E-3</v>
      </c>
      <c r="AR95" s="21">
        <v>1.034E-2</v>
      </c>
      <c r="AS95" s="21">
        <v>8.5360000000000002E-3</v>
      </c>
      <c r="AT95" s="21">
        <v>-1.498E-3</v>
      </c>
      <c r="AU95" s="21">
        <v>4.3759999999999997E-3</v>
      </c>
      <c r="AV95" s="21">
        <v>-4.4549999999999999E-4</v>
      </c>
      <c r="AW95" s="21">
        <v>8.3440000000000007E-3</v>
      </c>
      <c r="AX95" s="21">
        <v>-8.0979999999999995E-4</v>
      </c>
      <c r="AY95" s="12">
        <v>2.0429999999999999E-15</v>
      </c>
      <c r="AZ95" s="12">
        <v>4.1089999999999998E-3</v>
      </c>
      <c r="BA95" s="12">
        <v>9.6439999999999995E-8</v>
      </c>
      <c r="BB95" s="12">
        <v>3.8120000000000001E-5</v>
      </c>
      <c r="BC95" s="12">
        <v>2.6040000000000001E-27</v>
      </c>
      <c r="BD95" s="12">
        <v>0.17879999999999999</v>
      </c>
      <c r="BE95" s="12">
        <v>0.40339999999999998</v>
      </c>
      <c r="BF95" s="12">
        <v>0.48370000000000002</v>
      </c>
      <c r="BG95" s="12">
        <v>0.23050000000000001</v>
      </c>
      <c r="BH95" s="12">
        <v>0.32979999999999998</v>
      </c>
      <c r="BI95" s="12">
        <v>5.3670000000000001E-11</v>
      </c>
      <c r="BJ95" s="12">
        <v>8.3359999999999997E-3</v>
      </c>
      <c r="BK95" s="12">
        <v>3.2930000000000002E-7</v>
      </c>
      <c r="BL95" s="12">
        <v>1.5349999999999999E-3</v>
      </c>
      <c r="BM95" s="108">
        <v>2.2569999999999998E-19</v>
      </c>
      <c r="BN95" s="103">
        <v>0.81389999999999996</v>
      </c>
      <c r="BO95" s="21">
        <v>0.47</v>
      </c>
      <c r="BP95" s="21">
        <v>0.90900000000000003</v>
      </c>
      <c r="BQ95" s="21">
        <v>1.282</v>
      </c>
      <c r="BR95" s="21">
        <v>1.4139999999999999</v>
      </c>
      <c r="BS95" s="21">
        <v>0.87439999999999996</v>
      </c>
      <c r="BT95" s="21">
        <v>7.7179999999999999E-2</v>
      </c>
      <c r="BU95" s="21">
        <v>-0.1133</v>
      </c>
      <c r="BV95" s="21">
        <v>-2.683E-2</v>
      </c>
      <c r="BW95" s="21">
        <v>-0.17480000000000001</v>
      </c>
      <c r="BX95" s="21">
        <v>0.18149999999999999</v>
      </c>
      <c r="BY95" s="21">
        <v>1.427E-2</v>
      </c>
      <c r="BZ95" s="12">
        <v>6.7409999999999998E-10</v>
      </c>
      <c r="CA95" s="12">
        <v>0.65359999999999996</v>
      </c>
      <c r="CB95" s="12">
        <v>6.1089999999999998E-3</v>
      </c>
      <c r="CC95" s="12">
        <v>2.7300000000000001E-2</v>
      </c>
      <c r="CD95" s="12">
        <v>0.1585</v>
      </c>
      <c r="CE95" s="12">
        <v>7.2330000000000006E-14</v>
      </c>
      <c r="CF95" s="12">
        <v>0.57240000000000002</v>
      </c>
      <c r="CG95" s="12">
        <v>0.62109999999999999</v>
      </c>
      <c r="CH95" s="12">
        <v>0.60119999999999996</v>
      </c>
      <c r="CI95" s="12">
        <v>0.73399999999999999</v>
      </c>
      <c r="CJ95" s="12">
        <v>0.78610000000000002</v>
      </c>
      <c r="CK95" s="12">
        <v>0.98160000000000003</v>
      </c>
      <c r="CL95" s="12">
        <v>2.9160000000000002E-3</v>
      </c>
      <c r="CM95" s="12">
        <v>0.48010000000000003</v>
      </c>
      <c r="CN95" s="12">
        <v>8.3000000000000001E-3</v>
      </c>
      <c r="CO95" s="12">
        <v>4.351E-2</v>
      </c>
      <c r="CP95" s="12">
        <v>0.24990000000000001</v>
      </c>
      <c r="CQ95" s="108">
        <v>6.4470000000000003E-6</v>
      </c>
      <c r="CR95" s="103">
        <v>0.84230000000000005</v>
      </c>
      <c r="CS95" s="21">
        <v>0.7278</v>
      </c>
      <c r="CT95" s="21">
        <v>1.27</v>
      </c>
      <c r="CU95" s="21">
        <v>1.1679999999999999</v>
      </c>
      <c r="CV95" s="21">
        <v>0.95799999999999996</v>
      </c>
      <c r="CW95" s="21">
        <v>-6.6940000000000003E-3</v>
      </c>
      <c r="CX95" s="21">
        <v>-0.2477</v>
      </c>
      <c r="CY95" s="21">
        <v>-0.61960000000000004</v>
      </c>
      <c r="CZ95" s="21">
        <v>2.0449999999999999E-2</v>
      </c>
      <c r="DA95" s="21">
        <v>-0.14480000000000001</v>
      </c>
      <c r="DB95" s="12">
        <v>2.4179999999999999E-8</v>
      </c>
      <c r="DC95" s="12">
        <v>0.35470000000000002</v>
      </c>
      <c r="DD95" s="12">
        <v>4.795E-4</v>
      </c>
      <c r="DE95" s="12">
        <v>3.2239999999999998E-2</v>
      </c>
      <c r="DF95" s="12">
        <v>7.3829999999999999E-13</v>
      </c>
      <c r="DG95" s="12">
        <v>0.66149999999999998</v>
      </c>
      <c r="DH95" s="12">
        <v>0.93540000000000001</v>
      </c>
      <c r="DI95" s="12">
        <v>0.19139999999999999</v>
      </c>
      <c r="DJ95" s="12">
        <v>0.97450000000000003</v>
      </c>
      <c r="DK95" s="12">
        <v>0.36330000000000001</v>
      </c>
      <c r="DL95" s="12">
        <v>2.232E-5</v>
      </c>
      <c r="DM95" s="12">
        <v>0.1802</v>
      </c>
      <c r="DN95" s="12">
        <v>2.0719999999999999E-4</v>
      </c>
      <c r="DO95" s="12">
        <v>2.283E-2</v>
      </c>
      <c r="DP95" s="108">
        <v>1.699E-9</v>
      </c>
      <c r="DQ95" s="103">
        <v>-1.2540000000000001E-2</v>
      </c>
      <c r="DR95" s="21">
        <v>3.1440000000000001E-3</v>
      </c>
      <c r="DS95" s="21">
        <v>-9.1190000000000004E-3</v>
      </c>
      <c r="DT95" s="21">
        <v>-9.6299999999999997E-3</v>
      </c>
      <c r="DU95" s="21">
        <v>4.6620000000000003E-3</v>
      </c>
      <c r="DV95" s="21">
        <v>-8.9599999999999992E-3</v>
      </c>
      <c r="DW95" s="21">
        <v>1.567E-3</v>
      </c>
      <c r="DX95" s="21">
        <v>-8.7130000000000003E-3</v>
      </c>
      <c r="DY95" s="21">
        <v>-9.8960000000000003E-3</v>
      </c>
      <c r="DZ95" s="21">
        <v>9.7660000000000004E-3</v>
      </c>
      <c r="EA95" s="21">
        <v>-6.1080000000000002E-2</v>
      </c>
      <c r="EB95" s="21">
        <v>-2.702E-3</v>
      </c>
      <c r="EC95" s="12">
        <v>6.3930000000000004E-8</v>
      </c>
      <c r="ED95" s="12">
        <v>0.68899999999999995</v>
      </c>
      <c r="EE95" s="12">
        <v>5.4349999999999996E-6</v>
      </c>
      <c r="EF95" s="12">
        <v>0.53849999999999998</v>
      </c>
      <c r="EG95" s="12">
        <v>0.2787</v>
      </c>
      <c r="EH95" s="12">
        <v>1.3039999999999999E-11</v>
      </c>
      <c r="EI95" s="12">
        <v>0.25559999999999999</v>
      </c>
      <c r="EJ95" s="12">
        <v>0.33139999999999997</v>
      </c>
      <c r="EK95" s="12">
        <v>9.4219999999999998E-2</v>
      </c>
      <c r="EL95" s="12">
        <v>0.34320000000000001</v>
      </c>
      <c r="EM95" s="12">
        <v>0.16300000000000001</v>
      </c>
      <c r="EN95" s="12">
        <v>0.74450000000000005</v>
      </c>
      <c r="EO95" s="12">
        <v>1.431E-3</v>
      </c>
      <c r="EP95" s="12">
        <v>0.67830000000000001</v>
      </c>
      <c r="EQ95" s="12">
        <v>4.0769999999999999E-3</v>
      </c>
      <c r="ER95" s="12">
        <v>0.26550000000000001</v>
      </c>
      <c r="ES95" s="12">
        <v>0.84750000000000003</v>
      </c>
      <c r="ET95" s="108">
        <v>8.2789999999999998E-5</v>
      </c>
      <c r="EU95" s="103">
        <v>-1.064E-2</v>
      </c>
      <c r="EV95" s="21">
        <v>3.8449999999999999E-3</v>
      </c>
      <c r="EW95" s="21">
        <v>-1.141E-2</v>
      </c>
      <c r="EX95" s="21">
        <v>-8.0870000000000004E-3</v>
      </c>
      <c r="EY95" s="21">
        <v>-9.2720000000000007E-3</v>
      </c>
      <c r="EZ95" s="21">
        <v>-1.389E-3</v>
      </c>
      <c r="FA95" s="21">
        <v>-3.109E-2</v>
      </c>
      <c r="FB95" s="21">
        <v>-5.4900000000000001E-3</v>
      </c>
      <c r="FC95" s="21">
        <v>1.2789999999999999E-2</v>
      </c>
      <c r="FD95" s="21">
        <v>-3.8500000000000001E-3</v>
      </c>
      <c r="FE95" s="12">
        <v>1.7779999999999999E-7</v>
      </c>
      <c r="FF95" s="12">
        <v>7.4649999999999994E-2</v>
      </c>
      <c r="FG95" s="12">
        <v>7.3860000000000001E-6</v>
      </c>
      <c r="FH95" s="12">
        <v>0.46679999999999999</v>
      </c>
      <c r="FI95" s="12">
        <v>8.8690000000000003E-12</v>
      </c>
      <c r="FJ95" s="12">
        <v>0.6452</v>
      </c>
      <c r="FK95" s="12">
        <v>1.9560000000000001E-2</v>
      </c>
      <c r="FL95" s="12">
        <v>0.27039999999999997</v>
      </c>
      <c r="FM95" s="12">
        <v>0.35620000000000002</v>
      </c>
      <c r="FN95" s="12">
        <v>0.57769999999999999</v>
      </c>
      <c r="FO95" s="12">
        <v>2.108E-4</v>
      </c>
      <c r="FP95" s="12">
        <v>0.52849999999999997</v>
      </c>
      <c r="FQ95" s="12">
        <v>3.6979999999999999E-4</v>
      </c>
      <c r="FR95" s="12">
        <v>0.24779999999999999</v>
      </c>
      <c r="FS95" s="108">
        <v>3.9389999999999999E-6</v>
      </c>
    </row>
    <row r="96" spans="1:175" x14ac:dyDescent="0.35">
      <c r="A96" s="11" t="s">
        <v>195</v>
      </c>
      <c r="B96" s="11">
        <v>11</v>
      </c>
      <c r="C96" s="106">
        <v>13359745</v>
      </c>
      <c r="D96" s="11" t="s">
        <v>89</v>
      </c>
      <c r="E96" s="11" t="s">
        <v>83</v>
      </c>
      <c r="F96" s="11" t="s">
        <v>2722</v>
      </c>
      <c r="G96" s="120" t="s">
        <v>2719</v>
      </c>
      <c r="H96" s="11" t="b">
        <v>1</v>
      </c>
      <c r="I96" s="12">
        <v>1.848E-10</v>
      </c>
      <c r="J96" s="102" t="s">
        <v>27095</v>
      </c>
      <c r="K96" s="231">
        <v>-3.8600000000000001E-3</v>
      </c>
      <c r="L96" s="21">
        <v>-4.7099999999999998E-3</v>
      </c>
      <c r="M96" s="21">
        <v>7.3219999999999994E-5</v>
      </c>
      <c r="N96" s="21">
        <v>-6.4590000000000003E-3</v>
      </c>
      <c r="O96" s="21">
        <v>1.039E-2</v>
      </c>
      <c r="P96" s="21">
        <v>-1.8500000000000001E-3</v>
      </c>
      <c r="Q96" s="21">
        <v>-4.3829999999999997E-4</v>
      </c>
      <c r="R96" s="21">
        <v>-2.9480000000000001E-3</v>
      </c>
      <c r="S96" s="21">
        <v>-1.495E-4</v>
      </c>
      <c r="T96" s="21">
        <v>5.6259999999999999E-3</v>
      </c>
      <c r="U96" s="21">
        <v>-8.3040000000000006E-3</v>
      </c>
      <c r="V96" s="21">
        <v>-1.6329999999999999E-3</v>
      </c>
      <c r="W96" s="12">
        <v>4.0659999999999997E-6</v>
      </c>
      <c r="X96" s="12">
        <v>0.12559999999999999</v>
      </c>
      <c r="Y96" s="12">
        <v>0.99709999999999999</v>
      </c>
      <c r="Z96" s="12">
        <v>0.25159999999999999</v>
      </c>
      <c r="AA96" s="12">
        <v>0.50870000000000004</v>
      </c>
      <c r="AB96" s="12">
        <v>4.6940000000000001E-5</v>
      </c>
      <c r="AC96" s="12">
        <v>0.64590000000000003</v>
      </c>
      <c r="AD96" s="12">
        <v>0.69530000000000003</v>
      </c>
      <c r="AE96" s="12">
        <v>0.75080000000000002</v>
      </c>
      <c r="AF96" s="12">
        <v>0.28560000000000002</v>
      </c>
      <c r="AG96" s="12">
        <v>0.4652</v>
      </c>
      <c r="AH96" s="12">
        <v>0.95189999999999997</v>
      </c>
      <c r="AI96" s="12">
        <v>2.1899999999999999E-2</v>
      </c>
      <c r="AJ96" s="12">
        <v>0.2419</v>
      </c>
      <c r="AK96" s="12">
        <v>0.65439999999999998</v>
      </c>
      <c r="AL96" s="12">
        <v>0.11169999999999999</v>
      </c>
      <c r="AM96" s="12">
        <v>0.21199999999999999</v>
      </c>
      <c r="AN96" s="108">
        <v>2.7969999999999998E-2</v>
      </c>
      <c r="AO96" s="103">
        <v>-4.2040000000000003E-3</v>
      </c>
      <c r="AP96" s="21">
        <v>-5.0889999999999998E-3</v>
      </c>
      <c r="AQ96" s="21">
        <v>-1.8619999999999999E-3</v>
      </c>
      <c r="AR96" s="21">
        <v>-4.7029999999999997E-3</v>
      </c>
      <c r="AS96" s="21">
        <v>-3.3509999999999998E-3</v>
      </c>
      <c r="AT96" s="21">
        <v>8.3520000000000003E-4</v>
      </c>
      <c r="AU96" s="21">
        <v>-3.6729999999999998E-4</v>
      </c>
      <c r="AV96" s="21">
        <v>3.571E-3</v>
      </c>
      <c r="AW96" s="21">
        <v>3.859E-3</v>
      </c>
      <c r="AX96" s="21">
        <v>1.237E-3</v>
      </c>
      <c r="AY96" s="12">
        <v>1.1909999999999999E-4</v>
      </c>
      <c r="AZ96" s="12">
        <v>0.27910000000000001</v>
      </c>
      <c r="BA96" s="12">
        <v>0.25069999999999998</v>
      </c>
      <c r="BB96" s="12">
        <v>0.34439999999999998</v>
      </c>
      <c r="BC96" s="12">
        <v>8.5450000000000003E-5</v>
      </c>
      <c r="BD96" s="12">
        <v>0.84599999999999997</v>
      </c>
      <c r="BE96" s="12">
        <v>0.98440000000000005</v>
      </c>
      <c r="BF96" s="12">
        <v>0.23280000000000001</v>
      </c>
      <c r="BG96" s="12">
        <v>0.52090000000000003</v>
      </c>
      <c r="BH96" s="12">
        <v>0.31459999999999999</v>
      </c>
      <c r="BI96" s="12">
        <v>6.556E-4</v>
      </c>
      <c r="BJ96" s="12">
        <v>0.13719999999999999</v>
      </c>
      <c r="BK96" s="12">
        <v>0.31569999999999998</v>
      </c>
      <c r="BL96" s="12">
        <v>0.15129999999999999</v>
      </c>
      <c r="BM96" s="108">
        <v>3.3040000000000001E-4</v>
      </c>
      <c r="BN96" s="103">
        <v>-0.31680000000000003</v>
      </c>
      <c r="BO96" s="21">
        <v>-0.74170000000000003</v>
      </c>
      <c r="BP96" s="21">
        <v>7.7170000000000002E-2</v>
      </c>
      <c r="BQ96" s="21">
        <v>5.6149999999999999E-2</v>
      </c>
      <c r="BR96" s="21">
        <v>0.38790000000000002</v>
      </c>
      <c r="BS96" s="21">
        <v>-0.1381</v>
      </c>
      <c r="BT96" s="21">
        <v>0.23330000000000001</v>
      </c>
      <c r="BU96" s="21">
        <v>-0.26650000000000001</v>
      </c>
      <c r="BV96" s="21">
        <v>-0.3135</v>
      </c>
      <c r="BW96" s="21">
        <v>-0.25430000000000003</v>
      </c>
      <c r="BX96" s="21">
        <v>-0.72489999999999999</v>
      </c>
      <c r="BY96" s="21">
        <v>-1.5389999999999999E-2</v>
      </c>
      <c r="BZ96" s="12">
        <v>0.39019999999999999</v>
      </c>
      <c r="CA96" s="12">
        <v>0.2117</v>
      </c>
      <c r="CB96" s="12">
        <v>0.79200000000000004</v>
      </c>
      <c r="CC96" s="12">
        <v>0.94020000000000004</v>
      </c>
      <c r="CD96" s="12">
        <v>0.89829999999999999</v>
      </c>
      <c r="CE96" s="12">
        <v>0.3886</v>
      </c>
      <c r="CF96" s="12">
        <v>0.2414</v>
      </c>
      <c r="CG96" s="12">
        <v>0.61580000000000001</v>
      </c>
      <c r="CH96" s="12">
        <v>0.83320000000000005</v>
      </c>
      <c r="CI96" s="12">
        <v>0.7278</v>
      </c>
      <c r="CJ96" s="12">
        <v>0.31780000000000003</v>
      </c>
      <c r="CK96" s="12">
        <v>0.65710000000000002</v>
      </c>
      <c r="CL96" s="12">
        <v>0.19839999999999999</v>
      </c>
      <c r="CM96" s="12">
        <v>0.27250000000000002</v>
      </c>
      <c r="CN96" s="12">
        <v>0.75570000000000004</v>
      </c>
      <c r="CO96" s="12">
        <v>0.90739999999999998</v>
      </c>
      <c r="CP96" s="12">
        <v>0.6593</v>
      </c>
      <c r="CQ96" s="108">
        <v>0.22040000000000001</v>
      </c>
      <c r="CR96" s="103">
        <v>-0.16170000000000001</v>
      </c>
      <c r="CS96" s="21">
        <v>-0.63690000000000002</v>
      </c>
      <c r="CT96" s="21">
        <v>-0.2</v>
      </c>
      <c r="CU96" s="21">
        <v>-8.5850000000000006E-3</v>
      </c>
      <c r="CV96" s="21">
        <v>-0.193</v>
      </c>
      <c r="CW96" s="21">
        <v>-5.1459999999999999E-2</v>
      </c>
      <c r="CX96" s="21">
        <v>-1.1299999999999999</v>
      </c>
      <c r="CY96" s="21">
        <v>-7.2510000000000005E-2</v>
      </c>
      <c r="CZ96" s="21">
        <v>-0.28139999999999998</v>
      </c>
      <c r="DA96" s="21">
        <v>-7.4700000000000003E-2</v>
      </c>
      <c r="DB96" s="12">
        <v>0.3876</v>
      </c>
      <c r="DC96" s="12">
        <v>0.15190000000000001</v>
      </c>
      <c r="DD96" s="12">
        <v>0.67059999999999997</v>
      </c>
      <c r="DE96" s="12">
        <v>0.93989999999999996</v>
      </c>
      <c r="DF96" s="12">
        <v>0.1404</v>
      </c>
      <c r="DG96" s="12">
        <v>0.58550000000000002</v>
      </c>
      <c r="DH96" s="12">
        <v>0.255</v>
      </c>
      <c r="DI96" s="12">
        <v>0.66639999999999999</v>
      </c>
      <c r="DJ96" s="12">
        <v>0.78220000000000001</v>
      </c>
      <c r="DK96" s="12">
        <v>0.99480000000000002</v>
      </c>
      <c r="DL96" s="12">
        <v>0.37319999999999998</v>
      </c>
      <c r="DM96" s="12">
        <v>0.27589999999999998</v>
      </c>
      <c r="DN96" s="12">
        <v>0.65849999999999997</v>
      </c>
      <c r="DO96" s="12">
        <v>0.99819999999999998</v>
      </c>
      <c r="DP96" s="108">
        <v>0.22770000000000001</v>
      </c>
      <c r="DQ96" s="103">
        <v>1.405E-2</v>
      </c>
      <c r="DR96" s="21">
        <v>6.5750000000000001E-3</v>
      </c>
      <c r="DS96" s="21">
        <v>1.303E-2</v>
      </c>
      <c r="DT96" s="21">
        <v>2.384E-2</v>
      </c>
      <c r="DU96" s="21">
        <v>-1.9120000000000001E-3</v>
      </c>
      <c r="DV96" s="21">
        <v>1.371E-2</v>
      </c>
      <c r="DW96" s="21">
        <v>-2.3040000000000001E-3</v>
      </c>
      <c r="DX96" s="21">
        <v>-3.676E-3</v>
      </c>
      <c r="DY96" s="21">
        <v>-1.2760000000000001E-2</v>
      </c>
      <c r="DZ96" s="21">
        <v>-1.187E-2</v>
      </c>
      <c r="EA96" s="21">
        <v>-6.139E-2</v>
      </c>
      <c r="EB96" s="21">
        <v>-5.1640000000000002E-3</v>
      </c>
      <c r="EC96" s="12">
        <v>5.2609999999999997E-10</v>
      </c>
      <c r="ED96" s="12">
        <v>0.66349999999999998</v>
      </c>
      <c r="EE96" s="12">
        <v>2.194E-5</v>
      </c>
      <c r="EF96" s="12">
        <v>6.1789999999999996E-3</v>
      </c>
      <c r="EG96" s="12">
        <v>0.25069999999999998</v>
      </c>
      <c r="EH96" s="12">
        <v>1.8419999999999999E-14</v>
      </c>
      <c r="EI96" s="12">
        <v>1</v>
      </c>
      <c r="EJ96" s="12">
        <v>0.79679999999999995</v>
      </c>
      <c r="EK96" s="12">
        <v>1.265E-2</v>
      </c>
      <c r="EL96" s="12">
        <v>0.29449999999999998</v>
      </c>
      <c r="EM96" s="12">
        <v>0.17130000000000001</v>
      </c>
      <c r="EN96" s="12">
        <v>4.7219999999999998E-2</v>
      </c>
      <c r="EO96" s="12">
        <v>1.395E-4</v>
      </c>
      <c r="EP96" s="12">
        <v>0.39939999999999998</v>
      </c>
      <c r="EQ96" s="12">
        <v>2.234E-5</v>
      </c>
      <c r="ER96" s="12">
        <v>3.8270000000000001E-3</v>
      </c>
      <c r="ES96" s="12">
        <v>0.95979999999999999</v>
      </c>
      <c r="ET96" s="108">
        <v>3.9969999999999997E-10</v>
      </c>
      <c r="EU96" s="103">
        <v>1.5259999999999999E-2</v>
      </c>
      <c r="EV96" s="21">
        <v>4.4689999999999999E-3</v>
      </c>
      <c r="EW96" s="21">
        <v>1.2290000000000001E-2</v>
      </c>
      <c r="EX96" s="21">
        <v>2.1319999999999999E-2</v>
      </c>
      <c r="EY96" s="21">
        <v>1.363E-2</v>
      </c>
      <c r="EZ96" s="21">
        <v>-5.1339999999999997E-3</v>
      </c>
      <c r="FA96" s="21">
        <v>2.9480000000000001E-3</v>
      </c>
      <c r="FB96" s="21">
        <v>-1.1990000000000001E-2</v>
      </c>
      <c r="FC96" s="21">
        <v>-1.4619999999999999E-2</v>
      </c>
      <c r="FD96" s="21">
        <v>-6.6179999999999998E-3</v>
      </c>
      <c r="FE96" s="109">
        <v>1.848E-10</v>
      </c>
      <c r="FF96" s="12">
        <v>0.68930000000000002</v>
      </c>
      <c r="FG96" s="12">
        <v>4.0590000000000003E-5</v>
      </c>
      <c r="FH96" s="12">
        <v>5.914E-3</v>
      </c>
      <c r="FI96" s="12">
        <v>4.2199999999999999E-15</v>
      </c>
      <c r="FJ96" s="12">
        <v>0.51249999999999996</v>
      </c>
      <c r="FK96" s="12">
        <v>0.79649999999999999</v>
      </c>
      <c r="FL96" s="12">
        <v>2.9149999999999999E-2</v>
      </c>
      <c r="FM96" s="12">
        <v>0.22570000000000001</v>
      </c>
      <c r="FN96" s="12">
        <v>4.054E-2</v>
      </c>
      <c r="FO96" s="12">
        <v>1.5180000000000001E-8</v>
      </c>
      <c r="FP96" s="12">
        <v>0.50419999999999998</v>
      </c>
      <c r="FQ96" s="12">
        <v>6.4529999999999994E-5</v>
      </c>
      <c r="FR96" s="12">
        <v>1.658E-3</v>
      </c>
      <c r="FS96" s="108">
        <v>6.6460000000000002E-13</v>
      </c>
    </row>
    <row r="97" spans="1:175" x14ac:dyDescent="0.35">
      <c r="A97" s="11" t="s">
        <v>194</v>
      </c>
      <c r="B97" s="11">
        <v>11</v>
      </c>
      <c r="C97" s="106">
        <v>18653957</v>
      </c>
      <c r="D97" s="11" t="s">
        <v>88</v>
      </c>
      <c r="E97" s="11" t="s">
        <v>84</v>
      </c>
      <c r="F97" s="11" t="s">
        <v>2116</v>
      </c>
      <c r="G97" s="120" t="s">
        <v>2259</v>
      </c>
      <c r="H97" s="11" t="b">
        <v>1</v>
      </c>
      <c r="I97" s="12">
        <v>1.0139999999999999E-12</v>
      </c>
      <c r="J97" s="102" t="s">
        <v>27096</v>
      </c>
      <c r="K97" s="231">
        <v>1.431E-3</v>
      </c>
      <c r="L97" s="21">
        <v>-2.1450000000000002E-3</v>
      </c>
      <c r="M97" s="21">
        <v>-2.026E-3</v>
      </c>
      <c r="N97" s="21">
        <v>1.5449999999999999E-3</v>
      </c>
      <c r="O97" s="21">
        <v>3.3159999999999999E-3</v>
      </c>
      <c r="P97" s="21">
        <v>-8.8750000000000005E-4</v>
      </c>
      <c r="Q97" s="21">
        <v>-3.248E-3</v>
      </c>
      <c r="R97" s="21">
        <v>4.036E-4</v>
      </c>
      <c r="S97" s="21">
        <v>-8.5610000000000005E-4</v>
      </c>
      <c r="T97" s="21">
        <v>-3.2850000000000002E-3</v>
      </c>
      <c r="U97" s="21">
        <v>8.1840000000000003E-3</v>
      </c>
      <c r="V97" s="21">
        <v>-9.990000000000001E-4</v>
      </c>
      <c r="W97" s="12">
        <v>0.1739</v>
      </c>
      <c r="X97" s="12">
        <v>0.74380000000000002</v>
      </c>
      <c r="Y97" s="12">
        <v>0.11269999999999999</v>
      </c>
      <c r="Z97" s="12">
        <v>0.83399999999999996</v>
      </c>
      <c r="AA97" s="12">
        <v>0.33579999999999999</v>
      </c>
      <c r="AB97" s="12">
        <v>7.5560000000000002E-2</v>
      </c>
      <c r="AC97" s="12">
        <v>0.16669999999999999</v>
      </c>
      <c r="AD97" s="12">
        <v>0.70250000000000001</v>
      </c>
      <c r="AE97" s="12">
        <v>0.49380000000000002</v>
      </c>
      <c r="AF97" s="12">
        <v>0.4582</v>
      </c>
      <c r="AG97" s="12">
        <v>0.749</v>
      </c>
      <c r="AH97" s="12">
        <v>9.9419999999999994E-2</v>
      </c>
      <c r="AI97" s="12">
        <v>0.44769999999999999</v>
      </c>
      <c r="AJ97" s="12">
        <v>0.53129999999999999</v>
      </c>
      <c r="AK97" s="12">
        <v>0.35949999999999999</v>
      </c>
      <c r="AL97" s="12">
        <v>0.7278</v>
      </c>
      <c r="AM97" s="12">
        <v>0.69130000000000003</v>
      </c>
      <c r="AN97" s="108">
        <v>0.79879999999999995</v>
      </c>
      <c r="AO97" s="103">
        <v>-1.6299999999999999E-3</v>
      </c>
      <c r="AP97" s="21">
        <v>-1.188E-3</v>
      </c>
      <c r="AQ97" s="21">
        <v>-2.0460000000000001E-3</v>
      </c>
      <c r="AR97" s="21">
        <v>3.568E-3</v>
      </c>
      <c r="AS97" s="21">
        <v>-1.426E-3</v>
      </c>
      <c r="AT97" s="21">
        <v>1.2290000000000001E-3</v>
      </c>
      <c r="AU97" s="21">
        <v>-2.7290000000000001E-3</v>
      </c>
      <c r="AV97" s="21">
        <v>-5.2110000000000004E-4</v>
      </c>
      <c r="AW97" s="21">
        <v>-1.2E-2</v>
      </c>
      <c r="AX97" s="21">
        <v>-1.571E-4</v>
      </c>
      <c r="AY97" s="12">
        <v>0.46529999999999999</v>
      </c>
      <c r="AZ97" s="12">
        <v>0.75570000000000004</v>
      </c>
      <c r="BA97" s="12">
        <v>0.1487</v>
      </c>
      <c r="BB97" s="12">
        <v>0.15040000000000001</v>
      </c>
      <c r="BC97" s="12">
        <v>0.1021</v>
      </c>
      <c r="BD97" s="12">
        <v>0.2671</v>
      </c>
      <c r="BE97" s="12">
        <v>0.67330000000000001</v>
      </c>
      <c r="BF97" s="12">
        <v>0.73260000000000003</v>
      </c>
      <c r="BG97" s="12">
        <v>6.5689999999999998E-2</v>
      </c>
      <c r="BH97" s="12">
        <v>0.98919999999999997</v>
      </c>
      <c r="BI97" s="12">
        <v>0.21940000000000001</v>
      </c>
      <c r="BJ97" s="12">
        <v>0.64029999999999998</v>
      </c>
      <c r="BK97" s="12">
        <v>0.2135</v>
      </c>
      <c r="BL97" s="12">
        <v>0.2797</v>
      </c>
      <c r="BM97" s="108">
        <v>0.1145</v>
      </c>
      <c r="BN97" s="103">
        <v>-1.0569999999999999</v>
      </c>
      <c r="BO97" s="21">
        <v>-0.44740000000000002</v>
      </c>
      <c r="BP97" s="21">
        <v>-0.30620000000000003</v>
      </c>
      <c r="BQ97" s="21">
        <v>-1.006</v>
      </c>
      <c r="BR97" s="21">
        <v>-0.49130000000000001</v>
      </c>
      <c r="BS97" s="21">
        <v>-0.6845</v>
      </c>
      <c r="BT97" s="21">
        <v>9.9310000000000002E-4</v>
      </c>
      <c r="BU97" s="21">
        <v>0.4677</v>
      </c>
      <c r="BV97" s="21">
        <v>0.1673</v>
      </c>
      <c r="BW97" s="21">
        <v>1.4379999999999999</v>
      </c>
      <c r="BX97" s="21">
        <v>-0.93930000000000002</v>
      </c>
      <c r="BY97" s="21">
        <v>-0.10390000000000001</v>
      </c>
      <c r="BZ97" s="109">
        <v>1.0139999999999999E-12</v>
      </c>
      <c r="CA97" s="12">
        <v>0.73160000000000003</v>
      </c>
      <c r="CB97" s="12">
        <v>0.4819</v>
      </c>
      <c r="CC97" s="12">
        <v>0.1938</v>
      </c>
      <c r="CD97" s="12">
        <v>0.31929999999999997</v>
      </c>
      <c r="CE97" s="12">
        <v>1.7320000000000001E-10</v>
      </c>
      <c r="CF97" s="12">
        <v>0.88300000000000001</v>
      </c>
      <c r="CG97" s="12">
        <v>0.99229999999999996</v>
      </c>
      <c r="CH97" s="12">
        <v>0.83130000000000004</v>
      </c>
      <c r="CI97" s="12">
        <v>0.10730000000000001</v>
      </c>
      <c r="CJ97" s="12">
        <v>0.44379999999999997</v>
      </c>
      <c r="CK97" s="12">
        <v>0.88759999999999994</v>
      </c>
      <c r="CL97" s="12">
        <v>2.061E-4</v>
      </c>
      <c r="CM97" s="12">
        <v>0.433</v>
      </c>
      <c r="CN97" s="12">
        <v>0.23269999999999999</v>
      </c>
      <c r="CO97" s="12">
        <v>0.10340000000000001</v>
      </c>
      <c r="CP97" s="12">
        <v>0.67259999999999998</v>
      </c>
      <c r="CQ97" s="108">
        <v>1.259E-4</v>
      </c>
      <c r="CR97" s="103">
        <v>-0.86080000000000001</v>
      </c>
      <c r="CS97" s="21">
        <v>-0.31080000000000002</v>
      </c>
      <c r="CT97" s="21">
        <v>2.7189999999999999E-2</v>
      </c>
      <c r="CU97" s="21">
        <v>-0.52370000000000005</v>
      </c>
      <c r="CV97" s="21">
        <v>-0.51800000000000002</v>
      </c>
      <c r="CW97" s="21">
        <v>-0.29339999999999999</v>
      </c>
      <c r="CX97" s="21">
        <v>0.28970000000000001</v>
      </c>
      <c r="CY97" s="21">
        <v>-0.10580000000000001</v>
      </c>
      <c r="CZ97" s="21">
        <v>1.0109999999999999</v>
      </c>
      <c r="DA97" s="21">
        <v>-0.32150000000000001</v>
      </c>
      <c r="DB97" s="12">
        <v>4.653E-11</v>
      </c>
      <c r="DC97" s="12">
        <v>0.80630000000000002</v>
      </c>
      <c r="DD97" s="12">
        <v>0.97640000000000005</v>
      </c>
      <c r="DE97" s="12">
        <v>0.48120000000000002</v>
      </c>
      <c r="DF97" s="12">
        <v>8.6840000000000002E-8</v>
      </c>
      <c r="DG97" s="12">
        <v>0.25790000000000002</v>
      </c>
      <c r="DH97" s="12">
        <v>0.88890000000000002</v>
      </c>
      <c r="DI97" s="12">
        <v>0.76819999999999999</v>
      </c>
      <c r="DJ97" s="12">
        <v>0.24859999999999999</v>
      </c>
      <c r="DK97" s="12">
        <v>0.48049999999999998</v>
      </c>
      <c r="DL97" s="12">
        <v>3.782E-5</v>
      </c>
      <c r="DM97" s="12">
        <v>0.51149999999999995</v>
      </c>
      <c r="DN97" s="12">
        <v>0.90039999999999998</v>
      </c>
      <c r="DO97" s="12">
        <v>0.29170000000000001</v>
      </c>
      <c r="DP97" s="108">
        <v>5.0370000000000005E-4</v>
      </c>
      <c r="DQ97" s="103">
        <v>-1.272E-2</v>
      </c>
      <c r="DR97" s="21">
        <v>-1.9719999999999998E-3</v>
      </c>
      <c r="DS97" s="21">
        <v>2.3819999999999999E-4</v>
      </c>
      <c r="DT97" s="21">
        <v>1.879E-3</v>
      </c>
      <c r="DU97" s="21">
        <v>-6.2140000000000001E-2</v>
      </c>
      <c r="DV97" s="21">
        <v>-3.3219999999999999E-3</v>
      </c>
      <c r="DW97" s="21">
        <v>8.2369999999999995E-3</v>
      </c>
      <c r="DX97" s="21">
        <v>-7.0330000000000002E-3</v>
      </c>
      <c r="DY97" s="21">
        <v>2.6200000000000003E-4</v>
      </c>
      <c r="DZ97" s="21">
        <v>9.6410000000000003E-3</v>
      </c>
      <c r="EA97" s="21">
        <v>2.63E-2</v>
      </c>
      <c r="EB97" s="21">
        <v>7.5219999999999996E-4</v>
      </c>
      <c r="EC97" s="12">
        <v>1.16E-3</v>
      </c>
      <c r="ED97" s="12">
        <v>0.40350000000000003</v>
      </c>
      <c r="EE97" s="12">
        <v>0.98680000000000001</v>
      </c>
      <c r="EF97" s="12">
        <v>0.36120000000000002</v>
      </c>
      <c r="EG97" s="12">
        <v>0.1166</v>
      </c>
      <c r="EH97" s="12">
        <v>0.10829999999999999</v>
      </c>
      <c r="EI97" s="12">
        <v>0.1176</v>
      </c>
      <c r="EJ97" s="12">
        <v>0.67030000000000001</v>
      </c>
      <c r="EK97" s="12">
        <v>0.65849999999999997</v>
      </c>
      <c r="EL97" s="12">
        <v>0.38440000000000002</v>
      </c>
      <c r="EM97" s="12">
        <v>0.6371</v>
      </c>
      <c r="EN97" s="12">
        <v>0.16020000000000001</v>
      </c>
      <c r="EO97" s="12">
        <v>1.4530000000000001E-3</v>
      </c>
      <c r="EP97" s="12">
        <v>0.76619999999999999</v>
      </c>
      <c r="EQ97" s="12">
        <v>0.82440000000000002</v>
      </c>
      <c r="ER97" s="12">
        <v>0.8004</v>
      </c>
      <c r="ES97" s="12">
        <v>4.8669999999999998E-2</v>
      </c>
      <c r="ET97" s="108">
        <v>5.7020000000000001E-2</v>
      </c>
      <c r="EU97" s="103">
        <v>-6.8859999999999998E-3</v>
      </c>
      <c r="EV97" s="21">
        <v>-6.4089999999999998E-3</v>
      </c>
      <c r="EW97" s="21">
        <v>1.7960000000000001E-3</v>
      </c>
      <c r="EX97" s="21">
        <v>4.2139999999999999E-3</v>
      </c>
      <c r="EY97" s="21">
        <v>-1.903E-3</v>
      </c>
      <c r="EZ97" s="21">
        <v>7.7550000000000004E-4</v>
      </c>
      <c r="FA97" s="21">
        <v>-3.5370000000000002E-3</v>
      </c>
      <c r="FB97" s="21">
        <v>-2.7529999999999998E-3</v>
      </c>
      <c r="FC97" s="21">
        <v>9.3509999999999999E-3</v>
      </c>
      <c r="FD97" s="21">
        <v>-1.637E-3</v>
      </c>
      <c r="FE97" s="12">
        <v>8.4829999999999992E-3</v>
      </c>
      <c r="FF97" s="12">
        <v>0.34089999999999998</v>
      </c>
      <c r="FG97" s="12">
        <v>0.754</v>
      </c>
      <c r="FH97" s="12">
        <v>0.4178</v>
      </c>
      <c r="FI97" s="12">
        <v>0.17780000000000001</v>
      </c>
      <c r="FJ97" s="12">
        <v>0.75960000000000005</v>
      </c>
      <c r="FK97" s="12">
        <v>0.87180000000000002</v>
      </c>
      <c r="FL97" s="12">
        <v>0.89080000000000004</v>
      </c>
      <c r="FM97" s="12">
        <v>0.48430000000000001</v>
      </c>
      <c r="FN97" s="12">
        <v>0.98319999999999996</v>
      </c>
      <c r="FO97" s="12">
        <v>1.8890000000000001E-2</v>
      </c>
      <c r="FP97" s="12">
        <v>0.22409999999999999</v>
      </c>
      <c r="FQ97" s="12">
        <v>0.96450000000000002</v>
      </c>
      <c r="FR97" s="12">
        <v>0.52929999999999999</v>
      </c>
      <c r="FS97" s="108">
        <v>0.13009999999999999</v>
      </c>
    </row>
    <row r="98" spans="1:175" x14ac:dyDescent="0.35">
      <c r="A98" s="11" t="s">
        <v>193</v>
      </c>
      <c r="B98" s="11">
        <v>11</v>
      </c>
      <c r="C98" s="106">
        <v>47362465</v>
      </c>
      <c r="D98" s="11" t="s">
        <v>84</v>
      </c>
      <c r="E98" s="11" t="s">
        <v>88</v>
      </c>
      <c r="F98" s="11" t="s">
        <v>24959</v>
      </c>
      <c r="G98" s="120" t="s">
        <v>1675</v>
      </c>
      <c r="H98" s="11" t="b">
        <v>1</v>
      </c>
      <c r="I98" s="12">
        <v>4.8099999999999996E-69</v>
      </c>
      <c r="J98" s="102" t="s">
        <v>27089</v>
      </c>
      <c r="K98" s="231">
        <v>1.197E-2</v>
      </c>
      <c r="L98" s="21">
        <v>1.5070000000000001E-3</v>
      </c>
      <c r="M98" s="21">
        <v>0.01</v>
      </c>
      <c r="N98" s="21">
        <v>1.056E-2</v>
      </c>
      <c r="O98" s="21">
        <v>4.2430000000000002E-3</v>
      </c>
      <c r="P98" s="21">
        <v>1.205E-2</v>
      </c>
      <c r="Q98" s="21">
        <v>1.707E-4</v>
      </c>
      <c r="R98" s="21">
        <v>3.2209999999999999E-3</v>
      </c>
      <c r="S98" s="21">
        <v>-9.41E-3</v>
      </c>
      <c r="T98" s="21">
        <v>-1.6080000000000001E-2</v>
      </c>
      <c r="U98" s="21">
        <v>-1.1860000000000001E-2</v>
      </c>
      <c r="V98" s="21">
        <v>-4.921E-3</v>
      </c>
      <c r="W98" s="12">
        <v>6.0049999999999998E-31</v>
      </c>
      <c r="X98" s="12">
        <v>0.3901</v>
      </c>
      <c r="Y98" s="12">
        <v>1.0150000000000001E-48</v>
      </c>
      <c r="Z98" s="12">
        <v>1.025E-2</v>
      </c>
      <c r="AA98" s="12">
        <v>0.66590000000000005</v>
      </c>
      <c r="AB98" s="109">
        <v>4.8099999999999996E-69</v>
      </c>
      <c r="AC98" s="12">
        <v>0.88800000000000001</v>
      </c>
      <c r="AD98" s="12">
        <v>0.90790000000000004</v>
      </c>
      <c r="AE98" s="12">
        <v>0.18579999999999999</v>
      </c>
      <c r="AF98" s="12">
        <v>3.2160000000000001E-3</v>
      </c>
      <c r="AG98" s="12">
        <v>0.71970000000000001</v>
      </c>
      <c r="AH98" s="12">
        <v>7.7090000000000006E-2</v>
      </c>
      <c r="AI98" s="12">
        <v>4.1290000000000001E-9</v>
      </c>
      <c r="AJ98" s="12">
        <v>0.65280000000000005</v>
      </c>
      <c r="AK98" s="12">
        <v>1.6189999999999999E-7</v>
      </c>
      <c r="AL98" s="12">
        <v>1.103E-2</v>
      </c>
      <c r="AM98" s="12">
        <v>0.67010000000000003</v>
      </c>
      <c r="AN98" s="108">
        <v>9.3800000000000006E-16</v>
      </c>
      <c r="AO98" s="103">
        <v>1.256E-2</v>
      </c>
      <c r="AP98" s="21">
        <v>3.2560000000000002E-3</v>
      </c>
      <c r="AQ98" s="21">
        <v>8.2199999999999999E-3</v>
      </c>
      <c r="AR98" s="21">
        <v>5.8349999999999999E-3</v>
      </c>
      <c r="AS98" s="21">
        <v>9.2790000000000008E-3</v>
      </c>
      <c r="AT98" s="21">
        <v>-5.8460000000000001E-4</v>
      </c>
      <c r="AU98" s="21">
        <v>-4.0119999999999999E-3</v>
      </c>
      <c r="AV98" s="21">
        <v>-6.2249999999999996E-3</v>
      </c>
      <c r="AW98" s="21">
        <v>-1.2999999999999999E-2</v>
      </c>
      <c r="AX98" s="21">
        <v>-1.8010000000000001E-3</v>
      </c>
      <c r="AY98" s="12">
        <v>5.2229999999999998E-28</v>
      </c>
      <c r="AZ98" s="12">
        <v>0.51449999999999996</v>
      </c>
      <c r="BA98" s="12">
        <v>2.1209999999999999E-8</v>
      </c>
      <c r="BB98" s="12">
        <v>8.0390000000000003E-2</v>
      </c>
      <c r="BC98" s="12">
        <v>4.226E-29</v>
      </c>
      <c r="BD98" s="12">
        <v>0.34429999999999999</v>
      </c>
      <c r="BE98" s="12">
        <v>0.85399999999999998</v>
      </c>
      <c r="BF98" s="12">
        <v>0.214</v>
      </c>
      <c r="BG98" s="12">
        <v>3.286E-2</v>
      </c>
      <c r="BH98" s="12">
        <v>4.5330000000000002E-2</v>
      </c>
      <c r="BI98" s="12">
        <v>2.152E-17</v>
      </c>
      <c r="BJ98" s="12">
        <v>0.21010000000000001</v>
      </c>
      <c r="BK98" s="12">
        <v>5.5069999999999997E-7</v>
      </c>
      <c r="BL98" s="12">
        <v>8.1670000000000006E-2</v>
      </c>
      <c r="BM98" s="108">
        <v>4.3809999999999999E-22</v>
      </c>
      <c r="BN98" s="103">
        <v>5.0139999999999997E-2</v>
      </c>
      <c r="BO98" s="21">
        <v>-0.36370000000000002</v>
      </c>
      <c r="BP98" s="21">
        <v>0.2656</v>
      </c>
      <c r="BQ98" s="21">
        <v>-1.1140000000000001</v>
      </c>
      <c r="BR98" s="21">
        <v>-0.77080000000000004</v>
      </c>
      <c r="BS98" s="21">
        <v>-2.23E-2</v>
      </c>
      <c r="BT98" s="21">
        <v>2.2270000000000002E-2</v>
      </c>
      <c r="BU98" s="21">
        <v>-4.2360000000000002E-3</v>
      </c>
      <c r="BV98" s="21">
        <v>0.51890000000000003</v>
      </c>
      <c r="BW98" s="21">
        <v>0.7923</v>
      </c>
      <c r="BX98" s="21">
        <v>-0.74170000000000003</v>
      </c>
      <c r="BY98" s="21">
        <v>0.1172</v>
      </c>
      <c r="BZ98" s="12">
        <v>0.91339999999999999</v>
      </c>
      <c r="CA98" s="12">
        <v>0.67249999999999999</v>
      </c>
      <c r="CB98" s="12">
        <v>0.11459999999999999</v>
      </c>
      <c r="CC98" s="12">
        <v>0.19320000000000001</v>
      </c>
      <c r="CD98" s="12">
        <v>0.38569999999999999</v>
      </c>
      <c r="CE98" s="12">
        <v>0.82530000000000003</v>
      </c>
      <c r="CF98" s="12">
        <v>0.87360000000000004</v>
      </c>
      <c r="CG98" s="12">
        <v>0.85429999999999995</v>
      </c>
      <c r="CH98" s="12">
        <v>0.29699999999999999</v>
      </c>
      <c r="CI98" s="12">
        <v>0.35360000000000003</v>
      </c>
      <c r="CJ98" s="12">
        <v>0.87</v>
      </c>
      <c r="CK98" s="12">
        <v>0.45129999999999998</v>
      </c>
      <c r="CL98" s="12">
        <v>0.9012</v>
      </c>
      <c r="CM98" s="12">
        <v>0.51780000000000004</v>
      </c>
      <c r="CN98" s="12">
        <v>0.49249999999999999</v>
      </c>
      <c r="CO98" s="12">
        <v>7.5179999999999997E-2</v>
      </c>
      <c r="CP98" s="12">
        <v>0.67020000000000002</v>
      </c>
      <c r="CQ98" s="108">
        <v>0.78349999999999997</v>
      </c>
      <c r="CR98" s="103">
        <v>7.6880000000000004E-2</v>
      </c>
      <c r="CS98" s="21">
        <v>-0.38940000000000002</v>
      </c>
      <c r="CT98" s="21">
        <v>0.2964</v>
      </c>
      <c r="CU98" s="21">
        <v>-1.024</v>
      </c>
      <c r="CV98" s="21">
        <v>-1.9269999999999999E-2</v>
      </c>
      <c r="CW98" s="21">
        <v>3.233E-4</v>
      </c>
      <c r="CX98" s="21">
        <v>-0.20080000000000001</v>
      </c>
      <c r="CY98" s="21">
        <v>0.49299999999999999</v>
      </c>
      <c r="CZ98" s="21">
        <v>1.583</v>
      </c>
      <c r="DA98" s="21">
        <v>0.2329</v>
      </c>
      <c r="DB98" s="12">
        <v>0.89439999999999997</v>
      </c>
      <c r="DC98" s="12">
        <v>0.58840000000000003</v>
      </c>
      <c r="DD98" s="12">
        <v>0.14130000000000001</v>
      </c>
      <c r="DE98" s="12">
        <v>0.1072</v>
      </c>
      <c r="DF98" s="12">
        <v>0.55089999999999995</v>
      </c>
      <c r="DG98" s="12">
        <v>0.91169999999999995</v>
      </c>
      <c r="DH98" s="12">
        <v>0.44400000000000001</v>
      </c>
      <c r="DI98" s="12">
        <v>0.38400000000000001</v>
      </c>
      <c r="DJ98" s="12">
        <v>9.325E-2</v>
      </c>
      <c r="DK98" s="12">
        <v>0.54020000000000001</v>
      </c>
      <c r="DL98" s="12">
        <v>0.76170000000000004</v>
      </c>
      <c r="DM98" s="12">
        <v>0.376</v>
      </c>
      <c r="DN98" s="12">
        <v>0.34439999999999998</v>
      </c>
      <c r="DO98" s="12">
        <v>4.632E-2</v>
      </c>
      <c r="DP98" s="108">
        <v>0.84399999999999997</v>
      </c>
      <c r="DQ98" s="103">
        <v>-1.1429999999999999E-2</v>
      </c>
      <c r="DR98" s="21">
        <v>3.5469999999999998E-3</v>
      </c>
      <c r="DS98" s="21">
        <v>-9.2429999999999995E-3</v>
      </c>
      <c r="DT98" s="21">
        <v>-1.0109999999999999E-2</v>
      </c>
      <c r="DU98" s="21">
        <v>-2.1260000000000001E-2</v>
      </c>
      <c r="DV98" s="21">
        <v>-8.7419999999999998E-3</v>
      </c>
      <c r="DW98" s="21">
        <v>-7.0290000000000001E-4</v>
      </c>
      <c r="DX98" s="21">
        <v>-1.762E-2</v>
      </c>
      <c r="DY98" s="21">
        <v>3.823E-3</v>
      </c>
      <c r="DZ98" s="21">
        <v>2.197E-2</v>
      </c>
      <c r="EA98" s="21">
        <v>-2.8930000000000001E-2</v>
      </c>
      <c r="EB98" s="21">
        <v>-2.6209999999999997E-4</v>
      </c>
      <c r="EC98" s="12">
        <v>9.5330000000000005E-7</v>
      </c>
      <c r="ED98" s="12">
        <v>9.9320000000000006E-2</v>
      </c>
      <c r="EE98" s="12">
        <v>1.1299999999999999E-3</v>
      </c>
      <c r="EF98" s="12">
        <v>0.16289999999999999</v>
      </c>
      <c r="EG98" s="12">
        <v>0.50380000000000003</v>
      </c>
      <c r="EH98" s="12">
        <v>1.503E-8</v>
      </c>
      <c r="EI98" s="12">
        <v>0.89539999999999997</v>
      </c>
      <c r="EJ98" s="12">
        <v>0.15859999999999999</v>
      </c>
      <c r="EK98" s="12">
        <v>0.29859999999999998</v>
      </c>
      <c r="EL98" s="12">
        <v>6.4610000000000001E-2</v>
      </c>
      <c r="EM98" s="12">
        <v>0.59730000000000005</v>
      </c>
      <c r="EN98" s="12">
        <v>0.5171</v>
      </c>
      <c r="EO98" s="12">
        <v>1.095E-2</v>
      </c>
      <c r="EP98" s="12">
        <v>0.5806</v>
      </c>
      <c r="EQ98" s="12">
        <v>4.9299999999999995E-4</v>
      </c>
      <c r="ER98" s="12">
        <v>0.2399</v>
      </c>
      <c r="ES98" s="12">
        <v>0.50800000000000001</v>
      </c>
      <c r="ET98" s="108">
        <v>4.994E-5</v>
      </c>
      <c r="EU98" s="103">
        <v>-1.108E-2</v>
      </c>
      <c r="EV98" s="21">
        <v>-8.4250000000000002E-3</v>
      </c>
      <c r="EW98" s="21">
        <v>-9.1660000000000005E-3</v>
      </c>
      <c r="EX98" s="21">
        <v>-5.1409999999999997E-3</v>
      </c>
      <c r="EY98" s="21">
        <v>-9.554E-3</v>
      </c>
      <c r="EZ98" s="21">
        <v>-2.7230000000000002E-3</v>
      </c>
      <c r="FA98" s="21">
        <v>1.056E-2</v>
      </c>
      <c r="FB98" s="21">
        <v>3.9240000000000004E-3</v>
      </c>
      <c r="FC98" s="21">
        <v>2.7179999999999999E-2</v>
      </c>
      <c r="FD98" s="21">
        <v>1.188E-3</v>
      </c>
      <c r="FE98" s="12">
        <v>6.1470000000000002E-7</v>
      </c>
      <c r="FF98" s="12">
        <v>0.28489999999999999</v>
      </c>
      <c r="FG98" s="12">
        <v>1.2639999999999999E-3</v>
      </c>
      <c r="FH98" s="12">
        <v>0.1179</v>
      </c>
      <c r="FI98" s="12">
        <v>1.102E-8</v>
      </c>
      <c r="FJ98" s="12">
        <v>0.61609999999999998</v>
      </c>
      <c r="FK98" s="12">
        <v>0.53779999999999994</v>
      </c>
      <c r="FL98" s="12">
        <v>0.38669999999999999</v>
      </c>
      <c r="FM98" s="12">
        <v>4.3749999999999997E-2</v>
      </c>
      <c r="FN98" s="12">
        <v>0.3886</v>
      </c>
      <c r="FO98" s="12">
        <v>6.3069999999999999E-4</v>
      </c>
      <c r="FP98" s="12">
        <v>0.1033</v>
      </c>
      <c r="FQ98" s="12">
        <v>4.5080000000000001E-4</v>
      </c>
      <c r="FR98" s="12">
        <v>0.44650000000000001</v>
      </c>
      <c r="FS98" s="108">
        <v>2.0989999999999999E-7</v>
      </c>
    </row>
    <row r="99" spans="1:175" x14ac:dyDescent="0.35">
      <c r="A99" s="11" t="s">
        <v>192</v>
      </c>
      <c r="B99" s="11">
        <v>11</v>
      </c>
      <c r="C99" s="106">
        <v>49255042</v>
      </c>
      <c r="D99" s="11" t="s">
        <v>88</v>
      </c>
      <c r="E99" s="11" t="s">
        <v>89</v>
      </c>
      <c r="F99" s="11" t="s">
        <v>25030</v>
      </c>
      <c r="G99" s="120" t="s">
        <v>27064</v>
      </c>
      <c r="H99" s="11" t="b">
        <v>1</v>
      </c>
      <c r="I99" s="12">
        <v>1.2409999999999999E-49</v>
      </c>
      <c r="J99" s="102" t="s">
        <v>27093</v>
      </c>
      <c r="K99" s="231">
        <v>1.523E-2</v>
      </c>
      <c r="L99" s="21">
        <v>1.3619999999999999E-3</v>
      </c>
      <c r="M99" s="21">
        <v>2.4450000000000001E-3</v>
      </c>
      <c r="N99" s="21">
        <v>1.013E-2</v>
      </c>
      <c r="O99" s="21">
        <v>-6.1869999999999998E-3</v>
      </c>
      <c r="P99" s="21">
        <v>7.3419999999999996E-3</v>
      </c>
      <c r="Q99" s="21">
        <v>1.096E-3</v>
      </c>
      <c r="R99" s="21">
        <v>4.4929999999999996E-3</v>
      </c>
      <c r="S99" s="21">
        <v>-3.568E-3</v>
      </c>
      <c r="T99" s="21">
        <v>-8.7119999999999993E-3</v>
      </c>
      <c r="U99" s="21">
        <v>1.158E-2</v>
      </c>
      <c r="V99" s="21">
        <v>6.2319999999999997E-3</v>
      </c>
      <c r="W99" s="109">
        <v>1.2409999999999999E-49</v>
      </c>
      <c r="X99" s="12">
        <v>0.39389999999999997</v>
      </c>
      <c r="Y99" s="12">
        <v>0.49609999999999999</v>
      </c>
      <c r="Z99" s="12">
        <v>0.20610000000000001</v>
      </c>
      <c r="AA99" s="12">
        <v>0.84840000000000004</v>
      </c>
      <c r="AB99" s="12">
        <v>1.422E-39</v>
      </c>
      <c r="AC99" s="12">
        <v>0.95209999999999995</v>
      </c>
      <c r="AD99" s="12">
        <v>0.35270000000000001</v>
      </c>
      <c r="AE99" s="12">
        <v>0.51239999999999997</v>
      </c>
      <c r="AF99" s="12">
        <v>0.26379999999999998</v>
      </c>
      <c r="AG99" s="12">
        <v>0.36520000000000002</v>
      </c>
      <c r="AH99" s="12">
        <v>0.74580000000000002</v>
      </c>
      <c r="AI99" s="12">
        <v>4.9299999999999999E-5</v>
      </c>
      <c r="AJ99" s="12">
        <v>0.71919999999999995</v>
      </c>
      <c r="AK99" s="12">
        <v>0.31859999999999999</v>
      </c>
      <c r="AL99" s="12">
        <v>7.7210000000000001E-2</v>
      </c>
      <c r="AM99" s="12">
        <v>0.72070000000000001</v>
      </c>
      <c r="AN99" s="108">
        <v>6.6149999999999998E-4</v>
      </c>
      <c r="AO99" s="103">
        <v>1.2840000000000001E-2</v>
      </c>
      <c r="AP99" s="21">
        <v>2.686E-3</v>
      </c>
      <c r="AQ99" s="21">
        <v>1.82E-3</v>
      </c>
      <c r="AR99" s="21">
        <v>8.2120000000000005E-3</v>
      </c>
      <c r="AS99" s="21">
        <v>6.6400000000000001E-3</v>
      </c>
      <c r="AT99" s="21">
        <v>-1.3010000000000001E-3</v>
      </c>
      <c r="AU99" s="21">
        <v>-1.0640000000000001E-3</v>
      </c>
      <c r="AV99" s="21">
        <v>-2.7650000000000001E-3</v>
      </c>
      <c r="AW99" s="21">
        <v>-7.8009999999999998E-3</v>
      </c>
      <c r="AX99" s="21">
        <v>5.8399999999999999E-4</v>
      </c>
      <c r="AY99" s="12">
        <v>7.1329999999999997E-14</v>
      </c>
      <c r="AZ99" s="12">
        <v>0.72419999999999995</v>
      </c>
      <c r="BA99" s="12">
        <v>0.67859999999999998</v>
      </c>
      <c r="BB99" s="12">
        <v>0.21820000000000001</v>
      </c>
      <c r="BC99" s="12">
        <v>3.9570000000000003E-9</v>
      </c>
      <c r="BD99" s="12">
        <v>0.73360000000000003</v>
      </c>
      <c r="BE99" s="12">
        <v>0.88839999999999997</v>
      </c>
      <c r="BF99" s="12">
        <v>0.67120000000000002</v>
      </c>
      <c r="BG99" s="12">
        <v>0.4224</v>
      </c>
      <c r="BH99" s="12">
        <v>0.45669999999999999</v>
      </c>
      <c r="BI99" s="12">
        <v>5.2410000000000004E-9</v>
      </c>
      <c r="BJ99" s="12">
        <v>0.40760000000000002</v>
      </c>
      <c r="BK99" s="12">
        <v>0.41920000000000002</v>
      </c>
      <c r="BL99" s="12">
        <v>8.2290000000000002E-2</v>
      </c>
      <c r="BM99" s="108">
        <v>1.4619999999999999E-6</v>
      </c>
      <c r="BN99" s="103">
        <v>0.58930000000000005</v>
      </c>
      <c r="BO99" s="21">
        <v>-0.55479999999999996</v>
      </c>
      <c r="BP99" s="21">
        <v>-9.5880000000000007E-2</v>
      </c>
      <c r="BQ99" s="21">
        <v>0.29520000000000002</v>
      </c>
      <c r="BR99" s="21">
        <v>-0.30449999999999999</v>
      </c>
      <c r="BS99" s="21">
        <v>0.1124</v>
      </c>
      <c r="BT99" s="21">
        <v>-0.2399</v>
      </c>
      <c r="BU99" s="21">
        <v>1.643</v>
      </c>
      <c r="BV99" s="21">
        <v>-6.4409999999999995E-2</v>
      </c>
      <c r="BW99" s="21">
        <v>-3.4049999999999997E-2</v>
      </c>
      <c r="BX99" s="21">
        <v>-2.085</v>
      </c>
      <c r="BY99" s="21">
        <v>0.20799999999999999</v>
      </c>
      <c r="BZ99" s="12">
        <v>0.2031</v>
      </c>
      <c r="CA99" s="12">
        <v>0.20930000000000001</v>
      </c>
      <c r="CB99" s="12">
        <v>0.95220000000000005</v>
      </c>
      <c r="CC99" s="12">
        <v>0.91020000000000001</v>
      </c>
      <c r="CD99" s="12">
        <v>0.43609999999999999</v>
      </c>
      <c r="CE99" s="12">
        <v>0.35580000000000001</v>
      </c>
      <c r="CF99" s="12">
        <v>0.41020000000000001</v>
      </c>
      <c r="CG99" s="12">
        <v>7.3440000000000005E-2</v>
      </c>
      <c r="CH99" s="12">
        <v>0.97089999999999999</v>
      </c>
      <c r="CI99" s="12">
        <v>0.9476</v>
      </c>
      <c r="CJ99" s="12">
        <v>0.68400000000000005</v>
      </c>
      <c r="CK99" s="12">
        <v>0.93169999999999997</v>
      </c>
      <c r="CL99" s="12">
        <v>0.20300000000000001</v>
      </c>
      <c r="CM99" s="12">
        <v>0.43540000000000001</v>
      </c>
      <c r="CN99" s="12">
        <v>0.75700000000000001</v>
      </c>
      <c r="CO99" s="12">
        <v>0.72060000000000002</v>
      </c>
      <c r="CP99" s="12">
        <v>0.98429999999999995</v>
      </c>
      <c r="CQ99" s="108">
        <v>0.71609999999999996</v>
      </c>
      <c r="CR99" s="103">
        <v>0.37309999999999999</v>
      </c>
      <c r="CS99" s="21">
        <v>7.4060000000000001E-2</v>
      </c>
      <c r="CT99" s="21">
        <v>0.2248</v>
      </c>
      <c r="CU99" s="21">
        <v>-0.1918</v>
      </c>
      <c r="CV99" s="21">
        <v>0.2329</v>
      </c>
      <c r="CW99" s="21">
        <v>6.9129999999999997E-2</v>
      </c>
      <c r="CX99" s="21">
        <v>1.0580000000000001</v>
      </c>
      <c r="CY99" s="21">
        <v>-0.25169999999999998</v>
      </c>
      <c r="CZ99" s="21">
        <v>1.802</v>
      </c>
      <c r="DA99" s="21">
        <v>0.25</v>
      </c>
      <c r="DB99" s="12">
        <v>0.2379</v>
      </c>
      <c r="DC99" s="12">
        <v>0.59350000000000003</v>
      </c>
      <c r="DD99" s="12">
        <v>0.89359999999999995</v>
      </c>
      <c r="DE99" s="12">
        <v>0.39939999999999998</v>
      </c>
      <c r="DF99" s="12">
        <v>0.16320000000000001</v>
      </c>
      <c r="DG99" s="12">
        <v>0.84330000000000005</v>
      </c>
      <c r="DH99" s="12">
        <v>0.25990000000000002</v>
      </c>
      <c r="DI99" s="12">
        <v>0.97960000000000003</v>
      </c>
      <c r="DJ99" s="12">
        <v>0.21460000000000001</v>
      </c>
      <c r="DK99" s="12">
        <v>0.59440000000000004</v>
      </c>
      <c r="DL99" s="12">
        <v>0.27229999999999999</v>
      </c>
      <c r="DM99" s="12">
        <v>0.90590000000000004</v>
      </c>
      <c r="DN99" s="12">
        <v>0.72750000000000004</v>
      </c>
      <c r="DO99" s="12">
        <v>0.78700000000000003</v>
      </c>
      <c r="DP99" s="108">
        <v>0.36720000000000003</v>
      </c>
      <c r="DQ99" s="103">
        <v>-3.653E-3</v>
      </c>
      <c r="DR99" s="21">
        <v>-1.3310000000000001E-2</v>
      </c>
      <c r="DS99" s="21">
        <v>-8.298E-4</v>
      </c>
      <c r="DT99" s="21">
        <v>-6.2820000000000003E-3</v>
      </c>
      <c r="DU99" s="21">
        <v>-4.8770000000000001E-2</v>
      </c>
      <c r="DV99" s="21">
        <v>-4.4419999999999998E-3</v>
      </c>
      <c r="DW99" s="21">
        <v>-3.375E-3</v>
      </c>
      <c r="DX99" s="21">
        <v>1.155E-2</v>
      </c>
      <c r="DY99" s="21">
        <v>3.7499999999999999E-3</v>
      </c>
      <c r="DZ99" s="21">
        <v>1.8870000000000001E-2</v>
      </c>
      <c r="EA99" s="21">
        <v>-8.5850000000000006E-3</v>
      </c>
      <c r="EB99" s="21">
        <v>1.513E-3</v>
      </c>
      <c r="EC99" s="12">
        <v>0.16569999999999999</v>
      </c>
      <c r="ED99" s="12">
        <v>0.2132</v>
      </c>
      <c r="EE99" s="12">
        <v>0.87609999999999999</v>
      </c>
      <c r="EF99" s="12">
        <v>0.48659999999999998</v>
      </c>
      <c r="EG99" s="12">
        <v>0.17100000000000001</v>
      </c>
      <c r="EH99" s="12">
        <v>0.24970000000000001</v>
      </c>
      <c r="EI99" s="12">
        <v>0.55330000000000001</v>
      </c>
      <c r="EJ99" s="12">
        <v>0.48180000000000001</v>
      </c>
      <c r="EK99" s="12">
        <v>0.50949999999999995</v>
      </c>
      <c r="EL99" s="12">
        <v>0.25359999999999999</v>
      </c>
      <c r="EM99" s="12">
        <v>0.90380000000000005</v>
      </c>
      <c r="EN99" s="12">
        <v>0.5091</v>
      </c>
      <c r="EO99" s="12">
        <v>0.63080000000000003</v>
      </c>
      <c r="EP99" s="12">
        <v>7.392E-2</v>
      </c>
      <c r="EQ99" s="12">
        <v>0.80469999999999997</v>
      </c>
      <c r="ER99" s="12">
        <v>0.60440000000000005</v>
      </c>
      <c r="ES99" s="12">
        <v>0.21249999999999999</v>
      </c>
      <c r="ET99" s="108">
        <v>0.16719999999999999</v>
      </c>
      <c r="EU99" s="103">
        <v>-3.5270000000000002E-3</v>
      </c>
      <c r="EV99" s="21">
        <v>-7.2439999999999996E-3</v>
      </c>
      <c r="EW99" s="21">
        <v>-1.3389999999999999E-3</v>
      </c>
      <c r="EX99" s="21">
        <v>-2.9489999999999998E-3</v>
      </c>
      <c r="EY99" s="21">
        <v>-3.1220000000000002E-3</v>
      </c>
      <c r="EZ99" s="21">
        <v>-6.5129999999999997E-3</v>
      </c>
      <c r="FA99" s="21">
        <v>-1.0369999999999999E-3</v>
      </c>
      <c r="FB99" s="21">
        <v>4.398E-3</v>
      </c>
      <c r="FC99" s="21">
        <v>2.23E-2</v>
      </c>
      <c r="FD99" s="21">
        <v>-1.4109999999999999E-3</v>
      </c>
      <c r="FE99" s="12">
        <v>8.5569999999999993E-2</v>
      </c>
      <c r="FF99" s="12">
        <v>0.44569999999999999</v>
      </c>
      <c r="FG99" s="12">
        <v>0.85809999999999997</v>
      </c>
      <c r="FH99" s="12">
        <v>0.47170000000000001</v>
      </c>
      <c r="FI99" s="12">
        <v>0.2581</v>
      </c>
      <c r="FJ99" s="12">
        <v>0.19650000000000001</v>
      </c>
      <c r="FK99" s="12">
        <v>0.86899999999999999</v>
      </c>
      <c r="FL99" s="12">
        <v>0.503</v>
      </c>
      <c r="FM99" s="12">
        <v>0.23100000000000001</v>
      </c>
      <c r="FN99" s="12">
        <v>0.81610000000000005</v>
      </c>
      <c r="FO99" s="12">
        <v>0.48770000000000002</v>
      </c>
      <c r="FP99" s="12">
        <v>0.22470000000000001</v>
      </c>
      <c r="FQ99" s="12">
        <v>0.79179999999999995</v>
      </c>
      <c r="FR99" s="12">
        <v>0.75670000000000004</v>
      </c>
      <c r="FS99" s="108">
        <v>0.29160000000000003</v>
      </c>
    </row>
    <row r="100" spans="1:175" x14ac:dyDescent="0.35">
      <c r="A100" s="11" t="s">
        <v>191</v>
      </c>
      <c r="B100" s="11">
        <v>11</v>
      </c>
      <c r="C100" s="106">
        <v>51377255</v>
      </c>
      <c r="D100" s="11" t="s">
        <v>88</v>
      </c>
      <c r="E100" s="11" t="s">
        <v>89</v>
      </c>
      <c r="F100" s="11" t="s">
        <v>25036</v>
      </c>
      <c r="G100" s="120" t="s">
        <v>27065</v>
      </c>
      <c r="H100" s="11" t="b">
        <v>1</v>
      </c>
      <c r="I100" s="12">
        <v>6.7910000000000001E-11</v>
      </c>
      <c r="J100" s="102" t="s">
        <v>27097</v>
      </c>
      <c r="K100" s="231">
        <v>1.193E-2</v>
      </c>
      <c r="L100" s="21">
        <v>-7.3110000000000004E-4</v>
      </c>
      <c r="M100" s="21">
        <v>2.1020000000000001E-3</v>
      </c>
      <c r="N100" s="21">
        <v>6.5069999999999998E-3</v>
      </c>
      <c r="O100" s="21">
        <v>-9.0039999999999999E-3</v>
      </c>
      <c r="P100" s="21">
        <v>5.1310000000000001E-3</v>
      </c>
      <c r="Q100" s="21">
        <v>-1.8309999999999999E-3</v>
      </c>
      <c r="R100" s="21">
        <v>1.2840000000000001E-2</v>
      </c>
      <c r="S100" s="21">
        <v>-6.378E-3</v>
      </c>
      <c r="T100" s="21">
        <v>-4.0340000000000003E-3</v>
      </c>
      <c r="U100" s="21">
        <v>-6.9350000000000002E-3</v>
      </c>
      <c r="V100" s="21">
        <v>1.1689999999999999E-3</v>
      </c>
      <c r="W100" s="12">
        <v>5.8819999999999996E-13</v>
      </c>
      <c r="X100" s="12">
        <v>0.4073</v>
      </c>
      <c r="Y100" s="12">
        <v>0.1585</v>
      </c>
      <c r="Z100" s="12">
        <v>0.56469999999999998</v>
      </c>
      <c r="AA100" s="12">
        <v>0.39579999999999999</v>
      </c>
      <c r="AB100" s="12">
        <v>1.3309999999999999E-7</v>
      </c>
      <c r="AC100" s="12">
        <v>0.71660000000000001</v>
      </c>
      <c r="AD100" s="12">
        <v>0.2858</v>
      </c>
      <c r="AE100" s="12">
        <v>0.13700000000000001</v>
      </c>
      <c r="AF100" s="12">
        <v>0.61970000000000003</v>
      </c>
      <c r="AG100" s="12">
        <v>0.80020000000000002</v>
      </c>
      <c r="AH100" s="12">
        <v>0.22939999999999999</v>
      </c>
      <c r="AI100" s="12">
        <v>5.2259999999999998E-5</v>
      </c>
      <c r="AJ100" s="12">
        <v>0.98270000000000002</v>
      </c>
      <c r="AK100" s="12">
        <v>0.3075</v>
      </c>
      <c r="AL100" s="12">
        <v>0.3276</v>
      </c>
      <c r="AM100" s="12">
        <v>0.49690000000000001</v>
      </c>
      <c r="AN100" s="108">
        <v>2.4090000000000001E-3</v>
      </c>
      <c r="AO100" s="103">
        <v>1.191E-2</v>
      </c>
      <c r="AP100" s="21">
        <v>4.4689999999999999E-3</v>
      </c>
      <c r="AQ100" s="21">
        <v>3.0529999999999999E-4</v>
      </c>
      <c r="AR100" s="21">
        <v>8.0000000000000002E-3</v>
      </c>
      <c r="AS100" s="21">
        <v>5.6319999999999999E-3</v>
      </c>
      <c r="AT100" s="21">
        <v>-3.189E-3</v>
      </c>
      <c r="AU100" s="21">
        <v>6.0060000000000001E-3</v>
      </c>
      <c r="AV100" s="21">
        <v>-3.0040000000000002E-3</v>
      </c>
      <c r="AW100" s="21">
        <v>-1.1939999999999999E-2</v>
      </c>
      <c r="AX100" s="21">
        <v>-8.3290000000000002E-4</v>
      </c>
      <c r="AY100" s="109">
        <v>6.7910000000000001E-11</v>
      </c>
      <c r="AZ100" s="12">
        <v>0.64349999999999996</v>
      </c>
      <c r="BA100" s="12">
        <v>0.67910000000000004</v>
      </c>
      <c r="BB100" s="12">
        <v>0.27350000000000002</v>
      </c>
      <c r="BC100" s="12">
        <v>6.9059999999999996E-6</v>
      </c>
      <c r="BD100" s="12">
        <v>0.35909999999999997</v>
      </c>
      <c r="BE100" s="12">
        <v>0.79190000000000005</v>
      </c>
      <c r="BF100" s="12">
        <v>0.57650000000000001</v>
      </c>
      <c r="BG100" s="12">
        <v>0.2772</v>
      </c>
      <c r="BH100" s="12">
        <v>0.21890000000000001</v>
      </c>
      <c r="BI100" s="12">
        <v>3.2019999999999998E-8</v>
      </c>
      <c r="BJ100" s="12">
        <v>0.52380000000000004</v>
      </c>
      <c r="BK100" s="12">
        <v>0.83140000000000003</v>
      </c>
      <c r="BL100" s="12">
        <v>0.12939999999999999</v>
      </c>
      <c r="BM100" s="108">
        <v>6.1020000000000002E-5</v>
      </c>
      <c r="BN100" s="103">
        <v>-1.206E-2</v>
      </c>
      <c r="BO100" s="21">
        <v>-1.069</v>
      </c>
      <c r="BP100" s="21">
        <v>0.73160000000000003</v>
      </c>
      <c r="BQ100" s="21">
        <v>0.89570000000000005</v>
      </c>
      <c r="BR100" s="21">
        <v>-1.002</v>
      </c>
      <c r="BS100" s="21">
        <v>0.35920000000000002</v>
      </c>
      <c r="BT100" s="21">
        <v>0.46029999999999999</v>
      </c>
      <c r="BU100" s="21">
        <v>0.77739999999999998</v>
      </c>
      <c r="BV100" s="21">
        <v>-0.74739999999999995</v>
      </c>
      <c r="BW100" s="21">
        <v>-1.175</v>
      </c>
      <c r="BX100" s="21">
        <v>-1.5640000000000001</v>
      </c>
      <c r="BY100" s="21">
        <v>-9.3079999999999996E-2</v>
      </c>
      <c r="BZ100" s="12">
        <v>0.246</v>
      </c>
      <c r="CA100" s="12">
        <v>0.73040000000000005</v>
      </c>
      <c r="CB100" s="12">
        <v>0.2432</v>
      </c>
      <c r="CC100" s="12">
        <v>0.62460000000000004</v>
      </c>
      <c r="CD100" s="12">
        <v>0.3261</v>
      </c>
      <c r="CE100" s="12">
        <v>0.2616</v>
      </c>
      <c r="CF100" s="12">
        <v>0.49120000000000003</v>
      </c>
      <c r="CG100" s="12">
        <v>0.57730000000000004</v>
      </c>
      <c r="CH100" s="12">
        <v>0.55169999999999997</v>
      </c>
      <c r="CI100" s="12">
        <v>0.40529999999999999</v>
      </c>
      <c r="CJ100" s="12">
        <v>0.44550000000000001</v>
      </c>
      <c r="CK100" s="12">
        <v>0.92900000000000005</v>
      </c>
      <c r="CL100" s="12">
        <v>0.99470000000000003</v>
      </c>
      <c r="CM100" s="12">
        <v>0.4637</v>
      </c>
      <c r="CN100" s="12">
        <v>0.1341</v>
      </c>
      <c r="CO100" s="12">
        <v>0.3518</v>
      </c>
      <c r="CP100" s="12">
        <v>0.66859999999999997</v>
      </c>
      <c r="CQ100" s="108">
        <v>0.28270000000000001</v>
      </c>
      <c r="CR100" s="103">
        <v>6.0449999999999997E-2</v>
      </c>
      <c r="CS100" s="21">
        <v>-0.40870000000000001</v>
      </c>
      <c r="CT100" s="21">
        <v>0.6452</v>
      </c>
      <c r="CU100" s="21">
        <v>0.14399999999999999</v>
      </c>
      <c r="CV100" s="21">
        <v>0.23710000000000001</v>
      </c>
      <c r="CW100" s="21">
        <v>0.48480000000000001</v>
      </c>
      <c r="CX100" s="21">
        <v>1.984</v>
      </c>
      <c r="CY100" s="21">
        <v>-0.52600000000000002</v>
      </c>
      <c r="CZ100" s="21">
        <v>0.47699999999999998</v>
      </c>
      <c r="DA100" s="21">
        <v>0.24440000000000001</v>
      </c>
      <c r="DB100" s="12">
        <v>0.2412</v>
      </c>
      <c r="DC100" s="12">
        <v>0.76270000000000004</v>
      </c>
      <c r="DD100" s="12">
        <v>0.35120000000000001</v>
      </c>
      <c r="DE100" s="12">
        <v>0.88859999999999995</v>
      </c>
      <c r="DF100" s="12">
        <v>0.16220000000000001</v>
      </c>
      <c r="DG100" s="12">
        <v>0.48759999999999998</v>
      </c>
      <c r="DH100" s="12">
        <v>0.71689999999999998</v>
      </c>
      <c r="DI100" s="12">
        <v>0.77969999999999995</v>
      </c>
      <c r="DJ100" s="12">
        <v>0.73929999999999996</v>
      </c>
      <c r="DK100" s="12">
        <v>0.57509999999999994</v>
      </c>
      <c r="DL100" s="12">
        <v>0.88649999999999995</v>
      </c>
      <c r="DM100" s="12">
        <v>0.77380000000000004</v>
      </c>
      <c r="DN100" s="12">
        <v>0.21299999999999999</v>
      </c>
      <c r="DO100" s="12">
        <v>0.86650000000000005</v>
      </c>
      <c r="DP100" s="108">
        <v>0.42909999999999998</v>
      </c>
      <c r="DQ100" s="103">
        <v>-1.926E-3</v>
      </c>
      <c r="DR100" s="21">
        <v>-1.2670000000000001E-2</v>
      </c>
      <c r="DS100" s="21">
        <v>5.2719999999999998E-3</v>
      </c>
      <c r="DT100" s="21">
        <v>-4.6050000000000003E-4</v>
      </c>
      <c r="DU100" s="21">
        <v>-1.303E-2</v>
      </c>
      <c r="DV100" s="21">
        <v>2.679E-3</v>
      </c>
      <c r="DW100" s="21">
        <v>-3.4910000000000002E-3</v>
      </c>
      <c r="DX100" s="21">
        <v>1.8870000000000001E-5</v>
      </c>
      <c r="DY100" s="21">
        <v>-4.1289999999999999E-3</v>
      </c>
      <c r="DZ100" s="21">
        <v>-5.9909999999999998E-3</v>
      </c>
      <c r="EA100" s="21">
        <v>-1.362E-2</v>
      </c>
      <c r="EB100" s="21">
        <v>-6.2509999999999996E-3</v>
      </c>
      <c r="EC100" s="12">
        <v>0.3175</v>
      </c>
      <c r="ED100" s="12">
        <v>0.56889999999999996</v>
      </c>
      <c r="EE100" s="12">
        <v>0.39350000000000002</v>
      </c>
      <c r="EF100" s="12">
        <v>0.88370000000000004</v>
      </c>
      <c r="EG100" s="12">
        <v>0.90200000000000002</v>
      </c>
      <c r="EH100" s="12">
        <v>0.32619999999999999</v>
      </c>
      <c r="EI100" s="12">
        <v>0.47510000000000002</v>
      </c>
      <c r="EJ100" s="12">
        <v>0.99050000000000005</v>
      </c>
      <c r="EK100" s="12">
        <v>0.70469999999999999</v>
      </c>
      <c r="EL100" s="12">
        <v>0.88919999999999999</v>
      </c>
      <c r="EM100" s="12">
        <v>0.83960000000000001</v>
      </c>
      <c r="EN100" s="12">
        <v>0.44969999999999999</v>
      </c>
      <c r="EO100" s="12">
        <v>0.79690000000000005</v>
      </c>
      <c r="EP100" s="12">
        <v>0.372</v>
      </c>
      <c r="EQ100" s="12">
        <v>0.27510000000000001</v>
      </c>
      <c r="ER100" s="12">
        <v>0.99639999999999995</v>
      </c>
      <c r="ES100" s="12">
        <v>0.74770000000000003</v>
      </c>
      <c r="ET100" s="108">
        <v>0.53559999999999997</v>
      </c>
      <c r="EU100" s="103">
        <v>-3.2009999999999999E-3</v>
      </c>
      <c r="EV100" s="21">
        <v>-1.4120000000000001E-2</v>
      </c>
      <c r="EW100" s="21">
        <v>4.7460000000000002E-3</v>
      </c>
      <c r="EX100" s="21">
        <v>-8.4390000000000003E-3</v>
      </c>
      <c r="EY100" s="21">
        <v>6.4939999999999996E-4</v>
      </c>
      <c r="EZ100" s="21">
        <v>-1.792E-3</v>
      </c>
      <c r="FA100" s="21">
        <v>-2.3949999999999999E-2</v>
      </c>
      <c r="FB100" s="21">
        <v>-5.1050000000000002E-3</v>
      </c>
      <c r="FC100" s="21">
        <v>1.7559999999999999E-2</v>
      </c>
      <c r="FD100" s="21">
        <v>-3.8920000000000001E-3</v>
      </c>
      <c r="FE100" s="12">
        <v>0.43099999999999999</v>
      </c>
      <c r="FF100" s="12">
        <v>0.247</v>
      </c>
      <c r="FG100" s="12">
        <v>0.44900000000000001</v>
      </c>
      <c r="FH100" s="12">
        <v>0.65610000000000002</v>
      </c>
      <c r="FI100" s="12">
        <v>0.62860000000000005</v>
      </c>
      <c r="FJ100" s="12">
        <v>0.33019999999999999</v>
      </c>
      <c r="FK100" s="12">
        <v>0.52539999999999998</v>
      </c>
      <c r="FL100" s="12">
        <v>0.56479999999999997</v>
      </c>
      <c r="FM100" s="12">
        <v>0.44969999999999999</v>
      </c>
      <c r="FN100" s="12">
        <v>0.31879999999999997</v>
      </c>
      <c r="FO100" s="12">
        <v>0.4919</v>
      </c>
      <c r="FP100" s="12">
        <v>0.26650000000000001</v>
      </c>
      <c r="FQ100" s="12">
        <v>0.2001</v>
      </c>
      <c r="FR100" s="12">
        <v>0.44350000000000001</v>
      </c>
      <c r="FS100" s="108">
        <v>0.83919999999999995</v>
      </c>
    </row>
    <row r="101" spans="1:175" x14ac:dyDescent="0.35">
      <c r="A101" s="11" t="s">
        <v>190</v>
      </c>
      <c r="B101" s="11">
        <v>11</v>
      </c>
      <c r="C101" s="106">
        <v>55451313</v>
      </c>
      <c r="D101" s="11" t="s">
        <v>84</v>
      </c>
      <c r="E101" s="11" t="s">
        <v>83</v>
      </c>
      <c r="F101" s="11" t="s">
        <v>25061</v>
      </c>
      <c r="G101" s="120" t="s">
        <v>27066</v>
      </c>
      <c r="H101" s="11" t="b">
        <v>1</v>
      </c>
      <c r="I101" s="12">
        <v>7.5979999999999999E-19</v>
      </c>
      <c r="J101" s="102" t="s">
        <v>27093</v>
      </c>
      <c r="K101" s="231">
        <v>1.001E-2</v>
      </c>
      <c r="L101" s="21">
        <v>-7.9419999999999994E-3</v>
      </c>
      <c r="M101" s="21">
        <v>1.0059999999999999E-2</v>
      </c>
      <c r="N101" s="21">
        <v>6.7190000000000001E-3</v>
      </c>
      <c r="O101" s="21">
        <v>-1.095E-2</v>
      </c>
      <c r="P101" s="21">
        <v>8.4989999999999996E-3</v>
      </c>
      <c r="Q101" s="21">
        <v>8.4029999999999999E-4</v>
      </c>
      <c r="R101" s="21">
        <v>1.3169999999999999E-2</v>
      </c>
      <c r="S101" s="21">
        <v>-9.3220000000000004E-3</v>
      </c>
      <c r="T101" s="21">
        <v>-1.6329999999999999E-3</v>
      </c>
      <c r="U101" s="21">
        <v>-1.634E-3</v>
      </c>
      <c r="V101" s="21">
        <v>1.2570000000000001E-3</v>
      </c>
      <c r="W101" s="109">
        <v>7.5979999999999999E-19</v>
      </c>
      <c r="X101" s="12">
        <v>0.48699999999999999</v>
      </c>
      <c r="Y101" s="12">
        <v>4.1910000000000003E-2</v>
      </c>
      <c r="Z101" s="12">
        <v>0.41270000000000001</v>
      </c>
      <c r="AA101" s="12">
        <v>0.46429999999999999</v>
      </c>
      <c r="AB101" s="12">
        <v>9.9100000000000004E-18</v>
      </c>
      <c r="AC101" s="12">
        <v>0.69389999999999996</v>
      </c>
      <c r="AD101" s="12">
        <v>0.2843</v>
      </c>
      <c r="AE101" s="12">
        <v>0.2203</v>
      </c>
      <c r="AF101" s="12">
        <v>0.85980000000000001</v>
      </c>
      <c r="AG101" s="12">
        <v>0.9345</v>
      </c>
      <c r="AH101" s="12">
        <v>0.90339999999999998</v>
      </c>
      <c r="AI101" s="12">
        <v>2.1299999999999999E-5</v>
      </c>
      <c r="AJ101" s="12">
        <v>0.33729999999999999</v>
      </c>
      <c r="AK101" s="12">
        <v>1.081E-2</v>
      </c>
      <c r="AL101" s="12">
        <v>0.29310000000000003</v>
      </c>
      <c r="AM101" s="12">
        <v>0.48499999999999999</v>
      </c>
      <c r="AN101" s="108">
        <v>6.1120000000000001E-6</v>
      </c>
      <c r="AO101" s="103">
        <v>1.0699999999999999E-2</v>
      </c>
      <c r="AP101" s="21">
        <v>-2.3900000000000002E-5</v>
      </c>
      <c r="AQ101" s="21">
        <v>6.3949999999999996E-3</v>
      </c>
      <c r="AR101" s="21">
        <v>1.0109999999999999E-2</v>
      </c>
      <c r="AS101" s="21">
        <v>9.6279999999999994E-3</v>
      </c>
      <c r="AT101" s="21">
        <v>4.5310000000000001E-4</v>
      </c>
      <c r="AU101" s="21">
        <v>2.4710000000000001E-3</v>
      </c>
      <c r="AV101" s="21">
        <v>-3.9150000000000001E-3</v>
      </c>
      <c r="AW101" s="21">
        <v>-1.461E-2</v>
      </c>
      <c r="AX101" s="21">
        <v>2.5040000000000001E-4</v>
      </c>
      <c r="AY101" s="12">
        <v>2.0720000000000001E-17</v>
      </c>
      <c r="AZ101" s="12">
        <v>0.98609999999999998</v>
      </c>
      <c r="BA101" s="12">
        <v>0.28620000000000001</v>
      </c>
      <c r="BB101" s="12">
        <v>0.1169</v>
      </c>
      <c r="BC101" s="12">
        <v>1.1420000000000001E-16</v>
      </c>
      <c r="BD101" s="12">
        <v>0.92449999999999999</v>
      </c>
      <c r="BE101" s="12">
        <v>0.94689999999999996</v>
      </c>
      <c r="BF101" s="12">
        <v>0.53559999999999997</v>
      </c>
      <c r="BG101" s="12">
        <v>0.1794</v>
      </c>
      <c r="BH101" s="12">
        <v>0.54830000000000001</v>
      </c>
      <c r="BI101" s="12">
        <v>6.8970000000000001E-10</v>
      </c>
      <c r="BJ101" s="12">
        <v>0.98799999999999999</v>
      </c>
      <c r="BK101" s="12">
        <v>0.1295</v>
      </c>
      <c r="BL101" s="12">
        <v>4.8320000000000002E-2</v>
      </c>
      <c r="BM101" s="108">
        <v>2.0170000000000001E-10</v>
      </c>
      <c r="BN101" s="103">
        <v>0.14050000000000001</v>
      </c>
      <c r="BO101" s="21">
        <v>0.1085</v>
      </c>
      <c r="BP101" s="21">
        <v>0.79020000000000001</v>
      </c>
      <c r="BQ101" s="21">
        <v>0.64070000000000005</v>
      </c>
      <c r="BR101" s="21">
        <v>0.34100000000000003</v>
      </c>
      <c r="BS101" s="21">
        <v>0.33310000000000001</v>
      </c>
      <c r="BT101" s="21">
        <v>0.1371</v>
      </c>
      <c r="BU101" s="21">
        <v>-4.5499999999999999E-2</v>
      </c>
      <c r="BV101" s="21">
        <v>-0.91869999999999996</v>
      </c>
      <c r="BW101" s="21">
        <v>-0.34549999999999997</v>
      </c>
      <c r="BX101" s="21">
        <v>-0.97219999999999995</v>
      </c>
      <c r="BY101" s="21">
        <v>-8.8849999999999998E-2</v>
      </c>
      <c r="BZ101" s="12">
        <v>0.40189999999999998</v>
      </c>
      <c r="CA101" s="12">
        <v>0.99550000000000005</v>
      </c>
      <c r="CB101" s="12">
        <v>0.40739999999999998</v>
      </c>
      <c r="CC101" s="12">
        <v>0.76680000000000004</v>
      </c>
      <c r="CD101" s="12">
        <v>0.91969999999999996</v>
      </c>
      <c r="CE101" s="12">
        <v>0.24940000000000001</v>
      </c>
      <c r="CF101" s="12">
        <v>0.96220000000000006</v>
      </c>
      <c r="CG101" s="12">
        <v>0.73070000000000002</v>
      </c>
      <c r="CH101" s="12">
        <v>0.5847</v>
      </c>
      <c r="CI101" s="12">
        <v>0.81399999999999995</v>
      </c>
      <c r="CJ101" s="12">
        <v>0.7278</v>
      </c>
      <c r="CK101" s="12">
        <v>0.85840000000000005</v>
      </c>
      <c r="CL101" s="12">
        <v>0.68279999999999996</v>
      </c>
      <c r="CM101" s="12">
        <v>0.9425</v>
      </c>
      <c r="CN101" s="12">
        <v>0.1888</v>
      </c>
      <c r="CO101" s="12">
        <v>0.48909999999999998</v>
      </c>
      <c r="CP101" s="12">
        <v>0.87919999999999998</v>
      </c>
      <c r="CQ101" s="108">
        <v>0.2409</v>
      </c>
      <c r="CR101" s="103">
        <v>-9.8739999999999994E-2</v>
      </c>
      <c r="CS101" s="21">
        <v>0.21729999999999999</v>
      </c>
      <c r="CT101" s="21">
        <v>0.77910000000000001</v>
      </c>
      <c r="CU101" s="21">
        <v>0.2324</v>
      </c>
      <c r="CV101" s="21">
        <v>5.5870000000000003E-2</v>
      </c>
      <c r="CW101" s="21">
        <v>0.45400000000000001</v>
      </c>
      <c r="CX101" s="21">
        <v>1.5329999999999999</v>
      </c>
      <c r="CY101" s="21">
        <v>-0.99009999999999998</v>
      </c>
      <c r="CZ101" s="21">
        <v>0.83409999999999995</v>
      </c>
      <c r="DA101" s="21">
        <v>0.31109999999999999</v>
      </c>
      <c r="DB101" s="12">
        <v>0.38159999999999999</v>
      </c>
      <c r="DC101" s="12">
        <v>0.75860000000000005</v>
      </c>
      <c r="DD101" s="12">
        <v>0.44879999999999998</v>
      </c>
      <c r="DE101" s="12">
        <v>0.70309999999999995</v>
      </c>
      <c r="DF101" s="12">
        <v>0.34889999999999999</v>
      </c>
      <c r="DG101" s="12">
        <v>0.44950000000000001</v>
      </c>
      <c r="DH101" s="12">
        <v>0.94489999999999996</v>
      </c>
      <c r="DI101" s="12">
        <v>0.68369999999999997</v>
      </c>
      <c r="DJ101" s="12">
        <v>0.54079999999999995</v>
      </c>
      <c r="DK101" s="12">
        <v>0.45779999999999998</v>
      </c>
      <c r="DL101" s="12">
        <v>0.69830000000000003</v>
      </c>
      <c r="DM101" s="12">
        <v>0.8548</v>
      </c>
      <c r="DN101" s="12">
        <v>0.21840000000000001</v>
      </c>
      <c r="DO101" s="12">
        <v>0.76919999999999999</v>
      </c>
      <c r="DP101" s="108">
        <v>0.82250000000000001</v>
      </c>
      <c r="DQ101" s="103">
        <v>-2.127E-3</v>
      </c>
      <c r="DR101" s="21">
        <v>9.7989999999999991E-4</v>
      </c>
      <c r="DS101" s="21">
        <v>-3.2439999999999999E-3</v>
      </c>
      <c r="DT101" s="21">
        <v>1.052E-3</v>
      </c>
      <c r="DU101" s="21" t="s">
        <v>4</v>
      </c>
      <c r="DV101" s="21">
        <v>-1.812E-3</v>
      </c>
      <c r="DW101" s="21">
        <v>-6.0260000000000001E-3</v>
      </c>
      <c r="DX101" s="21">
        <v>-1.039E-2</v>
      </c>
      <c r="DY101" s="21">
        <v>1.7440000000000001E-2</v>
      </c>
      <c r="DZ101" s="21">
        <v>-2.8400000000000001E-3</v>
      </c>
      <c r="EA101" s="21" t="s">
        <v>4</v>
      </c>
      <c r="EB101" s="21">
        <v>-5.1469999999999997E-3</v>
      </c>
      <c r="EC101" s="12">
        <v>2.4170000000000001E-2</v>
      </c>
      <c r="ED101" s="12">
        <v>0.84499999999999997</v>
      </c>
      <c r="EE101" s="12">
        <v>0.57020000000000004</v>
      </c>
      <c r="EF101" s="12">
        <v>0.9869</v>
      </c>
      <c r="EG101" s="12" t="s">
        <v>4</v>
      </c>
      <c r="EH101" s="12">
        <v>4.938E-2</v>
      </c>
      <c r="EI101" s="12">
        <v>0.222</v>
      </c>
      <c r="EJ101" s="12">
        <v>0.66859999999999997</v>
      </c>
      <c r="EK101" s="12">
        <v>0.217</v>
      </c>
      <c r="EL101" s="12">
        <v>0.96040000000000003</v>
      </c>
      <c r="EM101" s="12" t="s">
        <v>4</v>
      </c>
      <c r="EN101" s="12">
        <v>0.42159999999999997</v>
      </c>
      <c r="EO101" s="12">
        <v>0.71109999999999995</v>
      </c>
      <c r="EP101" s="12">
        <v>0.96419999999999995</v>
      </c>
      <c r="EQ101" s="12">
        <v>0.75009999999999999</v>
      </c>
      <c r="ER101" s="12">
        <v>0.92290000000000005</v>
      </c>
      <c r="ES101" s="12" t="s">
        <v>4</v>
      </c>
      <c r="ET101" s="108">
        <v>0.67800000000000005</v>
      </c>
      <c r="EU101" s="103">
        <v>-4.3E-3</v>
      </c>
      <c r="EV101" s="21">
        <v>4.4419999999999998E-3</v>
      </c>
      <c r="EW101" s="21">
        <v>3.9420000000000002E-3</v>
      </c>
      <c r="EX101" s="21">
        <v>-6.7210000000000004E-3</v>
      </c>
      <c r="EY101" s="21">
        <v>-2.983E-3</v>
      </c>
      <c r="EZ101" s="21">
        <v>-3.7200000000000002E-3</v>
      </c>
      <c r="FA101" s="21">
        <v>-1.256E-2</v>
      </c>
      <c r="FB101" s="21">
        <v>-1.08E-4</v>
      </c>
      <c r="FC101" s="21">
        <v>2.2630000000000001E-2</v>
      </c>
      <c r="FD101" s="21">
        <v>-3.5729999999999998E-3</v>
      </c>
      <c r="FE101" s="12">
        <v>5.654E-2</v>
      </c>
      <c r="FF101" s="12">
        <v>0.90820000000000001</v>
      </c>
      <c r="FG101" s="12">
        <v>0.8911</v>
      </c>
      <c r="FH101" s="12">
        <v>0.5544</v>
      </c>
      <c r="FI101" s="12">
        <v>0.13270000000000001</v>
      </c>
      <c r="FJ101" s="12">
        <v>0.34210000000000002</v>
      </c>
      <c r="FK101" s="12">
        <v>0.77810000000000001</v>
      </c>
      <c r="FL101" s="12">
        <v>0.66200000000000003</v>
      </c>
      <c r="FM101" s="12">
        <v>0.30590000000000001</v>
      </c>
      <c r="FN101" s="12">
        <v>0.58130000000000004</v>
      </c>
      <c r="FO101" s="12">
        <v>0.26579999999999998</v>
      </c>
      <c r="FP101" s="12">
        <v>0.75790000000000002</v>
      </c>
      <c r="FQ101" s="12">
        <v>0.65590000000000004</v>
      </c>
      <c r="FR101" s="12">
        <v>0.53390000000000004</v>
      </c>
      <c r="FS101" s="108">
        <v>0.3952</v>
      </c>
    </row>
    <row r="102" spans="1:175" x14ac:dyDescent="0.35">
      <c r="A102" s="11" t="s">
        <v>189</v>
      </c>
      <c r="B102" s="11">
        <v>11</v>
      </c>
      <c r="C102" s="106">
        <v>61592362</v>
      </c>
      <c r="D102" s="11" t="s">
        <v>83</v>
      </c>
      <c r="E102" s="11" t="s">
        <v>84</v>
      </c>
      <c r="F102" s="11" t="s">
        <v>2637</v>
      </c>
      <c r="G102" s="120" t="s">
        <v>1863</v>
      </c>
      <c r="H102" s="11" t="b">
        <v>1</v>
      </c>
      <c r="I102" s="12">
        <v>4.6519999999999998E-68</v>
      </c>
      <c r="J102" s="102" t="s">
        <v>27088</v>
      </c>
      <c r="K102" s="231">
        <v>1.435E-2</v>
      </c>
      <c r="L102" s="21">
        <v>9.7470000000000005E-3</v>
      </c>
      <c r="M102" s="21">
        <v>4.9329999999999999E-3</v>
      </c>
      <c r="N102" s="21">
        <v>1.4030000000000001E-2</v>
      </c>
      <c r="O102" s="21">
        <v>-1.2290000000000001E-3</v>
      </c>
      <c r="P102" s="21">
        <v>9.2270000000000008E-3</v>
      </c>
      <c r="Q102" s="21">
        <v>-2.604E-3</v>
      </c>
      <c r="R102" s="21">
        <v>7.0140000000000003E-3</v>
      </c>
      <c r="S102" s="21">
        <v>-3.4749999999999998E-3</v>
      </c>
      <c r="T102" s="21">
        <v>1.6130000000000001E-3</v>
      </c>
      <c r="U102" s="21">
        <v>1.593E-2</v>
      </c>
      <c r="V102" s="21">
        <v>1.1540000000000001E-3</v>
      </c>
      <c r="W102" s="12">
        <v>2.092E-48</v>
      </c>
      <c r="X102" s="12">
        <v>1.7280000000000001E-5</v>
      </c>
      <c r="Y102" s="12">
        <v>2.271E-3</v>
      </c>
      <c r="Z102" s="12">
        <v>2.8509999999999999E-6</v>
      </c>
      <c r="AA102" s="12">
        <v>0.13569999999999999</v>
      </c>
      <c r="AB102" s="12">
        <v>2.9179999999999998E-50</v>
      </c>
      <c r="AC102" s="12">
        <v>0.39100000000000001</v>
      </c>
      <c r="AD102" s="12">
        <v>0.2465</v>
      </c>
      <c r="AE102" s="12">
        <v>0.1749</v>
      </c>
      <c r="AF102" s="12">
        <v>0.73429999999999995</v>
      </c>
      <c r="AG102" s="12">
        <v>3.211E-2</v>
      </c>
      <c r="AH102" s="12">
        <v>0.45639999999999997</v>
      </c>
      <c r="AI102" s="12">
        <v>8.2930000000000005E-18</v>
      </c>
      <c r="AJ102" s="12">
        <v>1.546E-2</v>
      </c>
      <c r="AK102" s="12">
        <v>1.1999999999999999E-3</v>
      </c>
      <c r="AL102" s="12">
        <v>2.3829999999999999E-4</v>
      </c>
      <c r="AM102" s="12">
        <v>0.83020000000000005</v>
      </c>
      <c r="AN102" s="108">
        <v>7.5079999999999998E-19</v>
      </c>
      <c r="AO102" s="103">
        <v>1.273E-2</v>
      </c>
      <c r="AP102" s="21">
        <v>1.206E-2</v>
      </c>
      <c r="AQ102" s="21">
        <v>4.6600000000000001E-3</v>
      </c>
      <c r="AR102" s="21">
        <v>1.3299999999999999E-2</v>
      </c>
      <c r="AS102" s="21">
        <v>9.5759999999999994E-3</v>
      </c>
      <c r="AT102" s="21">
        <v>-1.6100000000000001E-3</v>
      </c>
      <c r="AU102" s="21">
        <v>1.289E-2</v>
      </c>
      <c r="AV102" s="21">
        <v>-4.2170000000000003E-3</v>
      </c>
      <c r="AW102" s="21">
        <v>4.8669999999999998E-3</v>
      </c>
      <c r="AX102" s="21">
        <v>-3.0009999999999998E-4</v>
      </c>
      <c r="AY102" s="12">
        <v>2.9320000000000001E-40</v>
      </c>
      <c r="AZ102" s="12">
        <v>4.7110000000000003E-6</v>
      </c>
      <c r="BA102" s="12">
        <v>4.0159999999999996E-3</v>
      </c>
      <c r="BB102" s="12">
        <v>1.8589999999999999E-6</v>
      </c>
      <c r="BC102" s="12">
        <v>6.7730000000000005E-42</v>
      </c>
      <c r="BD102" s="12">
        <v>0.34799999999999998</v>
      </c>
      <c r="BE102" s="12">
        <v>9.2359999999999998E-2</v>
      </c>
      <c r="BF102" s="12">
        <v>0.1467</v>
      </c>
      <c r="BG102" s="12">
        <v>0.3992</v>
      </c>
      <c r="BH102" s="12">
        <v>0.33289999999999997</v>
      </c>
      <c r="BI102" s="12">
        <v>2.9549999999999999E-24</v>
      </c>
      <c r="BJ102" s="12">
        <v>4.0789999999999999E-4</v>
      </c>
      <c r="BK102" s="12">
        <v>4.1029999999999999E-3</v>
      </c>
      <c r="BL102" s="12">
        <v>4.6079999999999999E-5</v>
      </c>
      <c r="BM102" s="108">
        <v>2.2020000000000001E-26</v>
      </c>
      <c r="BN102" s="103">
        <v>2.117</v>
      </c>
      <c r="BO102" s="21">
        <v>-0.25679999999999997</v>
      </c>
      <c r="BP102" s="21">
        <v>1.2490000000000001</v>
      </c>
      <c r="BQ102" s="21">
        <v>3.2109999999999999</v>
      </c>
      <c r="BR102" s="21">
        <v>1.2649999999999999</v>
      </c>
      <c r="BS102" s="21">
        <v>1.736</v>
      </c>
      <c r="BT102" s="21">
        <v>-0.2954</v>
      </c>
      <c r="BU102" s="21">
        <v>0.77439999999999998</v>
      </c>
      <c r="BV102" s="21">
        <v>-1.141</v>
      </c>
      <c r="BW102" s="21">
        <v>-1.248</v>
      </c>
      <c r="BX102" s="21">
        <v>-0.18129999999999999</v>
      </c>
      <c r="BY102" s="21">
        <v>-0.16350000000000001</v>
      </c>
      <c r="BZ102" s="12">
        <v>1.5400000000000001E-48</v>
      </c>
      <c r="CA102" s="12">
        <v>0.67079999999999995</v>
      </c>
      <c r="CB102" s="12">
        <v>1.047E-4</v>
      </c>
      <c r="CC102" s="12">
        <v>1.51E-8</v>
      </c>
      <c r="CD102" s="12">
        <v>0.30549999999999999</v>
      </c>
      <c r="CE102" s="12">
        <v>3.9800000000000002E-51</v>
      </c>
      <c r="CF102" s="12">
        <v>0.16880000000000001</v>
      </c>
      <c r="CG102" s="12">
        <v>0.41909999999999997</v>
      </c>
      <c r="CH102" s="12">
        <v>0.12529999999999999</v>
      </c>
      <c r="CI102" s="12">
        <v>8.4559999999999996E-2</v>
      </c>
      <c r="CJ102" s="12">
        <v>0.85389999999999999</v>
      </c>
      <c r="CK102" s="12">
        <v>3.8399999999999997E-2</v>
      </c>
      <c r="CL102" s="12">
        <v>1.3289999999999999E-17</v>
      </c>
      <c r="CM102" s="12">
        <v>0.69779999999999998</v>
      </c>
      <c r="CN102" s="12">
        <v>1.551E-4</v>
      </c>
      <c r="CO102" s="12">
        <v>9.6419999999999999E-8</v>
      </c>
      <c r="CP102" s="12">
        <v>0.24340000000000001</v>
      </c>
      <c r="CQ102" s="108">
        <v>4.7329999999999996E-22</v>
      </c>
      <c r="CR102" s="103">
        <v>2.1459999999999999</v>
      </c>
      <c r="CS102" s="21">
        <v>-4.8050000000000002E-2</v>
      </c>
      <c r="CT102" s="21">
        <v>1.0509999999999999</v>
      </c>
      <c r="CU102" s="21">
        <v>2.6560000000000001</v>
      </c>
      <c r="CV102" s="21">
        <v>1.774</v>
      </c>
      <c r="CW102" s="21">
        <v>-0.45050000000000001</v>
      </c>
      <c r="CX102" s="21">
        <v>0.12189999999999999</v>
      </c>
      <c r="CY102" s="21">
        <v>-0.60289999999999999</v>
      </c>
      <c r="CZ102" s="21">
        <v>-0.34670000000000001</v>
      </c>
      <c r="DA102" s="21">
        <v>-0.26989999999999997</v>
      </c>
      <c r="DB102" s="12">
        <v>2.6309999999999998E-47</v>
      </c>
      <c r="DC102" s="12">
        <v>0.99339999999999995</v>
      </c>
      <c r="DD102" s="12">
        <v>1.124E-3</v>
      </c>
      <c r="DE102" s="12">
        <v>5.8350000000000003E-8</v>
      </c>
      <c r="DF102" s="12">
        <v>8.3749999999999996E-49</v>
      </c>
      <c r="DG102" s="12">
        <v>8.4290000000000004E-2</v>
      </c>
      <c r="DH102" s="12">
        <v>0.72340000000000004</v>
      </c>
      <c r="DI102" s="12">
        <v>0.53290000000000004</v>
      </c>
      <c r="DJ102" s="12">
        <v>0.72629999999999995</v>
      </c>
      <c r="DK102" s="12">
        <v>8.1019999999999995E-2</v>
      </c>
      <c r="DL102" s="12">
        <v>1.8349999999999999E-31</v>
      </c>
      <c r="DM102" s="12">
        <v>0.91759999999999997</v>
      </c>
      <c r="DN102" s="12">
        <v>1.0529999999999999E-3</v>
      </c>
      <c r="DO102" s="12">
        <v>9.5140000000000004E-8</v>
      </c>
      <c r="DP102" s="108">
        <v>3.1120000000000001E-33</v>
      </c>
      <c r="DQ102" s="103">
        <v>-2.8979999999999999E-2</v>
      </c>
      <c r="DR102" s="21">
        <v>-2.462E-2</v>
      </c>
      <c r="DS102" s="21">
        <v>-1.9009999999999999E-2</v>
      </c>
      <c r="DT102" s="21">
        <v>-3.7330000000000002E-2</v>
      </c>
      <c r="DU102" s="21">
        <v>-3.2840000000000001E-2</v>
      </c>
      <c r="DV102" s="21">
        <v>-2.3599999999999999E-2</v>
      </c>
      <c r="DW102" s="21">
        <v>3.5070000000000001E-3</v>
      </c>
      <c r="DX102" s="21">
        <v>-9.2840000000000002E-4</v>
      </c>
      <c r="DY102" s="21">
        <v>1.894E-4</v>
      </c>
      <c r="DZ102" s="21">
        <v>2.7750000000000001E-3</v>
      </c>
      <c r="EA102" s="21">
        <v>-2.4020000000000001E-3</v>
      </c>
      <c r="EB102" s="21">
        <v>-6.7460000000000003E-4</v>
      </c>
      <c r="EC102" s="12">
        <v>2.098E-44</v>
      </c>
      <c r="ED102" s="12">
        <v>1.201E-5</v>
      </c>
      <c r="EE102" s="12">
        <v>4.1640000000000002E-16</v>
      </c>
      <c r="EF102" s="12">
        <v>2.0470000000000001E-8</v>
      </c>
      <c r="EG102" s="12">
        <v>0.30220000000000002</v>
      </c>
      <c r="EH102" s="12">
        <v>5.987E-68</v>
      </c>
      <c r="EI102" s="12">
        <v>0.45989999999999998</v>
      </c>
      <c r="EJ102" s="12">
        <v>0.46360000000000001</v>
      </c>
      <c r="EK102" s="12">
        <v>0.58899999999999997</v>
      </c>
      <c r="EL102" s="12">
        <v>0.88970000000000005</v>
      </c>
      <c r="EM102" s="12">
        <v>0.95389999999999997</v>
      </c>
      <c r="EN102" s="12">
        <v>0.70330000000000004</v>
      </c>
      <c r="EO102" s="12">
        <v>9.7030000000000001E-16</v>
      </c>
      <c r="EP102" s="12">
        <v>7.8189999999999998E-4</v>
      </c>
      <c r="EQ102" s="12">
        <v>9.5929999999999999E-11</v>
      </c>
      <c r="ER102" s="12">
        <v>3.9779999999999999E-6</v>
      </c>
      <c r="ES102" s="12">
        <v>0.16869999999999999</v>
      </c>
      <c r="ET102" s="108">
        <v>7.4929999999999996E-29</v>
      </c>
      <c r="EU102" s="103">
        <v>-2.8559999999999999E-2</v>
      </c>
      <c r="EV102" s="21">
        <v>-3.1099999999999999E-2</v>
      </c>
      <c r="EW102" s="21">
        <v>-2.009E-2</v>
      </c>
      <c r="EX102" s="21">
        <v>-3.2320000000000002E-2</v>
      </c>
      <c r="EY102" s="21">
        <v>-2.5190000000000001E-2</v>
      </c>
      <c r="EZ102" s="21">
        <v>3.3869999999999998E-3</v>
      </c>
      <c r="FA102" s="21">
        <v>8.6979999999999991E-3</v>
      </c>
      <c r="FB102" s="21">
        <v>3.7680000000000001E-3</v>
      </c>
      <c r="FC102" s="21">
        <v>-1.2880000000000001E-2</v>
      </c>
      <c r="FD102" s="21">
        <v>2.0209999999999998E-3</v>
      </c>
      <c r="FE102" s="12">
        <v>5.6879999999999996E-44</v>
      </c>
      <c r="FF102" s="12">
        <v>4.8780000000000001E-7</v>
      </c>
      <c r="FG102" s="12">
        <v>2.3520000000000001E-16</v>
      </c>
      <c r="FH102" s="12">
        <v>1.48E-8</v>
      </c>
      <c r="FI102" s="109">
        <v>4.6519999999999998E-68</v>
      </c>
      <c r="FJ102" s="12">
        <v>0.49830000000000002</v>
      </c>
      <c r="FK102" s="12">
        <v>0.32319999999999999</v>
      </c>
      <c r="FL102" s="12">
        <v>0.70089999999999997</v>
      </c>
      <c r="FM102" s="12">
        <v>0.31219999999999998</v>
      </c>
      <c r="FN102" s="12">
        <v>0.48730000000000001</v>
      </c>
      <c r="FO102" s="12">
        <v>1.1370000000000001E-27</v>
      </c>
      <c r="FP102" s="12">
        <v>5.5730000000000005E-7</v>
      </c>
      <c r="FQ102" s="12">
        <v>1.1959999999999999E-13</v>
      </c>
      <c r="FR102" s="12">
        <v>1.556E-6</v>
      </c>
      <c r="FS102" s="108">
        <v>4.5470000000000001E-48</v>
      </c>
    </row>
    <row r="103" spans="1:175" x14ac:dyDescent="0.35">
      <c r="A103" s="11" t="s">
        <v>188</v>
      </c>
      <c r="B103" s="11">
        <v>11</v>
      </c>
      <c r="C103" s="106">
        <v>75473715</v>
      </c>
      <c r="D103" s="11" t="s">
        <v>89</v>
      </c>
      <c r="E103" s="11" t="s">
        <v>88</v>
      </c>
      <c r="F103" s="11" t="s">
        <v>25168</v>
      </c>
      <c r="G103" s="120" t="s">
        <v>26604</v>
      </c>
      <c r="H103" s="11" t="b">
        <v>1</v>
      </c>
      <c r="I103" s="12">
        <v>1.7520000000000002E-24</v>
      </c>
      <c r="J103" s="102" t="s">
        <v>27089</v>
      </c>
      <c r="K103" s="231">
        <v>1.315E-2</v>
      </c>
      <c r="L103" s="21">
        <v>1.0829999999999999E-2</v>
      </c>
      <c r="M103" s="21">
        <v>9.3460000000000001E-3</v>
      </c>
      <c r="N103" s="21">
        <v>1.2330000000000001E-2</v>
      </c>
      <c r="O103" s="21">
        <v>-3.186E-3</v>
      </c>
      <c r="P103" s="21">
        <v>1.04E-2</v>
      </c>
      <c r="Q103" s="21">
        <v>-4.9049999999999996E-3</v>
      </c>
      <c r="R103" s="21">
        <v>-1.0740000000000001E-3</v>
      </c>
      <c r="S103" s="21">
        <v>-3.2599999999999999E-3</v>
      </c>
      <c r="T103" s="21">
        <v>-8.992E-3</v>
      </c>
      <c r="U103" s="21">
        <v>-1.1169999999999999E-3</v>
      </c>
      <c r="V103" s="21">
        <v>-3.055E-3</v>
      </c>
      <c r="W103" s="12">
        <v>4.9960000000000001E-12</v>
      </c>
      <c r="X103" s="12">
        <v>4.1540000000000001E-4</v>
      </c>
      <c r="Y103" s="12">
        <v>3.59E-10</v>
      </c>
      <c r="Z103" s="12">
        <v>5.4359999999999999E-2</v>
      </c>
      <c r="AA103" s="12">
        <v>0.8881</v>
      </c>
      <c r="AB103" s="109">
        <v>1.7520000000000002E-24</v>
      </c>
      <c r="AC103" s="12">
        <v>0.25130000000000002</v>
      </c>
      <c r="AD103" s="12">
        <v>0.96819999999999995</v>
      </c>
      <c r="AE103" s="12">
        <v>0.25209999999999999</v>
      </c>
      <c r="AF103" s="12">
        <v>0.2036</v>
      </c>
      <c r="AG103" s="12">
        <v>0.70250000000000001</v>
      </c>
      <c r="AH103" s="12">
        <v>6.8589999999999998E-2</v>
      </c>
      <c r="AI103" s="12">
        <v>5.5260000000000001E-7</v>
      </c>
      <c r="AJ103" s="12">
        <v>2.4870000000000001E-3</v>
      </c>
      <c r="AK103" s="12">
        <v>1.277E-9</v>
      </c>
      <c r="AL103" s="12">
        <v>1.924E-2</v>
      </c>
      <c r="AM103" s="12">
        <v>0.62370000000000003</v>
      </c>
      <c r="AN103" s="108">
        <v>2.7190000000000001E-17</v>
      </c>
      <c r="AO103" s="103">
        <v>9.2610000000000001E-3</v>
      </c>
      <c r="AP103" s="21">
        <v>7.9769999999999997E-3</v>
      </c>
      <c r="AQ103" s="21">
        <v>9.8340000000000007E-3</v>
      </c>
      <c r="AR103" s="21">
        <v>1.137E-2</v>
      </c>
      <c r="AS103" s="21">
        <v>9.5440000000000004E-3</v>
      </c>
      <c r="AT103" s="21">
        <v>-1.5039999999999999E-3</v>
      </c>
      <c r="AU103" s="21">
        <v>4.927E-3</v>
      </c>
      <c r="AV103" s="21">
        <v>-4.4299999999999999E-3</v>
      </c>
      <c r="AW103" s="21">
        <v>-1.362E-2</v>
      </c>
      <c r="AX103" s="21">
        <v>-2.9139999999999999E-3</v>
      </c>
      <c r="AY103" s="12">
        <v>2.4100000000000001E-8</v>
      </c>
      <c r="AZ103" s="12">
        <v>3.2049999999999999E-3</v>
      </c>
      <c r="BA103" s="12">
        <v>6.0449999999999995E-11</v>
      </c>
      <c r="BB103" s="12">
        <v>2.8070000000000001E-2</v>
      </c>
      <c r="BC103" s="12">
        <v>2.6299999999999998E-21</v>
      </c>
      <c r="BD103" s="12">
        <v>0.27929999999999999</v>
      </c>
      <c r="BE103" s="12">
        <v>0.46889999999999998</v>
      </c>
      <c r="BF103" s="12">
        <v>0.19700000000000001</v>
      </c>
      <c r="BG103" s="12">
        <v>8.6190000000000003E-2</v>
      </c>
      <c r="BH103" s="12">
        <v>7.5759999999999994E-2</v>
      </c>
      <c r="BI103" s="12">
        <v>4.3919999999999996E-6</v>
      </c>
      <c r="BJ103" s="12">
        <v>6.2599999999999999E-3</v>
      </c>
      <c r="BK103" s="12">
        <v>4.008E-10</v>
      </c>
      <c r="BL103" s="12">
        <v>8.8669999999999999E-3</v>
      </c>
      <c r="BM103" s="108">
        <v>2.4790000000000001E-18</v>
      </c>
      <c r="BN103" s="103">
        <v>-9.0670000000000004E-3</v>
      </c>
      <c r="BO103" s="21">
        <v>0.44690000000000002</v>
      </c>
      <c r="BP103" s="21">
        <v>0.58589999999999998</v>
      </c>
      <c r="BQ103" s="21">
        <v>0.25090000000000001</v>
      </c>
      <c r="BR103" s="21">
        <v>-3.457E-3</v>
      </c>
      <c r="BS103" s="21">
        <v>0.35870000000000002</v>
      </c>
      <c r="BT103" s="21">
        <v>0.3634</v>
      </c>
      <c r="BU103" s="21">
        <v>0.12770000000000001</v>
      </c>
      <c r="BV103" s="21">
        <v>-0.86499999999999999</v>
      </c>
      <c r="BW103" s="21">
        <v>0.2011</v>
      </c>
      <c r="BX103" s="21">
        <v>-0.3962</v>
      </c>
      <c r="BY103" s="21">
        <v>-0.1153</v>
      </c>
      <c r="BZ103" s="12">
        <v>0.33410000000000001</v>
      </c>
      <c r="CA103" s="12">
        <v>0.46929999999999999</v>
      </c>
      <c r="CB103" s="12">
        <v>0.14119999999999999</v>
      </c>
      <c r="CC103" s="12">
        <v>0.81740000000000002</v>
      </c>
      <c r="CD103" s="12">
        <v>0.95979999999999999</v>
      </c>
      <c r="CE103" s="12">
        <v>0.12509999999999999</v>
      </c>
      <c r="CF103" s="12">
        <v>0.43430000000000002</v>
      </c>
      <c r="CG103" s="12">
        <v>0.87190000000000001</v>
      </c>
      <c r="CH103" s="12">
        <v>0.28410000000000002</v>
      </c>
      <c r="CI103" s="12">
        <v>0.87639999999999996</v>
      </c>
      <c r="CJ103" s="12">
        <v>0.83320000000000005</v>
      </c>
      <c r="CK103" s="12">
        <v>0.96230000000000004</v>
      </c>
      <c r="CL103" s="12">
        <v>0.96960000000000002</v>
      </c>
      <c r="CM103" s="12">
        <v>0.43930000000000002</v>
      </c>
      <c r="CN103" s="12">
        <v>0.23219999999999999</v>
      </c>
      <c r="CO103" s="12">
        <v>0.7752</v>
      </c>
      <c r="CP103" s="12">
        <v>0.88529999999999998</v>
      </c>
      <c r="CQ103" s="108">
        <v>0.24479999999999999</v>
      </c>
      <c r="CR103" s="103">
        <v>0.1457</v>
      </c>
      <c r="CS103" s="21">
        <v>0.4526</v>
      </c>
      <c r="CT103" s="21">
        <v>0.23519999999999999</v>
      </c>
      <c r="CU103" s="21">
        <v>0.74809999999999999</v>
      </c>
      <c r="CV103" s="21">
        <v>0.27760000000000001</v>
      </c>
      <c r="CW103" s="21">
        <v>0.46800000000000003</v>
      </c>
      <c r="CX103" s="21">
        <v>0.1469</v>
      </c>
      <c r="CY103" s="21">
        <v>-0.17829999999999999</v>
      </c>
      <c r="CZ103" s="21">
        <v>-1.6220000000000001</v>
      </c>
      <c r="DA103" s="21">
        <v>0.1303</v>
      </c>
      <c r="DB103" s="12">
        <v>0.1084</v>
      </c>
      <c r="DC103" s="12">
        <v>0.52780000000000005</v>
      </c>
      <c r="DD103" s="12">
        <v>0.7601</v>
      </c>
      <c r="DE103" s="12">
        <v>0.36969999999999997</v>
      </c>
      <c r="DF103" s="12">
        <v>8.9529999999999998E-2</v>
      </c>
      <c r="DG103" s="12">
        <v>0.13819999999999999</v>
      </c>
      <c r="DH103" s="12">
        <v>0.91600000000000004</v>
      </c>
      <c r="DI103" s="12">
        <v>0.8488</v>
      </c>
      <c r="DJ103" s="12">
        <v>0.185</v>
      </c>
      <c r="DK103" s="12">
        <v>0.5373</v>
      </c>
      <c r="DL103" s="12">
        <v>0.65049999999999997</v>
      </c>
      <c r="DM103" s="12">
        <v>0.29520000000000002</v>
      </c>
      <c r="DN103" s="12">
        <v>0.51829999999999998</v>
      </c>
      <c r="DO103" s="12">
        <v>0.26340000000000002</v>
      </c>
      <c r="DP103" s="108">
        <v>0.1658</v>
      </c>
      <c r="DQ103" s="103">
        <v>7.6220000000000003E-3</v>
      </c>
      <c r="DR103" s="21">
        <v>2.6289999999999998E-3</v>
      </c>
      <c r="DS103" s="21">
        <v>-5.2519999999999997E-4</v>
      </c>
      <c r="DT103" s="21">
        <v>7.1960000000000001E-3</v>
      </c>
      <c r="DU103" s="21">
        <v>3.8150000000000003E-2</v>
      </c>
      <c r="DV103" s="21">
        <v>1.4599999999999999E-3</v>
      </c>
      <c r="DW103" s="21">
        <v>-4.7390000000000002E-3</v>
      </c>
      <c r="DX103" s="21">
        <v>1.9620000000000002E-3</v>
      </c>
      <c r="DY103" s="21">
        <v>9.2339999999999992E-3</v>
      </c>
      <c r="DZ103" s="21">
        <v>5.4079999999999996E-3</v>
      </c>
      <c r="EA103" s="21">
        <v>0.1019</v>
      </c>
      <c r="EB103" s="21">
        <v>4.6299999999999996E-3</v>
      </c>
      <c r="EC103" s="12">
        <v>0.27789999999999998</v>
      </c>
      <c r="ED103" s="12">
        <v>0.74729999999999996</v>
      </c>
      <c r="EE103" s="12">
        <v>8.3330000000000001E-2</v>
      </c>
      <c r="EF103" s="12">
        <v>0.41610000000000003</v>
      </c>
      <c r="EG103" s="12">
        <v>4.8760000000000001E-3</v>
      </c>
      <c r="EH103" s="12">
        <v>3.083E-2</v>
      </c>
      <c r="EI103" s="12">
        <v>0.23569999999999999</v>
      </c>
      <c r="EJ103" s="12">
        <v>0.77629999999999999</v>
      </c>
      <c r="EK103" s="12">
        <v>8.7370000000000003E-2</v>
      </c>
      <c r="EL103" s="12">
        <v>0.71540000000000004</v>
      </c>
      <c r="EM103" s="12">
        <v>1.8360000000000001E-2</v>
      </c>
      <c r="EN103" s="12">
        <v>0.39700000000000002</v>
      </c>
      <c r="EO103" s="12">
        <v>0.18060000000000001</v>
      </c>
      <c r="EP103" s="12">
        <v>0.71889999999999998</v>
      </c>
      <c r="EQ103" s="12">
        <v>0.94889999999999997</v>
      </c>
      <c r="ER103" s="12">
        <v>0.51129999999999998</v>
      </c>
      <c r="ES103" s="12">
        <v>0.19289999999999999</v>
      </c>
      <c r="ET103" s="108">
        <v>0.37180000000000002</v>
      </c>
      <c r="EU103" s="103">
        <v>8.4720000000000004E-3</v>
      </c>
      <c r="EV103" s="21">
        <v>4.7879999999999997E-3</v>
      </c>
      <c r="EW103" s="21">
        <v>-9.8940000000000009E-4</v>
      </c>
      <c r="EX103" s="21">
        <v>1.005E-2</v>
      </c>
      <c r="EY103" s="21">
        <v>2.6519999999999998E-3</v>
      </c>
      <c r="EZ103" s="21">
        <v>-5.4149999999999997E-3</v>
      </c>
      <c r="FA103" s="21">
        <v>8.6580000000000001E-4</v>
      </c>
      <c r="FB103" s="21">
        <v>1.155E-2</v>
      </c>
      <c r="FC103" s="21">
        <v>7.4370000000000003E-4</v>
      </c>
      <c r="FD103" s="21">
        <v>4.3880000000000004E-3</v>
      </c>
      <c r="FE103" s="12">
        <v>9.4E-2</v>
      </c>
      <c r="FF103" s="12">
        <v>0.61570000000000003</v>
      </c>
      <c r="FG103" s="12">
        <v>4.2259999999999999E-2</v>
      </c>
      <c r="FH103" s="12">
        <v>0.42930000000000001</v>
      </c>
      <c r="FI103" s="12">
        <v>2.4539999999999999E-2</v>
      </c>
      <c r="FJ103" s="12">
        <v>0.60470000000000002</v>
      </c>
      <c r="FK103" s="12">
        <v>0.89090000000000003</v>
      </c>
      <c r="FL103" s="12">
        <v>3.5040000000000002E-2</v>
      </c>
      <c r="FM103" s="12">
        <v>0.94750000000000001</v>
      </c>
      <c r="FN103" s="12">
        <v>0.184</v>
      </c>
      <c r="FO103" s="12">
        <v>3.8800000000000001E-2</v>
      </c>
      <c r="FP103" s="12">
        <v>0.41289999999999999</v>
      </c>
      <c r="FQ103" s="12">
        <v>0.81340000000000001</v>
      </c>
      <c r="FR103" s="12">
        <v>0.25659999999999999</v>
      </c>
      <c r="FS103" s="108">
        <v>0.18540000000000001</v>
      </c>
    </row>
    <row r="104" spans="1:175" x14ac:dyDescent="0.35">
      <c r="A104" s="11" t="s">
        <v>187</v>
      </c>
      <c r="B104" s="11">
        <v>11</v>
      </c>
      <c r="C104" s="106">
        <v>116533167</v>
      </c>
      <c r="D104" s="11" t="s">
        <v>84</v>
      </c>
      <c r="E104" s="11" t="s">
        <v>88</v>
      </c>
      <c r="F104" s="11" t="s">
        <v>25179</v>
      </c>
      <c r="G104" s="120" t="s">
        <v>27067</v>
      </c>
      <c r="H104" s="11" t="b">
        <v>1</v>
      </c>
      <c r="I104" s="11">
        <v>0</v>
      </c>
      <c r="J104" s="102" t="s">
        <v>27093</v>
      </c>
      <c r="K104" s="231">
        <v>-3.2129999999999999E-2</v>
      </c>
      <c r="L104" s="21" t="s">
        <v>4</v>
      </c>
      <c r="M104" s="21">
        <v>-1.6760000000000001E-2</v>
      </c>
      <c r="N104" s="21">
        <v>-2.383E-2</v>
      </c>
      <c r="O104" s="21">
        <v>-3.7109999999999997E-2</v>
      </c>
      <c r="P104" s="21">
        <v>-3.031E-2</v>
      </c>
      <c r="Q104" s="21">
        <v>-4.8640000000000003E-3</v>
      </c>
      <c r="R104" s="21" t="s">
        <v>4</v>
      </c>
      <c r="S104" s="21">
        <v>-1.383E-2</v>
      </c>
      <c r="T104" s="21">
        <v>1.226E-2</v>
      </c>
      <c r="U104" s="21">
        <v>6.3659999999999994E-2</v>
      </c>
      <c r="V104" s="21">
        <v>-6.7799999999999996E-3</v>
      </c>
      <c r="W104" s="109">
        <v>0</v>
      </c>
      <c r="X104" s="12" t="s">
        <v>4</v>
      </c>
      <c r="Y104" s="12">
        <v>2.6259999999999999E-2</v>
      </c>
      <c r="Z104" s="12">
        <v>0.17610000000000001</v>
      </c>
      <c r="AA104" s="12">
        <v>0.36180000000000001</v>
      </c>
      <c r="AB104" s="12">
        <v>0</v>
      </c>
      <c r="AC104" s="12">
        <v>0.85809999999999997</v>
      </c>
      <c r="AD104" s="12" t="s">
        <v>4</v>
      </c>
      <c r="AE104" s="12">
        <v>0.53569999999999995</v>
      </c>
      <c r="AF104" s="12">
        <v>0.80169999999999997</v>
      </c>
      <c r="AG104" s="12">
        <v>0.15659999999999999</v>
      </c>
      <c r="AH104" s="12">
        <v>0.90380000000000005</v>
      </c>
      <c r="AI104" s="12">
        <v>6.5330000000000001E-10</v>
      </c>
      <c r="AJ104" s="12" t="s">
        <v>4</v>
      </c>
      <c r="AK104" s="12">
        <v>0.1016</v>
      </c>
      <c r="AL104" s="12">
        <v>8.43E-2</v>
      </c>
      <c r="AM104" s="12">
        <v>0.3019</v>
      </c>
      <c r="AN104" s="108">
        <v>6.5480000000000003E-11</v>
      </c>
      <c r="AO104" s="103">
        <v>-2.581E-2</v>
      </c>
      <c r="AP104" s="21" t="s">
        <v>4</v>
      </c>
      <c r="AQ104" s="21">
        <v>-1.6310000000000002E-2</v>
      </c>
      <c r="AR104" s="21">
        <v>-2.1659999999999999E-2</v>
      </c>
      <c r="AS104" s="21">
        <v>-2.4760000000000001E-2</v>
      </c>
      <c r="AT104" s="21">
        <v>-1.418E-4</v>
      </c>
      <c r="AU104" s="21" t="s">
        <v>4</v>
      </c>
      <c r="AV104" s="21">
        <v>-1.7399999999999999E-2</v>
      </c>
      <c r="AW104" s="21">
        <v>1.047E-2</v>
      </c>
      <c r="AX104" s="21">
        <v>-1.1869999999999999E-3</v>
      </c>
      <c r="AY104" s="12">
        <v>4.4529999999999999E-29</v>
      </c>
      <c r="AZ104" s="12" t="s">
        <v>4</v>
      </c>
      <c r="BA104" s="12">
        <v>2.409E-2</v>
      </c>
      <c r="BB104" s="12">
        <v>0.16259999999999999</v>
      </c>
      <c r="BC104" s="12">
        <v>4.1450000000000002E-30</v>
      </c>
      <c r="BD104" s="12">
        <v>0.85560000000000003</v>
      </c>
      <c r="BE104" s="12" t="s">
        <v>4</v>
      </c>
      <c r="BF104" s="12">
        <v>0.43630000000000002</v>
      </c>
      <c r="BG104" s="12">
        <v>0.65339999999999998</v>
      </c>
      <c r="BH104" s="12">
        <v>0.94340000000000002</v>
      </c>
      <c r="BI104" s="12">
        <v>1.5399999999999999E-16</v>
      </c>
      <c r="BJ104" s="12" t="s">
        <v>4</v>
      </c>
      <c r="BK104" s="12">
        <v>9.6259999999999998E-2</v>
      </c>
      <c r="BL104" s="12">
        <v>6.6360000000000002E-2</v>
      </c>
      <c r="BM104" s="108">
        <v>9.4159999999999998E-17</v>
      </c>
      <c r="BN104" s="103">
        <v>1.9510000000000001</v>
      </c>
      <c r="BO104" s="21" t="s">
        <v>4</v>
      </c>
      <c r="BP104" s="21">
        <v>0.99480000000000002</v>
      </c>
      <c r="BQ104" s="21">
        <v>4.9039999999999999</v>
      </c>
      <c r="BR104" s="21">
        <v>2.6139999999999999</v>
      </c>
      <c r="BS104" s="21">
        <v>2.1219999999999999</v>
      </c>
      <c r="BT104" s="21">
        <v>0.85540000000000005</v>
      </c>
      <c r="BU104" s="21" t="s">
        <v>4</v>
      </c>
      <c r="BV104" s="21">
        <v>-0.70850000000000002</v>
      </c>
      <c r="BW104" s="21">
        <v>-6.0810000000000004</v>
      </c>
      <c r="BX104" s="21">
        <v>1.21</v>
      </c>
      <c r="BY104" s="21">
        <v>0.49299999999999999</v>
      </c>
      <c r="BZ104" s="12">
        <v>9.5999999999999995E-13</v>
      </c>
      <c r="CA104" s="12" t="s">
        <v>4</v>
      </c>
      <c r="CB104" s="12">
        <v>0.87280000000000002</v>
      </c>
      <c r="CC104" s="12">
        <v>6.8750000000000006E-2</v>
      </c>
      <c r="CD104" s="12">
        <v>0.35310000000000002</v>
      </c>
      <c r="CE104" s="12">
        <v>1.315E-12</v>
      </c>
      <c r="CF104" s="12">
        <v>0.19919999999999999</v>
      </c>
      <c r="CG104" s="12" t="s">
        <v>4</v>
      </c>
      <c r="CH104" s="12">
        <v>0.98919999999999997</v>
      </c>
      <c r="CI104" s="12">
        <v>5.5219999999999998E-2</v>
      </c>
      <c r="CJ104" s="12">
        <v>0.81020000000000003</v>
      </c>
      <c r="CK104" s="12">
        <v>0.45269999999999999</v>
      </c>
      <c r="CL104" s="12">
        <v>3.3319999999999999E-3</v>
      </c>
      <c r="CM104" s="12" t="s">
        <v>4</v>
      </c>
      <c r="CN104" s="12">
        <v>0.61250000000000004</v>
      </c>
      <c r="CO104" s="12">
        <v>2.266E-2</v>
      </c>
      <c r="CP104" s="12">
        <v>0.52210000000000001</v>
      </c>
      <c r="CQ104" s="108">
        <v>5.0390000000000005E-4</v>
      </c>
      <c r="CR104" s="103">
        <v>1.9319999999999999</v>
      </c>
      <c r="CS104" s="21" t="s">
        <v>4</v>
      </c>
      <c r="CT104" s="21">
        <v>1.726</v>
      </c>
      <c r="CU104" s="21">
        <v>1.595</v>
      </c>
      <c r="CV104" s="21">
        <v>1.921</v>
      </c>
      <c r="CW104" s="21">
        <v>1.0029999999999999</v>
      </c>
      <c r="CX104" s="21" t="s">
        <v>4</v>
      </c>
      <c r="CY104" s="21">
        <v>-3.327</v>
      </c>
      <c r="CZ104" s="21">
        <v>-0.66510000000000002</v>
      </c>
      <c r="DA104" s="21">
        <v>0.80959999999999999</v>
      </c>
      <c r="DB104" s="12">
        <v>2.7959999999999998E-12</v>
      </c>
      <c r="DC104" s="12" t="s">
        <v>4</v>
      </c>
      <c r="DD104" s="12">
        <v>0.52669999999999995</v>
      </c>
      <c r="DE104" s="12">
        <v>0.65780000000000005</v>
      </c>
      <c r="DF104" s="12">
        <v>1.184E-11</v>
      </c>
      <c r="DG104" s="12">
        <v>0.17269999999999999</v>
      </c>
      <c r="DH104" s="12" t="s">
        <v>4</v>
      </c>
      <c r="DI104" s="12">
        <v>0.40739999999999998</v>
      </c>
      <c r="DJ104" s="12">
        <v>0.79279999999999995</v>
      </c>
      <c r="DK104" s="12">
        <v>0.28720000000000001</v>
      </c>
      <c r="DL104" s="12">
        <v>4.1650000000000003E-5</v>
      </c>
      <c r="DM104" s="12" t="s">
        <v>4</v>
      </c>
      <c r="DN104" s="12">
        <v>0.34379999999999999</v>
      </c>
      <c r="DO104" s="12">
        <v>0.27550000000000002</v>
      </c>
      <c r="DP104" s="108">
        <v>1.8110000000000001E-5</v>
      </c>
      <c r="DQ104" s="103">
        <v>0.1353</v>
      </c>
      <c r="DR104" s="21" t="s">
        <v>4</v>
      </c>
      <c r="DS104" s="21">
        <v>0.13589999999999999</v>
      </c>
      <c r="DT104" s="21">
        <v>0.1229</v>
      </c>
      <c r="DU104" s="21" t="s">
        <v>4</v>
      </c>
      <c r="DV104" s="21">
        <v>0.13400000000000001</v>
      </c>
      <c r="DW104" s="21">
        <v>-8.6700000000000006E-3</v>
      </c>
      <c r="DX104" s="21" t="s">
        <v>4</v>
      </c>
      <c r="DY104" s="21">
        <v>2.2939999999999999E-2</v>
      </c>
      <c r="DZ104" s="21">
        <v>-1.4619999999999999E-2</v>
      </c>
      <c r="EA104" s="21" t="s">
        <v>4</v>
      </c>
      <c r="EB104" s="21">
        <v>-7.2290000000000002E-3</v>
      </c>
      <c r="EC104" s="12">
        <v>1.85E-136</v>
      </c>
      <c r="ED104" s="12" t="s">
        <v>4</v>
      </c>
      <c r="EE104" s="12">
        <v>1.437E-11</v>
      </c>
      <c r="EF104" s="12">
        <v>1.4609999999999999E-7</v>
      </c>
      <c r="EG104" s="12" t="s">
        <v>4</v>
      </c>
      <c r="EH104" s="12">
        <v>3.4299999999999998E-148</v>
      </c>
      <c r="EI104" s="12">
        <v>0.75839999999999996</v>
      </c>
      <c r="EJ104" s="12" t="s">
        <v>4</v>
      </c>
      <c r="EK104" s="12">
        <v>0.6099</v>
      </c>
      <c r="EL104" s="12">
        <v>0.92600000000000005</v>
      </c>
      <c r="EM104" s="12" t="s">
        <v>4</v>
      </c>
      <c r="EN104" s="12">
        <v>0.85960000000000003</v>
      </c>
      <c r="EO104" s="12">
        <v>1.437E-42</v>
      </c>
      <c r="EP104" s="12" t="s">
        <v>4</v>
      </c>
      <c r="EQ104" s="12">
        <v>2.0050000000000001E-8</v>
      </c>
      <c r="ER104" s="12">
        <v>3.485E-5</v>
      </c>
      <c r="ES104" s="12" t="s">
        <v>4</v>
      </c>
      <c r="ET104" s="108">
        <v>1.5269999999999999E-51</v>
      </c>
      <c r="EU104" s="103">
        <v>0.1328</v>
      </c>
      <c r="EV104" s="21" t="s">
        <v>4</v>
      </c>
      <c r="EW104" s="21">
        <v>0.1381</v>
      </c>
      <c r="EX104" s="21">
        <v>0.1096</v>
      </c>
      <c r="EY104" s="21">
        <v>0.1313</v>
      </c>
      <c r="EZ104" s="21">
        <v>-1.0919999999999999E-2</v>
      </c>
      <c r="FA104" s="21" t="s">
        <v>4</v>
      </c>
      <c r="FB104" s="21">
        <v>2.1479999999999999E-2</v>
      </c>
      <c r="FC104" s="21">
        <v>-1.5900000000000001E-2</v>
      </c>
      <c r="FD104" s="21">
        <v>-8.9510000000000006E-3</v>
      </c>
      <c r="FE104" s="12">
        <v>2.51E-132</v>
      </c>
      <c r="FF104" s="12" t="s">
        <v>4</v>
      </c>
      <c r="FG104" s="12">
        <v>1.2539999999999999E-11</v>
      </c>
      <c r="FH104" s="12">
        <v>4.2570000000000001E-6</v>
      </c>
      <c r="FI104" s="12">
        <v>5.5199999999999999E-142</v>
      </c>
      <c r="FJ104" s="12">
        <v>0.3105</v>
      </c>
      <c r="FK104" s="12" t="s">
        <v>4</v>
      </c>
      <c r="FL104" s="12">
        <v>0.69040000000000001</v>
      </c>
      <c r="FM104" s="12">
        <v>0.85560000000000003</v>
      </c>
      <c r="FN104" s="12">
        <v>0.36649999999999999</v>
      </c>
      <c r="FO104" s="12">
        <v>3.7249999999999997E-74</v>
      </c>
      <c r="FP104" s="12" t="s">
        <v>4</v>
      </c>
      <c r="FQ104" s="12">
        <v>4.2970000000000004E-9</v>
      </c>
      <c r="FR104" s="12">
        <v>7.5650000000000004E-6</v>
      </c>
      <c r="FS104" s="108">
        <v>1.7430000000000001E-81</v>
      </c>
    </row>
    <row r="105" spans="1:175" x14ac:dyDescent="0.35">
      <c r="A105" s="11" t="s">
        <v>186</v>
      </c>
      <c r="B105" s="11">
        <v>11</v>
      </c>
      <c r="C105" s="106">
        <v>126250680</v>
      </c>
      <c r="D105" s="11" t="s">
        <v>84</v>
      </c>
      <c r="E105" s="11" t="s">
        <v>83</v>
      </c>
      <c r="F105" s="11" t="s">
        <v>2481</v>
      </c>
      <c r="G105" s="120" t="s">
        <v>384</v>
      </c>
      <c r="H105" s="11" t="b">
        <v>1</v>
      </c>
      <c r="I105" s="12">
        <v>3.7900000000000002E-26</v>
      </c>
      <c r="J105" s="102" t="s">
        <v>27096</v>
      </c>
      <c r="K105" s="231">
        <v>-1.048E-2</v>
      </c>
      <c r="L105" s="21">
        <v>8.4860000000000005E-3</v>
      </c>
      <c r="M105" s="21">
        <v>-1.0269999999999999E-3</v>
      </c>
      <c r="N105" s="21">
        <v>-1.1769999999999999E-2</v>
      </c>
      <c r="O105" s="21">
        <v>-1.8550000000000001E-2</v>
      </c>
      <c r="P105" s="21">
        <v>-3.6570000000000001E-3</v>
      </c>
      <c r="Q105" s="21">
        <v>1.472E-3</v>
      </c>
      <c r="R105" s="21">
        <v>-3.9199999999999999E-2</v>
      </c>
      <c r="S105" s="21">
        <v>-2.7109999999999999E-3</v>
      </c>
      <c r="T105" s="21">
        <v>5.0440000000000001E-4</v>
      </c>
      <c r="U105" s="21">
        <v>2.3109999999999999E-2</v>
      </c>
      <c r="V105" s="21">
        <v>-3.7659999999999998E-3</v>
      </c>
      <c r="W105" s="12">
        <v>1.1970000000000001E-8</v>
      </c>
      <c r="X105" s="12">
        <v>0.25629999999999997</v>
      </c>
      <c r="Y105" s="12">
        <v>0.28560000000000002</v>
      </c>
      <c r="Z105" s="12">
        <v>0.1784</v>
      </c>
      <c r="AA105" s="12">
        <v>0.7097</v>
      </c>
      <c r="AB105" s="12">
        <v>1.512E-7</v>
      </c>
      <c r="AC105" s="12">
        <v>0.64159999999999995</v>
      </c>
      <c r="AD105" s="12">
        <v>9.0690000000000007E-2</v>
      </c>
      <c r="AE105" s="12">
        <v>0.27089999999999997</v>
      </c>
      <c r="AF105" s="12">
        <v>0.96589999999999998</v>
      </c>
      <c r="AG105" s="12">
        <v>0.44440000000000002</v>
      </c>
      <c r="AH105" s="12">
        <v>0.54500000000000004</v>
      </c>
      <c r="AI105" s="12">
        <v>5.7870000000000003E-4</v>
      </c>
      <c r="AJ105" s="12">
        <v>0.70940000000000003</v>
      </c>
      <c r="AK105" s="12">
        <v>0.83160000000000001</v>
      </c>
      <c r="AL105" s="12">
        <v>0.1673</v>
      </c>
      <c r="AM105" s="12">
        <v>0.42770000000000002</v>
      </c>
      <c r="AN105" s="108">
        <v>3.3450000000000001E-2</v>
      </c>
      <c r="AO105" s="103">
        <v>-8.7720000000000003E-3</v>
      </c>
      <c r="AP105" s="21">
        <v>-1.4930000000000001E-2</v>
      </c>
      <c r="AQ105" s="21">
        <v>-1.039E-3</v>
      </c>
      <c r="AR105" s="21">
        <v>-1.268E-2</v>
      </c>
      <c r="AS105" s="21">
        <v>-4.0759999999999998E-3</v>
      </c>
      <c r="AT105" s="21">
        <v>7.8209999999999998E-4</v>
      </c>
      <c r="AU105" s="21">
        <v>3.7359999999999997E-2</v>
      </c>
      <c r="AV105" s="21">
        <v>-1.4710000000000001E-3</v>
      </c>
      <c r="AW105" s="21">
        <v>3.8939999999999999E-3</v>
      </c>
      <c r="AX105" s="21">
        <v>-1.7229999999999999E-3</v>
      </c>
      <c r="AY105" s="12">
        <v>1.8640000000000001E-6</v>
      </c>
      <c r="AZ105" s="12">
        <v>0.54859999999999998</v>
      </c>
      <c r="BA105" s="12">
        <v>0.55300000000000005</v>
      </c>
      <c r="BB105" s="12">
        <v>0.15959999999999999</v>
      </c>
      <c r="BC105" s="12">
        <v>5.3820000000000003E-5</v>
      </c>
      <c r="BD105" s="12">
        <v>0.74980000000000002</v>
      </c>
      <c r="BE105" s="12">
        <v>0.32500000000000001</v>
      </c>
      <c r="BF105" s="12">
        <v>0.58189999999999997</v>
      </c>
      <c r="BG105" s="12">
        <v>0.76290000000000002</v>
      </c>
      <c r="BH105" s="12">
        <v>0.95760000000000001</v>
      </c>
      <c r="BI105" s="12">
        <v>1.651E-4</v>
      </c>
      <c r="BJ105" s="12">
        <v>0.39179999999999998</v>
      </c>
      <c r="BK105" s="12">
        <v>0.71579999999999999</v>
      </c>
      <c r="BL105" s="12">
        <v>7.1919999999999998E-2</v>
      </c>
      <c r="BM105" s="108">
        <v>5.4460000000000003E-3</v>
      </c>
      <c r="BN105" s="103">
        <v>2.7909999999999999</v>
      </c>
      <c r="BO105" s="21">
        <v>5.399</v>
      </c>
      <c r="BP105" s="21">
        <v>1.01</v>
      </c>
      <c r="BQ105" s="21">
        <v>1.0920000000000001</v>
      </c>
      <c r="BR105" s="21">
        <v>-0.62460000000000004</v>
      </c>
      <c r="BS105" s="21">
        <v>1.663</v>
      </c>
      <c r="BT105" s="21">
        <v>-0.21160000000000001</v>
      </c>
      <c r="BU105" s="21">
        <v>-1.6220000000000001</v>
      </c>
      <c r="BV105" s="21">
        <v>-0.65049999999999997</v>
      </c>
      <c r="BW105" s="21">
        <v>1.9319999999999999</v>
      </c>
      <c r="BX105" s="21">
        <v>0.54269999999999996</v>
      </c>
      <c r="BY105" s="21">
        <v>0.3679</v>
      </c>
      <c r="BZ105" s="109">
        <v>3.7900000000000002E-26</v>
      </c>
      <c r="CA105" s="12">
        <v>0.19869999999999999</v>
      </c>
      <c r="CB105" s="12">
        <v>1.78E-2</v>
      </c>
      <c r="CC105" s="12">
        <v>5.8069999999999997E-2</v>
      </c>
      <c r="CD105" s="12">
        <v>0.96940000000000004</v>
      </c>
      <c r="CE105" s="12">
        <v>6.2699999999999995E-23</v>
      </c>
      <c r="CF105" s="12">
        <v>0.50900000000000001</v>
      </c>
      <c r="CG105" s="12">
        <v>0.73</v>
      </c>
      <c r="CH105" s="12">
        <v>0.66120000000000001</v>
      </c>
      <c r="CI105" s="12">
        <v>0.2571</v>
      </c>
      <c r="CJ105" s="12">
        <v>0.86680000000000001</v>
      </c>
      <c r="CK105" s="12">
        <v>0.6018</v>
      </c>
      <c r="CL105" s="12">
        <v>4.5739999999999999E-10</v>
      </c>
      <c r="CM105" s="12">
        <v>0.16009999999999999</v>
      </c>
      <c r="CN105" s="12">
        <v>5.4809999999999998E-3</v>
      </c>
      <c r="CO105" s="12">
        <v>0.3997</v>
      </c>
      <c r="CP105" s="12">
        <v>0.80559999999999998</v>
      </c>
      <c r="CQ105" s="108">
        <v>1.659E-9</v>
      </c>
      <c r="CR105" s="103">
        <v>2.8479999999999999</v>
      </c>
      <c r="CS105" s="21">
        <v>4.74</v>
      </c>
      <c r="CT105" s="21">
        <v>1.0880000000000001</v>
      </c>
      <c r="CU105" s="21">
        <v>2.0779999999999998</v>
      </c>
      <c r="CV105" s="21">
        <v>2.0259999999999998</v>
      </c>
      <c r="CW105" s="21">
        <v>-0.56769999999999998</v>
      </c>
      <c r="CX105" s="21">
        <v>1.4339999999999999</v>
      </c>
      <c r="CY105" s="21">
        <v>-0.97619999999999996</v>
      </c>
      <c r="CZ105" s="21">
        <v>0.27739999999999998</v>
      </c>
      <c r="DA105" s="21">
        <v>-0.33489999999999998</v>
      </c>
      <c r="DB105" s="12">
        <v>7.143E-25</v>
      </c>
      <c r="DC105" s="12">
        <v>0.20419999999999999</v>
      </c>
      <c r="DD105" s="12">
        <v>1.1610000000000001E-2</v>
      </c>
      <c r="DE105" s="12">
        <v>7.8420000000000004E-2</v>
      </c>
      <c r="DF105" s="12">
        <v>2.5679999999999998E-22</v>
      </c>
      <c r="DG105" s="12">
        <v>0.17649999999999999</v>
      </c>
      <c r="DH105" s="12">
        <v>0.83689999999999998</v>
      </c>
      <c r="DI105" s="12">
        <v>0.35570000000000002</v>
      </c>
      <c r="DJ105" s="12">
        <v>0.9274</v>
      </c>
      <c r="DK105" s="12">
        <v>0.1124</v>
      </c>
      <c r="DL105" s="12">
        <v>2.027E-16</v>
      </c>
      <c r="DM105" s="12">
        <v>0.1469</v>
      </c>
      <c r="DN105" s="12">
        <v>2.9090000000000001E-3</v>
      </c>
      <c r="DO105" s="12">
        <v>6.0859999999999997E-2</v>
      </c>
      <c r="DP105" s="108">
        <v>4.5879999999999998E-16</v>
      </c>
      <c r="DQ105" s="103">
        <v>1.8309999999999999E-3</v>
      </c>
      <c r="DR105" s="21">
        <v>9.0720000000000002E-3</v>
      </c>
      <c r="DS105" s="21">
        <v>1.7669999999999999E-3</v>
      </c>
      <c r="DT105" s="21">
        <v>3.7580000000000002E-2</v>
      </c>
      <c r="DU105" s="21" t="s">
        <v>4</v>
      </c>
      <c r="DV105" s="21">
        <v>2.8180000000000002E-3</v>
      </c>
      <c r="DW105" s="21">
        <v>5.1720000000000004E-3</v>
      </c>
      <c r="DX105" s="21">
        <v>-4.4970000000000003E-2</v>
      </c>
      <c r="DY105" s="21">
        <v>1.833E-3</v>
      </c>
      <c r="DZ105" s="21">
        <v>-3.5639999999999998E-2</v>
      </c>
      <c r="EA105" s="21" t="s">
        <v>4</v>
      </c>
      <c r="EB105" s="21">
        <v>2.2469999999999999E-3</v>
      </c>
      <c r="EC105" s="12">
        <v>0.2026</v>
      </c>
      <c r="ED105" s="12">
        <v>0.53549999999999998</v>
      </c>
      <c r="EE105" s="12">
        <v>0.63590000000000002</v>
      </c>
      <c r="EF105" s="12">
        <v>0.11890000000000001</v>
      </c>
      <c r="EG105" s="12" t="s">
        <v>4</v>
      </c>
      <c r="EH105" s="12">
        <v>0.1477</v>
      </c>
      <c r="EI105" s="12">
        <v>0.55800000000000005</v>
      </c>
      <c r="EJ105" s="12">
        <v>0.50029999999999997</v>
      </c>
      <c r="EK105" s="12">
        <v>0.7167</v>
      </c>
      <c r="EL105" s="12">
        <v>0.1678</v>
      </c>
      <c r="EM105" s="12" t="s">
        <v>4</v>
      </c>
      <c r="EN105" s="12">
        <v>0.752</v>
      </c>
      <c r="EO105" s="12">
        <v>0.81200000000000006</v>
      </c>
      <c r="EP105" s="12">
        <v>0.7984</v>
      </c>
      <c r="EQ105" s="12">
        <v>0.62570000000000003</v>
      </c>
      <c r="ER105" s="12">
        <v>3.8530000000000002E-2</v>
      </c>
      <c r="ES105" s="12" t="s">
        <v>4</v>
      </c>
      <c r="ET105" s="108">
        <v>0.37640000000000001</v>
      </c>
      <c r="EU105" s="103">
        <v>5.8939999999999999E-3</v>
      </c>
      <c r="EV105" s="21">
        <v>-2.035E-2</v>
      </c>
      <c r="EW105" s="21">
        <v>1.4159999999999999E-3</v>
      </c>
      <c r="EX105" s="21">
        <v>2.9780000000000001E-2</v>
      </c>
      <c r="EY105" s="21">
        <v>3.3310000000000002E-3</v>
      </c>
      <c r="EZ105" s="21">
        <v>-1.3940000000000001E-3</v>
      </c>
      <c r="FA105" s="21">
        <v>-3.3770000000000001E-2</v>
      </c>
      <c r="FB105" s="21">
        <v>3.9360000000000003E-3</v>
      </c>
      <c r="FC105" s="21">
        <v>-4.0890000000000003E-2</v>
      </c>
      <c r="FD105" s="21">
        <v>1.2769999999999999E-3</v>
      </c>
      <c r="FE105" s="12">
        <v>0.32690000000000002</v>
      </c>
      <c r="FF105" s="12">
        <v>0.54900000000000004</v>
      </c>
      <c r="FG105" s="12">
        <v>0.50190000000000001</v>
      </c>
      <c r="FH105" s="12">
        <v>0.1149</v>
      </c>
      <c r="FI105" s="12">
        <v>0.19</v>
      </c>
      <c r="FJ105" s="12">
        <v>0.81230000000000002</v>
      </c>
      <c r="FK105" s="12">
        <v>0.63400000000000001</v>
      </c>
      <c r="FL105" s="12">
        <v>0.43890000000000001</v>
      </c>
      <c r="FM105" s="12">
        <v>0.15490000000000001</v>
      </c>
      <c r="FN105" s="12">
        <v>0.82909999999999995</v>
      </c>
      <c r="FO105" s="12">
        <v>0.26700000000000002</v>
      </c>
      <c r="FP105" s="12">
        <v>0.505</v>
      </c>
      <c r="FQ105" s="12">
        <v>0.6966</v>
      </c>
      <c r="FR105" s="12">
        <v>4.326E-2</v>
      </c>
      <c r="FS105" s="108">
        <v>0.24529999999999999</v>
      </c>
    </row>
    <row r="106" spans="1:175" s="130" customFormat="1" x14ac:dyDescent="0.35">
      <c r="A106" s="123" t="s">
        <v>185</v>
      </c>
      <c r="B106" s="123">
        <v>12</v>
      </c>
      <c r="C106" s="124">
        <v>7725904</v>
      </c>
      <c r="D106" s="123" t="s">
        <v>23733</v>
      </c>
      <c r="E106" s="123" t="s">
        <v>105</v>
      </c>
      <c r="F106" s="123"/>
      <c r="G106" s="131"/>
      <c r="H106" s="123" t="b">
        <v>1</v>
      </c>
      <c r="I106" s="126">
        <v>3.9719999999999999E-9</v>
      </c>
      <c r="J106" s="127" t="s">
        <v>27089</v>
      </c>
      <c r="K106" s="232">
        <v>1.039E-2</v>
      </c>
      <c r="L106" s="17">
        <v>7.4409999999999997E-3</v>
      </c>
      <c r="M106" s="17">
        <v>1.702E-2</v>
      </c>
      <c r="N106" s="17">
        <v>1.6049999999999998E-2</v>
      </c>
      <c r="O106" s="17">
        <v>-7.9480000000000002E-3</v>
      </c>
      <c r="P106" s="17">
        <v>1.2319999999999999E-2</v>
      </c>
      <c r="Q106" s="17">
        <v>-2.5699999999999998E-3</v>
      </c>
      <c r="R106" s="17">
        <v>-2.8029999999999999E-3</v>
      </c>
      <c r="S106" s="17">
        <v>8.2569999999999996E-4</v>
      </c>
      <c r="T106" s="17">
        <v>-1.5740000000000001E-2</v>
      </c>
      <c r="U106" s="17">
        <v>6.7840000000000001E-3</v>
      </c>
      <c r="V106" s="17">
        <v>-5.8900000000000003E-3</v>
      </c>
      <c r="W106" s="126">
        <v>1.8810000000000001E-3</v>
      </c>
      <c r="X106" s="126">
        <v>0.1323</v>
      </c>
      <c r="Y106" s="126">
        <v>1.275E-5</v>
      </c>
      <c r="Z106" s="126">
        <v>7.7149999999999996E-3</v>
      </c>
      <c r="AA106" s="126">
        <v>0.88360000000000005</v>
      </c>
      <c r="AB106" s="126">
        <v>3.9719999999999999E-9</v>
      </c>
      <c r="AC106" s="126">
        <v>0.62390000000000001</v>
      </c>
      <c r="AD106" s="126">
        <v>0.95520000000000005</v>
      </c>
      <c r="AE106" s="126">
        <v>0.75680000000000003</v>
      </c>
      <c r="AF106" s="126">
        <v>2.622E-2</v>
      </c>
      <c r="AG106" s="126">
        <v>0.73640000000000005</v>
      </c>
      <c r="AH106" s="126">
        <v>0.15939999999999999</v>
      </c>
      <c r="AI106" s="126">
        <v>2.6110000000000001E-2</v>
      </c>
      <c r="AJ106" s="126">
        <v>7.979E-2</v>
      </c>
      <c r="AK106" s="126">
        <v>4.4580000000000003E-6</v>
      </c>
      <c r="AL106" s="126">
        <v>1.9269999999999999E-3</v>
      </c>
      <c r="AM106" s="126">
        <v>0.62309999999999999</v>
      </c>
      <c r="AN106" s="129">
        <v>1.5139999999999999E-8</v>
      </c>
      <c r="AO106" s="128">
        <v>1.217E-2</v>
      </c>
      <c r="AP106" s="17">
        <v>7.0679999999999996E-3</v>
      </c>
      <c r="AQ106" s="17">
        <v>1.0869999999999999E-2</v>
      </c>
      <c r="AR106" s="17">
        <v>8.8660000000000006E-3</v>
      </c>
      <c r="AS106" s="17">
        <v>9.6249999999999999E-3</v>
      </c>
      <c r="AT106" s="17">
        <v>-4.5880000000000001E-3</v>
      </c>
      <c r="AU106" s="17">
        <v>-8.0110000000000008E-3</v>
      </c>
      <c r="AV106" s="17">
        <v>8.6929999999999993E-3</v>
      </c>
      <c r="AW106" s="17">
        <v>-7.6810000000000003E-3</v>
      </c>
      <c r="AX106" s="17">
        <v>-3.0179999999999998E-3</v>
      </c>
      <c r="AY106" s="126">
        <v>1.9819999999999999E-4</v>
      </c>
      <c r="AZ106" s="126">
        <v>0.13289999999999999</v>
      </c>
      <c r="BA106" s="126">
        <v>1.83E-2</v>
      </c>
      <c r="BB106" s="126">
        <v>0.1168</v>
      </c>
      <c r="BC106" s="126">
        <v>1.1480000000000001E-6</v>
      </c>
      <c r="BD106" s="126">
        <v>0.32479999999999998</v>
      </c>
      <c r="BE106" s="126">
        <v>0.31900000000000001</v>
      </c>
      <c r="BF106" s="126">
        <v>0.99839999999999995</v>
      </c>
      <c r="BG106" s="126">
        <v>0.34250000000000003</v>
      </c>
      <c r="BH106" s="126">
        <v>0.12509999999999999</v>
      </c>
      <c r="BI106" s="126">
        <v>2.8289999999999999E-4</v>
      </c>
      <c r="BJ106" s="126">
        <v>4.6960000000000002E-2</v>
      </c>
      <c r="BK106" s="126">
        <v>2.887E-2</v>
      </c>
      <c r="BL106" s="126">
        <v>4.1869999999999997E-2</v>
      </c>
      <c r="BM106" s="129">
        <v>1.066E-6</v>
      </c>
      <c r="BN106" s="128">
        <v>-1.0640000000000001</v>
      </c>
      <c r="BO106" s="17">
        <v>-1.5640000000000001</v>
      </c>
      <c r="BP106" s="17">
        <v>-0.15010000000000001</v>
      </c>
      <c r="BQ106" s="17">
        <v>-0.90310000000000001</v>
      </c>
      <c r="BR106" s="17">
        <v>0.77270000000000005</v>
      </c>
      <c r="BS106" s="17">
        <v>-0.79369999999999996</v>
      </c>
      <c r="BT106" s="17">
        <v>0.63580000000000003</v>
      </c>
      <c r="BU106" s="17">
        <v>1.0549999999999999</v>
      </c>
      <c r="BV106" s="17">
        <v>-1.1779999999999999</v>
      </c>
      <c r="BW106" s="17">
        <v>1.028</v>
      </c>
      <c r="BX106" s="17">
        <v>-4.093</v>
      </c>
      <c r="BY106" s="17">
        <v>0.25109999999999999</v>
      </c>
      <c r="BZ106" s="126">
        <v>0.16239999999999999</v>
      </c>
      <c r="CA106" s="126">
        <v>5.9790000000000003E-2</v>
      </c>
      <c r="CB106" s="126">
        <v>0.38450000000000001</v>
      </c>
      <c r="CC106" s="126">
        <v>0.51380000000000003</v>
      </c>
      <c r="CD106" s="126">
        <v>0.15329999999999999</v>
      </c>
      <c r="CE106" s="126">
        <v>1.538E-2</v>
      </c>
      <c r="CF106" s="126">
        <v>0.8105</v>
      </c>
      <c r="CG106" s="126">
        <v>0.73509999999999998</v>
      </c>
      <c r="CH106" s="126">
        <v>0.20710000000000001</v>
      </c>
      <c r="CI106" s="126">
        <v>0.27210000000000001</v>
      </c>
      <c r="CJ106" s="126">
        <v>0.15479999999999999</v>
      </c>
      <c r="CK106" s="126">
        <v>0.97330000000000005</v>
      </c>
      <c r="CL106" s="126">
        <v>0.13719999999999999</v>
      </c>
      <c r="CM106" s="126">
        <v>2.0209999999999999E-2</v>
      </c>
      <c r="CN106" s="126">
        <v>0.66979999999999995</v>
      </c>
      <c r="CO106" s="126">
        <v>0.25540000000000002</v>
      </c>
      <c r="CP106" s="126">
        <v>0.74099999999999999</v>
      </c>
      <c r="CQ106" s="129">
        <v>1.2970000000000001E-2</v>
      </c>
      <c r="CR106" s="128">
        <v>-0.88580000000000003</v>
      </c>
      <c r="CS106" s="17">
        <v>-0.81169999999999998</v>
      </c>
      <c r="CT106" s="17">
        <v>0.40539999999999998</v>
      </c>
      <c r="CU106" s="17">
        <v>-0.73580000000000001</v>
      </c>
      <c r="CV106" s="17">
        <v>-0.5575</v>
      </c>
      <c r="CW106" s="17">
        <v>0.58609999999999995</v>
      </c>
      <c r="CX106" s="17">
        <v>0.1348</v>
      </c>
      <c r="CY106" s="17">
        <v>-1.4019999999999999</v>
      </c>
      <c r="CZ106" s="17">
        <v>1.5149999999999999</v>
      </c>
      <c r="DA106" s="17">
        <v>0.22639999999999999</v>
      </c>
      <c r="DB106" s="126">
        <v>0.14419999999999999</v>
      </c>
      <c r="DC106" s="126">
        <v>0.30880000000000002</v>
      </c>
      <c r="DD106" s="126">
        <v>0.49440000000000001</v>
      </c>
      <c r="DE106" s="126">
        <v>0.4118</v>
      </c>
      <c r="DF106" s="126">
        <v>0.12230000000000001</v>
      </c>
      <c r="DG106" s="126">
        <v>0.58830000000000005</v>
      </c>
      <c r="DH106" s="126">
        <v>0.85350000000000004</v>
      </c>
      <c r="DI106" s="126">
        <v>0.16650000000000001</v>
      </c>
      <c r="DJ106" s="126">
        <v>0.22869999999999999</v>
      </c>
      <c r="DK106" s="126">
        <v>0.7681</v>
      </c>
      <c r="DL106" s="126">
        <v>7.4389999999999998E-2</v>
      </c>
      <c r="DM106" s="126">
        <v>0.14940000000000001</v>
      </c>
      <c r="DN106" s="126">
        <v>0.40250000000000002</v>
      </c>
      <c r="DO106" s="126">
        <v>0.26419999999999999</v>
      </c>
      <c r="DP106" s="129">
        <v>6.139E-2</v>
      </c>
      <c r="DQ106" s="128">
        <v>-1.856E-2</v>
      </c>
      <c r="DR106" s="17">
        <v>-6.2240000000000004E-3</v>
      </c>
      <c r="DS106" s="17">
        <v>5.1219999999999998E-3</v>
      </c>
      <c r="DT106" s="17">
        <v>-2.6120000000000001E-2</v>
      </c>
      <c r="DU106" s="17" t="s">
        <v>4</v>
      </c>
      <c r="DV106" s="17">
        <v>-1.1390000000000001E-2</v>
      </c>
      <c r="DW106" s="17">
        <v>7.6150000000000002E-3</v>
      </c>
      <c r="DX106" s="17">
        <v>-8.6440000000000006E-3</v>
      </c>
      <c r="DY106" s="17">
        <v>-2.1540000000000001E-3</v>
      </c>
      <c r="DZ106" s="17">
        <v>2.4170000000000001E-2</v>
      </c>
      <c r="EA106" s="17" t="s">
        <v>4</v>
      </c>
      <c r="EB106" s="17">
        <v>1.5950000000000001E-3</v>
      </c>
      <c r="EC106" s="126">
        <v>3.0429999999999999E-2</v>
      </c>
      <c r="ED106" s="126">
        <v>0.1313</v>
      </c>
      <c r="EE106" s="126">
        <v>0.90490000000000004</v>
      </c>
      <c r="EF106" s="126">
        <v>5.5939999999999997E-2</v>
      </c>
      <c r="EG106" s="126" t="s">
        <v>4</v>
      </c>
      <c r="EH106" s="126">
        <v>5.6059999999999999E-3</v>
      </c>
      <c r="EI106" s="126">
        <v>0.52869999999999995</v>
      </c>
      <c r="EJ106" s="126">
        <v>0.60350000000000004</v>
      </c>
      <c r="EK106" s="126">
        <v>0.66420000000000001</v>
      </c>
      <c r="EL106" s="126">
        <v>0.1106</v>
      </c>
      <c r="EM106" s="126" t="s">
        <v>4</v>
      </c>
      <c r="EN106" s="126">
        <v>0.37569999999999998</v>
      </c>
      <c r="EO106" s="126">
        <v>5.1900000000000002E-2</v>
      </c>
      <c r="EP106" s="126">
        <v>0.44140000000000001</v>
      </c>
      <c r="EQ106" s="126">
        <v>0.82169999999999999</v>
      </c>
      <c r="ER106" s="126">
        <v>1.678E-2</v>
      </c>
      <c r="ES106" s="126" t="s">
        <v>4</v>
      </c>
      <c r="ET106" s="129">
        <v>1.6719999999999999E-2</v>
      </c>
      <c r="EU106" s="128">
        <v>-1.7059999999999999E-2</v>
      </c>
      <c r="EV106" s="17">
        <v>-9.5919999999999998E-3</v>
      </c>
      <c r="EW106" s="17">
        <v>1.542E-2</v>
      </c>
      <c r="EX106" s="17">
        <v>-1.6199999999999999E-2</v>
      </c>
      <c r="EY106" s="17">
        <v>-0.01</v>
      </c>
      <c r="EZ106" s="17">
        <v>6.7999999999999996E-3</v>
      </c>
      <c r="FA106" s="17">
        <v>8.0040000000000007E-3</v>
      </c>
      <c r="FB106" s="17">
        <v>-2.4209999999999999E-2</v>
      </c>
      <c r="FC106" s="17">
        <v>9.8670000000000008E-3</v>
      </c>
      <c r="FD106" s="17">
        <v>1.5770000000000001E-3</v>
      </c>
      <c r="FE106" s="126">
        <v>1.6969999999999999E-2</v>
      </c>
      <c r="FF106" s="126">
        <v>0.31709999999999999</v>
      </c>
      <c r="FG106" s="126">
        <v>0.30120000000000002</v>
      </c>
      <c r="FH106" s="126">
        <v>0.18809999999999999</v>
      </c>
      <c r="FI106" s="126">
        <v>1.553E-2</v>
      </c>
      <c r="FJ106" s="126">
        <v>0.52010000000000001</v>
      </c>
      <c r="FK106" s="126">
        <v>0.72689999999999999</v>
      </c>
      <c r="FL106" s="126">
        <v>0.86599999999999999</v>
      </c>
      <c r="FM106" s="126">
        <v>0.57530000000000003</v>
      </c>
      <c r="FN106" s="126">
        <v>0.42530000000000001</v>
      </c>
      <c r="FO106" s="126">
        <v>1.456E-2</v>
      </c>
      <c r="FP106" s="126">
        <v>0.12540000000000001</v>
      </c>
      <c r="FQ106" s="126">
        <v>0.65269999999999995</v>
      </c>
      <c r="FR106" s="126">
        <v>7.4279999999999999E-2</v>
      </c>
      <c r="FS106" s="129">
        <v>3.6749999999999999E-3</v>
      </c>
    </row>
    <row r="107" spans="1:175" x14ac:dyDescent="0.35">
      <c r="A107" s="11" t="s">
        <v>184</v>
      </c>
      <c r="B107" s="11">
        <v>12</v>
      </c>
      <c r="C107" s="106">
        <v>20442785</v>
      </c>
      <c r="D107" s="11" t="s">
        <v>84</v>
      </c>
      <c r="E107" s="11" t="s">
        <v>88</v>
      </c>
      <c r="F107" s="11" t="s">
        <v>25225</v>
      </c>
      <c r="G107" s="120" t="s">
        <v>27068</v>
      </c>
      <c r="H107" s="11" t="b">
        <v>1</v>
      </c>
      <c r="I107" s="12">
        <v>7.7269999999999995E-14</v>
      </c>
      <c r="J107" s="102" t="s">
        <v>27089</v>
      </c>
      <c r="K107" s="231">
        <v>8.1910000000000004E-3</v>
      </c>
      <c r="L107" s="21">
        <v>8.7489999999999998E-3</v>
      </c>
      <c r="M107" s="21">
        <v>8.4239999999999992E-3</v>
      </c>
      <c r="N107" s="21">
        <v>9.6950000000000005E-3</v>
      </c>
      <c r="O107" s="21">
        <v>7.8869999999999999E-3</v>
      </c>
      <c r="P107" s="21">
        <v>8.4279999999999997E-3</v>
      </c>
      <c r="Q107" s="21">
        <v>-2.5049999999999998E-3</v>
      </c>
      <c r="R107" s="21">
        <v>6.5380000000000004E-3</v>
      </c>
      <c r="S107" s="21">
        <v>-4.5729999999999998E-3</v>
      </c>
      <c r="T107" s="21">
        <v>-6.4460000000000003E-3</v>
      </c>
      <c r="U107" s="21">
        <v>-1.695E-2</v>
      </c>
      <c r="V107" s="21">
        <v>-3.1589999999999999E-3</v>
      </c>
      <c r="W107" s="12">
        <v>1.821E-9</v>
      </c>
      <c r="X107" s="12">
        <v>0.11899999999999999</v>
      </c>
      <c r="Y107" s="12">
        <v>3.7839999999999998E-4</v>
      </c>
      <c r="Z107" s="12">
        <v>7.9780000000000004E-2</v>
      </c>
      <c r="AA107" s="12">
        <v>0.40720000000000001</v>
      </c>
      <c r="AB107" s="109">
        <v>7.7269999999999995E-14</v>
      </c>
      <c r="AC107" s="12">
        <v>0.72240000000000004</v>
      </c>
      <c r="AD107" s="12">
        <v>0.4511</v>
      </c>
      <c r="AE107" s="12">
        <v>0.1482</v>
      </c>
      <c r="AF107" s="12">
        <v>0.33150000000000002</v>
      </c>
      <c r="AG107" s="12">
        <v>0.13819999999999999</v>
      </c>
      <c r="AH107" s="12">
        <v>0.17299999999999999</v>
      </c>
      <c r="AI107" s="12">
        <v>2.4709999999999999E-5</v>
      </c>
      <c r="AJ107" s="12">
        <v>0.27229999999999999</v>
      </c>
      <c r="AK107" s="12">
        <v>5.0350000000000004E-4</v>
      </c>
      <c r="AL107" s="12">
        <v>2.8750000000000001E-2</v>
      </c>
      <c r="AM107" s="12">
        <v>0.53200000000000003</v>
      </c>
      <c r="AN107" s="108">
        <v>1.33E-9</v>
      </c>
      <c r="AO107" s="103">
        <v>5.6129999999999999E-3</v>
      </c>
      <c r="AP107" s="21">
        <v>9.0080000000000004E-3</v>
      </c>
      <c r="AQ107" s="21">
        <v>7.8820000000000001E-3</v>
      </c>
      <c r="AR107" s="21">
        <v>5.9030000000000003E-3</v>
      </c>
      <c r="AS107" s="21">
        <v>6.3200000000000001E-3</v>
      </c>
      <c r="AT107" s="21">
        <v>1.209E-3</v>
      </c>
      <c r="AU107" s="21">
        <v>-2.6189999999999998E-3</v>
      </c>
      <c r="AV107" s="21">
        <v>-5.104E-3</v>
      </c>
      <c r="AW107" s="21">
        <v>2.2230000000000001E-3</v>
      </c>
      <c r="AX107" s="21">
        <v>-6.4140000000000006E-5</v>
      </c>
      <c r="AY107" s="12">
        <v>6.3240000000000002E-8</v>
      </c>
      <c r="AZ107" s="12">
        <v>0.4093</v>
      </c>
      <c r="BA107" s="12">
        <v>9.6500000000000004E-4</v>
      </c>
      <c r="BB107" s="12">
        <v>0.127</v>
      </c>
      <c r="BC107" s="12">
        <v>2.7370000000000002E-11</v>
      </c>
      <c r="BD107" s="12">
        <v>0.25559999999999999</v>
      </c>
      <c r="BE107" s="12">
        <v>0.92190000000000005</v>
      </c>
      <c r="BF107" s="12">
        <v>0.1217</v>
      </c>
      <c r="BG107" s="12">
        <v>0.81310000000000004</v>
      </c>
      <c r="BH107" s="12">
        <v>0.7389</v>
      </c>
      <c r="BI107" s="12">
        <v>1.0620000000000001E-4</v>
      </c>
      <c r="BJ107" s="12">
        <v>0.2054</v>
      </c>
      <c r="BK107" s="12">
        <v>6.2029999999999995E-4</v>
      </c>
      <c r="BL107" s="12">
        <v>0.1038</v>
      </c>
      <c r="BM107" s="108">
        <v>5.781E-8</v>
      </c>
      <c r="BN107" s="103">
        <v>-0.34660000000000002</v>
      </c>
      <c r="BO107" s="21">
        <v>-3.6099999999999999E-3</v>
      </c>
      <c r="BP107" s="21">
        <v>0.53910000000000002</v>
      </c>
      <c r="BQ107" s="21">
        <v>0.55669999999999997</v>
      </c>
      <c r="BR107" s="21">
        <v>1.155</v>
      </c>
      <c r="BS107" s="21">
        <v>3.5830000000000001E-2</v>
      </c>
      <c r="BT107" s="21">
        <v>0.34179999999999999</v>
      </c>
      <c r="BU107" s="21">
        <v>-0.81630000000000003</v>
      </c>
      <c r="BV107" s="21">
        <v>-0.44819999999999999</v>
      </c>
      <c r="BW107" s="21">
        <v>-1.0960000000000001</v>
      </c>
      <c r="BX107" s="21">
        <v>-2.7559999999999998</v>
      </c>
      <c r="BY107" s="21">
        <v>-0.1222</v>
      </c>
      <c r="BZ107" s="12">
        <v>0.5262</v>
      </c>
      <c r="CA107" s="12">
        <v>0.83179999999999998</v>
      </c>
      <c r="CB107" s="12">
        <v>0.51570000000000005</v>
      </c>
      <c r="CC107" s="12">
        <v>0.51480000000000004</v>
      </c>
      <c r="CD107" s="12">
        <v>0.26740000000000003</v>
      </c>
      <c r="CE107" s="12">
        <v>0.87029999999999996</v>
      </c>
      <c r="CF107" s="12">
        <v>0.20050000000000001</v>
      </c>
      <c r="CG107" s="12">
        <v>0.78769999999999996</v>
      </c>
      <c r="CH107" s="12">
        <v>0.56169999999999998</v>
      </c>
      <c r="CI107" s="12">
        <v>0.1537</v>
      </c>
      <c r="CJ107" s="12">
        <v>0.19620000000000001</v>
      </c>
      <c r="CK107" s="12">
        <v>0.91359999999999997</v>
      </c>
      <c r="CL107" s="12">
        <v>0.27539999999999998</v>
      </c>
      <c r="CM107" s="12">
        <v>0.99080000000000001</v>
      </c>
      <c r="CN107" s="12">
        <v>0.29809999999999998</v>
      </c>
      <c r="CO107" s="12">
        <v>0.40960000000000002</v>
      </c>
      <c r="CP107" s="12">
        <v>0.4551</v>
      </c>
      <c r="CQ107" s="108">
        <v>0.92249999999999999</v>
      </c>
      <c r="CR107" s="103">
        <v>-3.8159999999999999E-2</v>
      </c>
      <c r="CS107" s="21">
        <v>-0.193</v>
      </c>
      <c r="CT107" s="21">
        <v>0.51970000000000005</v>
      </c>
      <c r="CU107" s="21">
        <v>0.38900000000000001</v>
      </c>
      <c r="CV107" s="21">
        <v>0.10150000000000001</v>
      </c>
      <c r="CW107" s="21">
        <v>-4.8840000000000001E-2</v>
      </c>
      <c r="CX107" s="21">
        <v>-1.103</v>
      </c>
      <c r="CY107" s="21">
        <v>-0.8417</v>
      </c>
      <c r="CZ107" s="21">
        <v>-1.643</v>
      </c>
      <c r="DA107" s="21">
        <v>-0.29060000000000002</v>
      </c>
      <c r="DB107" s="12">
        <v>0.92169999999999996</v>
      </c>
      <c r="DC107" s="12">
        <v>0.82010000000000005</v>
      </c>
      <c r="DD107" s="12">
        <v>0.48170000000000002</v>
      </c>
      <c r="DE107" s="12">
        <v>0.32850000000000001</v>
      </c>
      <c r="DF107" s="12">
        <v>0.60040000000000004</v>
      </c>
      <c r="DG107" s="12">
        <v>0.66100000000000003</v>
      </c>
      <c r="DH107" s="12">
        <v>0.71989999999999998</v>
      </c>
      <c r="DI107" s="12">
        <v>0.3024</v>
      </c>
      <c r="DJ107" s="12">
        <v>0.155</v>
      </c>
      <c r="DK107" s="12">
        <v>0.67759999999999998</v>
      </c>
      <c r="DL107" s="12">
        <v>0.89770000000000005</v>
      </c>
      <c r="DM107" s="12">
        <v>0.85499999999999998</v>
      </c>
      <c r="DN107" s="12">
        <v>0.40010000000000001</v>
      </c>
      <c r="DO107" s="12">
        <v>0.47749999999999998</v>
      </c>
      <c r="DP107" s="108">
        <v>0.66259999999999997</v>
      </c>
      <c r="DQ107" s="103">
        <v>-1.519E-2</v>
      </c>
      <c r="DR107" s="21">
        <v>-2.853E-2</v>
      </c>
      <c r="DS107" s="21">
        <v>-1.239E-2</v>
      </c>
      <c r="DT107" s="21">
        <v>-7.4650000000000003E-3</v>
      </c>
      <c r="DU107" s="21">
        <v>2.3060000000000001E-2</v>
      </c>
      <c r="DV107" s="21">
        <v>-1.3129999999999999E-2</v>
      </c>
      <c r="DW107" s="21">
        <v>1.0919999999999999E-2</v>
      </c>
      <c r="DX107" s="21">
        <v>9.4699999999999993E-3</v>
      </c>
      <c r="DY107" s="21">
        <v>1.171E-2</v>
      </c>
      <c r="DZ107" s="21">
        <v>1.2760000000000001E-2</v>
      </c>
      <c r="EA107" s="21">
        <v>-2.6970000000000001E-2</v>
      </c>
      <c r="EB107" s="21">
        <v>9.5949999999999994E-3</v>
      </c>
      <c r="EC107" s="12">
        <v>6.5260000000000003E-4</v>
      </c>
      <c r="ED107" s="12">
        <v>7.2919999999999999E-2</v>
      </c>
      <c r="EE107" s="12">
        <v>2.1530000000000001E-2</v>
      </c>
      <c r="EF107" s="12">
        <v>0.61509999999999998</v>
      </c>
      <c r="EG107" s="12">
        <v>0.63339999999999996</v>
      </c>
      <c r="EH107" s="12">
        <v>1.417E-5</v>
      </c>
      <c r="EI107" s="12">
        <v>0.18540000000000001</v>
      </c>
      <c r="EJ107" s="12">
        <v>0.65300000000000002</v>
      </c>
      <c r="EK107" s="12">
        <v>8.566E-2</v>
      </c>
      <c r="EL107" s="12">
        <v>0.36020000000000002</v>
      </c>
      <c r="EM107" s="12">
        <v>0.55349999999999999</v>
      </c>
      <c r="EN107" s="12">
        <v>2.7320000000000001E-2</v>
      </c>
      <c r="EO107" s="12">
        <v>5.6039999999999996E-4</v>
      </c>
      <c r="EP107" s="12">
        <v>4.8579999999999998E-2</v>
      </c>
      <c r="EQ107" s="12">
        <v>5.3090000000000004E-3</v>
      </c>
      <c r="ER107" s="12">
        <v>0.42120000000000002</v>
      </c>
      <c r="ES107" s="12">
        <v>0.35980000000000001</v>
      </c>
      <c r="ET107" s="108">
        <v>6.0739999999999998E-6</v>
      </c>
      <c r="EU107" s="103">
        <v>-8.2290000000000002E-3</v>
      </c>
      <c r="EV107" s="21">
        <v>-1.8970000000000001E-2</v>
      </c>
      <c r="EW107" s="21">
        <v>-1.162E-2</v>
      </c>
      <c r="EX107" s="21">
        <v>-7.5880000000000001E-3</v>
      </c>
      <c r="EY107" s="21">
        <v>-9.4820000000000008E-3</v>
      </c>
      <c r="EZ107" s="21">
        <v>4.0150000000000003E-3</v>
      </c>
      <c r="FA107" s="21">
        <v>8.3350000000000004E-4</v>
      </c>
      <c r="FB107" s="21">
        <v>1.14E-2</v>
      </c>
      <c r="FC107" s="21">
        <v>2.7539999999999999E-2</v>
      </c>
      <c r="FD107" s="21">
        <v>7.0569999999999999E-3</v>
      </c>
      <c r="FE107" s="12">
        <v>1.626E-2</v>
      </c>
      <c r="FF107" s="12">
        <v>0.28560000000000002</v>
      </c>
      <c r="FG107" s="12">
        <v>2.6360000000000001E-2</v>
      </c>
      <c r="FH107" s="12">
        <v>0.18859999999999999</v>
      </c>
      <c r="FI107" s="12">
        <v>3.5300000000000002E-4</v>
      </c>
      <c r="FJ107" s="12">
        <v>0.81110000000000004</v>
      </c>
      <c r="FK107" s="12">
        <v>0.75009999999999999</v>
      </c>
      <c r="FL107" s="12">
        <v>0.123</v>
      </c>
      <c r="FM107" s="12">
        <v>5.9799999999999999E-2</v>
      </c>
      <c r="FN107" s="12">
        <v>0.15679999999999999</v>
      </c>
      <c r="FO107" s="12">
        <v>1.089E-2</v>
      </c>
      <c r="FP107" s="12">
        <v>0.12970000000000001</v>
      </c>
      <c r="FQ107" s="12">
        <v>7.8300000000000002E-3</v>
      </c>
      <c r="FR107" s="12">
        <v>0.33150000000000002</v>
      </c>
      <c r="FS107" s="108">
        <v>1.1959999999999999E-4</v>
      </c>
    </row>
    <row r="108" spans="1:175" x14ac:dyDescent="0.35">
      <c r="A108" s="11" t="s">
        <v>183</v>
      </c>
      <c r="B108" s="11">
        <v>12</v>
      </c>
      <c r="C108" s="106">
        <v>57807114</v>
      </c>
      <c r="D108" s="11" t="s">
        <v>89</v>
      </c>
      <c r="E108" s="11" t="s">
        <v>88</v>
      </c>
      <c r="F108" s="11" t="s">
        <v>25235</v>
      </c>
      <c r="G108" s="120" t="s">
        <v>27069</v>
      </c>
      <c r="H108" s="11" t="b">
        <v>1</v>
      </c>
      <c r="I108" s="12">
        <v>1.1139999999999999E-20</v>
      </c>
      <c r="J108" s="102" t="s">
        <v>27089</v>
      </c>
      <c r="K108" s="231">
        <v>1.1299999999999999E-2</v>
      </c>
      <c r="L108" s="21">
        <v>3.0509999999999999E-3</v>
      </c>
      <c r="M108" s="21">
        <v>6.1890000000000001E-3</v>
      </c>
      <c r="N108" s="21">
        <v>3.7650000000000001E-3</v>
      </c>
      <c r="O108" s="21">
        <v>-8.5089999999999992E-3</v>
      </c>
      <c r="P108" s="21">
        <v>7.4869999999999997E-3</v>
      </c>
      <c r="Q108" s="21">
        <v>-3.0479999999999999E-3</v>
      </c>
      <c r="R108" s="21">
        <v>2.441E-3</v>
      </c>
      <c r="S108" s="21">
        <v>-3.166E-3</v>
      </c>
      <c r="T108" s="21">
        <v>9.1339999999999998E-4</v>
      </c>
      <c r="U108" s="21">
        <v>1.8350000000000002E-2</v>
      </c>
      <c r="V108" s="21">
        <v>1.028E-5</v>
      </c>
      <c r="W108" s="12">
        <v>1.4280000000000001E-20</v>
      </c>
      <c r="X108" s="12">
        <v>0.20200000000000001</v>
      </c>
      <c r="Y108" s="12">
        <v>1.6480000000000002E-2</v>
      </c>
      <c r="Z108" s="12">
        <v>0.34029999999999999</v>
      </c>
      <c r="AA108" s="12">
        <v>0.25019999999999998</v>
      </c>
      <c r="AB108" s="109">
        <v>1.1139999999999999E-20</v>
      </c>
      <c r="AC108" s="12">
        <v>0.1429</v>
      </c>
      <c r="AD108" s="12">
        <v>0.42870000000000003</v>
      </c>
      <c r="AE108" s="12">
        <v>0.51859999999999995</v>
      </c>
      <c r="AF108" s="12">
        <v>0.82889999999999997</v>
      </c>
      <c r="AG108" s="12">
        <v>7.3070000000000001E-3</v>
      </c>
      <c r="AH108" s="12">
        <v>0.505</v>
      </c>
      <c r="AI108" s="12">
        <v>2.1740000000000001E-9</v>
      </c>
      <c r="AJ108" s="12">
        <v>0.37080000000000002</v>
      </c>
      <c r="AK108" s="12">
        <v>7.0320000000000001E-3</v>
      </c>
      <c r="AL108" s="12">
        <v>0.35199999999999998</v>
      </c>
      <c r="AM108" s="12">
        <v>0.74909999999999999</v>
      </c>
      <c r="AN108" s="108">
        <v>3.441E-9</v>
      </c>
      <c r="AO108" s="103">
        <v>9.9360000000000004E-3</v>
      </c>
      <c r="AP108" s="21">
        <v>3.5950000000000001E-3</v>
      </c>
      <c r="AQ108" s="21">
        <v>4.9919999999999999E-3</v>
      </c>
      <c r="AR108" s="21">
        <v>6.0530000000000002E-3</v>
      </c>
      <c r="AS108" s="21">
        <v>7.6930000000000002E-3</v>
      </c>
      <c r="AT108" s="21">
        <v>-1.56E-3</v>
      </c>
      <c r="AU108" s="21">
        <v>3.0899999999999999E-3</v>
      </c>
      <c r="AV108" s="21">
        <v>-7.5710000000000003E-4</v>
      </c>
      <c r="AW108" s="21">
        <v>-7.0980000000000001E-3</v>
      </c>
      <c r="AX108" s="21">
        <v>-3.7980000000000002E-4</v>
      </c>
      <c r="AY108" s="12">
        <v>8.3729999999999997E-19</v>
      </c>
      <c r="AZ108" s="12">
        <v>0.23250000000000001</v>
      </c>
      <c r="BA108" s="12">
        <v>4.8989999999999999E-2</v>
      </c>
      <c r="BB108" s="12">
        <v>0.16800000000000001</v>
      </c>
      <c r="BC108" s="12">
        <v>6.7970000000000003E-19</v>
      </c>
      <c r="BD108" s="12">
        <v>0.4229</v>
      </c>
      <c r="BE108" s="12">
        <v>0.65359999999999996</v>
      </c>
      <c r="BF108" s="12">
        <v>0.8548</v>
      </c>
      <c r="BG108" s="12">
        <v>0.2339</v>
      </c>
      <c r="BH108" s="12">
        <v>0.32129999999999997</v>
      </c>
      <c r="BI108" s="12">
        <v>1.9560000000000001E-12</v>
      </c>
      <c r="BJ108" s="12">
        <v>0.20580000000000001</v>
      </c>
      <c r="BK108" s="12">
        <v>2.5239999999999999E-2</v>
      </c>
      <c r="BL108" s="12">
        <v>6.1600000000000002E-2</v>
      </c>
      <c r="BM108" s="108">
        <v>1.046E-12</v>
      </c>
      <c r="BN108" s="103">
        <v>-0.76249999999999996</v>
      </c>
      <c r="BO108" s="21">
        <v>-0.16309999999999999</v>
      </c>
      <c r="BP108" s="21">
        <v>-0.4471</v>
      </c>
      <c r="BQ108" s="21">
        <v>-8.7340000000000004E-3</v>
      </c>
      <c r="BR108" s="21">
        <v>-1.871</v>
      </c>
      <c r="BS108" s="21">
        <v>-0.55259999999999998</v>
      </c>
      <c r="BT108" s="21">
        <v>0.24679999999999999</v>
      </c>
      <c r="BU108" s="21">
        <v>-0.14319999999999999</v>
      </c>
      <c r="BV108" s="21">
        <v>0.25359999999999999</v>
      </c>
      <c r="BW108" s="21">
        <v>-0.67149999999999999</v>
      </c>
      <c r="BX108" s="21">
        <v>0.73670000000000002</v>
      </c>
      <c r="BY108" s="21">
        <v>3.6110000000000003E-2</v>
      </c>
      <c r="BZ108" s="12">
        <v>5.7259999999999997E-5</v>
      </c>
      <c r="CA108" s="12">
        <v>0.82550000000000001</v>
      </c>
      <c r="CB108" s="12">
        <v>0.58309999999999995</v>
      </c>
      <c r="CC108" s="12">
        <v>0.51449999999999996</v>
      </c>
      <c r="CD108" s="12">
        <v>0.20119999999999999</v>
      </c>
      <c r="CE108" s="12">
        <v>2.601E-5</v>
      </c>
      <c r="CF108" s="12">
        <v>0.38590000000000002</v>
      </c>
      <c r="CG108" s="12">
        <v>0.86829999999999996</v>
      </c>
      <c r="CH108" s="12">
        <v>0.91180000000000005</v>
      </c>
      <c r="CI108" s="12">
        <v>0.4914</v>
      </c>
      <c r="CJ108" s="12">
        <v>0.8014</v>
      </c>
      <c r="CK108" s="12">
        <v>0.69379999999999997</v>
      </c>
      <c r="CL108" s="12">
        <v>1.0659999999999999E-2</v>
      </c>
      <c r="CM108" s="12">
        <v>0.80759999999999998</v>
      </c>
      <c r="CN108" s="12">
        <v>0.26619999999999999</v>
      </c>
      <c r="CO108" s="12">
        <v>0.97409999999999997</v>
      </c>
      <c r="CP108" s="12">
        <v>0.1603</v>
      </c>
      <c r="CQ108" s="108">
        <v>9.7529999999999995E-3</v>
      </c>
      <c r="CR108" s="103">
        <v>-0.80510000000000004</v>
      </c>
      <c r="CS108" s="21">
        <v>-9.6710000000000008E-3</v>
      </c>
      <c r="CT108" s="21">
        <v>-0.69240000000000002</v>
      </c>
      <c r="CU108" s="21">
        <v>-0.437</v>
      </c>
      <c r="CV108" s="21">
        <v>-0.64280000000000004</v>
      </c>
      <c r="CW108" s="21">
        <v>0.50949999999999995</v>
      </c>
      <c r="CX108" s="21">
        <v>-0.86209999999999998</v>
      </c>
      <c r="CY108" s="21">
        <v>0.3594</v>
      </c>
      <c r="CZ108" s="21">
        <v>0.28899999999999998</v>
      </c>
      <c r="DA108" s="21">
        <v>0.32969999999999999</v>
      </c>
      <c r="DB108" s="12">
        <v>2.6929999999999999E-4</v>
      </c>
      <c r="DC108" s="12">
        <v>0.61570000000000003</v>
      </c>
      <c r="DD108" s="12">
        <v>0.30230000000000001</v>
      </c>
      <c r="DE108" s="12">
        <v>0.6754</v>
      </c>
      <c r="DF108" s="12">
        <v>2.4149999999999999E-4</v>
      </c>
      <c r="DG108" s="12">
        <v>6.1559999999999997E-2</v>
      </c>
      <c r="DH108" s="12">
        <v>0.53069999999999995</v>
      </c>
      <c r="DI108" s="12">
        <v>0.81040000000000001</v>
      </c>
      <c r="DJ108" s="12">
        <v>0.91369999999999996</v>
      </c>
      <c r="DK108" s="12">
        <v>0.161</v>
      </c>
      <c r="DL108" s="12">
        <v>1.5650000000000001E-4</v>
      </c>
      <c r="DM108" s="12">
        <v>0.998</v>
      </c>
      <c r="DN108" s="12">
        <v>0.16650000000000001</v>
      </c>
      <c r="DO108" s="12">
        <v>0.37530000000000002</v>
      </c>
      <c r="DP108" s="108">
        <v>2.1000000000000001E-4</v>
      </c>
      <c r="DQ108" s="103">
        <v>-6.4720000000000003E-3</v>
      </c>
      <c r="DR108" s="21">
        <v>-1.068E-2</v>
      </c>
      <c r="DS108" s="21">
        <v>-3.5990000000000002E-3</v>
      </c>
      <c r="DT108" s="21">
        <v>-5.0429999999999997E-3</v>
      </c>
      <c r="DU108" s="21">
        <v>-7.6249999999999998E-3</v>
      </c>
      <c r="DV108" s="21">
        <v>-6.1370000000000001E-3</v>
      </c>
      <c r="DW108" s="21">
        <v>-1.1780000000000001E-2</v>
      </c>
      <c r="DX108" s="21">
        <v>8.881E-3</v>
      </c>
      <c r="DY108" s="21">
        <v>-7.9000000000000008E-3</v>
      </c>
      <c r="DZ108" s="21">
        <v>-6.764E-3</v>
      </c>
      <c r="EA108" s="21">
        <v>-3.4139999999999997E-2</v>
      </c>
      <c r="EB108" s="21">
        <v>-9.4680000000000007E-3</v>
      </c>
      <c r="EC108" s="12">
        <v>4.8919999999999998E-13</v>
      </c>
      <c r="ED108" s="12">
        <v>0.22289999999999999</v>
      </c>
      <c r="EE108" s="12">
        <v>0.14729999999999999</v>
      </c>
      <c r="EF108" s="12">
        <v>0.29570000000000002</v>
      </c>
      <c r="EG108" s="12">
        <v>0.3609</v>
      </c>
      <c r="EH108" s="12">
        <v>1.885E-13</v>
      </c>
      <c r="EI108" s="12">
        <v>5.8079999999999998E-3</v>
      </c>
      <c r="EJ108" s="12">
        <v>0.69069999999999998</v>
      </c>
      <c r="EK108" s="12">
        <v>0.4118</v>
      </c>
      <c r="EL108" s="12">
        <v>0.63139999999999996</v>
      </c>
      <c r="EM108" s="12">
        <v>0.38250000000000001</v>
      </c>
      <c r="EN108" s="12">
        <v>1.4E-2</v>
      </c>
      <c r="EO108" s="12">
        <v>0.1341</v>
      </c>
      <c r="EP108" s="12">
        <v>9.7189999999999999E-2</v>
      </c>
      <c r="EQ108" s="12">
        <v>0.25600000000000001</v>
      </c>
      <c r="ER108" s="12">
        <v>0.55530000000000002</v>
      </c>
      <c r="ES108" s="12">
        <v>0.78680000000000005</v>
      </c>
      <c r="ET108" s="108">
        <v>1.451E-2</v>
      </c>
      <c r="EU108" s="103">
        <v>-9.7459999999999995E-3</v>
      </c>
      <c r="EV108" s="21">
        <v>-7.2740000000000001E-3</v>
      </c>
      <c r="EW108" s="21">
        <v>-6.1710000000000003E-3</v>
      </c>
      <c r="EX108" s="21">
        <v>-9.9369999999999997E-3</v>
      </c>
      <c r="EY108" s="21">
        <v>-8.515E-3</v>
      </c>
      <c r="EZ108" s="21">
        <v>-1.047E-2</v>
      </c>
      <c r="FA108" s="21">
        <v>1.0019999999999999E-2</v>
      </c>
      <c r="FB108" s="21">
        <v>-4.052E-3</v>
      </c>
      <c r="FC108" s="21">
        <v>4.8640000000000003E-3</v>
      </c>
      <c r="FD108" s="21">
        <v>-8.1440000000000002E-3</v>
      </c>
      <c r="FE108" s="12">
        <v>4.9049999999999998E-12</v>
      </c>
      <c r="FF108" s="12">
        <v>0.35510000000000003</v>
      </c>
      <c r="FG108" s="12">
        <v>0.13550000000000001</v>
      </c>
      <c r="FH108" s="12">
        <v>0.31819999999999998</v>
      </c>
      <c r="FI108" s="12">
        <v>4.6410000000000001E-12</v>
      </c>
      <c r="FJ108" s="12">
        <v>1.5429999999999999E-2</v>
      </c>
      <c r="FK108" s="12">
        <v>0.41360000000000002</v>
      </c>
      <c r="FL108" s="12">
        <v>0.60189999999999999</v>
      </c>
      <c r="FM108" s="12">
        <v>0.75800000000000001</v>
      </c>
      <c r="FN108" s="12">
        <v>6.5740000000000007E-2</v>
      </c>
      <c r="FO108" s="12">
        <v>1.4430000000000001E-3</v>
      </c>
      <c r="FP108" s="12">
        <v>0.16159999999999999</v>
      </c>
      <c r="FQ108" s="12">
        <v>0.14879999999999999</v>
      </c>
      <c r="FR108" s="12">
        <v>0.13739999999999999</v>
      </c>
      <c r="FS108" s="108">
        <v>9.1050000000000004E-5</v>
      </c>
    </row>
    <row r="109" spans="1:175" x14ac:dyDescent="0.35">
      <c r="A109" s="11" t="s">
        <v>182</v>
      </c>
      <c r="B109" s="11">
        <v>12</v>
      </c>
      <c r="C109" s="106">
        <v>109965512</v>
      </c>
      <c r="D109" s="11" t="s">
        <v>88</v>
      </c>
      <c r="E109" s="11" t="s">
        <v>84</v>
      </c>
      <c r="F109" s="11" t="s">
        <v>1322</v>
      </c>
      <c r="G109" s="120" t="s">
        <v>1410</v>
      </c>
      <c r="H109" s="11" t="b">
        <v>1</v>
      </c>
      <c r="I109" s="12">
        <v>1.326E-29</v>
      </c>
      <c r="J109" s="102" t="s">
        <v>27089</v>
      </c>
      <c r="K109" s="231">
        <v>-7.6740000000000003E-3</v>
      </c>
      <c r="L109" s="21">
        <v>-8.7819999999999999E-3</v>
      </c>
      <c r="M109" s="21">
        <v>-9.2390000000000007E-3</v>
      </c>
      <c r="N109" s="21">
        <v>-1.1209999999999999E-2</v>
      </c>
      <c r="O109" s="21">
        <v>-1.089E-2</v>
      </c>
      <c r="P109" s="21">
        <v>-8.7189999999999993E-3</v>
      </c>
      <c r="Q109" s="21">
        <v>1.2849999999999999E-3</v>
      </c>
      <c r="R109" s="21">
        <v>-2.3649999999999999E-3</v>
      </c>
      <c r="S109" s="21">
        <v>4.914E-3</v>
      </c>
      <c r="T109" s="21">
        <v>2.6649999999999998E-3</v>
      </c>
      <c r="U109" s="21">
        <v>1.2370000000000001E-2</v>
      </c>
      <c r="V109" s="21">
        <v>2.4680000000000001E-3</v>
      </c>
      <c r="W109" s="12">
        <v>6.4040000000000001E-17</v>
      </c>
      <c r="X109" s="12">
        <v>1.175E-3</v>
      </c>
      <c r="Y109" s="12">
        <v>5.5670000000000003E-9</v>
      </c>
      <c r="Z109" s="12">
        <v>1.1440000000000001E-3</v>
      </c>
      <c r="AA109" s="12">
        <v>0.28560000000000002</v>
      </c>
      <c r="AB109" s="109">
        <v>1.326E-29</v>
      </c>
      <c r="AC109" s="12">
        <v>0.71850000000000003</v>
      </c>
      <c r="AD109" s="12">
        <v>0.63219999999999998</v>
      </c>
      <c r="AE109" s="12">
        <v>0.14899999999999999</v>
      </c>
      <c r="AF109" s="12">
        <v>0.83209999999999995</v>
      </c>
      <c r="AG109" s="12">
        <v>0.89559999999999995</v>
      </c>
      <c r="AH109" s="12">
        <v>0.30270000000000002</v>
      </c>
      <c r="AI109" s="12">
        <v>2.9180000000000001E-7</v>
      </c>
      <c r="AJ109" s="12">
        <v>1.907E-2</v>
      </c>
      <c r="AK109" s="12">
        <v>6.731E-9</v>
      </c>
      <c r="AL109" s="12">
        <v>2.202E-3</v>
      </c>
      <c r="AM109" s="12">
        <v>0.12590000000000001</v>
      </c>
      <c r="AN109" s="108">
        <v>1.391E-18</v>
      </c>
      <c r="AO109" s="103">
        <v>-6.7340000000000004E-3</v>
      </c>
      <c r="AP109" s="21">
        <v>-8.7869999999999997E-3</v>
      </c>
      <c r="AQ109" s="21">
        <v>-8.2909999999999998E-3</v>
      </c>
      <c r="AR109" s="21">
        <v>-1.129E-2</v>
      </c>
      <c r="AS109" s="21">
        <v>-7.7149999999999996E-3</v>
      </c>
      <c r="AT109" s="21">
        <v>7.9779999999999998E-4</v>
      </c>
      <c r="AU109" s="21">
        <v>-8.0470000000000003E-3</v>
      </c>
      <c r="AV109" s="21">
        <v>4.0029999999999996E-3</v>
      </c>
      <c r="AW109" s="21">
        <v>4.6560000000000004E-3</v>
      </c>
      <c r="AX109" s="21">
        <v>1.9319999999999999E-3</v>
      </c>
      <c r="AY109" s="12">
        <v>1.0499999999999999E-13</v>
      </c>
      <c r="AZ109" s="12">
        <v>8.5769999999999998E-4</v>
      </c>
      <c r="BA109" s="12">
        <v>1.5979999999999999E-7</v>
      </c>
      <c r="BB109" s="12">
        <v>6.1740000000000005E-4</v>
      </c>
      <c r="BC109" s="12">
        <v>9.9739999999999993E-25</v>
      </c>
      <c r="BD109" s="12">
        <v>0.92079999999999995</v>
      </c>
      <c r="BE109" s="12">
        <v>0.25469999999999998</v>
      </c>
      <c r="BF109" s="12">
        <v>0.20300000000000001</v>
      </c>
      <c r="BG109" s="12">
        <v>0.37580000000000002</v>
      </c>
      <c r="BH109" s="12">
        <v>0.49790000000000001</v>
      </c>
      <c r="BI109" s="12">
        <v>1.4080000000000001E-9</v>
      </c>
      <c r="BJ109" s="12">
        <v>6.2639999999999996E-3</v>
      </c>
      <c r="BK109" s="12">
        <v>6.9020000000000005E-8</v>
      </c>
      <c r="BL109" s="12">
        <v>1.7090000000000001E-4</v>
      </c>
      <c r="BM109" s="108">
        <v>2.755E-19</v>
      </c>
      <c r="BN109" s="103">
        <v>-0.25319999999999998</v>
      </c>
      <c r="BO109" s="21">
        <v>-0.99970000000000003</v>
      </c>
      <c r="BP109" s="21">
        <v>-0.1671</v>
      </c>
      <c r="BQ109" s="21">
        <v>-7.6609999999999998E-2</v>
      </c>
      <c r="BR109" s="21">
        <v>0.45390000000000003</v>
      </c>
      <c r="BS109" s="21">
        <v>-0.25209999999999999</v>
      </c>
      <c r="BT109" s="21">
        <v>-0.1056</v>
      </c>
      <c r="BU109" s="21">
        <v>0.72499999999999998</v>
      </c>
      <c r="BV109" s="21">
        <v>0.75729999999999997</v>
      </c>
      <c r="BW109" s="21">
        <v>0.24310000000000001</v>
      </c>
      <c r="BX109" s="21">
        <v>0.74129999999999996</v>
      </c>
      <c r="BY109" s="21">
        <v>3.322E-2</v>
      </c>
      <c r="BZ109" s="12">
        <v>2.1610000000000001E-2</v>
      </c>
      <c r="CA109" s="12">
        <v>0.24340000000000001</v>
      </c>
      <c r="CB109" s="12">
        <v>0.31009999999999999</v>
      </c>
      <c r="CC109" s="12">
        <v>0.94789999999999996</v>
      </c>
      <c r="CD109" s="12">
        <v>0.39369999999999999</v>
      </c>
      <c r="CE109" s="12">
        <v>7.7770000000000006E-2</v>
      </c>
      <c r="CF109" s="12">
        <v>0.74270000000000003</v>
      </c>
      <c r="CG109" s="12">
        <v>0.54530000000000001</v>
      </c>
      <c r="CH109" s="12">
        <v>0.2031</v>
      </c>
      <c r="CI109" s="12">
        <v>0.8155</v>
      </c>
      <c r="CJ109" s="12">
        <v>0.7056</v>
      </c>
      <c r="CK109" s="12">
        <v>0.58840000000000003</v>
      </c>
      <c r="CL109" s="12">
        <v>0.28639999999999999</v>
      </c>
      <c r="CM109" s="12">
        <v>8.9859999999999995E-2</v>
      </c>
      <c r="CN109" s="12">
        <v>0.51060000000000005</v>
      </c>
      <c r="CO109" s="12">
        <v>0.89500000000000002</v>
      </c>
      <c r="CP109" s="12">
        <v>0.66600000000000004</v>
      </c>
      <c r="CQ109" s="108">
        <v>0.12859999999999999</v>
      </c>
      <c r="CR109" s="103">
        <v>-0.2243</v>
      </c>
      <c r="CS109" s="21">
        <v>-0.37609999999999999</v>
      </c>
      <c r="CT109" s="21">
        <v>0.12180000000000001</v>
      </c>
      <c r="CU109" s="21">
        <v>-2.9180000000000001E-2</v>
      </c>
      <c r="CV109" s="21">
        <v>-0.15079999999999999</v>
      </c>
      <c r="CW109" s="21">
        <v>-0.19600000000000001</v>
      </c>
      <c r="CX109" s="21">
        <v>-0.62109999999999999</v>
      </c>
      <c r="CY109" s="21">
        <v>0.26569999999999999</v>
      </c>
      <c r="CZ109" s="21">
        <v>0.2273</v>
      </c>
      <c r="DA109" s="21">
        <v>-0.16389999999999999</v>
      </c>
      <c r="DB109" s="12">
        <v>2.7449999999999999E-2</v>
      </c>
      <c r="DC109" s="12">
        <v>0.46200000000000002</v>
      </c>
      <c r="DD109" s="12">
        <v>0.65680000000000005</v>
      </c>
      <c r="DE109" s="12">
        <v>0.96719999999999995</v>
      </c>
      <c r="DF109" s="12">
        <v>8.9249999999999996E-2</v>
      </c>
      <c r="DG109" s="12">
        <v>0.42859999999999998</v>
      </c>
      <c r="DH109" s="12">
        <v>0.65500000000000003</v>
      </c>
      <c r="DI109" s="12">
        <v>0.50529999999999997</v>
      </c>
      <c r="DJ109" s="12">
        <v>0.75349999999999995</v>
      </c>
      <c r="DK109" s="12">
        <v>0.67020000000000002</v>
      </c>
      <c r="DL109" s="12">
        <v>0.18329999999999999</v>
      </c>
      <c r="DM109" s="12">
        <v>0.44280000000000003</v>
      </c>
      <c r="DN109" s="12">
        <v>0.98780000000000001</v>
      </c>
      <c r="DO109" s="12">
        <v>0.93840000000000001</v>
      </c>
      <c r="DP109" s="108">
        <v>0.20180000000000001</v>
      </c>
      <c r="DQ109" s="103">
        <v>-5.0319999999999998E-4</v>
      </c>
      <c r="DR109" s="21">
        <v>-8.7180000000000001E-3</v>
      </c>
      <c r="DS109" s="21">
        <v>-2.9789999999999999E-3</v>
      </c>
      <c r="DT109" s="21">
        <v>1.836E-3</v>
      </c>
      <c r="DU109" s="21">
        <v>-6.6210000000000001E-3</v>
      </c>
      <c r="DV109" s="21">
        <v>-2.33E-3</v>
      </c>
      <c r="DW109" s="21">
        <v>-3.101E-3</v>
      </c>
      <c r="DX109" s="21">
        <v>1.636E-2</v>
      </c>
      <c r="DY109" s="21">
        <v>5.7190000000000001E-3</v>
      </c>
      <c r="DZ109" s="21">
        <v>4.2910000000000002E-4</v>
      </c>
      <c r="EA109" s="21">
        <v>-1.124E-2</v>
      </c>
      <c r="EB109" s="21">
        <v>8.3790000000000004E-4</v>
      </c>
      <c r="EC109" s="12">
        <v>0.2041</v>
      </c>
      <c r="ED109" s="12">
        <v>0.25700000000000001</v>
      </c>
      <c r="EE109" s="12">
        <v>0.4592</v>
      </c>
      <c r="EF109" s="12">
        <v>0.93469999999999998</v>
      </c>
      <c r="EG109" s="12">
        <v>0.85450000000000004</v>
      </c>
      <c r="EH109" s="12">
        <v>0.3619</v>
      </c>
      <c r="EI109" s="12">
        <v>0.66959999999999997</v>
      </c>
      <c r="EJ109" s="12">
        <v>9.5979999999999996E-2</v>
      </c>
      <c r="EK109" s="12">
        <v>0.21740000000000001</v>
      </c>
      <c r="EL109" s="12">
        <v>0.96679999999999999</v>
      </c>
      <c r="EM109" s="12">
        <v>0.81</v>
      </c>
      <c r="EN109" s="12">
        <v>0.38069999999999998</v>
      </c>
      <c r="EO109" s="12">
        <v>0.87170000000000003</v>
      </c>
      <c r="EP109" s="12">
        <v>0.2</v>
      </c>
      <c r="EQ109" s="12">
        <v>0.2417</v>
      </c>
      <c r="ER109" s="12">
        <v>0.8226</v>
      </c>
      <c r="ES109" s="12">
        <v>0.7964</v>
      </c>
      <c r="ET109" s="108">
        <v>0.22090000000000001</v>
      </c>
      <c r="EU109" s="103">
        <v>-3.6410000000000001E-3</v>
      </c>
      <c r="EV109" s="21">
        <v>-2.5680000000000001E-4</v>
      </c>
      <c r="EW109" s="21">
        <v>-3.1900000000000001E-3</v>
      </c>
      <c r="EX109" s="21">
        <v>2.908E-3</v>
      </c>
      <c r="EY109" s="21">
        <v>-2.712E-3</v>
      </c>
      <c r="EZ109" s="21">
        <v>1.7520000000000001E-3</v>
      </c>
      <c r="FA109" s="21">
        <v>3.4290000000000002E-3</v>
      </c>
      <c r="FB109" s="21">
        <v>5.208E-3</v>
      </c>
      <c r="FC109" s="21">
        <v>-2.2230000000000001E-3</v>
      </c>
      <c r="FD109" s="21">
        <v>2.0820000000000001E-3</v>
      </c>
      <c r="FE109" s="12">
        <v>0.26200000000000001</v>
      </c>
      <c r="FF109" s="12">
        <v>0.96750000000000003</v>
      </c>
      <c r="FG109" s="12">
        <v>0.46089999999999998</v>
      </c>
      <c r="FH109" s="12">
        <v>0.9012</v>
      </c>
      <c r="FI109" s="12">
        <v>0.27900000000000003</v>
      </c>
      <c r="FJ109" s="12">
        <v>0.31280000000000002</v>
      </c>
      <c r="FK109" s="12">
        <v>0.6512</v>
      </c>
      <c r="FL109" s="12">
        <v>0.40200000000000002</v>
      </c>
      <c r="FM109" s="12">
        <v>0.87380000000000002</v>
      </c>
      <c r="FN109" s="12">
        <v>0.1895</v>
      </c>
      <c r="FO109" s="12">
        <v>0.14630000000000001</v>
      </c>
      <c r="FP109" s="12">
        <v>0.93310000000000004</v>
      </c>
      <c r="FQ109" s="12">
        <v>0.29680000000000001</v>
      </c>
      <c r="FR109" s="12">
        <v>0.63629999999999998</v>
      </c>
      <c r="FS109" s="108">
        <v>0.1245</v>
      </c>
    </row>
    <row r="110" spans="1:175" x14ac:dyDescent="0.35">
      <c r="A110" s="11" t="s">
        <v>181</v>
      </c>
      <c r="B110" s="11">
        <v>12</v>
      </c>
      <c r="C110" s="106">
        <v>111865049</v>
      </c>
      <c r="D110" s="11" t="s">
        <v>88</v>
      </c>
      <c r="E110" s="11" t="s">
        <v>84</v>
      </c>
      <c r="F110" s="11" t="s">
        <v>25252</v>
      </c>
      <c r="G110" s="120" t="s">
        <v>1868</v>
      </c>
      <c r="H110" s="11" t="b">
        <v>1</v>
      </c>
      <c r="I110" s="12">
        <v>1.7659999999999999E-12</v>
      </c>
      <c r="J110" s="102" t="s">
        <v>27086</v>
      </c>
      <c r="K110" s="231">
        <v>-4.437E-3</v>
      </c>
      <c r="L110" s="21">
        <v>-5.1520000000000003E-3</v>
      </c>
      <c r="M110" s="21">
        <v>-1.4500000000000001E-2</v>
      </c>
      <c r="N110" s="21">
        <v>-7.757E-3</v>
      </c>
      <c r="O110" s="21">
        <v>-4.9199999999999999E-3</v>
      </c>
      <c r="P110" s="21">
        <v>-5.7949999999999998E-3</v>
      </c>
      <c r="Q110" s="21">
        <v>9.7299999999999993E-5</v>
      </c>
      <c r="R110" s="21">
        <v>-8.208E-3</v>
      </c>
      <c r="S110" s="21">
        <v>5.9430000000000004E-3</v>
      </c>
      <c r="T110" s="21">
        <v>7.561E-3</v>
      </c>
      <c r="U110" s="21">
        <v>-2.2590000000000002E-3</v>
      </c>
      <c r="V110" s="21">
        <v>1.4109999999999999E-3</v>
      </c>
      <c r="W110" s="12">
        <v>5.3170000000000003E-7</v>
      </c>
      <c r="X110" s="12">
        <v>8.3529999999999993E-2</v>
      </c>
      <c r="Y110" s="12">
        <v>5.1159999999999999E-3</v>
      </c>
      <c r="Z110" s="12">
        <v>0.20780000000000001</v>
      </c>
      <c r="AA110" s="12">
        <v>0.55149999999999999</v>
      </c>
      <c r="AB110" s="12">
        <v>2.299E-9</v>
      </c>
      <c r="AC110" s="12">
        <v>0.90559999999999996</v>
      </c>
      <c r="AD110" s="12">
        <v>0.318</v>
      </c>
      <c r="AE110" s="12">
        <v>0.51380000000000003</v>
      </c>
      <c r="AF110" s="12">
        <v>0.2586</v>
      </c>
      <c r="AG110" s="12">
        <v>0.69910000000000005</v>
      </c>
      <c r="AH110" s="12">
        <v>0.77629999999999999</v>
      </c>
      <c r="AI110" s="12">
        <v>4.7369999999999999E-3</v>
      </c>
      <c r="AJ110" s="12">
        <v>0.4138</v>
      </c>
      <c r="AK110" s="12">
        <v>3.6240000000000001E-3</v>
      </c>
      <c r="AL110" s="12">
        <v>7.3520000000000002E-2</v>
      </c>
      <c r="AM110" s="12">
        <v>0.57040000000000002</v>
      </c>
      <c r="AN110" s="108">
        <v>4.1230000000000003E-5</v>
      </c>
      <c r="AO110" s="103">
        <v>-4.921E-3</v>
      </c>
      <c r="AP110" s="21">
        <v>-1.0749999999999999E-2</v>
      </c>
      <c r="AQ110" s="21">
        <v>-1.277E-2</v>
      </c>
      <c r="AR110" s="21">
        <v>-3.6289999999999998E-3</v>
      </c>
      <c r="AS110" s="21">
        <v>-5.2859999999999999E-3</v>
      </c>
      <c r="AT110" s="21">
        <v>1.652E-3</v>
      </c>
      <c r="AU110" s="21">
        <v>-7.2740000000000001E-3</v>
      </c>
      <c r="AV110" s="21">
        <v>4.6880000000000003E-3</v>
      </c>
      <c r="AW110" s="21">
        <v>5.084E-3</v>
      </c>
      <c r="AX110" s="21">
        <v>1.964E-3</v>
      </c>
      <c r="AY110" s="12">
        <v>5.6130000000000003E-6</v>
      </c>
      <c r="AZ110" s="12">
        <v>3.848E-2</v>
      </c>
      <c r="BA110" s="12">
        <v>6.2770000000000006E-2</v>
      </c>
      <c r="BB110" s="12">
        <v>0.56859999999999999</v>
      </c>
      <c r="BC110" s="12">
        <v>2.6059999999999999E-7</v>
      </c>
      <c r="BD110" s="12">
        <v>0.30459999999999998</v>
      </c>
      <c r="BE110" s="12">
        <v>0.43080000000000002</v>
      </c>
      <c r="BF110" s="12">
        <v>0.74109999999999998</v>
      </c>
      <c r="BG110" s="12">
        <v>0.38869999999999999</v>
      </c>
      <c r="BH110" s="12">
        <v>0.24360000000000001</v>
      </c>
      <c r="BI110" s="12">
        <v>3.824E-5</v>
      </c>
      <c r="BJ110" s="12">
        <v>5.0279999999999998E-2</v>
      </c>
      <c r="BK110" s="12">
        <v>2.8549999999999999E-2</v>
      </c>
      <c r="BL110" s="12">
        <v>0.32169999999999999</v>
      </c>
      <c r="BM110" s="108">
        <v>2.7319999999999998E-6</v>
      </c>
      <c r="BN110" s="103">
        <v>-0.68679999999999997</v>
      </c>
      <c r="BO110" s="21">
        <v>-1.966</v>
      </c>
      <c r="BP110" s="21">
        <v>-0.97599999999999998</v>
      </c>
      <c r="BQ110" s="21">
        <v>-1.9670000000000001</v>
      </c>
      <c r="BR110" s="21">
        <v>0.1696</v>
      </c>
      <c r="BS110" s="21">
        <v>-0.84770000000000001</v>
      </c>
      <c r="BT110" s="21">
        <v>-0.1011</v>
      </c>
      <c r="BU110" s="21">
        <v>-0.43669999999999998</v>
      </c>
      <c r="BV110" s="21">
        <v>-0.94359999999999999</v>
      </c>
      <c r="BW110" s="21">
        <v>0.27250000000000002</v>
      </c>
      <c r="BX110" s="21">
        <v>-2.153</v>
      </c>
      <c r="BY110" s="21">
        <v>-4.299E-2</v>
      </c>
      <c r="BZ110" s="12">
        <v>1.1269999999999999E-8</v>
      </c>
      <c r="CA110" s="12">
        <v>1.196E-2</v>
      </c>
      <c r="CB110" s="12">
        <v>0.20100000000000001</v>
      </c>
      <c r="CC110" s="12">
        <v>8.566E-4</v>
      </c>
      <c r="CD110" s="12">
        <v>0.13900000000000001</v>
      </c>
      <c r="CE110" s="109">
        <v>1.7659999999999999E-12</v>
      </c>
      <c r="CF110" s="12">
        <v>0.58340000000000003</v>
      </c>
      <c r="CG110" s="12">
        <v>0.6552</v>
      </c>
      <c r="CH110" s="12">
        <v>0.58789999999999998</v>
      </c>
      <c r="CI110" s="12">
        <v>0.79779999999999995</v>
      </c>
      <c r="CJ110" s="12">
        <v>0.19220000000000001</v>
      </c>
      <c r="CK110" s="12">
        <v>0.41460000000000002</v>
      </c>
      <c r="CL110" s="12">
        <v>5.7419999999999997E-3</v>
      </c>
      <c r="CM110" s="12">
        <v>5.7419999999999999E-2</v>
      </c>
      <c r="CN110" s="12">
        <v>0.32450000000000001</v>
      </c>
      <c r="CO110" s="12">
        <v>3.4259999999999998E-3</v>
      </c>
      <c r="CP110" s="12">
        <v>0.88600000000000001</v>
      </c>
      <c r="CQ110" s="108">
        <v>9.9430000000000002E-5</v>
      </c>
      <c r="CR110" s="103">
        <v>-0.54600000000000004</v>
      </c>
      <c r="CS110" s="21">
        <v>-1.9530000000000001</v>
      </c>
      <c r="CT110" s="21">
        <v>-1.099</v>
      </c>
      <c r="CU110" s="21">
        <v>-1.7030000000000001</v>
      </c>
      <c r="CV110" s="21">
        <v>-0.71179999999999999</v>
      </c>
      <c r="CW110" s="21">
        <v>-0.42559999999999998</v>
      </c>
      <c r="CX110" s="21">
        <v>-2.1709999999999998</v>
      </c>
      <c r="CY110" s="21">
        <v>-0.62909999999999999</v>
      </c>
      <c r="CZ110" s="21">
        <v>-0.27150000000000002</v>
      </c>
      <c r="DA110" s="21">
        <v>-0.3417</v>
      </c>
      <c r="DB110" s="12">
        <v>1.8539999999999999E-8</v>
      </c>
      <c r="DC110" s="12">
        <v>3.8089999999999999E-3</v>
      </c>
      <c r="DD110" s="12">
        <v>0.28460000000000002</v>
      </c>
      <c r="DE110" s="12">
        <v>1.4220000000000001E-3</v>
      </c>
      <c r="DF110" s="12">
        <v>1.682E-11</v>
      </c>
      <c r="DG110" s="12">
        <v>7.9170000000000004E-2</v>
      </c>
      <c r="DH110" s="12">
        <v>0.13320000000000001</v>
      </c>
      <c r="DI110" s="12">
        <v>0.80089999999999995</v>
      </c>
      <c r="DJ110" s="12">
        <v>0.71009999999999995</v>
      </c>
      <c r="DK110" s="12">
        <v>4.6789999999999998E-2</v>
      </c>
      <c r="DL110" s="12">
        <v>2.6029999999999998E-3</v>
      </c>
      <c r="DM110" s="12">
        <v>3.3799999999999997E-2</v>
      </c>
      <c r="DN110" s="12">
        <v>0.27560000000000001</v>
      </c>
      <c r="DO110" s="12">
        <v>2.4489999999999998E-3</v>
      </c>
      <c r="DP110" s="108">
        <v>2.6889999999999998E-5</v>
      </c>
      <c r="DQ110" s="103">
        <v>3.5070000000000001E-3</v>
      </c>
      <c r="DR110" s="21">
        <v>2.3970000000000002E-2</v>
      </c>
      <c r="DS110" s="21">
        <v>7.0930000000000003E-3</v>
      </c>
      <c r="DT110" s="21">
        <v>-8.6719999999999992E-3</v>
      </c>
      <c r="DU110" s="21">
        <v>-2.2499999999999999E-2</v>
      </c>
      <c r="DV110" s="21">
        <v>3.5890000000000002E-3</v>
      </c>
      <c r="DW110" s="21">
        <v>4.8260000000000002E-4</v>
      </c>
      <c r="DX110" s="21">
        <v>-2.537E-2</v>
      </c>
      <c r="DY110" s="21">
        <v>-2.0660000000000001E-2</v>
      </c>
      <c r="DZ110" s="21">
        <v>-6.4489999999999999E-3</v>
      </c>
      <c r="EA110" s="21">
        <v>6.5269999999999995E-2</v>
      </c>
      <c r="EB110" s="21">
        <v>-8.5309999999999997E-4</v>
      </c>
      <c r="EC110" s="12">
        <v>0.1056</v>
      </c>
      <c r="ED110" s="12">
        <v>0.13070000000000001</v>
      </c>
      <c r="EE110" s="12">
        <v>0.65839999999999999</v>
      </c>
      <c r="EF110" s="12">
        <v>0.16159999999999999</v>
      </c>
      <c r="EG110" s="12">
        <v>0.50619999999999998</v>
      </c>
      <c r="EH110" s="12">
        <v>0.21690000000000001</v>
      </c>
      <c r="EI110" s="12">
        <v>0.7843</v>
      </c>
      <c r="EJ110" s="12">
        <v>0.1308</v>
      </c>
      <c r="EK110" s="12">
        <v>0.39240000000000003</v>
      </c>
      <c r="EL110" s="12">
        <v>0.67700000000000005</v>
      </c>
      <c r="EM110" s="12">
        <v>0.2482</v>
      </c>
      <c r="EN110" s="12">
        <v>0.77059999999999995</v>
      </c>
      <c r="EO110" s="12">
        <v>0.3044</v>
      </c>
      <c r="EP110" s="12">
        <v>4.2349999999999999E-2</v>
      </c>
      <c r="EQ110" s="12">
        <v>0.52139999999999997</v>
      </c>
      <c r="ER110" s="12">
        <v>0.36</v>
      </c>
      <c r="ES110" s="12">
        <v>0.42920000000000003</v>
      </c>
      <c r="ET110" s="108">
        <v>0.2492</v>
      </c>
      <c r="EU110" s="103">
        <v>6.0850000000000001E-3</v>
      </c>
      <c r="EV110" s="21">
        <v>1.736E-2</v>
      </c>
      <c r="EW110" s="21">
        <v>1.5610000000000001E-2</v>
      </c>
      <c r="EX110" s="21">
        <v>-1.3509999999999999E-2</v>
      </c>
      <c r="EY110" s="21">
        <v>4.9919999999999999E-3</v>
      </c>
      <c r="EZ110" s="21">
        <v>-5.0629999999999998E-3</v>
      </c>
      <c r="FA110" s="21">
        <v>-2.775E-2</v>
      </c>
      <c r="FB110" s="21">
        <v>-5.3359999999999998E-2</v>
      </c>
      <c r="FC110" s="21">
        <v>2.1180000000000001E-3</v>
      </c>
      <c r="FD110" s="21">
        <v>-5.0549999999999996E-3</v>
      </c>
      <c r="FE110" s="12">
        <v>5.9470000000000002E-2</v>
      </c>
      <c r="FF110" s="12">
        <v>0.20530000000000001</v>
      </c>
      <c r="FG110" s="12">
        <v>0.1099</v>
      </c>
      <c r="FH110" s="12">
        <v>0.1396</v>
      </c>
      <c r="FI110" s="12">
        <v>0.1132</v>
      </c>
      <c r="FJ110" s="12">
        <v>0.25669999999999998</v>
      </c>
      <c r="FK110" s="12">
        <v>0.2203</v>
      </c>
      <c r="FL110" s="12">
        <v>3.6040000000000003E-2</v>
      </c>
      <c r="FM110" s="12">
        <v>0.96130000000000004</v>
      </c>
      <c r="FN110" s="12">
        <v>0.12920000000000001</v>
      </c>
      <c r="FO110" s="12">
        <v>1.8509999999999999E-2</v>
      </c>
      <c r="FP110" s="12">
        <v>8.8029999999999997E-2</v>
      </c>
      <c r="FQ110" s="12">
        <v>0.23480000000000001</v>
      </c>
      <c r="FR110" s="12">
        <v>7.3719999999999994E-2</v>
      </c>
      <c r="FS110" s="108">
        <v>3.5680000000000003E-2</v>
      </c>
    </row>
    <row r="111" spans="1:175" x14ac:dyDescent="0.35">
      <c r="A111" s="11" t="s">
        <v>180</v>
      </c>
      <c r="B111" s="11">
        <v>12</v>
      </c>
      <c r="C111" s="106">
        <v>121416988</v>
      </c>
      <c r="D111" s="11" t="s">
        <v>83</v>
      </c>
      <c r="E111" s="11" t="s">
        <v>84</v>
      </c>
      <c r="F111" s="11" t="s">
        <v>2271</v>
      </c>
      <c r="G111" s="120" t="s">
        <v>374</v>
      </c>
      <c r="H111" s="11" t="b">
        <v>1</v>
      </c>
      <c r="I111" s="12">
        <v>1.8639999999999999E-28</v>
      </c>
      <c r="J111" s="102" t="s">
        <v>27096</v>
      </c>
      <c r="K111" s="231">
        <v>-4.0119999999999999E-3</v>
      </c>
      <c r="L111" s="21">
        <v>-3.215E-3</v>
      </c>
      <c r="M111" s="21">
        <v>-4.4510000000000001E-3</v>
      </c>
      <c r="N111" s="21">
        <v>-6.855E-3</v>
      </c>
      <c r="O111" s="21">
        <v>-1.371E-2</v>
      </c>
      <c r="P111" s="21">
        <v>-4.5770000000000003E-3</v>
      </c>
      <c r="Q111" s="21">
        <v>2.4800000000000001E-4</v>
      </c>
      <c r="R111" s="21">
        <v>4.2820000000000002E-3</v>
      </c>
      <c r="S111" s="21">
        <v>1.9120000000000001E-3</v>
      </c>
      <c r="T111" s="21">
        <v>-6.5309999999999999E-4</v>
      </c>
      <c r="U111" s="21">
        <v>1.5559999999999999E-2</v>
      </c>
      <c r="V111" s="21">
        <v>1.049E-3</v>
      </c>
      <c r="W111" s="12">
        <v>3.1640000000000002E-5</v>
      </c>
      <c r="X111" s="12">
        <v>0.79859999999999998</v>
      </c>
      <c r="Y111" s="12">
        <v>1.204E-3</v>
      </c>
      <c r="Z111" s="12">
        <v>4.3409999999999997E-2</v>
      </c>
      <c r="AA111" s="12">
        <v>0.25019999999999998</v>
      </c>
      <c r="AB111" s="12">
        <v>3.5670000000000002E-9</v>
      </c>
      <c r="AC111" s="12">
        <v>0.96860000000000002</v>
      </c>
      <c r="AD111" s="12">
        <v>0.56389999999999996</v>
      </c>
      <c r="AE111" s="12">
        <v>0.27950000000000003</v>
      </c>
      <c r="AF111" s="12">
        <v>0.77039999999999997</v>
      </c>
      <c r="AG111" s="12">
        <v>0.2301</v>
      </c>
      <c r="AH111" s="12">
        <v>0.41439999999999999</v>
      </c>
      <c r="AI111" s="12">
        <v>1.214E-2</v>
      </c>
      <c r="AJ111" s="12">
        <v>0.48899999999999999</v>
      </c>
      <c r="AK111" s="12">
        <v>2.9610000000000001E-3</v>
      </c>
      <c r="AL111" s="12">
        <v>7.5410000000000005E-2</v>
      </c>
      <c r="AM111" s="12">
        <v>0.1019</v>
      </c>
      <c r="AN111" s="108">
        <v>6.7900000000000002E-6</v>
      </c>
      <c r="AO111" s="103">
        <v>-3.5509999999999999E-3</v>
      </c>
      <c r="AP111" s="21">
        <v>-1.6310000000000001E-3</v>
      </c>
      <c r="AQ111" s="21">
        <v>-2.8579999999999999E-3</v>
      </c>
      <c r="AR111" s="21">
        <v>-8.3669999999999994E-3</v>
      </c>
      <c r="AS111" s="21">
        <v>-3.4870000000000001E-3</v>
      </c>
      <c r="AT111" s="21">
        <v>-9.2460000000000003E-4</v>
      </c>
      <c r="AU111" s="21">
        <v>-1.9880000000000002E-3</v>
      </c>
      <c r="AV111" s="21">
        <v>-9.8869999999999991E-4</v>
      </c>
      <c r="AW111" s="21">
        <v>5.2050000000000004E-3</v>
      </c>
      <c r="AX111" s="21">
        <v>-8.139E-4</v>
      </c>
      <c r="AY111" s="12">
        <v>3.6879999999999999E-5</v>
      </c>
      <c r="AZ111" s="12">
        <v>0.85750000000000004</v>
      </c>
      <c r="BA111" s="12">
        <v>2.1649999999999999E-2</v>
      </c>
      <c r="BB111" s="12">
        <v>3.5229999999999997E-2</v>
      </c>
      <c r="BC111" s="12">
        <v>1.2870000000000001E-7</v>
      </c>
      <c r="BD111" s="12">
        <v>0.47739999999999999</v>
      </c>
      <c r="BE111" s="12">
        <v>0.76839999999999997</v>
      </c>
      <c r="BF111" s="12">
        <v>0.83660000000000001</v>
      </c>
      <c r="BG111" s="12">
        <v>0.33900000000000002</v>
      </c>
      <c r="BH111" s="12">
        <v>0.81489999999999996</v>
      </c>
      <c r="BI111" s="12">
        <v>2.3939999999999999E-3</v>
      </c>
      <c r="BJ111" s="12">
        <v>0.68589999999999995</v>
      </c>
      <c r="BK111" s="12">
        <v>1.789E-2</v>
      </c>
      <c r="BL111" s="12">
        <v>1.021E-2</v>
      </c>
      <c r="BM111" s="108">
        <v>1.8819999999999999E-5</v>
      </c>
      <c r="BN111" s="103">
        <v>-1.655</v>
      </c>
      <c r="BO111" s="21">
        <v>-0.72350000000000003</v>
      </c>
      <c r="BP111" s="21">
        <v>-0.3931</v>
      </c>
      <c r="BQ111" s="21">
        <v>-1.363</v>
      </c>
      <c r="BR111" s="21">
        <v>-1.7889999999999999</v>
      </c>
      <c r="BS111" s="21">
        <v>-1.079</v>
      </c>
      <c r="BT111" s="21">
        <v>0.25059999999999999</v>
      </c>
      <c r="BU111" s="21">
        <v>1.84</v>
      </c>
      <c r="BV111" s="21">
        <v>-0.22439999999999999</v>
      </c>
      <c r="BW111" s="21">
        <v>0.39429999999999998</v>
      </c>
      <c r="BX111" s="21">
        <v>1.4730000000000001</v>
      </c>
      <c r="BY111" s="21">
        <v>-0.13450000000000001</v>
      </c>
      <c r="BZ111" s="109">
        <v>1.8639999999999999E-28</v>
      </c>
      <c r="CA111" s="12">
        <v>0.26740000000000003</v>
      </c>
      <c r="CB111" s="12">
        <v>0.1197</v>
      </c>
      <c r="CC111" s="12">
        <v>2.6790000000000001E-2</v>
      </c>
      <c r="CD111" s="12">
        <v>0.29959999999999998</v>
      </c>
      <c r="CE111" s="12">
        <v>1.065E-25</v>
      </c>
      <c r="CF111" s="12">
        <v>0.67130000000000001</v>
      </c>
      <c r="CG111" s="12">
        <v>0.17710000000000001</v>
      </c>
      <c r="CH111" s="12">
        <v>0.3266</v>
      </c>
      <c r="CI111" s="12">
        <v>0.49049999999999999</v>
      </c>
      <c r="CJ111" s="12">
        <v>0.26200000000000001</v>
      </c>
      <c r="CK111" s="12">
        <v>0.15190000000000001</v>
      </c>
      <c r="CL111" s="12">
        <v>2.9919999999999999E-11</v>
      </c>
      <c r="CM111" s="12">
        <v>0.38059999999999999</v>
      </c>
      <c r="CN111" s="12">
        <v>1.907E-2</v>
      </c>
      <c r="CO111" s="12">
        <v>2.8479999999999998E-2</v>
      </c>
      <c r="CP111" s="12">
        <v>0.1162</v>
      </c>
      <c r="CQ111" s="108">
        <v>4.0999999999999999E-12</v>
      </c>
      <c r="CR111" s="103">
        <v>-1.6930000000000001</v>
      </c>
      <c r="CS111" s="21">
        <v>-0.18140000000000001</v>
      </c>
      <c r="CT111" s="21">
        <v>-0.92369999999999997</v>
      </c>
      <c r="CU111" s="21">
        <v>-0.96030000000000004</v>
      </c>
      <c r="CV111" s="21">
        <v>-1.355</v>
      </c>
      <c r="CW111" s="21">
        <v>0.50839999999999996</v>
      </c>
      <c r="CX111" s="21">
        <v>2.3279999999999998</v>
      </c>
      <c r="CY111" s="21">
        <v>0.84450000000000003</v>
      </c>
      <c r="CZ111" s="21">
        <v>-0.67379999999999995</v>
      </c>
      <c r="DA111" s="21">
        <v>0.38240000000000002</v>
      </c>
      <c r="DB111" s="12">
        <v>2.511E-26</v>
      </c>
      <c r="DC111" s="12">
        <v>0.2727</v>
      </c>
      <c r="DD111" s="12">
        <v>2.735E-3</v>
      </c>
      <c r="DE111" s="12">
        <v>2.887E-2</v>
      </c>
      <c r="DF111" s="12">
        <v>1.5090000000000001E-25</v>
      </c>
      <c r="DG111" s="12">
        <v>0.15179999999999999</v>
      </c>
      <c r="DH111" s="12">
        <v>0.14410000000000001</v>
      </c>
      <c r="DI111" s="12">
        <v>0.22289999999999999</v>
      </c>
      <c r="DJ111" s="12">
        <v>0.4088</v>
      </c>
      <c r="DK111" s="12">
        <v>7.4940000000000007E-2</v>
      </c>
      <c r="DL111" s="12">
        <v>1.2200000000000001E-19</v>
      </c>
      <c r="DM111" s="12">
        <v>0.80830000000000002</v>
      </c>
      <c r="DN111" s="12">
        <v>1.18E-2</v>
      </c>
      <c r="DO111" s="12">
        <v>5.8939999999999999E-2</v>
      </c>
      <c r="DP111" s="108">
        <v>2.1179999999999998E-18</v>
      </c>
      <c r="DQ111" s="103">
        <v>-5.0470000000000003E-3</v>
      </c>
      <c r="DR111" s="21">
        <v>9.3930000000000003E-3</v>
      </c>
      <c r="DS111" s="21">
        <v>-3.8180000000000002E-3</v>
      </c>
      <c r="DT111" s="21">
        <v>-1.5709999999999999E-3</v>
      </c>
      <c r="DU111" s="21">
        <v>6.8710000000000004E-3</v>
      </c>
      <c r="DV111" s="21">
        <v>-3.3289999999999999E-3</v>
      </c>
      <c r="DW111" s="21">
        <v>6.4539999999999997E-3</v>
      </c>
      <c r="DX111" s="21">
        <v>-1.225E-2</v>
      </c>
      <c r="DY111" s="21">
        <v>1.3860000000000001E-3</v>
      </c>
      <c r="DZ111" s="21">
        <v>1.1809999999999999E-2</v>
      </c>
      <c r="EA111" s="21">
        <v>-1.7659999999999999E-2</v>
      </c>
      <c r="EB111" s="21">
        <v>4.0740000000000004E-3</v>
      </c>
      <c r="EC111" s="12">
        <v>0.31340000000000001</v>
      </c>
      <c r="ED111" s="12">
        <v>0.56859999999999999</v>
      </c>
      <c r="EE111" s="12">
        <v>0.28849999999999998</v>
      </c>
      <c r="EF111" s="12">
        <v>0.44800000000000001</v>
      </c>
      <c r="EG111" s="12">
        <v>0.92220000000000002</v>
      </c>
      <c r="EH111" s="12">
        <v>0.2349</v>
      </c>
      <c r="EI111" s="12">
        <v>0.14149999999999999</v>
      </c>
      <c r="EJ111" s="12">
        <v>0.2571</v>
      </c>
      <c r="EK111" s="12">
        <v>0.99050000000000005</v>
      </c>
      <c r="EL111" s="12">
        <v>0.28310000000000002</v>
      </c>
      <c r="EM111" s="12">
        <v>0.71220000000000006</v>
      </c>
      <c r="EN111" s="12">
        <v>0.33289999999999997</v>
      </c>
      <c r="EO111" s="12">
        <v>0.16600000000000001</v>
      </c>
      <c r="EP111" s="12">
        <v>0.30180000000000001</v>
      </c>
      <c r="EQ111" s="12">
        <v>0.18390000000000001</v>
      </c>
      <c r="ER111" s="12">
        <v>0.88890000000000002</v>
      </c>
      <c r="ES111" s="12">
        <v>0.79490000000000005</v>
      </c>
      <c r="ET111" s="108">
        <v>0.1157</v>
      </c>
      <c r="EU111" s="103">
        <v>-2.0699999999999998E-3</v>
      </c>
      <c r="EV111" s="21">
        <v>1.668E-3</v>
      </c>
      <c r="EW111" s="21">
        <v>-3.7799999999999999E-3</v>
      </c>
      <c r="EX111" s="21">
        <v>6.6239999999999997E-3</v>
      </c>
      <c r="EY111" s="21">
        <v>-2.15E-3</v>
      </c>
      <c r="EZ111" s="21">
        <v>3.0170000000000002E-3</v>
      </c>
      <c r="FA111" s="21">
        <v>-8.7290000000000002E-4</v>
      </c>
      <c r="FB111" s="21">
        <v>2.15E-3</v>
      </c>
      <c r="FC111" s="21">
        <v>-7.0850000000000002E-3</v>
      </c>
      <c r="FD111" s="21">
        <v>2.2539999999999999E-3</v>
      </c>
      <c r="FE111" s="12">
        <v>0.69850000000000001</v>
      </c>
      <c r="FF111" s="12">
        <v>0.97789999999999999</v>
      </c>
      <c r="FG111" s="12">
        <v>0.30880000000000002</v>
      </c>
      <c r="FH111" s="12">
        <v>0.62870000000000004</v>
      </c>
      <c r="FI111" s="12">
        <v>0.47260000000000002</v>
      </c>
      <c r="FJ111" s="12">
        <v>0.49880000000000002</v>
      </c>
      <c r="FK111" s="12">
        <v>0.98209999999999997</v>
      </c>
      <c r="FL111" s="12">
        <v>0.76700000000000002</v>
      </c>
      <c r="FM111" s="12">
        <v>0.54590000000000005</v>
      </c>
      <c r="FN111" s="12">
        <v>0.58609999999999995</v>
      </c>
      <c r="FO111" s="12">
        <v>0.46310000000000001</v>
      </c>
      <c r="FP111" s="12">
        <v>0.8538</v>
      </c>
      <c r="FQ111" s="12">
        <v>0.13170000000000001</v>
      </c>
      <c r="FR111" s="12">
        <v>0.31419999999999998</v>
      </c>
      <c r="FS111" s="108">
        <v>0.2281</v>
      </c>
    </row>
    <row r="112" spans="1:175" x14ac:dyDescent="0.35">
      <c r="A112" s="11" t="s">
        <v>179</v>
      </c>
      <c r="B112" s="11">
        <v>12</v>
      </c>
      <c r="C112" s="106">
        <v>123830939</v>
      </c>
      <c r="D112" s="11" t="s">
        <v>88</v>
      </c>
      <c r="E112" s="11" t="s">
        <v>89</v>
      </c>
      <c r="F112" s="11" t="s">
        <v>1473</v>
      </c>
      <c r="G112" s="120" t="s">
        <v>372</v>
      </c>
      <c r="H112" s="11" t="b">
        <v>1</v>
      </c>
      <c r="I112" s="12">
        <v>2.3770000000000002E-31</v>
      </c>
      <c r="J112" s="102" t="s">
        <v>27089</v>
      </c>
      <c r="K112" s="231">
        <v>-8.0560000000000007E-3</v>
      </c>
      <c r="L112" s="21">
        <v>-1.515E-2</v>
      </c>
      <c r="M112" s="21">
        <v>-1.1849999999999999E-2</v>
      </c>
      <c r="N112" s="21">
        <v>-7.1079999999999997E-3</v>
      </c>
      <c r="O112" s="21">
        <v>-1.5570000000000001E-2</v>
      </c>
      <c r="P112" s="21">
        <v>-1.11E-2</v>
      </c>
      <c r="Q112" s="21">
        <v>-4.0280000000000003E-3</v>
      </c>
      <c r="R112" s="21">
        <v>9.2010000000000008E-3</v>
      </c>
      <c r="S112" s="21">
        <v>5.4140000000000004E-3</v>
      </c>
      <c r="T112" s="21">
        <v>-9.8119999999999995E-3</v>
      </c>
      <c r="U112" s="21">
        <v>1.6160000000000001E-2</v>
      </c>
      <c r="V112" s="21">
        <v>8.7149999999999999E-4</v>
      </c>
      <c r="W112" s="12">
        <v>4.9690000000000001E-15</v>
      </c>
      <c r="X112" s="12">
        <v>2.3820000000000001E-2</v>
      </c>
      <c r="Y112" s="12">
        <v>2.6949999999999998E-15</v>
      </c>
      <c r="Z112" s="12">
        <v>4.5319999999999996E-3</v>
      </c>
      <c r="AA112" s="12">
        <v>0.30359999999999998</v>
      </c>
      <c r="AB112" s="109">
        <v>2.3770000000000002E-31</v>
      </c>
      <c r="AC112" s="12">
        <v>0.21199999999999999</v>
      </c>
      <c r="AD112" s="12">
        <v>0.28920000000000001</v>
      </c>
      <c r="AE112" s="12">
        <v>1.37E-2</v>
      </c>
      <c r="AF112" s="12">
        <v>0.1671</v>
      </c>
      <c r="AG112" s="12">
        <v>0.2228</v>
      </c>
      <c r="AH112" s="12">
        <v>0.31130000000000002</v>
      </c>
      <c r="AI112" s="12">
        <v>2.7820000000000002E-3</v>
      </c>
      <c r="AJ112" s="12">
        <v>8.3049999999999999E-3</v>
      </c>
      <c r="AK112" s="12">
        <v>3.2679999999999999E-14</v>
      </c>
      <c r="AL112" s="12">
        <v>0.19819999999999999</v>
      </c>
      <c r="AM112" s="12">
        <v>0.12379999999999999</v>
      </c>
      <c r="AN112" s="108">
        <v>3.2900000000000002E-17</v>
      </c>
      <c r="AO112" s="103">
        <v>-1.26E-2</v>
      </c>
      <c r="AP112" s="21">
        <v>-1.4760000000000001E-2</v>
      </c>
      <c r="AQ112" s="21">
        <v>-1.094E-2</v>
      </c>
      <c r="AR112" s="21">
        <v>-1.1379999999999999E-2</v>
      </c>
      <c r="AS112" s="21">
        <v>-1.171E-2</v>
      </c>
      <c r="AT112" s="21">
        <v>2.215E-3</v>
      </c>
      <c r="AU112" s="21">
        <v>2.2780000000000002E-2</v>
      </c>
      <c r="AV112" s="21">
        <v>4.0369999999999998E-3</v>
      </c>
      <c r="AW112" s="21">
        <v>-1.5610000000000001E-3</v>
      </c>
      <c r="AX112" s="21">
        <v>2.9359999999999998E-3</v>
      </c>
      <c r="AY112" s="12">
        <v>1.3629999999999999E-14</v>
      </c>
      <c r="AZ112" s="12">
        <v>1.132E-2</v>
      </c>
      <c r="BA112" s="12">
        <v>2.6479999999999999E-13</v>
      </c>
      <c r="BB112" s="12">
        <v>1.086E-2</v>
      </c>
      <c r="BC112" s="12">
        <v>1.5190000000000001E-29</v>
      </c>
      <c r="BD112" s="12">
        <v>0.25469999999999998</v>
      </c>
      <c r="BE112" s="12">
        <v>4.6039999999999998E-2</v>
      </c>
      <c r="BF112" s="12">
        <v>5.1799999999999999E-2</v>
      </c>
      <c r="BG112" s="12">
        <v>0.87570000000000003</v>
      </c>
      <c r="BH112" s="12">
        <v>1.8259999999999998E-2</v>
      </c>
      <c r="BI112" s="12">
        <v>1.817E-10</v>
      </c>
      <c r="BJ112" s="12">
        <v>3.362E-3</v>
      </c>
      <c r="BK112" s="12">
        <v>1.511E-11</v>
      </c>
      <c r="BL112" s="12">
        <v>1.227E-2</v>
      </c>
      <c r="BM112" s="108">
        <v>8.637E-24</v>
      </c>
      <c r="BN112" s="103">
        <v>-0.78259999999999996</v>
      </c>
      <c r="BO112" s="21">
        <v>-0.91520000000000001</v>
      </c>
      <c r="BP112" s="21">
        <v>-0.48280000000000001</v>
      </c>
      <c r="BQ112" s="21">
        <v>-0.1827</v>
      </c>
      <c r="BR112" s="21">
        <v>-1.661</v>
      </c>
      <c r="BS112" s="21">
        <v>-0.59399999999999997</v>
      </c>
      <c r="BT112" s="21">
        <v>0.39419999999999999</v>
      </c>
      <c r="BU112" s="21">
        <v>-0.77839999999999998</v>
      </c>
      <c r="BV112" s="21">
        <v>0.50649999999999995</v>
      </c>
      <c r="BW112" s="21">
        <v>-1.2589999999999999</v>
      </c>
      <c r="BX112" s="21">
        <v>-1.5329999999999999</v>
      </c>
      <c r="BY112" s="21">
        <v>0.111</v>
      </c>
      <c r="BZ112" s="12">
        <v>6.2309999999999997E-2</v>
      </c>
      <c r="CA112" s="12">
        <v>0.1595</v>
      </c>
      <c r="CB112" s="12">
        <v>0.31630000000000003</v>
      </c>
      <c r="CC112" s="12">
        <v>0.222</v>
      </c>
      <c r="CD112" s="12">
        <v>4.7489999999999997E-2</v>
      </c>
      <c r="CE112" s="12">
        <v>3.496E-3</v>
      </c>
      <c r="CF112" s="12">
        <v>0.29449999999999998</v>
      </c>
      <c r="CG112" s="12">
        <v>0.96309999999999996</v>
      </c>
      <c r="CH112" s="12">
        <v>0.79210000000000003</v>
      </c>
      <c r="CI112" s="12">
        <v>0.25459999999999999</v>
      </c>
      <c r="CJ112" s="12">
        <v>0.38669999999999999</v>
      </c>
      <c r="CK112" s="12">
        <v>0.7157</v>
      </c>
      <c r="CL112" s="12">
        <v>7.3719999999999994E-2</v>
      </c>
      <c r="CM112" s="12">
        <v>0.41</v>
      </c>
      <c r="CN112" s="12">
        <v>0.18179999999999999</v>
      </c>
      <c r="CO112" s="12">
        <v>0.8216</v>
      </c>
      <c r="CP112" s="12">
        <v>0.3281</v>
      </c>
      <c r="CQ112" s="108">
        <v>1.9939999999999999E-2</v>
      </c>
      <c r="CR112" s="103">
        <v>-0.37709999999999999</v>
      </c>
      <c r="CS112" s="21">
        <v>-1.9019999999999999</v>
      </c>
      <c r="CT112" s="21">
        <v>-0.61990000000000001</v>
      </c>
      <c r="CU112" s="21">
        <v>-0.28699999999999998</v>
      </c>
      <c r="CV112" s="21">
        <v>-0.5504</v>
      </c>
      <c r="CW112" s="21">
        <v>-0.29709999999999998</v>
      </c>
      <c r="CX112" s="21">
        <v>1.494</v>
      </c>
      <c r="CY112" s="21">
        <v>0.58840000000000003</v>
      </c>
      <c r="CZ112" s="21">
        <v>-2.3940000000000001</v>
      </c>
      <c r="DA112" s="21">
        <v>-3.8199999999999998E-2</v>
      </c>
      <c r="DB112" s="12">
        <v>5.3679999999999999E-2</v>
      </c>
      <c r="DC112" s="12">
        <v>8.7679999999999994E-2</v>
      </c>
      <c r="DD112" s="12">
        <v>0.17879999999999999</v>
      </c>
      <c r="DE112" s="12">
        <v>7.5200000000000003E-2</v>
      </c>
      <c r="DF112" s="12">
        <v>3.1510000000000002E-3</v>
      </c>
      <c r="DG112" s="12">
        <v>0.64370000000000005</v>
      </c>
      <c r="DH112" s="12">
        <v>0.54530000000000001</v>
      </c>
      <c r="DI112" s="12">
        <v>0.96940000000000004</v>
      </c>
      <c r="DJ112" s="12">
        <v>8.0920000000000006E-2</v>
      </c>
      <c r="DK112" s="12">
        <v>0.50290000000000001</v>
      </c>
      <c r="DL112" s="12">
        <v>0.2382</v>
      </c>
      <c r="DM112" s="12">
        <v>3.4320000000000003E-2</v>
      </c>
      <c r="DN112" s="12">
        <v>0.1053</v>
      </c>
      <c r="DO112" s="12">
        <v>0.68710000000000004</v>
      </c>
      <c r="DP112" s="108">
        <v>1.6490000000000001E-2</v>
      </c>
      <c r="DQ112" s="103">
        <v>8.2780000000000006E-3</v>
      </c>
      <c r="DR112" s="21">
        <v>-7.4310000000000001E-3</v>
      </c>
      <c r="DS112" s="21">
        <v>6.2830000000000004E-3</v>
      </c>
      <c r="DT112" s="21">
        <v>-1.8190000000000001E-3</v>
      </c>
      <c r="DU112" s="21">
        <v>-3.7900000000000003E-2</v>
      </c>
      <c r="DV112" s="21">
        <v>5.1229999999999999E-3</v>
      </c>
      <c r="DW112" s="21">
        <v>-9.051E-3</v>
      </c>
      <c r="DX112" s="21">
        <v>1.3159999999999999E-3</v>
      </c>
      <c r="DY112" s="21">
        <v>-1.454E-3</v>
      </c>
      <c r="DZ112" s="21">
        <v>7.6920000000000001E-3</v>
      </c>
      <c r="EA112" s="21">
        <v>8.4820000000000007E-2</v>
      </c>
      <c r="EB112" s="21">
        <v>-3.5330000000000001E-3</v>
      </c>
      <c r="EC112" s="12">
        <v>0.37730000000000002</v>
      </c>
      <c r="ED112" s="12">
        <v>0.69540000000000002</v>
      </c>
      <c r="EE112" s="12">
        <v>6.6739999999999994E-2</v>
      </c>
      <c r="EF112" s="12">
        <v>0.86580000000000001</v>
      </c>
      <c r="EG112" s="12">
        <v>0.25490000000000002</v>
      </c>
      <c r="EH112" s="12">
        <v>0.1215</v>
      </c>
      <c r="EI112" s="12">
        <v>0.16930000000000001</v>
      </c>
      <c r="EJ112" s="12">
        <v>0.97599999999999998</v>
      </c>
      <c r="EK112" s="12">
        <v>0.5897</v>
      </c>
      <c r="EL112" s="12">
        <v>0.68459999999999999</v>
      </c>
      <c r="EM112" s="12">
        <v>0.1303</v>
      </c>
      <c r="EN112" s="12">
        <v>0.34100000000000003</v>
      </c>
      <c r="EO112" s="12">
        <v>0.16919999999999999</v>
      </c>
      <c r="EP112" s="12">
        <v>0.4698</v>
      </c>
      <c r="EQ112" s="12">
        <v>3.5130000000000002E-2</v>
      </c>
      <c r="ER112" s="12">
        <v>0.86299999999999999</v>
      </c>
      <c r="ES112" s="12">
        <v>0.27360000000000001</v>
      </c>
      <c r="ET112" s="108">
        <v>3.8719999999999997E-2</v>
      </c>
      <c r="EU112" s="103">
        <v>1.2930000000000001E-2</v>
      </c>
      <c r="EV112" s="21">
        <v>-9.6589999999999992E-3</v>
      </c>
      <c r="EW112" s="21">
        <v>6.0130000000000001E-3</v>
      </c>
      <c r="EX112" s="21">
        <v>9.3570000000000007E-3</v>
      </c>
      <c r="EY112" s="21">
        <v>7.2810000000000001E-3</v>
      </c>
      <c r="EZ112" s="21">
        <v>-1.6719999999999999E-2</v>
      </c>
      <c r="FA112" s="21">
        <v>2.2159999999999999E-2</v>
      </c>
      <c r="FB112" s="21">
        <v>-5.0900000000000001E-4</v>
      </c>
      <c r="FC112" s="21">
        <v>-3.5990000000000001E-2</v>
      </c>
      <c r="FD112" s="21">
        <v>-7.2620000000000002E-3</v>
      </c>
      <c r="FE112" s="12">
        <v>9.0220000000000005E-3</v>
      </c>
      <c r="FF112" s="12">
        <v>0.50680000000000003</v>
      </c>
      <c r="FG112" s="12">
        <v>6.2890000000000001E-2</v>
      </c>
      <c r="FH112" s="12">
        <v>0.15670000000000001</v>
      </c>
      <c r="FI112" s="12">
        <v>7.7679999999999997E-3</v>
      </c>
      <c r="FJ112" s="12">
        <v>9.3010000000000002E-3</v>
      </c>
      <c r="FK112" s="12">
        <v>0.28389999999999999</v>
      </c>
      <c r="FL112" s="12">
        <v>0.7772</v>
      </c>
      <c r="FM112" s="12">
        <v>6.3649999999999998E-2</v>
      </c>
      <c r="FN112" s="12">
        <v>4.657E-2</v>
      </c>
      <c r="FO112" s="12">
        <v>3.8809999999999999E-3</v>
      </c>
      <c r="FP112" s="12">
        <v>0.31680000000000003</v>
      </c>
      <c r="FQ112" s="12">
        <v>4.1009999999999998E-2</v>
      </c>
      <c r="FR112" s="12">
        <v>0.31969999999999998</v>
      </c>
      <c r="FS112" s="108">
        <v>1.7960000000000001E-3</v>
      </c>
    </row>
    <row r="113" spans="1:175" x14ac:dyDescent="0.35">
      <c r="A113" s="11" t="s">
        <v>178</v>
      </c>
      <c r="B113" s="11">
        <v>12</v>
      </c>
      <c r="C113" s="106">
        <v>125363987</v>
      </c>
      <c r="D113" s="11" t="s">
        <v>88</v>
      </c>
      <c r="E113" s="11" t="s">
        <v>83</v>
      </c>
      <c r="F113" s="11" t="s">
        <v>25329</v>
      </c>
      <c r="G113" s="120" t="s">
        <v>27070</v>
      </c>
      <c r="H113" s="11" t="b">
        <v>1</v>
      </c>
      <c r="I113" s="12">
        <v>8.0780000000000001E-49</v>
      </c>
      <c r="J113" s="102" t="s">
        <v>27089</v>
      </c>
      <c r="K113" s="231">
        <v>1.145E-2</v>
      </c>
      <c r="L113" s="21">
        <v>1.932E-2</v>
      </c>
      <c r="M113" s="21">
        <v>1.562E-2</v>
      </c>
      <c r="N113" s="21">
        <v>1.137E-2</v>
      </c>
      <c r="O113" s="21">
        <v>9.9959999999999997E-3</v>
      </c>
      <c r="P113" s="21">
        <v>1.43E-2</v>
      </c>
      <c r="Q113" s="21">
        <v>1.3519999999999999E-3</v>
      </c>
      <c r="R113" s="21">
        <v>4.8260000000000004E-3</v>
      </c>
      <c r="S113" s="21">
        <v>-5.4199999999999995E-4</v>
      </c>
      <c r="T113" s="21">
        <v>4.3520000000000001E-4</v>
      </c>
      <c r="U113" s="21">
        <v>5.4230000000000001E-4</v>
      </c>
      <c r="V113" s="21">
        <v>-8.4369999999999996E-4</v>
      </c>
      <c r="W113" s="12">
        <v>6.2119999999999997E-21</v>
      </c>
      <c r="X113" s="12">
        <v>3.4160000000000003E-2</v>
      </c>
      <c r="Y113" s="12">
        <v>2.781E-27</v>
      </c>
      <c r="Z113" s="12">
        <v>6.1060000000000003E-2</v>
      </c>
      <c r="AA113" s="12">
        <v>0.45229999999999998</v>
      </c>
      <c r="AB113" s="109">
        <v>8.0780000000000001E-49</v>
      </c>
      <c r="AC113" s="12">
        <v>0.65239999999999998</v>
      </c>
      <c r="AD113" s="12">
        <v>0.83130000000000004</v>
      </c>
      <c r="AE113" s="12">
        <v>0.77159999999999995</v>
      </c>
      <c r="AF113" s="12">
        <v>0.98380000000000001</v>
      </c>
      <c r="AG113" s="12">
        <v>0.94469999999999998</v>
      </c>
      <c r="AH113" s="12">
        <v>0.92490000000000006</v>
      </c>
      <c r="AI113" s="12">
        <v>9.9709999999999999E-6</v>
      </c>
      <c r="AJ113" s="12">
        <v>0.1177</v>
      </c>
      <c r="AK113" s="12">
        <v>3.2459999999999999E-20</v>
      </c>
      <c r="AL113" s="12">
        <v>0.10630000000000001</v>
      </c>
      <c r="AM113" s="12">
        <v>0.4451</v>
      </c>
      <c r="AN113" s="108">
        <v>2.1259999999999999E-24</v>
      </c>
      <c r="AO113" s="103">
        <v>1.1140000000000001E-2</v>
      </c>
      <c r="AP113" s="21">
        <v>2.0389999999999998E-2</v>
      </c>
      <c r="AQ113" s="21">
        <v>1.4840000000000001E-2</v>
      </c>
      <c r="AR113" s="21">
        <v>1.0279999999999999E-2</v>
      </c>
      <c r="AS113" s="21">
        <v>1.315E-2</v>
      </c>
      <c r="AT113" s="21">
        <v>2.539E-3</v>
      </c>
      <c r="AU113" s="21">
        <v>1.0919999999999999E-2</v>
      </c>
      <c r="AV113" s="21">
        <v>9.6829999999999996E-4</v>
      </c>
      <c r="AW113" s="21">
        <v>6.5529999999999998E-3</v>
      </c>
      <c r="AX113" s="21">
        <v>1.4530000000000001E-3</v>
      </c>
      <c r="AY113" s="12">
        <v>6.6530000000000003E-19</v>
      </c>
      <c r="AZ113" s="12">
        <v>4.5010000000000001E-2</v>
      </c>
      <c r="BA113" s="12">
        <v>1.104E-24</v>
      </c>
      <c r="BB113" s="12">
        <v>4.0899999999999999E-2</v>
      </c>
      <c r="BC113" s="12">
        <v>7.1479999999999999E-44</v>
      </c>
      <c r="BD113" s="12">
        <v>0.15620000000000001</v>
      </c>
      <c r="BE113" s="12">
        <v>0.85760000000000003</v>
      </c>
      <c r="BF113" s="12">
        <v>0.93389999999999995</v>
      </c>
      <c r="BG113" s="12">
        <v>0.51649999999999996</v>
      </c>
      <c r="BH113" s="12">
        <v>0.23499999999999999</v>
      </c>
      <c r="BI113" s="12">
        <v>3.5750000000000002E-9</v>
      </c>
      <c r="BJ113" s="12">
        <v>6.2729999999999994E-2</v>
      </c>
      <c r="BK113" s="12">
        <v>5.3870000000000001E-17</v>
      </c>
      <c r="BL113" s="12">
        <v>7.1120000000000003E-2</v>
      </c>
      <c r="BM113" s="108">
        <v>1.7079999999999999E-24</v>
      </c>
      <c r="BN113" s="103">
        <v>0.47599999999999998</v>
      </c>
      <c r="BO113" s="21">
        <v>0.1893</v>
      </c>
      <c r="BP113" s="21">
        <v>-0.31219999999999998</v>
      </c>
      <c r="BQ113" s="21">
        <v>-0.8579</v>
      </c>
      <c r="BR113" s="21">
        <v>1.0069999999999999</v>
      </c>
      <c r="BS113" s="21">
        <v>-1.627E-2</v>
      </c>
      <c r="BT113" s="21">
        <v>-0.71870000000000001</v>
      </c>
      <c r="BU113" s="21">
        <v>-0.81289999999999996</v>
      </c>
      <c r="BV113" s="21">
        <v>0.15229999999999999</v>
      </c>
      <c r="BW113" s="21">
        <v>3.1070000000000002</v>
      </c>
      <c r="BX113" s="21">
        <v>-1.3520000000000001</v>
      </c>
      <c r="BY113" s="21">
        <v>-0.14480000000000001</v>
      </c>
      <c r="BZ113" s="12">
        <v>0.27089999999999997</v>
      </c>
      <c r="CA113" s="12">
        <v>0.94850000000000001</v>
      </c>
      <c r="CB113" s="12">
        <v>0.62319999999999998</v>
      </c>
      <c r="CC113" s="12">
        <v>7.3800000000000004E-2</v>
      </c>
      <c r="CD113" s="12">
        <v>0.82050000000000001</v>
      </c>
      <c r="CE113" s="12">
        <v>0.7238</v>
      </c>
      <c r="CF113" s="12">
        <v>0.31280000000000002</v>
      </c>
      <c r="CG113" s="12">
        <v>0.65149999999999997</v>
      </c>
      <c r="CH113" s="12">
        <v>0.77129999999999999</v>
      </c>
      <c r="CI113" s="12">
        <v>4.1329999999999999E-2</v>
      </c>
      <c r="CJ113" s="12">
        <v>0.51290000000000002</v>
      </c>
      <c r="CK113" s="12">
        <v>0.80630000000000002</v>
      </c>
      <c r="CL113" s="12">
        <v>0.18870000000000001</v>
      </c>
      <c r="CM113" s="12">
        <v>0.89710000000000001</v>
      </c>
      <c r="CN113" s="12">
        <v>0.35670000000000002</v>
      </c>
      <c r="CO113" s="12">
        <v>0.40629999999999999</v>
      </c>
      <c r="CP113" s="12">
        <v>0.5988</v>
      </c>
      <c r="CQ113" s="108">
        <v>0.99619999999999997</v>
      </c>
      <c r="CR113" s="103">
        <v>0.30930000000000002</v>
      </c>
      <c r="CS113" s="21">
        <v>-0.80759999999999998</v>
      </c>
      <c r="CT113" s="21">
        <v>-0.3614</v>
      </c>
      <c r="CU113" s="21">
        <v>0.35349999999999998</v>
      </c>
      <c r="CV113" s="21">
        <v>3.644E-2</v>
      </c>
      <c r="CW113" s="21">
        <v>-0.57569999999999999</v>
      </c>
      <c r="CX113" s="21">
        <v>3.831</v>
      </c>
      <c r="CY113" s="21">
        <v>0.26690000000000003</v>
      </c>
      <c r="CZ113" s="21">
        <v>1.1240000000000001</v>
      </c>
      <c r="DA113" s="21">
        <v>-0.2157</v>
      </c>
      <c r="DB113" s="12">
        <v>0.35360000000000003</v>
      </c>
      <c r="DC113" s="12">
        <v>0.58879999999999999</v>
      </c>
      <c r="DD113" s="12">
        <v>0.58589999999999998</v>
      </c>
      <c r="DE113" s="12">
        <v>0.57030000000000003</v>
      </c>
      <c r="DF113" s="12">
        <v>0.75780000000000003</v>
      </c>
      <c r="DG113" s="12">
        <v>0.57840000000000003</v>
      </c>
      <c r="DH113" s="12">
        <v>0.4264</v>
      </c>
      <c r="DI113" s="12">
        <v>0.55500000000000005</v>
      </c>
      <c r="DJ113" s="12">
        <v>0.42720000000000002</v>
      </c>
      <c r="DK113" s="12">
        <v>0.92100000000000004</v>
      </c>
      <c r="DL113" s="12">
        <v>0.2616</v>
      </c>
      <c r="DM113" s="12">
        <v>0.64570000000000005</v>
      </c>
      <c r="DN113" s="12">
        <v>0.31169999999999998</v>
      </c>
      <c r="DO113" s="12">
        <v>0.67920000000000003</v>
      </c>
      <c r="DP113" s="108">
        <v>0.83609999999999995</v>
      </c>
      <c r="DQ113" s="103">
        <v>-6.9620000000000001E-4</v>
      </c>
      <c r="DR113" s="21">
        <v>-2.1719999999999999E-4</v>
      </c>
      <c r="DS113" s="21">
        <v>-4.8260000000000004E-3</v>
      </c>
      <c r="DT113" s="21">
        <v>1.0189999999999999E-2</v>
      </c>
      <c r="DU113" s="21">
        <v>-3.3609999999999998E-3</v>
      </c>
      <c r="DV113" s="21">
        <v>-3.4719999999999998E-3</v>
      </c>
      <c r="DW113" s="21">
        <v>-7.6550000000000003E-3</v>
      </c>
      <c r="DX113" s="21">
        <v>9.7879999999999998E-3</v>
      </c>
      <c r="DY113" s="21">
        <v>5.0829999999999998E-3</v>
      </c>
      <c r="DZ113" s="21">
        <v>6.1619999999999999E-3</v>
      </c>
      <c r="EA113" s="21">
        <v>1.8839999999999999E-2</v>
      </c>
      <c r="EB113" s="21">
        <v>-6.3000000000000003E-4</v>
      </c>
      <c r="EC113" s="12">
        <v>4.0550000000000003E-2</v>
      </c>
      <c r="ED113" s="12">
        <v>0.90859999999999996</v>
      </c>
      <c r="EE113" s="12">
        <v>0.29930000000000001</v>
      </c>
      <c r="EF113" s="12">
        <v>0.40510000000000002</v>
      </c>
      <c r="EG113" s="12">
        <v>0.96899999999999997</v>
      </c>
      <c r="EH113" s="12">
        <v>0.12</v>
      </c>
      <c r="EI113" s="12">
        <v>0.29239999999999999</v>
      </c>
      <c r="EJ113" s="12">
        <v>0.63429999999999997</v>
      </c>
      <c r="EK113" s="12">
        <v>0.25700000000000001</v>
      </c>
      <c r="EL113" s="12">
        <v>0.82340000000000002</v>
      </c>
      <c r="EM113" s="12">
        <v>0.81130000000000002</v>
      </c>
      <c r="EN113" s="12">
        <v>0.72019999999999995</v>
      </c>
      <c r="EO113" s="12">
        <v>0.88580000000000003</v>
      </c>
      <c r="EP113" s="12">
        <v>0.99270000000000003</v>
      </c>
      <c r="EQ113" s="12">
        <v>0.1308</v>
      </c>
      <c r="ER113" s="12">
        <v>0.48820000000000002</v>
      </c>
      <c r="ES113" s="12">
        <v>0.92910000000000004</v>
      </c>
      <c r="ET113" s="108">
        <v>0.20760000000000001</v>
      </c>
      <c r="EU113" s="103">
        <v>-2.751E-3</v>
      </c>
      <c r="EV113" s="21">
        <v>4.9370000000000002E-4</v>
      </c>
      <c r="EW113" s="21">
        <v>-4.921E-3</v>
      </c>
      <c r="EX113" s="21">
        <v>1.3469999999999999E-2</v>
      </c>
      <c r="EY113" s="21">
        <v>-3.4299999999999999E-3</v>
      </c>
      <c r="EZ113" s="21">
        <v>-7.3600000000000002E-3</v>
      </c>
      <c r="FA113" s="21">
        <v>-2.2239999999999999E-2</v>
      </c>
      <c r="FB113" s="21">
        <v>5.9670000000000001E-3</v>
      </c>
      <c r="FC113" s="21">
        <v>1.3439999999999999E-3</v>
      </c>
      <c r="FD113" s="21">
        <v>-1.2979999999999999E-3</v>
      </c>
      <c r="FE113" s="12">
        <v>3.857E-2</v>
      </c>
      <c r="FF113" s="12">
        <v>0.84709999999999996</v>
      </c>
      <c r="FG113" s="12">
        <v>0.25209999999999999</v>
      </c>
      <c r="FH113" s="12">
        <v>0.3982</v>
      </c>
      <c r="FI113" s="12">
        <v>0.1046</v>
      </c>
      <c r="FJ113" s="12">
        <v>0.2397</v>
      </c>
      <c r="FK113" s="12">
        <v>0.59560000000000002</v>
      </c>
      <c r="FL113" s="12">
        <v>0.21310000000000001</v>
      </c>
      <c r="FM113" s="12">
        <v>0.99009999999999998</v>
      </c>
      <c r="FN113" s="12">
        <v>0.91590000000000005</v>
      </c>
      <c r="FO113" s="12">
        <v>0.48630000000000001</v>
      </c>
      <c r="FP113" s="12">
        <v>0.95779999999999998</v>
      </c>
      <c r="FQ113" s="12">
        <v>9.5259999999999997E-2</v>
      </c>
      <c r="FR113" s="12">
        <v>0.25019999999999998</v>
      </c>
      <c r="FS113" s="108">
        <v>0.14499999999999999</v>
      </c>
    </row>
    <row r="114" spans="1:175" s="130" customFormat="1" x14ac:dyDescent="0.35">
      <c r="A114" s="123" t="s">
        <v>177</v>
      </c>
      <c r="B114" s="123">
        <v>13</v>
      </c>
      <c r="C114" s="124">
        <v>32976640</v>
      </c>
      <c r="D114" s="123" t="s">
        <v>23733</v>
      </c>
      <c r="E114" s="123" t="s">
        <v>105</v>
      </c>
      <c r="F114" s="123" t="s">
        <v>27107</v>
      </c>
      <c r="G114" s="131" t="s">
        <v>2467</v>
      </c>
      <c r="H114" s="123" t="b">
        <v>1</v>
      </c>
      <c r="I114" s="126">
        <v>3.9899999999999999E-14</v>
      </c>
      <c r="J114" s="127" t="s">
        <v>27086</v>
      </c>
      <c r="K114" s="232">
        <v>4.6160000000000003E-3</v>
      </c>
      <c r="L114" s="17">
        <v>-5.2820000000000005E-4</v>
      </c>
      <c r="M114" s="17">
        <v>-6.2659999999999999E-3</v>
      </c>
      <c r="N114" s="17">
        <v>5.9069999999999999E-3</v>
      </c>
      <c r="O114" s="17">
        <v>2.3289999999999999E-3</v>
      </c>
      <c r="P114" s="17">
        <v>-3.2979999999999999E-4</v>
      </c>
      <c r="Q114" s="17">
        <v>-1.7700000000000001E-3</v>
      </c>
      <c r="R114" s="17">
        <v>-5.7860000000000003E-3</v>
      </c>
      <c r="S114" s="17">
        <v>1.5429999999999999E-2</v>
      </c>
      <c r="T114" s="17">
        <v>-6.1110000000000001E-3</v>
      </c>
      <c r="U114" s="17">
        <v>4.8299999999999998E-4</v>
      </c>
      <c r="V114" s="17">
        <v>3.0010000000000002E-3</v>
      </c>
      <c r="W114" s="126">
        <v>1.1310000000000001E-2</v>
      </c>
      <c r="X114" s="126">
        <v>0.3957</v>
      </c>
      <c r="Y114" s="126">
        <v>6.0559999999999998E-4</v>
      </c>
      <c r="Z114" s="126">
        <v>0.32840000000000003</v>
      </c>
      <c r="AA114" s="126">
        <v>0.92120000000000002</v>
      </c>
      <c r="AB114" s="126">
        <v>6.7269999999999996E-2</v>
      </c>
      <c r="AC114" s="126">
        <v>0.74880000000000002</v>
      </c>
      <c r="AD114" s="126">
        <v>0.56479999999999997</v>
      </c>
      <c r="AE114" s="126">
        <v>9.7949999999999999E-3</v>
      </c>
      <c r="AF114" s="126">
        <v>0.26960000000000001</v>
      </c>
      <c r="AG114" s="126">
        <v>0.97109999999999996</v>
      </c>
      <c r="AH114" s="126">
        <v>0.94810000000000005</v>
      </c>
      <c r="AI114" s="126">
        <v>4.1119999999999997E-2</v>
      </c>
      <c r="AJ114" s="126">
        <v>0.92920000000000003</v>
      </c>
      <c r="AK114" s="126">
        <v>4.4900000000000002E-2</v>
      </c>
      <c r="AL114" s="126">
        <v>0.14410000000000001</v>
      </c>
      <c r="AM114" s="126">
        <v>0.8236</v>
      </c>
      <c r="AN114" s="129">
        <v>0.39269999999999999</v>
      </c>
      <c r="AO114" s="128">
        <v>2.3760000000000001E-3</v>
      </c>
      <c r="AP114" s="17">
        <v>-5.7540000000000004E-3</v>
      </c>
      <c r="AQ114" s="17">
        <v>-5.9750000000000003E-3</v>
      </c>
      <c r="AR114" s="17">
        <v>3.699E-3</v>
      </c>
      <c r="AS114" s="17">
        <v>-3.168E-4</v>
      </c>
      <c r="AT114" s="17">
        <v>-3.4830000000000001E-4</v>
      </c>
      <c r="AU114" s="17">
        <v>2.8340000000000001E-3</v>
      </c>
      <c r="AV114" s="17">
        <v>1.1809999999999999E-2</v>
      </c>
      <c r="AW114" s="17">
        <v>-2.4780000000000002E-3</v>
      </c>
      <c r="AX114" s="17">
        <v>2.516E-3</v>
      </c>
      <c r="AY114" s="126">
        <v>0.18479999999999999</v>
      </c>
      <c r="AZ114" s="126">
        <v>0.2712</v>
      </c>
      <c r="BA114" s="126">
        <v>2.5680000000000001E-2</v>
      </c>
      <c r="BB114" s="126">
        <v>0.51729999999999998</v>
      </c>
      <c r="BC114" s="126">
        <v>0.39910000000000001</v>
      </c>
      <c r="BD114" s="126">
        <v>0.89219999999999999</v>
      </c>
      <c r="BE114" s="126">
        <v>0.61299999999999999</v>
      </c>
      <c r="BF114" s="126">
        <v>0.1027</v>
      </c>
      <c r="BG114" s="126">
        <v>0.67279999999999995</v>
      </c>
      <c r="BH114" s="126">
        <v>0.79090000000000005</v>
      </c>
      <c r="BI114" s="126">
        <v>0.1313</v>
      </c>
      <c r="BJ114" s="126">
        <v>0.1133</v>
      </c>
      <c r="BK114" s="126">
        <v>6.7540000000000003E-2</v>
      </c>
      <c r="BL114" s="126">
        <v>0.25659999999999999</v>
      </c>
      <c r="BM114" s="129">
        <v>0.84730000000000005</v>
      </c>
      <c r="BN114" s="128">
        <v>-0.96940000000000004</v>
      </c>
      <c r="BO114" s="17">
        <v>-1.3129999999999999</v>
      </c>
      <c r="BP114" s="17">
        <v>-1.7410000000000001</v>
      </c>
      <c r="BQ114" s="17">
        <v>-0.65349999999999997</v>
      </c>
      <c r="BR114" s="17">
        <v>0.50380000000000003</v>
      </c>
      <c r="BS114" s="17">
        <v>-1.081</v>
      </c>
      <c r="BT114" s="17">
        <v>-0.18890000000000001</v>
      </c>
      <c r="BU114" s="17">
        <v>0.36630000000000001</v>
      </c>
      <c r="BV114" s="17">
        <v>0.71440000000000003</v>
      </c>
      <c r="BW114" s="17">
        <v>-0.98129999999999995</v>
      </c>
      <c r="BX114" s="17">
        <v>-0.49659999999999999</v>
      </c>
      <c r="BY114" s="17">
        <v>-5.5809999999999998E-2</v>
      </c>
      <c r="BZ114" s="126">
        <v>7.2370000000000004E-11</v>
      </c>
      <c r="CA114" s="126">
        <v>9.7000000000000003E-2</v>
      </c>
      <c r="CB114" s="126">
        <v>6.4640000000000001E-3</v>
      </c>
      <c r="CC114" s="126">
        <v>1.7829999999999999E-2</v>
      </c>
      <c r="CD114" s="126">
        <v>0.94230000000000003</v>
      </c>
      <c r="CE114" s="126">
        <v>3.9899999999999999E-14</v>
      </c>
      <c r="CF114" s="126">
        <v>0.42649999999999999</v>
      </c>
      <c r="CG114" s="126">
        <v>0.5675</v>
      </c>
      <c r="CH114" s="126">
        <v>0.433</v>
      </c>
      <c r="CI114" s="126">
        <v>0.2215</v>
      </c>
      <c r="CJ114" s="126">
        <v>0.78449999999999998</v>
      </c>
      <c r="CK114" s="126">
        <v>0.44080000000000003</v>
      </c>
      <c r="CL114" s="126">
        <v>2.31E-3</v>
      </c>
      <c r="CM114" s="126">
        <v>6.7790000000000003E-2</v>
      </c>
      <c r="CN114" s="126">
        <v>7.5599999999999999E-3</v>
      </c>
      <c r="CO114" s="126">
        <v>0.29099999999999998</v>
      </c>
      <c r="CP114" s="126">
        <v>0.73040000000000005</v>
      </c>
      <c r="CQ114" s="129">
        <v>2.887E-5</v>
      </c>
      <c r="CR114" s="128">
        <v>-0.89890000000000003</v>
      </c>
      <c r="CS114" s="17">
        <v>-0.69420000000000004</v>
      </c>
      <c r="CT114" s="17">
        <v>-1.42</v>
      </c>
      <c r="CU114" s="17">
        <v>-0.79110000000000003</v>
      </c>
      <c r="CV114" s="17">
        <v>-0.91620000000000001</v>
      </c>
      <c r="CW114" s="17">
        <v>-0.31619999999999998</v>
      </c>
      <c r="CX114" s="17">
        <v>-1.452</v>
      </c>
      <c r="CY114" s="17">
        <v>0.311</v>
      </c>
      <c r="CZ114" s="17">
        <v>-1.4419999999999999</v>
      </c>
      <c r="DA114" s="17">
        <v>-0.3916</v>
      </c>
      <c r="DB114" s="126">
        <v>1.366E-9</v>
      </c>
      <c r="DC114" s="126">
        <v>9.9440000000000001E-2</v>
      </c>
      <c r="DD114" s="126">
        <v>5.9549999999999999E-2</v>
      </c>
      <c r="DE114" s="126">
        <v>1.064E-2</v>
      </c>
      <c r="DF114" s="126">
        <v>1.161E-12</v>
      </c>
      <c r="DG114" s="126">
        <v>0.255</v>
      </c>
      <c r="DH114" s="126">
        <v>0.30819999999999997</v>
      </c>
      <c r="DI114" s="126">
        <v>0.2853</v>
      </c>
      <c r="DJ114" s="126">
        <v>0.14360000000000001</v>
      </c>
      <c r="DK114" s="126">
        <v>0.13439999999999999</v>
      </c>
      <c r="DL114" s="126">
        <v>7.4309999999999998E-5</v>
      </c>
      <c r="DM114" s="126">
        <v>0.24879999999999999</v>
      </c>
      <c r="DN114" s="126">
        <v>2.282E-2</v>
      </c>
      <c r="DO114" s="126">
        <v>0.12089999999999999</v>
      </c>
      <c r="DP114" s="129">
        <v>2.6290000000000002E-6</v>
      </c>
      <c r="DQ114" s="128">
        <v>-1.4250000000000001E-2</v>
      </c>
      <c r="DR114" s="17">
        <v>-2.6069999999999999E-3</v>
      </c>
      <c r="DS114" s="17">
        <v>1.0710000000000001E-2</v>
      </c>
      <c r="DT114" s="17">
        <v>-8.8640000000000004E-3</v>
      </c>
      <c r="DU114" s="17" t="s">
        <v>4</v>
      </c>
      <c r="DV114" s="17">
        <v>-5.3949999999999996E-3</v>
      </c>
      <c r="DW114" s="17">
        <v>1.0959999999999999E-2</v>
      </c>
      <c r="DX114" s="17">
        <v>3.0810000000000001E-2</v>
      </c>
      <c r="DY114" s="17">
        <v>-1.6910000000000001E-2</v>
      </c>
      <c r="DZ114" s="17">
        <v>7.2529999999999999E-3</v>
      </c>
      <c r="EA114" s="17" t="s">
        <v>4</v>
      </c>
      <c r="EB114" s="17">
        <v>4.0359999999999997E-3</v>
      </c>
      <c r="EC114" s="126">
        <v>7.2090000000000001E-3</v>
      </c>
      <c r="ED114" s="126">
        <v>4.5389999999999996E-3</v>
      </c>
      <c r="EE114" s="126">
        <v>0.18940000000000001</v>
      </c>
      <c r="EF114" s="126">
        <v>0.56430000000000002</v>
      </c>
      <c r="EG114" s="126" t="s">
        <v>4</v>
      </c>
      <c r="EH114" s="126">
        <v>0.25159999999999999</v>
      </c>
      <c r="EI114" s="126">
        <v>6.7970000000000003E-2</v>
      </c>
      <c r="EJ114" s="126">
        <v>1.4250000000000001E-2</v>
      </c>
      <c r="EK114" s="126">
        <v>0.78029999999999999</v>
      </c>
      <c r="EL114" s="126">
        <v>0.54490000000000005</v>
      </c>
      <c r="EM114" s="126" t="s">
        <v>4</v>
      </c>
      <c r="EN114" s="126">
        <v>1.008E-2</v>
      </c>
      <c r="EO114" s="126">
        <v>3.9940000000000002E-3</v>
      </c>
      <c r="EP114" s="126">
        <v>0.74209999999999998</v>
      </c>
      <c r="EQ114" s="126">
        <v>0.81330000000000002</v>
      </c>
      <c r="ER114" s="126">
        <v>0.28820000000000001</v>
      </c>
      <c r="ES114" s="126" t="s">
        <v>4</v>
      </c>
      <c r="ET114" s="129">
        <v>6.6759999999999996E-3</v>
      </c>
      <c r="EU114" s="128">
        <v>-9.0449999999999992E-3</v>
      </c>
      <c r="EV114" s="17">
        <v>1.099E-2</v>
      </c>
      <c r="EW114" s="17">
        <v>9.9220000000000003E-3</v>
      </c>
      <c r="EX114" s="17">
        <v>-7.2529999999999999E-3</v>
      </c>
      <c r="EY114" s="17">
        <v>-3.454E-3</v>
      </c>
      <c r="EZ114" s="17">
        <v>6.5240000000000003E-3</v>
      </c>
      <c r="FA114" s="17">
        <v>3.7090000000000002E-4</v>
      </c>
      <c r="FB114" s="17">
        <v>-2.0760000000000001E-2</v>
      </c>
      <c r="FC114" s="17">
        <v>7.5799999999999999E-3</v>
      </c>
      <c r="FD114" s="17">
        <v>1.0579999999999999E-3</v>
      </c>
      <c r="FE114" s="126">
        <v>2.0789999999999999E-2</v>
      </c>
      <c r="FF114" s="126">
        <v>0.19239999999999999</v>
      </c>
      <c r="FG114" s="126">
        <v>0.24110000000000001</v>
      </c>
      <c r="FH114" s="126">
        <v>0.57230000000000003</v>
      </c>
      <c r="FI114" s="126">
        <v>0.3387</v>
      </c>
      <c r="FJ114" s="126">
        <v>0.20549999999999999</v>
      </c>
      <c r="FK114" s="126">
        <v>0.87880000000000003</v>
      </c>
      <c r="FL114" s="126">
        <v>0.57940000000000003</v>
      </c>
      <c r="FM114" s="126">
        <v>0.52439999999999998</v>
      </c>
      <c r="FN114" s="126">
        <v>0.2354</v>
      </c>
      <c r="FO114" s="126">
        <v>6.3359999999999996E-3</v>
      </c>
      <c r="FP114" s="126">
        <v>0.105</v>
      </c>
      <c r="FQ114" s="126">
        <v>0.73740000000000006</v>
      </c>
      <c r="FR114" s="126">
        <v>0.29170000000000001</v>
      </c>
      <c r="FS114" s="129">
        <v>4.9180000000000001E-2</v>
      </c>
    </row>
    <row r="115" spans="1:175" x14ac:dyDescent="0.35">
      <c r="A115" s="11" t="s">
        <v>176</v>
      </c>
      <c r="B115" s="11">
        <v>14</v>
      </c>
      <c r="C115" s="106">
        <v>24872209</v>
      </c>
      <c r="D115" s="11" t="s">
        <v>89</v>
      </c>
      <c r="E115" s="11" t="s">
        <v>88</v>
      </c>
      <c r="F115" s="11" t="s">
        <v>2068</v>
      </c>
      <c r="G115" s="120" t="s">
        <v>362</v>
      </c>
      <c r="H115" s="11" t="b">
        <v>1</v>
      </c>
      <c r="I115" s="12">
        <v>6.0239999999999998E-21</v>
      </c>
      <c r="J115" s="102" t="s">
        <v>27086</v>
      </c>
      <c r="K115" s="231">
        <v>2.591E-3</v>
      </c>
      <c r="L115" s="21">
        <v>3.2220000000000001E-7</v>
      </c>
      <c r="M115" s="21">
        <v>4.0340000000000003E-3</v>
      </c>
      <c r="N115" s="21">
        <v>1.861E-3</v>
      </c>
      <c r="O115" s="21">
        <v>-6.2859999999999999E-3</v>
      </c>
      <c r="P115" s="21">
        <v>2.4559999999999998E-3</v>
      </c>
      <c r="Q115" s="21">
        <v>-3.166E-3</v>
      </c>
      <c r="R115" s="21">
        <v>-1.1209999999999999E-2</v>
      </c>
      <c r="S115" s="21">
        <v>-8.6149999999999996E-4</v>
      </c>
      <c r="T115" s="21">
        <v>-1.235E-3</v>
      </c>
      <c r="U115" s="21">
        <v>9.9649999999999999E-3</v>
      </c>
      <c r="V115" s="21">
        <v>-2.993E-3</v>
      </c>
      <c r="W115" s="12">
        <v>0.27060000000000001</v>
      </c>
      <c r="X115" s="12">
        <v>5.3690000000000002E-2</v>
      </c>
      <c r="Y115" s="12">
        <v>9.7390000000000004E-2</v>
      </c>
      <c r="Z115" s="12">
        <v>0.89839999999999998</v>
      </c>
      <c r="AA115" s="12">
        <v>0.60570000000000002</v>
      </c>
      <c r="AB115" s="12">
        <v>8.5870000000000002E-2</v>
      </c>
      <c r="AC115" s="12">
        <v>0.10929999999999999</v>
      </c>
      <c r="AD115" s="12">
        <v>8.4010000000000001E-2</v>
      </c>
      <c r="AE115" s="12">
        <v>0.3826</v>
      </c>
      <c r="AF115" s="12">
        <v>0.7177</v>
      </c>
      <c r="AG115" s="12">
        <v>0.30630000000000002</v>
      </c>
      <c r="AH115" s="12">
        <v>4.5199999999999997E-2</v>
      </c>
      <c r="AI115" s="12">
        <v>0.1066</v>
      </c>
      <c r="AJ115" s="12">
        <v>0.98880000000000001</v>
      </c>
      <c r="AK115" s="12">
        <v>6.3239999999999998E-3</v>
      </c>
      <c r="AL115" s="12">
        <v>0.64739999999999998</v>
      </c>
      <c r="AM115" s="12">
        <v>0.3296</v>
      </c>
      <c r="AN115" s="108">
        <v>7.986E-3</v>
      </c>
      <c r="AO115" s="103">
        <v>3.0249999999999998E-4</v>
      </c>
      <c r="AP115" s="21">
        <v>-2.3779999999999999E-3</v>
      </c>
      <c r="AQ115" s="21">
        <v>6.1029999999999999E-3</v>
      </c>
      <c r="AR115" s="21">
        <v>2.0019999999999999E-3</v>
      </c>
      <c r="AS115" s="21">
        <v>1.7470000000000001E-3</v>
      </c>
      <c r="AT115" s="21">
        <v>-1.6220000000000001E-4</v>
      </c>
      <c r="AU115" s="21">
        <v>-1.336E-2</v>
      </c>
      <c r="AV115" s="21">
        <v>-5.5420000000000001E-3</v>
      </c>
      <c r="AW115" s="21">
        <v>-3.496E-3</v>
      </c>
      <c r="AX115" s="21">
        <v>-1.993E-3</v>
      </c>
      <c r="AY115" s="12">
        <v>0.96589999999999998</v>
      </c>
      <c r="AZ115" s="12">
        <v>0.1149</v>
      </c>
      <c r="BA115" s="12">
        <v>6.6930000000000002E-3</v>
      </c>
      <c r="BB115" s="12">
        <v>0.80820000000000003</v>
      </c>
      <c r="BC115" s="12">
        <v>0.2019</v>
      </c>
      <c r="BD115" s="12">
        <v>0.70030000000000003</v>
      </c>
      <c r="BE115" s="12">
        <v>8.8489999999999999E-2</v>
      </c>
      <c r="BF115" s="12">
        <v>0.17249999999999999</v>
      </c>
      <c r="BG115" s="12">
        <v>0.59030000000000005</v>
      </c>
      <c r="BH115" s="12">
        <v>0.52310000000000001</v>
      </c>
      <c r="BI115" s="12">
        <v>0.83599999999999997</v>
      </c>
      <c r="BJ115" s="12">
        <v>0.54210000000000003</v>
      </c>
      <c r="BK115" s="12">
        <v>3.2130000000000001E-3</v>
      </c>
      <c r="BL115" s="12">
        <v>0.58599999999999997</v>
      </c>
      <c r="BM115" s="108">
        <v>0.1177</v>
      </c>
      <c r="BN115" s="103">
        <v>1.0860000000000001</v>
      </c>
      <c r="BO115" s="21">
        <v>0.75160000000000005</v>
      </c>
      <c r="BP115" s="21">
        <v>1.4990000000000001</v>
      </c>
      <c r="BQ115" s="21">
        <v>1.982</v>
      </c>
      <c r="BR115" s="21">
        <v>2.254</v>
      </c>
      <c r="BS115" s="21">
        <v>1.2529999999999999</v>
      </c>
      <c r="BT115" s="21">
        <v>-5.5010000000000003E-2</v>
      </c>
      <c r="BU115" s="21">
        <v>0.1338</v>
      </c>
      <c r="BV115" s="21">
        <v>0.64529999999999998</v>
      </c>
      <c r="BW115" s="21">
        <v>-1.4379999999999999</v>
      </c>
      <c r="BX115" s="21">
        <v>-0.45390000000000003</v>
      </c>
      <c r="BY115" s="21">
        <v>-0.18260000000000001</v>
      </c>
      <c r="BZ115" s="12">
        <v>3.8180000000000001E-14</v>
      </c>
      <c r="CA115" s="12">
        <v>0.27139999999999997</v>
      </c>
      <c r="CB115" s="12">
        <v>1.7E-5</v>
      </c>
      <c r="CC115" s="12">
        <v>6.7019999999999996E-3</v>
      </c>
      <c r="CD115" s="12">
        <v>2.5860000000000001E-2</v>
      </c>
      <c r="CE115" s="109">
        <v>6.0239999999999998E-21</v>
      </c>
      <c r="CF115" s="12">
        <v>0.9395</v>
      </c>
      <c r="CG115" s="12">
        <v>0.98019999999999996</v>
      </c>
      <c r="CH115" s="12">
        <v>0.2878</v>
      </c>
      <c r="CI115" s="12">
        <v>7.6490000000000002E-2</v>
      </c>
      <c r="CJ115" s="12">
        <v>0.63290000000000002</v>
      </c>
      <c r="CK115" s="12">
        <v>0.75060000000000004</v>
      </c>
      <c r="CL115" s="12">
        <v>4.9620000000000003E-5</v>
      </c>
      <c r="CM115" s="12">
        <v>0.29880000000000001</v>
      </c>
      <c r="CN115" s="12">
        <v>4.0150000000000003E-3</v>
      </c>
      <c r="CO115" s="12">
        <v>1.9880000000000002E-3</v>
      </c>
      <c r="CP115" s="12">
        <v>3.422E-2</v>
      </c>
      <c r="CQ115" s="108">
        <v>2.8630000000000001E-9</v>
      </c>
      <c r="CR115" s="103">
        <v>1.05</v>
      </c>
      <c r="CS115" s="21">
        <v>1.639</v>
      </c>
      <c r="CT115" s="21">
        <v>1.7430000000000001</v>
      </c>
      <c r="CU115" s="21">
        <v>1.3029999999999999</v>
      </c>
      <c r="CV115" s="21">
        <v>1.1970000000000001</v>
      </c>
      <c r="CW115" s="21">
        <v>1.9040000000000001E-2</v>
      </c>
      <c r="CX115" s="21">
        <v>-2.3239999999999998</v>
      </c>
      <c r="CY115" s="21">
        <v>0.4672</v>
      </c>
      <c r="CZ115" s="21">
        <v>-0.17599999999999999</v>
      </c>
      <c r="DA115" s="21">
        <v>-0.10009999999999999</v>
      </c>
      <c r="DB115" s="12">
        <v>1.655E-13</v>
      </c>
      <c r="DC115" s="12">
        <v>2.1180000000000001E-2</v>
      </c>
      <c r="DD115" s="12">
        <v>8.7620000000000001E-6</v>
      </c>
      <c r="DE115" s="12">
        <v>2.7519999999999999E-2</v>
      </c>
      <c r="DF115" s="12">
        <v>1.5929999999999999E-19</v>
      </c>
      <c r="DG115" s="12">
        <v>0.86809999999999998</v>
      </c>
      <c r="DH115" s="12">
        <v>5.525E-2</v>
      </c>
      <c r="DI115" s="12">
        <v>0.39019999999999999</v>
      </c>
      <c r="DJ115" s="12">
        <v>0.9214</v>
      </c>
      <c r="DK115" s="12">
        <v>0.77170000000000005</v>
      </c>
      <c r="DL115" s="12">
        <v>5.8810000000000002E-8</v>
      </c>
      <c r="DM115" s="12">
        <v>7.62E-3</v>
      </c>
      <c r="DN115" s="12">
        <v>5.5290000000000005E-4</v>
      </c>
      <c r="DO115" s="12">
        <v>1.464E-2</v>
      </c>
      <c r="DP115" s="108">
        <v>1.2749999999999999E-12</v>
      </c>
      <c r="DQ115" s="103">
        <v>-3.9709999999999997E-3</v>
      </c>
      <c r="DR115" s="21">
        <v>9.0410000000000004E-3</v>
      </c>
      <c r="DS115" s="21">
        <v>-5.3470000000000002E-3</v>
      </c>
      <c r="DT115" s="21">
        <v>9.4970000000000002E-3</v>
      </c>
      <c r="DU115" s="21">
        <v>-1.115E-2</v>
      </c>
      <c r="DV115" s="21">
        <v>-1.6459999999999999E-3</v>
      </c>
      <c r="DW115" s="21">
        <v>1.8619999999999999E-3</v>
      </c>
      <c r="DX115" s="21">
        <v>7.2970000000000001E-4</v>
      </c>
      <c r="DY115" s="21">
        <v>-7.6620000000000004E-3</v>
      </c>
      <c r="DZ115" s="21">
        <v>-7.7720000000000003E-3</v>
      </c>
      <c r="EA115" s="21">
        <v>2.4400000000000002E-2</v>
      </c>
      <c r="EB115" s="21">
        <v>-5.8089999999999997E-4</v>
      </c>
      <c r="EC115" s="12">
        <v>0.34970000000000001</v>
      </c>
      <c r="ED115" s="12">
        <v>0.27850000000000003</v>
      </c>
      <c r="EE115" s="12">
        <v>0.1032</v>
      </c>
      <c r="EF115" s="12">
        <v>0.5514</v>
      </c>
      <c r="EG115" s="12">
        <v>0.90849999999999997</v>
      </c>
      <c r="EH115" s="12">
        <v>0.44019999999999998</v>
      </c>
      <c r="EI115" s="12">
        <v>0.57999999999999996</v>
      </c>
      <c r="EJ115" s="12">
        <v>0.64580000000000004</v>
      </c>
      <c r="EK115" s="12">
        <v>0.93440000000000001</v>
      </c>
      <c r="EL115" s="12">
        <v>0.41699999999999998</v>
      </c>
      <c r="EM115" s="12">
        <v>0.67779999999999996</v>
      </c>
      <c r="EN115" s="12">
        <v>0.95350000000000001</v>
      </c>
      <c r="EO115" s="12">
        <v>0.316</v>
      </c>
      <c r="EP115" s="12">
        <v>0.26819999999999999</v>
      </c>
      <c r="EQ115" s="12">
        <v>0.1114</v>
      </c>
      <c r="ER115" s="12">
        <v>0.29199999999999998</v>
      </c>
      <c r="ES115" s="12">
        <v>0.69420000000000004</v>
      </c>
      <c r="ET115" s="108">
        <v>0.373</v>
      </c>
      <c r="EU115" s="103">
        <v>-1.515E-4</v>
      </c>
      <c r="EV115" s="21">
        <v>1.074E-2</v>
      </c>
      <c r="EW115" s="21">
        <v>-5.509E-3</v>
      </c>
      <c r="EX115" s="21">
        <v>3.2009999999999999E-3</v>
      </c>
      <c r="EY115" s="21">
        <v>8.0270000000000002E-5</v>
      </c>
      <c r="EZ115" s="21">
        <v>-5.1770000000000002E-3</v>
      </c>
      <c r="FA115" s="21">
        <v>-1.337E-2</v>
      </c>
      <c r="FB115" s="21">
        <v>-7.9579999999999998E-3</v>
      </c>
      <c r="FC115" s="21">
        <v>7.1000000000000004E-3</v>
      </c>
      <c r="FD115" s="21">
        <v>-5.607E-3</v>
      </c>
      <c r="FE115" s="12">
        <v>0.15540000000000001</v>
      </c>
      <c r="FF115" s="12">
        <v>0.29260000000000003</v>
      </c>
      <c r="FG115" s="12">
        <v>0.111</v>
      </c>
      <c r="FH115" s="12">
        <v>0.63549999999999995</v>
      </c>
      <c r="FI115" s="12">
        <v>9.2160000000000006E-2</v>
      </c>
      <c r="FJ115" s="12">
        <v>0.2142</v>
      </c>
      <c r="FK115" s="12">
        <v>0.31669999999999998</v>
      </c>
      <c r="FL115" s="12">
        <v>0.79959999999999998</v>
      </c>
      <c r="FM115" s="12">
        <v>0.55349999999999999</v>
      </c>
      <c r="FN115" s="12">
        <v>0.2261</v>
      </c>
      <c r="FO115" s="12">
        <v>0.90629999999999999</v>
      </c>
      <c r="FP115" s="12">
        <v>0.111</v>
      </c>
      <c r="FQ115" s="12">
        <v>0.13300000000000001</v>
      </c>
      <c r="FR115" s="12">
        <v>0.66390000000000005</v>
      </c>
      <c r="FS115" s="108">
        <v>0.89419999999999999</v>
      </c>
    </row>
    <row r="116" spans="1:175" x14ac:dyDescent="0.35">
      <c r="A116" s="11" t="s">
        <v>175</v>
      </c>
      <c r="B116" s="11">
        <v>14</v>
      </c>
      <c r="C116" s="106">
        <v>105272678</v>
      </c>
      <c r="D116" s="11" t="s">
        <v>83</v>
      </c>
      <c r="E116" s="11" t="s">
        <v>89</v>
      </c>
      <c r="F116" s="11" t="s">
        <v>1165</v>
      </c>
      <c r="G116" s="120" t="s">
        <v>27071</v>
      </c>
      <c r="H116" s="11" t="b">
        <v>1</v>
      </c>
      <c r="I116" s="12">
        <v>2.9940000000000002E-20</v>
      </c>
      <c r="J116" s="102" t="s">
        <v>27089</v>
      </c>
      <c r="K116" s="231">
        <v>7.8709999999999995E-3</v>
      </c>
      <c r="L116" s="21">
        <v>1.0070000000000001E-2</v>
      </c>
      <c r="M116" s="21">
        <v>4.6350000000000002E-3</v>
      </c>
      <c r="N116" s="21">
        <v>5.2160000000000002E-3</v>
      </c>
      <c r="O116" s="21">
        <v>2.085E-2</v>
      </c>
      <c r="P116" s="21">
        <v>6.3489999999999996E-3</v>
      </c>
      <c r="Q116" s="21">
        <v>-9.9949999999999995E-4</v>
      </c>
      <c r="R116" s="21">
        <v>7.4899999999999999E-4</v>
      </c>
      <c r="S116" s="21">
        <v>3.4659999999999999E-3</v>
      </c>
      <c r="T116" s="21">
        <v>3.0460000000000001E-3</v>
      </c>
      <c r="U116" s="21">
        <v>-8.3949999999999997E-3</v>
      </c>
      <c r="V116" s="21">
        <v>1.0219999999999999E-3</v>
      </c>
      <c r="W116" s="12">
        <v>1.341E-13</v>
      </c>
      <c r="X116" s="12">
        <v>1.5890000000000001E-2</v>
      </c>
      <c r="Y116" s="12">
        <v>3.2170000000000001E-4</v>
      </c>
      <c r="Z116" s="12">
        <v>5.0509999999999999E-2</v>
      </c>
      <c r="AA116" s="12">
        <v>8.8629999999999994E-3</v>
      </c>
      <c r="AB116" s="109">
        <v>2.9940000000000002E-20</v>
      </c>
      <c r="AC116" s="12">
        <v>0.48399999999999999</v>
      </c>
      <c r="AD116" s="12">
        <v>0.72370000000000001</v>
      </c>
      <c r="AE116" s="12">
        <v>0.50490000000000002</v>
      </c>
      <c r="AF116" s="12">
        <v>0.60470000000000002</v>
      </c>
      <c r="AG116" s="12">
        <v>0.66159999999999997</v>
      </c>
      <c r="AH116" s="12">
        <v>0.98519999999999996</v>
      </c>
      <c r="AI116" s="12">
        <v>1.4250000000000001E-5</v>
      </c>
      <c r="AJ116" s="12">
        <v>3.8100000000000002E-2</v>
      </c>
      <c r="AK116" s="12">
        <v>1.5870000000000001E-3</v>
      </c>
      <c r="AL116" s="12">
        <v>0.1951</v>
      </c>
      <c r="AM116" s="12">
        <v>4.8979999999999996E-3</v>
      </c>
      <c r="AN116" s="108">
        <v>1.7909999999999999E-9</v>
      </c>
      <c r="AO116" s="103">
        <v>7.8009999999999998E-3</v>
      </c>
      <c r="AP116" s="21">
        <v>1.1429999999999999E-2</v>
      </c>
      <c r="AQ116" s="21">
        <v>4.7850000000000002E-3</v>
      </c>
      <c r="AR116" s="21">
        <v>6.2350000000000001E-3</v>
      </c>
      <c r="AS116" s="21">
        <v>6.7600000000000004E-3</v>
      </c>
      <c r="AT116" s="21">
        <v>-2.5090000000000003E-4</v>
      </c>
      <c r="AU116" s="21">
        <v>1.5460000000000001E-3</v>
      </c>
      <c r="AV116" s="21">
        <v>2.617E-3</v>
      </c>
      <c r="AW116" s="21">
        <v>2.101E-3</v>
      </c>
      <c r="AX116" s="21">
        <v>9.944000000000001E-4</v>
      </c>
      <c r="AY116" s="12">
        <v>6.9130000000000004E-14</v>
      </c>
      <c r="AZ116" s="12">
        <v>7.4989999999999996E-3</v>
      </c>
      <c r="BA116" s="12">
        <v>7.2320000000000001E-4</v>
      </c>
      <c r="BB116" s="12">
        <v>4.9160000000000002E-2</v>
      </c>
      <c r="BC116" s="12">
        <v>3.337E-19</v>
      </c>
      <c r="BD116" s="12">
        <v>0.46600000000000003</v>
      </c>
      <c r="BE116" s="12">
        <v>0.84230000000000005</v>
      </c>
      <c r="BF116" s="12">
        <v>0.65200000000000002</v>
      </c>
      <c r="BG116" s="12">
        <v>0.67100000000000004</v>
      </c>
      <c r="BH116" s="12">
        <v>0.84530000000000005</v>
      </c>
      <c r="BI116" s="12">
        <v>6.4089999999999997E-9</v>
      </c>
      <c r="BJ116" s="12">
        <v>5.2839999999999996E-3</v>
      </c>
      <c r="BK116" s="12">
        <v>3.2699999999999999E-3</v>
      </c>
      <c r="BL116" s="12">
        <v>5.4350000000000002E-2</v>
      </c>
      <c r="BM116" s="108">
        <v>1.9640000000000001E-12</v>
      </c>
      <c r="BN116" s="103">
        <v>-0.14940000000000001</v>
      </c>
      <c r="BO116" s="21">
        <v>-0.35880000000000001</v>
      </c>
      <c r="BP116" s="21">
        <v>-0.24360000000000001</v>
      </c>
      <c r="BQ116" s="21">
        <v>0.1578</v>
      </c>
      <c r="BR116" s="21">
        <v>0.71550000000000002</v>
      </c>
      <c r="BS116" s="21">
        <v>-0.13669999999999999</v>
      </c>
      <c r="BT116" s="21">
        <v>9.0499999999999997E-2</v>
      </c>
      <c r="BU116" s="21">
        <v>-1.377</v>
      </c>
      <c r="BV116" s="21">
        <v>0.63619999999999999</v>
      </c>
      <c r="BW116" s="21">
        <v>-0.47399999999999998</v>
      </c>
      <c r="BX116" s="21">
        <v>-0.76470000000000005</v>
      </c>
      <c r="BY116" s="21">
        <v>4.7079999999999997E-2</v>
      </c>
      <c r="BZ116" s="12">
        <v>0.82299999999999995</v>
      </c>
      <c r="CA116" s="12">
        <v>0.12759999999999999</v>
      </c>
      <c r="CB116" s="12">
        <v>0.55910000000000004</v>
      </c>
      <c r="CC116" s="12">
        <v>0.83450000000000002</v>
      </c>
      <c r="CD116" s="12">
        <v>0.82869999999999999</v>
      </c>
      <c r="CE116" s="12">
        <v>0.67830000000000001</v>
      </c>
      <c r="CF116" s="12">
        <v>0.58640000000000003</v>
      </c>
      <c r="CG116" s="12">
        <v>0.18859999999999999</v>
      </c>
      <c r="CH116" s="12">
        <v>0.36180000000000001</v>
      </c>
      <c r="CI116" s="12">
        <v>0.62749999999999995</v>
      </c>
      <c r="CJ116" s="12">
        <v>0.66559999999999997</v>
      </c>
      <c r="CK116" s="12">
        <v>0.77810000000000001</v>
      </c>
      <c r="CL116" s="12">
        <v>0.63039999999999996</v>
      </c>
      <c r="CM116" s="12">
        <v>0.67769999999999997</v>
      </c>
      <c r="CN116" s="12">
        <v>0.99629999999999996</v>
      </c>
      <c r="CO116" s="12">
        <v>0.74119999999999997</v>
      </c>
      <c r="CP116" s="12">
        <v>0.52229999999999999</v>
      </c>
      <c r="CQ116" s="108">
        <v>0.83579999999999999</v>
      </c>
      <c r="CR116" s="103">
        <v>-0.4299</v>
      </c>
      <c r="CS116" s="21">
        <v>-0.50419999999999998</v>
      </c>
      <c r="CT116" s="21">
        <v>-0.28199999999999997</v>
      </c>
      <c r="CU116" s="21">
        <v>0.48199999999999998</v>
      </c>
      <c r="CV116" s="21">
        <v>-0.28970000000000001</v>
      </c>
      <c r="CW116" s="21">
        <v>0.67290000000000005</v>
      </c>
      <c r="CX116" s="21">
        <v>-2.7210000000000001</v>
      </c>
      <c r="CY116" s="21">
        <v>0.65490000000000004</v>
      </c>
      <c r="CZ116" s="21">
        <v>-2.1520000000000001</v>
      </c>
      <c r="DA116" s="21">
        <v>0.34989999999999999</v>
      </c>
      <c r="DB116" s="12">
        <v>6.3719999999999999E-2</v>
      </c>
      <c r="DC116" s="12">
        <v>4.5670000000000002E-2</v>
      </c>
      <c r="DD116" s="12">
        <v>0.59250000000000003</v>
      </c>
      <c r="DE116" s="12">
        <v>7.5020000000000003E-2</v>
      </c>
      <c r="DF116" s="12">
        <v>0.21740000000000001</v>
      </c>
      <c r="DG116" s="12">
        <v>9.7929999999999996E-3</v>
      </c>
      <c r="DH116" s="12">
        <v>0.124</v>
      </c>
      <c r="DI116" s="12">
        <v>0.24729999999999999</v>
      </c>
      <c r="DJ116" s="12">
        <v>1.3480000000000001E-2</v>
      </c>
      <c r="DK116" s="12">
        <v>9.9419999999999994E-2</v>
      </c>
      <c r="DL116" s="12">
        <v>4.8689999999999997E-2</v>
      </c>
      <c r="DM116" s="12">
        <v>0.49440000000000001</v>
      </c>
      <c r="DN116" s="12">
        <v>0.70240000000000002</v>
      </c>
      <c r="DO116" s="12">
        <v>0.31319999999999998</v>
      </c>
      <c r="DP116" s="108">
        <v>0.1333</v>
      </c>
      <c r="DQ116" s="103">
        <v>-1.6490000000000001E-3</v>
      </c>
      <c r="DR116" s="21">
        <v>-1.0939999999999999E-3</v>
      </c>
      <c r="DS116" s="21">
        <v>-8.9840000000000007E-3</v>
      </c>
      <c r="DT116" s="21">
        <v>-6.5960000000000003E-3</v>
      </c>
      <c r="DU116" s="21">
        <v>-5.9880000000000003E-2</v>
      </c>
      <c r="DV116" s="21">
        <v>-5.9680000000000002E-3</v>
      </c>
      <c r="DW116" s="21">
        <v>-1.6720000000000001E-3</v>
      </c>
      <c r="DX116" s="21">
        <v>1.372E-3</v>
      </c>
      <c r="DY116" s="21">
        <v>5.64E-3</v>
      </c>
      <c r="DZ116" s="21">
        <v>1.841E-3</v>
      </c>
      <c r="EA116" s="21">
        <v>7.5420000000000001E-2</v>
      </c>
      <c r="EB116" s="21">
        <v>2.843E-3</v>
      </c>
      <c r="EC116" s="12">
        <v>0.36959999999999998</v>
      </c>
      <c r="ED116" s="12">
        <v>0.99260000000000004</v>
      </c>
      <c r="EE116" s="12">
        <v>3.8670000000000003E-2</v>
      </c>
      <c r="EF116" s="12">
        <v>0.62360000000000004</v>
      </c>
      <c r="EG116" s="12">
        <v>0.13</v>
      </c>
      <c r="EH116" s="12">
        <v>2.077E-2</v>
      </c>
      <c r="EI116" s="12">
        <v>0.72560000000000002</v>
      </c>
      <c r="EJ116" s="12">
        <v>0.75719999999999998</v>
      </c>
      <c r="EK116" s="12">
        <v>0.30009999999999998</v>
      </c>
      <c r="EL116" s="12">
        <v>0.7903</v>
      </c>
      <c r="EM116" s="12">
        <v>0.10489999999999999</v>
      </c>
      <c r="EN116" s="12">
        <v>0.52080000000000004</v>
      </c>
      <c r="EO116" s="12">
        <v>0.70830000000000004</v>
      </c>
      <c r="EP116" s="12">
        <v>0.90749999999999997</v>
      </c>
      <c r="EQ116" s="12">
        <v>4.7869999999999996E-3</v>
      </c>
      <c r="ER116" s="12">
        <v>0.43070000000000003</v>
      </c>
      <c r="ES116" s="12">
        <v>5.074E-2</v>
      </c>
      <c r="ET116" s="108">
        <v>1.034E-2</v>
      </c>
      <c r="EU116" s="103">
        <v>-6.4149999999999997E-3</v>
      </c>
      <c r="EV116" s="21">
        <v>-4.3759999999999997E-3</v>
      </c>
      <c r="EW116" s="21">
        <v>-1.038E-2</v>
      </c>
      <c r="EX116" s="21">
        <v>-1.303E-2</v>
      </c>
      <c r="EY116" s="21">
        <v>-8.3770000000000008E-3</v>
      </c>
      <c r="EZ116" s="21">
        <v>7.0600000000000003E-3</v>
      </c>
      <c r="FA116" s="21">
        <v>2.6739999999999999E-4</v>
      </c>
      <c r="FB116" s="21">
        <v>8.5599999999999999E-3</v>
      </c>
      <c r="FC116" s="21">
        <v>2.8899999999999999E-2</v>
      </c>
      <c r="FD116" s="21">
        <v>9.2320000000000006E-3</v>
      </c>
      <c r="FE116" s="12">
        <v>9.4969999999999999E-2</v>
      </c>
      <c r="FF116" s="12">
        <v>0.83240000000000003</v>
      </c>
      <c r="FG116" s="12">
        <v>1.2460000000000001E-2</v>
      </c>
      <c r="FH116" s="12">
        <v>5.0680000000000003E-2</v>
      </c>
      <c r="FI116" s="12">
        <v>3.4089999999999999E-4</v>
      </c>
      <c r="FJ116" s="12">
        <v>5.4760000000000003E-2</v>
      </c>
      <c r="FK116" s="12">
        <v>0.66139999999999999</v>
      </c>
      <c r="FL116" s="12">
        <v>0.25030000000000002</v>
      </c>
      <c r="FM116" s="12">
        <v>3.0249999999999999E-2</v>
      </c>
      <c r="FN116" s="12">
        <v>5.7970000000000001E-3</v>
      </c>
      <c r="FO116" s="12">
        <v>3.449E-2</v>
      </c>
      <c r="FP116" s="12">
        <v>0.56710000000000005</v>
      </c>
      <c r="FQ116" s="12">
        <v>4.0920000000000002E-3</v>
      </c>
      <c r="FR116" s="12">
        <v>4.8959999999999997E-2</v>
      </c>
      <c r="FS116" s="108">
        <v>7.9919999999999994E-5</v>
      </c>
    </row>
    <row r="117" spans="1:175" x14ac:dyDescent="0.35">
      <c r="A117" s="11" t="s">
        <v>174</v>
      </c>
      <c r="B117" s="11">
        <v>15</v>
      </c>
      <c r="C117" s="106">
        <v>42679423</v>
      </c>
      <c r="D117" s="11" t="s">
        <v>88</v>
      </c>
      <c r="E117" s="11" t="s">
        <v>89</v>
      </c>
      <c r="F117" s="11" t="s">
        <v>25348</v>
      </c>
      <c r="G117" s="120" t="s">
        <v>360</v>
      </c>
      <c r="H117" s="11" t="b">
        <v>1</v>
      </c>
      <c r="I117" s="12">
        <v>2.0949999999999999E-12</v>
      </c>
      <c r="J117" s="102" t="s">
        <v>27088</v>
      </c>
      <c r="K117" s="231">
        <v>-2.3120000000000002E-2</v>
      </c>
      <c r="L117" s="21" t="s">
        <v>4</v>
      </c>
      <c r="M117" s="21">
        <v>1.193E-2</v>
      </c>
      <c r="N117" s="21">
        <v>-3.0339999999999999E-2</v>
      </c>
      <c r="O117" s="21">
        <v>-1.6500000000000001E-2</v>
      </c>
      <c r="P117" s="21">
        <v>-2.2890000000000001E-2</v>
      </c>
      <c r="Q117" s="21">
        <v>5.4590000000000003E-3</v>
      </c>
      <c r="R117" s="21" t="s">
        <v>4</v>
      </c>
      <c r="S117" s="21">
        <v>-7.3459999999999998E-2</v>
      </c>
      <c r="T117" s="21">
        <v>1.044E-2</v>
      </c>
      <c r="U117" s="21">
        <v>-1.719E-2</v>
      </c>
      <c r="V117" s="21">
        <v>4.0159999999999996E-3</v>
      </c>
      <c r="W117" s="12">
        <v>1.4030000000000001E-8</v>
      </c>
      <c r="X117" s="12" t="s">
        <v>4</v>
      </c>
      <c r="Y117" s="12">
        <v>0.24640000000000001</v>
      </c>
      <c r="Z117" s="12">
        <v>4.5630000000000002E-3</v>
      </c>
      <c r="AA117" s="12">
        <v>0.1017</v>
      </c>
      <c r="AB117" s="12">
        <v>3.1659999999999997E-11</v>
      </c>
      <c r="AC117" s="12">
        <v>0.373</v>
      </c>
      <c r="AD117" s="12" t="s">
        <v>4</v>
      </c>
      <c r="AE117" s="12">
        <v>0.1249</v>
      </c>
      <c r="AF117" s="12">
        <v>0.4708</v>
      </c>
      <c r="AG117" s="12">
        <v>0.38569999999999999</v>
      </c>
      <c r="AH117" s="12">
        <v>0.52280000000000004</v>
      </c>
      <c r="AI117" s="12">
        <v>1.7909999999999999E-4</v>
      </c>
      <c r="AJ117" s="12" t="s">
        <v>4</v>
      </c>
      <c r="AK117" s="12">
        <v>0.68669999999999998</v>
      </c>
      <c r="AL117" s="12">
        <v>5.1380000000000002E-3</v>
      </c>
      <c r="AM117" s="12">
        <v>0.28660000000000002</v>
      </c>
      <c r="AN117" s="108">
        <v>5.575E-6</v>
      </c>
      <c r="AO117" s="103">
        <v>-2.24E-2</v>
      </c>
      <c r="AP117" s="21" t="s">
        <v>4</v>
      </c>
      <c r="AQ117" s="21" t="s">
        <v>4</v>
      </c>
      <c r="AR117" s="21">
        <v>-2.6689999999999998E-2</v>
      </c>
      <c r="AS117" s="21">
        <v>-2.308E-2</v>
      </c>
      <c r="AT117" s="21">
        <v>4.2300000000000003E-3</v>
      </c>
      <c r="AU117" s="21" t="s">
        <v>4</v>
      </c>
      <c r="AV117" s="21" t="s">
        <v>4</v>
      </c>
      <c r="AW117" s="21">
        <v>1.772E-2</v>
      </c>
      <c r="AX117" s="21">
        <v>5.5279999999999999E-3</v>
      </c>
      <c r="AY117" s="12">
        <v>1.57E-9</v>
      </c>
      <c r="AZ117" s="12" t="s">
        <v>4</v>
      </c>
      <c r="BA117" s="12" t="s">
        <v>4</v>
      </c>
      <c r="BB117" s="12">
        <v>1.523E-2</v>
      </c>
      <c r="BC117" s="12">
        <v>7.3789999999999998E-11</v>
      </c>
      <c r="BD117" s="12">
        <v>0.35859999999999997</v>
      </c>
      <c r="BE117" s="12" t="s">
        <v>4</v>
      </c>
      <c r="BF117" s="12" t="s">
        <v>4</v>
      </c>
      <c r="BG117" s="12">
        <v>0.33800000000000002</v>
      </c>
      <c r="BH117" s="12">
        <v>0.2374</v>
      </c>
      <c r="BI117" s="12">
        <v>3.7160000000000002E-7</v>
      </c>
      <c r="BJ117" s="12" t="s">
        <v>4</v>
      </c>
      <c r="BK117" s="12" t="s">
        <v>4</v>
      </c>
      <c r="BL117" s="12">
        <v>4.3600000000000002E-3</v>
      </c>
      <c r="BM117" s="108">
        <v>1.5239999999999999E-8</v>
      </c>
      <c r="BN117" s="103">
        <v>-0.58760000000000001</v>
      </c>
      <c r="BO117" s="21" t="s">
        <v>4</v>
      </c>
      <c r="BP117" s="21">
        <v>-6.016</v>
      </c>
      <c r="BQ117" s="21">
        <v>-3.1389999999999998</v>
      </c>
      <c r="BR117" s="21">
        <v>5.88</v>
      </c>
      <c r="BS117" s="21">
        <v>-0.83720000000000006</v>
      </c>
      <c r="BT117" s="21">
        <v>0.70709999999999995</v>
      </c>
      <c r="BU117" s="21" t="s">
        <v>4</v>
      </c>
      <c r="BV117" s="21">
        <v>6.649</v>
      </c>
      <c r="BW117" s="21">
        <v>4.5449999999999999</v>
      </c>
      <c r="BX117" s="21">
        <v>-6.4980000000000002</v>
      </c>
      <c r="BY117" s="21">
        <v>1.03</v>
      </c>
      <c r="BZ117" s="12">
        <v>0.80279999999999996</v>
      </c>
      <c r="CA117" s="12" t="s">
        <v>4</v>
      </c>
      <c r="CB117" s="12">
        <v>0.41320000000000001</v>
      </c>
      <c r="CC117" s="12">
        <v>0.13469999999999999</v>
      </c>
      <c r="CD117" s="12">
        <v>0.14380000000000001</v>
      </c>
      <c r="CE117" s="12">
        <v>0.53720000000000001</v>
      </c>
      <c r="CF117" s="12">
        <v>0.45150000000000001</v>
      </c>
      <c r="CG117" s="12" t="s">
        <v>4</v>
      </c>
      <c r="CH117" s="12">
        <v>0.41060000000000002</v>
      </c>
      <c r="CI117" s="12">
        <v>8.4370000000000001E-2</v>
      </c>
      <c r="CJ117" s="12">
        <v>3.6799999999999999E-2</v>
      </c>
      <c r="CK117" s="12">
        <v>0.37309999999999999</v>
      </c>
      <c r="CL117" s="12">
        <v>0.56440000000000001</v>
      </c>
      <c r="CM117" s="12" t="s">
        <v>4</v>
      </c>
      <c r="CN117" s="12">
        <v>0.18479999999999999</v>
      </c>
      <c r="CO117" s="12">
        <v>6.6949999999999996E-2</v>
      </c>
      <c r="CP117" s="12">
        <v>6.3769999999999993E-2</v>
      </c>
      <c r="CQ117" s="108">
        <v>0.2989</v>
      </c>
      <c r="CR117" s="103">
        <v>-4.4940000000000001E-2</v>
      </c>
      <c r="CS117" s="21" t="s">
        <v>4</v>
      </c>
      <c r="CT117" s="21" t="s">
        <v>4</v>
      </c>
      <c r="CU117" s="21">
        <v>-1.526</v>
      </c>
      <c r="CV117" s="21">
        <v>-0.32719999999999999</v>
      </c>
      <c r="CW117" s="21">
        <v>0.66759999999999997</v>
      </c>
      <c r="CX117" s="21" t="s">
        <v>4</v>
      </c>
      <c r="CY117" s="21" t="s">
        <v>4</v>
      </c>
      <c r="CZ117" s="21">
        <v>2.6230000000000002</v>
      </c>
      <c r="DA117" s="21">
        <v>1.004</v>
      </c>
      <c r="DB117" s="12">
        <v>0.71160000000000001</v>
      </c>
      <c r="DC117" s="12" t="s">
        <v>4</v>
      </c>
      <c r="DD117" s="12" t="s">
        <v>4</v>
      </c>
      <c r="DE117" s="12">
        <v>0.5403</v>
      </c>
      <c r="DF117" s="12">
        <v>0.57589999999999997</v>
      </c>
      <c r="DG117" s="12">
        <v>0.46200000000000002</v>
      </c>
      <c r="DH117" s="12" t="s">
        <v>4</v>
      </c>
      <c r="DI117" s="12" t="s">
        <v>4</v>
      </c>
      <c r="DJ117" s="12">
        <v>0.38319999999999999</v>
      </c>
      <c r="DK117" s="12">
        <v>0.32469999999999999</v>
      </c>
      <c r="DL117" s="12">
        <v>0.96940000000000004</v>
      </c>
      <c r="DM117" s="12" t="s">
        <v>4</v>
      </c>
      <c r="DN117" s="12" t="s">
        <v>4</v>
      </c>
      <c r="DO117" s="12">
        <v>0.30059999999999998</v>
      </c>
      <c r="DP117" s="108">
        <v>0.62519999999999998</v>
      </c>
      <c r="DQ117" s="103">
        <v>8.1439999999999999E-2</v>
      </c>
      <c r="DR117" s="21" t="s">
        <v>4</v>
      </c>
      <c r="DS117" s="21">
        <v>-0.10639999999999999</v>
      </c>
      <c r="DT117" s="21">
        <v>5.144E-2</v>
      </c>
      <c r="DU117" s="21">
        <v>-2.741E-2</v>
      </c>
      <c r="DV117" s="21">
        <v>6.5110000000000001E-2</v>
      </c>
      <c r="DW117" s="21">
        <v>-4.3950000000000003E-2</v>
      </c>
      <c r="DX117" s="21" t="s">
        <v>4</v>
      </c>
      <c r="DY117" s="21">
        <v>0.17860000000000001</v>
      </c>
      <c r="DZ117" s="21">
        <v>-2.819E-2</v>
      </c>
      <c r="EA117" s="21">
        <v>-2.0490000000000001E-2</v>
      </c>
      <c r="EB117" s="21">
        <v>-2.9520000000000001E-2</v>
      </c>
      <c r="EC117" s="12">
        <v>2.17E-11</v>
      </c>
      <c r="ED117" s="12" t="s">
        <v>4</v>
      </c>
      <c r="EE117" s="12">
        <v>0.3246</v>
      </c>
      <c r="EF117" s="12">
        <v>5.6050000000000003E-2</v>
      </c>
      <c r="EG117" s="12">
        <v>0.86660000000000004</v>
      </c>
      <c r="EH117" s="12">
        <v>9.3850000000000004E-11</v>
      </c>
      <c r="EI117" s="12">
        <v>8.4950000000000008E-3</v>
      </c>
      <c r="EJ117" s="12" t="s">
        <v>4</v>
      </c>
      <c r="EK117" s="12">
        <v>0.1462</v>
      </c>
      <c r="EL117" s="12">
        <v>0.41310000000000002</v>
      </c>
      <c r="EM117" s="12">
        <v>0.86480000000000001</v>
      </c>
      <c r="EN117" s="12">
        <v>1.3220000000000001E-2</v>
      </c>
      <c r="EO117" s="12">
        <v>2.8279999999999999E-8</v>
      </c>
      <c r="EP117" s="12" t="s">
        <v>4</v>
      </c>
      <c r="EQ117" s="12">
        <v>0.20580000000000001</v>
      </c>
      <c r="ER117" s="12">
        <v>2.7730000000000001E-2</v>
      </c>
      <c r="ES117" s="12">
        <v>0.65429999999999999</v>
      </c>
      <c r="ET117" s="108">
        <v>1.135E-7</v>
      </c>
      <c r="EU117" s="103">
        <v>7.0120000000000002E-2</v>
      </c>
      <c r="EV117" s="21" t="s">
        <v>4</v>
      </c>
      <c r="EW117" s="21" t="s">
        <v>4</v>
      </c>
      <c r="EX117" s="21">
        <v>4.7169999999999997E-2</v>
      </c>
      <c r="EY117" s="21">
        <v>6.5199999999999994E-2</v>
      </c>
      <c r="EZ117" s="21">
        <v>-5.2040000000000003E-2</v>
      </c>
      <c r="FA117" s="21" t="s">
        <v>4</v>
      </c>
      <c r="FB117" s="21" t="s">
        <v>4</v>
      </c>
      <c r="FC117" s="21">
        <v>-3.6119999999999999E-2</v>
      </c>
      <c r="FD117" s="21">
        <v>-4.7629999999999999E-2</v>
      </c>
      <c r="FE117" s="12">
        <v>5.3049999999999997E-12</v>
      </c>
      <c r="FF117" s="12" t="s">
        <v>4</v>
      </c>
      <c r="FG117" s="12" t="s">
        <v>4</v>
      </c>
      <c r="FH117" s="12">
        <v>5.5129999999999998E-2</v>
      </c>
      <c r="FI117" s="109">
        <v>2.0949999999999999E-12</v>
      </c>
      <c r="FJ117" s="12">
        <v>5.6039999999999996E-4</v>
      </c>
      <c r="FK117" s="12" t="s">
        <v>4</v>
      </c>
      <c r="FL117" s="12" t="s">
        <v>4</v>
      </c>
      <c r="FM117" s="12">
        <v>0.35339999999999999</v>
      </c>
      <c r="FN117" s="12">
        <v>4.0400000000000001E-4</v>
      </c>
      <c r="FO117" s="12">
        <v>3.3479999999999999E-12</v>
      </c>
      <c r="FP117" s="12" t="s">
        <v>4</v>
      </c>
      <c r="FQ117" s="12" t="s">
        <v>4</v>
      </c>
      <c r="FR117" s="12">
        <v>1.7160000000000002E-2</v>
      </c>
      <c r="FS117" s="108">
        <v>1.528E-12</v>
      </c>
    </row>
    <row r="118" spans="1:175" x14ac:dyDescent="0.35">
      <c r="A118" s="11" t="s">
        <v>173</v>
      </c>
      <c r="B118" s="11">
        <v>15</v>
      </c>
      <c r="C118" s="106">
        <v>43726625</v>
      </c>
      <c r="D118" s="11" t="s">
        <v>83</v>
      </c>
      <c r="E118" s="11" t="s">
        <v>88</v>
      </c>
      <c r="F118" s="11" t="s">
        <v>25374</v>
      </c>
      <c r="G118" s="120" t="s">
        <v>905</v>
      </c>
      <c r="H118" s="11" t="b">
        <v>1</v>
      </c>
      <c r="I118" s="12">
        <v>3.4409999999999998E-35</v>
      </c>
      <c r="J118" s="102" t="s">
        <v>27089</v>
      </c>
      <c r="K118" s="231">
        <v>3.5650000000000001E-2</v>
      </c>
      <c r="L118" s="21" t="s">
        <v>4</v>
      </c>
      <c r="M118" s="21">
        <v>-3.6729999999999999E-2</v>
      </c>
      <c r="N118" s="21">
        <v>3.2349999999999997E-2</v>
      </c>
      <c r="O118" s="21">
        <v>1.8610000000000002E-2</v>
      </c>
      <c r="P118" s="21">
        <v>3.1940000000000003E-2</v>
      </c>
      <c r="Q118" s="21">
        <v>-2.6440000000000001E-3</v>
      </c>
      <c r="R118" s="21" t="s">
        <v>4</v>
      </c>
      <c r="S118" s="21">
        <v>3.6630000000000003E-2</v>
      </c>
      <c r="T118" s="21">
        <v>5.6860000000000001E-3</v>
      </c>
      <c r="U118" s="21">
        <v>2.206E-2</v>
      </c>
      <c r="V118" s="21">
        <v>1.2960000000000001E-3</v>
      </c>
      <c r="W118" s="12">
        <v>7.7359999999999993E-33</v>
      </c>
      <c r="X118" s="12" t="s">
        <v>4</v>
      </c>
      <c r="Y118" s="12">
        <v>0.48520000000000002</v>
      </c>
      <c r="Z118" s="12">
        <v>1.7039999999999999E-4</v>
      </c>
      <c r="AA118" s="12">
        <v>5.3420000000000002E-2</v>
      </c>
      <c r="AB118" s="109">
        <v>3.4409999999999998E-35</v>
      </c>
      <c r="AC118" s="12">
        <v>0.37190000000000001</v>
      </c>
      <c r="AD118" s="12" t="s">
        <v>4</v>
      </c>
      <c r="AE118" s="12">
        <v>0.441</v>
      </c>
      <c r="AF118" s="12">
        <v>0.67300000000000004</v>
      </c>
      <c r="AG118" s="12">
        <v>0.56679999999999997</v>
      </c>
      <c r="AH118" s="12">
        <v>0.6623</v>
      </c>
      <c r="AI118" s="12">
        <v>3.7410000000000003E-11</v>
      </c>
      <c r="AJ118" s="12" t="s">
        <v>4</v>
      </c>
      <c r="AK118" s="12">
        <v>0.22889999999999999</v>
      </c>
      <c r="AL118" s="12">
        <v>5.4089999999999997E-3</v>
      </c>
      <c r="AM118" s="12">
        <v>0.28520000000000001</v>
      </c>
      <c r="AN118" s="108">
        <v>1.143E-11</v>
      </c>
      <c r="AO118" s="103">
        <v>3.3500000000000002E-2</v>
      </c>
      <c r="AP118" s="21" t="s">
        <v>4</v>
      </c>
      <c r="AQ118" s="21">
        <v>-4.4600000000000001E-2</v>
      </c>
      <c r="AR118" s="21">
        <v>4.0809999999999999E-2</v>
      </c>
      <c r="AS118" s="21">
        <v>3.3259999999999998E-2</v>
      </c>
      <c r="AT118" s="21">
        <v>8.2580000000000001E-4</v>
      </c>
      <c r="AU118" s="21" t="s">
        <v>4</v>
      </c>
      <c r="AV118" s="21">
        <v>6.54E-2</v>
      </c>
      <c r="AW118" s="21">
        <v>-3.8940000000000002E-2</v>
      </c>
      <c r="AX118" s="21">
        <v>-9.6480000000000003E-4</v>
      </c>
      <c r="AY118" s="12">
        <v>6.5949999999999995E-33</v>
      </c>
      <c r="AZ118" s="12" t="s">
        <v>4</v>
      </c>
      <c r="BA118" s="12">
        <v>0.2651</v>
      </c>
      <c r="BB118" s="12">
        <v>2.1120000000000001E-4</v>
      </c>
      <c r="BC118" s="12">
        <v>3.0410000000000002E-33</v>
      </c>
      <c r="BD118" s="12">
        <v>0.86309999999999998</v>
      </c>
      <c r="BE118" s="12" t="s">
        <v>4</v>
      </c>
      <c r="BF118" s="12">
        <v>0.19439999999999999</v>
      </c>
      <c r="BG118" s="12">
        <v>4.5679999999999998E-2</v>
      </c>
      <c r="BH118" s="12">
        <v>0.55549999999999999</v>
      </c>
      <c r="BI118" s="12">
        <v>6.5479999999999997E-19</v>
      </c>
      <c r="BJ118" s="12" t="s">
        <v>4</v>
      </c>
      <c r="BK118" s="12">
        <v>0.1215</v>
      </c>
      <c r="BL118" s="12">
        <v>3.8050000000000003E-5</v>
      </c>
      <c r="BM118" s="108">
        <v>1.7029999999999999E-20</v>
      </c>
      <c r="BN118" s="103">
        <v>0.45029999999999998</v>
      </c>
      <c r="BO118" s="21" t="s">
        <v>4</v>
      </c>
      <c r="BP118" s="21">
        <v>-2.2730000000000001</v>
      </c>
      <c r="BQ118" s="21">
        <v>1.0449999999999999</v>
      </c>
      <c r="BR118" s="21">
        <v>2.1659999999999999</v>
      </c>
      <c r="BS118" s="21">
        <v>0.59970000000000001</v>
      </c>
      <c r="BT118" s="21">
        <v>-1.135</v>
      </c>
      <c r="BU118" s="21" t="s">
        <v>4</v>
      </c>
      <c r="BV118" s="21">
        <v>-0.15559999999999999</v>
      </c>
      <c r="BW118" s="21">
        <v>-3.3879999999999999</v>
      </c>
      <c r="BX118" s="21">
        <v>-1.677</v>
      </c>
      <c r="BY118" s="21">
        <v>-1.33</v>
      </c>
      <c r="BZ118" s="12">
        <v>0.34029999999999999</v>
      </c>
      <c r="CA118" s="12" t="s">
        <v>4</v>
      </c>
      <c r="CB118" s="12">
        <v>0.83909999999999996</v>
      </c>
      <c r="CC118" s="12">
        <v>0.39950000000000002</v>
      </c>
      <c r="CD118" s="12">
        <v>0.7248</v>
      </c>
      <c r="CE118" s="12">
        <v>0.2271</v>
      </c>
      <c r="CF118" s="12">
        <v>0.16650000000000001</v>
      </c>
      <c r="CG118" s="12" t="s">
        <v>4</v>
      </c>
      <c r="CH118" s="12">
        <v>0.98450000000000004</v>
      </c>
      <c r="CI118" s="12">
        <v>0.21390000000000001</v>
      </c>
      <c r="CJ118" s="12">
        <v>0.78539999999999999</v>
      </c>
      <c r="CK118" s="12">
        <v>8.4860000000000005E-2</v>
      </c>
      <c r="CL118" s="12">
        <v>0.46629999999999999</v>
      </c>
      <c r="CM118" s="12" t="s">
        <v>4</v>
      </c>
      <c r="CN118" s="12">
        <v>0.69979999999999998</v>
      </c>
      <c r="CO118" s="12">
        <v>0.55189999999999995</v>
      </c>
      <c r="CP118" s="12">
        <v>0.48530000000000001</v>
      </c>
      <c r="CQ118" s="108">
        <v>0.33710000000000001</v>
      </c>
      <c r="CR118" s="103">
        <v>-0.34620000000000001</v>
      </c>
      <c r="CS118" s="21" t="s">
        <v>4</v>
      </c>
      <c r="CT118" s="21">
        <v>-3.0840000000000001</v>
      </c>
      <c r="CU118" s="21">
        <v>-0.12809999999999999</v>
      </c>
      <c r="CV118" s="21">
        <v>-0.3528</v>
      </c>
      <c r="CW118" s="21">
        <v>0.26929999999999998</v>
      </c>
      <c r="CX118" s="21" t="s">
        <v>4</v>
      </c>
      <c r="CY118" s="21">
        <v>2.1040000000000001</v>
      </c>
      <c r="CZ118" s="21">
        <v>-1.9550000000000001</v>
      </c>
      <c r="DA118" s="21">
        <v>0.18290000000000001</v>
      </c>
      <c r="DB118" s="12">
        <v>0.83930000000000005</v>
      </c>
      <c r="DC118" s="12" t="s">
        <v>4</v>
      </c>
      <c r="DD118" s="12">
        <v>0.82799999999999996</v>
      </c>
      <c r="DE118" s="12">
        <v>0.75339999999999996</v>
      </c>
      <c r="DF118" s="12">
        <v>0.79549999999999998</v>
      </c>
      <c r="DG118" s="12">
        <v>0.92169999999999996</v>
      </c>
      <c r="DH118" s="12" t="s">
        <v>4</v>
      </c>
      <c r="DI118" s="12">
        <v>0.79969999999999997</v>
      </c>
      <c r="DJ118" s="12">
        <v>0.50370000000000004</v>
      </c>
      <c r="DK118" s="12">
        <v>0.95540000000000003</v>
      </c>
      <c r="DL118" s="12">
        <v>0.58689999999999998</v>
      </c>
      <c r="DM118" s="12" t="s">
        <v>4</v>
      </c>
      <c r="DN118" s="12">
        <v>0.55110000000000003</v>
      </c>
      <c r="DO118" s="12">
        <v>0.95750000000000002</v>
      </c>
      <c r="DP118" s="108">
        <v>0.55840000000000001</v>
      </c>
      <c r="DQ118" s="103">
        <v>-0.1007</v>
      </c>
      <c r="DR118" s="21" t="s">
        <v>4</v>
      </c>
      <c r="DS118" s="21">
        <v>2.129E-2</v>
      </c>
      <c r="DT118" s="21">
        <v>-8.4610000000000005E-2</v>
      </c>
      <c r="DU118" s="21">
        <v>2.7040000000000002E-2</v>
      </c>
      <c r="DV118" s="21">
        <v>-0.09</v>
      </c>
      <c r="DW118" s="21">
        <v>3.6940000000000001E-2</v>
      </c>
      <c r="DX118" s="21" t="s">
        <v>4</v>
      </c>
      <c r="DY118" s="21">
        <v>-6.1600000000000002E-2</v>
      </c>
      <c r="DZ118" s="21">
        <v>2.7490000000000001E-2</v>
      </c>
      <c r="EA118" s="21">
        <v>-0.33760000000000001</v>
      </c>
      <c r="EB118" s="21">
        <v>2.5530000000000001E-2</v>
      </c>
      <c r="EC118" s="12">
        <v>4.6009999999999997E-30</v>
      </c>
      <c r="ED118" s="12" t="s">
        <v>4</v>
      </c>
      <c r="EE118" s="12">
        <v>0.87509999999999999</v>
      </c>
      <c r="EF118" s="12">
        <v>1.9000000000000001E-4</v>
      </c>
      <c r="EG118" s="12">
        <v>8.3160000000000005E-4</v>
      </c>
      <c r="EH118" s="12">
        <v>2.2670000000000001E-31</v>
      </c>
      <c r="EI118" s="12">
        <v>1.6580000000000001E-2</v>
      </c>
      <c r="EJ118" s="12" t="s">
        <v>4</v>
      </c>
      <c r="EK118" s="12">
        <v>0.61539999999999995</v>
      </c>
      <c r="EL118" s="12">
        <v>0.3518</v>
      </c>
      <c r="EM118" s="12">
        <v>4.2739999999999998E-4</v>
      </c>
      <c r="EN118" s="12">
        <v>5.1380000000000002E-2</v>
      </c>
      <c r="EO118" s="12">
        <v>3.7700000000000001E-16</v>
      </c>
      <c r="EP118" s="12" t="s">
        <v>4</v>
      </c>
      <c r="EQ118" s="12">
        <v>0.79869999999999997</v>
      </c>
      <c r="ER118" s="12">
        <v>6.1919999999999998E-4</v>
      </c>
      <c r="ES118" s="12">
        <v>0.69040000000000001</v>
      </c>
      <c r="ET118" s="108">
        <v>8.3630000000000003E-17</v>
      </c>
      <c r="EU118" s="103">
        <v>-9.257E-2</v>
      </c>
      <c r="EV118" s="21" t="s">
        <v>4</v>
      </c>
      <c r="EW118" s="21">
        <v>1.7100000000000001E-2</v>
      </c>
      <c r="EX118" s="21">
        <v>-8.6849999999999997E-2</v>
      </c>
      <c r="EY118" s="21">
        <v>-9.0249999999999997E-2</v>
      </c>
      <c r="EZ118" s="21">
        <v>4.5960000000000001E-2</v>
      </c>
      <c r="FA118" s="21" t="s">
        <v>4</v>
      </c>
      <c r="FB118" s="21">
        <v>-6.7970000000000003E-2</v>
      </c>
      <c r="FC118" s="21">
        <v>6.0949999999999997E-2</v>
      </c>
      <c r="FD118" s="21">
        <v>4.5440000000000001E-2</v>
      </c>
      <c r="FE118" s="12">
        <v>1.144E-31</v>
      </c>
      <c r="FF118" s="12" t="s">
        <v>4</v>
      </c>
      <c r="FG118" s="12">
        <v>0.8629</v>
      </c>
      <c r="FH118" s="12">
        <v>1.122E-4</v>
      </c>
      <c r="FI118" s="12">
        <v>3.0920000000000001E-33</v>
      </c>
      <c r="FJ118" s="12">
        <v>1.361E-3</v>
      </c>
      <c r="FK118" s="12" t="s">
        <v>4</v>
      </c>
      <c r="FL118" s="12">
        <v>0.59409999999999996</v>
      </c>
      <c r="FM118" s="12">
        <v>0.10100000000000001</v>
      </c>
      <c r="FN118" s="12">
        <v>5.0180000000000005E-4</v>
      </c>
      <c r="FO118" s="12">
        <v>2.7070000000000001E-27</v>
      </c>
      <c r="FP118" s="12" t="s">
        <v>4</v>
      </c>
      <c r="FQ118" s="12">
        <v>0.81989999999999996</v>
      </c>
      <c r="FR118" s="12">
        <v>2.8549999999999999E-5</v>
      </c>
      <c r="FS118" s="108">
        <v>7.8699999999999998E-29</v>
      </c>
    </row>
    <row r="119" spans="1:175" x14ac:dyDescent="0.35">
      <c r="A119" s="11" t="s">
        <v>172</v>
      </c>
      <c r="B119" s="11">
        <v>15</v>
      </c>
      <c r="C119" s="106">
        <v>44784375</v>
      </c>
      <c r="D119" s="11" t="s">
        <v>89</v>
      </c>
      <c r="E119" s="11" t="s">
        <v>83</v>
      </c>
      <c r="F119" s="11" t="s">
        <v>25416</v>
      </c>
      <c r="G119" s="120" t="s">
        <v>1263</v>
      </c>
      <c r="H119" s="11" t="b">
        <v>1</v>
      </c>
      <c r="I119" s="12">
        <v>5.6389999999999995E-16</v>
      </c>
      <c r="J119" s="102" t="s">
        <v>27097</v>
      </c>
      <c r="K119" s="231">
        <v>-2.9760000000000002E-2</v>
      </c>
      <c r="L119" s="21" t="s">
        <v>4</v>
      </c>
      <c r="M119" s="21">
        <v>2.3500000000000001E-3</v>
      </c>
      <c r="N119" s="21">
        <v>-4.1959999999999997E-2</v>
      </c>
      <c r="O119" s="21">
        <v>-4.0300000000000002E-2</v>
      </c>
      <c r="P119" s="21">
        <v>-2.9389999999999999E-2</v>
      </c>
      <c r="Q119" s="21">
        <v>5.0809999999999996E-3</v>
      </c>
      <c r="R119" s="21" t="s">
        <v>4</v>
      </c>
      <c r="S119" s="21">
        <v>-3.4360000000000002E-2</v>
      </c>
      <c r="T119" s="21">
        <v>4.7540000000000004E-3</v>
      </c>
      <c r="U119" s="21">
        <v>-1.754E-2</v>
      </c>
      <c r="V119" s="21">
        <v>2.6310000000000001E-3</v>
      </c>
      <c r="W119" s="12">
        <v>2.577E-13</v>
      </c>
      <c r="X119" s="12" t="s">
        <v>4</v>
      </c>
      <c r="Y119" s="12">
        <v>0.33810000000000001</v>
      </c>
      <c r="Z119" s="12">
        <v>3.2249999999999998E-4</v>
      </c>
      <c r="AA119" s="12">
        <v>6.228E-3</v>
      </c>
      <c r="AB119" s="12">
        <v>1.4620000000000001E-17</v>
      </c>
      <c r="AC119" s="12">
        <v>0.43290000000000001</v>
      </c>
      <c r="AD119" s="12" t="s">
        <v>4</v>
      </c>
      <c r="AE119" s="12">
        <v>0.14990000000000001</v>
      </c>
      <c r="AF119" s="12">
        <v>0.87209999999999999</v>
      </c>
      <c r="AG119" s="12">
        <v>0.59350000000000003</v>
      </c>
      <c r="AH119" s="12">
        <v>0.78310000000000002</v>
      </c>
      <c r="AI119" s="12">
        <v>1.6030000000000001E-5</v>
      </c>
      <c r="AJ119" s="12" t="s">
        <v>4</v>
      </c>
      <c r="AK119" s="12">
        <v>0.91010000000000002</v>
      </c>
      <c r="AL119" s="12">
        <v>1.7240000000000001E-3</v>
      </c>
      <c r="AM119" s="12">
        <v>0.1144</v>
      </c>
      <c r="AN119" s="108">
        <v>2.9069999999999998E-7</v>
      </c>
      <c r="AO119" s="103">
        <v>-2.7820000000000001E-2</v>
      </c>
      <c r="AP119" s="21" t="s">
        <v>4</v>
      </c>
      <c r="AQ119" s="21">
        <v>3.0349999999999999E-2</v>
      </c>
      <c r="AR119" s="21">
        <v>-5.6430000000000001E-2</v>
      </c>
      <c r="AS119" s="21">
        <v>-2.9649999999999999E-2</v>
      </c>
      <c r="AT119" s="21">
        <v>-2.8960000000000001E-3</v>
      </c>
      <c r="AU119" s="21" t="s">
        <v>4</v>
      </c>
      <c r="AV119" s="21">
        <v>1.5650000000000001E-2</v>
      </c>
      <c r="AW119" s="21">
        <v>5.6349999999999997E-2</v>
      </c>
      <c r="AX119" s="21">
        <v>2.3110000000000001E-3</v>
      </c>
      <c r="AY119" s="109">
        <v>5.6389999999999995E-16</v>
      </c>
      <c r="AZ119" s="12" t="s">
        <v>4</v>
      </c>
      <c r="BA119" s="12">
        <v>0.1905</v>
      </c>
      <c r="BB119" s="12">
        <v>4.8810000000000002E-5</v>
      </c>
      <c r="BC119" s="12">
        <v>9.6650000000000003E-17</v>
      </c>
      <c r="BD119" s="12">
        <v>0.88639999999999997</v>
      </c>
      <c r="BE119" s="12" t="s">
        <v>4</v>
      </c>
      <c r="BF119" s="12">
        <v>0.77969999999999995</v>
      </c>
      <c r="BG119" s="12">
        <v>2.2100000000000002E-2</v>
      </c>
      <c r="BH119" s="12">
        <v>0.57769999999999999</v>
      </c>
      <c r="BI119" s="12">
        <v>7.5729999999999994E-9</v>
      </c>
      <c r="BJ119" s="12" t="s">
        <v>4</v>
      </c>
      <c r="BK119" s="12">
        <v>0.23139999999999999</v>
      </c>
      <c r="BL119" s="12">
        <v>8.9560000000000003E-6</v>
      </c>
      <c r="BM119" s="108">
        <v>4.9050000000000001E-11</v>
      </c>
      <c r="BN119" s="103">
        <v>-1.153</v>
      </c>
      <c r="BO119" s="21" t="s">
        <v>4</v>
      </c>
      <c r="BP119" s="21">
        <v>-0.10539999999999999</v>
      </c>
      <c r="BQ119" s="21">
        <v>-3.56</v>
      </c>
      <c r="BR119" s="21">
        <v>-3.9750000000000001</v>
      </c>
      <c r="BS119" s="21">
        <v>-1.661</v>
      </c>
      <c r="BT119" s="21">
        <v>1.754</v>
      </c>
      <c r="BU119" s="21" t="s">
        <v>4</v>
      </c>
      <c r="BV119" s="21">
        <v>0.26869999999999999</v>
      </c>
      <c r="BW119" s="21">
        <v>4.6379999999999999</v>
      </c>
      <c r="BX119" s="21">
        <v>4.4379999999999997</v>
      </c>
      <c r="BY119" s="21">
        <v>2.2280000000000002</v>
      </c>
      <c r="BZ119" s="12">
        <v>0.3644</v>
      </c>
      <c r="CA119" s="12" t="s">
        <v>4</v>
      </c>
      <c r="CB119" s="12">
        <v>0.99839999999999995</v>
      </c>
      <c r="CC119" s="12">
        <v>0.2218</v>
      </c>
      <c r="CD119" s="12">
        <v>0.54790000000000005</v>
      </c>
      <c r="CE119" s="12">
        <v>0.1216</v>
      </c>
      <c r="CF119" s="12">
        <v>8.1350000000000006E-2</v>
      </c>
      <c r="CG119" s="12" t="s">
        <v>4</v>
      </c>
      <c r="CH119" s="12">
        <v>0.56610000000000005</v>
      </c>
      <c r="CI119" s="12">
        <v>0.1482</v>
      </c>
      <c r="CJ119" s="12">
        <v>0.32269999999999999</v>
      </c>
      <c r="CK119" s="12">
        <v>3.3079999999999998E-2</v>
      </c>
      <c r="CL119" s="12">
        <v>0.28999999999999998</v>
      </c>
      <c r="CM119" s="12" t="s">
        <v>4</v>
      </c>
      <c r="CN119" s="12">
        <v>0.97260000000000002</v>
      </c>
      <c r="CO119" s="12">
        <v>9.622E-2</v>
      </c>
      <c r="CP119" s="12">
        <v>0.27939999999999998</v>
      </c>
      <c r="CQ119" s="108">
        <v>6.9180000000000005E-2</v>
      </c>
      <c r="CR119" s="103">
        <v>0.26919999999999999</v>
      </c>
      <c r="CS119" s="21" t="s">
        <v>4</v>
      </c>
      <c r="CT119" s="21">
        <v>7.774</v>
      </c>
      <c r="CU119" s="21">
        <v>-3.1339999999999999</v>
      </c>
      <c r="CV119" s="21">
        <v>0.125</v>
      </c>
      <c r="CW119" s="21">
        <v>0.55349999999999999</v>
      </c>
      <c r="CX119" s="21" t="s">
        <v>4</v>
      </c>
      <c r="CY119" s="21">
        <v>-11.51</v>
      </c>
      <c r="CZ119" s="21">
        <v>5.2380000000000004</v>
      </c>
      <c r="DA119" s="21">
        <v>0.62350000000000005</v>
      </c>
      <c r="DB119" s="12">
        <v>0.53220000000000001</v>
      </c>
      <c r="DC119" s="12" t="s">
        <v>4</v>
      </c>
      <c r="DD119" s="12">
        <v>6.2059999999999997E-2</v>
      </c>
      <c r="DE119" s="12">
        <v>0.2324</v>
      </c>
      <c r="DF119" s="12">
        <v>0.59789999999999999</v>
      </c>
      <c r="DG119" s="12">
        <v>0.63800000000000001</v>
      </c>
      <c r="DH119" s="12" t="s">
        <v>4</v>
      </c>
      <c r="DI119" s="12">
        <v>3.9170000000000003E-2</v>
      </c>
      <c r="DJ119" s="12">
        <v>0.1774</v>
      </c>
      <c r="DK119" s="12">
        <v>0.67589999999999995</v>
      </c>
      <c r="DL119" s="12">
        <v>0.72070000000000001</v>
      </c>
      <c r="DM119" s="12" t="s">
        <v>4</v>
      </c>
      <c r="DN119" s="12">
        <v>2.8129999999999999E-2</v>
      </c>
      <c r="DO119" s="12">
        <v>0.11550000000000001</v>
      </c>
      <c r="DP119" s="108">
        <v>0.85050000000000003</v>
      </c>
      <c r="DQ119" s="103">
        <v>7.7049999999999993E-2</v>
      </c>
      <c r="DR119" s="21" t="s">
        <v>4</v>
      </c>
      <c r="DS119" s="21">
        <v>2.8889999999999999E-2</v>
      </c>
      <c r="DT119" s="21">
        <v>7.9619999999999996E-2</v>
      </c>
      <c r="DU119" s="21" t="s">
        <v>4</v>
      </c>
      <c r="DV119" s="21">
        <v>7.2270000000000001E-2</v>
      </c>
      <c r="DW119" s="21">
        <v>-3.2079999999999997E-2</v>
      </c>
      <c r="DX119" s="21" t="s">
        <v>4</v>
      </c>
      <c r="DY119" s="21">
        <v>-9.1649999999999995E-3</v>
      </c>
      <c r="DZ119" s="21">
        <v>-2.9870000000000001E-2</v>
      </c>
      <c r="EA119" s="21" t="s">
        <v>4</v>
      </c>
      <c r="EB119" s="21">
        <v>-2.8150000000000001E-2</v>
      </c>
      <c r="EC119" s="12">
        <v>1.5660000000000001E-10</v>
      </c>
      <c r="ED119" s="12" t="s">
        <v>4</v>
      </c>
      <c r="EE119" s="12">
        <v>0.73919999999999997</v>
      </c>
      <c r="EF119" s="12">
        <v>7.77E-3</v>
      </c>
      <c r="EG119" s="12" t="s">
        <v>4</v>
      </c>
      <c r="EH119" s="12">
        <v>6.7199999999999996E-12</v>
      </c>
      <c r="EI119" s="12">
        <v>0.24410000000000001</v>
      </c>
      <c r="EJ119" s="12" t="s">
        <v>4</v>
      </c>
      <c r="EK119" s="12">
        <v>0.91869999999999996</v>
      </c>
      <c r="EL119" s="12">
        <v>0.4133</v>
      </c>
      <c r="EM119" s="12" t="s">
        <v>4</v>
      </c>
      <c r="EN119" s="12">
        <v>0.16850000000000001</v>
      </c>
      <c r="EO119" s="12">
        <v>2.835E-6</v>
      </c>
      <c r="EP119" s="12" t="s">
        <v>4</v>
      </c>
      <c r="EQ119" s="12">
        <v>0.48830000000000001</v>
      </c>
      <c r="ER119" s="12">
        <v>7.6249999999999998E-3</v>
      </c>
      <c r="ES119" s="12" t="s">
        <v>4</v>
      </c>
      <c r="ET119" s="108">
        <v>1.547E-7</v>
      </c>
      <c r="EU119" s="103">
        <v>7.0540000000000005E-2</v>
      </c>
      <c r="EV119" s="21" t="s">
        <v>4</v>
      </c>
      <c r="EW119" s="21">
        <v>-6.7980000000000004E-4</v>
      </c>
      <c r="EX119" s="21">
        <v>7.5319999999999998E-2</v>
      </c>
      <c r="EY119" s="21">
        <v>6.8049999999999999E-2</v>
      </c>
      <c r="EZ119" s="21">
        <v>-3.916E-2</v>
      </c>
      <c r="FA119" s="21" t="s">
        <v>4</v>
      </c>
      <c r="FB119" s="21">
        <v>-1.295E-2</v>
      </c>
      <c r="FC119" s="21">
        <v>-5.9200000000000003E-2</v>
      </c>
      <c r="FD119" s="21">
        <v>-3.8629999999999998E-2</v>
      </c>
      <c r="FE119" s="12">
        <v>2.2259999999999999E-11</v>
      </c>
      <c r="FF119" s="12" t="s">
        <v>4</v>
      </c>
      <c r="FG119" s="12">
        <v>0.98350000000000004</v>
      </c>
      <c r="FH119" s="12">
        <v>1.933E-2</v>
      </c>
      <c r="FI119" s="12">
        <v>5.4809999999999998E-12</v>
      </c>
      <c r="FJ119" s="12">
        <v>3.288E-2</v>
      </c>
      <c r="FK119" s="12" t="s">
        <v>4</v>
      </c>
      <c r="FL119" s="12">
        <v>0.77439999999999998</v>
      </c>
      <c r="FM119" s="12">
        <v>0.26129999999999998</v>
      </c>
      <c r="FN119" s="12">
        <v>1.745E-2</v>
      </c>
      <c r="FO119" s="12">
        <v>2.058E-10</v>
      </c>
      <c r="FP119" s="12" t="s">
        <v>4</v>
      </c>
      <c r="FQ119" s="12">
        <v>0.98939999999999995</v>
      </c>
      <c r="FR119" s="12">
        <v>5.2890000000000003E-3</v>
      </c>
      <c r="FS119" s="108">
        <v>3.6340000000000001E-11</v>
      </c>
    </row>
    <row r="120" spans="1:175" x14ac:dyDescent="0.35">
      <c r="A120" s="11" t="s">
        <v>171</v>
      </c>
      <c r="B120" s="11">
        <v>15</v>
      </c>
      <c r="C120" s="106">
        <v>58674308</v>
      </c>
      <c r="D120" s="11" t="s">
        <v>84</v>
      </c>
      <c r="E120" s="11" t="s">
        <v>83</v>
      </c>
      <c r="F120" s="11" t="s">
        <v>27020</v>
      </c>
      <c r="G120" s="120" t="s">
        <v>27072</v>
      </c>
      <c r="H120" s="11" t="b">
        <v>1</v>
      </c>
      <c r="I120" s="11">
        <v>0</v>
      </c>
      <c r="J120" s="102" t="s">
        <v>27089</v>
      </c>
      <c r="K120" s="231">
        <v>2.52E-2</v>
      </c>
      <c r="L120" s="21">
        <v>1.8409999999999999E-2</v>
      </c>
      <c r="M120" s="21">
        <v>2.4080000000000001E-2</v>
      </c>
      <c r="N120" s="21">
        <v>2.4129999999999999E-2</v>
      </c>
      <c r="O120" s="21">
        <v>2.2210000000000001E-2</v>
      </c>
      <c r="P120" s="21">
        <v>2.4049999999999998E-2</v>
      </c>
      <c r="Q120" s="21">
        <v>2.0439999999999998E-3</v>
      </c>
      <c r="R120" s="21">
        <v>-1.158E-3</v>
      </c>
      <c r="S120" s="21">
        <v>3.0170000000000002E-3</v>
      </c>
      <c r="T120" s="21">
        <v>-4.1260000000000003E-3</v>
      </c>
      <c r="U120" s="21">
        <v>5.555E-3</v>
      </c>
      <c r="V120" s="21">
        <v>2.4130000000000002E-3</v>
      </c>
      <c r="W120" s="12">
        <v>1.1800000000000001E-218</v>
      </c>
      <c r="X120" s="12">
        <v>1.7289999999999999E-9</v>
      </c>
      <c r="Y120" s="12">
        <v>7.2100000000000004E-105</v>
      </c>
      <c r="Z120" s="12">
        <v>5.2120000000000003E-14</v>
      </c>
      <c r="AA120" s="12">
        <v>3.3769999999999997E-5</v>
      </c>
      <c r="AB120" s="109">
        <v>0</v>
      </c>
      <c r="AC120" s="12">
        <v>0.21820000000000001</v>
      </c>
      <c r="AD120" s="12">
        <v>0.82789999999999997</v>
      </c>
      <c r="AE120" s="12">
        <v>0.73060000000000003</v>
      </c>
      <c r="AF120" s="12">
        <v>0.48720000000000002</v>
      </c>
      <c r="AG120" s="12">
        <v>0.42</v>
      </c>
      <c r="AH120" s="12">
        <v>0.60399999999999998</v>
      </c>
      <c r="AI120" s="12">
        <v>1.875E-50</v>
      </c>
      <c r="AJ120" s="12">
        <v>2.2809999999999998E-6</v>
      </c>
      <c r="AK120" s="12">
        <v>5.7659999999999998E-64</v>
      </c>
      <c r="AL120" s="12">
        <v>2.539E-9</v>
      </c>
      <c r="AM120" s="12">
        <v>6.4140000000000004E-3</v>
      </c>
      <c r="AN120" s="108">
        <v>5.3899999999999997E-124</v>
      </c>
      <c r="AO120" s="103">
        <v>2.5489999999999999E-2</v>
      </c>
      <c r="AP120" s="21">
        <v>1.856E-2</v>
      </c>
      <c r="AQ120" s="21">
        <v>2.436E-2</v>
      </c>
      <c r="AR120" s="21">
        <v>2.3529999999999999E-2</v>
      </c>
      <c r="AS120" s="21">
        <v>2.443E-2</v>
      </c>
      <c r="AT120" s="21">
        <v>1.248E-3</v>
      </c>
      <c r="AU120" s="21">
        <v>-4.9919999999999999E-3</v>
      </c>
      <c r="AV120" s="21">
        <v>3.2729999999999999E-4</v>
      </c>
      <c r="AW120" s="21">
        <v>-5.1089999999999998E-3</v>
      </c>
      <c r="AX120" s="21">
        <v>1.2210000000000001E-3</v>
      </c>
      <c r="AY120" s="12">
        <v>3.79E-186</v>
      </c>
      <c r="AZ120" s="12">
        <v>1.433E-8</v>
      </c>
      <c r="BA120" s="12">
        <v>2.5699999999999999E-97</v>
      </c>
      <c r="BB120" s="12">
        <v>5.7479999999999998E-14</v>
      </c>
      <c r="BC120" s="12">
        <v>3.3999999999999998E-294</v>
      </c>
      <c r="BD120" s="12">
        <v>0.6845</v>
      </c>
      <c r="BE120" s="12">
        <v>0.67949999999999999</v>
      </c>
      <c r="BF120" s="12">
        <v>0.18060000000000001</v>
      </c>
      <c r="BG120" s="12">
        <v>0.42280000000000001</v>
      </c>
      <c r="BH120" s="12">
        <v>0.18870000000000001</v>
      </c>
      <c r="BI120" s="12">
        <v>1.01E-94</v>
      </c>
      <c r="BJ120" s="12">
        <v>7.2959999999999996E-9</v>
      </c>
      <c r="BK120" s="12">
        <v>2.19E-66</v>
      </c>
      <c r="BL120" s="12">
        <v>9.1370000000000003E-13</v>
      </c>
      <c r="BM120" s="108">
        <v>2.8299999999999999E-163</v>
      </c>
      <c r="BN120" s="103">
        <v>0.3962</v>
      </c>
      <c r="BO120" s="21">
        <v>-0.66579999999999995</v>
      </c>
      <c r="BP120" s="21">
        <v>-1.26</v>
      </c>
      <c r="BQ120" s="21">
        <v>-0.71799999999999997</v>
      </c>
      <c r="BR120" s="21">
        <v>0.68469999999999998</v>
      </c>
      <c r="BS120" s="21">
        <v>-0.3805</v>
      </c>
      <c r="BT120" s="21">
        <v>-0.19189999999999999</v>
      </c>
      <c r="BU120" s="21">
        <v>0.61040000000000005</v>
      </c>
      <c r="BV120" s="21">
        <v>0.37419999999999998</v>
      </c>
      <c r="BW120" s="21">
        <v>1.208</v>
      </c>
      <c r="BX120" s="21">
        <v>0.78380000000000005</v>
      </c>
      <c r="BY120" s="21">
        <v>0.50139999999999996</v>
      </c>
      <c r="BZ120" s="12">
        <v>0.1196</v>
      </c>
      <c r="CA120" s="12">
        <v>0.56469999999999998</v>
      </c>
      <c r="CB120" s="12">
        <v>3.7450000000000001E-6</v>
      </c>
      <c r="CC120" s="12">
        <v>0.36399999999999999</v>
      </c>
      <c r="CD120" s="12">
        <v>0.25609999999999999</v>
      </c>
      <c r="CE120" s="12">
        <v>5.3629999999999997E-2</v>
      </c>
      <c r="CF120" s="12">
        <v>0.29959999999999998</v>
      </c>
      <c r="CG120" s="12">
        <v>0.84560000000000002</v>
      </c>
      <c r="CH120" s="12">
        <v>0.70950000000000002</v>
      </c>
      <c r="CI120" s="12">
        <v>0.16350000000000001</v>
      </c>
      <c r="CJ120" s="12">
        <v>0.74160000000000004</v>
      </c>
      <c r="CK120" s="12">
        <v>0.62280000000000002</v>
      </c>
      <c r="CL120" s="12">
        <v>0.13100000000000001</v>
      </c>
      <c r="CM120" s="12">
        <v>0.2949</v>
      </c>
      <c r="CN120" s="12">
        <v>1.7570000000000001E-3</v>
      </c>
      <c r="CO120" s="12">
        <v>0.24260000000000001</v>
      </c>
      <c r="CP120" s="12">
        <v>0.56440000000000001</v>
      </c>
      <c r="CQ120" s="108">
        <v>0.16869999999999999</v>
      </c>
      <c r="CR120" s="103">
        <v>0.15010000000000001</v>
      </c>
      <c r="CS120" s="21">
        <v>-0.55510000000000004</v>
      </c>
      <c r="CT120" s="21">
        <v>-0.75870000000000004</v>
      </c>
      <c r="CU120" s="21">
        <v>-0.11940000000000001</v>
      </c>
      <c r="CV120" s="21">
        <v>-0.14749999999999999</v>
      </c>
      <c r="CW120" s="21">
        <v>0.11749999999999999</v>
      </c>
      <c r="CX120" s="21">
        <v>0.75670000000000004</v>
      </c>
      <c r="CY120" s="21">
        <v>-0.59940000000000004</v>
      </c>
      <c r="CZ120" s="21">
        <v>0.18740000000000001</v>
      </c>
      <c r="DA120" s="21">
        <v>0.16619999999999999</v>
      </c>
      <c r="DB120" s="12">
        <v>0.2757</v>
      </c>
      <c r="DC120" s="12">
        <v>0.55459999999999998</v>
      </c>
      <c r="DD120" s="12">
        <v>3.0519999999999999E-4</v>
      </c>
      <c r="DE120" s="12">
        <v>0.96950000000000003</v>
      </c>
      <c r="DF120" s="12">
        <v>0.59179999999999999</v>
      </c>
      <c r="DG120" s="12">
        <v>0.75270000000000004</v>
      </c>
      <c r="DH120" s="12">
        <v>0.80389999999999995</v>
      </c>
      <c r="DI120" s="12">
        <v>0.15859999999999999</v>
      </c>
      <c r="DJ120" s="12">
        <v>0.74580000000000002</v>
      </c>
      <c r="DK120" s="12">
        <v>0.44500000000000001</v>
      </c>
      <c r="DL120" s="12">
        <v>0.41830000000000001</v>
      </c>
      <c r="DM120" s="12">
        <v>0.27439999999999998</v>
      </c>
      <c r="DN120" s="12">
        <v>5.2060000000000002E-2</v>
      </c>
      <c r="DO120" s="12">
        <v>0.84030000000000005</v>
      </c>
      <c r="DP120" s="108">
        <v>0.50170000000000003</v>
      </c>
      <c r="DQ120" s="103">
        <v>2.0979999999999999E-2</v>
      </c>
      <c r="DR120" s="21">
        <v>1.3769999999999999E-2</v>
      </c>
      <c r="DS120" s="21">
        <v>1.9779999999999999E-2</v>
      </c>
      <c r="DT120" s="21">
        <v>9.1140000000000006E-3</v>
      </c>
      <c r="DU120" s="21">
        <v>4.6989999999999997E-2</v>
      </c>
      <c r="DV120" s="21">
        <v>1.9269999999999999E-2</v>
      </c>
      <c r="DW120" s="21">
        <v>-6.8539999999999998E-3</v>
      </c>
      <c r="DX120" s="21">
        <v>4.8900000000000002E-3</v>
      </c>
      <c r="DY120" s="21">
        <v>-3.8149999999999998E-3</v>
      </c>
      <c r="DZ120" s="21">
        <v>1.9050000000000001E-2</v>
      </c>
      <c r="EA120" s="21">
        <v>-4.3150000000000001E-2</v>
      </c>
      <c r="EB120" s="21">
        <v>-3.8310000000000002E-3</v>
      </c>
      <c r="EC120" s="12">
        <v>3.8399999999999999E-17</v>
      </c>
      <c r="ED120" s="12">
        <v>6.2350000000000001E-3</v>
      </c>
      <c r="EE120" s="12">
        <v>1.96E-16</v>
      </c>
      <c r="EF120" s="12">
        <v>1.4959999999999999E-3</v>
      </c>
      <c r="EG120" s="12">
        <v>0.21240000000000001</v>
      </c>
      <c r="EH120" s="12">
        <v>1.9410000000000001E-36</v>
      </c>
      <c r="EI120" s="12">
        <v>0.14710000000000001</v>
      </c>
      <c r="EJ120" s="12">
        <v>0.54710000000000003</v>
      </c>
      <c r="EK120" s="12">
        <v>0.1835</v>
      </c>
      <c r="EL120" s="12">
        <v>8.5000000000000006E-2</v>
      </c>
      <c r="EM120" s="12">
        <v>0.42720000000000002</v>
      </c>
      <c r="EN120" s="12">
        <v>0.18920000000000001</v>
      </c>
      <c r="EO120" s="12">
        <v>6.356E-9</v>
      </c>
      <c r="EP120" s="12">
        <v>4.5229999999999999E-2</v>
      </c>
      <c r="EQ120" s="12">
        <v>6.675E-16</v>
      </c>
      <c r="ER120" s="12">
        <v>0.27610000000000001</v>
      </c>
      <c r="ES120" s="12">
        <v>8.1119999999999998E-2</v>
      </c>
      <c r="ET120" s="108">
        <v>3.6259999999999997E-24</v>
      </c>
      <c r="EU120" s="103">
        <v>1.5980000000000001E-2</v>
      </c>
      <c r="EV120" s="21">
        <v>1.5879999999999998E-2</v>
      </c>
      <c r="EW120" s="21">
        <v>2.0369999999999999E-2</v>
      </c>
      <c r="EX120" s="21">
        <v>1.601E-2</v>
      </c>
      <c r="EY120" s="21">
        <v>1.8030000000000001E-2</v>
      </c>
      <c r="EZ120" s="21">
        <v>-1.1800000000000001E-3</v>
      </c>
      <c r="FA120" s="21">
        <v>-2.8389999999999999E-3</v>
      </c>
      <c r="FB120" s="21">
        <v>-6.3309999999999998E-3</v>
      </c>
      <c r="FC120" s="21">
        <v>1.052E-2</v>
      </c>
      <c r="FD120" s="21">
        <v>-3.2859999999999999E-3</v>
      </c>
      <c r="FE120" s="12">
        <v>6.443E-15</v>
      </c>
      <c r="FF120" s="12">
        <v>1.6449999999999999E-2</v>
      </c>
      <c r="FG120" s="12">
        <v>8.1129999999999999E-17</v>
      </c>
      <c r="FH120" s="12">
        <v>5.241E-3</v>
      </c>
      <c r="FI120" s="12">
        <v>8.3879999999999992E-34</v>
      </c>
      <c r="FJ120" s="12">
        <v>0.98309999999999997</v>
      </c>
      <c r="FK120" s="12">
        <v>0.62270000000000003</v>
      </c>
      <c r="FL120" s="12">
        <v>0.10639999999999999</v>
      </c>
      <c r="FM120" s="12">
        <v>0.46350000000000002</v>
      </c>
      <c r="FN120" s="12">
        <v>0.34110000000000001</v>
      </c>
      <c r="FO120" s="12">
        <v>1.09E-9</v>
      </c>
      <c r="FP120" s="12">
        <v>6.051E-3</v>
      </c>
      <c r="FQ120" s="12">
        <v>2.129E-17</v>
      </c>
      <c r="FR120" s="12">
        <v>1.7999999999999999E-2</v>
      </c>
      <c r="FS120" s="108">
        <v>3.8079999999999998E-27</v>
      </c>
    </row>
    <row r="121" spans="1:175" x14ac:dyDescent="0.35">
      <c r="A121" s="11" t="s">
        <v>170</v>
      </c>
      <c r="B121" s="11">
        <v>15</v>
      </c>
      <c r="C121" s="106">
        <v>63391362</v>
      </c>
      <c r="D121" s="11" t="s">
        <v>84</v>
      </c>
      <c r="E121" s="11" t="s">
        <v>88</v>
      </c>
      <c r="F121" s="11" t="s">
        <v>1120</v>
      </c>
      <c r="G121" s="120" t="s">
        <v>27073</v>
      </c>
      <c r="H121" s="11" t="b">
        <v>1</v>
      </c>
      <c r="I121" s="12">
        <v>1.5009999999999998E-11</v>
      </c>
      <c r="J121" s="102" t="s">
        <v>27089</v>
      </c>
      <c r="K121" s="231">
        <v>7.7949999999999998E-3</v>
      </c>
      <c r="L121" s="21">
        <v>5.5719999999999997E-3</v>
      </c>
      <c r="M121" s="21">
        <v>2.643E-3</v>
      </c>
      <c r="N121" s="21">
        <v>4.0679999999999996E-3</v>
      </c>
      <c r="O121" s="21">
        <v>1.086E-2</v>
      </c>
      <c r="P121" s="21">
        <v>6.1409999999999998E-3</v>
      </c>
      <c r="Q121" s="21">
        <v>-1.384E-3</v>
      </c>
      <c r="R121" s="21">
        <v>1.4189999999999999E-3</v>
      </c>
      <c r="S121" s="21">
        <v>-4.9620000000000003E-3</v>
      </c>
      <c r="T121" s="21">
        <v>3.441E-3</v>
      </c>
      <c r="U121" s="21">
        <v>-2.7179999999999999E-4</v>
      </c>
      <c r="V121" s="21">
        <v>5.1310000000000002E-5</v>
      </c>
      <c r="W121" s="12">
        <v>2.1190000000000001E-10</v>
      </c>
      <c r="X121" s="12">
        <v>6.0010000000000001E-2</v>
      </c>
      <c r="Y121" s="12">
        <v>0.43280000000000002</v>
      </c>
      <c r="Z121" s="12">
        <v>0.24199999999999999</v>
      </c>
      <c r="AA121" s="12">
        <v>0.27339999999999998</v>
      </c>
      <c r="AB121" s="109">
        <v>1.5009999999999998E-11</v>
      </c>
      <c r="AC121" s="12">
        <v>0.91720000000000002</v>
      </c>
      <c r="AD121" s="12">
        <v>0.88629999999999998</v>
      </c>
      <c r="AE121" s="12">
        <v>0.2959</v>
      </c>
      <c r="AF121" s="12">
        <v>0.49</v>
      </c>
      <c r="AG121" s="12">
        <v>0.68010000000000004</v>
      </c>
      <c r="AH121" s="12">
        <v>0.90920000000000001</v>
      </c>
      <c r="AI121" s="12">
        <v>1.237E-4</v>
      </c>
      <c r="AJ121" s="12">
        <v>0.12570000000000001</v>
      </c>
      <c r="AK121" s="12">
        <v>0.3367</v>
      </c>
      <c r="AL121" s="12">
        <v>0.4259</v>
      </c>
      <c r="AM121" s="12">
        <v>0.2281</v>
      </c>
      <c r="AN121" s="108">
        <v>3.099E-5</v>
      </c>
      <c r="AO121" s="103">
        <v>6.1079999999999997E-3</v>
      </c>
      <c r="AP121" s="21">
        <v>8.8500000000000002E-3</v>
      </c>
      <c r="AQ121" s="21">
        <v>2.6380000000000002E-3</v>
      </c>
      <c r="AR121" s="21">
        <v>3.4090000000000001E-3</v>
      </c>
      <c r="AS121" s="21">
        <v>5.7279999999999996E-3</v>
      </c>
      <c r="AT121" s="21">
        <v>4.7800000000000002E-4</v>
      </c>
      <c r="AU121" s="21">
        <v>-1.057E-2</v>
      </c>
      <c r="AV121" s="21">
        <v>-8.3569999999999998E-3</v>
      </c>
      <c r="AW121" s="21">
        <v>6.7190000000000001E-3</v>
      </c>
      <c r="AX121" s="21">
        <v>-3.7450000000000002E-5</v>
      </c>
      <c r="AY121" s="12">
        <v>3.5910000000000002E-8</v>
      </c>
      <c r="AZ121" s="12">
        <v>1.2149999999999999E-2</v>
      </c>
      <c r="BA121" s="12">
        <v>0.33210000000000001</v>
      </c>
      <c r="BB121" s="12">
        <v>0.2399</v>
      </c>
      <c r="BC121" s="12">
        <v>4.711E-9</v>
      </c>
      <c r="BD121" s="12">
        <v>0.58609999999999995</v>
      </c>
      <c r="BE121" s="12">
        <v>0.14319999999999999</v>
      </c>
      <c r="BF121" s="12">
        <v>0.1615</v>
      </c>
      <c r="BG121" s="12">
        <v>0.3402</v>
      </c>
      <c r="BH121" s="12">
        <v>0.91849999999999998</v>
      </c>
      <c r="BI121" s="12">
        <v>5.2819999999999999E-5</v>
      </c>
      <c r="BJ121" s="12">
        <v>2.9239999999999999E-3</v>
      </c>
      <c r="BK121" s="12">
        <v>0.35310000000000002</v>
      </c>
      <c r="BL121" s="12">
        <v>0.4138</v>
      </c>
      <c r="BM121" s="108">
        <v>1.246E-6</v>
      </c>
      <c r="BN121" s="103">
        <v>-1.421E-2</v>
      </c>
      <c r="BO121" s="21">
        <v>-0.23150000000000001</v>
      </c>
      <c r="BP121" s="21">
        <v>-0.54139999999999999</v>
      </c>
      <c r="BQ121" s="21">
        <v>-1.403</v>
      </c>
      <c r="BR121" s="21">
        <v>1.679</v>
      </c>
      <c r="BS121" s="21">
        <v>-0.21310000000000001</v>
      </c>
      <c r="BT121" s="21">
        <v>-0.2321</v>
      </c>
      <c r="BU121" s="21">
        <v>0.377</v>
      </c>
      <c r="BV121" s="21">
        <v>1.246</v>
      </c>
      <c r="BW121" s="21">
        <v>1.177</v>
      </c>
      <c r="BX121" s="21">
        <v>-1.762</v>
      </c>
      <c r="BY121" s="21">
        <v>2.1850000000000001E-2</v>
      </c>
      <c r="BZ121" s="12">
        <v>0.37619999999999998</v>
      </c>
      <c r="CA121" s="12">
        <v>0.89970000000000006</v>
      </c>
      <c r="CB121" s="12">
        <v>0.51060000000000005</v>
      </c>
      <c r="CC121" s="12">
        <v>0.2072</v>
      </c>
      <c r="CD121" s="12">
        <v>0.50270000000000004</v>
      </c>
      <c r="CE121" s="12">
        <v>0.3412</v>
      </c>
      <c r="CF121" s="12">
        <v>0.83440000000000003</v>
      </c>
      <c r="CG121" s="12">
        <v>0.54659999999999997</v>
      </c>
      <c r="CH121" s="12">
        <v>0.31140000000000001</v>
      </c>
      <c r="CI121" s="12">
        <v>0.2412</v>
      </c>
      <c r="CJ121" s="12">
        <v>0.32750000000000001</v>
      </c>
      <c r="CK121" s="12">
        <v>0.41570000000000001</v>
      </c>
      <c r="CL121" s="12">
        <v>0.97270000000000001</v>
      </c>
      <c r="CM121" s="12">
        <v>0.73129999999999995</v>
      </c>
      <c r="CN121" s="12">
        <v>0.25929999999999997</v>
      </c>
      <c r="CO121" s="12">
        <v>7.8179999999999999E-2</v>
      </c>
      <c r="CP121" s="12">
        <v>0.2482</v>
      </c>
      <c r="CQ121" s="108">
        <v>0.35210000000000002</v>
      </c>
      <c r="CR121" s="103">
        <v>-0.1037</v>
      </c>
      <c r="CS121" s="21">
        <v>-0.29399999999999998</v>
      </c>
      <c r="CT121" s="21">
        <v>-0.28439999999999999</v>
      </c>
      <c r="CU121" s="21">
        <v>-1.2689999999999999</v>
      </c>
      <c r="CV121" s="21">
        <v>-0.2545</v>
      </c>
      <c r="CW121" s="21">
        <v>-0.18890000000000001</v>
      </c>
      <c r="CX121" s="21">
        <v>2.109</v>
      </c>
      <c r="CY121" s="21">
        <v>1.4410000000000001</v>
      </c>
      <c r="CZ121" s="21">
        <v>1.8320000000000001</v>
      </c>
      <c r="DA121" s="21">
        <v>0.13320000000000001</v>
      </c>
      <c r="DB121" s="12">
        <v>0.38190000000000002</v>
      </c>
      <c r="DC121" s="12">
        <v>0.15</v>
      </c>
      <c r="DD121" s="12">
        <v>0.52680000000000005</v>
      </c>
      <c r="DE121" s="12">
        <v>0.12989999999999999</v>
      </c>
      <c r="DF121" s="12">
        <v>0.34310000000000002</v>
      </c>
      <c r="DG121" s="12">
        <v>0.73519999999999996</v>
      </c>
      <c r="DH121" s="12">
        <v>3.7429999999999998E-2</v>
      </c>
      <c r="DI121" s="12">
        <v>0.31290000000000001</v>
      </c>
      <c r="DJ121" s="12">
        <v>0.1452</v>
      </c>
      <c r="DK121" s="12">
        <v>0.1525</v>
      </c>
      <c r="DL121" s="12">
        <v>0.63970000000000005</v>
      </c>
      <c r="DM121" s="12">
        <v>0.57050000000000001</v>
      </c>
      <c r="DN121" s="12">
        <v>0.81610000000000005</v>
      </c>
      <c r="DO121" s="12">
        <v>5.2609999999999997E-2</v>
      </c>
      <c r="DP121" s="108">
        <v>0.2046</v>
      </c>
      <c r="DQ121" s="103">
        <v>-9.0810000000000005E-3</v>
      </c>
      <c r="DR121" s="21">
        <v>-6.4539999999999997E-3</v>
      </c>
      <c r="DS121" s="21">
        <v>-1.5590000000000001E-3</v>
      </c>
      <c r="DT121" s="21">
        <v>5.9959999999999996E-3</v>
      </c>
      <c r="DU121" s="21">
        <v>-1.321E-2</v>
      </c>
      <c r="DV121" s="21">
        <v>-6.2870000000000001E-3</v>
      </c>
      <c r="DW121" s="21">
        <v>-6.2839999999999999E-4</v>
      </c>
      <c r="DX121" s="21">
        <v>-2.7959999999999999E-3</v>
      </c>
      <c r="DY121" s="21">
        <v>-1.7680000000000001E-2</v>
      </c>
      <c r="DZ121" s="21">
        <v>-7.8519999999999996E-3</v>
      </c>
      <c r="EA121" s="21">
        <v>2.964E-2</v>
      </c>
      <c r="EB121" s="21">
        <v>-3.1549999999999998E-3</v>
      </c>
      <c r="EC121" s="12">
        <v>6.9040000000000003E-5</v>
      </c>
      <c r="ED121" s="12">
        <v>0.2777</v>
      </c>
      <c r="EE121" s="12">
        <v>0.42080000000000001</v>
      </c>
      <c r="EF121" s="12">
        <v>0.83819999999999995</v>
      </c>
      <c r="EG121" s="12">
        <v>0.81299999999999994</v>
      </c>
      <c r="EH121" s="12">
        <v>5.0179999999999997E-5</v>
      </c>
      <c r="EI121" s="12">
        <v>0.98499999999999999</v>
      </c>
      <c r="EJ121" s="12">
        <v>0.62180000000000002</v>
      </c>
      <c r="EK121" s="12">
        <v>0.53859999999999997</v>
      </c>
      <c r="EL121" s="12">
        <v>0.49730000000000002</v>
      </c>
      <c r="EM121" s="12">
        <v>0.55969999999999998</v>
      </c>
      <c r="EN121" s="12">
        <v>0.61080000000000001</v>
      </c>
      <c r="EO121" s="12">
        <v>3.4970000000000001E-2</v>
      </c>
      <c r="EP121" s="12">
        <v>0.35049999999999998</v>
      </c>
      <c r="EQ121" s="12">
        <v>0.8609</v>
      </c>
      <c r="ER121" s="12">
        <v>0.59430000000000005</v>
      </c>
      <c r="ES121" s="12">
        <v>0.64229999999999998</v>
      </c>
      <c r="ET121" s="108">
        <v>5.3990000000000003E-2</v>
      </c>
      <c r="EU121" s="103">
        <v>-7.6680000000000003E-3</v>
      </c>
      <c r="EV121" s="21">
        <v>-3.4759999999999999E-3</v>
      </c>
      <c r="EW121" s="21">
        <v>-2.0079999999999998E-3</v>
      </c>
      <c r="EX121" s="21">
        <v>2.8900000000000002E-3</v>
      </c>
      <c r="EY121" s="21">
        <v>-5.4780000000000002E-3</v>
      </c>
      <c r="EZ121" s="21">
        <v>-4.261E-3</v>
      </c>
      <c r="FA121" s="21">
        <v>-4.4260000000000002E-4</v>
      </c>
      <c r="FB121" s="21">
        <v>-1.34E-2</v>
      </c>
      <c r="FC121" s="21">
        <v>-1.021E-3</v>
      </c>
      <c r="FD121" s="21">
        <v>-5.4679999999999998E-3</v>
      </c>
      <c r="FE121" s="12">
        <v>5.7219999999999998E-5</v>
      </c>
      <c r="FF121" s="12">
        <v>0.78569999999999995</v>
      </c>
      <c r="FG121" s="12">
        <v>0.63759999999999994</v>
      </c>
      <c r="FH121" s="12">
        <v>0.94120000000000004</v>
      </c>
      <c r="FI121" s="12">
        <v>1.7990000000000001E-4</v>
      </c>
      <c r="FJ121" s="12">
        <v>0.41160000000000002</v>
      </c>
      <c r="FK121" s="12">
        <v>0.7863</v>
      </c>
      <c r="FL121" s="12">
        <v>0.85199999999999998</v>
      </c>
      <c r="FM121" s="12">
        <v>0.96050000000000002</v>
      </c>
      <c r="FN121" s="12">
        <v>0.37930000000000003</v>
      </c>
      <c r="FO121" s="12">
        <v>1.4109999999999999E-2</v>
      </c>
      <c r="FP121" s="12">
        <v>0.54559999999999997</v>
      </c>
      <c r="FQ121" s="12">
        <v>0.75260000000000005</v>
      </c>
      <c r="FR121" s="12">
        <v>0.75960000000000005</v>
      </c>
      <c r="FS121" s="108">
        <v>3.0669999999999999E-2</v>
      </c>
    </row>
    <row r="122" spans="1:175" s="130" customFormat="1" x14ac:dyDescent="0.35">
      <c r="A122" s="123" t="s">
        <v>169</v>
      </c>
      <c r="B122" s="123">
        <v>16</v>
      </c>
      <c r="C122" s="124">
        <v>53822169</v>
      </c>
      <c r="D122" s="123" t="s">
        <v>23733</v>
      </c>
      <c r="E122" s="123" t="s">
        <v>105</v>
      </c>
      <c r="F122" s="123"/>
      <c r="G122" s="131" t="s">
        <v>25429</v>
      </c>
      <c r="H122" s="123" t="b">
        <v>1</v>
      </c>
      <c r="I122" s="126">
        <v>7.8159999999999997E-10</v>
      </c>
      <c r="J122" s="127" t="s">
        <v>27097</v>
      </c>
      <c r="K122" s="232">
        <v>-4.2180000000000004E-3</v>
      </c>
      <c r="L122" s="17">
        <v>-2.4589999999999998E-3</v>
      </c>
      <c r="M122" s="17">
        <v>-2.2829999999999999E-3</v>
      </c>
      <c r="N122" s="17">
        <v>-2.9780000000000002E-3</v>
      </c>
      <c r="O122" s="17">
        <v>6.4599999999999998E-4</v>
      </c>
      <c r="P122" s="17">
        <v>-3.4770000000000001E-3</v>
      </c>
      <c r="Q122" s="17">
        <v>-2.8279999999999998E-3</v>
      </c>
      <c r="R122" s="17">
        <v>7.3299999999999997E-3</v>
      </c>
      <c r="S122" s="17">
        <v>7.9429999999999995E-4</v>
      </c>
      <c r="T122" s="17">
        <v>-5.7689999999999998E-3</v>
      </c>
      <c r="U122" s="17">
        <v>-8.0160000000000006E-3</v>
      </c>
      <c r="V122" s="17">
        <v>-2.4979999999999998E-3</v>
      </c>
      <c r="W122" s="126">
        <v>4.9689999999999997E-9</v>
      </c>
      <c r="X122" s="126">
        <v>0.3407</v>
      </c>
      <c r="Y122" s="126">
        <v>0.6694</v>
      </c>
      <c r="Z122" s="126">
        <v>9.0759999999999993E-2</v>
      </c>
      <c r="AA122" s="126">
        <v>0.63749999999999996</v>
      </c>
      <c r="AB122" s="126">
        <v>3.4520000000000001E-8</v>
      </c>
      <c r="AC122" s="126">
        <v>0.21909999999999999</v>
      </c>
      <c r="AD122" s="126">
        <v>0.30120000000000002</v>
      </c>
      <c r="AE122" s="126">
        <v>0.99860000000000004</v>
      </c>
      <c r="AF122" s="126">
        <v>0.27989999999999998</v>
      </c>
      <c r="AG122" s="126">
        <v>0.51219999999999999</v>
      </c>
      <c r="AH122" s="126">
        <v>0.29110000000000003</v>
      </c>
      <c r="AI122" s="126">
        <v>3.8159999999999999E-2</v>
      </c>
      <c r="AJ122" s="126">
        <v>0.51180000000000003</v>
      </c>
      <c r="AK122" s="126">
        <v>0.72860000000000003</v>
      </c>
      <c r="AL122" s="126">
        <v>0.47470000000000001</v>
      </c>
      <c r="AM122" s="126">
        <v>0.94530000000000003</v>
      </c>
      <c r="AN122" s="129">
        <v>4.0239999999999998E-2</v>
      </c>
      <c r="AO122" s="128">
        <v>-7.7860000000000004E-3</v>
      </c>
      <c r="AP122" s="17">
        <v>2.5409999999999999E-3</v>
      </c>
      <c r="AQ122" s="17">
        <v>-1.147E-3</v>
      </c>
      <c r="AR122" s="17">
        <v>-3.6380000000000002E-3</v>
      </c>
      <c r="AS122" s="17">
        <v>-4.561E-3</v>
      </c>
      <c r="AT122" s="17">
        <v>1.6249999999999999E-3</v>
      </c>
      <c r="AU122" s="17">
        <v>-4.6030000000000003E-3</v>
      </c>
      <c r="AV122" s="17">
        <v>-6.4279999999999997E-3</v>
      </c>
      <c r="AW122" s="17">
        <v>-9.5580000000000005E-3</v>
      </c>
      <c r="AX122" s="17">
        <v>-2.0560000000000001E-3</v>
      </c>
      <c r="AY122" s="126">
        <v>7.8159999999999997E-10</v>
      </c>
      <c r="AZ122" s="126">
        <v>0.65380000000000005</v>
      </c>
      <c r="BA122" s="126">
        <v>0.66300000000000003</v>
      </c>
      <c r="BB122" s="126">
        <v>4.5130000000000003E-2</v>
      </c>
      <c r="BC122" s="126">
        <v>5.1819999999999997E-8</v>
      </c>
      <c r="BD122" s="126">
        <v>0.4214</v>
      </c>
      <c r="BE122" s="126">
        <v>0.52690000000000003</v>
      </c>
      <c r="BF122" s="126">
        <v>0.38750000000000001</v>
      </c>
      <c r="BG122" s="126">
        <v>0.1308</v>
      </c>
      <c r="BH122" s="126">
        <v>0.88080000000000003</v>
      </c>
      <c r="BI122" s="126">
        <v>1.4359999999999999E-7</v>
      </c>
      <c r="BJ122" s="126">
        <v>0.3649</v>
      </c>
      <c r="BK122" s="126">
        <v>0.97840000000000005</v>
      </c>
      <c r="BL122" s="126">
        <v>0.2777</v>
      </c>
      <c r="BM122" s="129">
        <v>1.071E-4</v>
      </c>
      <c r="BN122" s="128">
        <v>-0.3705</v>
      </c>
      <c r="BO122" s="17">
        <v>0.79759999999999998</v>
      </c>
      <c r="BP122" s="17">
        <v>1.272</v>
      </c>
      <c r="BQ122" s="17">
        <v>0.90469999999999995</v>
      </c>
      <c r="BR122" s="17">
        <v>1.9379999999999999</v>
      </c>
      <c r="BS122" s="17">
        <v>0.23039999999999999</v>
      </c>
      <c r="BT122" s="17">
        <v>0.57269999999999999</v>
      </c>
      <c r="BU122" s="17">
        <v>2.366E-2</v>
      </c>
      <c r="BV122" s="17">
        <v>-0.43020000000000003</v>
      </c>
      <c r="BW122" s="17">
        <v>-0.46279999999999999</v>
      </c>
      <c r="BX122" s="17">
        <v>-3.07</v>
      </c>
      <c r="BY122" s="17">
        <v>-6.6340000000000001E-3</v>
      </c>
      <c r="BZ122" s="126">
        <v>0.22509999999999999</v>
      </c>
      <c r="CA122" s="126">
        <v>0.14480000000000001</v>
      </c>
      <c r="CB122" s="126">
        <v>0.1389</v>
      </c>
      <c r="CC122" s="126">
        <v>0.318</v>
      </c>
      <c r="CD122" s="126">
        <v>0.18260000000000001</v>
      </c>
      <c r="CE122" s="126">
        <v>0.2366</v>
      </c>
      <c r="CF122" s="126">
        <v>0.1183</v>
      </c>
      <c r="CG122" s="126">
        <v>0.50490000000000002</v>
      </c>
      <c r="CH122" s="126">
        <v>0.37819999999999998</v>
      </c>
      <c r="CI122" s="126">
        <v>0.5736</v>
      </c>
      <c r="CJ122" s="126">
        <v>6.5210000000000004E-2</v>
      </c>
      <c r="CK122" s="126">
        <v>0.41820000000000002</v>
      </c>
      <c r="CL122" s="126">
        <v>0.2296</v>
      </c>
      <c r="CM122" s="126">
        <v>0.22259999999999999</v>
      </c>
      <c r="CN122" s="126">
        <v>0.13420000000000001</v>
      </c>
      <c r="CO122" s="126">
        <v>0.16420000000000001</v>
      </c>
      <c r="CP122" s="126">
        <v>0.1457</v>
      </c>
      <c r="CQ122" s="129">
        <v>0.41360000000000002</v>
      </c>
      <c r="CR122" s="128">
        <v>-0.13469999999999999</v>
      </c>
      <c r="CS122" s="17">
        <v>0.3201</v>
      </c>
      <c r="CT122" s="17">
        <v>1.135</v>
      </c>
      <c r="CU122" s="17">
        <v>0.65659999999999996</v>
      </c>
      <c r="CV122" s="17">
        <v>9.0139999999999998E-2</v>
      </c>
      <c r="CW122" s="17">
        <v>0.39050000000000001</v>
      </c>
      <c r="CX122" s="17">
        <v>1.2070000000000001</v>
      </c>
      <c r="CY122" s="17">
        <v>-1.6619999999999999</v>
      </c>
      <c r="CZ122" s="17">
        <v>-1.2409999999999999E-2</v>
      </c>
      <c r="DA122" s="17">
        <v>0.22090000000000001</v>
      </c>
      <c r="DB122" s="126">
        <v>0.41660000000000003</v>
      </c>
      <c r="DC122" s="126">
        <v>0.21290000000000001</v>
      </c>
      <c r="DD122" s="126">
        <v>0.255</v>
      </c>
      <c r="DE122" s="126">
        <v>0.38479999999999998</v>
      </c>
      <c r="DF122" s="126">
        <v>0.30869999999999997</v>
      </c>
      <c r="DG122" s="126">
        <v>0.64070000000000005</v>
      </c>
      <c r="DH122" s="126">
        <v>0.29099999999999998</v>
      </c>
      <c r="DI122" s="126">
        <v>6.1080000000000002E-2</v>
      </c>
      <c r="DJ122" s="126">
        <v>0.94340000000000002</v>
      </c>
      <c r="DK122" s="126">
        <v>0.67159999999999997</v>
      </c>
      <c r="DL122" s="126">
        <v>0.57679999999999998</v>
      </c>
      <c r="DM122" s="126">
        <v>0.52300000000000002</v>
      </c>
      <c r="DN122" s="126">
        <v>4.0099999999999997E-2</v>
      </c>
      <c r="DO122" s="126">
        <v>0.2147</v>
      </c>
      <c r="DP122" s="129">
        <v>0.52510000000000001</v>
      </c>
      <c r="DQ122" s="128">
        <v>4.202E-3</v>
      </c>
      <c r="DR122" s="17">
        <v>7.8009999999999998E-3</v>
      </c>
      <c r="DS122" s="17">
        <v>-1.3939999999999999E-2</v>
      </c>
      <c r="DT122" s="17">
        <v>8.6400000000000001E-3</v>
      </c>
      <c r="DU122" s="17" t="s">
        <v>4</v>
      </c>
      <c r="DV122" s="17">
        <v>3.1640000000000001E-3</v>
      </c>
      <c r="DW122" s="17">
        <v>2.578E-3</v>
      </c>
      <c r="DX122" s="17">
        <v>-1.6559999999999998E-2</v>
      </c>
      <c r="DY122" s="17">
        <v>5.7189999999999998E-2</v>
      </c>
      <c r="DZ122" s="17">
        <v>2.154E-2</v>
      </c>
      <c r="EA122" s="17" t="s">
        <v>4</v>
      </c>
      <c r="EB122" s="17">
        <v>4.2259999999999997E-3</v>
      </c>
      <c r="EC122" s="126">
        <v>1.9300000000000001E-2</v>
      </c>
      <c r="ED122" s="126">
        <v>0.21640000000000001</v>
      </c>
      <c r="EE122" s="126">
        <v>1.3690000000000001E-2</v>
      </c>
      <c r="EF122" s="126">
        <v>1.3860000000000001E-3</v>
      </c>
      <c r="EG122" s="126" t="s">
        <v>4</v>
      </c>
      <c r="EH122" s="126">
        <v>4.7320000000000001E-3</v>
      </c>
      <c r="EI122" s="126">
        <v>0.54459999999999997</v>
      </c>
      <c r="EJ122" s="126">
        <v>0.12039999999999999</v>
      </c>
      <c r="EK122" s="126">
        <v>2.298E-2</v>
      </c>
      <c r="EL122" s="126">
        <v>9.5339999999999994E-2</v>
      </c>
      <c r="EM122" s="126" t="s">
        <v>4</v>
      </c>
      <c r="EN122" s="126">
        <v>0.41349999999999998</v>
      </c>
      <c r="EO122" s="126">
        <v>0.32919999999999999</v>
      </c>
      <c r="EP122" s="126">
        <v>0.26240000000000002</v>
      </c>
      <c r="EQ122" s="126">
        <v>0.31190000000000001</v>
      </c>
      <c r="ER122" s="126">
        <v>0.32940000000000003</v>
      </c>
      <c r="ES122" s="126" t="s">
        <v>4</v>
      </c>
      <c r="ET122" s="129">
        <v>0.16600000000000001</v>
      </c>
      <c r="EU122" s="128">
        <v>9.1070000000000005E-3</v>
      </c>
      <c r="EV122" s="17">
        <v>4.1570000000000002E-4</v>
      </c>
      <c r="EW122" s="17">
        <v>-7.6530000000000001E-3</v>
      </c>
      <c r="EX122" s="17">
        <v>1.6070000000000001E-2</v>
      </c>
      <c r="EY122" s="17">
        <v>6.9899999999999997E-3</v>
      </c>
      <c r="EZ122" s="17">
        <v>-6.3579999999999999E-3</v>
      </c>
      <c r="FA122" s="17">
        <v>-2.003E-3</v>
      </c>
      <c r="FB122" s="17">
        <v>5.5629999999999999E-2</v>
      </c>
      <c r="FC122" s="17">
        <v>1.7690000000000001E-2</v>
      </c>
      <c r="FD122" s="17">
        <v>-1.7240000000000001E-3</v>
      </c>
      <c r="FE122" s="126">
        <v>8.5690000000000002E-3</v>
      </c>
      <c r="FF122" s="126">
        <v>0.98760000000000003</v>
      </c>
      <c r="FG122" s="126">
        <v>8.3250000000000005E-2</v>
      </c>
      <c r="FH122" s="126">
        <v>2.1280000000000001E-3</v>
      </c>
      <c r="FI122" s="126">
        <v>4.9589999999999999E-3</v>
      </c>
      <c r="FJ122" s="126">
        <v>0.2</v>
      </c>
      <c r="FK122" s="126">
        <v>0.70189999999999997</v>
      </c>
      <c r="FL122" s="126">
        <v>5.7099999999999998E-2</v>
      </c>
      <c r="FM122" s="126">
        <v>0.18759999999999999</v>
      </c>
      <c r="FN122" s="126">
        <v>0.5665</v>
      </c>
      <c r="FO122" s="126">
        <v>2.8249999999999998E-3</v>
      </c>
      <c r="FP122" s="126">
        <v>0.9909</v>
      </c>
      <c r="FQ122" s="126">
        <v>0.60850000000000004</v>
      </c>
      <c r="FR122" s="126">
        <v>2.232E-2</v>
      </c>
      <c r="FS122" s="129">
        <v>2.643E-3</v>
      </c>
    </row>
    <row r="123" spans="1:175" x14ac:dyDescent="0.35">
      <c r="A123" s="11" t="s">
        <v>168</v>
      </c>
      <c r="B123" s="11">
        <v>16</v>
      </c>
      <c r="C123" s="106">
        <v>56985139</v>
      </c>
      <c r="D123" s="11" t="s">
        <v>83</v>
      </c>
      <c r="E123" s="11" t="s">
        <v>84</v>
      </c>
      <c r="F123" s="11" t="s">
        <v>349</v>
      </c>
      <c r="G123" s="120" t="s">
        <v>27074</v>
      </c>
      <c r="H123" s="11" t="b">
        <v>1</v>
      </c>
      <c r="I123" s="11">
        <v>0</v>
      </c>
      <c r="J123" s="102" t="s">
        <v>27093</v>
      </c>
      <c r="K123" s="231">
        <v>-3.968E-2</v>
      </c>
      <c r="L123" s="21">
        <v>3.1970000000000002E-3</v>
      </c>
      <c r="M123" s="21">
        <v>-1.925E-2</v>
      </c>
      <c r="N123" s="21">
        <v>-2.6849999999999999E-2</v>
      </c>
      <c r="O123" s="21">
        <v>-1.54E-2</v>
      </c>
      <c r="P123" s="21">
        <v>-2.6120000000000001E-2</v>
      </c>
      <c r="Q123" s="21">
        <v>-6.1189999999999997E-4</v>
      </c>
      <c r="R123" s="21">
        <v>3.6959999999999998E-4</v>
      </c>
      <c r="S123" s="21">
        <v>-1.525E-2</v>
      </c>
      <c r="T123" s="21">
        <v>-2.4420000000000002E-3</v>
      </c>
      <c r="U123" s="21">
        <v>-1.867E-3</v>
      </c>
      <c r="V123" s="21">
        <v>-1.072E-2</v>
      </c>
      <c r="W123" s="109">
        <v>0</v>
      </c>
      <c r="X123" s="12">
        <v>0.41589999999999999</v>
      </c>
      <c r="Y123" s="12">
        <v>1.819E-32</v>
      </c>
      <c r="Z123" s="12">
        <v>5.0239999999999999E-23</v>
      </c>
      <c r="AA123" s="12">
        <v>9.1859999999999997E-3</v>
      </c>
      <c r="AB123" s="12">
        <v>0</v>
      </c>
      <c r="AC123" s="12">
        <v>0.48659999999999998</v>
      </c>
      <c r="AD123" s="12">
        <v>0.94579999999999997</v>
      </c>
      <c r="AE123" s="12">
        <v>0.60850000000000004</v>
      </c>
      <c r="AF123" s="12">
        <v>0.91049999999999998</v>
      </c>
      <c r="AG123" s="12">
        <v>0.80400000000000005</v>
      </c>
      <c r="AH123" s="12">
        <v>0.39939999999999998</v>
      </c>
      <c r="AI123" s="12">
        <v>5.0299999999999998E-126</v>
      </c>
      <c r="AJ123" s="12">
        <v>0.38090000000000002</v>
      </c>
      <c r="AK123" s="12">
        <v>7.098E-20</v>
      </c>
      <c r="AL123" s="12">
        <v>4.0410000000000002E-12</v>
      </c>
      <c r="AM123" s="12">
        <v>6.4049999999999996E-2</v>
      </c>
      <c r="AN123" s="108">
        <v>2.21E-118</v>
      </c>
      <c r="AO123" s="103">
        <v>-3.7740000000000003E-2</v>
      </c>
      <c r="AP123" s="21">
        <v>3.5839999999999999E-3</v>
      </c>
      <c r="AQ123" s="21">
        <v>-1.3679999999999999E-2</v>
      </c>
      <c r="AR123" s="21">
        <v>-2.8830000000000001E-2</v>
      </c>
      <c r="AS123" s="21">
        <v>-2.683E-2</v>
      </c>
      <c r="AT123" s="21">
        <v>-3.1740000000000002E-3</v>
      </c>
      <c r="AU123" s="21">
        <v>5.8969999999999997E-4</v>
      </c>
      <c r="AV123" s="21">
        <v>-2.1600000000000001E-2</v>
      </c>
      <c r="AW123" s="21">
        <v>4.6189999999999998E-3</v>
      </c>
      <c r="AX123" s="21">
        <v>-1.1730000000000001E-2</v>
      </c>
      <c r="AY123" s="12">
        <v>0</v>
      </c>
      <c r="AZ123" s="12">
        <v>0.3745</v>
      </c>
      <c r="BA123" s="12">
        <v>4.0860000000000001E-20</v>
      </c>
      <c r="BB123" s="12">
        <v>3.6449999999999997E-23</v>
      </c>
      <c r="BC123" s="12">
        <v>0</v>
      </c>
      <c r="BD123" s="12">
        <v>0.87749999999999995</v>
      </c>
      <c r="BE123" s="12">
        <v>0.96899999999999997</v>
      </c>
      <c r="BF123" s="12">
        <v>0.32690000000000002</v>
      </c>
      <c r="BG123" s="12">
        <v>0.51459999999999995</v>
      </c>
      <c r="BH123" s="12">
        <v>0.80859999999999999</v>
      </c>
      <c r="BI123" s="12">
        <v>4.7699999999999999E-207</v>
      </c>
      <c r="BJ123" s="12">
        <v>0.21460000000000001</v>
      </c>
      <c r="BK123" s="12">
        <v>2.1810000000000001E-12</v>
      </c>
      <c r="BL123" s="12">
        <v>1.5700000000000001E-20</v>
      </c>
      <c r="BM123" s="108">
        <v>1.27E-172</v>
      </c>
      <c r="BN123" s="103">
        <v>1.4079999999999999</v>
      </c>
      <c r="BO123" s="21">
        <v>-0.18079999999999999</v>
      </c>
      <c r="BP123" s="21">
        <v>-0.1618</v>
      </c>
      <c r="BQ123" s="21">
        <v>0.75649999999999995</v>
      </c>
      <c r="BR123" s="21">
        <v>2.5169999999999999</v>
      </c>
      <c r="BS123" s="21">
        <v>0.8679</v>
      </c>
      <c r="BT123" s="21">
        <v>-0.43680000000000002</v>
      </c>
      <c r="BU123" s="21">
        <v>-1.3780000000000001E-2</v>
      </c>
      <c r="BV123" s="21">
        <v>0.69830000000000003</v>
      </c>
      <c r="BW123" s="21">
        <v>-0.58750000000000002</v>
      </c>
      <c r="BX123" s="21">
        <v>-1.2949999999999999</v>
      </c>
      <c r="BY123" s="21">
        <v>1.0460000000000001E-2</v>
      </c>
      <c r="BZ123" s="12">
        <v>3.9730000000000004E-18</v>
      </c>
      <c r="CA123" s="12">
        <v>0.89980000000000004</v>
      </c>
      <c r="CB123" s="12">
        <v>0.58919999999999995</v>
      </c>
      <c r="CC123" s="12">
        <v>0.439</v>
      </c>
      <c r="CD123" s="12">
        <v>4.3709999999999999E-2</v>
      </c>
      <c r="CE123" s="12">
        <v>6.4630000000000003E-15</v>
      </c>
      <c r="CF123" s="12">
        <v>6.4930000000000002E-2</v>
      </c>
      <c r="CG123" s="12">
        <v>0.41410000000000002</v>
      </c>
      <c r="CH123" s="12">
        <v>0.87139999999999995</v>
      </c>
      <c r="CI123" s="12">
        <v>0.61970000000000003</v>
      </c>
      <c r="CJ123" s="12">
        <v>0.51829999999999998</v>
      </c>
      <c r="CK123" s="12">
        <v>0.1356</v>
      </c>
      <c r="CL123" s="12">
        <v>4.6619999999999998E-7</v>
      </c>
      <c r="CM123" s="12">
        <v>0.77210000000000001</v>
      </c>
      <c r="CN123" s="12">
        <v>0.58799999999999997</v>
      </c>
      <c r="CO123" s="12">
        <v>0.2011</v>
      </c>
      <c r="CP123" s="12">
        <v>3.8240000000000003E-2</v>
      </c>
      <c r="CQ123" s="108">
        <v>3.6289999999999999E-6</v>
      </c>
      <c r="CR123" s="103">
        <v>0.81220000000000003</v>
      </c>
      <c r="CS123" s="21">
        <v>-0.44979999999999998</v>
      </c>
      <c r="CT123" s="21">
        <v>-0.10630000000000001</v>
      </c>
      <c r="CU123" s="21">
        <v>0.51439999999999997</v>
      </c>
      <c r="CV123" s="21">
        <v>0.53580000000000005</v>
      </c>
      <c r="CW123" s="21">
        <v>0.15390000000000001</v>
      </c>
      <c r="CX123" s="21">
        <v>0.39279999999999998</v>
      </c>
      <c r="CY123" s="21">
        <v>0.317</v>
      </c>
      <c r="CZ123" s="21">
        <v>-0.16500000000000001</v>
      </c>
      <c r="DA123" s="21">
        <v>0.32779999999999998</v>
      </c>
      <c r="DB123" s="12">
        <v>1.769E-10</v>
      </c>
      <c r="DC123" s="12">
        <v>0.63380000000000003</v>
      </c>
      <c r="DD123" s="12">
        <v>0.92049999999999998</v>
      </c>
      <c r="DE123" s="12">
        <v>0.53680000000000005</v>
      </c>
      <c r="DF123" s="12">
        <v>2.751E-8</v>
      </c>
      <c r="DG123" s="12">
        <v>0.73099999999999998</v>
      </c>
      <c r="DH123" s="12">
        <v>0.73880000000000001</v>
      </c>
      <c r="DI123" s="12">
        <v>0.89</v>
      </c>
      <c r="DJ123" s="12">
        <v>0.79059999999999997</v>
      </c>
      <c r="DK123" s="12">
        <v>0.78590000000000004</v>
      </c>
      <c r="DL123" s="12">
        <v>9.9690000000000006E-6</v>
      </c>
      <c r="DM123" s="12">
        <v>0.35959999999999998</v>
      </c>
      <c r="DN123" s="12">
        <v>0.96330000000000005</v>
      </c>
      <c r="DO123" s="12">
        <v>0.28910000000000002</v>
      </c>
      <c r="DP123" s="108">
        <v>3.5439999999999999E-4</v>
      </c>
      <c r="DQ123" s="103">
        <v>1.325E-2</v>
      </c>
      <c r="DR123" s="21">
        <v>1.343E-3</v>
      </c>
      <c r="DS123" s="21">
        <v>-4.7019999999999996E-3</v>
      </c>
      <c r="DT123" s="21">
        <v>2.879E-2</v>
      </c>
      <c r="DU123" s="21">
        <v>1.7319999999999999E-2</v>
      </c>
      <c r="DV123" s="21">
        <v>9.7649999999999994E-3</v>
      </c>
      <c r="DW123" s="21">
        <v>-2.0630000000000002E-3</v>
      </c>
      <c r="DX123" s="21">
        <v>8.3239999999999998E-3</v>
      </c>
      <c r="DY123" s="21">
        <v>1.2370000000000001E-2</v>
      </c>
      <c r="DZ123" s="21">
        <v>-1.6670000000000001E-2</v>
      </c>
      <c r="EA123" s="21">
        <v>-2.002E-2</v>
      </c>
      <c r="EB123" s="21">
        <v>1.3209999999999999E-3</v>
      </c>
      <c r="EC123" s="12">
        <v>1.3149999999999999E-9</v>
      </c>
      <c r="ED123" s="12">
        <v>0.3382</v>
      </c>
      <c r="EE123" s="12">
        <v>0.52380000000000004</v>
      </c>
      <c r="EF123" s="12">
        <v>7.3789999999999999E-4</v>
      </c>
      <c r="EG123" s="12">
        <v>0.8639</v>
      </c>
      <c r="EH123" s="12">
        <v>2.395E-10</v>
      </c>
      <c r="EI123" s="12">
        <v>0.78300000000000003</v>
      </c>
      <c r="EJ123" s="12">
        <v>0.29470000000000002</v>
      </c>
      <c r="EK123" s="12">
        <v>0.61899999999999999</v>
      </c>
      <c r="EL123" s="12">
        <v>0.14710000000000001</v>
      </c>
      <c r="EM123" s="12">
        <v>0.73619999999999997</v>
      </c>
      <c r="EN123" s="12">
        <v>0.87749999999999995</v>
      </c>
      <c r="EO123" s="12">
        <v>1.5139999999999999E-4</v>
      </c>
      <c r="EP123" s="12">
        <v>0.85780000000000001</v>
      </c>
      <c r="EQ123" s="12">
        <v>0.95609999999999995</v>
      </c>
      <c r="ER123" s="12">
        <v>4.8260000000000002E-4</v>
      </c>
      <c r="ES123" s="12">
        <v>0.58960000000000001</v>
      </c>
      <c r="ET123" s="108">
        <v>6.0609999999999997E-5</v>
      </c>
      <c r="EU123" s="103">
        <v>1.24E-2</v>
      </c>
      <c r="EV123" s="21">
        <v>5.7999999999999996E-3</v>
      </c>
      <c r="EW123" s="21">
        <v>-1.42E-3</v>
      </c>
      <c r="EX123" s="21">
        <v>2.6290000000000001E-2</v>
      </c>
      <c r="EY123" s="21">
        <v>1.1299999999999999E-2</v>
      </c>
      <c r="EZ123" s="21">
        <v>-8.9899999999999995E-4</v>
      </c>
      <c r="FA123" s="21">
        <v>-5.1229999999999999E-3</v>
      </c>
      <c r="FB123" s="21">
        <v>1.6590000000000001E-3</v>
      </c>
      <c r="FC123" s="21">
        <v>-2.792E-2</v>
      </c>
      <c r="FD123" s="21">
        <v>-1.4599999999999999E-3</v>
      </c>
      <c r="FE123" s="12">
        <v>1.6190000000000001E-9</v>
      </c>
      <c r="FF123" s="12">
        <v>0.54320000000000002</v>
      </c>
      <c r="FG123" s="12">
        <v>0.97440000000000004</v>
      </c>
      <c r="FH123" s="12">
        <v>3.3720000000000001E-4</v>
      </c>
      <c r="FI123" s="12">
        <v>4.9050000000000001E-10</v>
      </c>
      <c r="FJ123" s="12">
        <v>0.97909999999999997</v>
      </c>
      <c r="FK123" s="12">
        <v>0.83020000000000005</v>
      </c>
      <c r="FL123" s="12">
        <v>0.82279999999999998</v>
      </c>
      <c r="FM123" s="12">
        <v>2.4420000000000001E-2</v>
      </c>
      <c r="FN123" s="12">
        <v>0.48970000000000002</v>
      </c>
      <c r="FO123" s="12">
        <v>3.9829999999999998E-6</v>
      </c>
      <c r="FP123" s="12">
        <v>0.2747</v>
      </c>
      <c r="FQ123" s="12">
        <v>0.70199999999999996</v>
      </c>
      <c r="FR123" s="12">
        <v>6.2580000000000001E-5</v>
      </c>
      <c r="FS123" s="108">
        <v>7.7000000000000001E-8</v>
      </c>
    </row>
    <row r="124" spans="1:175" x14ac:dyDescent="0.35">
      <c r="A124" s="11" t="s">
        <v>167</v>
      </c>
      <c r="B124" s="11">
        <v>16</v>
      </c>
      <c r="C124" s="106">
        <v>66944180</v>
      </c>
      <c r="D124" s="11" t="s">
        <v>88</v>
      </c>
      <c r="E124" s="11" t="s">
        <v>89</v>
      </c>
      <c r="F124" s="11" t="s">
        <v>25520</v>
      </c>
      <c r="G124" s="120" t="s">
        <v>1132</v>
      </c>
      <c r="H124" s="11" t="b">
        <v>1</v>
      </c>
      <c r="I124" s="12">
        <v>2.3250000000000001E-9</v>
      </c>
      <c r="J124" s="102" t="s">
        <v>27100</v>
      </c>
      <c r="K124" s="231">
        <v>1.3220000000000001E-2</v>
      </c>
      <c r="L124" s="21">
        <v>1.7639999999999999E-2</v>
      </c>
      <c r="M124" s="21" t="s">
        <v>4</v>
      </c>
      <c r="N124" s="21">
        <v>-9.5770000000000004E-3</v>
      </c>
      <c r="O124" s="21">
        <v>-3.6900000000000002E-2</v>
      </c>
      <c r="P124" s="21">
        <v>1.315E-2</v>
      </c>
      <c r="Q124" s="21">
        <v>-1.417E-2</v>
      </c>
      <c r="R124" s="21">
        <v>1.9689999999999999E-2</v>
      </c>
      <c r="S124" s="21" t="s">
        <v>4</v>
      </c>
      <c r="T124" s="21">
        <v>9.8160000000000001E-3</v>
      </c>
      <c r="U124" s="21">
        <v>6.1370000000000001E-2</v>
      </c>
      <c r="V124" s="21">
        <v>1.5890000000000001E-2</v>
      </c>
      <c r="W124" s="12">
        <v>0.87209999999999999</v>
      </c>
      <c r="X124" s="109">
        <v>2.3250000000000001E-9</v>
      </c>
      <c r="Y124" s="12" t="s">
        <v>4</v>
      </c>
      <c r="Z124" s="12">
        <v>0.8427</v>
      </c>
      <c r="AA124" s="12">
        <v>0.49590000000000001</v>
      </c>
      <c r="AB124" s="12">
        <v>3.9260000000000001E-7</v>
      </c>
      <c r="AC124" s="12">
        <v>0.66310000000000002</v>
      </c>
      <c r="AD124" s="12">
        <v>8.5249999999999996E-3</v>
      </c>
      <c r="AE124" s="12" t="s">
        <v>4</v>
      </c>
      <c r="AF124" s="12">
        <v>0.72560000000000002</v>
      </c>
      <c r="AG124" s="12">
        <v>0.23630000000000001</v>
      </c>
      <c r="AH124" s="12">
        <v>1.1950000000000001E-2</v>
      </c>
      <c r="AI124" s="12">
        <v>0.60329999999999995</v>
      </c>
      <c r="AJ124" s="12">
        <v>4.7499999999999999E-3</v>
      </c>
      <c r="AK124" s="12" t="s">
        <v>4</v>
      </c>
      <c r="AL124" s="12">
        <v>0.55169999999999997</v>
      </c>
      <c r="AM124" s="12">
        <v>0.36080000000000001</v>
      </c>
      <c r="AN124" s="108">
        <v>2.4469999999999999E-2</v>
      </c>
      <c r="AO124" s="103" t="s">
        <v>4</v>
      </c>
      <c r="AP124" s="21">
        <v>2.7220000000000001E-2</v>
      </c>
      <c r="AQ124" s="21" t="s">
        <v>4</v>
      </c>
      <c r="AR124" s="21">
        <v>-9.0530000000000003E-3</v>
      </c>
      <c r="AS124" s="21">
        <v>2.2700000000000001E-2</v>
      </c>
      <c r="AT124" s="21" t="s">
        <v>4</v>
      </c>
      <c r="AU124" s="21">
        <v>7.0020000000000004E-3</v>
      </c>
      <c r="AV124" s="21" t="s">
        <v>4</v>
      </c>
      <c r="AW124" s="21">
        <v>3.0169999999999999E-2</v>
      </c>
      <c r="AX124" s="21">
        <v>9.1929999999999998E-3</v>
      </c>
      <c r="AY124" s="12" t="s">
        <v>4</v>
      </c>
      <c r="AZ124" s="12">
        <v>3.6820000000000001E-8</v>
      </c>
      <c r="BA124" s="12" t="s">
        <v>4</v>
      </c>
      <c r="BB124" s="12">
        <v>0.51529999999999998</v>
      </c>
      <c r="BC124" s="12">
        <v>7.6459999999999995E-7</v>
      </c>
      <c r="BD124" s="12" t="s">
        <v>4</v>
      </c>
      <c r="BE124" s="12">
        <v>0.38890000000000002</v>
      </c>
      <c r="BF124" s="12" t="s">
        <v>4</v>
      </c>
      <c r="BG124" s="12">
        <v>0.249</v>
      </c>
      <c r="BH124" s="12">
        <v>0.21029999999999999</v>
      </c>
      <c r="BI124" s="12" t="s">
        <v>4</v>
      </c>
      <c r="BJ124" s="12">
        <v>4.5670000000000001E-7</v>
      </c>
      <c r="BK124" s="12" t="s">
        <v>4</v>
      </c>
      <c r="BL124" s="12">
        <v>0.54669999999999996</v>
      </c>
      <c r="BM124" s="108">
        <v>1.365E-5</v>
      </c>
      <c r="BN124" s="103">
        <v>1.3460000000000001</v>
      </c>
      <c r="BO124" s="21">
        <v>-0.28810000000000002</v>
      </c>
      <c r="BP124" s="21" t="s">
        <v>4</v>
      </c>
      <c r="BQ124" s="21">
        <v>3.464</v>
      </c>
      <c r="BR124" s="21">
        <v>3.3460000000000001</v>
      </c>
      <c r="BS124" s="21">
        <v>0.31390000000000001</v>
      </c>
      <c r="BT124" s="21">
        <v>-0.48930000000000001</v>
      </c>
      <c r="BU124" s="21">
        <v>1.238</v>
      </c>
      <c r="BV124" s="21" t="s">
        <v>4</v>
      </c>
      <c r="BW124" s="21">
        <v>-2.0699999999999998</v>
      </c>
      <c r="BX124" s="21">
        <v>5.5869999999999997</v>
      </c>
      <c r="BY124" s="21">
        <v>0.96679999999999999</v>
      </c>
      <c r="BZ124" s="12">
        <v>0.83460000000000001</v>
      </c>
      <c r="CA124" s="12">
        <v>0.62760000000000005</v>
      </c>
      <c r="CB124" s="12" t="s">
        <v>4</v>
      </c>
      <c r="CC124" s="12">
        <v>0.45889999999999997</v>
      </c>
      <c r="CD124" s="12">
        <v>0.13969999999999999</v>
      </c>
      <c r="CE124" s="12">
        <v>0.34689999999999999</v>
      </c>
      <c r="CF124" s="12">
        <v>0.89359999999999995</v>
      </c>
      <c r="CG124" s="12">
        <v>0.62660000000000005</v>
      </c>
      <c r="CH124" s="12" t="s">
        <v>4</v>
      </c>
      <c r="CI124" s="12">
        <v>0.60409999999999997</v>
      </c>
      <c r="CJ124" s="12">
        <v>0.46279999999999999</v>
      </c>
      <c r="CK124" s="12">
        <v>0.74029999999999996</v>
      </c>
      <c r="CL124" s="12">
        <v>0.63990000000000002</v>
      </c>
      <c r="CM124" s="12">
        <v>0.73670000000000002</v>
      </c>
      <c r="CN124" s="12" t="s">
        <v>4</v>
      </c>
      <c r="CO124" s="12">
        <v>0.24079999999999999</v>
      </c>
      <c r="CP124" s="12">
        <v>0.58199999999999996</v>
      </c>
      <c r="CQ124" s="108">
        <v>0.76280000000000003</v>
      </c>
      <c r="CR124" s="103" t="s">
        <v>4</v>
      </c>
      <c r="CS124" s="21">
        <v>0.85960000000000003</v>
      </c>
      <c r="CT124" s="21" t="s">
        <v>4</v>
      </c>
      <c r="CU124" s="21">
        <v>3.69</v>
      </c>
      <c r="CV124" s="21">
        <v>1.22</v>
      </c>
      <c r="CW124" s="21" t="s">
        <v>4</v>
      </c>
      <c r="CX124" s="21">
        <v>-1.071</v>
      </c>
      <c r="CY124" s="21" t="s">
        <v>4</v>
      </c>
      <c r="CZ124" s="21">
        <v>-4.2880000000000003</v>
      </c>
      <c r="DA124" s="21">
        <v>-1.5189999999999999</v>
      </c>
      <c r="DB124" s="12" t="s">
        <v>4</v>
      </c>
      <c r="DC124" s="12">
        <v>0.63619999999999999</v>
      </c>
      <c r="DD124" s="12" t="s">
        <v>4</v>
      </c>
      <c r="DE124" s="12">
        <v>0.31780000000000003</v>
      </c>
      <c r="DF124" s="12">
        <v>0.37180000000000002</v>
      </c>
      <c r="DG124" s="12" t="s">
        <v>4</v>
      </c>
      <c r="DH124" s="12">
        <v>0.65149999999999997</v>
      </c>
      <c r="DI124" s="12" t="s">
        <v>4</v>
      </c>
      <c r="DJ124" s="12">
        <v>0.32450000000000001</v>
      </c>
      <c r="DK124" s="12">
        <v>0.4234</v>
      </c>
      <c r="DL124" s="12" t="s">
        <v>4</v>
      </c>
      <c r="DM124" s="12">
        <v>0.38719999999999999</v>
      </c>
      <c r="DN124" s="12" t="s">
        <v>4</v>
      </c>
      <c r="DO124" s="12">
        <v>0.13489999999999999</v>
      </c>
      <c r="DP124" s="108">
        <v>0.18679999999999999</v>
      </c>
      <c r="DQ124" s="103">
        <v>-2.3259999999999999E-2</v>
      </c>
      <c r="DR124" s="21">
        <v>-1.636E-2</v>
      </c>
      <c r="DS124" s="21" t="s">
        <v>4</v>
      </c>
      <c r="DT124" s="21">
        <v>-3.8049999999999998E-3</v>
      </c>
      <c r="DU124" s="21" t="s">
        <v>4</v>
      </c>
      <c r="DV124" s="21">
        <v>-1.5789999999999998E-2</v>
      </c>
      <c r="DW124" s="21">
        <v>3.5029999999999999E-2</v>
      </c>
      <c r="DX124" s="21">
        <v>1.276E-3</v>
      </c>
      <c r="DY124" s="21" t="s">
        <v>4</v>
      </c>
      <c r="DZ124" s="21">
        <v>-1.315E-3</v>
      </c>
      <c r="EA124" s="21" t="s">
        <v>4</v>
      </c>
      <c r="EB124" s="21">
        <v>6.5620000000000001E-3</v>
      </c>
      <c r="EC124" s="12">
        <v>0.78500000000000003</v>
      </c>
      <c r="ED124" s="12">
        <v>0.16539999999999999</v>
      </c>
      <c r="EE124" s="12" t="s">
        <v>4</v>
      </c>
      <c r="EF124" s="12">
        <v>0.98609999999999998</v>
      </c>
      <c r="EG124" s="12" t="s">
        <v>4</v>
      </c>
      <c r="EH124" s="12">
        <v>0.2387</v>
      </c>
      <c r="EI124" s="12">
        <v>0.505</v>
      </c>
      <c r="EJ124" s="12">
        <v>0.74880000000000002</v>
      </c>
      <c r="EK124" s="12" t="s">
        <v>4</v>
      </c>
      <c r="EL124" s="12">
        <v>0.9798</v>
      </c>
      <c r="EM124" s="12" t="s">
        <v>4</v>
      </c>
      <c r="EN124" s="12">
        <v>0.92669999999999997</v>
      </c>
      <c r="EO124" s="12">
        <v>0.62380000000000002</v>
      </c>
      <c r="EP124" s="12">
        <v>0.1303</v>
      </c>
      <c r="EQ124" s="12" t="s">
        <v>4</v>
      </c>
      <c r="ER124" s="12">
        <v>0.92010000000000003</v>
      </c>
      <c r="ES124" s="12" t="s">
        <v>4</v>
      </c>
      <c r="ET124" s="108">
        <v>0.13059999999999999</v>
      </c>
      <c r="EU124" s="103" t="s">
        <v>4</v>
      </c>
      <c r="EV124" s="21">
        <v>-1.7340000000000001E-2</v>
      </c>
      <c r="EW124" s="21" t="s">
        <v>4</v>
      </c>
      <c r="EX124" s="21">
        <v>-1.6889999999999999E-2</v>
      </c>
      <c r="EY124" s="21">
        <v>-1.738E-2</v>
      </c>
      <c r="EZ124" s="21" t="s">
        <v>4</v>
      </c>
      <c r="FA124" s="21">
        <v>4.3160000000000004E-3</v>
      </c>
      <c r="FB124" s="21" t="s">
        <v>4</v>
      </c>
      <c r="FC124" s="21">
        <v>3.9829999999999997E-2</v>
      </c>
      <c r="FD124" s="21">
        <v>1.0500000000000001E-2</v>
      </c>
      <c r="FE124" s="12" t="s">
        <v>4</v>
      </c>
      <c r="FF124" s="12">
        <v>0.19320000000000001</v>
      </c>
      <c r="FG124" s="12" t="s">
        <v>4</v>
      </c>
      <c r="FH124" s="12">
        <v>0.76129999999999998</v>
      </c>
      <c r="FI124" s="12">
        <v>0.20569999999999999</v>
      </c>
      <c r="FJ124" s="12" t="s">
        <v>4</v>
      </c>
      <c r="FK124" s="12">
        <v>0.93579999999999997</v>
      </c>
      <c r="FL124" s="12" t="s">
        <v>4</v>
      </c>
      <c r="FM124" s="12">
        <v>0.4733</v>
      </c>
      <c r="FN124" s="12">
        <v>0.72089999999999999</v>
      </c>
      <c r="FO124" s="12" t="s">
        <v>4</v>
      </c>
      <c r="FP124" s="12">
        <v>8.8569999999999996E-2</v>
      </c>
      <c r="FQ124" s="12" t="s">
        <v>4</v>
      </c>
      <c r="FR124" s="12">
        <v>0.59740000000000004</v>
      </c>
      <c r="FS124" s="108">
        <v>7.9880000000000007E-2</v>
      </c>
    </row>
    <row r="125" spans="1:175" x14ac:dyDescent="0.35">
      <c r="A125" s="11" t="s">
        <v>166</v>
      </c>
      <c r="B125" s="11">
        <v>16</v>
      </c>
      <c r="C125" s="106">
        <v>68016185</v>
      </c>
      <c r="D125" s="11" t="s">
        <v>84</v>
      </c>
      <c r="E125" s="11" t="s">
        <v>88</v>
      </c>
      <c r="F125" s="11" t="s">
        <v>25610</v>
      </c>
      <c r="G125" s="120" t="s">
        <v>27075</v>
      </c>
      <c r="H125" s="11" t="b">
        <v>1</v>
      </c>
      <c r="I125" s="12">
        <v>2.22E-99</v>
      </c>
      <c r="J125" s="102" t="s">
        <v>27089</v>
      </c>
      <c r="K125" s="231">
        <v>1.417E-2</v>
      </c>
      <c r="L125" s="21">
        <v>1.8849999999999999E-2</v>
      </c>
      <c r="M125" s="21">
        <v>1.49E-2</v>
      </c>
      <c r="N125" s="21">
        <v>2.0299999999999999E-2</v>
      </c>
      <c r="O125" s="21">
        <v>4.53E-2</v>
      </c>
      <c r="P125" s="21">
        <v>1.566E-2</v>
      </c>
      <c r="Q125" s="21">
        <v>2.5119999999999999E-3</v>
      </c>
      <c r="R125" s="21">
        <v>1.6379999999999999E-2</v>
      </c>
      <c r="S125" s="21">
        <v>3.9110000000000004E-3</v>
      </c>
      <c r="T125" s="21">
        <v>7.1250000000000003E-3</v>
      </c>
      <c r="U125" s="21">
        <v>-1.409E-2</v>
      </c>
      <c r="V125" s="21">
        <v>3.0569999999999998E-3</v>
      </c>
      <c r="W125" s="12">
        <v>2.0259999999999999E-50</v>
      </c>
      <c r="X125" s="12">
        <v>5.2479999999999999E-19</v>
      </c>
      <c r="Y125" s="12">
        <v>3.7270000000000003E-24</v>
      </c>
      <c r="Z125" s="12">
        <v>2.7519999999999999E-11</v>
      </c>
      <c r="AA125" s="12">
        <v>1.5209999999999999E-6</v>
      </c>
      <c r="AB125" s="109">
        <v>2.22E-99</v>
      </c>
      <c r="AC125" s="12">
        <v>0.1988</v>
      </c>
      <c r="AD125" s="12">
        <v>3.9150000000000001E-3</v>
      </c>
      <c r="AE125" s="12">
        <v>0.69779999999999998</v>
      </c>
      <c r="AF125" s="12">
        <v>0.3589</v>
      </c>
      <c r="AG125" s="12">
        <v>0.23419999999999999</v>
      </c>
      <c r="AH125" s="12">
        <v>0.11070000000000001</v>
      </c>
      <c r="AI125" s="12">
        <v>4.0490000000000002E-10</v>
      </c>
      <c r="AJ125" s="12">
        <v>3.8829999999999999E-6</v>
      </c>
      <c r="AK125" s="12">
        <v>1.227E-17</v>
      </c>
      <c r="AL125" s="12">
        <v>4.4289999999999998E-5</v>
      </c>
      <c r="AM125" s="12">
        <v>7.6689999999999999E-5</v>
      </c>
      <c r="AN125" s="108">
        <v>2.3169999999999999E-35</v>
      </c>
      <c r="AO125" s="103">
        <v>1.6219999999999998E-2</v>
      </c>
      <c r="AP125" s="21">
        <v>2.6679999999999999E-2</v>
      </c>
      <c r="AQ125" s="21">
        <v>1.5089999999999999E-2</v>
      </c>
      <c r="AR125" s="21">
        <v>2.2110000000000001E-2</v>
      </c>
      <c r="AS125" s="21">
        <v>1.7090000000000001E-2</v>
      </c>
      <c r="AT125" s="21">
        <v>-1.5120000000000001E-3</v>
      </c>
      <c r="AU125" s="21">
        <v>1.921E-3</v>
      </c>
      <c r="AV125" s="21">
        <v>2.6559999999999999E-3</v>
      </c>
      <c r="AW125" s="21">
        <v>5.5989999999999998E-3</v>
      </c>
      <c r="AX125" s="21">
        <v>-5.8779999999999998E-4</v>
      </c>
      <c r="AY125" s="12">
        <v>3.6560000000000002E-39</v>
      </c>
      <c r="AZ125" s="12">
        <v>1.808E-16</v>
      </c>
      <c r="BA125" s="12">
        <v>2.7909999999999998E-23</v>
      </c>
      <c r="BB125" s="12">
        <v>1.088E-10</v>
      </c>
      <c r="BC125" s="12">
        <v>4.6540000000000002E-81</v>
      </c>
      <c r="BD125" s="12">
        <v>0.33660000000000001</v>
      </c>
      <c r="BE125" s="12">
        <v>0.96260000000000001</v>
      </c>
      <c r="BF125" s="12">
        <v>0.48709999999999998</v>
      </c>
      <c r="BG125" s="12">
        <v>0.44469999999999998</v>
      </c>
      <c r="BH125" s="12">
        <v>0.378</v>
      </c>
      <c r="BI125" s="12">
        <v>3.0750000000000001E-23</v>
      </c>
      <c r="BJ125" s="12">
        <v>3.1030000000000001E-14</v>
      </c>
      <c r="BK125" s="12">
        <v>4.7110000000000003E-17</v>
      </c>
      <c r="BL125" s="12">
        <v>6.3090000000000004E-8</v>
      </c>
      <c r="BM125" s="108">
        <v>6.9009999999999999E-54</v>
      </c>
      <c r="BN125" s="103">
        <v>-0.23769999999999999</v>
      </c>
      <c r="BO125" s="21">
        <v>-0.57709999999999995</v>
      </c>
      <c r="BP125" s="21">
        <v>-0.33239999999999997</v>
      </c>
      <c r="BQ125" s="21">
        <v>-0.72970000000000002</v>
      </c>
      <c r="BR125" s="21">
        <v>-0.2671</v>
      </c>
      <c r="BS125" s="21">
        <v>-0.36</v>
      </c>
      <c r="BT125" s="21">
        <v>0.18029999999999999</v>
      </c>
      <c r="BU125" s="21">
        <v>-6.4500000000000002E-2</v>
      </c>
      <c r="BV125" s="21">
        <v>-0.28260000000000002</v>
      </c>
      <c r="BW125" s="21">
        <v>1.774</v>
      </c>
      <c r="BX125" s="21">
        <v>-7.1959999999999996E-2</v>
      </c>
      <c r="BY125" s="21">
        <v>0.26119999999999999</v>
      </c>
      <c r="BZ125" s="12">
        <v>0.74760000000000004</v>
      </c>
      <c r="CA125" s="12">
        <v>0.45839999999999997</v>
      </c>
      <c r="CB125" s="12">
        <v>0.36809999999999998</v>
      </c>
      <c r="CC125" s="12">
        <v>0.23569999999999999</v>
      </c>
      <c r="CD125" s="12">
        <v>0.95040000000000002</v>
      </c>
      <c r="CE125" s="12">
        <v>0.24629999999999999</v>
      </c>
      <c r="CF125" s="12">
        <v>0.39760000000000001</v>
      </c>
      <c r="CG125" s="12">
        <v>0.85399999999999998</v>
      </c>
      <c r="CH125" s="12">
        <v>0.873</v>
      </c>
      <c r="CI125" s="12">
        <v>0.1106</v>
      </c>
      <c r="CJ125" s="12">
        <v>0.71240000000000003</v>
      </c>
      <c r="CK125" s="12">
        <v>0.29709999999999998</v>
      </c>
      <c r="CL125" s="12">
        <v>0.4622</v>
      </c>
      <c r="CM125" s="12">
        <v>0.3291</v>
      </c>
      <c r="CN125" s="12">
        <v>0.45369999999999999</v>
      </c>
      <c r="CO125" s="12">
        <v>0.36559999999999998</v>
      </c>
      <c r="CP125" s="12">
        <v>0.80500000000000005</v>
      </c>
      <c r="CQ125" s="108">
        <v>0.1125</v>
      </c>
      <c r="CR125" s="103">
        <v>-0.17299999999999999</v>
      </c>
      <c r="CS125" s="21">
        <v>-0.3261</v>
      </c>
      <c r="CT125" s="21">
        <v>-0.40339999999999998</v>
      </c>
      <c r="CU125" s="21">
        <v>-0.7127</v>
      </c>
      <c r="CV125" s="21">
        <v>-0.30099999999999999</v>
      </c>
      <c r="CW125" s="21">
        <v>0.1678</v>
      </c>
      <c r="CX125" s="21">
        <v>-0.51170000000000004</v>
      </c>
      <c r="CY125" s="21">
        <v>-0.68479999999999996</v>
      </c>
      <c r="CZ125" s="21">
        <v>3.4289999999999998</v>
      </c>
      <c r="DA125" s="21">
        <v>0.23680000000000001</v>
      </c>
      <c r="DB125" s="12">
        <v>0.78390000000000004</v>
      </c>
      <c r="DC125" s="12">
        <v>0.63500000000000001</v>
      </c>
      <c r="DD125" s="12">
        <v>0.1191</v>
      </c>
      <c r="DE125" s="12">
        <v>1.7330000000000002E-2</v>
      </c>
      <c r="DF125" s="12">
        <v>0.27989999999999998</v>
      </c>
      <c r="DG125" s="12">
        <v>0.3417</v>
      </c>
      <c r="DH125" s="12">
        <v>0.83320000000000005</v>
      </c>
      <c r="DI125" s="12">
        <v>0.48230000000000001</v>
      </c>
      <c r="DJ125" s="12">
        <v>4.3010000000000001E-3</v>
      </c>
      <c r="DK125" s="12">
        <v>0.23730000000000001</v>
      </c>
      <c r="DL125" s="12">
        <v>0.4642</v>
      </c>
      <c r="DM125" s="12">
        <v>0.54859999999999998</v>
      </c>
      <c r="DN125" s="12">
        <v>0.2331</v>
      </c>
      <c r="DO125" s="12">
        <v>0.27760000000000001</v>
      </c>
      <c r="DP125" s="108">
        <v>9.4159999999999994E-2</v>
      </c>
      <c r="DQ125" s="103">
        <v>-4.5469999999999998E-3</v>
      </c>
      <c r="DR125" s="21">
        <v>-9.9950000000000004E-3</v>
      </c>
      <c r="DS125" s="21">
        <v>-1.528E-2</v>
      </c>
      <c r="DT125" s="21">
        <v>-9.1479999999999999E-3</v>
      </c>
      <c r="DU125" s="21">
        <v>-5.1540000000000002E-2</v>
      </c>
      <c r="DV125" s="21">
        <v>-1.141E-2</v>
      </c>
      <c r="DW125" s="21">
        <v>2.02E-4</v>
      </c>
      <c r="DX125" s="21">
        <v>-3.718E-3</v>
      </c>
      <c r="DY125" s="21">
        <v>1.384E-2</v>
      </c>
      <c r="DZ125" s="21">
        <v>-4.7390000000000002E-3</v>
      </c>
      <c r="EA125" s="21">
        <v>9.6479999999999996E-2</v>
      </c>
      <c r="EB125" s="21">
        <v>6.4330000000000003E-3</v>
      </c>
      <c r="EC125" s="12">
        <v>0.21529999999999999</v>
      </c>
      <c r="ED125" s="12">
        <v>0.1119</v>
      </c>
      <c r="EE125" s="12">
        <v>2.5559999999999998E-4</v>
      </c>
      <c r="EF125" s="12">
        <v>0.26850000000000002</v>
      </c>
      <c r="EG125" s="12">
        <v>0.18559999999999999</v>
      </c>
      <c r="EH125" s="12">
        <v>1.6779999999999999E-5</v>
      </c>
      <c r="EI125" s="12">
        <v>0.70369999999999999</v>
      </c>
      <c r="EJ125" s="12">
        <v>0.7591</v>
      </c>
      <c r="EK125" s="12">
        <v>4.65E-2</v>
      </c>
      <c r="EL125" s="12">
        <v>0.64390000000000003</v>
      </c>
      <c r="EM125" s="12">
        <v>0.14879999999999999</v>
      </c>
      <c r="EN125" s="12">
        <v>0.18870000000000001</v>
      </c>
      <c r="EO125" s="12">
        <v>0.38800000000000001</v>
      </c>
      <c r="EP125" s="12">
        <v>0.1802</v>
      </c>
      <c r="EQ125" s="12">
        <v>9.1240000000000001E-5</v>
      </c>
      <c r="ER125" s="12">
        <v>0.37480000000000002</v>
      </c>
      <c r="ES125" s="12">
        <v>0.113</v>
      </c>
      <c r="ET125" s="108">
        <v>4.9379999999999998E-5</v>
      </c>
      <c r="EU125" s="103">
        <v>-3.6619999999999999E-3</v>
      </c>
      <c r="EV125" s="21">
        <v>-1.3390000000000001E-2</v>
      </c>
      <c r="EW125" s="21">
        <v>-1.6379999999999999E-2</v>
      </c>
      <c r="EX125" s="21">
        <v>-1.081E-2</v>
      </c>
      <c r="EY125" s="21">
        <v>-1.059E-2</v>
      </c>
      <c r="EZ125" s="21">
        <v>-2.8530000000000001E-3</v>
      </c>
      <c r="FA125" s="21">
        <v>7.5700000000000003E-3</v>
      </c>
      <c r="FB125" s="21">
        <v>1.9630000000000002E-2</v>
      </c>
      <c r="FC125" s="21">
        <v>-5.7619999999999998E-3</v>
      </c>
      <c r="FD125" s="21">
        <v>6.326E-3</v>
      </c>
      <c r="FE125" s="12">
        <v>0.1263</v>
      </c>
      <c r="FF125" s="12">
        <v>0.1104</v>
      </c>
      <c r="FG125" s="12">
        <v>3.2889999999999999E-5</v>
      </c>
      <c r="FH125" s="12">
        <v>0.22869999999999999</v>
      </c>
      <c r="FI125" s="12">
        <v>1.1569999999999999E-5</v>
      </c>
      <c r="FJ125" s="12">
        <v>0.98180000000000001</v>
      </c>
      <c r="FK125" s="12">
        <v>0.52390000000000003</v>
      </c>
      <c r="FL125" s="12">
        <v>4.6379999999999998E-3</v>
      </c>
      <c r="FM125" s="12">
        <v>0.79469999999999996</v>
      </c>
      <c r="FN125" s="12">
        <v>7.8890000000000002E-2</v>
      </c>
      <c r="FO125" s="12">
        <v>0.29420000000000002</v>
      </c>
      <c r="FP125" s="12">
        <v>3.9550000000000002E-2</v>
      </c>
      <c r="FQ125" s="12">
        <v>1.8009999999999999E-5</v>
      </c>
      <c r="FR125" s="12">
        <v>0.20319999999999999</v>
      </c>
      <c r="FS125" s="108">
        <v>8.7779999999999996E-6</v>
      </c>
    </row>
    <row r="126" spans="1:175" x14ac:dyDescent="0.35">
      <c r="A126" s="11" t="s">
        <v>165</v>
      </c>
      <c r="B126" s="11">
        <v>16</v>
      </c>
      <c r="C126" s="106">
        <v>72097827</v>
      </c>
      <c r="D126" s="11" t="s">
        <v>88</v>
      </c>
      <c r="E126" s="11" t="s">
        <v>89</v>
      </c>
      <c r="F126" s="11" t="s">
        <v>25661</v>
      </c>
      <c r="G126" s="120" t="s">
        <v>340</v>
      </c>
      <c r="H126" s="11" t="b">
        <v>1</v>
      </c>
      <c r="I126" s="12">
        <v>1.5240000000000001E-59</v>
      </c>
      <c r="J126" s="102" t="s">
        <v>27086</v>
      </c>
      <c r="K126" s="231">
        <v>-8.6600000000000002E-4</v>
      </c>
      <c r="L126" s="21">
        <v>-1.8290000000000001E-2</v>
      </c>
      <c r="M126" s="21">
        <v>1.9400000000000001E-3</v>
      </c>
      <c r="N126" s="21">
        <v>6.2480000000000001E-3</v>
      </c>
      <c r="O126" s="21">
        <v>4.7629999999999999E-3</v>
      </c>
      <c r="P126" s="21">
        <v>7.6250000000000005E-4</v>
      </c>
      <c r="Q126" s="21">
        <v>-6.4139999999999998E-4</v>
      </c>
      <c r="R126" s="21">
        <v>2.129E-2</v>
      </c>
      <c r="S126" s="21">
        <v>-2.9069999999999999E-3</v>
      </c>
      <c r="T126" s="21">
        <v>-9.7129999999999994E-3</v>
      </c>
      <c r="U126" s="21">
        <v>-2.3739999999999998E-3</v>
      </c>
      <c r="V126" s="21">
        <v>-2.1090000000000002E-3</v>
      </c>
      <c r="W126" s="12">
        <v>0.38219999999999998</v>
      </c>
      <c r="X126" s="12">
        <v>6.3579999999999999E-3</v>
      </c>
      <c r="Y126" s="12">
        <v>0.27600000000000002</v>
      </c>
      <c r="Z126" s="12">
        <v>0.32479999999999998</v>
      </c>
      <c r="AA126" s="12">
        <v>0.85570000000000002</v>
      </c>
      <c r="AB126" s="12">
        <v>0.27500000000000002</v>
      </c>
      <c r="AC126" s="12">
        <v>0.63390000000000002</v>
      </c>
      <c r="AD126" s="12">
        <v>5.5329999999999997E-3</v>
      </c>
      <c r="AE126" s="12">
        <v>4.1029999999999997E-2</v>
      </c>
      <c r="AF126" s="12">
        <v>0.1593</v>
      </c>
      <c r="AG126" s="12">
        <v>0.63370000000000004</v>
      </c>
      <c r="AH126" s="12">
        <v>0.17499999999999999</v>
      </c>
      <c r="AI126" s="12">
        <v>0.66080000000000005</v>
      </c>
      <c r="AJ126" s="12">
        <v>2.1429999999999999E-3</v>
      </c>
      <c r="AK126" s="12">
        <v>2.7830000000000001E-2</v>
      </c>
      <c r="AL126" s="12">
        <v>0.19009999999999999</v>
      </c>
      <c r="AM126" s="12">
        <v>0.60980000000000001</v>
      </c>
      <c r="AN126" s="108">
        <v>0.26119999999999999</v>
      </c>
      <c r="AO126" s="103">
        <v>-1.8810000000000001E-3</v>
      </c>
      <c r="AP126" s="21">
        <v>-1.482E-2</v>
      </c>
      <c r="AQ126" s="21">
        <v>2.215E-3</v>
      </c>
      <c r="AR126" s="21">
        <v>6.221E-3</v>
      </c>
      <c r="AS126" s="21">
        <v>2.2949999999999999E-4</v>
      </c>
      <c r="AT126" s="21">
        <v>9.6920000000000003E-4</v>
      </c>
      <c r="AU126" s="21">
        <v>2.3210000000000001E-2</v>
      </c>
      <c r="AV126" s="21">
        <v>-4.7349999999999996E-3</v>
      </c>
      <c r="AW126" s="21">
        <v>-1.8499999999999999E-2</v>
      </c>
      <c r="AX126" s="21">
        <v>-1.9750000000000002E-3</v>
      </c>
      <c r="AY126" s="12">
        <v>0.35149999999999998</v>
      </c>
      <c r="AZ126" s="12">
        <v>9.4420000000000007E-3</v>
      </c>
      <c r="BA126" s="12">
        <v>0.1147</v>
      </c>
      <c r="BB126" s="12">
        <v>4.87E-2</v>
      </c>
      <c r="BC126" s="12">
        <v>0.35270000000000001</v>
      </c>
      <c r="BD126" s="12">
        <v>0.91139999999999999</v>
      </c>
      <c r="BE126" s="12">
        <v>3.7719999999999997E-2</v>
      </c>
      <c r="BF126" s="12">
        <v>1.218E-2</v>
      </c>
      <c r="BG126" s="12">
        <v>1.427E-2</v>
      </c>
      <c r="BH126" s="12">
        <v>0.1037</v>
      </c>
      <c r="BI126" s="12">
        <v>0.17910000000000001</v>
      </c>
      <c r="BJ126" s="12">
        <v>3.3679999999999999E-3</v>
      </c>
      <c r="BK126" s="12">
        <v>3.3579999999999999E-2</v>
      </c>
      <c r="BL126" s="12">
        <v>0.1182</v>
      </c>
      <c r="BM126" s="108">
        <v>0.58540000000000003</v>
      </c>
      <c r="BN126" s="103">
        <v>1.9430000000000001</v>
      </c>
      <c r="BO126" s="21">
        <v>-1.0820000000000001</v>
      </c>
      <c r="BP126" s="21">
        <v>1.831</v>
      </c>
      <c r="BQ126" s="21">
        <v>2.948</v>
      </c>
      <c r="BR126" s="21">
        <v>3.2930000000000001</v>
      </c>
      <c r="BS126" s="21">
        <v>1.8740000000000001</v>
      </c>
      <c r="BT126" s="21">
        <v>0.37559999999999999</v>
      </c>
      <c r="BU126" s="21">
        <v>1.3680000000000001</v>
      </c>
      <c r="BV126" s="21">
        <v>-0.22259999999999999</v>
      </c>
      <c r="BW126" s="21">
        <v>-0.34229999999999999</v>
      </c>
      <c r="BX126" s="21">
        <v>-0.95709999999999995</v>
      </c>
      <c r="BY126" s="21">
        <v>0.29149999999999998</v>
      </c>
      <c r="BZ126" s="12">
        <v>2.1740000000000001E-45</v>
      </c>
      <c r="CA126" s="12">
        <v>0.49130000000000001</v>
      </c>
      <c r="CB126" s="12">
        <v>1.938E-12</v>
      </c>
      <c r="CC126" s="12">
        <v>1.207E-6</v>
      </c>
      <c r="CD126" s="12">
        <v>8.2780000000000006E-3</v>
      </c>
      <c r="CE126" s="109">
        <v>1.5240000000000001E-59</v>
      </c>
      <c r="CF126" s="12">
        <v>0.35749999999999998</v>
      </c>
      <c r="CG126" s="12">
        <v>0.19109999999999999</v>
      </c>
      <c r="CH126" s="12">
        <v>0.25280000000000002</v>
      </c>
      <c r="CI126" s="12">
        <v>0.8034</v>
      </c>
      <c r="CJ126" s="12">
        <v>0.8659</v>
      </c>
      <c r="CK126" s="12">
        <v>0.76039999999999996</v>
      </c>
      <c r="CL126" s="12">
        <v>3.8799999999999998E-11</v>
      </c>
      <c r="CM126" s="12">
        <v>0.2387</v>
      </c>
      <c r="CN126" s="12">
        <v>1.593E-12</v>
      </c>
      <c r="CO126" s="12">
        <v>7.3769999999999993E-5</v>
      </c>
      <c r="CP126" s="12">
        <v>1.3140000000000001E-2</v>
      </c>
      <c r="CQ126" s="108">
        <v>7.1210000000000006E-24</v>
      </c>
      <c r="CR126" s="103">
        <v>2.1920000000000002</v>
      </c>
      <c r="CS126" s="21">
        <v>-0.62890000000000001</v>
      </c>
      <c r="CT126" s="21">
        <v>1.605</v>
      </c>
      <c r="CU126" s="21">
        <v>2.8849999999999998</v>
      </c>
      <c r="CV126" s="21">
        <v>1.94</v>
      </c>
      <c r="CW126" s="21">
        <v>2.5069999999999999E-2</v>
      </c>
      <c r="CX126" s="21">
        <v>1.1160000000000001</v>
      </c>
      <c r="CY126" s="21">
        <v>0.14929999999999999</v>
      </c>
      <c r="CZ126" s="21">
        <v>-0.41620000000000001</v>
      </c>
      <c r="DA126" s="21">
        <v>0.17949999999999999</v>
      </c>
      <c r="DB126" s="12">
        <v>3.4319999999999999E-43</v>
      </c>
      <c r="DC126" s="12">
        <v>0.71789999999999998</v>
      </c>
      <c r="DD126" s="12">
        <v>2.4980000000000001E-10</v>
      </c>
      <c r="DE126" s="12">
        <v>1.452E-6</v>
      </c>
      <c r="DF126" s="12">
        <v>8.0340000000000004E-54</v>
      </c>
      <c r="DG126" s="12">
        <v>0.67490000000000006</v>
      </c>
      <c r="DH126" s="12">
        <v>0.49330000000000002</v>
      </c>
      <c r="DI126" s="12">
        <v>0.98129999999999995</v>
      </c>
      <c r="DJ126" s="12">
        <v>0.75780000000000003</v>
      </c>
      <c r="DK126" s="12">
        <v>0.74680000000000002</v>
      </c>
      <c r="DL126" s="12">
        <v>2.246E-23</v>
      </c>
      <c r="DM126" s="12">
        <v>0.44640000000000002</v>
      </c>
      <c r="DN126" s="12">
        <v>3.8419999999999998E-9</v>
      </c>
      <c r="DO126" s="12">
        <v>2.6199999999999999E-6</v>
      </c>
      <c r="DP126" s="108">
        <v>6.4669999999999997E-32</v>
      </c>
      <c r="DQ126" s="103">
        <v>7.8100000000000001E-3</v>
      </c>
      <c r="DR126" s="21">
        <v>1.5820000000000001E-2</v>
      </c>
      <c r="DS126" s="21">
        <v>6.6490000000000004E-3</v>
      </c>
      <c r="DT126" s="21">
        <v>7.7580000000000001E-3</v>
      </c>
      <c r="DU126" s="21">
        <v>2.683E-2</v>
      </c>
      <c r="DV126" s="21">
        <v>7.4770000000000001E-3</v>
      </c>
      <c r="DW126" s="21">
        <v>1.027E-2</v>
      </c>
      <c r="DX126" s="21">
        <v>3.7729999999999999E-3</v>
      </c>
      <c r="DY126" s="21">
        <v>-1.0070000000000001E-3</v>
      </c>
      <c r="DZ126" s="21">
        <v>9.7710000000000002E-3</v>
      </c>
      <c r="EA126" s="21">
        <v>-4.6560000000000004E-3</v>
      </c>
      <c r="EB126" s="21">
        <v>6.7089999999999997E-3</v>
      </c>
      <c r="EC126" s="12">
        <v>4.1460000000000003E-12</v>
      </c>
      <c r="ED126" s="12">
        <v>8.4370000000000001E-2</v>
      </c>
      <c r="EE126" s="12">
        <v>1.7469999999999999E-2</v>
      </c>
      <c r="EF126" s="12">
        <v>0.16470000000000001</v>
      </c>
      <c r="EG126" s="12">
        <v>0.4929</v>
      </c>
      <c r="EH126" s="12">
        <v>2.0529999999999999E-13</v>
      </c>
      <c r="EI126" s="12">
        <v>4.8149999999999998E-2</v>
      </c>
      <c r="EJ126" s="12">
        <v>0.54520000000000002</v>
      </c>
      <c r="EK126" s="12">
        <v>0.94159999999999999</v>
      </c>
      <c r="EL126" s="12">
        <v>0.50749999999999995</v>
      </c>
      <c r="EM126" s="12">
        <v>0.92659999999999998</v>
      </c>
      <c r="EN126" s="12">
        <v>0.1133</v>
      </c>
      <c r="EO126" s="12">
        <v>7.2870000000000004E-2</v>
      </c>
      <c r="EP126" s="12">
        <v>0.15559999999999999</v>
      </c>
      <c r="EQ126" s="12">
        <v>2.836E-2</v>
      </c>
      <c r="ER126" s="12">
        <v>0.44109999999999999</v>
      </c>
      <c r="ES126" s="12">
        <v>0.30120000000000002</v>
      </c>
      <c r="ET126" s="108">
        <v>1.6770000000000001E-3</v>
      </c>
      <c r="EU126" s="103">
        <v>1.5129999999999999E-2</v>
      </c>
      <c r="EV126" s="21">
        <v>1.787E-2</v>
      </c>
      <c r="EW126" s="21">
        <v>6.711E-3</v>
      </c>
      <c r="EX126" s="21">
        <v>5.8939999999999999E-3</v>
      </c>
      <c r="EY126" s="21">
        <v>1.009E-2</v>
      </c>
      <c r="EZ126" s="21">
        <v>4.4850000000000001E-4</v>
      </c>
      <c r="FA126" s="21">
        <v>-8.8419999999999992E-3</v>
      </c>
      <c r="FB126" s="21">
        <v>-1.402E-3</v>
      </c>
      <c r="FC126" s="21">
        <v>2.5309999999999999E-2</v>
      </c>
      <c r="FD126" s="21">
        <v>1.8500000000000001E-3</v>
      </c>
      <c r="FE126" s="12">
        <v>9.5090000000000005E-11</v>
      </c>
      <c r="FF126" s="12">
        <v>0.17050000000000001</v>
      </c>
      <c r="FG126" s="12">
        <v>1.6920000000000001E-2</v>
      </c>
      <c r="FH126" s="12">
        <v>7.4800000000000005E-2</v>
      </c>
      <c r="FI126" s="12">
        <v>1.764E-11</v>
      </c>
      <c r="FJ126" s="12">
        <v>0.72340000000000004</v>
      </c>
      <c r="FK126" s="12">
        <v>0.76980000000000004</v>
      </c>
      <c r="FL126" s="12">
        <v>0.9546</v>
      </c>
      <c r="FM126" s="12">
        <v>0.1148</v>
      </c>
      <c r="FN126" s="12">
        <v>0.6492</v>
      </c>
      <c r="FO126" s="12">
        <v>1.4929999999999999E-6</v>
      </c>
      <c r="FP126" s="12">
        <v>6.4990000000000006E-2</v>
      </c>
      <c r="FQ126" s="12">
        <v>1.8350000000000002E-2</v>
      </c>
      <c r="FR126" s="12">
        <v>0.46350000000000002</v>
      </c>
      <c r="FS126" s="108">
        <v>4.474E-7</v>
      </c>
    </row>
    <row r="127" spans="1:175" x14ac:dyDescent="0.35">
      <c r="A127" s="11" t="s">
        <v>164</v>
      </c>
      <c r="B127" s="11">
        <v>16</v>
      </c>
      <c r="C127" s="106">
        <v>81534790</v>
      </c>
      <c r="D127" s="11" t="s">
        <v>89</v>
      </c>
      <c r="E127" s="11" t="s">
        <v>88</v>
      </c>
      <c r="F127" s="11" t="s">
        <v>337</v>
      </c>
      <c r="G127" s="120" t="s">
        <v>338</v>
      </c>
      <c r="H127" s="11" t="b">
        <v>1</v>
      </c>
      <c r="I127" s="12">
        <v>1.002E-44</v>
      </c>
      <c r="J127" s="102" t="s">
        <v>27089</v>
      </c>
      <c r="K127" s="231">
        <v>-1.2359999999999999E-2</v>
      </c>
      <c r="L127" s="21">
        <v>-7.2459999999999998E-3</v>
      </c>
      <c r="M127" s="21">
        <v>-9.2650000000000007E-3</v>
      </c>
      <c r="N127" s="21">
        <v>-1.3729999999999999E-2</v>
      </c>
      <c r="O127" s="21">
        <v>-9.7330000000000003E-3</v>
      </c>
      <c r="P127" s="21">
        <v>-1.0330000000000001E-2</v>
      </c>
      <c r="Q127" s="21">
        <v>3.686E-3</v>
      </c>
      <c r="R127" s="21">
        <v>-3.3730000000000001E-3</v>
      </c>
      <c r="S127" s="21">
        <v>5.664E-5</v>
      </c>
      <c r="T127" s="21">
        <v>6.2830000000000004E-3</v>
      </c>
      <c r="U127" s="21">
        <v>7.0400000000000003E-3</v>
      </c>
      <c r="V127" s="21">
        <v>1.5679999999999999E-3</v>
      </c>
      <c r="W127" s="12">
        <v>4.7080000000000003E-28</v>
      </c>
      <c r="X127" s="12">
        <v>3.8839999999999999E-3</v>
      </c>
      <c r="Y127" s="12">
        <v>2.223E-14</v>
      </c>
      <c r="Z127" s="12">
        <v>3.9329999999999999E-3</v>
      </c>
      <c r="AA127" s="12">
        <v>0.53959999999999997</v>
      </c>
      <c r="AB127" s="109">
        <v>1.002E-44</v>
      </c>
      <c r="AC127" s="12">
        <v>0.1183</v>
      </c>
      <c r="AD127" s="12">
        <v>0.378</v>
      </c>
      <c r="AE127" s="12">
        <v>0.41889999999999999</v>
      </c>
      <c r="AF127" s="12">
        <v>0.30909999999999999</v>
      </c>
      <c r="AG127" s="12">
        <v>0.54690000000000005</v>
      </c>
      <c r="AH127" s="12">
        <v>9.9099999999999994E-2</v>
      </c>
      <c r="AI127" s="12">
        <v>2.7979999999999998E-13</v>
      </c>
      <c r="AJ127" s="12">
        <v>5.0529999999999999E-2</v>
      </c>
      <c r="AK127" s="12">
        <v>4.6659999999999997E-12</v>
      </c>
      <c r="AL127" s="12">
        <v>2.8019999999999998E-3</v>
      </c>
      <c r="AM127" s="12">
        <v>0.32800000000000001</v>
      </c>
      <c r="AN127" s="108">
        <v>2.02E-25</v>
      </c>
      <c r="AO127" s="103">
        <v>-1.11E-2</v>
      </c>
      <c r="AP127" s="21">
        <v>-9.4179999999999993E-3</v>
      </c>
      <c r="AQ127" s="21">
        <v>-9.2289999999999994E-3</v>
      </c>
      <c r="AR127" s="21">
        <v>-1.1050000000000001E-2</v>
      </c>
      <c r="AS127" s="21">
        <v>-1.013E-2</v>
      </c>
      <c r="AT127" s="21">
        <v>4.6490000000000004E-3</v>
      </c>
      <c r="AU127" s="21">
        <v>-6.9559999999999999E-4</v>
      </c>
      <c r="AV127" s="21">
        <v>-2.243E-4</v>
      </c>
      <c r="AW127" s="21">
        <v>3.6849999999999999E-3</v>
      </c>
      <c r="AX127" s="21">
        <v>2.7469999999999999E-3</v>
      </c>
      <c r="AY127" s="12">
        <v>1.203E-22</v>
      </c>
      <c r="AZ127" s="12">
        <v>2.807E-3</v>
      </c>
      <c r="BA127" s="12">
        <v>5.0639999999999999E-14</v>
      </c>
      <c r="BB127" s="12">
        <v>7.5380000000000004E-3</v>
      </c>
      <c r="BC127" s="12">
        <v>8.4120000000000006E-39</v>
      </c>
      <c r="BD127" s="12">
        <v>3.5369999999999999E-2</v>
      </c>
      <c r="BE127" s="12">
        <v>0.90959999999999996</v>
      </c>
      <c r="BF127" s="12">
        <v>0.6028</v>
      </c>
      <c r="BG127" s="12">
        <v>0.58579999999999999</v>
      </c>
      <c r="BH127" s="12">
        <v>3.6580000000000001E-2</v>
      </c>
      <c r="BI127" s="12">
        <v>4.3100000000000002E-18</v>
      </c>
      <c r="BJ127" s="12">
        <v>2.1310000000000001E-3</v>
      </c>
      <c r="BK127" s="12">
        <v>4.0940000000000001E-12</v>
      </c>
      <c r="BL127" s="12">
        <v>3.5400000000000002E-3</v>
      </c>
      <c r="BM127" s="108">
        <v>7.6309999999999999E-32</v>
      </c>
      <c r="BN127" s="103">
        <v>0.24210000000000001</v>
      </c>
      <c r="BO127" s="21">
        <v>0.21190000000000001</v>
      </c>
      <c r="BP127" s="21">
        <v>-0.41120000000000001</v>
      </c>
      <c r="BQ127" s="21">
        <v>-1.478</v>
      </c>
      <c r="BR127" s="21">
        <v>-1.5249999999999999</v>
      </c>
      <c r="BS127" s="21">
        <v>-0.16089999999999999</v>
      </c>
      <c r="BT127" s="21">
        <v>-7.843E-2</v>
      </c>
      <c r="BU127" s="21">
        <v>-0.94730000000000003</v>
      </c>
      <c r="BV127" s="21">
        <v>0.2472</v>
      </c>
      <c r="BW127" s="21">
        <v>2.1619999999999999</v>
      </c>
      <c r="BX127" s="21">
        <v>0.2878</v>
      </c>
      <c r="BY127" s="21">
        <v>0.2417</v>
      </c>
      <c r="BZ127" s="12">
        <v>0.38109999999999999</v>
      </c>
      <c r="CA127" s="12">
        <v>0.45600000000000002</v>
      </c>
      <c r="CB127" s="12">
        <v>0.29349999999999998</v>
      </c>
      <c r="CC127" s="12">
        <v>6.2129999999999998E-2</v>
      </c>
      <c r="CD127" s="12">
        <v>0.3004</v>
      </c>
      <c r="CE127" s="12">
        <v>0.54349999999999998</v>
      </c>
      <c r="CF127" s="12">
        <v>0.55669999999999997</v>
      </c>
      <c r="CG127" s="12">
        <v>0.51900000000000002</v>
      </c>
      <c r="CH127" s="12">
        <v>0.84709999999999996</v>
      </c>
      <c r="CI127" s="12">
        <v>1.47E-2</v>
      </c>
      <c r="CJ127" s="12">
        <v>0.81100000000000005</v>
      </c>
      <c r="CK127" s="12">
        <v>0.88919999999999999</v>
      </c>
      <c r="CL127" s="12">
        <v>0.3513</v>
      </c>
      <c r="CM127" s="12">
        <v>0.76160000000000005</v>
      </c>
      <c r="CN127" s="12">
        <v>0.54590000000000005</v>
      </c>
      <c r="CO127" s="12">
        <v>3.5540000000000002E-2</v>
      </c>
      <c r="CP127" s="12">
        <v>0.25480000000000003</v>
      </c>
      <c r="CQ127" s="108">
        <v>0.72609999999999997</v>
      </c>
      <c r="CR127" s="103">
        <v>0.22109999999999999</v>
      </c>
      <c r="CS127" s="21">
        <v>-0.24460000000000001</v>
      </c>
      <c r="CT127" s="21">
        <v>-0.44130000000000003</v>
      </c>
      <c r="CU127" s="21">
        <v>-0.80100000000000005</v>
      </c>
      <c r="CV127" s="21">
        <v>-6.6809999999999994E-2</v>
      </c>
      <c r="CW127" s="21">
        <v>-4.5249999999999999E-2</v>
      </c>
      <c r="CX127" s="21">
        <v>-0.23549999999999999</v>
      </c>
      <c r="CY127" s="21">
        <v>0.34210000000000002</v>
      </c>
      <c r="CZ127" s="21">
        <v>1.887</v>
      </c>
      <c r="DA127" s="21">
        <v>0.2034</v>
      </c>
      <c r="DB127" s="12">
        <v>0.3604</v>
      </c>
      <c r="DC127" s="12">
        <v>0.78690000000000004</v>
      </c>
      <c r="DD127" s="12">
        <v>0.2787</v>
      </c>
      <c r="DE127" s="12">
        <v>0.20080000000000001</v>
      </c>
      <c r="DF127" s="12">
        <v>0.6714</v>
      </c>
      <c r="DG127" s="12">
        <v>0.96030000000000004</v>
      </c>
      <c r="DH127" s="12">
        <v>0.9597</v>
      </c>
      <c r="DI127" s="12">
        <v>0.9204</v>
      </c>
      <c r="DJ127" s="12">
        <v>0.1051</v>
      </c>
      <c r="DK127" s="12">
        <v>0.6764</v>
      </c>
      <c r="DL127" s="12">
        <v>0.32279999999999998</v>
      </c>
      <c r="DM127" s="12">
        <v>0.62880000000000003</v>
      </c>
      <c r="DN127" s="12">
        <v>0.30759999999999998</v>
      </c>
      <c r="DO127" s="12">
        <v>0.16339999999999999</v>
      </c>
      <c r="DP127" s="108">
        <v>0.8</v>
      </c>
      <c r="DQ127" s="103">
        <v>1.873E-2</v>
      </c>
      <c r="DR127" s="21">
        <v>1.323E-2</v>
      </c>
      <c r="DS127" s="21">
        <v>1.274E-2</v>
      </c>
      <c r="DT127" s="21">
        <v>8.4290000000000007E-3</v>
      </c>
      <c r="DU127" s="21">
        <v>-2.183E-3</v>
      </c>
      <c r="DV127" s="21">
        <v>1.418E-2</v>
      </c>
      <c r="DW127" s="21">
        <v>-7.3099999999999997E-3</v>
      </c>
      <c r="DX127" s="21">
        <v>4.1079999999999997E-3</v>
      </c>
      <c r="DY127" s="21">
        <v>7.291E-4</v>
      </c>
      <c r="DZ127" s="21">
        <v>1.482E-2</v>
      </c>
      <c r="EA127" s="21">
        <v>3.524E-4</v>
      </c>
      <c r="EB127" s="21">
        <v>-1.4599999999999999E-3</v>
      </c>
      <c r="EC127" s="12">
        <v>6.8329999999999997E-12</v>
      </c>
      <c r="ED127" s="12">
        <v>1.042E-2</v>
      </c>
      <c r="EE127" s="12">
        <v>6.9339999999999998E-8</v>
      </c>
      <c r="EF127" s="12">
        <v>3.4729999999999997E-2</v>
      </c>
      <c r="EG127" s="12">
        <v>0.99590000000000001</v>
      </c>
      <c r="EH127" s="12">
        <v>7.3890000000000005E-21</v>
      </c>
      <c r="EI127" s="12">
        <v>0.12239999999999999</v>
      </c>
      <c r="EJ127" s="12">
        <v>0.87009999999999998</v>
      </c>
      <c r="EK127" s="12">
        <v>0.97440000000000004</v>
      </c>
      <c r="EL127" s="12">
        <v>0.2321</v>
      </c>
      <c r="EM127" s="12">
        <v>0.995</v>
      </c>
      <c r="EN127" s="12">
        <v>0.48420000000000002</v>
      </c>
      <c r="EO127" s="12">
        <v>7.2529999999999996E-7</v>
      </c>
      <c r="EP127" s="12">
        <v>5.9709999999999999E-2</v>
      </c>
      <c r="EQ127" s="12">
        <v>2.4099999999999998E-6</v>
      </c>
      <c r="ER127" s="12">
        <v>0.37019999999999997</v>
      </c>
      <c r="ES127" s="12">
        <v>0.93310000000000004</v>
      </c>
      <c r="ET127" s="108">
        <v>3.7589999999999996E-12</v>
      </c>
      <c r="EU127" s="103">
        <v>1.78E-2</v>
      </c>
      <c r="EV127" s="21">
        <v>1.7350000000000001E-2</v>
      </c>
      <c r="EW127" s="21">
        <v>1.372E-2</v>
      </c>
      <c r="EX127" s="21">
        <v>1.5169999999999999E-2</v>
      </c>
      <c r="EY127" s="21">
        <v>1.5679999999999999E-2</v>
      </c>
      <c r="EZ127" s="21">
        <v>-1.021E-2</v>
      </c>
      <c r="FA127" s="21">
        <v>-6.2290000000000002E-3</v>
      </c>
      <c r="FB127" s="21">
        <v>-1.9789999999999999E-3</v>
      </c>
      <c r="FC127" s="21">
        <v>4.9569999999999996E-3</v>
      </c>
      <c r="FD127" s="21">
        <v>-6.1900000000000002E-3</v>
      </c>
      <c r="FE127" s="12">
        <v>1.268E-11</v>
      </c>
      <c r="FF127" s="12">
        <v>7.8790000000000006E-3</v>
      </c>
      <c r="FG127" s="12">
        <v>4.3380000000000002E-8</v>
      </c>
      <c r="FH127" s="12">
        <v>5.3420000000000002E-2</v>
      </c>
      <c r="FI127" s="12">
        <v>4.7729999999999997E-21</v>
      </c>
      <c r="FJ127" s="12">
        <v>1.6969999999999999E-2</v>
      </c>
      <c r="FK127" s="12">
        <v>0.70809999999999995</v>
      </c>
      <c r="FL127" s="12">
        <v>0.71260000000000001</v>
      </c>
      <c r="FM127" s="12">
        <v>0.77410000000000001</v>
      </c>
      <c r="FN127" s="12">
        <v>4.9599999999999998E-2</v>
      </c>
      <c r="FO127" s="12">
        <v>1.217E-10</v>
      </c>
      <c r="FP127" s="12">
        <v>2.2669999999999999E-3</v>
      </c>
      <c r="FQ127" s="12">
        <v>9.3800000000000006E-8</v>
      </c>
      <c r="FR127" s="12">
        <v>5.1560000000000002E-2</v>
      </c>
      <c r="FS127" s="108">
        <v>3.8409999999999999E-19</v>
      </c>
    </row>
    <row r="128" spans="1:175" x14ac:dyDescent="0.35">
      <c r="A128" s="11" t="s">
        <v>163</v>
      </c>
      <c r="B128" s="11">
        <v>17</v>
      </c>
      <c r="C128" s="106">
        <v>37810218</v>
      </c>
      <c r="D128" s="11" t="s">
        <v>88</v>
      </c>
      <c r="E128" s="11" t="s">
        <v>84</v>
      </c>
      <c r="F128" s="11" t="s">
        <v>652</v>
      </c>
      <c r="G128" s="120" t="s">
        <v>336</v>
      </c>
      <c r="H128" s="11" t="b">
        <v>1</v>
      </c>
      <c r="I128" s="12">
        <v>6.1609999999999997E-38</v>
      </c>
      <c r="J128" s="102" t="s">
        <v>27089</v>
      </c>
      <c r="K128" s="231">
        <v>-9.0740000000000005E-3</v>
      </c>
      <c r="L128" s="21">
        <v>-2.9719999999999998E-3</v>
      </c>
      <c r="M128" s="21">
        <v>-4.1479999999999998E-3</v>
      </c>
      <c r="N128" s="21">
        <v>-4.3319999999999999E-3</v>
      </c>
      <c r="O128" s="21">
        <v>-1.3169999999999999E-2</v>
      </c>
      <c r="P128" s="21">
        <v>-6.0410000000000004E-3</v>
      </c>
      <c r="Q128" s="21">
        <v>-1.7520000000000001E-3</v>
      </c>
      <c r="R128" s="21">
        <v>-3.3029999999999999E-3</v>
      </c>
      <c r="S128" s="21">
        <v>-7.4580000000000002E-4</v>
      </c>
      <c r="T128" s="21">
        <v>-6.117E-3</v>
      </c>
      <c r="U128" s="21">
        <v>4.3439999999999999E-4</v>
      </c>
      <c r="V128" s="21">
        <v>-3.6129999999999999E-3</v>
      </c>
      <c r="W128" s="12">
        <v>4.3830000000000001E-35</v>
      </c>
      <c r="X128" s="12">
        <v>0.23930000000000001</v>
      </c>
      <c r="Y128" s="12">
        <v>5.1619999999999997E-4</v>
      </c>
      <c r="Z128" s="12">
        <v>1.2659999999999999E-2</v>
      </c>
      <c r="AA128" s="12">
        <v>5.142E-2</v>
      </c>
      <c r="AB128" s="109">
        <v>6.1609999999999997E-38</v>
      </c>
      <c r="AC128" s="12">
        <v>0.34489999999999998</v>
      </c>
      <c r="AD128" s="12">
        <v>0.96319999999999995</v>
      </c>
      <c r="AE128" s="12">
        <v>0.88049999999999995</v>
      </c>
      <c r="AF128" s="12">
        <v>0.14130000000000001</v>
      </c>
      <c r="AG128" s="12">
        <v>0.2707</v>
      </c>
      <c r="AH128" s="12">
        <v>0.29120000000000001</v>
      </c>
      <c r="AI128" s="12">
        <v>9.8229999999999997E-9</v>
      </c>
      <c r="AJ128" s="12">
        <v>0.51539999999999997</v>
      </c>
      <c r="AK128" s="12">
        <v>1.6509999999999999E-3</v>
      </c>
      <c r="AL128" s="12">
        <v>0.2208</v>
      </c>
      <c r="AM128" s="12">
        <v>8.1259999999999999E-2</v>
      </c>
      <c r="AN128" s="108">
        <v>2.4110000000000003E-10</v>
      </c>
      <c r="AO128" s="103">
        <v>-1.017E-2</v>
      </c>
      <c r="AP128" s="21">
        <v>-5.2729999999999999E-3</v>
      </c>
      <c r="AQ128" s="21">
        <v>-3.3240000000000001E-3</v>
      </c>
      <c r="AR128" s="21">
        <v>-5.6559999999999996E-3</v>
      </c>
      <c r="AS128" s="21">
        <v>-6.7999999999999996E-3</v>
      </c>
      <c r="AT128" s="21">
        <v>3.904E-4</v>
      </c>
      <c r="AU128" s="21">
        <v>2.3470000000000001E-3</v>
      </c>
      <c r="AV128" s="21">
        <v>-1.3309999999999999E-3</v>
      </c>
      <c r="AW128" s="21">
        <v>-5.7749999999999998E-3</v>
      </c>
      <c r="AX128" s="21">
        <v>-1.6930000000000001E-3</v>
      </c>
      <c r="AY128" s="12">
        <v>1.614E-28</v>
      </c>
      <c r="AZ128" s="12">
        <v>0.2651</v>
      </c>
      <c r="BA128" s="12">
        <v>5.1919999999999996E-3</v>
      </c>
      <c r="BB128" s="12">
        <v>1.9120000000000002E-2</v>
      </c>
      <c r="BC128" s="12">
        <v>8.1839999999999991E-28</v>
      </c>
      <c r="BD128" s="12">
        <v>0.6996</v>
      </c>
      <c r="BE128" s="12">
        <v>0.69020000000000004</v>
      </c>
      <c r="BF128" s="12">
        <v>0.93159999999999998</v>
      </c>
      <c r="BG128" s="12">
        <v>0.38979999999999998</v>
      </c>
      <c r="BH128" s="12">
        <v>0.90429999999999999</v>
      </c>
      <c r="BI128" s="12">
        <v>2.152E-17</v>
      </c>
      <c r="BJ128" s="12">
        <v>0.121</v>
      </c>
      <c r="BK128" s="12">
        <v>1.239E-2</v>
      </c>
      <c r="BL128" s="12">
        <v>6.8779999999999994E-2</v>
      </c>
      <c r="BM128" s="108">
        <v>8.1009999999999996E-17</v>
      </c>
      <c r="BN128" s="103">
        <v>-0.2959</v>
      </c>
      <c r="BO128" s="21">
        <v>0.76559999999999995</v>
      </c>
      <c r="BP128" s="21">
        <v>0.82509999999999994</v>
      </c>
      <c r="BQ128" s="21">
        <v>0.88570000000000004</v>
      </c>
      <c r="BR128" s="21">
        <v>0.27460000000000001</v>
      </c>
      <c r="BS128" s="21">
        <v>0.34029999999999999</v>
      </c>
      <c r="BT128" s="21">
        <v>-0.182</v>
      </c>
      <c r="BU128" s="21">
        <v>-1.155</v>
      </c>
      <c r="BV128" s="21">
        <v>-1.417</v>
      </c>
      <c r="BW128" s="21">
        <v>-0.64629999999999999</v>
      </c>
      <c r="BX128" s="21">
        <v>0.59609999999999996</v>
      </c>
      <c r="BY128" s="21">
        <v>-0.77780000000000005</v>
      </c>
      <c r="BZ128" s="12">
        <v>3.5239999999999998E-3</v>
      </c>
      <c r="CA128" s="12">
        <v>0.41249999999999998</v>
      </c>
      <c r="CB128" s="12">
        <v>6.7909999999999997E-4</v>
      </c>
      <c r="CC128" s="12">
        <v>0.28539999999999999</v>
      </c>
      <c r="CD128" s="12">
        <v>0.64470000000000005</v>
      </c>
      <c r="CE128" s="12">
        <v>4.17E-4</v>
      </c>
      <c r="CF128" s="12">
        <v>0.81779999999999997</v>
      </c>
      <c r="CG128" s="12">
        <v>0.42670000000000002</v>
      </c>
      <c r="CH128" s="12">
        <v>0.54790000000000005</v>
      </c>
      <c r="CI128" s="12">
        <v>0.44779999999999998</v>
      </c>
      <c r="CJ128" s="12">
        <v>0.77280000000000004</v>
      </c>
      <c r="CK128" s="12">
        <v>0.79390000000000005</v>
      </c>
      <c r="CL128" s="12">
        <v>0.2276</v>
      </c>
      <c r="CM128" s="12">
        <v>0.24060000000000001</v>
      </c>
      <c r="CN128" s="12">
        <v>0.75029999999999997</v>
      </c>
      <c r="CO128" s="12">
        <v>0.1249</v>
      </c>
      <c r="CP128" s="12">
        <v>0.83620000000000005</v>
      </c>
      <c r="CQ128" s="108">
        <v>0.80649999999999999</v>
      </c>
      <c r="CR128" s="103">
        <v>-0.23430000000000001</v>
      </c>
      <c r="CS128" s="21">
        <v>5.4370000000000002E-2</v>
      </c>
      <c r="CT128" s="21">
        <v>0.57920000000000005</v>
      </c>
      <c r="CU128" s="21">
        <v>0.628</v>
      </c>
      <c r="CV128" s="21">
        <v>7.4499999999999997E-2</v>
      </c>
      <c r="CW128" s="21">
        <v>-0.36840000000000001</v>
      </c>
      <c r="CX128" s="21">
        <v>-1.3660000000000001</v>
      </c>
      <c r="CY128" s="21">
        <v>-0.84179999999999999</v>
      </c>
      <c r="CZ128" s="21">
        <v>-0.23280000000000001</v>
      </c>
      <c r="DA128" s="21">
        <v>-0.60509999999999997</v>
      </c>
      <c r="DB128" s="12">
        <v>3.6259999999999999E-3</v>
      </c>
      <c r="DC128" s="12">
        <v>0.44519999999999998</v>
      </c>
      <c r="DD128" s="12">
        <v>7.9579999999999998E-2</v>
      </c>
      <c r="DE128" s="12">
        <v>0.377</v>
      </c>
      <c r="DF128" s="12">
        <v>7.2030000000000002E-3</v>
      </c>
      <c r="DG128" s="12">
        <v>0.38150000000000001</v>
      </c>
      <c r="DH128" s="12">
        <v>0.28510000000000002</v>
      </c>
      <c r="DI128" s="12">
        <v>0.60740000000000005</v>
      </c>
      <c r="DJ128" s="12">
        <v>0.78169999999999995</v>
      </c>
      <c r="DK128" s="12">
        <v>0.44090000000000001</v>
      </c>
      <c r="DL128" s="12">
        <v>0.19259999999999999</v>
      </c>
      <c r="DM128" s="12">
        <v>0.8901</v>
      </c>
      <c r="DN128" s="12">
        <v>0.7802</v>
      </c>
      <c r="DO128" s="12">
        <v>0.18390000000000001</v>
      </c>
      <c r="DP128" s="108">
        <v>0.4748</v>
      </c>
      <c r="DQ128" s="103">
        <v>7.8659999999999997E-3</v>
      </c>
      <c r="DR128" s="21">
        <v>-8.6630000000000006E-3</v>
      </c>
      <c r="DS128" s="21">
        <v>6.3769999999999999E-3</v>
      </c>
      <c r="DT128" s="21">
        <v>-5.4180000000000001E-3</v>
      </c>
      <c r="DU128" s="21">
        <v>-8.0219999999999996E-3</v>
      </c>
      <c r="DV128" s="21">
        <v>5.0000000000000001E-3</v>
      </c>
      <c r="DW128" s="21">
        <v>-3.0569999999999998E-3</v>
      </c>
      <c r="DX128" s="21">
        <v>6.79E-3</v>
      </c>
      <c r="DY128" s="21">
        <v>-1.259E-2</v>
      </c>
      <c r="DZ128" s="21">
        <v>2.8320000000000001E-2</v>
      </c>
      <c r="EA128" s="21">
        <v>-2.232E-2</v>
      </c>
      <c r="EB128" s="21">
        <v>-2.349E-3</v>
      </c>
      <c r="EC128" s="12">
        <v>7.8050000000000003E-3</v>
      </c>
      <c r="ED128" s="12">
        <v>0.50519999999999998</v>
      </c>
      <c r="EE128" s="12">
        <v>1.0529999999999999E-2</v>
      </c>
      <c r="EF128" s="12">
        <v>9.0819999999999998E-3</v>
      </c>
      <c r="EG128" s="12">
        <v>0.64480000000000004</v>
      </c>
      <c r="EH128" s="12">
        <v>1.5140000000000001E-2</v>
      </c>
      <c r="EI128" s="12">
        <v>0.54549999999999998</v>
      </c>
      <c r="EJ128" s="12">
        <v>0.89770000000000005</v>
      </c>
      <c r="EK128" s="12">
        <v>6.6249999999999998E-3</v>
      </c>
      <c r="EL128" s="12">
        <v>4.4949999999999999E-3</v>
      </c>
      <c r="EM128" s="12">
        <v>0.60970000000000002</v>
      </c>
      <c r="EN128" s="12">
        <v>0.1414</v>
      </c>
      <c r="EO128" s="12">
        <v>3.0939999999999999E-2</v>
      </c>
      <c r="EP128" s="12">
        <v>0.20880000000000001</v>
      </c>
      <c r="EQ128" s="12">
        <v>1.508E-2</v>
      </c>
      <c r="ER128" s="12">
        <v>0.52710000000000001</v>
      </c>
      <c r="ES128" s="12">
        <v>0.77290000000000003</v>
      </c>
      <c r="ET128" s="108">
        <v>1.3429999999999999E-2</v>
      </c>
      <c r="EU128" s="103">
        <v>1.0789999999999999E-2</v>
      </c>
      <c r="EV128" s="21">
        <v>-4.2719999999999998E-4</v>
      </c>
      <c r="EW128" s="21">
        <v>5.8989999999999997E-3</v>
      </c>
      <c r="EX128" s="21">
        <v>-2.1800000000000001E-3</v>
      </c>
      <c r="EY128" s="21">
        <v>6.8040000000000002E-3</v>
      </c>
      <c r="EZ128" s="21">
        <v>-9.5840000000000005E-3</v>
      </c>
      <c r="FA128" s="21">
        <v>-1.957E-3</v>
      </c>
      <c r="FB128" s="21">
        <v>-1.294E-2</v>
      </c>
      <c r="FC128" s="21">
        <v>4.2860000000000002E-2</v>
      </c>
      <c r="FD128" s="21">
        <v>-6.6100000000000004E-3</v>
      </c>
      <c r="FE128" s="12">
        <v>2.119E-4</v>
      </c>
      <c r="FF128" s="12">
        <v>0.98070000000000002</v>
      </c>
      <c r="FG128" s="12">
        <v>1.289E-2</v>
      </c>
      <c r="FH128" s="12">
        <v>7.8799999999999996E-4</v>
      </c>
      <c r="FI128" s="12">
        <v>4.08E-4</v>
      </c>
      <c r="FJ128" s="12">
        <v>1.059E-2</v>
      </c>
      <c r="FK128" s="12">
        <v>0.62739999999999996</v>
      </c>
      <c r="FL128" s="12">
        <v>7.6229999999999996E-3</v>
      </c>
      <c r="FM128" s="12">
        <v>8.8520000000000005E-4</v>
      </c>
      <c r="FN128" s="12">
        <v>4.712E-3</v>
      </c>
      <c r="FO128" s="12">
        <v>4.816E-5</v>
      </c>
      <c r="FP128" s="12">
        <v>0.85780000000000001</v>
      </c>
      <c r="FQ128" s="12">
        <v>2.4580000000000001E-2</v>
      </c>
      <c r="FR128" s="12">
        <v>0.74080000000000001</v>
      </c>
      <c r="FS128" s="108">
        <v>1.17E-4</v>
      </c>
    </row>
    <row r="129" spans="1:175" x14ac:dyDescent="0.35">
      <c r="A129" s="11" t="s">
        <v>162</v>
      </c>
      <c r="B129" s="11">
        <v>17</v>
      </c>
      <c r="C129" s="106">
        <v>41874745</v>
      </c>
      <c r="D129" s="11" t="s">
        <v>88</v>
      </c>
      <c r="E129" s="11" t="s">
        <v>83</v>
      </c>
      <c r="F129" s="11" t="s">
        <v>27076</v>
      </c>
      <c r="G129" s="120" t="s">
        <v>27077</v>
      </c>
      <c r="H129" s="11" t="b">
        <v>1</v>
      </c>
      <c r="I129" s="12">
        <v>1.38E-41</v>
      </c>
      <c r="J129" s="102" t="s">
        <v>27089</v>
      </c>
      <c r="K129" s="231">
        <v>-3.4889999999999997E-2</v>
      </c>
      <c r="L129" s="21" t="s">
        <v>4</v>
      </c>
      <c r="M129" s="21">
        <v>-2.845E-2</v>
      </c>
      <c r="N129" s="21">
        <v>-4.9250000000000002E-2</v>
      </c>
      <c r="O129" s="21">
        <v>-4.5249999999999999E-2</v>
      </c>
      <c r="P129" s="21">
        <v>-3.5610000000000003E-2</v>
      </c>
      <c r="Q129" s="21">
        <v>-7.6210000000000002E-3</v>
      </c>
      <c r="R129" s="21" t="s">
        <v>4</v>
      </c>
      <c r="S129" s="21">
        <v>-4.7969999999999999E-2</v>
      </c>
      <c r="T129" s="21">
        <v>-2.8910000000000002E-2</v>
      </c>
      <c r="U129" s="21">
        <v>-3.678E-2</v>
      </c>
      <c r="V129" s="21">
        <v>-8.8159999999999992E-3</v>
      </c>
      <c r="W129" s="12">
        <v>3.1870000000000002E-36</v>
      </c>
      <c r="X129" s="12" t="s">
        <v>4</v>
      </c>
      <c r="Y129" s="12">
        <v>1.8159999999999999E-2</v>
      </c>
      <c r="Z129" s="12">
        <v>6.9129999999999997E-5</v>
      </c>
      <c r="AA129" s="12">
        <v>3.1269999999999999E-2</v>
      </c>
      <c r="AB129" s="109">
        <v>1.38E-41</v>
      </c>
      <c r="AC129" s="12">
        <v>0.254</v>
      </c>
      <c r="AD129" s="12" t="s">
        <v>4</v>
      </c>
      <c r="AE129" s="12">
        <v>0.28720000000000001</v>
      </c>
      <c r="AF129" s="12">
        <v>0.32400000000000001</v>
      </c>
      <c r="AG129" s="12">
        <v>0.47289999999999999</v>
      </c>
      <c r="AH129" s="12">
        <v>9.9210000000000007E-2</v>
      </c>
      <c r="AI129" s="12">
        <v>8.856E-9</v>
      </c>
      <c r="AJ129" s="12" t="s">
        <v>4</v>
      </c>
      <c r="AK129" s="12">
        <v>0.26879999999999998</v>
      </c>
      <c r="AL129" s="12">
        <v>2.0049999999999998E-2</v>
      </c>
      <c r="AM129" s="12">
        <v>0.22559999999999999</v>
      </c>
      <c r="AN129" s="108">
        <v>2.2759999999999999E-10</v>
      </c>
      <c r="AO129" s="103">
        <v>-3.5270000000000003E-2</v>
      </c>
      <c r="AP129" s="21" t="s">
        <v>4</v>
      </c>
      <c r="AQ129" s="21">
        <v>-5.11E-3</v>
      </c>
      <c r="AR129" s="21">
        <v>-6.2820000000000001E-2</v>
      </c>
      <c r="AS129" s="21">
        <v>-3.6200000000000003E-2</v>
      </c>
      <c r="AT129" s="21">
        <v>-1.333E-2</v>
      </c>
      <c r="AU129" s="21" t="s">
        <v>4</v>
      </c>
      <c r="AV129" s="21">
        <v>-7.5289999999999996E-2</v>
      </c>
      <c r="AW129" s="21">
        <v>-5.1419999999999999E-3</v>
      </c>
      <c r="AX129" s="21">
        <v>-1.3440000000000001E-2</v>
      </c>
      <c r="AY129" s="12">
        <v>6.5020000000000001E-31</v>
      </c>
      <c r="AZ129" s="12" t="s">
        <v>4</v>
      </c>
      <c r="BA129" s="12">
        <v>0.15340000000000001</v>
      </c>
      <c r="BB129" s="12">
        <v>9.8330000000000002E-5</v>
      </c>
      <c r="BC129" s="12">
        <v>8.7740000000000002E-34</v>
      </c>
      <c r="BD129" s="12">
        <v>7.4490000000000001E-2</v>
      </c>
      <c r="BE129" s="12" t="s">
        <v>4</v>
      </c>
      <c r="BF129" s="12">
        <v>0.1336</v>
      </c>
      <c r="BG129" s="12">
        <v>0.87380000000000002</v>
      </c>
      <c r="BH129" s="12">
        <v>5.033E-2</v>
      </c>
      <c r="BI129" s="12">
        <v>3.571E-12</v>
      </c>
      <c r="BJ129" s="12" t="s">
        <v>4</v>
      </c>
      <c r="BK129" s="12">
        <v>0.85750000000000004</v>
      </c>
      <c r="BL129" s="12">
        <v>3.881E-4</v>
      </c>
      <c r="BM129" s="108">
        <v>1.6019999999999999E-13</v>
      </c>
      <c r="BN129" s="103">
        <v>-2.7389999999999999</v>
      </c>
      <c r="BO129" s="21" t="s">
        <v>4</v>
      </c>
      <c r="BP129" s="21">
        <v>-2.5059999999999998</v>
      </c>
      <c r="BQ129" s="21">
        <v>-1.502</v>
      </c>
      <c r="BR129" s="21">
        <v>6.1020000000000003</v>
      </c>
      <c r="BS129" s="21">
        <v>-2.2389999999999999</v>
      </c>
      <c r="BT129" s="21">
        <v>0.87870000000000004</v>
      </c>
      <c r="BU129" s="21" t="s">
        <v>4</v>
      </c>
      <c r="BV129" s="21">
        <v>3.9809999999999999</v>
      </c>
      <c r="BW129" s="21">
        <v>-2.0179999999999998</v>
      </c>
      <c r="BX129" s="21">
        <v>-8.3580000000000005</v>
      </c>
      <c r="BY129" s="21">
        <v>0.36890000000000001</v>
      </c>
      <c r="BZ129" s="12">
        <v>1.0200000000000001E-3</v>
      </c>
      <c r="CA129" s="12" t="s">
        <v>4</v>
      </c>
      <c r="CB129" s="12">
        <v>0.85919999999999996</v>
      </c>
      <c r="CC129" s="12">
        <v>0.52280000000000004</v>
      </c>
      <c r="CD129" s="12">
        <v>0.44240000000000002</v>
      </c>
      <c r="CE129" s="12">
        <v>1.3159999999999999E-3</v>
      </c>
      <c r="CF129" s="12">
        <v>0.34499999999999997</v>
      </c>
      <c r="CG129" s="12" t="s">
        <v>4</v>
      </c>
      <c r="CH129" s="12">
        <v>0.59770000000000001</v>
      </c>
      <c r="CI129" s="12">
        <v>0.66490000000000005</v>
      </c>
      <c r="CJ129" s="12">
        <v>0.2157</v>
      </c>
      <c r="CK129" s="12">
        <v>0.54179999999999995</v>
      </c>
      <c r="CL129" s="12">
        <v>1.7239999999999998E-2</v>
      </c>
      <c r="CM129" s="12" t="s">
        <v>4</v>
      </c>
      <c r="CN129" s="12">
        <v>0.63260000000000005</v>
      </c>
      <c r="CO129" s="12">
        <v>0.65180000000000005</v>
      </c>
      <c r="CP129" s="12">
        <v>0.2462</v>
      </c>
      <c r="CQ129" s="108">
        <v>3.2129999999999999E-2</v>
      </c>
      <c r="CR129" s="103">
        <v>-2.4830000000000001</v>
      </c>
      <c r="CS129" s="21" t="s">
        <v>4</v>
      </c>
      <c r="CT129" s="21" t="s">
        <v>4</v>
      </c>
      <c r="CU129" s="21">
        <v>-2.7069999999999999</v>
      </c>
      <c r="CV129" s="21">
        <v>-2.516</v>
      </c>
      <c r="CW129" s="21">
        <v>0.50070000000000003</v>
      </c>
      <c r="CX129" s="21" t="s">
        <v>4</v>
      </c>
      <c r="CY129" s="21" t="s">
        <v>4</v>
      </c>
      <c r="CZ129" s="21">
        <v>0.72289999999999999</v>
      </c>
      <c r="DA129" s="21">
        <v>0.55020000000000002</v>
      </c>
      <c r="DB129" s="12">
        <v>4.0640000000000001E-4</v>
      </c>
      <c r="DC129" s="12" t="s">
        <v>4</v>
      </c>
      <c r="DD129" s="12" t="s">
        <v>4</v>
      </c>
      <c r="DE129" s="12">
        <v>0.56999999999999995</v>
      </c>
      <c r="DF129" s="12">
        <v>2.7260000000000001E-4</v>
      </c>
      <c r="DG129" s="12">
        <v>0.63449999999999995</v>
      </c>
      <c r="DH129" s="12" t="s">
        <v>4</v>
      </c>
      <c r="DI129" s="12" t="s">
        <v>4</v>
      </c>
      <c r="DJ129" s="12">
        <v>0.88859999999999995</v>
      </c>
      <c r="DK129" s="12">
        <v>0.61880000000000002</v>
      </c>
      <c r="DL129" s="12">
        <v>3.1029999999999999E-3</v>
      </c>
      <c r="DM129" s="12" t="s">
        <v>4</v>
      </c>
      <c r="DN129" s="12" t="s">
        <v>4</v>
      </c>
      <c r="DO129" s="12">
        <v>0.33210000000000001</v>
      </c>
      <c r="DP129" s="108">
        <v>1.957E-3</v>
      </c>
      <c r="DQ129" s="103">
        <v>6.9650000000000004E-2</v>
      </c>
      <c r="DR129" s="21" t="s">
        <v>4</v>
      </c>
      <c r="DS129" s="21">
        <v>-1.519E-2</v>
      </c>
      <c r="DT129" s="21">
        <v>0.1095</v>
      </c>
      <c r="DU129" s="21" t="s">
        <v>4</v>
      </c>
      <c r="DV129" s="21">
        <v>6.8830000000000002E-2</v>
      </c>
      <c r="DW129" s="21">
        <v>9.9010000000000001E-3</v>
      </c>
      <c r="DX129" s="21" t="s">
        <v>4</v>
      </c>
      <c r="DY129" s="21">
        <v>-4.7640000000000002E-2</v>
      </c>
      <c r="DZ129" s="21">
        <v>6.583E-2</v>
      </c>
      <c r="EA129" s="21" t="s">
        <v>4</v>
      </c>
      <c r="EB129" s="21">
        <v>1.1950000000000001E-2</v>
      </c>
      <c r="EC129" s="12">
        <v>6.6629999999999997E-21</v>
      </c>
      <c r="ED129" s="12" t="s">
        <v>4</v>
      </c>
      <c r="EE129" s="12">
        <v>0.68079999999999996</v>
      </c>
      <c r="EF129" s="12">
        <v>2.3200000000000001E-5</v>
      </c>
      <c r="EG129" s="12" t="s">
        <v>4</v>
      </c>
      <c r="EH129" s="12">
        <v>9.952E-23</v>
      </c>
      <c r="EI129" s="12">
        <v>0.47420000000000001</v>
      </c>
      <c r="EJ129" s="12" t="s">
        <v>4</v>
      </c>
      <c r="EK129" s="12">
        <v>0.58409999999999995</v>
      </c>
      <c r="EL129" s="12">
        <v>0.29239999999999999</v>
      </c>
      <c r="EM129" s="12" t="s">
        <v>4</v>
      </c>
      <c r="EN129" s="12">
        <v>0.38479999999999998</v>
      </c>
      <c r="EO129" s="12">
        <v>8.4320000000000006E-5</v>
      </c>
      <c r="EP129" s="12" t="s">
        <v>4</v>
      </c>
      <c r="EQ129" s="12">
        <v>0.79169999999999996</v>
      </c>
      <c r="ER129" s="12">
        <v>1.5180000000000001E-2</v>
      </c>
      <c r="ES129" s="12" t="s">
        <v>4</v>
      </c>
      <c r="ET129" s="108">
        <v>1.7329999999999998E-5</v>
      </c>
      <c r="EU129" s="103">
        <v>6.0839999999999998E-2</v>
      </c>
      <c r="EV129" s="21" t="s">
        <v>4</v>
      </c>
      <c r="EW129" s="21">
        <v>-0.15809999999999999</v>
      </c>
      <c r="EX129" s="21">
        <v>0.1348</v>
      </c>
      <c r="EY129" s="21">
        <v>6.25E-2</v>
      </c>
      <c r="EZ129" s="21">
        <v>2.249E-2</v>
      </c>
      <c r="FA129" s="21" t="s">
        <v>4</v>
      </c>
      <c r="FB129" s="21">
        <v>1.54E-2</v>
      </c>
      <c r="FC129" s="21">
        <v>2.8139999999999998E-2</v>
      </c>
      <c r="FD129" s="21">
        <v>2.1190000000000001E-2</v>
      </c>
      <c r="FE129" s="12">
        <v>8.4189999999999997E-20</v>
      </c>
      <c r="FF129" s="12" t="s">
        <v>4</v>
      </c>
      <c r="FG129" s="12">
        <v>6.1080000000000002E-2</v>
      </c>
      <c r="FH129" s="12">
        <v>3.8949999999999998E-5</v>
      </c>
      <c r="FI129" s="12">
        <v>5.0650000000000001E-21</v>
      </c>
      <c r="FJ129" s="12">
        <v>0.18659999999999999</v>
      </c>
      <c r="FK129" s="12" t="s">
        <v>4</v>
      </c>
      <c r="FL129" s="12">
        <v>0.91369999999999996</v>
      </c>
      <c r="FM129" s="12">
        <v>0.68300000000000005</v>
      </c>
      <c r="FN129" s="12">
        <v>0.16830000000000001</v>
      </c>
      <c r="FO129" s="12">
        <v>1.719E-7</v>
      </c>
      <c r="FP129" s="12" t="s">
        <v>4</v>
      </c>
      <c r="FQ129" s="12">
        <v>4.0050000000000002E-2</v>
      </c>
      <c r="FR129" s="12">
        <v>3.2479999999999998E-4</v>
      </c>
      <c r="FS129" s="108">
        <v>1.955E-8</v>
      </c>
    </row>
    <row r="130" spans="1:175" x14ac:dyDescent="0.35">
      <c r="A130" s="11" t="s">
        <v>161</v>
      </c>
      <c r="B130" s="11">
        <v>17</v>
      </c>
      <c r="C130" s="106">
        <v>45732605</v>
      </c>
      <c r="D130" s="11" t="s">
        <v>84</v>
      </c>
      <c r="E130" s="11" t="s">
        <v>83</v>
      </c>
      <c r="F130" s="11" t="s">
        <v>1973</v>
      </c>
      <c r="G130" s="120" t="s">
        <v>1307</v>
      </c>
      <c r="H130" s="11" t="b">
        <v>1</v>
      </c>
      <c r="I130" s="12">
        <v>4.8270000000000001E-24</v>
      </c>
      <c r="J130" s="102" t="s">
        <v>27086</v>
      </c>
      <c r="K130" s="231">
        <v>-7.1570000000000002E-3</v>
      </c>
      <c r="L130" s="21">
        <v>6.0490000000000001E-4</v>
      </c>
      <c r="M130" s="21">
        <v>-2.539E-3</v>
      </c>
      <c r="N130" s="21">
        <v>-7.4509999999999995E-4</v>
      </c>
      <c r="O130" s="21">
        <v>-8.1799999999999998E-3</v>
      </c>
      <c r="P130" s="21">
        <v>-3.7439999999999999E-3</v>
      </c>
      <c r="Q130" s="21">
        <v>3.9639999999999996E-3</v>
      </c>
      <c r="R130" s="21">
        <v>-3.5010000000000002E-3</v>
      </c>
      <c r="S130" s="21">
        <v>-1.634E-3</v>
      </c>
      <c r="T130" s="21">
        <v>-4.952E-4</v>
      </c>
      <c r="U130" s="21">
        <v>3.9259999999999998E-3</v>
      </c>
      <c r="V130" s="21">
        <v>4.7160000000000002E-4</v>
      </c>
      <c r="W130" s="12">
        <v>4.5370000000000002E-8</v>
      </c>
      <c r="X130" s="12">
        <v>0.70209999999999995</v>
      </c>
      <c r="Y130" s="12">
        <v>2.1239999999999998E-2</v>
      </c>
      <c r="Z130" s="12">
        <v>0.93240000000000001</v>
      </c>
      <c r="AA130" s="12">
        <v>0.46920000000000001</v>
      </c>
      <c r="AB130" s="12">
        <v>7.3889999999999995E-8</v>
      </c>
      <c r="AC130" s="12">
        <v>0.1303</v>
      </c>
      <c r="AD130" s="12">
        <v>0.54139999999999999</v>
      </c>
      <c r="AE130" s="12">
        <v>0.62770000000000004</v>
      </c>
      <c r="AF130" s="12">
        <v>0.96530000000000005</v>
      </c>
      <c r="AG130" s="12">
        <v>0.50180000000000002</v>
      </c>
      <c r="AH130" s="12">
        <v>0.4556</v>
      </c>
      <c r="AI130" s="12">
        <v>2.4770000000000002E-6</v>
      </c>
      <c r="AJ130" s="12">
        <v>0.79100000000000004</v>
      </c>
      <c r="AK130" s="12">
        <v>2.8400000000000002E-2</v>
      </c>
      <c r="AL130" s="12">
        <v>0.80400000000000005</v>
      </c>
      <c r="AM130" s="12">
        <v>0.34670000000000001</v>
      </c>
      <c r="AN130" s="108">
        <v>1.412E-5</v>
      </c>
      <c r="AO130" s="103">
        <v>-6.424E-3</v>
      </c>
      <c r="AP130" s="21">
        <v>-6.8659999999999999E-4</v>
      </c>
      <c r="AQ130" s="21">
        <v>-3.2690000000000002E-3</v>
      </c>
      <c r="AR130" s="21">
        <v>1.3550000000000001E-3</v>
      </c>
      <c r="AS130" s="21">
        <v>-4.1380000000000002E-3</v>
      </c>
      <c r="AT130" s="21">
        <v>5.1050000000000002E-3</v>
      </c>
      <c r="AU130" s="21">
        <v>-9.3490000000000001E-4</v>
      </c>
      <c r="AV130" s="21">
        <v>-5.9710000000000004E-4</v>
      </c>
      <c r="AW130" s="21">
        <v>-7.9760000000000005E-3</v>
      </c>
      <c r="AX130" s="21">
        <v>2.032E-3</v>
      </c>
      <c r="AY130" s="12">
        <v>7.3370000000000001E-8</v>
      </c>
      <c r="AZ130" s="12">
        <v>0.93489999999999995</v>
      </c>
      <c r="BA130" s="12">
        <v>1.0189999999999999E-2</v>
      </c>
      <c r="BB130" s="12">
        <v>0.3836</v>
      </c>
      <c r="BC130" s="12">
        <v>2.082E-7</v>
      </c>
      <c r="BD130" s="12">
        <v>9.9069999999999991E-3</v>
      </c>
      <c r="BE130" s="12">
        <v>0.88700000000000001</v>
      </c>
      <c r="BF130" s="12">
        <v>0.69810000000000005</v>
      </c>
      <c r="BG130" s="12">
        <v>0.19309999999999999</v>
      </c>
      <c r="BH130" s="12">
        <v>0.13550000000000001</v>
      </c>
      <c r="BI130" s="12">
        <v>1.5419999999999998E-8</v>
      </c>
      <c r="BJ130" s="12">
        <v>0.82469999999999999</v>
      </c>
      <c r="BK130" s="12">
        <v>2.0879999999999999E-2</v>
      </c>
      <c r="BL130" s="12">
        <v>0.68700000000000006</v>
      </c>
      <c r="BM130" s="108">
        <v>4.0820000000000002E-7</v>
      </c>
      <c r="BN130" s="103">
        <v>-0.88</v>
      </c>
      <c r="BO130" s="21">
        <v>-1.7470000000000001</v>
      </c>
      <c r="BP130" s="21">
        <v>-0.63690000000000002</v>
      </c>
      <c r="BQ130" s="21">
        <v>-1.25</v>
      </c>
      <c r="BR130" s="21">
        <v>-1.0389999999999999</v>
      </c>
      <c r="BS130" s="21">
        <v>-0.89349999999999996</v>
      </c>
      <c r="BT130" s="21">
        <v>-0.23780000000000001</v>
      </c>
      <c r="BU130" s="21">
        <v>0.21790000000000001</v>
      </c>
      <c r="BV130" s="21">
        <v>-0.36499999999999999</v>
      </c>
      <c r="BW130" s="21">
        <v>-5.9520000000000003E-2</v>
      </c>
      <c r="BX130" s="21">
        <v>0.32679999999999998</v>
      </c>
      <c r="BY130" s="21">
        <v>-0.2301</v>
      </c>
      <c r="BZ130" s="12">
        <v>2.709E-17</v>
      </c>
      <c r="CA130" s="12">
        <v>1.95E-4</v>
      </c>
      <c r="CB130" s="12">
        <v>2.879E-3</v>
      </c>
      <c r="CC130" s="12">
        <v>1.0019999999999999E-2</v>
      </c>
      <c r="CD130" s="12">
        <v>0.46229999999999999</v>
      </c>
      <c r="CE130" s="109">
        <v>4.8270000000000001E-24</v>
      </c>
      <c r="CF130" s="12">
        <v>0.3987</v>
      </c>
      <c r="CG130" s="12">
        <v>0.92779999999999996</v>
      </c>
      <c r="CH130" s="12">
        <v>0.43519999999999998</v>
      </c>
      <c r="CI130" s="12">
        <v>0.99439999999999995</v>
      </c>
      <c r="CJ130" s="12">
        <v>0.77939999999999998</v>
      </c>
      <c r="CK130" s="12">
        <v>0.34670000000000001</v>
      </c>
      <c r="CL130" s="12">
        <v>1.651E-4</v>
      </c>
      <c r="CM130" s="12">
        <v>1.838E-3</v>
      </c>
      <c r="CN130" s="12">
        <v>1.325E-2</v>
      </c>
      <c r="CO130" s="12">
        <v>3.7229999999999999E-2</v>
      </c>
      <c r="CP130" s="12">
        <v>0.33389999999999997</v>
      </c>
      <c r="CQ130" s="108">
        <v>2.2980000000000001E-8</v>
      </c>
      <c r="CR130" s="103">
        <v>-0.97989999999999999</v>
      </c>
      <c r="CS130" s="21">
        <v>-1.427</v>
      </c>
      <c r="CT130" s="21">
        <v>-0.4914</v>
      </c>
      <c r="CU130" s="21">
        <v>-1.2170000000000001</v>
      </c>
      <c r="CV130" s="21">
        <v>-0.90610000000000002</v>
      </c>
      <c r="CW130" s="21">
        <v>-0.17080000000000001</v>
      </c>
      <c r="CX130" s="21">
        <v>-0.70220000000000005</v>
      </c>
      <c r="CY130" s="21">
        <v>-0.75070000000000003</v>
      </c>
      <c r="CZ130" s="21">
        <v>-0.39369999999999999</v>
      </c>
      <c r="DA130" s="21">
        <v>-0.30919999999999997</v>
      </c>
      <c r="DB130" s="12">
        <v>3.1019999999999999E-16</v>
      </c>
      <c r="DC130" s="12">
        <v>4.6579999999999999E-4</v>
      </c>
      <c r="DD130" s="12">
        <v>4.542E-3</v>
      </c>
      <c r="DE130" s="12">
        <v>7.1009999999999997E-3</v>
      </c>
      <c r="DF130" s="12">
        <v>5.5620000000000003E-22</v>
      </c>
      <c r="DG130" s="12">
        <v>0.37590000000000001</v>
      </c>
      <c r="DH130" s="12">
        <v>0.64539999999999997</v>
      </c>
      <c r="DI130" s="12">
        <v>0.1077</v>
      </c>
      <c r="DJ130" s="12">
        <v>0.64100000000000001</v>
      </c>
      <c r="DK130" s="12">
        <v>0.1003</v>
      </c>
      <c r="DL130" s="12">
        <v>2.379E-8</v>
      </c>
      <c r="DM130" s="12">
        <v>2.4529999999999999E-3</v>
      </c>
      <c r="DN130" s="12">
        <v>5.0849999999999999E-2</v>
      </c>
      <c r="DO130" s="12">
        <v>1.107E-2</v>
      </c>
      <c r="DP130" s="108">
        <v>2.0430000000000001E-11</v>
      </c>
      <c r="DQ130" s="103">
        <v>1.4109999999999999E-2</v>
      </c>
      <c r="DR130" s="21">
        <v>9.495E-3</v>
      </c>
      <c r="DS130" s="21">
        <v>8.6820000000000005E-3</v>
      </c>
      <c r="DT130" s="21">
        <v>-3.4359999999999998E-3</v>
      </c>
      <c r="DU130" s="21">
        <v>5.79E-2</v>
      </c>
      <c r="DV130" s="21">
        <v>1.018E-2</v>
      </c>
      <c r="DW130" s="21">
        <v>-7.0609999999999996E-3</v>
      </c>
      <c r="DX130" s="21">
        <v>-9.1970000000000003E-3</v>
      </c>
      <c r="DY130" s="21">
        <v>-5.718E-3</v>
      </c>
      <c r="DZ130" s="21">
        <v>8.3789999999999993E-3</v>
      </c>
      <c r="EA130" s="21">
        <v>-5.042E-2</v>
      </c>
      <c r="EB130" s="21">
        <v>-4.4879999999999998E-3</v>
      </c>
      <c r="EC130" s="12">
        <v>4.5019999999999999E-7</v>
      </c>
      <c r="ED130" s="12">
        <v>0.31680000000000003</v>
      </c>
      <c r="EE130" s="12">
        <v>4.6290000000000003E-3</v>
      </c>
      <c r="EF130" s="12">
        <v>0.73529999999999995</v>
      </c>
      <c r="EG130" s="12">
        <v>1.9429999999999999E-2</v>
      </c>
      <c r="EH130" s="12">
        <v>6.4009999999999997E-9</v>
      </c>
      <c r="EI130" s="12">
        <v>0.20480000000000001</v>
      </c>
      <c r="EJ130" s="12">
        <v>0.46450000000000002</v>
      </c>
      <c r="EK130" s="12">
        <v>0.16209999999999999</v>
      </c>
      <c r="EL130" s="12">
        <v>0.3624</v>
      </c>
      <c r="EM130" s="12">
        <v>0.2127</v>
      </c>
      <c r="EN130" s="12">
        <v>7.9969999999999999E-2</v>
      </c>
      <c r="EO130" s="12">
        <v>2.5219999999999999E-5</v>
      </c>
      <c r="EP130" s="12">
        <v>0.1336</v>
      </c>
      <c r="EQ130" s="12">
        <v>8.0469999999999999E-4</v>
      </c>
      <c r="ER130" s="12">
        <v>0.69520000000000004</v>
      </c>
      <c r="ES130" s="12">
        <v>5.0489999999999997E-3</v>
      </c>
      <c r="ET130" s="108">
        <v>8.7089999999999994E-8</v>
      </c>
      <c r="EU130" s="103">
        <v>1.149E-2</v>
      </c>
      <c r="EV130" s="21">
        <v>4.9160000000000002E-3</v>
      </c>
      <c r="EW130" s="21">
        <v>9.0609999999999996E-3</v>
      </c>
      <c r="EX130" s="21">
        <v>-1.023E-3</v>
      </c>
      <c r="EY130" s="21">
        <v>8.9569999999999997E-3</v>
      </c>
      <c r="EZ130" s="21">
        <v>-5.9160000000000003E-3</v>
      </c>
      <c r="FA130" s="21">
        <v>-9.9150000000000002E-3</v>
      </c>
      <c r="FB130" s="21">
        <v>-8.1300000000000001E-3</v>
      </c>
      <c r="FC130" s="21">
        <v>5.4400000000000004E-3</v>
      </c>
      <c r="FD130" s="21">
        <v>-4.9769999999999997E-3</v>
      </c>
      <c r="FE130" s="12">
        <v>2.39E-6</v>
      </c>
      <c r="FF130" s="12">
        <v>0.57940000000000003</v>
      </c>
      <c r="FG130" s="12">
        <v>2.496E-3</v>
      </c>
      <c r="FH130" s="12">
        <v>0.90620000000000001</v>
      </c>
      <c r="FI130" s="12">
        <v>1.1249999999999999E-7</v>
      </c>
      <c r="FJ130" s="12">
        <v>0.26979999999999998</v>
      </c>
      <c r="FK130" s="12">
        <v>0.33260000000000001</v>
      </c>
      <c r="FL130" s="12">
        <v>6.6189999999999999E-2</v>
      </c>
      <c r="FM130" s="12">
        <v>0.71619999999999995</v>
      </c>
      <c r="FN130" s="12">
        <v>4.6769999999999999E-2</v>
      </c>
      <c r="FO130" s="12">
        <v>6.0050000000000001E-6</v>
      </c>
      <c r="FP130" s="12">
        <v>0.3367</v>
      </c>
      <c r="FQ130" s="12">
        <v>3.2670000000000003E-4</v>
      </c>
      <c r="FR130" s="12">
        <v>0.88639999999999997</v>
      </c>
      <c r="FS130" s="108">
        <v>1.029E-7</v>
      </c>
    </row>
    <row r="131" spans="1:175" x14ac:dyDescent="0.35">
      <c r="A131" s="11" t="s">
        <v>160</v>
      </c>
      <c r="B131" s="11">
        <v>17</v>
      </c>
      <c r="C131" s="106">
        <v>64224775</v>
      </c>
      <c r="D131" s="11" t="s">
        <v>88</v>
      </c>
      <c r="E131" s="11" t="s">
        <v>89</v>
      </c>
      <c r="F131" s="11" t="s">
        <v>1960</v>
      </c>
      <c r="G131" s="120" t="s">
        <v>2541</v>
      </c>
      <c r="H131" s="11" t="b">
        <v>1</v>
      </c>
      <c r="I131" s="12">
        <v>1.9850000000000001E-15</v>
      </c>
      <c r="J131" s="102" t="s">
        <v>27086</v>
      </c>
      <c r="K131" s="231">
        <v>-1.163E-3</v>
      </c>
      <c r="L131" s="21" t="s">
        <v>4</v>
      </c>
      <c r="M131" s="21">
        <v>1.0500000000000001E-2</v>
      </c>
      <c r="N131" s="21">
        <v>9.4560000000000009E-3</v>
      </c>
      <c r="O131" s="21">
        <v>9.3519999999999992E-3</v>
      </c>
      <c r="P131" s="21">
        <v>1.786E-3</v>
      </c>
      <c r="Q131" s="21">
        <v>-2.7200000000000002E-3</v>
      </c>
      <c r="R131" s="21" t="s">
        <v>4</v>
      </c>
      <c r="S131" s="21">
        <v>-4.4790000000000003E-2</v>
      </c>
      <c r="T131" s="21">
        <v>-1.6199999999999999E-2</v>
      </c>
      <c r="U131" s="21">
        <v>-5.0439999999999999E-2</v>
      </c>
      <c r="V131" s="21">
        <v>-6.9379999999999997E-3</v>
      </c>
      <c r="W131" s="12">
        <v>0.53969999999999996</v>
      </c>
      <c r="X131" s="12" t="s">
        <v>4</v>
      </c>
      <c r="Y131" s="12">
        <v>0.70799999999999996</v>
      </c>
      <c r="Z131" s="12">
        <v>0.57969999999999999</v>
      </c>
      <c r="AA131" s="12">
        <v>0.13</v>
      </c>
      <c r="AB131" s="12">
        <v>0.29499999999999998</v>
      </c>
      <c r="AC131" s="12">
        <v>0.35730000000000001</v>
      </c>
      <c r="AD131" s="12" t="s">
        <v>4</v>
      </c>
      <c r="AE131" s="12">
        <v>0.42449999999999999</v>
      </c>
      <c r="AF131" s="12">
        <v>0.35389999999999999</v>
      </c>
      <c r="AG131" s="12">
        <v>0.1242</v>
      </c>
      <c r="AH131" s="12">
        <v>0.1144</v>
      </c>
      <c r="AI131" s="12">
        <v>0.84340000000000004</v>
      </c>
      <c r="AJ131" s="12" t="s">
        <v>4</v>
      </c>
      <c r="AK131" s="12">
        <v>0.75949999999999995</v>
      </c>
      <c r="AL131" s="12">
        <v>0.39229999999999998</v>
      </c>
      <c r="AM131" s="12">
        <v>0.71399999999999997</v>
      </c>
      <c r="AN131" s="108">
        <v>0.72370000000000001</v>
      </c>
      <c r="AO131" s="103">
        <v>-4.8859999999999997E-3</v>
      </c>
      <c r="AP131" s="21" t="s">
        <v>4</v>
      </c>
      <c r="AQ131" s="21">
        <v>-4.9870000000000001E-3</v>
      </c>
      <c r="AR131" s="21">
        <v>3.5119999999999999E-3</v>
      </c>
      <c r="AS131" s="21">
        <v>-3.6459999999999999E-3</v>
      </c>
      <c r="AT131" s="21">
        <v>2.8010000000000001E-3</v>
      </c>
      <c r="AU131" s="21" t="s">
        <v>4</v>
      </c>
      <c r="AV131" s="21">
        <v>-7.1479999999999998E-3</v>
      </c>
      <c r="AW131" s="21">
        <v>9.2949999999999994E-3</v>
      </c>
      <c r="AX131" s="21">
        <v>2.637E-3</v>
      </c>
      <c r="AY131" s="12">
        <v>0.47220000000000001</v>
      </c>
      <c r="AZ131" s="12" t="s">
        <v>4</v>
      </c>
      <c r="BA131" s="12">
        <v>0.95489999999999997</v>
      </c>
      <c r="BB131" s="12">
        <v>0.72989999999999999</v>
      </c>
      <c r="BC131" s="12">
        <v>0.64419999999999999</v>
      </c>
      <c r="BD131" s="12">
        <v>0.8911</v>
      </c>
      <c r="BE131" s="12" t="s">
        <v>4</v>
      </c>
      <c r="BF131" s="12">
        <v>0.9002</v>
      </c>
      <c r="BG131" s="12">
        <v>0.64690000000000003</v>
      </c>
      <c r="BH131" s="12">
        <v>0.79759999999999998</v>
      </c>
      <c r="BI131" s="12">
        <v>0.28320000000000001</v>
      </c>
      <c r="BJ131" s="12" t="s">
        <v>4</v>
      </c>
      <c r="BK131" s="12">
        <v>0.87919999999999998</v>
      </c>
      <c r="BL131" s="12">
        <v>0.73650000000000004</v>
      </c>
      <c r="BM131" s="108">
        <v>0.40079999999999999</v>
      </c>
      <c r="BN131" s="103">
        <v>4.202</v>
      </c>
      <c r="BO131" s="21" t="s">
        <v>4</v>
      </c>
      <c r="BP131" s="21">
        <v>4.3620000000000001</v>
      </c>
      <c r="BQ131" s="21">
        <v>4.5419999999999998</v>
      </c>
      <c r="BR131" s="21">
        <v>4.0720000000000001</v>
      </c>
      <c r="BS131" s="21">
        <v>4.2809999999999997</v>
      </c>
      <c r="BT131" s="21">
        <v>-0.75270000000000004</v>
      </c>
      <c r="BU131" s="21" t="s">
        <v>4</v>
      </c>
      <c r="BV131" s="21">
        <v>-12.79</v>
      </c>
      <c r="BW131" s="21">
        <v>0.19309999999999999</v>
      </c>
      <c r="BX131" s="21">
        <v>-2.379</v>
      </c>
      <c r="BY131" s="21">
        <v>-0.85299999999999998</v>
      </c>
      <c r="BZ131" s="12">
        <v>6.5660000000000005E-13</v>
      </c>
      <c r="CA131" s="12" t="s">
        <v>4</v>
      </c>
      <c r="CB131" s="12">
        <v>0.35909999999999997</v>
      </c>
      <c r="CC131" s="12">
        <v>8.7569999999999998E-4</v>
      </c>
      <c r="CD131" s="12">
        <v>0.45340000000000003</v>
      </c>
      <c r="CE131" s="109">
        <v>1.9850000000000001E-15</v>
      </c>
      <c r="CF131" s="12">
        <v>0.41909999999999997</v>
      </c>
      <c r="CG131" s="12" t="s">
        <v>4</v>
      </c>
      <c r="CH131" s="12">
        <v>0.15629999999999999</v>
      </c>
      <c r="CI131" s="12">
        <v>0.91400000000000003</v>
      </c>
      <c r="CJ131" s="12">
        <v>0.60399999999999998</v>
      </c>
      <c r="CK131" s="12">
        <v>0.3523</v>
      </c>
      <c r="CL131" s="12">
        <v>6.0070000000000003E-6</v>
      </c>
      <c r="CM131" s="12" t="s">
        <v>4</v>
      </c>
      <c r="CN131" s="12">
        <v>0.45029999999999998</v>
      </c>
      <c r="CO131" s="12">
        <v>6.6360000000000004E-3</v>
      </c>
      <c r="CP131" s="12">
        <v>0.27839999999999998</v>
      </c>
      <c r="CQ131" s="108">
        <v>8.0000000000000002E-8</v>
      </c>
      <c r="CR131" s="103">
        <v>3.5880000000000001</v>
      </c>
      <c r="CS131" s="21" t="s">
        <v>4</v>
      </c>
      <c r="CT131" s="21">
        <v>3.194</v>
      </c>
      <c r="CU131" s="21">
        <v>4.9930000000000003</v>
      </c>
      <c r="CV131" s="21">
        <v>3.7890000000000001</v>
      </c>
      <c r="CW131" s="21">
        <v>0.19520000000000001</v>
      </c>
      <c r="CX131" s="21" t="s">
        <v>4</v>
      </c>
      <c r="CY131" s="21">
        <v>-12.05</v>
      </c>
      <c r="CZ131" s="21">
        <v>-1.609</v>
      </c>
      <c r="DA131" s="21">
        <v>-0.1202</v>
      </c>
      <c r="DB131" s="12">
        <v>3.1850000000000001E-13</v>
      </c>
      <c r="DC131" s="12" t="s">
        <v>4</v>
      </c>
      <c r="DD131" s="12">
        <v>0.436</v>
      </c>
      <c r="DE131" s="12">
        <v>4.5880000000000001E-3</v>
      </c>
      <c r="DF131" s="12">
        <v>1.101E-14</v>
      </c>
      <c r="DG131" s="12">
        <v>0.68200000000000005</v>
      </c>
      <c r="DH131" s="12" t="s">
        <v>4</v>
      </c>
      <c r="DI131" s="12">
        <v>0.20039999999999999</v>
      </c>
      <c r="DJ131" s="12">
        <v>0.61599999999999999</v>
      </c>
      <c r="DK131" s="12">
        <v>0.91620000000000001</v>
      </c>
      <c r="DL131" s="12">
        <v>6.046E-8</v>
      </c>
      <c r="DM131" s="12" t="s">
        <v>4</v>
      </c>
      <c r="DN131" s="12">
        <v>0.54890000000000005</v>
      </c>
      <c r="DO131" s="12">
        <v>2.1090000000000002E-3</v>
      </c>
      <c r="DP131" s="108">
        <v>1.233E-9</v>
      </c>
      <c r="DQ131" s="103">
        <v>-2.8830000000000001E-2</v>
      </c>
      <c r="DR131" s="21" t="s">
        <v>4</v>
      </c>
      <c r="DS131" s="21">
        <v>-7.0970000000000005E-2</v>
      </c>
      <c r="DT131" s="21">
        <v>-6.1240000000000003E-2</v>
      </c>
      <c r="DU131" s="21" t="s">
        <v>4</v>
      </c>
      <c r="DV131" s="21">
        <v>-3.8649999999999997E-2</v>
      </c>
      <c r="DW131" s="21">
        <v>2.6779999999999998E-3</v>
      </c>
      <c r="DX131" s="21" t="s">
        <v>4</v>
      </c>
      <c r="DY131" s="21">
        <v>0.17119999999999999</v>
      </c>
      <c r="DZ131" s="21">
        <v>1.204E-2</v>
      </c>
      <c r="EA131" s="21" t="s">
        <v>4</v>
      </c>
      <c r="EB131" s="21">
        <v>1.0840000000000001E-2</v>
      </c>
      <c r="EC131" s="12">
        <v>1.1119999999999999E-3</v>
      </c>
      <c r="ED131" s="12" t="s">
        <v>4</v>
      </c>
      <c r="EE131" s="12">
        <v>0.34939999999999999</v>
      </c>
      <c r="EF131" s="12">
        <v>4.725E-3</v>
      </c>
      <c r="EG131" s="12" t="s">
        <v>4</v>
      </c>
      <c r="EH131" s="12">
        <v>2.1639999999999999E-5</v>
      </c>
      <c r="EI131" s="12">
        <v>0.71460000000000001</v>
      </c>
      <c r="EJ131" s="12" t="s">
        <v>4</v>
      </c>
      <c r="EK131" s="12">
        <v>0.14749999999999999</v>
      </c>
      <c r="EL131" s="12">
        <v>0.78659999999999997</v>
      </c>
      <c r="EM131" s="12" t="s">
        <v>4</v>
      </c>
      <c r="EN131" s="12">
        <v>0.53910000000000002</v>
      </c>
      <c r="EO131" s="12">
        <v>5.5399999999999998E-2</v>
      </c>
      <c r="EP131" s="12" t="s">
        <v>4</v>
      </c>
      <c r="EQ131" s="12">
        <v>0.33539999999999998</v>
      </c>
      <c r="ER131" s="12">
        <v>7.9520000000000007E-3</v>
      </c>
      <c r="ES131" s="12" t="s">
        <v>4</v>
      </c>
      <c r="ET131" s="108">
        <v>1.9719999999999998E-3</v>
      </c>
      <c r="EU131" s="103">
        <v>-2.1489999999999999E-2</v>
      </c>
      <c r="EV131" s="21" t="s">
        <v>4</v>
      </c>
      <c r="EW131" s="21">
        <v>-8.5360000000000002E-3</v>
      </c>
      <c r="EX131" s="21">
        <v>-5.4519999999999999E-2</v>
      </c>
      <c r="EY131" s="21">
        <v>-2.6610000000000002E-2</v>
      </c>
      <c r="EZ131" s="21">
        <v>-2.5920000000000001E-3</v>
      </c>
      <c r="FA131" s="21" t="s">
        <v>4</v>
      </c>
      <c r="FB131" s="21">
        <v>4.3119999999999999E-2</v>
      </c>
      <c r="FC131" s="21">
        <v>-3.503E-3</v>
      </c>
      <c r="FD131" s="21">
        <v>6.8840000000000004E-4</v>
      </c>
      <c r="FE131" s="12">
        <v>5.8630000000000002E-3</v>
      </c>
      <c r="FF131" s="12" t="s">
        <v>4</v>
      </c>
      <c r="FG131" s="12">
        <v>0.93600000000000005</v>
      </c>
      <c r="FH131" s="12">
        <v>1.5769999999999999E-2</v>
      </c>
      <c r="FI131" s="12">
        <v>5.1259999999999999E-4</v>
      </c>
      <c r="FJ131" s="12">
        <v>0.87139999999999995</v>
      </c>
      <c r="FK131" s="12" t="s">
        <v>4</v>
      </c>
      <c r="FL131" s="12">
        <v>0.72899999999999998</v>
      </c>
      <c r="FM131" s="12">
        <v>0.93589999999999995</v>
      </c>
      <c r="FN131" s="12">
        <v>0.88690000000000002</v>
      </c>
      <c r="FO131" s="12">
        <v>3.356E-2</v>
      </c>
      <c r="FP131" s="12" t="s">
        <v>4</v>
      </c>
      <c r="FQ131" s="12">
        <v>0.90780000000000005</v>
      </c>
      <c r="FR131" s="12">
        <v>1.366E-2</v>
      </c>
      <c r="FS131" s="108">
        <v>4.117E-3</v>
      </c>
    </row>
    <row r="132" spans="1:175" x14ac:dyDescent="0.35">
      <c r="A132" s="11" t="s">
        <v>159</v>
      </c>
      <c r="B132" s="11">
        <v>17</v>
      </c>
      <c r="C132" s="106">
        <v>67136325</v>
      </c>
      <c r="D132" s="11" t="s">
        <v>88</v>
      </c>
      <c r="E132" s="11" t="s">
        <v>84</v>
      </c>
      <c r="F132" s="11" t="s">
        <v>25777</v>
      </c>
      <c r="G132" s="120" t="s">
        <v>1726</v>
      </c>
      <c r="H132" s="11" t="b">
        <v>1</v>
      </c>
      <c r="I132" s="12">
        <v>3.2399999999999997E-33</v>
      </c>
      <c r="J132" s="102" t="s">
        <v>27096</v>
      </c>
      <c r="K132" s="231">
        <v>1.188E-2</v>
      </c>
      <c r="L132" s="21" t="s">
        <v>4</v>
      </c>
      <c r="M132" s="21" t="s">
        <v>4</v>
      </c>
      <c r="N132" s="21">
        <v>3.2289999999999999E-2</v>
      </c>
      <c r="O132" s="21">
        <v>-4.1840000000000002E-2</v>
      </c>
      <c r="P132" s="21">
        <v>1.2330000000000001E-2</v>
      </c>
      <c r="Q132" s="21">
        <v>-7.8670000000000007E-3</v>
      </c>
      <c r="R132" s="21" t="s">
        <v>4</v>
      </c>
      <c r="S132" s="21" t="s">
        <v>4</v>
      </c>
      <c r="T132" s="21">
        <v>-3.0429999999999999E-2</v>
      </c>
      <c r="U132" s="21">
        <v>4.9590000000000002E-2</v>
      </c>
      <c r="V132" s="21">
        <v>-8.5260000000000006E-3</v>
      </c>
      <c r="W132" s="12">
        <v>3.6360000000000003E-2</v>
      </c>
      <c r="X132" s="12" t="s">
        <v>4</v>
      </c>
      <c r="Y132" s="12" t="s">
        <v>4</v>
      </c>
      <c r="Z132" s="12">
        <v>0.25530000000000003</v>
      </c>
      <c r="AA132" s="12">
        <v>0.5978</v>
      </c>
      <c r="AB132" s="12">
        <v>2.784E-2</v>
      </c>
      <c r="AC132" s="12">
        <v>0.23569999999999999</v>
      </c>
      <c r="AD132" s="12" t="s">
        <v>4</v>
      </c>
      <c r="AE132" s="12" t="s">
        <v>4</v>
      </c>
      <c r="AF132" s="12">
        <v>0.25309999999999999</v>
      </c>
      <c r="AG132" s="12">
        <v>0.3846</v>
      </c>
      <c r="AH132" s="12">
        <v>0.18759999999999999</v>
      </c>
      <c r="AI132" s="12">
        <v>2.2450000000000001E-2</v>
      </c>
      <c r="AJ132" s="12" t="s">
        <v>4</v>
      </c>
      <c r="AK132" s="12" t="s">
        <v>4</v>
      </c>
      <c r="AL132" s="12">
        <v>9.9360000000000004E-2</v>
      </c>
      <c r="AM132" s="12">
        <v>0.3201</v>
      </c>
      <c r="AN132" s="108">
        <v>1.499E-2</v>
      </c>
      <c r="AO132" s="103">
        <v>9.8600000000000007E-3</v>
      </c>
      <c r="AP132" s="21" t="s">
        <v>4</v>
      </c>
      <c r="AQ132" s="21" t="s">
        <v>4</v>
      </c>
      <c r="AR132" s="21">
        <v>3.5589999999999997E-2</v>
      </c>
      <c r="AS132" s="21">
        <v>1.124E-2</v>
      </c>
      <c r="AT132" s="21">
        <v>-8.0979999999999993E-3</v>
      </c>
      <c r="AU132" s="21" t="s">
        <v>4</v>
      </c>
      <c r="AV132" s="21" t="s">
        <v>4</v>
      </c>
      <c r="AW132" s="21">
        <v>-5.4969999999999998E-2</v>
      </c>
      <c r="AX132" s="21">
        <v>-1.0359999999999999E-2</v>
      </c>
      <c r="AY132" s="12">
        <v>4.6109999999999998E-2</v>
      </c>
      <c r="AZ132" s="12" t="s">
        <v>4</v>
      </c>
      <c r="BA132" s="12" t="s">
        <v>4</v>
      </c>
      <c r="BB132" s="12">
        <v>6.1949999999999998E-2</v>
      </c>
      <c r="BC132" s="12">
        <v>1.8780000000000002E-2</v>
      </c>
      <c r="BD132" s="12">
        <v>0.26629999999999998</v>
      </c>
      <c r="BE132" s="12" t="s">
        <v>4</v>
      </c>
      <c r="BF132" s="12" t="s">
        <v>4</v>
      </c>
      <c r="BG132" s="12">
        <v>4.7079999999999997E-2</v>
      </c>
      <c r="BH132" s="12">
        <v>0.1323</v>
      </c>
      <c r="BI132" s="12">
        <v>1.4409999999999999E-2</v>
      </c>
      <c r="BJ132" s="12" t="s">
        <v>4</v>
      </c>
      <c r="BK132" s="12" t="s">
        <v>4</v>
      </c>
      <c r="BL132" s="12">
        <v>2.896E-2</v>
      </c>
      <c r="BM132" s="108">
        <v>5.3550000000000004E-3</v>
      </c>
      <c r="BN132" s="103">
        <v>-4.4729999999999999</v>
      </c>
      <c r="BO132" s="21" t="s">
        <v>4</v>
      </c>
      <c r="BP132" s="21" t="s">
        <v>4</v>
      </c>
      <c r="BQ132" s="21">
        <v>-1.28</v>
      </c>
      <c r="BR132" s="21">
        <v>3.2589999999999999</v>
      </c>
      <c r="BS132" s="21">
        <v>-4.0170000000000003</v>
      </c>
      <c r="BT132" s="21">
        <v>-1.3879999999999999</v>
      </c>
      <c r="BU132" s="21" t="s">
        <v>4</v>
      </c>
      <c r="BV132" s="21" t="s">
        <v>4</v>
      </c>
      <c r="BW132" s="21">
        <v>-3.069</v>
      </c>
      <c r="BX132" s="21">
        <v>-5.6589999999999998</v>
      </c>
      <c r="BY132" s="21">
        <v>-1.7410000000000001</v>
      </c>
      <c r="BZ132" s="109">
        <v>3.2399999999999997E-33</v>
      </c>
      <c r="CA132" s="12" t="s">
        <v>4</v>
      </c>
      <c r="CB132" s="12" t="s">
        <v>4</v>
      </c>
      <c r="CC132" s="12">
        <v>0.30680000000000002</v>
      </c>
      <c r="CD132" s="12">
        <v>0.68510000000000004</v>
      </c>
      <c r="CE132" s="12">
        <v>5.2950000000000002E-32</v>
      </c>
      <c r="CF132" s="12">
        <v>0.36030000000000001</v>
      </c>
      <c r="CG132" s="12" t="s">
        <v>4</v>
      </c>
      <c r="CH132" s="12" t="s">
        <v>4</v>
      </c>
      <c r="CI132" s="12">
        <v>0.46360000000000001</v>
      </c>
      <c r="CJ132" s="12">
        <v>0.40389999999999998</v>
      </c>
      <c r="CK132" s="12">
        <v>0.2331</v>
      </c>
      <c r="CL132" s="12">
        <v>2.2539999999999999E-7</v>
      </c>
      <c r="CM132" s="12" t="s">
        <v>4</v>
      </c>
      <c r="CN132" s="12" t="s">
        <v>4</v>
      </c>
      <c r="CO132" s="12">
        <v>0.67459999999999998</v>
      </c>
      <c r="CP132" s="12">
        <v>0.56830000000000003</v>
      </c>
      <c r="CQ132" s="108">
        <v>1.5060000000000001E-6</v>
      </c>
      <c r="CR132" s="103">
        <v>-5.0469999999999997</v>
      </c>
      <c r="CS132" s="21" t="s">
        <v>4</v>
      </c>
      <c r="CT132" s="21" t="s">
        <v>4</v>
      </c>
      <c r="CU132" s="21">
        <v>-3.395E-3</v>
      </c>
      <c r="CV132" s="21">
        <v>-4.7169999999999996</v>
      </c>
      <c r="CW132" s="21">
        <v>-0.95899999999999996</v>
      </c>
      <c r="CX132" s="21" t="s">
        <v>4</v>
      </c>
      <c r="CY132" s="21" t="s">
        <v>4</v>
      </c>
      <c r="CZ132" s="21">
        <v>-8.9290000000000003</v>
      </c>
      <c r="DA132" s="21">
        <v>-1.4159999999999999</v>
      </c>
      <c r="DB132" s="12">
        <v>8.8559999999999998E-33</v>
      </c>
      <c r="DC132" s="12" t="s">
        <v>4</v>
      </c>
      <c r="DD132" s="12" t="s">
        <v>4</v>
      </c>
      <c r="DE132" s="12">
        <v>5.2549999999999999E-2</v>
      </c>
      <c r="DF132" s="12">
        <v>6.1389999999999999E-32</v>
      </c>
      <c r="DG132" s="12">
        <v>0.48060000000000003</v>
      </c>
      <c r="DH132" s="12" t="s">
        <v>4</v>
      </c>
      <c r="DI132" s="12" t="s">
        <v>4</v>
      </c>
      <c r="DJ132" s="12">
        <v>4.4130000000000003E-2</v>
      </c>
      <c r="DK132" s="12">
        <v>0.26090000000000002</v>
      </c>
      <c r="DL132" s="12">
        <v>1.2329999999999999E-15</v>
      </c>
      <c r="DM132" s="12" t="s">
        <v>4</v>
      </c>
      <c r="DN132" s="12" t="s">
        <v>4</v>
      </c>
      <c r="DO132" s="12">
        <v>0.99890000000000001</v>
      </c>
      <c r="DP132" s="108">
        <v>5.6579999999999997E-14</v>
      </c>
      <c r="DQ132" s="103">
        <v>2.1100000000000001E-2</v>
      </c>
      <c r="DR132" s="21" t="s">
        <v>4</v>
      </c>
      <c r="DS132" s="21" t="s">
        <v>4</v>
      </c>
      <c r="DT132" s="21">
        <v>4.0579999999999998E-2</v>
      </c>
      <c r="DU132" s="21" t="s">
        <v>4</v>
      </c>
      <c r="DV132" s="21">
        <v>2.2679999999999999E-2</v>
      </c>
      <c r="DW132" s="21">
        <v>-8.2360000000000003E-3</v>
      </c>
      <c r="DX132" s="21" t="s">
        <v>4</v>
      </c>
      <c r="DY132" s="21" t="s">
        <v>4</v>
      </c>
      <c r="DZ132" s="21">
        <v>-1.3180000000000001E-2</v>
      </c>
      <c r="EA132" s="21" t="s">
        <v>4</v>
      </c>
      <c r="EB132" s="21">
        <v>-9.5560000000000003E-3</v>
      </c>
      <c r="EC132" s="12">
        <v>4.3720000000000002E-2</v>
      </c>
      <c r="ED132" s="12" t="s">
        <v>4</v>
      </c>
      <c r="EE132" s="12" t="s">
        <v>4</v>
      </c>
      <c r="EF132" s="12">
        <v>0.48709999999999998</v>
      </c>
      <c r="EG132" s="12" t="s">
        <v>4</v>
      </c>
      <c r="EH132" s="12">
        <v>2.98E-2</v>
      </c>
      <c r="EI132" s="12">
        <v>0.64739999999999998</v>
      </c>
      <c r="EJ132" s="12" t="s">
        <v>4</v>
      </c>
      <c r="EK132" s="12" t="s">
        <v>4</v>
      </c>
      <c r="EL132" s="12">
        <v>0.81459999999999999</v>
      </c>
      <c r="EM132" s="12" t="s">
        <v>4</v>
      </c>
      <c r="EN132" s="12">
        <v>0.61780000000000002</v>
      </c>
      <c r="EO132" s="12">
        <v>7.3230000000000003E-2</v>
      </c>
      <c r="EP132" s="12" t="s">
        <v>4</v>
      </c>
      <c r="EQ132" s="12" t="s">
        <v>4</v>
      </c>
      <c r="ER132" s="12">
        <v>0.3256</v>
      </c>
      <c r="ES132" s="12" t="s">
        <v>4</v>
      </c>
      <c r="ET132" s="108">
        <v>4.8959999999999997E-2</v>
      </c>
      <c r="EU132" s="103">
        <v>2.4729999999999999E-2</v>
      </c>
      <c r="EV132" s="21" t="s">
        <v>4</v>
      </c>
      <c r="EW132" s="21" t="s">
        <v>4</v>
      </c>
      <c r="EX132" s="21">
        <v>2.248E-2</v>
      </c>
      <c r="EY132" s="21">
        <v>2.4410000000000001E-2</v>
      </c>
      <c r="EZ132" s="21">
        <v>-2.0109999999999999E-2</v>
      </c>
      <c r="FA132" s="21" t="s">
        <v>4</v>
      </c>
      <c r="FB132" s="21" t="s">
        <v>4</v>
      </c>
      <c r="FC132" s="21">
        <v>3.483E-2</v>
      </c>
      <c r="FD132" s="21">
        <v>-1.8180000000000002E-2</v>
      </c>
      <c r="FE132" s="12">
        <v>1.357E-2</v>
      </c>
      <c r="FF132" s="12" t="s">
        <v>4</v>
      </c>
      <c r="FG132" s="12" t="s">
        <v>4</v>
      </c>
      <c r="FH132" s="12">
        <v>0.41439999999999999</v>
      </c>
      <c r="FI132" s="12">
        <v>1.26E-2</v>
      </c>
      <c r="FJ132" s="12">
        <v>0.1182</v>
      </c>
      <c r="FK132" s="12" t="s">
        <v>4</v>
      </c>
      <c r="FL132" s="12" t="s">
        <v>4</v>
      </c>
      <c r="FM132" s="12">
        <v>0.55659999999999998</v>
      </c>
      <c r="FN132" s="12">
        <v>0.16300000000000001</v>
      </c>
      <c r="FO132" s="12">
        <v>3.7060000000000001E-3</v>
      </c>
      <c r="FP132" s="12" t="s">
        <v>4</v>
      </c>
      <c r="FQ132" s="12" t="s">
        <v>4</v>
      </c>
      <c r="FR132" s="12">
        <v>0.51549999999999996</v>
      </c>
      <c r="FS132" s="108">
        <v>3.725E-3</v>
      </c>
    </row>
    <row r="133" spans="1:175" x14ac:dyDescent="0.35">
      <c r="A133" s="11" t="s">
        <v>158</v>
      </c>
      <c r="B133" s="11">
        <v>17</v>
      </c>
      <c r="C133" s="106">
        <v>76398058</v>
      </c>
      <c r="D133" s="11" t="s">
        <v>88</v>
      </c>
      <c r="E133" s="11" t="s">
        <v>84</v>
      </c>
      <c r="F133" s="11" t="s">
        <v>1466</v>
      </c>
      <c r="G133" s="120" t="s">
        <v>327</v>
      </c>
      <c r="H133" s="11" t="b">
        <v>1</v>
      </c>
      <c r="I133" s="12">
        <v>4.4919999999999996E-31</v>
      </c>
      <c r="J133" s="102" t="s">
        <v>27089</v>
      </c>
      <c r="K133" s="231">
        <v>-9.4409999999999997E-3</v>
      </c>
      <c r="L133" s="21">
        <v>-6.7169999999999999E-3</v>
      </c>
      <c r="M133" s="21">
        <v>-4.9040000000000004E-3</v>
      </c>
      <c r="N133" s="21">
        <v>-9.0959999999999999E-3</v>
      </c>
      <c r="O133" s="21">
        <v>5.77E-3</v>
      </c>
      <c r="P133" s="21">
        <v>-6.7330000000000003E-3</v>
      </c>
      <c r="Q133" s="21">
        <v>1.5460000000000001E-3</v>
      </c>
      <c r="R133" s="21">
        <v>-5.3239999999999997E-3</v>
      </c>
      <c r="S133" s="21">
        <v>-2.7989999999999998E-3</v>
      </c>
      <c r="T133" s="21">
        <v>5.3050000000000005E-4</v>
      </c>
      <c r="U133" s="21">
        <v>-1.941E-2</v>
      </c>
      <c r="V133" s="21">
        <v>-1.4729999999999999E-3</v>
      </c>
      <c r="W133" s="12">
        <v>5.3439999999999997E-22</v>
      </c>
      <c r="X133" s="12">
        <v>6.8919999999999995E-4</v>
      </c>
      <c r="Y133" s="12">
        <v>2.0889999999999998E-6</v>
      </c>
      <c r="Z133" s="12">
        <v>6.2179999999999996E-3</v>
      </c>
      <c r="AA133" s="12">
        <v>0.13639999999999999</v>
      </c>
      <c r="AB133" s="109">
        <v>4.4919999999999996E-31</v>
      </c>
      <c r="AC133" s="12">
        <v>0.57850000000000001</v>
      </c>
      <c r="AD133" s="12">
        <v>0.24429999999999999</v>
      </c>
      <c r="AE133" s="12">
        <v>0.1018</v>
      </c>
      <c r="AF133" s="12">
        <v>0.98180000000000001</v>
      </c>
      <c r="AG133" s="12">
        <v>0.1173</v>
      </c>
      <c r="AH133" s="12">
        <v>0.30270000000000002</v>
      </c>
      <c r="AI133" s="12">
        <v>7.4779999999999992E-9</v>
      </c>
      <c r="AJ133" s="12">
        <v>3.2550000000000003E-2</v>
      </c>
      <c r="AK133" s="12">
        <v>2.0240000000000002E-3</v>
      </c>
      <c r="AL133" s="12">
        <v>1.9560000000000001E-2</v>
      </c>
      <c r="AM133" s="12">
        <v>0.47699999999999998</v>
      </c>
      <c r="AN133" s="108">
        <v>3.459E-11</v>
      </c>
      <c r="AO133" s="103">
        <v>-9.3449999999999991E-3</v>
      </c>
      <c r="AP133" s="21">
        <v>-9.6500000000000006E-3</v>
      </c>
      <c r="AQ133" s="21">
        <v>-3.9439999999999996E-3</v>
      </c>
      <c r="AR133" s="21">
        <v>-6.7320000000000001E-3</v>
      </c>
      <c r="AS133" s="21">
        <v>-7.182E-3</v>
      </c>
      <c r="AT133" s="21">
        <v>1.444E-3</v>
      </c>
      <c r="AU133" s="21">
        <v>-2.6339999999999999E-5</v>
      </c>
      <c r="AV133" s="21">
        <v>-3.6080000000000001E-3</v>
      </c>
      <c r="AW133" s="21">
        <v>-9.7179999999999992E-3</v>
      </c>
      <c r="AX133" s="21">
        <v>-1.1310000000000001E-3</v>
      </c>
      <c r="AY133" s="12">
        <v>2.864E-21</v>
      </c>
      <c r="AZ133" s="12">
        <v>1.0169999999999999E-3</v>
      </c>
      <c r="BA133" s="12">
        <v>6.9099999999999999E-5</v>
      </c>
      <c r="BB133" s="12">
        <v>1.0950000000000001E-3</v>
      </c>
      <c r="BC133" s="12">
        <v>6.0099999999999998E-28</v>
      </c>
      <c r="BD133" s="12">
        <v>0.32340000000000002</v>
      </c>
      <c r="BE133" s="12">
        <v>0.8619</v>
      </c>
      <c r="BF133" s="12">
        <v>0.2772</v>
      </c>
      <c r="BG133" s="12">
        <v>0.11940000000000001</v>
      </c>
      <c r="BH133" s="12">
        <v>0.81299999999999994</v>
      </c>
      <c r="BI133" s="12">
        <v>2.3760000000000001E-14</v>
      </c>
      <c r="BJ133" s="12">
        <v>5.844E-4</v>
      </c>
      <c r="BK133" s="12">
        <v>3.179E-3</v>
      </c>
      <c r="BL133" s="12">
        <v>3.8100000000000002E-2</v>
      </c>
      <c r="BM133" s="108">
        <v>1.605E-17</v>
      </c>
      <c r="BN133" s="103">
        <v>-0.37669999999999998</v>
      </c>
      <c r="BO133" s="21">
        <v>-1.3620000000000001</v>
      </c>
      <c r="BP133" s="21">
        <v>0.89680000000000004</v>
      </c>
      <c r="BQ133" s="21">
        <v>-1.3720000000000001</v>
      </c>
      <c r="BR133" s="21">
        <v>-2.161</v>
      </c>
      <c r="BS133" s="21">
        <v>4.6059999999999997E-2</v>
      </c>
      <c r="BT133" s="21">
        <v>-0.21679999999999999</v>
      </c>
      <c r="BU133" s="21">
        <v>1.3839999999999999</v>
      </c>
      <c r="BV133" s="21">
        <v>-2.0099999999999998</v>
      </c>
      <c r="BW133" s="21">
        <v>1.1140000000000001</v>
      </c>
      <c r="BX133" s="21">
        <v>1.1870000000000001</v>
      </c>
      <c r="BY133" s="21">
        <v>-0.70469999999999999</v>
      </c>
      <c r="BZ133" s="12">
        <v>8.4469999999999996E-5</v>
      </c>
      <c r="CA133" s="12">
        <v>5.509E-2</v>
      </c>
      <c r="CB133" s="12">
        <v>2.9359999999999998E-7</v>
      </c>
      <c r="CC133" s="12">
        <v>7.0010000000000003E-2</v>
      </c>
      <c r="CD133" s="12">
        <v>8.5930000000000006E-2</v>
      </c>
      <c r="CE133" s="12">
        <v>1.8360000000000001E-6</v>
      </c>
      <c r="CF133" s="12">
        <v>0.37280000000000002</v>
      </c>
      <c r="CG133" s="12">
        <v>0.17080000000000001</v>
      </c>
      <c r="CH133" s="12">
        <v>0.65190000000000003</v>
      </c>
      <c r="CI133" s="12">
        <v>0.25690000000000002</v>
      </c>
      <c r="CJ133" s="12">
        <v>0.49840000000000001</v>
      </c>
      <c r="CK133" s="12">
        <v>0.92520000000000002</v>
      </c>
      <c r="CL133" s="12">
        <v>0.1242</v>
      </c>
      <c r="CM133" s="12">
        <v>1.566E-2</v>
      </c>
      <c r="CN133" s="12">
        <v>0.54059999999999997</v>
      </c>
      <c r="CO133" s="12">
        <v>2.1950000000000001E-2</v>
      </c>
      <c r="CP133" s="12">
        <v>5.2170000000000001E-2</v>
      </c>
      <c r="CQ133" s="108">
        <v>2.7650000000000001E-3</v>
      </c>
      <c r="CR133" s="103">
        <v>-0.50380000000000003</v>
      </c>
      <c r="CS133" s="21">
        <v>-0.82210000000000005</v>
      </c>
      <c r="CT133" s="21">
        <v>0.12230000000000001</v>
      </c>
      <c r="CU133" s="21">
        <v>-1.3049999999999999</v>
      </c>
      <c r="CV133" s="21">
        <v>-0.43469999999999998</v>
      </c>
      <c r="CW133" s="21">
        <v>-2.9360000000000001E-2</v>
      </c>
      <c r="CX133" s="21">
        <v>0.56520000000000004</v>
      </c>
      <c r="CY133" s="21">
        <v>-0.44209999999999999</v>
      </c>
      <c r="CZ133" s="21">
        <v>1.8440000000000001</v>
      </c>
      <c r="DA133" s="21">
        <v>-2.2429999999999999E-2</v>
      </c>
      <c r="DB133" s="12">
        <v>3.5389999999999998E-4</v>
      </c>
      <c r="DC133" s="12">
        <v>0.21029999999999999</v>
      </c>
      <c r="DD133" s="12">
        <v>0.65249999999999997</v>
      </c>
      <c r="DE133" s="12">
        <v>2.239E-2</v>
      </c>
      <c r="DF133" s="12">
        <v>2.1330000000000001E-4</v>
      </c>
      <c r="DG133" s="12">
        <v>0.96199999999999997</v>
      </c>
      <c r="DH133" s="12">
        <v>0.59279999999999999</v>
      </c>
      <c r="DI133" s="12">
        <v>0.76739999999999997</v>
      </c>
      <c r="DJ133" s="12">
        <v>3.1669999999999997E-2</v>
      </c>
      <c r="DK133" s="12">
        <v>0.63700000000000001</v>
      </c>
      <c r="DL133" s="12">
        <v>6.0299999999999998E-3</v>
      </c>
      <c r="DM133" s="12">
        <v>9.0959999999999999E-2</v>
      </c>
      <c r="DN133" s="12">
        <v>0.64559999999999995</v>
      </c>
      <c r="DO133" s="12">
        <v>7.979E-3</v>
      </c>
      <c r="DP133" s="108">
        <v>3.8170000000000001E-4</v>
      </c>
      <c r="DQ133" s="103">
        <v>7.3419999999999996E-3</v>
      </c>
      <c r="DR133" s="21">
        <v>-2.218E-4</v>
      </c>
      <c r="DS133" s="21">
        <v>9.8949999999999993E-3</v>
      </c>
      <c r="DT133" s="21">
        <v>1.2930000000000001E-2</v>
      </c>
      <c r="DU133" s="21">
        <v>-1.38E-2</v>
      </c>
      <c r="DV133" s="21">
        <v>8.2369999999999995E-3</v>
      </c>
      <c r="DW133" s="21">
        <v>6.6609999999999998E-4</v>
      </c>
      <c r="DX133" s="21">
        <v>3.7629999999999999E-3</v>
      </c>
      <c r="DY133" s="21">
        <v>-1.181E-4</v>
      </c>
      <c r="DZ133" s="21">
        <v>8.899E-4</v>
      </c>
      <c r="EA133" s="21">
        <v>-1.252E-2</v>
      </c>
      <c r="EB133" s="21">
        <v>1.8259999999999999E-4</v>
      </c>
      <c r="EC133" s="12">
        <v>7.9649999999999998E-5</v>
      </c>
      <c r="ED133" s="12">
        <v>0.86770000000000003</v>
      </c>
      <c r="EE133" s="12">
        <v>2.5190000000000001E-5</v>
      </c>
      <c r="EF133" s="12">
        <v>6.4350000000000004E-2</v>
      </c>
      <c r="EG133" s="12">
        <v>0.78700000000000003</v>
      </c>
      <c r="EH133" s="12">
        <v>1.237E-9</v>
      </c>
      <c r="EI133" s="12">
        <v>0.92490000000000006</v>
      </c>
      <c r="EJ133" s="12">
        <v>0.63929999999999998</v>
      </c>
      <c r="EK133" s="12">
        <v>0.90229999999999999</v>
      </c>
      <c r="EL133" s="12">
        <v>0.89639999999999997</v>
      </c>
      <c r="EM133" s="12">
        <v>0.81950000000000001</v>
      </c>
      <c r="EN133" s="12">
        <v>0.88490000000000002</v>
      </c>
      <c r="EO133" s="12">
        <v>3.8940000000000002E-2</v>
      </c>
      <c r="EP133" s="12">
        <v>0.98229999999999995</v>
      </c>
      <c r="EQ133" s="12">
        <v>6.1409999999999996E-5</v>
      </c>
      <c r="ER133" s="12">
        <v>0.1166</v>
      </c>
      <c r="ES133" s="12">
        <v>0.64029999999999998</v>
      </c>
      <c r="ET133" s="108">
        <v>1.093E-5</v>
      </c>
      <c r="EU133" s="103">
        <v>6.6689999999999996E-3</v>
      </c>
      <c r="EV133" s="21">
        <v>4.2319999999999997E-3</v>
      </c>
      <c r="EW133" s="21">
        <v>1.1339999999999999E-2</v>
      </c>
      <c r="EX133" s="21">
        <v>8.182E-3</v>
      </c>
      <c r="EY133" s="21">
        <v>8.5269999999999999E-3</v>
      </c>
      <c r="EZ133" s="21">
        <v>2.7799999999999999E-3</v>
      </c>
      <c r="FA133" s="21">
        <v>-1.6830000000000001E-2</v>
      </c>
      <c r="FB133" s="21">
        <v>-2.98E-3</v>
      </c>
      <c r="FC133" s="21">
        <v>2.026E-2</v>
      </c>
      <c r="FD133" s="21">
        <v>5.622E-4</v>
      </c>
      <c r="FE133" s="12">
        <v>6.6619999999999996E-5</v>
      </c>
      <c r="FF133" s="12">
        <v>0.37269999999999998</v>
      </c>
      <c r="FG133" s="12">
        <v>5.8340000000000004E-6</v>
      </c>
      <c r="FH133" s="12">
        <v>2.0219999999999998E-2</v>
      </c>
      <c r="FI133" s="12">
        <v>3.8940000000000002E-10</v>
      </c>
      <c r="FJ133" s="12">
        <v>0.42180000000000001</v>
      </c>
      <c r="FK133" s="12">
        <v>0.2666</v>
      </c>
      <c r="FL133" s="12">
        <v>0.871</v>
      </c>
      <c r="FM133" s="12">
        <v>0.113</v>
      </c>
      <c r="FN133" s="12">
        <v>0.57799999999999996</v>
      </c>
      <c r="FO133" s="12">
        <v>1.0840000000000001E-2</v>
      </c>
      <c r="FP133" s="12">
        <v>0.40010000000000001</v>
      </c>
      <c r="FQ133" s="12">
        <v>3.269E-5</v>
      </c>
      <c r="FR133" s="12">
        <v>0.218</v>
      </c>
      <c r="FS133" s="108">
        <v>1.6249999999999999E-6</v>
      </c>
    </row>
    <row r="134" spans="1:175" x14ac:dyDescent="0.35">
      <c r="A134" s="11" t="s">
        <v>157</v>
      </c>
      <c r="B134" s="11">
        <v>18</v>
      </c>
      <c r="C134" s="106">
        <v>47181668</v>
      </c>
      <c r="D134" s="11" t="s">
        <v>83</v>
      </c>
      <c r="E134" s="11" t="s">
        <v>89</v>
      </c>
      <c r="F134" s="11" t="s">
        <v>25812</v>
      </c>
      <c r="G134" s="120" t="s">
        <v>27078</v>
      </c>
      <c r="H134" s="11" t="b">
        <v>1</v>
      </c>
      <c r="I134" s="12">
        <v>2.2000000000000002E-121</v>
      </c>
      <c r="J134" s="102" t="s">
        <v>27089</v>
      </c>
      <c r="K134" s="231">
        <v>-2.392E-2</v>
      </c>
      <c r="L134" s="21">
        <v>-1.0529999999999999E-2</v>
      </c>
      <c r="M134" s="21">
        <v>-1.6199999999999999E-2</v>
      </c>
      <c r="N134" s="21">
        <v>-1.9570000000000001E-2</v>
      </c>
      <c r="O134" s="21">
        <v>7.1980000000000004E-4</v>
      </c>
      <c r="P134" s="21">
        <v>-1.917E-2</v>
      </c>
      <c r="Q134" s="21">
        <v>3.578E-3</v>
      </c>
      <c r="R134" s="21">
        <v>-2.6509999999999999E-2</v>
      </c>
      <c r="S134" s="21">
        <v>-5.4580000000000002E-3</v>
      </c>
      <c r="T134" s="21">
        <v>6.2430000000000003E-3</v>
      </c>
      <c r="U134" s="21">
        <v>-4.0579999999999998E-2</v>
      </c>
      <c r="V134" s="21">
        <v>-1.619E-3</v>
      </c>
      <c r="W134" s="12">
        <v>5.33E-92</v>
      </c>
      <c r="X134" s="12">
        <v>2.6019999999999998E-4</v>
      </c>
      <c r="Y134" s="12">
        <v>1.9960000000000001E-28</v>
      </c>
      <c r="Z134" s="12">
        <v>2.5240000000000002E-3</v>
      </c>
      <c r="AA134" s="12">
        <v>7.2659999999999999E-4</v>
      </c>
      <c r="AB134" s="109">
        <v>2.2000000000000002E-121</v>
      </c>
      <c r="AC134" s="12">
        <v>0.1898</v>
      </c>
      <c r="AD134" s="12">
        <v>6.3630000000000006E-2</v>
      </c>
      <c r="AE134" s="12">
        <v>0.33229999999999998</v>
      </c>
      <c r="AF134" s="12">
        <v>0.49669999999999997</v>
      </c>
      <c r="AG134" s="12">
        <v>4.4689999999999999E-3</v>
      </c>
      <c r="AH134" s="12">
        <v>0.97629999999999995</v>
      </c>
      <c r="AI134" s="12">
        <v>5.6739999999999995E-32</v>
      </c>
      <c r="AJ134" s="12">
        <v>0.29770000000000002</v>
      </c>
      <c r="AK134" s="12">
        <v>1.3800000000000001E-17</v>
      </c>
      <c r="AL134" s="12">
        <v>3.5179999999999999E-3</v>
      </c>
      <c r="AM134" s="12">
        <v>0.98029999999999995</v>
      </c>
      <c r="AN134" s="108">
        <v>1.178E-45</v>
      </c>
      <c r="AO134" s="103">
        <v>-2.0619999999999999E-2</v>
      </c>
      <c r="AP134" s="21">
        <v>-2.3730000000000001E-2</v>
      </c>
      <c r="AQ134" s="21">
        <v>-1.5910000000000001E-2</v>
      </c>
      <c r="AR134" s="21">
        <v>-1.7760000000000001E-2</v>
      </c>
      <c r="AS134" s="21">
        <v>-1.8749999999999999E-2</v>
      </c>
      <c r="AT134" s="21">
        <v>-4.4359999999999999E-4</v>
      </c>
      <c r="AU134" s="21">
        <v>-5.1739999999999998E-3</v>
      </c>
      <c r="AV134" s="21">
        <v>-5.8970000000000003E-3</v>
      </c>
      <c r="AW134" s="21">
        <v>6.8360000000000001E-3</v>
      </c>
      <c r="AX134" s="21">
        <v>-2.2989999999999998E-3</v>
      </c>
      <c r="AY134" s="12">
        <v>2.2220000000000001E-79</v>
      </c>
      <c r="AZ134" s="12">
        <v>1.4300000000000001E-3</v>
      </c>
      <c r="BA134" s="12">
        <v>1.061E-26</v>
      </c>
      <c r="BB134" s="12">
        <v>3.2200000000000002E-3</v>
      </c>
      <c r="BC134" s="12">
        <v>6.2100000000000001E-106</v>
      </c>
      <c r="BD134" s="12">
        <v>0.58679999999999999</v>
      </c>
      <c r="BE134" s="12">
        <v>0.45440000000000003</v>
      </c>
      <c r="BF134" s="12">
        <v>0.33360000000000001</v>
      </c>
      <c r="BG134" s="12">
        <v>0.50780000000000003</v>
      </c>
      <c r="BH134" s="12">
        <v>0.97609999999999997</v>
      </c>
      <c r="BI134" s="12">
        <v>2.3639999999999999E-43</v>
      </c>
      <c r="BJ134" s="12">
        <v>2.2169999999999998E-3</v>
      </c>
      <c r="BK134" s="12">
        <v>1.233E-17</v>
      </c>
      <c r="BL134" s="12">
        <v>1.3849999999999999E-3</v>
      </c>
      <c r="BM134" s="108">
        <v>1.8659999999999999E-58</v>
      </c>
      <c r="BN134" s="103">
        <v>-0.54769999999999996</v>
      </c>
      <c r="BO134" s="21">
        <v>0.59330000000000005</v>
      </c>
      <c r="BP134" s="21">
        <v>-1.1870000000000001</v>
      </c>
      <c r="BQ134" s="21">
        <v>5.4079999999999996E-3</v>
      </c>
      <c r="BR134" s="21">
        <v>-3.3479999999999999</v>
      </c>
      <c r="BS134" s="21">
        <v>-0.79020000000000001</v>
      </c>
      <c r="BT134" s="21">
        <v>-0.2117</v>
      </c>
      <c r="BU134" s="21">
        <v>-2.3940000000000001</v>
      </c>
      <c r="BV134" s="21">
        <v>0.6885</v>
      </c>
      <c r="BW134" s="21">
        <v>-3.1349999999999998</v>
      </c>
      <c r="BX134" s="21">
        <v>2.556</v>
      </c>
      <c r="BY134" s="21">
        <v>-3.5959999999999999E-2</v>
      </c>
      <c r="BZ134" s="12">
        <v>5.4570000000000001E-5</v>
      </c>
      <c r="CA134" s="12">
        <v>0.43719999999999998</v>
      </c>
      <c r="CB134" s="12">
        <v>5.7800000000000004E-3</v>
      </c>
      <c r="CC134" s="12">
        <v>7.5659999999999998E-3</v>
      </c>
      <c r="CD134" s="12">
        <v>9.5759999999999998E-2</v>
      </c>
      <c r="CE134" s="12">
        <v>4.5160000000000002E-8</v>
      </c>
      <c r="CF134" s="12">
        <v>0.43609999999999999</v>
      </c>
      <c r="CG134" s="12">
        <v>0.38369999999999999</v>
      </c>
      <c r="CH134" s="12">
        <v>0.19289999999999999</v>
      </c>
      <c r="CI134" s="12">
        <v>1.8579999999999999E-2</v>
      </c>
      <c r="CJ134" s="12">
        <v>0.2155</v>
      </c>
      <c r="CK134" s="12">
        <v>0.6169</v>
      </c>
      <c r="CL134" s="12">
        <v>7.8899999999999998E-2</v>
      </c>
      <c r="CM134" s="12">
        <v>0.7167</v>
      </c>
      <c r="CN134" s="12">
        <v>7.76E-4</v>
      </c>
      <c r="CO134" s="12">
        <v>0.99319999999999997</v>
      </c>
      <c r="CP134" s="12">
        <v>3.3169999999999998E-2</v>
      </c>
      <c r="CQ134" s="108">
        <v>3.8519999999999998E-4</v>
      </c>
      <c r="CR134" s="103">
        <v>-0.88749999999999996</v>
      </c>
      <c r="CS134" s="21">
        <v>-0.16220000000000001</v>
      </c>
      <c r="CT134" s="21">
        <v>-1.014</v>
      </c>
      <c r="CU134" s="21">
        <v>-0.97489999999999999</v>
      </c>
      <c r="CV134" s="21">
        <v>-0.89759999999999995</v>
      </c>
      <c r="CW134" s="21">
        <v>0.4163</v>
      </c>
      <c r="CX134" s="21">
        <v>-1.06</v>
      </c>
      <c r="CY134" s="21">
        <v>-8.1180000000000002E-2</v>
      </c>
      <c r="CZ134" s="21">
        <v>-2.6269999999999998</v>
      </c>
      <c r="DA134" s="21">
        <v>0.23799999999999999</v>
      </c>
      <c r="DB134" s="12">
        <v>8.7230000000000003E-5</v>
      </c>
      <c r="DC134" s="12">
        <v>0.86270000000000002</v>
      </c>
      <c r="DD134" s="12">
        <v>6.502E-3</v>
      </c>
      <c r="DE134" s="12">
        <v>2.2179999999999998E-2</v>
      </c>
      <c r="DF134" s="12">
        <v>2.8579999999999998E-7</v>
      </c>
      <c r="DG134" s="12">
        <v>0.1492</v>
      </c>
      <c r="DH134" s="12">
        <v>0.47870000000000001</v>
      </c>
      <c r="DI134" s="12">
        <v>0.84889999999999999</v>
      </c>
      <c r="DJ134" s="12">
        <v>0.11840000000000001</v>
      </c>
      <c r="DK134" s="12">
        <v>0.42809999999999998</v>
      </c>
      <c r="DL134" s="12">
        <v>1.448E-4</v>
      </c>
      <c r="DM134" s="12">
        <v>0.92390000000000005</v>
      </c>
      <c r="DN134" s="12">
        <v>3.656E-3</v>
      </c>
      <c r="DO134" s="12">
        <v>0.2555</v>
      </c>
      <c r="DP134" s="108">
        <v>2.063E-6</v>
      </c>
      <c r="DQ134" s="103">
        <v>3.6610000000000002E-3</v>
      </c>
      <c r="DR134" s="21">
        <v>-2.8210000000000002E-3</v>
      </c>
      <c r="DS134" s="21">
        <v>-1.439E-3</v>
      </c>
      <c r="DT134" s="21">
        <v>-1.123E-2</v>
      </c>
      <c r="DU134" s="21">
        <v>-7.9699999999999997E-3</v>
      </c>
      <c r="DV134" s="21">
        <v>9.4469999999999995E-6</v>
      </c>
      <c r="DW134" s="21">
        <v>-3.82E-3</v>
      </c>
      <c r="DX134" s="21">
        <v>-5.5180000000000003E-3</v>
      </c>
      <c r="DY134" s="21">
        <v>7.1970000000000003E-3</v>
      </c>
      <c r="DZ134" s="21">
        <v>-5.888E-3</v>
      </c>
      <c r="EA134" s="21">
        <v>1.1809999999999999E-2</v>
      </c>
      <c r="EB134" s="21">
        <v>3.8539999999999999E-4</v>
      </c>
      <c r="EC134" s="12">
        <v>0.71830000000000005</v>
      </c>
      <c r="ED134" s="12">
        <v>0.88790000000000002</v>
      </c>
      <c r="EE134" s="12">
        <v>0.48099999999999998</v>
      </c>
      <c r="EF134" s="12">
        <v>0.33739999999999998</v>
      </c>
      <c r="EG134" s="12">
        <v>0.96419999999999995</v>
      </c>
      <c r="EH134" s="12">
        <v>0.98560000000000003</v>
      </c>
      <c r="EI134" s="12">
        <v>0.27689999999999998</v>
      </c>
      <c r="EJ134" s="12">
        <v>0.77249999999999996</v>
      </c>
      <c r="EK134" s="12">
        <v>0.2417</v>
      </c>
      <c r="EL134" s="12">
        <v>0.72430000000000005</v>
      </c>
      <c r="EM134" s="12">
        <v>0.85099999999999998</v>
      </c>
      <c r="EN134" s="12">
        <v>0.88460000000000005</v>
      </c>
      <c r="EO134" s="12">
        <v>0.43930000000000002</v>
      </c>
      <c r="EP134" s="12">
        <v>0.7893</v>
      </c>
      <c r="EQ134" s="12">
        <v>0.66210000000000002</v>
      </c>
      <c r="ER134" s="12">
        <v>0.42080000000000001</v>
      </c>
      <c r="ES134" s="12">
        <v>0.80930000000000002</v>
      </c>
      <c r="ET134" s="108">
        <v>0.93030000000000002</v>
      </c>
      <c r="EU134" s="103">
        <v>2.3280000000000002E-3</v>
      </c>
      <c r="EV134" s="21">
        <v>-5.5060000000000005E-4</v>
      </c>
      <c r="EW134" s="21">
        <v>-9.5120000000000003E-4</v>
      </c>
      <c r="EX134" s="21">
        <v>-2.362E-3</v>
      </c>
      <c r="EY134" s="21">
        <v>6.2890000000000005E-4</v>
      </c>
      <c r="EZ134" s="21">
        <v>-2.758E-3</v>
      </c>
      <c r="FA134" s="21">
        <v>9.5069999999999998E-3</v>
      </c>
      <c r="FB134" s="21">
        <v>6.2139999999999999E-3</v>
      </c>
      <c r="FC134" s="21">
        <v>-4.759E-2</v>
      </c>
      <c r="FD134" s="21">
        <v>-5.6769999999999998E-4</v>
      </c>
      <c r="FE134" s="12">
        <v>0.77049999999999996</v>
      </c>
      <c r="FF134" s="12">
        <v>0.95240000000000002</v>
      </c>
      <c r="FG134" s="12">
        <v>0.60760000000000003</v>
      </c>
      <c r="FH134" s="12">
        <v>3.0499999999999999E-2</v>
      </c>
      <c r="FI134" s="12">
        <v>0.96519999999999995</v>
      </c>
      <c r="FJ134" s="12">
        <v>0.44080000000000003</v>
      </c>
      <c r="FK134" s="12">
        <v>0.83640000000000003</v>
      </c>
      <c r="FL134" s="12">
        <v>0.33329999999999999</v>
      </c>
      <c r="FM134" s="12">
        <v>3.3790000000000001E-2</v>
      </c>
      <c r="FN134" s="12">
        <v>0.71230000000000004</v>
      </c>
      <c r="FO134" s="12">
        <v>0.62139999999999995</v>
      </c>
      <c r="FP134" s="12">
        <v>0.97289999999999999</v>
      </c>
      <c r="FQ134" s="12">
        <v>0.78710000000000002</v>
      </c>
      <c r="FR134" s="12">
        <v>0.84830000000000005</v>
      </c>
      <c r="FS134" s="108">
        <v>0.91410000000000002</v>
      </c>
    </row>
    <row r="135" spans="1:175" x14ac:dyDescent="0.35">
      <c r="A135" s="11" t="s">
        <v>156</v>
      </c>
      <c r="B135" s="11">
        <v>18</v>
      </c>
      <c r="C135" s="106">
        <v>57849429</v>
      </c>
      <c r="D135" s="11" t="s">
        <v>88</v>
      </c>
      <c r="E135" s="11" t="s">
        <v>89</v>
      </c>
      <c r="F135" s="11" t="s">
        <v>685</v>
      </c>
      <c r="G135" s="120" t="s">
        <v>27079</v>
      </c>
      <c r="H135" s="11" t="b">
        <v>1</v>
      </c>
      <c r="I135" s="12">
        <v>4.9720000000000003E-15</v>
      </c>
      <c r="J135" s="102" t="s">
        <v>27089</v>
      </c>
      <c r="K135" s="231">
        <v>-7.4689999999999999E-3</v>
      </c>
      <c r="L135" s="21">
        <v>-8.5559999999999994E-3</v>
      </c>
      <c r="M135" s="21">
        <v>-5.646E-3</v>
      </c>
      <c r="N135" s="21">
        <v>-1.3849999999999999E-2</v>
      </c>
      <c r="O135" s="21">
        <v>-1.4630000000000001E-2</v>
      </c>
      <c r="P135" s="21">
        <v>-7.0670000000000004E-3</v>
      </c>
      <c r="Q135" s="21">
        <v>1.6659999999999999E-3</v>
      </c>
      <c r="R135" s="21">
        <v>5.267E-3</v>
      </c>
      <c r="S135" s="21">
        <v>4.0400000000000002E-3</v>
      </c>
      <c r="T135" s="21">
        <v>2.4729999999999999E-2</v>
      </c>
      <c r="U135" s="21">
        <v>-8.8849999999999997E-4</v>
      </c>
      <c r="V135" s="21">
        <v>2.6770000000000001E-3</v>
      </c>
      <c r="W135" s="12">
        <v>8.283E-11</v>
      </c>
      <c r="X135" s="12">
        <v>4.2720000000000001E-2</v>
      </c>
      <c r="Y135" s="12">
        <v>3.2190000000000002E-4</v>
      </c>
      <c r="Z135" s="12">
        <v>1.555E-3</v>
      </c>
      <c r="AA135" s="12">
        <v>9.4710000000000003E-2</v>
      </c>
      <c r="AB135" s="109">
        <v>4.9720000000000003E-15</v>
      </c>
      <c r="AC135" s="12">
        <v>0.60760000000000003</v>
      </c>
      <c r="AD135" s="12">
        <v>0.3896</v>
      </c>
      <c r="AE135" s="12">
        <v>7.7859999999999999E-2</v>
      </c>
      <c r="AF135" s="12">
        <v>2.0220000000000001E-4</v>
      </c>
      <c r="AG135" s="12">
        <v>0.98819999999999997</v>
      </c>
      <c r="AH135" s="12">
        <v>1.1650000000000001E-2</v>
      </c>
      <c r="AI135" s="12">
        <v>3.7629999999999997E-5</v>
      </c>
      <c r="AJ135" s="12">
        <v>1.7010000000000001E-2</v>
      </c>
      <c r="AK135" s="12">
        <v>1.8760000000000001E-3</v>
      </c>
      <c r="AL135" s="12">
        <v>6.4539999999999997E-3</v>
      </c>
      <c r="AM135" s="12">
        <v>0.19139999999999999</v>
      </c>
      <c r="AN135" s="108">
        <v>1.4269999999999999E-9</v>
      </c>
      <c r="AO135" s="103">
        <v>-5.868E-3</v>
      </c>
      <c r="AP135" s="21">
        <v>-6.6509999999999998E-3</v>
      </c>
      <c r="AQ135" s="21">
        <v>-4.5199999999999997E-3</v>
      </c>
      <c r="AR135" s="21">
        <v>-5.1000000000000004E-3</v>
      </c>
      <c r="AS135" s="21">
        <v>-5.3800000000000002E-3</v>
      </c>
      <c r="AT135" s="21">
        <v>-7.4910000000000005E-4</v>
      </c>
      <c r="AU135" s="21">
        <v>6.5510000000000004E-3</v>
      </c>
      <c r="AV135" s="21">
        <v>2.2190000000000001E-3</v>
      </c>
      <c r="AW135" s="21">
        <v>1.5820000000000001E-2</v>
      </c>
      <c r="AX135" s="21">
        <v>5.7779999999999995E-4</v>
      </c>
      <c r="AY135" s="12">
        <v>1.0959999999999999E-9</v>
      </c>
      <c r="AZ135" s="12">
        <v>8.3479999999999999E-2</v>
      </c>
      <c r="BA135" s="12">
        <v>5.0379999999999999E-3</v>
      </c>
      <c r="BB135" s="12">
        <v>0.12759999999999999</v>
      </c>
      <c r="BC135" s="12">
        <v>1.7390000000000001E-11</v>
      </c>
      <c r="BD135" s="12">
        <v>0.74180000000000001</v>
      </c>
      <c r="BE135" s="12">
        <v>0.37019999999999997</v>
      </c>
      <c r="BF135" s="12">
        <v>0.2465</v>
      </c>
      <c r="BG135" s="12">
        <v>4.8349999999999997E-2</v>
      </c>
      <c r="BH135" s="12">
        <v>0.3301</v>
      </c>
      <c r="BI135" s="12">
        <v>1.3349999999999999E-5</v>
      </c>
      <c r="BJ135" s="12">
        <v>2.76E-2</v>
      </c>
      <c r="BK135" s="12">
        <v>4.4609999999999997E-3</v>
      </c>
      <c r="BL135" s="12">
        <v>0.2094</v>
      </c>
      <c r="BM135" s="108">
        <v>2.5419999999999999E-8</v>
      </c>
      <c r="BN135" s="103">
        <v>0.25390000000000001</v>
      </c>
      <c r="BO135" s="21">
        <v>0.11119999999999999</v>
      </c>
      <c r="BP135" s="21">
        <v>-0.48249999999999998</v>
      </c>
      <c r="BQ135" s="21">
        <v>0.1641</v>
      </c>
      <c r="BR135" s="21">
        <v>3.7509999999999999</v>
      </c>
      <c r="BS135" s="21">
        <v>1.2279999999999999E-2</v>
      </c>
      <c r="BT135" s="21">
        <v>-0.47499999999999998</v>
      </c>
      <c r="BU135" s="21">
        <v>0.17399999999999999</v>
      </c>
      <c r="BV135" s="21">
        <v>0.9264</v>
      </c>
      <c r="BW135" s="21">
        <v>-0.57450000000000001</v>
      </c>
      <c r="BX135" s="21">
        <v>-1.9259999999999999</v>
      </c>
      <c r="BY135" s="21">
        <v>-9.8239999999999994E-2</v>
      </c>
      <c r="BZ135" s="12">
        <v>0.26860000000000001</v>
      </c>
      <c r="CA135" s="12">
        <v>0.8841</v>
      </c>
      <c r="CB135" s="12">
        <v>0.15690000000000001</v>
      </c>
      <c r="CC135" s="12">
        <v>0.84450000000000003</v>
      </c>
      <c r="CD135" s="12">
        <v>1.12E-2</v>
      </c>
      <c r="CE135" s="12">
        <v>0.84430000000000005</v>
      </c>
      <c r="CF135" s="12">
        <v>0.15040000000000001</v>
      </c>
      <c r="CG135" s="12">
        <v>0.89680000000000004</v>
      </c>
      <c r="CH135" s="12">
        <v>7.7259999999999995E-2</v>
      </c>
      <c r="CI135" s="12">
        <v>0.61709999999999998</v>
      </c>
      <c r="CJ135" s="12">
        <v>0.29060000000000002</v>
      </c>
      <c r="CK135" s="12">
        <v>0.55300000000000005</v>
      </c>
      <c r="CL135" s="12">
        <v>0.39910000000000001</v>
      </c>
      <c r="CM135" s="12">
        <v>0.8548</v>
      </c>
      <c r="CN135" s="12">
        <v>0.2069</v>
      </c>
      <c r="CO135" s="12">
        <v>0.85270000000000001</v>
      </c>
      <c r="CP135" s="12">
        <v>8.0520000000000001E-3</v>
      </c>
      <c r="CQ135" s="108">
        <v>0.77780000000000005</v>
      </c>
      <c r="CR135" s="103">
        <v>-0.1696</v>
      </c>
      <c r="CS135" s="21">
        <v>0.35930000000000001</v>
      </c>
      <c r="CT135" s="21">
        <v>-0.2082</v>
      </c>
      <c r="CU135" s="21">
        <v>0.18090000000000001</v>
      </c>
      <c r="CV135" s="21">
        <v>-0.1053</v>
      </c>
      <c r="CW135" s="21">
        <v>6.7510000000000001E-2</v>
      </c>
      <c r="CX135" s="21">
        <v>-0.6774</v>
      </c>
      <c r="CY135" s="21">
        <v>0.55769999999999997</v>
      </c>
      <c r="CZ135" s="21">
        <v>-0.77159999999999995</v>
      </c>
      <c r="DA135" s="21">
        <v>5.271E-2</v>
      </c>
      <c r="DB135" s="12">
        <v>0.6381</v>
      </c>
      <c r="DC135" s="12">
        <v>0.72819999999999996</v>
      </c>
      <c r="DD135" s="12">
        <v>0.61040000000000005</v>
      </c>
      <c r="DE135" s="12">
        <v>0.82250000000000001</v>
      </c>
      <c r="DF135" s="12">
        <v>0.77949999999999997</v>
      </c>
      <c r="DG135" s="12">
        <v>0.68820000000000003</v>
      </c>
      <c r="DH135" s="12">
        <v>0.62770000000000004</v>
      </c>
      <c r="DI135" s="12">
        <v>0.2137</v>
      </c>
      <c r="DJ135" s="12">
        <v>0.5393</v>
      </c>
      <c r="DK135" s="12">
        <v>0.52</v>
      </c>
      <c r="DL135" s="12">
        <v>0.3881</v>
      </c>
      <c r="DM135" s="12">
        <v>0.48630000000000001</v>
      </c>
      <c r="DN135" s="12">
        <v>0.43969999999999998</v>
      </c>
      <c r="DO135" s="12">
        <v>0.76770000000000005</v>
      </c>
      <c r="DP135" s="108">
        <v>0.46629999999999999</v>
      </c>
      <c r="DQ135" s="103">
        <v>1.371E-2</v>
      </c>
      <c r="DR135" s="21">
        <v>4.4980000000000003E-3</v>
      </c>
      <c r="DS135" s="21">
        <v>5.9020000000000001E-3</v>
      </c>
      <c r="DT135" s="21">
        <v>3.3489999999999999E-2</v>
      </c>
      <c r="DU135" s="21">
        <v>-2.9350000000000001E-2</v>
      </c>
      <c r="DV135" s="21">
        <v>9.2270000000000008E-3</v>
      </c>
      <c r="DW135" s="21">
        <v>-6.5199999999999998E-3</v>
      </c>
      <c r="DX135" s="21">
        <v>8.2920000000000008E-3</v>
      </c>
      <c r="DY135" s="21">
        <v>4.9109999999999996E-3</v>
      </c>
      <c r="DZ135" s="21">
        <v>-3.3610000000000001E-2</v>
      </c>
      <c r="EA135" s="21">
        <v>2.2339999999999999E-2</v>
      </c>
      <c r="EB135" s="21">
        <v>-1.1800000000000001E-3</v>
      </c>
      <c r="EC135" s="12">
        <v>3.4839999999999998E-5</v>
      </c>
      <c r="ED135" s="12">
        <v>0.1643</v>
      </c>
      <c r="EE135" s="12">
        <v>6.4120000000000002E-3</v>
      </c>
      <c r="EF135" s="12">
        <v>6.9620000000000003E-3</v>
      </c>
      <c r="EG135" s="12">
        <v>0.78280000000000005</v>
      </c>
      <c r="EH135" s="12">
        <v>8.4479999999999999E-8</v>
      </c>
      <c r="EI135" s="12">
        <v>0.46689999999999998</v>
      </c>
      <c r="EJ135" s="12">
        <v>0.42509999999999998</v>
      </c>
      <c r="EK135" s="12">
        <v>0.35499999999999998</v>
      </c>
      <c r="EL135" s="12">
        <v>1.188E-2</v>
      </c>
      <c r="EM135" s="12">
        <v>0.71540000000000004</v>
      </c>
      <c r="EN135" s="12">
        <v>0.84560000000000002</v>
      </c>
      <c r="EO135" s="12">
        <v>6.3679999999999997E-4</v>
      </c>
      <c r="EP135" s="12">
        <v>0.501</v>
      </c>
      <c r="EQ135" s="12">
        <v>5.5969999999999999E-2</v>
      </c>
      <c r="ER135" s="12">
        <v>1.735E-3</v>
      </c>
      <c r="ES135" s="12">
        <v>0.49519999999999997</v>
      </c>
      <c r="ET135" s="108">
        <v>4.1359999999999997E-5</v>
      </c>
      <c r="EU135" s="103">
        <v>1.243E-2</v>
      </c>
      <c r="EV135" s="21">
        <v>8.0129999999999993E-3</v>
      </c>
      <c r="EW135" s="21">
        <v>6.5370000000000003E-3</v>
      </c>
      <c r="EX135" s="21">
        <v>2.5000000000000001E-2</v>
      </c>
      <c r="EY135" s="21">
        <v>1.0030000000000001E-2</v>
      </c>
      <c r="EZ135" s="21">
        <v>-8.5260000000000006E-3</v>
      </c>
      <c r="FA135" s="21">
        <v>9.8989999999999998E-3</v>
      </c>
      <c r="FB135" s="21">
        <v>4.738E-3</v>
      </c>
      <c r="FC135" s="21">
        <v>-3.3140000000000003E-2</v>
      </c>
      <c r="FD135" s="21">
        <v>-3.7690000000000002E-3</v>
      </c>
      <c r="FE135" s="12">
        <v>5.4540000000000003E-5</v>
      </c>
      <c r="FF135" s="12">
        <v>0.1249</v>
      </c>
      <c r="FG135" s="12">
        <v>4.5279999999999999E-3</v>
      </c>
      <c r="FH135" s="12">
        <v>1.2699999999999999E-2</v>
      </c>
      <c r="FI135" s="12">
        <v>6.7570000000000002E-8</v>
      </c>
      <c r="FJ135" s="12">
        <v>0.26740000000000003</v>
      </c>
      <c r="FK135" s="12">
        <v>0.36130000000000001</v>
      </c>
      <c r="FL135" s="12">
        <v>0.30669999999999997</v>
      </c>
      <c r="FM135" s="12">
        <v>5.296E-2</v>
      </c>
      <c r="FN135" s="12">
        <v>0.71719999999999995</v>
      </c>
      <c r="FO135" s="12">
        <v>2.758E-5</v>
      </c>
      <c r="FP135" s="12">
        <v>0.15970000000000001</v>
      </c>
      <c r="FQ135" s="12">
        <v>3.943E-2</v>
      </c>
      <c r="FR135" s="12">
        <v>4.2550000000000001E-3</v>
      </c>
      <c r="FS135" s="108">
        <v>5.0399999999999996E-7</v>
      </c>
    </row>
    <row r="136" spans="1:175" x14ac:dyDescent="0.35">
      <c r="A136" s="11" t="s">
        <v>155</v>
      </c>
      <c r="B136" s="11">
        <v>19</v>
      </c>
      <c r="C136" s="106">
        <v>7222377</v>
      </c>
      <c r="D136" s="11" t="s">
        <v>84</v>
      </c>
      <c r="E136" s="11" t="s">
        <v>88</v>
      </c>
      <c r="F136" s="11" t="s">
        <v>1637</v>
      </c>
      <c r="G136" s="120" t="s">
        <v>319</v>
      </c>
      <c r="H136" s="11" t="b">
        <v>1</v>
      </c>
      <c r="I136" s="12">
        <v>7.9650000000000001E-12</v>
      </c>
      <c r="J136" s="102" t="s">
        <v>27094</v>
      </c>
      <c r="K136" s="231">
        <v>-6.195E-3</v>
      </c>
      <c r="L136" s="21">
        <v>1.2099999999999999E-3</v>
      </c>
      <c r="M136" s="21">
        <v>-4.1429999999999999E-4</v>
      </c>
      <c r="N136" s="21">
        <v>-4.0049999999999999E-3</v>
      </c>
      <c r="O136" s="21">
        <v>9.9369999999999997E-3</v>
      </c>
      <c r="P136" s="21">
        <v>-2.1789999999999999E-3</v>
      </c>
      <c r="Q136" s="21">
        <v>2.124E-3</v>
      </c>
      <c r="R136" s="21">
        <v>3.4519999999999999E-4</v>
      </c>
      <c r="S136" s="21">
        <v>-1.289E-3</v>
      </c>
      <c r="T136" s="21">
        <v>-8.8829999999999996E-4</v>
      </c>
      <c r="U136" s="21">
        <v>-6.0800000000000003E-3</v>
      </c>
      <c r="V136" s="21">
        <v>-1.286E-3</v>
      </c>
      <c r="W136" s="12">
        <v>2.7290000000000002E-8</v>
      </c>
      <c r="X136" s="12">
        <v>0.86609999999999998</v>
      </c>
      <c r="Y136" s="12">
        <v>0.64959999999999996</v>
      </c>
      <c r="Z136" s="12">
        <v>0.255</v>
      </c>
      <c r="AA136" s="12">
        <v>0.37040000000000001</v>
      </c>
      <c r="AB136" s="12">
        <v>6.9580000000000001E-6</v>
      </c>
      <c r="AC136" s="12">
        <v>0.23150000000000001</v>
      </c>
      <c r="AD136" s="12">
        <v>0.74980000000000002</v>
      </c>
      <c r="AE136" s="12">
        <v>0.49690000000000001</v>
      </c>
      <c r="AF136" s="12">
        <v>0.85119999999999996</v>
      </c>
      <c r="AG136" s="12">
        <v>0.53320000000000001</v>
      </c>
      <c r="AH136" s="12">
        <v>0.22900000000000001</v>
      </c>
      <c r="AI136" s="12">
        <v>1.02E-4</v>
      </c>
      <c r="AJ136" s="12">
        <v>0.76190000000000002</v>
      </c>
      <c r="AK136" s="12">
        <v>0.19139999999999999</v>
      </c>
      <c r="AL136" s="12">
        <v>0.27679999999999999</v>
      </c>
      <c r="AM136" s="12">
        <v>0.1555</v>
      </c>
      <c r="AN136" s="108">
        <v>1.3090000000000001E-3</v>
      </c>
      <c r="AO136" s="103">
        <v>-5.7959999999999999E-3</v>
      </c>
      <c r="AP136" s="21">
        <v>-2.0799999999999998E-3</v>
      </c>
      <c r="AQ136" s="21">
        <v>-3.6910000000000003E-4</v>
      </c>
      <c r="AR136" s="21">
        <v>-5.267E-3</v>
      </c>
      <c r="AS136" s="21">
        <v>-3.2230000000000002E-3</v>
      </c>
      <c r="AT136" s="21">
        <v>3.5300000000000002E-3</v>
      </c>
      <c r="AU136" s="21">
        <v>1.188E-2</v>
      </c>
      <c r="AV136" s="21">
        <v>-2.3960000000000001E-3</v>
      </c>
      <c r="AW136" s="21">
        <v>2.4169999999999999E-3</v>
      </c>
      <c r="AX136" s="21">
        <v>1.0169999999999999E-3</v>
      </c>
      <c r="AY136" s="12">
        <v>8.9980000000000005E-7</v>
      </c>
      <c r="AZ136" s="12">
        <v>0.2233</v>
      </c>
      <c r="BA136" s="12">
        <v>0.42099999999999999</v>
      </c>
      <c r="BB136" s="12">
        <v>0.20569999999999999</v>
      </c>
      <c r="BC136" s="12">
        <v>4.0229999999999999E-5</v>
      </c>
      <c r="BD136" s="12">
        <v>3.6900000000000002E-2</v>
      </c>
      <c r="BE136" s="12">
        <v>8.6910000000000001E-2</v>
      </c>
      <c r="BF136" s="12">
        <v>0.76629999999999998</v>
      </c>
      <c r="BG136" s="12">
        <v>0.65439999999999998</v>
      </c>
      <c r="BH136" s="12">
        <v>5.7329999999999999E-2</v>
      </c>
      <c r="BI136" s="12">
        <v>6.9159999999999997E-7</v>
      </c>
      <c r="BJ136" s="12">
        <v>0.4738</v>
      </c>
      <c r="BK136" s="12">
        <v>0.38629999999999998</v>
      </c>
      <c r="BL136" s="12">
        <v>8.899E-2</v>
      </c>
      <c r="BM136" s="108">
        <v>7.5630000000000003E-6</v>
      </c>
      <c r="BN136" s="103">
        <v>0.14910000000000001</v>
      </c>
      <c r="BO136" s="21">
        <v>0.5544</v>
      </c>
      <c r="BP136" s="21">
        <v>0.16020000000000001</v>
      </c>
      <c r="BQ136" s="21">
        <v>0.22370000000000001</v>
      </c>
      <c r="BR136" s="21">
        <v>-2.86E-2</v>
      </c>
      <c r="BS136" s="21">
        <v>0.22650000000000001</v>
      </c>
      <c r="BT136" s="21">
        <v>-4.4200000000000003E-2</v>
      </c>
      <c r="BU136" s="21">
        <v>-0.67410000000000003</v>
      </c>
      <c r="BV136" s="21">
        <v>-0.67789999999999995</v>
      </c>
      <c r="BW136" s="21">
        <v>0.57250000000000001</v>
      </c>
      <c r="BX136" s="21">
        <v>-1.5629999999999999</v>
      </c>
      <c r="BY136" s="21">
        <v>-0.21260000000000001</v>
      </c>
      <c r="BZ136" s="12">
        <v>0.64</v>
      </c>
      <c r="CA136" s="12">
        <v>0.62080000000000002</v>
      </c>
      <c r="CB136" s="12">
        <v>0.1724</v>
      </c>
      <c r="CC136" s="12">
        <v>0.35749999999999998</v>
      </c>
      <c r="CD136" s="12">
        <v>0.2137</v>
      </c>
      <c r="CE136" s="12">
        <v>0.32200000000000001</v>
      </c>
      <c r="CF136" s="12">
        <v>0.46829999999999999</v>
      </c>
      <c r="CG136" s="12">
        <v>0.3775</v>
      </c>
      <c r="CH136" s="12">
        <v>0.59630000000000005</v>
      </c>
      <c r="CI136" s="12">
        <v>0.38890000000000002</v>
      </c>
      <c r="CJ136" s="12">
        <v>0.28970000000000001</v>
      </c>
      <c r="CK136" s="12">
        <v>0.33510000000000001</v>
      </c>
      <c r="CL136" s="12">
        <v>0.55759999999999998</v>
      </c>
      <c r="CM136" s="12">
        <v>0.32129999999999997</v>
      </c>
      <c r="CN136" s="12">
        <v>0.89700000000000002</v>
      </c>
      <c r="CO136" s="12">
        <v>0.72070000000000001</v>
      </c>
      <c r="CP136" s="12">
        <v>0.94499999999999995</v>
      </c>
      <c r="CQ136" s="108">
        <v>0.51319999999999999</v>
      </c>
      <c r="CR136" s="103">
        <v>-6.7040000000000002E-2</v>
      </c>
      <c r="CS136" s="21">
        <v>0.66830000000000001</v>
      </c>
      <c r="CT136" s="21">
        <v>0.20569999999999999</v>
      </c>
      <c r="CU136" s="21">
        <v>0.66590000000000005</v>
      </c>
      <c r="CV136" s="21">
        <v>0.13900000000000001</v>
      </c>
      <c r="CW136" s="21">
        <v>0.29199999999999998</v>
      </c>
      <c r="CX136" s="21">
        <v>-1.7070000000000001</v>
      </c>
      <c r="CY136" s="21">
        <v>-1.0680000000000001</v>
      </c>
      <c r="CZ136" s="21">
        <v>-0.60189999999999999</v>
      </c>
      <c r="DA136" s="21">
        <v>-0.1391</v>
      </c>
      <c r="DB136" s="12">
        <v>0.443</v>
      </c>
      <c r="DC136" s="12">
        <v>0.20069999999999999</v>
      </c>
      <c r="DD136" s="12">
        <v>7.3169999999999999E-2</v>
      </c>
      <c r="DE136" s="12">
        <v>0.38150000000000001</v>
      </c>
      <c r="DF136" s="12">
        <v>0.60340000000000005</v>
      </c>
      <c r="DG136" s="12">
        <v>0.70799999999999996</v>
      </c>
      <c r="DH136" s="12">
        <v>0.1399</v>
      </c>
      <c r="DI136" s="12">
        <v>0.25319999999999998</v>
      </c>
      <c r="DJ136" s="12">
        <v>0.50939999999999996</v>
      </c>
      <c r="DK136" s="12">
        <v>0.49969999999999998</v>
      </c>
      <c r="DL136" s="12">
        <v>0.70979999999999999</v>
      </c>
      <c r="DM136" s="12">
        <v>0.1454</v>
      </c>
      <c r="DN136" s="12">
        <v>0.76219999999999999</v>
      </c>
      <c r="DO136" s="12">
        <v>0.16239999999999999</v>
      </c>
      <c r="DP136" s="108">
        <v>0.6905</v>
      </c>
      <c r="DQ136" s="103">
        <v>1.504E-2</v>
      </c>
      <c r="DR136" s="21">
        <v>-1.7489999999999999E-3</v>
      </c>
      <c r="DS136" s="21">
        <v>1.175E-3</v>
      </c>
      <c r="DT136" s="21">
        <v>-1.3760000000000001E-3</v>
      </c>
      <c r="DU136" s="21">
        <v>2.1690000000000001E-2</v>
      </c>
      <c r="DV136" s="21">
        <v>5.1879999999999999E-3</v>
      </c>
      <c r="DW136" s="21">
        <v>-3.2230000000000002E-3</v>
      </c>
      <c r="DX136" s="21">
        <v>1.7940000000000001E-2</v>
      </c>
      <c r="DY136" s="21">
        <v>-1.2470000000000001E-3</v>
      </c>
      <c r="DZ136" s="21">
        <v>1.132E-2</v>
      </c>
      <c r="EA136" s="21">
        <v>5.9459999999999999E-2</v>
      </c>
      <c r="EB136" s="21">
        <v>4.0819999999999997E-3</v>
      </c>
      <c r="EC136" s="109">
        <v>7.9650000000000001E-12</v>
      </c>
      <c r="ED136" s="12">
        <v>6.2619999999999995E-2</v>
      </c>
      <c r="EE136" s="12">
        <v>0.89249999999999996</v>
      </c>
      <c r="EF136" s="12">
        <v>0.4279</v>
      </c>
      <c r="EG136" s="12">
        <v>0.13020000000000001</v>
      </c>
      <c r="EH136" s="12">
        <v>1.6549999999999999E-8</v>
      </c>
      <c r="EI136" s="12">
        <v>0.45390000000000003</v>
      </c>
      <c r="EJ136" s="12">
        <v>8.5730000000000001E-2</v>
      </c>
      <c r="EK136" s="12">
        <v>0.37919999999999998</v>
      </c>
      <c r="EL136" s="12">
        <v>0.34389999999999998</v>
      </c>
      <c r="EM136" s="12">
        <v>0.18740000000000001</v>
      </c>
      <c r="EN136" s="12">
        <v>0.39329999999999998</v>
      </c>
      <c r="EO136" s="12">
        <v>1.931E-5</v>
      </c>
      <c r="EP136" s="12">
        <v>0.78249999999999997</v>
      </c>
      <c r="EQ136" s="12">
        <v>0.55889999999999995</v>
      </c>
      <c r="ER136" s="12">
        <v>0.89159999999999995</v>
      </c>
      <c r="ES136" s="12">
        <v>0.34610000000000002</v>
      </c>
      <c r="ET136" s="108">
        <v>6.6030000000000005E-2</v>
      </c>
      <c r="EU136" s="103">
        <v>1.2279999999999999E-2</v>
      </c>
      <c r="EV136" s="21">
        <v>7.2319999999999997E-3</v>
      </c>
      <c r="EW136" s="21">
        <v>-7.1989999999999999E-4</v>
      </c>
      <c r="EX136" s="21">
        <v>5.7889999999999999E-3</v>
      </c>
      <c r="EY136" s="21">
        <v>5.6849999999999999E-3</v>
      </c>
      <c r="EZ136" s="21">
        <v>1.8090000000000001E-4</v>
      </c>
      <c r="FA136" s="21">
        <v>1.0369999999999999E-3</v>
      </c>
      <c r="FB136" s="21">
        <v>1.9469999999999999E-3</v>
      </c>
      <c r="FC136" s="21">
        <v>-3.9830000000000004E-3</v>
      </c>
      <c r="FD136" s="21">
        <v>2.849E-3</v>
      </c>
      <c r="FE136" s="12">
        <v>1.297E-10</v>
      </c>
      <c r="FF136" s="12">
        <v>0.32969999999999999</v>
      </c>
      <c r="FG136" s="12">
        <v>0.90910000000000002</v>
      </c>
      <c r="FH136" s="12">
        <v>0.6643</v>
      </c>
      <c r="FI136" s="12">
        <v>1.079E-6</v>
      </c>
      <c r="FJ136" s="12">
        <v>0.85699999999999998</v>
      </c>
      <c r="FK136" s="12">
        <v>0.82330000000000003</v>
      </c>
      <c r="FL136" s="12">
        <v>0.69230000000000003</v>
      </c>
      <c r="FM136" s="12">
        <v>0.69330000000000003</v>
      </c>
      <c r="FN136" s="12">
        <v>0.74039999999999995</v>
      </c>
      <c r="FO136" s="12">
        <v>1.6479999999999999E-6</v>
      </c>
      <c r="FP136" s="12">
        <v>0.21609999999999999</v>
      </c>
      <c r="FQ136" s="12">
        <v>0.79649999999999999</v>
      </c>
      <c r="FR136" s="12">
        <v>0.36220000000000002</v>
      </c>
      <c r="FS136" s="108">
        <v>7.2950000000000001E-4</v>
      </c>
    </row>
    <row r="137" spans="1:175" x14ac:dyDescent="0.35">
      <c r="A137" s="11" t="s">
        <v>154</v>
      </c>
      <c r="B137" s="11">
        <v>19</v>
      </c>
      <c r="C137" s="106">
        <v>8429323</v>
      </c>
      <c r="D137" s="11" t="s">
        <v>84</v>
      </c>
      <c r="E137" s="11" t="s">
        <v>83</v>
      </c>
      <c r="F137" s="11" t="s">
        <v>25836</v>
      </c>
      <c r="G137" s="120" t="s">
        <v>316</v>
      </c>
      <c r="H137" s="11" t="b">
        <v>1</v>
      </c>
      <c r="I137" s="12">
        <v>7.3789999999999999E-36</v>
      </c>
      <c r="J137" s="102" t="s">
        <v>27093</v>
      </c>
      <c r="K137" s="231">
        <v>5.7979999999999997E-2</v>
      </c>
      <c r="L137" s="21" t="s">
        <v>4</v>
      </c>
      <c r="M137" s="21">
        <v>-1.3440000000000001E-2</v>
      </c>
      <c r="N137" s="21">
        <v>5.926E-2</v>
      </c>
      <c r="O137" s="21">
        <v>-1.413E-2</v>
      </c>
      <c r="P137" s="21">
        <v>4.385E-2</v>
      </c>
      <c r="Q137" s="21">
        <v>-9.332E-3</v>
      </c>
      <c r="R137" s="21" t="s">
        <v>4</v>
      </c>
      <c r="S137" s="21">
        <v>4.301E-2</v>
      </c>
      <c r="T137" s="21">
        <v>-3.2160000000000001E-2</v>
      </c>
      <c r="U137" s="21">
        <v>7.3910000000000003E-2</v>
      </c>
      <c r="V137" s="21">
        <v>3.4129999999999998E-3</v>
      </c>
      <c r="W137" s="109">
        <v>7.3789999999999999E-36</v>
      </c>
      <c r="X137" s="12" t="s">
        <v>4</v>
      </c>
      <c r="Y137" s="12">
        <v>0.37719999999999998</v>
      </c>
      <c r="Z137" s="12">
        <v>4.3620000000000004E-3</v>
      </c>
      <c r="AA137" s="12">
        <v>0.29799999999999999</v>
      </c>
      <c r="AB137" s="12">
        <v>1.5419999999999999E-34</v>
      </c>
      <c r="AC137" s="12">
        <v>0.1482</v>
      </c>
      <c r="AD137" s="12" t="s">
        <v>4</v>
      </c>
      <c r="AE137" s="12">
        <v>0.1613</v>
      </c>
      <c r="AF137" s="12">
        <v>0.25180000000000002</v>
      </c>
      <c r="AG137" s="12">
        <v>0.18820000000000001</v>
      </c>
      <c r="AH137" s="12">
        <v>0.28770000000000001</v>
      </c>
      <c r="AI137" s="12">
        <v>1.0899999999999999E-11</v>
      </c>
      <c r="AJ137" s="12" t="s">
        <v>4</v>
      </c>
      <c r="AK137" s="12">
        <v>0.42509999999999998</v>
      </c>
      <c r="AL137" s="12">
        <v>2.1220000000000002E-3</v>
      </c>
      <c r="AM137" s="12">
        <v>0.72440000000000004</v>
      </c>
      <c r="AN137" s="108">
        <v>4.5750000000000002E-10</v>
      </c>
      <c r="AO137" s="103">
        <v>4.4909999999999999E-2</v>
      </c>
      <c r="AP137" s="21" t="s">
        <v>4</v>
      </c>
      <c r="AQ137" s="21">
        <v>-2.529E-2</v>
      </c>
      <c r="AR137" s="21">
        <v>5.2830000000000002E-2</v>
      </c>
      <c r="AS137" s="21">
        <v>4.1579999999999999E-2</v>
      </c>
      <c r="AT137" s="21">
        <v>7.7169999999999999E-3</v>
      </c>
      <c r="AU137" s="21" t="s">
        <v>4</v>
      </c>
      <c r="AV137" s="21">
        <v>9.4369999999999996E-2</v>
      </c>
      <c r="AW137" s="21">
        <v>-3.2059999999999998E-2</v>
      </c>
      <c r="AX137" s="21">
        <v>9.868E-3</v>
      </c>
      <c r="AY137" s="12">
        <v>6.6390000000000002E-30</v>
      </c>
      <c r="AZ137" s="12" t="s">
        <v>4</v>
      </c>
      <c r="BA137" s="12">
        <v>0.20300000000000001</v>
      </c>
      <c r="BB137" s="12">
        <v>4.9670000000000001E-3</v>
      </c>
      <c r="BC137" s="12">
        <v>7.6420000000000004E-30</v>
      </c>
      <c r="BD137" s="12">
        <v>0.48759999999999998</v>
      </c>
      <c r="BE137" s="12" t="s">
        <v>4</v>
      </c>
      <c r="BF137" s="12">
        <v>8.8959999999999997E-2</v>
      </c>
      <c r="BG137" s="12">
        <v>0.31430000000000002</v>
      </c>
      <c r="BH137" s="12">
        <v>0.51629999999999998</v>
      </c>
      <c r="BI137" s="12">
        <v>2.2639999999999999E-14</v>
      </c>
      <c r="BJ137" s="12" t="s">
        <v>4</v>
      </c>
      <c r="BK137" s="12">
        <v>0.2437</v>
      </c>
      <c r="BL137" s="12">
        <v>1.469E-3</v>
      </c>
      <c r="BM137" s="108">
        <v>1.9239999999999999E-14</v>
      </c>
      <c r="BN137" s="103">
        <v>1.3560000000000001</v>
      </c>
      <c r="BO137" s="21" t="s">
        <v>4</v>
      </c>
      <c r="BP137" s="21">
        <v>-3.2250000000000001</v>
      </c>
      <c r="BQ137" s="21">
        <v>3.4409999999999998</v>
      </c>
      <c r="BR137" s="21">
        <v>13.4</v>
      </c>
      <c r="BS137" s="21">
        <v>1.5620000000000001</v>
      </c>
      <c r="BT137" s="21">
        <v>-1.284</v>
      </c>
      <c r="BU137" s="21" t="s">
        <v>4</v>
      </c>
      <c r="BV137" s="21">
        <v>-1.0189999999999999</v>
      </c>
      <c r="BW137" s="21">
        <v>-1.7809999999999999</v>
      </c>
      <c r="BX137" s="21">
        <v>-9.875</v>
      </c>
      <c r="BY137" s="21">
        <v>-1.403</v>
      </c>
      <c r="BZ137" s="12">
        <v>0.69440000000000002</v>
      </c>
      <c r="CA137" s="12" t="s">
        <v>4</v>
      </c>
      <c r="CB137" s="12">
        <v>0.38619999999999999</v>
      </c>
      <c r="CC137" s="12">
        <v>0.46200000000000002</v>
      </c>
      <c r="CD137" s="12">
        <v>4.8120000000000003E-2</v>
      </c>
      <c r="CE137" s="12">
        <v>0.46179999999999999</v>
      </c>
      <c r="CF137" s="12">
        <v>0.41139999999999999</v>
      </c>
      <c r="CG137" s="12" t="s">
        <v>4</v>
      </c>
      <c r="CH137" s="12">
        <v>0.86040000000000005</v>
      </c>
      <c r="CI137" s="12">
        <v>0.68459999999999999</v>
      </c>
      <c r="CJ137" s="12">
        <v>0.15890000000000001</v>
      </c>
      <c r="CK137" s="12">
        <v>0.2243</v>
      </c>
      <c r="CL137" s="12">
        <v>0.40860000000000002</v>
      </c>
      <c r="CM137" s="12" t="s">
        <v>4</v>
      </c>
      <c r="CN137" s="12">
        <v>0.31830000000000003</v>
      </c>
      <c r="CO137" s="12">
        <v>0.25</v>
      </c>
      <c r="CP137" s="12">
        <v>2.2190000000000001E-2</v>
      </c>
      <c r="CQ137" s="108">
        <v>0.22359999999999999</v>
      </c>
      <c r="CR137" s="103">
        <v>-0.15</v>
      </c>
      <c r="CS137" s="21" t="s">
        <v>4</v>
      </c>
      <c r="CT137" s="21">
        <v>-3.968</v>
      </c>
      <c r="CU137" s="21">
        <v>2.968</v>
      </c>
      <c r="CV137" s="21">
        <v>8.0199999999999994E-2</v>
      </c>
      <c r="CW137" s="21">
        <v>0.6492</v>
      </c>
      <c r="CX137" s="21" t="s">
        <v>4</v>
      </c>
      <c r="CY137" s="21">
        <v>13.44</v>
      </c>
      <c r="CZ137" s="21">
        <v>-1.395</v>
      </c>
      <c r="DA137" s="21">
        <v>0.60009999999999997</v>
      </c>
      <c r="DB137" s="12">
        <v>0.88370000000000004</v>
      </c>
      <c r="DC137" s="12" t="s">
        <v>4</v>
      </c>
      <c r="DD137" s="12">
        <v>0.32600000000000001</v>
      </c>
      <c r="DE137" s="12">
        <v>0.48949999999999999</v>
      </c>
      <c r="DF137" s="12">
        <v>0.79759999999999998</v>
      </c>
      <c r="DG137" s="12">
        <v>0.83309999999999995</v>
      </c>
      <c r="DH137" s="12" t="s">
        <v>4</v>
      </c>
      <c r="DI137" s="12">
        <v>0.1384</v>
      </c>
      <c r="DJ137" s="12">
        <v>0.77990000000000004</v>
      </c>
      <c r="DK137" s="12">
        <v>0.72240000000000004</v>
      </c>
      <c r="DL137" s="12">
        <v>0.87080000000000002</v>
      </c>
      <c r="DM137" s="12" t="s">
        <v>4</v>
      </c>
      <c r="DN137" s="12">
        <v>0.36580000000000001</v>
      </c>
      <c r="DO137" s="12">
        <v>0.2505</v>
      </c>
      <c r="DP137" s="108">
        <v>0.95240000000000002</v>
      </c>
      <c r="DQ137" s="103">
        <v>-9.7379999999999994E-2</v>
      </c>
      <c r="DR137" s="21" t="s">
        <v>4</v>
      </c>
      <c r="DS137" s="21">
        <v>1.2540000000000001E-2</v>
      </c>
      <c r="DT137" s="21">
        <v>-0.1242</v>
      </c>
      <c r="DU137" s="21" t="s">
        <v>4</v>
      </c>
      <c r="DV137" s="21">
        <v>-8.2790000000000002E-2</v>
      </c>
      <c r="DW137" s="21">
        <v>-5.2189999999999997E-3</v>
      </c>
      <c r="DX137" s="21" t="s">
        <v>4</v>
      </c>
      <c r="DY137" s="21">
        <v>-0.1104</v>
      </c>
      <c r="DZ137" s="21">
        <v>5.1619999999999999E-2</v>
      </c>
      <c r="EA137" s="21" t="s">
        <v>4</v>
      </c>
      <c r="EB137" s="21">
        <v>-1.8339999999999999E-2</v>
      </c>
      <c r="EC137" s="12">
        <v>4.0810000000000001E-22</v>
      </c>
      <c r="ED137" s="12" t="s">
        <v>4</v>
      </c>
      <c r="EE137" s="12">
        <v>0.28270000000000001</v>
      </c>
      <c r="EF137" s="12">
        <v>2.7799999999999999E-3</v>
      </c>
      <c r="EG137" s="12" t="s">
        <v>4</v>
      </c>
      <c r="EH137" s="12">
        <v>2.0010000000000001E-23</v>
      </c>
      <c r="EI137" s="12">
        <v>0.92120000000000002</v>
      </c>
      <c r="EJ137" s="12" t="s">
        <v>4</v>
      </c>
      <c r="EK137" s="12">
        <v>0.2001</v>
      </c>
      <c r="EL137" s="12">
        <v>0.38500000000000001</v>
      </c>
      <c r="EM137" s="12" t="s">
        <v>4</v>
      </c>
      <c r="EN137" s="12">
        <v>0.97260000000000002</v>
      </c>
      <c r="EO137" s="12">
        <v>7.6429999999999995E-6</v>
      </c>
      <c r="EP137" s="12" t="s">
        <v>4</v>
      </c>
      <c r="EQ137" s="12">
        <v>0.76249999999999996</v>
      </c>
      <c r="ER137" s="12">
        <v>2.2200000000000002E-3</v>
      </c>
      <c r="ES137" s="12" t="s">
        <v>4</v>
      </c>
      <c r="ET137" s="108">
        <v>2.3489999999999999E-6</v>
      </c>
      <c r="EU137" s="103">
        <v>-9.4560000000000005E-2</v>
      </c>
      <c r="EV137" s="21" t="s">
        <v>4</v>
      </c>
      <c r="EW137" s="21">
        <v>-5.8469999999999998E-3</v>
      </c>
      <c r="EX137" s="21">
        <v>-0.1305</v>
      </c>
      <c r="EY137" s="21">
        <v>-9.6089999999999995E-2</v>
      </c>
      <c r="EZ137" s="21">
        <v>-9.8219999999999991E-4</v>
      </c>
      <c r="FA137" s="21" t="s">
        <v>4</v>
      </c>
      <c r="FB137" s="21">
        <v>-4.5929999999999999E-2</v>
      </c>
      <c r="FC137" s="21">
        <v>0.11559999999999999</v>
      </c>
      <c r="FD137" s="21">
        <v>5.6189999999999999E-3</v>
      </c>
      <c r="FE137" s="12">
        <v>1.7440000000000001E-19</v>
      </c>
      <c r="FF137" s="12" t="s">
        <v>4</v>
      </c>
      <c r="FG137" s="12">
        <v>0.89800000000000002</v>
      </c>
      <c r="FH137" s="12">
        <v>9.4850000000000002E-4</v>
      </c>
      <c r="FI137" s="12">
        <v>4.232E-21</v>
      </c>
      <c r="FJ137" s="12">
        <v>0.97970000000000002</v>
      </c>
      <c r="FK137" s="12" t="s">
        <v>4</v>
      </c>
      <c r="FL137" s="12">
        <v>0.7218</v>
      </c>
      <c r="FM137" s="12">
        <v>8.6319999999999994E-2</v>
      </c>
      <c r="FN137" s="12">
        <v>0.66600000000000004</v>
      </c>
      <c r="FO137" s="12">
        <v>5.0690000000000002E-11</v>
      </c>
      <c r="FP137" s="12" t="s">
        <v>4</v>
      </c>
      <c r="FQ137" s="12">
        <v>0.92259999999999998</v>
      </c>
      <c r="FR137" s="12">
        <v>1.9259999999999999E-4</v>
      </c>
      <c r="FS137" s="108">
        <v>3.7170000000000002E-13</v>
      </c>
    </row>
    <row r="138" spans="1:175" x14ac:dyDescent="0.35">
      <c r="A138" s="11" t="s">
        <v>153</v>
      </c>
      <c r="B138" s="11">
        <v>19</v>
      </c>
      <c r="C138" s="106">
        <v>11187324</v>
      </c>
      <c r="D138" s="11" t="s">
        <v>88</v>
      </c>
      <c r="E138" s="11" t="s">
        <v>84</v>
      </c>
      <c r="F138" s="11" t="s">
        <v>27023</v>
      </c>
      <c r="G138" s="120" t="s">
        <v>27080</v>
      </c>
      <c r="H138" s="11" t="b">
        <v>1</v>
      </c>
      <c r="I138" s="11">
        <v>0</v>
      </c>
      <c r="J138" s="102" t="s">
        <v>27096</v>
      </c>
      <c r="K138" s="231">
        <v>-5.8669999999999998E-3</v>
      </c>
      <c r="L138" s="21">
        <v>-5.0689999999999997E-3</v>
      </c>
      <c r="M138" s="21">
        <v>2.921E-3</v>
      </c>
      <c r="N138" s="21">
        <v>-5.8979999999999996E-3</v>
      </c>
      <c r="O138" s="21">
        <v>-1.1509999999999999E-2</v>
      </c>
      <c r="P138" s="21">
        <v>-3.986E-3</v>
      </c>
      <c r="Q138" s="21">
        <v>-6.1510000000000004E-4</v>
      </c>
      <c r="R138" s="21">
        <v>1.3100000000000001E-2</v>
      </c>
      <c r="S138" s="21">
        <v>-1.239E-2</v>
      </c>
      <c r="T138" s="21">
        <v>2.3519999999999999E-3</v>
      </c>
      <c r="U138" s="21">
        <v>8.8830000000000003E-3</v>
      </c>
      <c r="V138" s="21">
        <v>-2.1189999999999998E-3</v>
      </c>
      <c r="W138" s="12">
        <v>6.7549999999999997E-6</v>
      </c>
      <c r="X138" s="12">
        <v>0.47820000000000001</v>
      </c>
      <c r="Y138" s="12">
        <v>0.33839999999999998</v>
      </c>
      <c r="Z138" s="12">
        <v>0.58109999999999995</v>
      </c>
      <c r="AA138" s="12">
        <v>0.71299999999999997</v>
      </c>
      <c r="AB138" s="12">
        <v>1.9150000000000001E-5</v>
      </c>
      <c r="AC138" s="12">
        <v>0.94769999999999999</v>
      </c>
      <c r="AD138" s="12">
        <v>0.1782</v>
      </c>
      <c r="AE138" s="12">
        <v>0.32019999999999998</v>
      </c>
      <c r="AF138" s="12">
        <v>0.75260000000000005</v>
      </c>
      <c r="AG138" s="12">
        <v>0.62680000000000002</v>
      </c>
      <c r="AH138" s="12">
        <v>0.79669999999999996</v>
      </c>
      <c r="AI138" s="12">
        <v>2.181E-2</v>
      </c>
      <c r="AJ138" s="12">
        <v>0.46710000000000002</v>
      </c>
      <c r="AK138" s="12">
        <v>0.3931</v>
      </c>
      <c r="AL138" s="12">
        <v>0.36259999999999998</v>
      </c>
      <c r="AM138" s="12">
        <v>0.43169999999999997</v>
      </c>
      <c r="AN138" s="108">
        <v>4.4380000000000003E-2</v>
      </c>
      <c r="AO138" s="103">
        <v>-5.7990000000000003E-3</v>
      </c>
      <c r="AP138" s="21">
        <v>-4.6969999999999998E-3</v>
      </c>
      <c r="AQ138" s="21">
        <v>4.8390000000000004E-3</v>
      </c>
      <c r="AR138" s="21">
        <v>-4.6690000000000004E-3</v>
      </c>
      <c r="AS138" s="21">
        <v>-4.1180000000000001E-3</v>
      </c>
      <c r="AT138" s="21">
        <v>6.4689999999999995E-4</v>
      </c>
      <c r="AU138" s="21">
        <v>1.4590000000000001E-2</v>
      </c>
      <c r="AV138" s="21">
        <v>-2.1420000000000002E-2</v>
      </c>
      <c r="AW138" s="21">
        <v>-4.6930000000000002E-4</v>
      </c>
      <c r="AX138" s="21">
        <v>-1.263E-3</v>
      </c>
      <c r="AY138" s="12">
        <v>2.6919999999999998E-4</v>
      </c>
      <c r="AZ138" s="12">
        <v>0.63129999999999997</v>
      </c>
      <c r="BA138" s="12">
        <v>0.13109999999999999</v>
      </c>
      <c r="BB138" s="12">
        <v>0.58740000000000003</v>
      </c>
      <c r="BC138" s="12">
        <v>7.8169999999999997E-4</v>
      </c>
      <c r="BD138" s="12">
        <v>0.4</v>
      </c>
      <c r="BE138" s="12">
        <v>0.36299999999999999</v>
      </c>
      <c r="BF138" s="12">
        <v>0.20830000000000001</v>
      </c>
      <c r="BG138" s="12">
        <v>0.96989999999999998</v>
      </c>
      <c r="BH138" s="12">
        <v>0.52580000000000005</v>
      </c>
      <c r="BI138" s="12">
        <v>2.0999999999999999E-3</v>
      </c>
      <c r="BJ138" s="12">
        <v>0.52739999999999998</v>
      </c>
      <c r="BK138" s="12">
        <v>0.32819999999999999</v>
      </c>
      <c r="BL138" s="12">
        <v>0.39419999999999999</v>
      </c>
      <c r="BM138" s="108">
        <v>1.01E-2</v>
      </c>
      <c r="BN138" s="103">
        <v>7.8460000000000001</v>
      </c>
      <c r="BO138" s="21">
        <v>5.6840000000000002</v>
      </c>
      <c r="BP138" s="21">
        <v>7.2889999999999997</v>
      </c>
      <c r="BQ138" s="21">
        <v>6.8979999999999997</v>
      </c>
      <c r="BR138" s="21">
        <v>5.2460000000000004</v>
      </c>
      <c r="BS138" s="21">
        <v>7.4790000000000001</v>
      </c>
      <c r="BT138" s="21">
        <v>0.72450000000000003</v>
      </c>
      <c r="BU138" s="21">
        <v>1.655</v>
      </c>
      <c r="BV138" s="21">
        <v>-1.585</v>
      </c>
      <c r="BW138" s="21">
        <v>-0.65680000000000005</v>
      </c>
      <c r="BX138" s="21">
        <v>0.50139999999999996</v>
      </c>
      <c r="BY138" s="21">
        <v>0.83340000000000003</v>
      </c>
      <c r="BZ138" s="109">
        <v>0</v>
      </c>
      <c r="CA138" s="12">
        <v>3.124E-12</v>
      </c>
      <c r="CB138" s="12">
        <v>4.0569999999999998E-13</v>
      </c>
      <c r="CC138" s="12">
        <v>4.99E-19</v>
      </c>
      <c r="CD138" s="12">
        <v>1.956E-6</v>
      </c>
      <c r="CE138" s="12">
        <v>0</v>
      </c>
      <c r="CF138" s="12">
        <v>0.73980000000000001</v>
      </c>
      <c r="CG138" s="12">
        <v>0.87239999999999995</v>
      </c>
      <c r="CH138" s="12">
        <v>0.67220000000000002</v>
      </c>
      <c r="CI138" s="12">
        <v>0.67090000000000005</v>
      </c>
      <c r="CJ138" s="12">
        <v>0.82430000000000003</v>
      </c>
      <c r="CK138" s="12">
        <v>0.88090000000000002</v>
      </c>
      <c r="CL138" s="12">
        <v>1.4799999999999999E-96</v>
      </c>
      <c r="CM138" s="12">
        <v>3.1419999999999999E-7</v>
      </c>
      <c r="CN138" s="12">
        <v>3.1299999999999998E-11</v>
      </c>
      <c r="CO138" s="12">
        <v>8.0890000000000008E-12</v>
      </c>
      <c r="CP138" s="12">
        <v>3.545E-3</v>
      </c>
      <c r="CQ138" s="108">
        <v>1.3800000000000001E-119</v>
      </c>
      <c r="CR138" s="103">
        <v>7.8419999999999996</v>
      </c>
      <c r="CS138" s="21">
        <v>5.9859999999999998</v>
      </c>
      <c r="CT138" s="21">
        <v>7.04</v>
      </c>
      <c r="CU138" s="21">
        <v>6.7839999999999998</v>
      </c>
      <c r="CV138" s="21">
        <v>7.649</v>
      </c>
      <c r="CW138" s="21">
        <v>0.73660000000000003</v>
      </c>
      <c r="CX138" s="21">
        <v>3.6080000000000001</v>
      </c>
      <c r="CY138" s="21">
        <v>-1.706</v>
      </c>
      <c r="CZ138" s="21">
        <v>-0.86650000000000005</v>
      </c>
      <c r="DA138" s="21">
        <v>0.74390000000000001</v>
      </c>
      <c r="DB138" s="12">
        <v>0</v>
      </c>
      <c r="DC138" s="12">
        <v>3.0640000000000002E-9</v>
      </c>
      <c r="DD138" s="12">
        <v>4.0919999999999999E-11</v>
      </c>
      <c r="DE138" s="12">
        <v>6.8129999999999999E-19</v>
      </c>
      <c r="DF138" s="12">
        <v>0</v>
      </c>
      <c r="DG138" s="12">
        <v>0.68479999999999996</v>
      </c>
      <c r="DH138" s="12">
        <v>0.1585</v>
      </c>
      <c r="DI138" s="12">
        <v>0.69789999999999996</v>
      </c>
      <c r="DJ138" s="12">
        <v>0.5605</v>
      </c>
      <c r="DK138" s="12">
        <v>0.73529999999999995</v>
      </c>
      <c r="DL138" s="12">
        <v>1.7700000000000001E-172</v>
      </c>
      <c r="DM138" s="12">
        <v>8.104E-7</v>
      </c>
      <c r="DN138" s="12">
        <v>7.1940000000000002E-10</v>
      </c>
      <c r="DO138" s="12">
        <v>5.3090000000000001E-16</v>
      </c>
      <c r="DP138" s="108">
        <v>4.3300000000000002E-193</v>
      </c>
      <c r="DQ138" s="103">
        <v>1.099E-2</v>
      </c>
      <c r="DR138" s="21">
        <v>5.0600000000000003E-3</v>
      </c>
      <c r="DS138" s="21">
        <v>3.2009999999999999E-3</v>
      </c>
      <c r="DT138" s="21">
        <v>-1.7179999999999999E-3</v>
      </c>
      <c r="DU138" s="21" t="s">
        <v>4</v>
      </c>
      <c r="DV138" s="21">
        <v>8.489E-3</v>
      </c>
      <c r="DW138" s="21">
        <v>-1.2700000000000001E-3</v>
      </c>
      <c r="DX138" s="21">
        <v>-4.308E-2</v>
      </c>
      <c r="DY138" s="21">
        <v>-1.085E-2</v>
      </c>
      <c r="DZ138" s="21">
        <v>2.728E-3</v>
      </c>
      <c r="EA138" s="21" t="s">
        <v>4</v>
      </c>
      <c r="EB138" s="21">
        <v>-1.0939999999999999E-3</v>
      </c>
      <c r="EC138" s="12">
        <v>2.2920000000000002E-3</v>
      </c>
      <c r="ED138" s="12">
        <v>8.0659999999999996E-2</v>
      </c>
      <c r="EE138" s="12">
        <v>0.91149999999999998</v>
      </c>
      <c r="EF138" s="12">
        <v>0.98919999999999997</v>
      </c>
      <c r="EG138" s="12" t="s">
        <v>4</v>
      </c>
      <c r="EH138" s="12">
        <v>1.405E-2</v>
      </c>
      <c r="EI138" s="12">
        <v>0.70469999999999999</v>
      </c>
      <c r="EJ138" s="12">
        <v>2.5950000000000001E-2</v>
      </c>
      <c r="EK138" s="12">
        <v>0.74850000000000005</v>
      </c>
      <c r="EL138" s="12">
        <v>0.78790000000000004</v>
      </c>
      <c r="EM138" s="12" t="s">
        <v>4</v>
      </c>
      <c r="EN138" s="12">
        <v>0.35139999999999999</v>
      </c>
      <c r="EO138" s="12">
        <v>4.614E-2</v>
      </c>
      <c r="EP138" s="12">
        <v>0.72929999999999995</v>
      </c>
      <c r="EQ138" s="12">
        <v>0.98919999999999997</v>
      </c>
      <c r="ER138" s="12">
        <v>0.90129999999999999</v>
      </c>
      <c r="ES138" s="12" t="s">
        <v>4</v>
      </c>
      <c r="ET138" s="108">
        <v>8.4720000000000004E-2</v>
      </c>
      <c r="EU138" s="103">
        <v>8.9789999999999991E-3</v>
      </c>
      <c r="EV138" s="21">
        <v>-1.7149999999999999E-2</v>
      </c>
      <c r="EW138" s="21">
        <v>9.0229999999999998E-3</v>
      </c>
      <c r="EX138" s="21">
        <v>4.444E-3</v>
      </c>
      <c r="EY138" s="21">
        <v>7.2820000000000003E-3</v>
      </c>
      <c r="EZ138" s="21">
        <v>6.5700000000000003E-4</v>
      </c>
      <c r="FA138" s="21">
        <v>-1.6080000000000001E-2</v>
      </c>
      <c r="FB138" s="21">
        <v>-3.628E-2</v>
      </c>
      <c r="FC138" s="21">
        <v>-1.9279999999999999E-2</v>
      </c>
      <c r="FD138" s="21">
        <v>-6.6580000000000003E-4</v>
      </c>
      <c r="FE138" s="12">
        <v>7.2030000000000002E-3</v>
      </c>
      <c r="FF138" s="12">
        <v>0.26240000000000002</v>
      </c>
      <c r="FG138" s="12">
        <v>0.43280000000000002</v>
      </c>
      <c r="FH138" s="12">
        <v>0.66080000000000005</v>
      </c>
      <c r="FI138" s="12">
        <v>3.8989999999999997E-2</v>
      </c>
      <c r="FJ138" s="12">
        <v>0.81230000000000002</v>
      </c>
      <c r="FK138" s="12">
        <v>0.68700000000000006</v>
      </c>
      <c r="FL138" s="12">
        <v>0.2079</v>
      </c>
      <c r="FM138" s="12">
        <v>0.33379999999999999</v>
      </c>
      <c r="FN138" s="12">
        <v>0.42580000000000001</v>
      </c>
      <c r="FO138" s="12">
        <v>2.6630000000000001E-2</v>
      </c>
      <c r="FP138" s="12">
        <v>0.2177</v>
      </c>
      <c r="FQ138" s="12">
        <v>0.68179999999999996</v>
      </c>
      <c r="FR138" s="12">
        <v>0.70899999999999996</v>
      </c>
      <c r="FS138" s="108">
        <v>5.1729999999999998E-2</v>
      </c>
    </row>
    <row r="139" spans="1:175" x14ac:dyDescent="0.35">
      <c r="A139" s="11" t="s">
        <v>152</v>
      </c>
      <c r="B139" s="11">
        <v>19</v>
      </c>
      <c r="C139" s="106">
        <v>19746151</v>
      </c>
      <c r="D139" s="11" t="s">
        <v>84</v>
      </c>
      <c r="E139" s="11" t="s">
        <v>89</v>
      </c>
      <c r="F139" s="11" t="s">
        <v>25942</v>
      </c>
      <c r="G139" s="120" t="s">
        <v>2132</v>
      </c>
      <c r="H139" s="11" t="b">
        <v>1</v>
      </c>
      <c r="I139" s="11">
        <v>0</v>
      </c>
      <c r="J139" s="102" t="s">
        <v>27098</v>
      </c>
      <c r="K139" s="231">
        <v>2.7470000000000001E-4</v>
      </c>
      <c r="L139" s="21">
        <v>2.699E-3</v>
      </c>
      <c r="M139" s="21">
        <v>-1.085E-3</v>
      </c>
      <c r="N139" s="21">
        <v>-7.9310000000000005E-3</v>
      </c>
      <c r="O139" s="21">
        <v>-2.4130000000000002E-3</v>
      </c>
      <c r="P139" s="21">
        <v>-7.4100000000000001E-4</v>
      </c>
      <c r="Q139" s="21">
        <v>3.0539999999999999E-3</v>
      </c>
      <c r="R139" s="21">
        <v>5.3109999999999997E-3</v>
      </c>
      <c r="S139" s="21">
        <v>5.4310000000000001E-3</v>
      </c>
      <c r="T139" s="21">
        <v>8.5830000000000004E-3</v>
      </c>
      <c r="U139" s="21">
        <v>-2.7629999999999999E-4</v>
      </c>
      <c r="V139" s="21">
        <v>4.444E-3</v>
      </c>
      <c r="W139" s="12">
        <v>0.157</v>
      </c>
      <c r="X139" s="12">
        <v>0.2198</v>
      </c>
      <c r="Y139" s="12">
        <v>0.43669999999999998</v>
      </c>
      <c r="Z139" s="12">
        <v>0.39629999999999999</v>
      </c>
      <c r="AA139" s="12">
        <v>0.9698</v>
      </c>
      <c r="AB139" s="12">
        <v>3.5069999999999997E-2</v>
      </c>
      <c r="AC139" s="12">
        <v>0.74099999999999999</v>
      </c>
      <c r="AD139" s="12">
        <v>0.61460000000000004</v>
      </c>
      <c r="AE139" s="12">
        <v>0.31809999999999999</v>
      </c>
      <c r="AF139" s="12">
        <v>0.34849999999999998</v>
      </c>
      <c r="AG139" s="12">
        <v>0.98939999999999995</v>
      </c>
      <c r="AH139" s="12">
        <v>0.22939999999999999</v>
      </c>
      <c r="AI139" s="12">
        <v>0.95760000000000001</v>
      </c>
      <c r="AJ139" s="12">
        <v>0.61739999999999995</v>
      </c>
      <c r="AK139" s="12">
        <v>0.68400000000000005</v>
      </c>
      <c r="AL139" s="12">
        <v>0.16450000000000001</v>
      </c>
      <c r="AM139" s="12">
        <v>0.88090000000000002</v>
      </c>
      <c r="AN139" s="108">
        <v>0.61760000000000004</v>
      </c>
      <c r="AO139" s="103">
        <v>1.495E-3</v>
      </c>
      <c r="AP139" s="21">
        <v>6.9779999999999998E-3</v>
      </c>
      <c r="AQ139" s="21">
        <v>-1.5330000000000001E-3</v>
      </c>
      <c r="AR139" s="21">
        <v>-5.2249999999999996E-3</v>
      </c>
      <c r="AS139" s="21">
        <v>7.4770000000000001E-4</v>
      </c>
      <c r="AT139" s="21">
        <v>6.8910000000000004E-3</v>
      </c>
      <c r="AU139" s="21">
        <v>-4.8599999999999997E-3</v>
      </c>
      <c r="AV139" s="21">
        <v>5.378E-3</v>
      </c>
      <c r="AW139" s="21">
        <v>1.2769999999999999E-3</v>
      </c>
      <c r="AX139" s="21">
        <v>5.9220000000000002E-3</v>
      </c>
      <c r="AY139" s="12">
        <v>7.406E-4</v>
      </c>
      <c r="AZ139" s="12">
        <v>0.1953</v>
      </c>
      <c r="BA139" s="12">
        <v>0.53110000000000002</v>
      </c>
      <c r="BB139" s="12">
        <v>0.51859999999999995</v>
      </c>
      <c r="BC139" s="12">
        <v>2.0860000000000002E-3</v>
      </c>
      <c r="BD139" s="12">
        <v>0.1115</v>
      </c>
      <c r="BE139" s="12">
        <v>0.71819999999999995</v>
      </c>
      <c r="BF139" s="12">
        <v>0.4274</v>
      </c>
      <c r="BG139" s="12">
        <v>0.82889999999999997</v>
      </c>
      <c r="BH139" s="12">
        <v>0.1139</v>
      </c>
      <c r="BI139" s="12">
        <v>0.57750000000000001</v>
      </c>
      <c r="BJ139" s="12">
        <v>8.0490000000000006E-2</v>
      </c>
      <c r="BK139" s="12">
        <v>0.55940000000000001</v>
      </c>
      <c r="BL139" s="12">
        <v>0.28420000000000001</v>
      </c>
      <c r="BM139" s="108">
        <v>0.70550000000000002</v>
      </c>
      <c r="BN139" s="103">
        <v>-2.956</v>
      </c>
      <c r="BO139" s="21">
        <v>-0.27529999999999999</v>
      </c>
      <c r="BP139" s="21">
        <v>-0.81720000000000004</v>
      </c>
      <c r="BQ139" s="21">
        <v>-2.5310000000000001</v>
      </c>
      <c r="BR139" s="21">
        <v>-2.036</v>
      </c>
      <c r="BS139" s="21">
        <v>-1.9279999999999999</v>
      </c>
      <c r="BT139" s="21">
        <v>-5.4089999999999999E-2</v>
      </c>
      <c r="BU139" s="21">
        <v>0.8841</v>
      </c>
      <c r="BV139" s="21">
        <v>0.66500000000000004</v>
      </c>
      <c r="BW139" s="21">
        <v>1.163</v>
      </c>
      <c r="BX139" s="21">
        <v>1.704</v>
      </c>
      <c r="BY139" s="21">
        <v>-0.38350000000000001</v>
      </c>
      <c r="BZ139" s="12">
        <v>5.6369999999999997E-39</v>
      </c>
      <c r="CA139" s="12">
        <v>0.68159999999999998</v>
      </c>
      <c r="CB139" s="12">
        <v>0.32750000000000001</v>
      </c>
      <c r="CC139" s="12">
        <v>8.6060000000000008E-3</v>
      </c>
      <c r="CD139" s="12">
        <v>0.65149999999999997</v>
      </c>
      <c r="CE139" s="12">
        <v>3.563E-31</v>
      </c>
      <c r="CF139" s="12">
        <v>0.34039999999999998</v>
      </c>
      <c r="CG139" s="12">
        <v>0.2656</v>
      </c>
      <c r="CH139" s="12">
        <v>0.51880000000000004</v>
      </c>
      <c r="CI139" s="12">
        <v>0.41949999999999998</v>
      </c>
      <c r="CJ139" s="12">
        <v>0.54020000000000001</v>
      </c>
      <c r="CK139" s="12">
        <v>8.3940000000000001E-2</v>
      </c>
      <c r="CL139" s="12">
        <v>5.9329999999999999E-12</v>
      </c>
      <c r="CM139" s="12">
        <v>0.72840000000000005</v>
      </c>
      <c r="CN139" s="12">
        <v>0.15260000000000001</v>
      </c>
      <c r="CO139" s="12">
        <v>5.7000000000000002E-3</v>
      </c>
      <c r="CP139" s="12">
        <v>0.36399999999999999</v>
      </c>
      <c r="CQ139" s="108">
        <v>1.2199999999999999E-10</v>
      </c>
      <c r="CR139" s="103">
        <v>-3.5070000000000001</v>
      </c>
      <c r="CS139" s="21">
        <v>-0.68779999999999997</v>
      </c>
      <c r="CT139" s="21">
        <v>-1.1319999999999999</v>
      </c>
      <c r="CU139" s="21">
        <v>-2.294</v>
      </c>
      <c r="CV139" s="21">
        <v>-2.8039999999999998</v>
      </c>
      <c r="CW139" s="21">
        <v>-1.732</v>
      </c>
      <c r="CX139" s="21">
        <v>1.9319999999999999</v>
      </c>
      <c r="CY139" s="21">
        <v>1.6910000000000001</v>
      </c>
      <c r="CZ139" s="21">
        <v>1.075</v>
      </c>
      <c r="DA139" s="21">
        <v>-2.39</v>
      </c>
      <c r="DB139" s="109">
        <v>0</v>
      </c>
      <c r="DC139" s="12">
        <v>0.35299999999999998</v>
      </c>
      <c r="DD139" s="12">
        <v>0.11609999999999999</v>
      </c>
      <c r="DE139" s="12">
        <v>7.8670000000000007E-3</v>
      </c>
      <c r="DF139" s="12">
        <v>0</v>
      </c>
      <c r="DG139" s="12">
        <v>0.37009999999999998</v>
      </c>
      <c r="DH139" s="12">
        <v>0.15110000000000001</v>
      </c>
      <c r="DI139" s="12">
        <v>0.16520000000000001</v>
      </c>
      <c r="DJ139" s="12">
        <v>0.49930000000000002</v>
      </c>
      <c r="DK139" s="12">
        <v>6.4269999999999994E-2</v>
      </c>
      <c r="DL139" s="12">
        <v>1.8709999999999999E-21</v>
      </c>
      <c r="DM139" s="12">
        <v>0.33379999999999999</v>
      </c>
      <c r="DN139" s="12">
        <v>8.9419999999999999E-2</v>
      </c>
      <c r="DO139" s="12">
        <v>2.8170000000000001E-3</v>
      </c>
      <c r="DP139" s="108">
        <v>7.9500000000000003E-20</v>
      </c>
      <c r="DQ139" s="103">
        <v>-5.9619999999999999E-2</v>
      </c>
      <c r="DR139" s="21">
        <v>-2.879E-3</v>
      </c>
      <c r="DS139" s="21">
        <v>-1.8720000000000001E-2</v>
      </c>
      <c r="DT139" s="21">
        <v>-7.7939999999999997E-3</v>
      </c>
      <c r="DU139" s="21" t="s">
        <v>4</v>
      </c>
      <c r="DV139" s="21">
        <v>-2.7709999999999999E-2</v>
      </c>
      <c r="DW139" s="21">
        <v>1.668E-2</v>
      </c>
      <c r="DX139" s="21">
        <v>-1.0540000000000001E-2</v>
      </c>
      <c r="DY139" s="21">
        <v>-3.5999999999999999E-3</v>
      </c>
      <c r="DZ139" s="21">
        <v>-1.6799999999999999E-2</v>
      </c>
      <c r="EA139" s="21" t="s">
        <v>4</v>
      </c>
      <c r="EB139" s="21">
        <v>-7.3889999999999997E-3</v>
      </c>
      <c r="EC139" s="109">
        <v>6.6599999999999999E-47</v>
      </c>
      <c r="ED139" s="12">
        <v>0.3342</v>
      </c>
      <c r="EE139" s="12">
        <v>5.1530000000000003E-5</v>
      </c>
      <c r="EF139" s="12">
        <v>0.13869999999999999</v>
      </c>
      <c r="EG139" s="12" t="s">
        <v>4</v>
      </c>
      <c r="EH139" s="12">
        <v>4.6730000000000001E-40</v>
      </c>
      <c r="EI139" s="12">
        <v>0.14180000000000001</v>
      </c>
      <c r="EJ139" s="12">
        <v>0.439</v>
      </c>
      <c r="EK139" s="12">
        <v>0.48730000000000001</v>
      </c>
      <c r="EL139" s="12">
        <v>0.40300000000000002</v>
      </c>
      <c r="EM139" s="12" t="s">
        <v>4</v>
      </c>
      <c r="EN139" s="12">
        <v>0.96350000000000002</v>
      </c>
      <c r="EO139" s="12">
        <v>1.3440000000000001E-20</v>
      </c>
      <c r="EP139" s="12">
        <v>0.77410000000000001</v>
      </c>
      <c r="EQ139" s="12">
        <v>1.0169999999999999E-3</v>
      </c>
      <c r="ER139" s="12">
        <v>0.55500000000000005</v>
      </c>
      <c r="ES139" s="12" t="s">
        <v>4</v>
      </c>
      <c r="ET139" s="108">
        <v>3.557E-14</v>
      </c>
      <c r="EU139" s="103">
        <v>-4.7039999999999998E-2</v>
      </c>
      <c r="EV139" s="21">
        <v>-1.189E-2</v>
      </c>
      <c r="EW139" s="21">
        <v>-2.0289999999999999E-2</v>
      </c>
      <c r="EX139" s="21">
        <v>-1.9720000000000001E-2</v>
      </c>
      <c r="EY139" s="21">
        <v>-3.0030000000000001E-2</v>
      </c>
      <c r="EZ139" s="21">
        <v>7.9210000000000001E-4</v>
      </c>
      <c r="FA139" s="21">
        <v>1.6240000000000001E-2</v>
      </c>
      <c r="FB139" s="21">
        <v>-1.189E-3</v>
      </c>
      <c r="FC139" s="21">
        <v>1.392E-2</v>
      </c>
      <c r="FD139" s="21">
        <v>-5.7109999999999999E-3</v>
      </c>
      <c r="FE139" s="12">
        <v>8.0399999999999999E-44</v>
      </c>
      <c r="FF139" s="12">
        <v>0.252</v>
      </c>
      <c r="FG139" s="12">
        <v>2.444E-5</v>
      </c>
      <c r="FH139" s="12">
        <v>0.16839999999999999</v>
      </c>
      <c r="FI139" s="12">
        <v>2.1529999999999999E-39</v>
      </c>
      <c r="FJ139" s="12">
        <v>0.91120000000000001</v>
      </c>
      <c r="FK139" s="12">
        <v>0.54449999999999998</v>
      </c>
      <c r="FL139" s="12">
        <v>0.59399999999999997</v>
      </c>
      <c r="FM139" s="12">
        <v>0.56279999999999997</v>
      </c>
      <c r="FN139" s="12">
        <v>0.91220000000000001</v>
      </c>
      <c r="FO139" s="12">
        <v>1.1249999999999999E-23</v>
      </c>
      <c r="FP139" s="12">
        <v>0.1129</v>
      </c>
      <c r="FQ139" s="12">
        <v>1.7579999999999999E-4</v>
      </c>
      <c r="FR139" s="12">
        <v>5.9920000000000001E-2</v>
      </c>
      <c r="FS139" s="108">
        <v>4.3700000000000001E-22</v>
      </c>
    </row>
    <row r="140" spans="1:175" x14ac:dyDescent="0.35">
      <c r="A140" s="11" t="s">
        <v>151</v>
      </c>
      <c r="B140" s="11">
        <v>19</v>
      </c>
      <c r="C140" s="106">
        <v>33911705</v>
      </c>
      <c r="D140" s="11" t="s">
        <v>89</v>
      </c>
      <c r="E140" s="11" t="s">
        <v>88</v>
      </c>
      <c r="F140" s="11" t="s">
        <v>1559</v>
      </c>
      <c r="G140" s="120" t="s">
        <v>1556</v>
      </c>
      <c r="H140" s="11" t="b">
        <v>1</v>
      </c>
      <c r="I140" s="12">
        <v>1.8869999999999999E-13</v>
      </c>
      <c r="J140" s="102" t="s">
        <v>27093</v>
      </c>
      <c r="K140" s="231">
        <v>-7.0140000000000003E-3</v>
      </c>
      <c r="L140" s="21">
        <v>-3.1449999999999998E-3</v>
      </c>
      <c r="M140" s="21">
        <v>-2.9190000000000002E-3</v>
      </c>
      <c r="N140" s="21">
        <v>-2.4729999999999999E-3</v>
      </c>
      <c r="O140" s="21">
        <v>-4.555E-3</v>
      </c>
      <c r="P140" s="21">
        <v>-4.3709999999999999E-3</v>
      </c>
      <c r="Q140" s="21">
        <v>9.904E-4</v>
      </c>
      <c r="R140" s="21">
        <v>-4.4270000000000004E-3</v>
      </c>
      <c r="S140" s="21">
        <v>1.413E-3</v>
      </c>
      <c r="T140" s="21">
        <v>-1.093E-3</v>
      </c>
      <c r="U140" s="21">
        <v>1.115E-2</v>
      </c>
      <c r="V140" s="21">
        <v>-6.7630000000000001E-4</v>
      </c>
      <c r="W140" s="109">
        <v>1.8869999999999999E-13</v>
      </c>
      <c r="X140" s="12">
        <v>9.5030000000000003E-2</v>
      </c>
      <c r="Y140" s="12">
        <v>5.9319999999999998E-2</v>
      </c>
      <c r="Z140" s="12">
        <v>0.52510000000000001</v>
      </c>
      <c r="AA140" s="12">
        <v>0.54759999999999998</v>
      </c>
      <c r="AB140" s="12">
        <v>3.067E-13</v>
      </c>
      <c r="AC140" s="12">
        <v>0.70299999999999996</v>
      </c>
      <c r="AD140" s="12">
        <v>0.53879999999999995</v>
      </c>
      <c r="AE140" s="12">
        <v>0.38729999999999998</v>
      </c>
      <c r="AF140" s="12">
        <v>0.77280000000000004</v>
      </c>
      <c r="AG140" s="12">
        <v>0.32990000000000003</v>
      </c>
      <c r="AH140" s="12">
        <v>0.48209999999999997</v>
      </c>
      <c r="AI140" s="12">
        <v>1.101E-5</v>
      </c>
      <c r="AJ140" s="12">
        <v>0.39610000000000001</v>
      </c>
      <c r="AK140" s="12">
        <v>5.5129999999999998E-2</v>
      </c>
      <c r="AL140" s="12">
        <v>0.52170000000000005</v>
      </c>
      <c r="AM140" s="12">
        <v>0.4501</v>
      </c>
      <c r="AN140" s="108">
        <v>1.0509999999999999E-5</v>
      </c>
      <c r="AO140" s="103">
        <v>-5.8069999999999997E-3</v>
      </c>
      <c r="AP140" s="21">
        <v>-3.9890000000000004E-3</v>
      </c>
      <c r="AQ140" s="21">
        <v>-2.4849999999999998E-3</v>
      </c>
      <c r="AR140" s="21">
        <v>-4.3140000000000001E-3</v>
      </c>
      <c r="AS140" s="21">
        <v>-4.2459999999999998E-3</v>
      </c>
      <c r="AT140" s="21">
        <v>2.5530000000000003E-4</v>
      </c>
      <c r="AU140" s="21">
        <v>-1.159E-2</v>
      </c>
      <c r="AV140" s="21">
        <v>-5.9630000000000002E-4</v>
      </c>
      <c r="AW140" s="21">
        <v>4.4539999999999996E-3</v>
      </c>
      <c r="AX140" s="21">
        <v>-7.3070000000000003E-4</v>
      </c>
      <c r="AY140" s="12">
        <v>5.373E-10</v>
      </c>
      <c r="AZ140" s="12">
        <v>2.3970000000000002E-2</v>
      </c>
      <c r="BA140" s="12">
        <v>6.7890000000000006E-2</v>
      </c>
      <c r="BB140" s="12">
        <v>0.3805</v>
      </c>
      <c r="BC140" s="12">
        <v>5.4330000000000001E-11</v>
      </c>
      <c r="BD140" s="12">
        <v>0.82420000000000004</v>
      </c>
      <c r="BE140" s="12">
        <v>9.8210000000000006E-2</v>
      </c>
      <c r="BF140" s="12">
        <v>0.97440000000000004</v>
      </c>
      <c r="BG140" s="12">
        <v>0.48449999999999999</v>
      </c>
      <c r="BH140" s="12">
        <v>0.98519999999999996</v>
      </c>
      <c r="BI140" s="12">
        <v>1.9369999999999998E-6</v>
      </c>
      <c r="BJ140" s="12">
        <v>0.20150000000000001</v>
      </c>
      <c r="BK140" s="12">
        <v>9.1550000000000006E-2</v>
      </c>
      <c r="BL140" s="12">
        <v>0.16500000000000001</v>
      </c>
      <c r="BM140" s="108">
        <v>2.0760000000000001E-6</v>
      </c>
      <c r="BN140" s="103">
        <v>0.10290000000000001</v>
      </c>
      <c r="BO140" s="21">
        <v>0.69950000000000001</v>
      </c>
      <c r="BP140" s="21">
        <v>-4.3819999999999996E-3</v>
      </c>
      <c r="BQ140" s="21">
        <v>-0.66930000000000001</v>
      </c>
      <c r="BR140" s="21">
        <v>0.77110000000000001</v>
      </c>
      <c r="BS140" s="21">
        <v>5.9479999999999998E-2</v>
      </c>
      <c r="BT140" s="21">
        <v>-9.9239999999999995E-2</v>
      </c>
      <c r="BU140" s="21">
        <v>0.34439999999999998</v>
      </c>
      <c r="BV140" s="21">
        <v>-6.7360000000000003E-2</v>
      </c>
      <c r="BW140" s="21">
        <v>1.0509999999999999</v>
      </c>
      <c r="BX140" s="21">
        <v>-1.048</v>
      </c>
      <c r="BY140" s="21">
        <v>1.3389999999999999E-3</v>
      </c>
      <c r="BZ140" s="12">
        <v>0.91400000000000003</v>
      </c>
      <c r="CA140" s="12">
        <v>0.10680000000000001</v>
      </c>
      <c r="CB140" s="12">
        <v>0.98319999999999996</v>
      </c>
      <c r="CC140" s="12">
        <v>0.40300000000000002</v>
      </c>
      <c r="CD140" s="12">
        <v>0.76490000000000002</v>
      </c>
      <c r="CE140" s="12">
        <v>0.84009999999999996</v>
      </c>
      <c r="CF140" s="12">
        <v>0.65769999999999995</v>
      </c>
      <c r="CG140" s="12">
        <v>0.59950000000000003</v>
      </c>
      <c r="CH140" s="12">
        <v>0.58550000000000002</v>
      </c>
      <c r="CI140" s="12">
        <v>0.24279999999999999</v>
      </c>
      <c r="CJ140" s="12">
        <v>0.61129999999999995</v>
      </c>
      <c r="CK140" s="12">
        <v>0.76339999999999997</v>
      </c>
      <c r="CL140" s="12">
        <v>0.75819999999999999</v>
      </c>
      <c r="CM140" s="12">
        <v>0.24079999999999999</v>
      </c>
      <c r="CN140" s="12">
        <v>0.59319999999999995</v>
      </c>
      <c r="CO140" s="12">
        <v>0.25540000000000002</v>
      </c>
      <c r="CP140" s="12">
        <v>0.46829999999999999</v>
      </c>
      <c r="CQ140" s="108">
        <v>0.98199999999999998</v>
      </c>
      <c r="CR140" s="103">
        <v>-0.10150000000000001</v>
      </c>
      <c r="CS140" s="21">
        <v>1.0660000000000001</v>
      </c>
      <c r="CT140" s="21">
        <v>0.123</v>
      </c>
      <c r="CU140" s="21">
        <v>-0.54620000000000002</v>
      </c>
      <c r="CV140" s="21">
        <v>6.9849999999999999E-3</v>
      </c>
      <c r="CW140" s="21">
        <v>0.18790000000000001</v>
      </c>
      <c r="CX140" s="21">
        <v>-0.26569999999999999</v>
      </c>
      <c r="CY140" s="21">
        <v>-4.7509999999999997E-2</v>
      </c>
      <c r="CZ140" s="21">
        <v>1.4670000000000001</v>
      </c>
      <c r="DA140" s="21">
        <v>0.14219999999999999</v>
      </c>
      <c r="DB140" s="12">
        <v>0.76490000000000002</v>
      </c>
      <c r="DC140" s="12">
        <v>7.2539999999999993E-2</v>
      </c>
      <c r="DD140" s="12">
        <v>0.89410000000000001</v>
      </c>
      <c r="DE140" s="12">
        <v>0.25879999999999997</v>
      </c>
      <c r="DF140" s="12">
        <v>0.66959999999999997</v>
      </c>
      <c r="DG140" s="12">
        <v>0.95209999999999995</v>
      </c>
      <c r="DH140" s="12">
        <v>0.76100000000000001</v>
      </c>
      <c r="DI140" s="12">
        <v>0.28920000000000001</v>
      </c>
      <c r="DJ140" s="12">
        <v>9.9269999999999997E-2</v>
      </c>
      <c r="DK140" s="12">
        <v>0.38629999999999998</v>
      </c>
      <c r="DL140" s="12">
        <v>0.59530000000000005</v>
      </c>
      <c r="DM140" s="12">
        <v>3.7560000000000003E-2</v>
      </c>
      <c r="DN140" s="12">
        <v>0.70069999999999999</v>
      </c>
      <c r="DO140" s="12">
        <v>0.25030000000000002</v>
      </c>
      <c r="DP140" s="108">
        <v>0.70820000000000005</v>
      </c>
      <c r="DQ140" s="103">
        <v>5.9220000000000002E-3</v>
      </c>
      <c r="DR140" s="21">
        <v>-3.4910000000000002E-3</v>
      </c>
      <c r="DS140" s="21">
        <v>9.9889999999999996E-3</v>
      </c>
      <c r="DT140" s="21">
        <v>3.5230000000000001E-3</v>
      </c>
      <c r="DU140" s="21">
        <v>3.3980000000000003E-2</v>
      </c>
      <c r="DV140" s="21">
        <v>7.4450000000000002E-3</v>
      </c>
      <c r="DW140" s="21">
        <v>2.843E-3</v>
      </c>
      <c r="DX140" s="21">
        <v>1.7919999999999998E-2</v>
      </c>
      <c r="DY140" s="21">
        <v>-6.2570000000000004E-3</v>
      </c>
      <c r="DZ140" s="21">
        <v>2.6199999999999999E-3</v>
      </c>
      <c r="EA140" s="21">
        <v>-3.4000000000000002E-2</v>
      </c>
      <c r="EB140" s="21">
        <v>2.8590000000000001E-4</v>
      </c>
      <c r="EC140" s="12">
        <v>4.8720000000000001E-5</v>
      </c>
      <c r="ED140" s="12">
        <v>9.9290000000000003E-2</v>
      </c>
      <c r="EE140" s="12">
        <v>5.7050000000000004E-4</v>
      </c>
      <c r="EF140" s="12">
        <v>0.67069999999999996</v>
      </c>
      <c r="EG140" s="12">
        <v>0.55479999999999996</v>
      </c>
      <c r="EH140" s="12">
        <v>6.2110000000000005E-8</v>
      </c>
      <c r="EI140" s="12">
        <v>0.85240000000000005</v>
      </c>
      <c r="EJ140" s="12">
        <v>9.9470000000000003E-2</v>
      </c>
      <c r="EK140" s="12">
        <v>0.52990000000000004</v>
      </c>
      <c r="EL140" s="12">
        <v>0.73950000000000005</v>
      </c>
      <c r="EM140" s="12">
        <v>0.51029999999999998</v>
      </c>
      <c r="EN140" s="12">
        <v>0.80389999999999995</v>
      </c>
      <c r="EO140" s="12">
        <v>8.9279999999999998E-2</v>
      </c>
      <c r="EP140" s="12">
        <v>0.59589999999999999</v>
      </c>
      <c r="EQ140" s="12">
        <v>4.4019999999999997E-3</v>
      </c>
      <c r="ER140" s="12">
        <v>0.64200000000000002</v>
      </c>
      <c r="ES140" s="12">
        <v>0.27979999999999999</v>
      </c>
      <c r="ET140" s="108">
        <v>1.83E-3</v>
      </c>
      <c r="EU140" s="103">
        <v>7.5989999999999999E-3</v>
      </c>
      <c r="EV140" s="21">
        <v>2.2729999999999998E-3</v>
      </c>
      <c r="EW140" s="21">
        <v>1.0359999999999999E-2</v>
      </c>
      <c r="EX140" s="21">
        <v>7.2360000000000002E-3</v>
      </c>
      <c r="EY140" s="21">
        <v>8.3949999999999997E-3</v>
      </c>
      <c r="EZ140" s="21">
        <v>4.8000000000000001E-4</v>
      </c>
      <c r="FA140" s="21">
        <v>1.1820000000000001E-2</v>
      </c>
      <c r="FB140" s="21">
        <v>-8.2140000000000008E-3</v>
      </c>
      <c r="FC140" s="21">
        <v>-9.1819999999999992E-3</v>
      </c>
      <c r="FD140" s="21">
        <v>-2.3800000000000002E-3</v>
      </c>
      <c r="FE140" s="12">
        <v>1.527E-4</v>
      </c>
      <c r="FF140" s="12">
        <v>0.45179999999999998</v>
      </c>
      <c r="FG140" s="12">
        <v>2.543E-4</v>
      </c>
      <c r="FH140" s="12">
        <v>0.52769999999999995</v>
      </c>
      <c r="FI140" s="12">
        <v>1.201E-7</v>
      </c>
      <c r="FJ140" s="12">
        <v>0.49059999999999998</v>
      </c>
      <c r="FK140" s="12">
        <v>0.41449999999999998</v>
      </c>
      <c r="FL140" s="12">
        <v>0.26100000000000001</v>
      </c>
      <c r="FM140" s="12">
        <v>0.436</v>
      </c>
      <c r="FN140" s="12">
        <v>0.23419999999999999</v>
      </c>
      <c r="FO140" s="12">
        <v>3.2320000000000001E-3</v>
      </c>
      <c r="FP140" s="12">
        <v>0.70689999999999997</v>
      </c>
      <c r="FQ140" s="12">
        <v>6.9240000000000002E-4</v>
      </c>
      <c r="FR140" s="12">
        <v>0.27029999999999998</v>
      </c>
      <c r="FS140" s="108">
        <v>8.5560000000000008E-6</v>
      </c>
    </row>
    <row r="141" spans="1:175" x14ac:dyDescent="0.35">
      <c r="A141" s="11" t="s">
        <v>150</v>
      </c>
      <c r="B141" s="11">
        <v>19</v>
      </c>
      <c r="C141" s="106">
        <v>45242173</v>
      </c>
      <c r="D141" s="11" t="s">
        <v>84</v>
      </c>
      <c r="E141" s="11" t="s">
        <v>83</v>
      </c>
      <c r="F141" s="11" t="s">
        <v>25970</v>
      </c>
      <c r="G141" s="120" t="s">
        <v>27081</v>
      </c>
      <c r="H141" s="11" t="b">
        <v>1</v>
      </c>
      <c r="I141" s="11">
        <v>0</v>
      </c>
      <c r="J141" s="102" t="s">
        <v>27096</v>
      </c>
      <c r="K141" s="231">
        <v>1.404E-2</v>
      </c>
      <c r="L141" s="21">
        <v>2.8600000000000001E-3</v>
      </c>
      <c r="M141" s="21">
        <v>6.5799999999999995E-4</v>
      </c>
      <c r="N141" s="21">
        <v>1.2149999999999999E-2</v>
      </c>
      <c r="O141" s="21">
        <v>8.1860000000000006E-3</v>
      </c>
      <c r="P141" s="21">
        <v>4.0099999999999997E-3</v>
      </c>
      <c r="Q141" s="21">
        <v>8.12E-4</v>
      </c>
      <c r="R141" s="21">
        <v>1.435E-2</v>
      </c>
      <c r="S141" s="21">
        <v>-1.8220000000000001E-3</v>
      </c>
      <c r="T141" s="21">
        <v>-9.4750000000000008E-3</v>
      </c>
      <c r="U141" s="21">
        <v>-7.4050000000000001E-3</v>
      </c>
      <c r="V141" s="21">
        <v>5.1580000000000003E-3</v>
      </c>
      <c r="W141" s="12">
        <v>6.1980000000000003E-16</v>
      </c>
      <c r="X141" s="12">
        <v>5.8029999999999996E-4</v>
      </c>
      <c r="Y141" s="12">
        <v>0.81669999999999998</v>
      </c>
      <c r="Z141" s="12">
        <v>0.2399</v>
      </c>
      <c r="AA141" s="12">
        <v>0.85829999999999995</v>
      </c>
      <c r="AB141" s="12">
        <v>1.726E-10</v>
      </c>
      <c r="AC141" s="12">
        <v>0.79200000000000004</v>
      </c>
      <c r="AD141" s="12">
        <v>2.104E-2</v>
      </c>
      <c r="AE141" s="12">
        <v>0.72199999999999998</v>
      </c>
      <c r="AF141" s="12">
        <v>0.1835</v>
      </c>
      <c r="AG141" s="12">
        <v>0.82130000000000003</v>
      </c>
      <c r="AH141" s="12">
        <v>0.70840000000000003</v>
      </c>
      <c r="AI141" s="12">
        <v>4.7790000000000002E-5</v>
      </c>
      <c r="AJ141" s="12">
        <v>0.51570000000000005</v>
      </c>
      <c r="AK141" s="12">
        <v>0.91579999999999995</v>
      </c>
      <c r="AL141" s="12">
        <v>9.9070000000000005E-2</v>
      </c>
      <c r="AM141" s="12">
        <v>0.48570000000000002</v>
      </c>
      <c r="AN141" s="108">
        <v>1.8159999999999999E-2</v>
      </c>
      <c r="AO141" s="103">
        <v>1.3440000000000001E-2</v>
      </c>
      <c r="AP141" s="21">
        <v>5.0520000000000001E-3</v>
      </c>
      <c r="AQ141" s="21">
        <v>7.159E-4</v>
      </c>
      <c r="AR141" s="21">
        <v>7.3099999999999997E-3</v>
      </c>
      <c r="AS141" s="21">
        <v>4.9189999999999998E-3</v>
      </c>
      <c r="AT141" s="21">
        <v>4.0470000000000002E-3</v>
      </c>
      <c r="AU141" s="21">
        <v>2.1100000000000001E-2</v>
      </c>
      <c r="AV141" s="21">
        <v>-2.3040000000000001E-3</v>
      </c>
      <c r="AW141" s="21">
        <v>-5.228E-3</v>
      </c>
      <c r="AX141" s="21">
        <v>4.4390000000000002E-3</v>
      </c>
      <c r="AY141" s="12">
        <v>3.6270000000000001E-16</v>
      </c>
      <c r="AZ141" s="12">
        <v>8.3279999999999997E-4</v>
      </c>
      <c r="BA141" s="12">
        <v>0.77310000000000001</v>
      </c>
      <c r="BB141" s="12">
        <v>0.47599999999999998</v>
      </c>
      <c r="BC141" s="12">
        <v>4.9039999999999996E-9</v>
      </c>
      <c r="BD141" s="12">
        <v>0.2132</v>
      </c>
      <c r="BE141" s="12">
        <v>1.1299999999999999E-2</v>
      </c>
      <c r="BF141" s="12">
        <v>0.68110000000000004</v>
      </c>
      <c r="BG141" s="12">
        <v>0.66859999999999997</v>
      </c>
      <c r="BH141" s="12">
        <v>0.27189999999999998</v>
      </c>
      <c r="BI141" s="12">
        <v>9.8529999999999996E-8</v>
      </c>
      <c r="BJ141" s="12">
        <v>0.16259999999999999</v>
      </c>
      <c r="BK141" s="12">
        <v>0.81310000000000004</v>
      </c>
      <c r="BL141" s="12">
        <v>0.22800000000000001</v>
      </c>
      <c r="BM141" s="108">
        <v>3.769E-4</v>
      </c>
      <c r="BN141" s="103">
        <v>-8.125</v>
      </c>
      <c r="BO141" s="21">
        <v>-1.26</v>
      </c>
      <c r="BP141" s="21">
        <v>0.41699999999999998</v>
      </c>
      <c r="BQ141" s="21">
        <v>-1.927</v>
      </c>
      <c r="BR141" s="21">
        <v>-4.6310000000000002</v>
      </c>
      <c r="BS141" s="21">
        <v>-2.6179999999999999</v>
      </c>
      <c r="BT141" s="21">
        <v>-1.0529999999999999</v>
      </c>
      <c r="BU141" s="21">
        <v>-1.004</v>
      </c>
      <c r="BV141" s="21">
        <v>1.37</v>
      </c>
      <c r="BW141" s="21">
        <v>0.10580000000000001</v>
      </c>
      <c r="BX141" s="21">
        <v>1.05</v>
      </c>
      <c r="BY141" s="21">
        <v>-4.2789999999999999</v>
      </c>
      <c r="BZ141" s="109">
        <v>0</v>
      </c>
      <c r="CA141" s="12">
        <v>1.3929999999999999E-3</v>
      </c>
      <c r="CB141" s="12">
        <v>1.4630000000000001E-3</v>
      </c>
      <c r="CC141" s="12">
        <v>7.2450000000000001E-2</v>
      </c>
      <c r="CD141" s="12">
        <v>2.7220000000000001E-2</v>
      </c>
      <c r="CE141" s="12">
        <v>1.67E-273</v>
      </c>
      <c r="CF141" s="12">
        <v>0.93530000000000002</v>
      </c>
      <c r="CG141" s="12">
        <v>0.53110000000000002</v>
      </c>
      <c r="CH141" s="12">
        <v>0.16039999999999999</v>
      </c>
      <c r="CI141" s="12">
        <v>0.75949999999999995</v>
      </c>
      <c r="CJ141" s="12">
        <v>0.72370000000000001</v>
      </c>
      <c r="CK141" s="12">
        <v>0.4219</v>
      </c>
      <c r="CL141" s="12">
        <v>2.4819999999999998E-49</v>
      </c>
      <c r="CM141" s="12">
        <v>7.6109999999999997E-2</v>
      </c>
      <c r="CN141" s="12">
        <v>0.1226</v>
      </c>
      <c r="CO141" s="12">
        <v>8.1540000000000001E-2</v>
      </c>
      <c r="CP141" s="12">
        <v>4.8820000000000002E-2</v>
      </c>
      <c r="CQ141" s="108">
        <v>3.2040000000000002E-14</v>
      </c>
      <c r="CR141" s="103">
        <v>-7.5110000000000001</v>
      </c>
      <c r="CS141" s="21">
        <v>-1.9239999999999999</v>
      </c>
      <c r="CT141" s="21">
        <v>0.71950000000000003</v>
      </c>
      <c r="CU141" s="21">
        <v>-1.8280000000000001</v>
      </c>
      <c r="CV141" s="21">
        <v>-3.0459999999999998</v>
      </c>
      <c r="CW141" s="21">
        <v>-0.6643</v>
      </c>
      <c r="CX141" s="21">
        <v>-0.46079999999999999</v>
      </c>
      <c r="CY141" s="21">
        <v>0.97929999999999995</v>
      </c>
      <c r="CZ141" s="21">
        <v>-0.34489999999999998</v>
      </c>
      <c r="DA141" s="21">
        <v>-1.6519999999999999</v>
      </c>
      <c r="DB141" s="12">
        <v>1.65E-177</v>
      </c>
      <c r="DC141" s="12">
        <v>8.4500000000000005E-4</v>
      </c>
      <c r="DD141" s="12">
        <v>2.532E-3</v>
      </c>
      <c r="DE141" s="12">
        <v>6.3769999999999993E-2</v>
      </c>
      <c r="DF141" s="12">
        <v>1.202E-83</v>
      </c>
      <c r="DG141" s="12">
        <v>0.96550000000000002</v>
      </c>
      <c r="DH141" s="12">
        <v>0.85440000000000005</v>
      </c>
      <c r="DI141" s="12">
        <v>0.42759999999999998</v>
      </c>
      <c r="DJ141" s="12">
        <v>0.81459999999999999</v>
      </c>
      <c r="DK141" s="12">
        <v>0.70189999999999997</v>
      </c>
      <c r="DL141" s="12">
        <v>8.1119999999999996E-89</v>
      </c>
      <c r="DM141" s="12">
        <v>1.598E-3</v>
      </c>
      <c r="DN141" s="12">
        <v>2.1059999999999999E-2</v>
      </c>
      <c r="DO141" s="12">
        <v>4.861E-2</v>
      </c>
      <c r="DP141" s="108">
        <v>7.5029999999999996E-35</v>
      </c>
      <c r="DQ141" s="103">
        <v>1.18E-2</v>
      </c>
      <c r="DR141" s="21">
        <v>9.9090000000000007E-4</v>
      </c>
      <c r="DS141" s="21">
        <v>5.9519999999999998E-3</v>
      </c>
      <c r="DT141" s="21">
        <v>2.1250000000000002E-2</v>
      </c>
      <c r="DU141" s="21">
        <v>-0.11310000000000001</v>
      </c>
      <c r="DV141" s="21">
        <v>6.4200000000000004E-3</v>
      </c>
      <c r="DW141" s="21">
        <v>4.3059999999999999E-3</v>
      </c>
      <c r="DX141" s="21">
        <v>8.6479999999999999E-4</v>
      </c>
      <c r="DY141" s="21">
        <v>-7.9340000000000001E-3</v>
      </c>
      <c r="DZ141" s="21">
        <v>-1.119E-2</v>
      </c>
      <c r="EA141" s="21">
        <v>0.22209999999999999</v>
      </c>
      <c r="EB141" s="21">
        <v>8.3889999999999995E-4</v>
      </c>
      <c r="EC141" s="12">
        <v>2.8360000000000001E-4</v>
      </c>
      <c r="ED141" s="12">
        <v>0.96740000000000004</v>
      </c>
      <c r="EE141" s="12">
        <v>0.21199999999999999</v>
      </c>
      <c r="EF141" s="12">
        <v>0.31790000000000002</v>
      </c>
      <c r="EG141" s="12">
        <v>5.2249999999999998E-2</v>
      </c>
      <c r="EH141" s="12">
        <v>4.7130000000000002E-3</v>
      </c>
      <c r="EI141" s="12">
        <v>0.44190000000000002</v>
      </c>
      <c r="EJ141" s="12">
        <v>0.85470000000000002</v>
      </c>
      <c r="EK141" s="12">
        <v>0.2402</v>
      </c>
      <c r="EL141" s="12">
        <v>0.73150000000000004</v>
      </c>
      <c r="EM141" s="12">
        <v>4.5789999999999997E-2</v>
      </c>
      <c r="EN141" s="12">
        <v>0.65510000000000002</v>
      </c>
      <c r="EO141" s="12">
        <v>0.1198</v>
      </c>
      <c r="EP141" s="12">
        <v>0.92010000000000003</v>
      </c>
      <c r="EQ141" s="12">
        <v>0.16850000000000001</v>
      </c>
      <c r="ER141" s="12">
        <v>0.16289999999999999</v>
      </c>
      <c r="ES141" s="12">
        <v>2.1329999999999998E-2</v>
      </c>
      <c r="ET141" s="108">
        <v>5.5199999999999999E-2</v>
      </c>
      <c r="EU141" s="103">
        <v>1.2409999999999999E-2</v>
      </c>
      <c r="EV141" s="21">
        <v>1.743E-3</v>
      </c>
      <c r="EW141" s="21">
        <v>3.9199999999999999E-3</v>
      </c>
      <c r="EX141" s="21">
        <v>1.422E-2</v>
      </c>
      <c r="EY141" s="21">
        <v>6.0109999999999999E-3</v>
      </c>
      <c r="EZ141" s="21">
        <v>2.8379999999999998E-3</v>
      </c>
      <c r="FA141" s="21">
        <v>2.0020000000000001E-5</v>
      </c>
      <c r="FB141" s="21">
        <v>-3.2139999999999998E-3</v>
      </c>
      <c r="FC141" s="21">
        <v>7.9799999999999992E-3</v>
      </c>
      <c r="FD141" s="21">
        <v>1.328E-3</v>
      </c>
      <c r="FE141" s="12">
        <v>1.9070000000000001E-3</v>
      </c>
      <c r="FF141" s="12">
        <v>0.95889999999999997</v>
      </c>
      <c r="FG141" s="12">
        <v>0.50949999999999995</v>
      </c>
      <c r="FH141" s="12">
        <v>0.3075</v>
      </c>
      <c r="FI141" s="12">
        <v>9.9590000000000008E-3</v>
      </c>
      <c r="FJ141" s="12">
        <v>0.97660000000000002</v>
      </c>
      <c r="FK141" s="12">
        <v>0.90949999999999998</v>
      </c>
      <c r="FL141" s="12">
        <v>0.61770000000000003</v>
      </c>
      <c r="FM141" s="12">
        <v>0.75</v>
      </c>
      <c r="FN141" s="12">
        <v>0.77400000000000002</v>
      </c>
      <c r="FO141" s="12">
        <v>2.6530000000000001E-2</v>
      </c>
      <c r="FP141" s="12">
        <v>0.83050000000000002</v>
      </c>
      <c r="FQ141" s="12">
        <v>0.3014</v>
      </c>
      <c r="FR141" s="12">
        <v>0.26190000000000002</v>
      </c>
      <c r="FS141" s="108">
        <v>3.1300000000000001E-2</v>
      </c>
    </row>
    <row r="142" spans="1:175" x14ac:dyDescent="0.35">
      <c r="A142" s="11" t="s">
        <v>149</v>
      </c>
      <c r="B142" s="11">
        <v>19</v>
      </c>
      <c r="C142" s="106">
        <v>49218060</v>
      </c>
      <c r="D142" s="11" t="s">
        <v>88</v>
      </c>
      <c r="E142" s="11" t="s">
        <v>89</v>
      </c>
      <c r="F142" s="11" t="s">
        <v>1999</v>
      </c>
      <c r="G142" s="120" t="s">
        <v>2134</v>
      </c>
      <c r="H142" s="11" t="b">
        <v>1</v>
      </c>
      <c r="I142" s="12">
        <v>2.6850000000000002E-30</v>
      </c>
      <c r="J142" s="102" t="s">
        <v>27086</v>
      </c>
      <c r="K142" s="231">
        <v>-3.1770000000000001E-3</v>
      </c>
      <c r="L142" s="21">
        <v>-1.1490000000000001E-3</v>
      </c>
      <c r="M142" s="21">
        <v>3.859E-3</v>
      </c>
      <c r="N142" s="21">
        <v>2.4759999999999999E-3</v>
      </c>
      <c r="O142" s="21">
        <v>8.9910000000000007E-3</v>
      </c>
      <c r="P142" s="21">
        <v>-2.0880000000000001E-4</v>
      </c>
      <c r="Q142" s="21">
        <v>3.2200000000000002E-4</v>
      </c>
      <c r="R142" s="21">
        <v>-2.0839999999999999E-3</v>
      </c>
      <c r="S142" s="21">
        <v>-5.4380000000000001E-3</v>
      </c>
      <c r="T142" s="21">
        <v>-1.389E-3</v>
      </c>
      <c r="U142" s="21">
        <v>-8.1960000000000002E-3</v>
      </c>
      <c r="V142" s="21">
        <v>-2.428E-3</v>
      </c>
      <c r="W142" s="12">
        <v>2.2300000000000002E-3</v>
      </c>
      <c r="X142" s="12">
        <v>0.82920000000000005</v>
      </c>
      <c r="Y142" s="12">
        <v>0.2031</v>
      </c>
      <c r="Z142" s="12">
        <v>0.82110000000000005</v>
      </c>
      <c r="AA142" s="12">
        <v>0.54600000000000004</v>
      </c>
      <c r="AB142" s="12">
        <v>1.5879999999999998E-2</v>
      </c>
      <c r="AC142" s="12">
        <v>0.95550000000000002</v>
      </c>
      <c r="AD142" s="12">
        <v>0.82940000000000003</v>
      </c>
      <c r="AE142" s="12">
        <v>0.25369999999999998</v>
      </c>
      <c r="AF142" s="12">
        <v>0.66500000000000004</v>
      </c>
      <c r="AG142" s="12">
        <v>0.31040000000000001</v>
      </c>
      <c r="AH142" s="12">
        <v>0.47989999999999999</v>
      </c>
      <c r="AI142" s="12">
        <v>6.7750000000000005E-2</v>
      </c>
      <c r="AJ142" s="12">
        <v>0.83989999999999998</v>
      </c>
      <c r="AK142" s="12">
        <v>0.2407</v>
      </c>
      <c r="AL142" s="12">
        <v>0.58309999999999995</v>
      </c>
      <c r="AM142" s="12">
        <v>0.2752</v>
      </c>
      <c r="AN142" s="108">
        <v>0.62019999999999997</v>
      </c>
      <c r="AO142" s="103">
        <v>-3.3530000000000001E-3</v>
      </c>
      <c r="AP142" s="21">
        <v>-2.183E-3</v>
      </c>
      <c r="AQ142" s="21">
        <v>6.1040000000000001E-3</v>
      </c>
      <c r="AR142" s="21">
        <v>9.0479999999999998E-4</v>
      </c>
      <c r="AS142" s="21">
        <v>-1.1609999999999999E-3</v>
      </c>
      <c r="AT142" s="21">
        <v>-1.6130000000000001E-3</v>
      </c>
      <c r="AU142" s="21">
        <v>-9.0860000000000003E-3</v>
      </c>
      <c r="AV142" s="21">
        <v>-1.261E-2</v>
      </c>
      <c r="AW142" s="21">
        <v>1.9759999999999999E-3</v>
      </c>
      <c r="AX142" s="21">
        <v>-3.6440000000000001E-3</v>
      </c>
      <c r="AY142" s="12">
        <v>1.5860000000000001E-5</v>
      </c>
      <c r="AZ142" s="12">
        <v>0.43990000000000001</v>
      </c>
      <c r="BA142" s="12">
        <v>1.4789999999999999E-2</v>
      </c>
      <c r="BB142" s="12">
        <v>0.85189999999999999</v>
      </c>
      <c r="BC142" s="12">
        <v>3.0709999999999998E-4</v>
      </c>
      <c r="BD142" s="12">
        <v>0.30009999999999998</v>
      </c>
      <c r="BE142" s="12">
        <v>0.47089999999999999</v>
      </c>
      <c r="BF142" s="12">
        <v>2.546E-2</v>
      </c>
      <c r="BG142" s="12">
        <v>0.76910000000000001</v>
      </c>
      <c r="BH142" s="12">
        <v>0.1164</v>
      </c>
      <c r="BI142" s="12">
        <v>8.1790000000000005E-3</v>
      </c>
      <c r="BJ142" s="12">
        <v>0.60709999999999997</v>
      </c>
      <c r="BK142" s="12">
        <v>4.5499999999999999E-2</v>
      </c>
      <c r="BL142" s="12">
        <v>0.79530000000000001</v>
      </c>
      <c r="BM142" s="108">
        <v>0.16839999999999999</v>
      </c>
      <c r="BN142" s="103">
        <v>1.165</v>
      </c>
      <c r="BO142" s="21">
        <v>1.988</v>
      </c>
      <c r="BP142" s="21">
        <v>2.0609999999999999</v>
      </c>
      <c r="BQ142" s="21">
        <v>2.339</v>
      </c>
      <c r="BR142" s="21">
        <v>0.50580000000000003</v>
      </c>
      <c r="BS142" s="21">
        <v>1.4490000000000001</v>
      </c>
      <c r="BT142" s="21">
        <v>0.2339</v>
      </c>
      <c r="BU142" s="21">
        <v>0.23039999999999999</v>
      </c>
      <c r="BV142" s="21">
        <v>0.1166</v>
      </c>
      <c r="BW142" s="21">
        <v>-2.1909999999999998</v>
      </c>
      <c r="BX142" s="21">
        <v>-0.90359999999999996</v>
      </c>
      <c r="BY142" s="21">
        <v>-0.1164</v>
      </c>
      <c r="BZ142" s="12">
        <v>4.5210000000000001E-25</v>
      </c>
      <c r="CA142" s="12">
        <v>3.124E-3</v>
      </c>
      <c r="CB142" s="12">
        <v>2.3709999999999999E-4</v>
      </c>
      <c r="CC142" s="12">
        <v>1.2359999999999999E-3</v>
      </c>
      <c r="CD142" s="12">
        <v>0.82750000000000001</v>
      </c>
      <c r="CE142" s="109">
        <v>2.6850000000000002E-30</v>
      </c>
      <c r="CF142" s="12">
        <v>0.70220000000000005</v>
      </c>
      <c r="CG142" s="12">
        <v>0.89400000000000002</v>
      </c>
      <c r="CH142" s="12">
        <v>0.81510000000000005</v>
      </c>
      <c r="CI142" s="12">
        <v>1.286E-2</v>
      </c>
      <c r="CJ142" s="12">
        <v>0.60519999999999996</v>
      </c>
      <c r="CK142" s="12">
        <v>0.52780000000000005</v>
      </c>
      <c r="CL142" s="12">
        <v>3.8510000000000001E-6</v>
      </c>
      <c r="CM142" s="12">
        <v>2.2589999999999999E-2</v>
      </c>
      <c r="CN142" s="12">
        <v>4.6829999999999997E-3</v>
      </c>
      <c r="CO142" s="12">
        <v>2.407E-4</v>
      </c>
      <c r="CP142" s="12">
        <v>0.67090000000000005</v>
      </c>
      <c r="CQ142" s="108">
        <v>4.7869999999999999E-11</v>
      </c>
      <c r="CR142" s="103">
        <v>1.403</v>
      </c>
      <c r="CS142" s="21">
        <v>2.504</v>
      </c>
      <c r="CT142" s="21">
        <v>2.4780000000000002</v>
      </c>
      <c r="CU142" s="21">
        <v>1.429</v>
      </c>
      <c r="CV142" s="21">
        <v>1.5429999999999999</v>
      </c>
      <c r="CW142" s="21">
        <v>-0.26979999999999998</v>
      </c>
      <c r="CX142" s="21">
        <v>-2.11</v>
      </c>
      <c r="CY142" s="21">
        <v>-0.61280000000000001</v>
      </c>
      <c r="CZ142" s="21">
        <v>-0.73329999999999995</v>
      </c>
      <c r="DA142" s="21">
        <v>-0.42499999999999999</v>
      </c>
      <c r="DB142" s="12">
        <v>1.9110000000000001E-20</v>
      </c>
      <c r="DC142" s="12">
        <v>4.2700000000000004E-3</v>
      </c>
      <c r="DD142" s="12">
        <v>9.7390000000000001E-5</v>
      </c>
      <c r="DE142" s="12">
        <v>2.2679999999999999E-2</v>
      </c>
      <c r="DF142" s="12">
        <v>1.8830000000000001E-26</v>
      </c>
      <c r="DG142" s="12">
        <v>0.2218</v>
      </c>
      <c r="DH142" s="12">
        <v>0.1426</v>
      </c>
      <c r="DI142" s="12">
        <v>0.40100000000000002</v>
      </c>
      <c r="DJ142" s="12">
        <v>0.39679999999999999</v>
      </c>
      <c r="DK142" s="12">
        <v>7.5920000000000001E-2</v>
      </c>
      <c r="DL142" s="12">
        <v>4.9219999999999998E-14</v>
      </c>
      <c r="DM142" s="12">
        <v>9.5529999999999996E-4</v>
      </c>
      <c r="DN142" s="12">
        <v>6.648E-4</v>
      </c>
      <c r="DO142" s="12">
        <v>6.9610000000000002E-3</v>
      </c>
      <c r="DP142" s="108">
        <v>2.5469999999999998E-19</v>
      </c>
      <c r="DQ142" s="103">
        <v>8.8690000000000001E-3</v>
      </c>
      <c r="DR142" s="21">
        <v>1.8329999999999999E-2</v>
      </c>
      <c r="DS142" s="21">
        <v>1.132E-2</v>
      </c>
      <c r="DT142" s="21">
        <v>3.771E-3</v>
      </c>
      <c r="DU142" s="21">
        <v>-4.2880000000000001E-2</v>
      </c>
      <c r="DV142" s="21">
        <v>8.7550000000000006E-3</v>
      </c>
      <c r="DW142" s="21">
        <v>3.1719999999999999E-3</v>
      </c>
      <c r="DX142" s="21">
        <v>-7.5529999999999998E-3</v>
      </c>
      <c r="DY142" s="21">
        <v>1.357E-2</v>
      </c>
      <c r="DZ142" s="21">
        <v>-4.5869999999999999E-3</v>
      </c>
      <c r="EA142" s="21">
        <v>-2.7689999999999999E-2</v>
      </c>
      <c r="EB142" s="21">
        <v>2.6329999999999999E-3</v>
      </c>
      <c r="EC142" s="12">
        <v>9.5689999999999995E-9</v>
      </c>
      <c r="ED142" s="12">
        <v>9.5320000000000002E-2</v>
      </c>
      <c r="EE142" s="12">
        <v>6.8379999999999996E-2</v>
      </c>
      <c r="EF142" s="12">
        <v>0.90349999999999997</v>
      </c>
      <c r="EG142" s="12">
        <v>0.1414</v>
      </c>
      <c r="EH142" s="12">
        <v>3.8609999999999998E-9</v>
      </c>
      <c r="EI142" s="12">
        <v>0.46439999999999998</v>
      </c>
      <c r="EJ142" s="12">
        <v>0.96009999999999995</v>
      </c>
      <c r="EK142" s="12">
        <v>0.83220000000000005</v>
      </c>
      <c r="EL142" s="12">
        <v>0.79530000000000001</v>
      </c>
      <c r="EM142" s="12">
        <v>0.58909999999999996</v>
      </c>
      <c r="EN142" s="12">
        <v>0.57620000000000005</v>
      </c>
      <c r="EO142" s="12">
        <v>1.6660000000000001E-2</v>
      </c>
      <c r="EP142" s="12">
        <v>4.8320000000000002E-2</v>
      </c>
      <c r="EQ142" s="12">
        <v>0.24099999999999999</v>
      </c>
      <c r="ER142" s="12">
        <v>0.65669999999999995</v>
      </c>
      <c r="ES142" s="12">
        <v>0.1777</v>
      </c>
      <c r="ET142" s="108">
        <v>4.4130000000000003E-3</v>
      </c>
      <c r="EU142" s="103">
        <v>1.023E-2</v>
      </c>
      <c r="EV142" s="21">
        <v>1.636E-2</v>
      </c>
      <c r="EW142" s="21">
        <v>1.0489999999999999E-2</v>
      </c>
      <c r="EX142" s="21">
        <v>7.2859999999999999E-3</v>
      </c>
      <c r="EY142" s="21">
        <v>1.031E-2</v>
      </c>
      <c r="EZ142" s="21">
        <v>3.6709999999999998E-3</v>
      </c>
      <c r="FA142" s="21">
        <v>-1.188E-3</v>
      </c>
      <c r="FB142" s="21">
        <v>1.7010000000000001E-2</v>
      </c>
      <c r="FC142" s="21">
        <v>-2.232E-2</v>
      </c>
      <c r="FD142" s="21">
        <v>2.617E-3</v>
      </c>
      <c r="FE142" s="12">
        <v>1.6210000000000001E-9</v>
      </c>
      <c r="FF142" s="12">
        <v>9.1999999999999998E-2</v>
      </c>
      <c r="FG142" s="12">
        <v>7.238E-2</v>
      </c>
      <c r="FH142" s="12">
        <v>0.2414</v>
      </c>
      <c r="FI142" s="12">
        <v>4.19E-10</v>
      </c>
      <c r="FJ142" s="12">
        <v>0.1361</v>
      </c>
      <c r="FK142" s="12">
        <v>0.92490000000000006</v>
      </c>
      <c r="FL142" s="12">
        <v>0.71330000000000005</v>
      </c>
      <c r="FM142" s="12">
        <v>0.105</v>
      </c>
      <c r="FN142" s="12">
        <v>0.30080000000000001</v>
      </c>
      <c r="FO142" s="12">
        <v>9.0249999999999998E-5</v>
      </c>
      <c r="FP142" s="12">
        <v>4.036E-2</v>
      </c>
      <c r="FQ142" s="12">
        <v>0.2417</v>
      </c>
      <c r="FR142" s="12">
        <v>0.29599999999999999</v>
      </c>
      <c r="FS142" s="108">
        <v>7.0809999999999996E-6</v>
      </c>
    </row>
    <row r="143" spans="1:175" x14ac:dyDescent="0.35">
      <c r="A143" s="11" t="s">
        <v>148</v>
      </c>
      <c r="B143" s="11">
        <v>19</v>
      </c>
      <c r="C143" s="106">
        <v>52314655</v>
      </c>
      <c r="D143" s="11" t="s">
        <v>84</v>
      </c>
      <c r="E143" s="11" t="s">
        <v>88</v>
      </c>
      <c r="F143" s="11" t="s">
        <v>1790</v>
      </c>
      <c r="G143" s="120" t="s">
        <v>1787</v>
      </c>
      <c r="H143" s="11" t="b">
        <v>1</v>
      </c>
      <c r="I143" s="12">
        <v>1.3940000000000001E-18</v>
      </c>
      <c r="J143" s="102" t="s">
        <v>27089</v>
      </c>
      <c r="K143" s="231">
        <v>-6.9709999999999998E-3</v>
      </c>
      <c r="L143" s="21">
        <v>-5.1310000000000001E-3</v>
      </c>
      <c r="M143" s="21">
        <v>-5.9899999999999997E-3</v>
      </c>
      <c r="N143" s="21">
        <v>6.1760000000000005E-4</v>
      </c>
      <c r="O143" s="21">
        <v>1.21E-2</v>
      </c>
      <c r="P143" s="21">
        <v>-5.7229999999999998E-3</v>
      </c>
      <c r="Q143" s="21">
        <v>-5.3209999999999998E-4</v>
      </c>
      <c r="R143" s="21">
        <v>-7.783E-3</v>
      </c>
      <c r="S143" s="21">
        <v>4.2519999999999997E-3</v>
      </c>
      <c r="T143" s="21">
        <v>-7.9959999999999996E-3</v>
      </c>
      <c r="U143" s="21">
        <v>-2.002E-2</v>
      </c>
      <c r="V143" s="21">
        <v>-9.412E-4</v>
      </c>
      <c r="W143" s="12">
        <v>9.1190000000000009E-16</v>
      </c>
      <c r="X143" s="12">
        <v>2.2950000000000002E-2</v>
      </c>
      <c r="Y143" s="12">
        <v>1.9359999999999999E-4</v>
      </c>
      <c r="Z143" s="12">
        <v>0.1817</v>
      </c>
      <c r="AA143" s="12">
        <v>0.19980000000000001</v>
      </c>
      <c r="AB143" s="109">
        <v>1.3940000000000001E-18</v>
      </c>
      <c r="AC143" s="12">
        <v>0.45989999999999998</v>
      </c>
      <c r="AD143" s="12">
        <v>0.26529999999999998</v>
      </c>
      <c r="AE143" s="12">
        <v>8.2769999999999996E-2</v>
      </c>
      <c r="AF143" s="12">
        <v>0.16569999999999999</v>
      </c>
      <c r="AG143" s="12">
        <v>8.2170000000000007E-2</v>
      </c>
      <c r="AH143" s="12">
        <v>0.69179999999999997</v>
      </c>
      <c r="AI143" s="12">
        <v>1.8709999999999999E-4</v>
      </c>
      <c r="AJ143" s="12">
        <v>0.29330000000000001</v>
      </c>
      <c r="AK143" s="12">
        <v>1.44E-4</v>
      </c>
      <c r="AL143" s="12">
        <v>0.88400000000000001</v>
      </c>
      <c r="AM143" s="12">
        <v>0.1323</v>
      </c>
      <c r="AN143" s="108">
        <v>2.086E-6</v>
      </c>
      <c r="AO143" s="103">
        <v>-6.1130000000000004E-3</v>
      </c>
      <c r="AP143" s="21">
        <v>-4.0730000000000002E-3</v>
      </c>
      <c r="AQ143" s="21">
        <v>-5.2350000000000001E-3</v>
      </c>
      <c r="AR143" s="21">
        <v>2.097E-4</v>
      </c>
      <c r="AS143" s="21">
        <v>-5.1869999999999998E-3</v>
      </c>
      <c r="AT143" s="21">
        <v>-1.7899999999999999E-3</v>
      </c>
      <c r="AU143" s="21">
        <v>-2.8459999999999999E-2</v>
      </c>
      <c r="AV143" s="21">
        <v>2.7810000000000001E-3</v>
      </c>
      <c r="AW143" s="21">
        <v>-1.5650000000000001E-2</v>
      </c>
      <c r="AX143" s="21">
        <v>-2.1870000000000001E-3</v>
      </c>
      <c r="AY143" s="12">
        <v>1.846E-12</v>
      </c>
      <c r="AZ143" s="12">
        <v>2.5300000000000002E-4</v>
      </c>
      <c r="BA143" s="12">
        <v>1.088E-3</v>
      </c>
      <c r="BB143" s="12">
        <v>2.061E-2</v>
      </c>
      <c r="BC143" s="12">
        <v>7.9510000000000004E-16</v>
      </c>
      <c r="BD143" s="12">
        <v>0.32450000000000001</v>
      </c>
      <c r="BE143" s="12">
        <v>2.9680000000000002E-3</v>
      </c>
      <c r="BF143" s="12">
        <v>0.22159999999999999</v>
      </c>
      <c r="BG143" s="12">
        <v>1.324E-2</v>
      </c>
      <c r="BH143" s="12">
        <v>0.24249999999999999</v>
      </c>
      <c r="BI143" s="12">
        <v>3.8260000000000003E-6</v>
      </c>
      <c r="BJ143" s="12">
        <v>0.28039999999999998</v>
      </c>
      <c r="BK143" s="12">
        <v>2.8729999999999999E-4</v>
      </c>
      <c r="BL143" s="12">
        <v>0.95609999999999995</v>
      </c>
      <c r="BM143" s="108">
        <v>1.063E-8</v>
      </c>
      <c r="BN143" s="103">
        <v>-0.1167</v>
      </c>
      <c r="BO143" s="21">
        <v>-0.86150000000000004</v>
      </c>
      <c r="BP143" s="21">
        <v>-3.542E-2</v>
      </c>
      <c r="BQ143" s="21">
        <v>-2.0969999999999999E-2</v>
      </c>
      <c r="BR143" s="21">
        <v>-0.34820000000000001</v>
      </c>
      <c r="BS143" s="21">
        <v>-0.1196</v>
      </c>
      <c r="BT143" s="21">
        <v>6.4320000000000002E-2</v>
      </c>
      <c r="BU143" s="21">
        <v>0.43340000000000001</v>
      </c>
      <c r="BV143" s="21">
        <v>0.32100000000000001</v>
      </c>
      <c r="BW143" s="21">
        <v>-0.16339999999999999</v>
      </c>
      <c r="BX143" s="21">
        <v>-0.90680000000000005</v>
      </c>
      <c r="BY143" s="21">
        <v>6.0159999999999998E-2</v>
      </c>
      <c r="BZ143" s="12">
        <v>0.86670000000000003</v>
      </c>
      <c r="CA143" s="12">
        <v>0.4788</v>
      </c>
      <c r="CB143" s="12">
        <v>0.80449999999999999</v>
      </c>
      <c r="CC143" s="12">
        <v>0.95679999999999998</v>
      </c>
      <c r="CD143" s="12">
        <v>0.4879</v>
      </c>
      <c r="CE143" s="12">
        <v>0.7601</v>
      </c>
      <c r="CF143" s="12">
        <v>0.64249999999999996</v>
      </c>
      <c r="CG143" s="12">
        <v>0.67479999999999996</v>
      </c>
      <c r="CH143" s="12">
        <v>0.51910000000000001</v>
      </c>
      <c r="CI143" s="12">
        <v>0.84340000000000004</v>
      </c>
      <c r="CJ143" s="12">
        <v>0.55530000000000002</v>
      </c>
      <c r="CK143" s="12">
        <v>0.89219999999999999</v>
      </c>
      <c r="CL143" s="12">
        <v>0.66590000000000005</v>
      </c>
      <c r="CM143" s="12">
        <v>0.28960000000000002</v>
      </c>
      <c r="CN143" s="12">
        <v>0.88970000000000005</v>
      </c>
      <c r="CO143" s="12">
        <v>0.98750000000000004</v>
      </c>
      <c r="CP143" s="12">
        <v>0.79110000000000003</v>
      </c>
      <c r="CQ143" s="108">
        <v>0.64349999999999996</v>
      </c>
      <c r="CR143" s="103">
        <v>-0.1946</v>
      </c>
      <c r="CS143" s="21">
        <v>-0.83679999999999999</v>
      </c>
      <c r="CT143" s="21">
        <v>-0.10440000000000001</v>
      </c>
      <c r="CU143" s="21">
        <v>-0.30809999999999998</v>
      </c>
      <c r="CV143" s="21">
        <v>-0.21709999999999999</v>
      </c>
      <c r="CW143" s="21">
        <v>0.25929999999999997</v>
      </c>
      <c r="CX143" s="21">
        <v>1.796</v>
      </c>
      <c r="CY143" s="21">
        <v>0.40100000000000002</v>
      </c>
      <c r="CZ143" s="21">
        <v>0.81399999999999995</v>
      </c>
      <c r="DA143" s="21">
        <v>0.35909999999999997</v>
      </c>
      <c r="DB143" s="12">
        <v>0.59660000000000002</v>
      </c>
      <c r="DC143" s="12">
        <v>0.33090000000000003</v>
      </c>
      <c r="DD143" s="12">
        <v>0.78380000000000005</v>
      </c>
      <c r="DE143" s="12">
        <v>0.69440000000000002</v>
      </c>
      <c r="DF143" s="12">
        <v>0.29430000000000001</v>
      </c>
      <c r="DG143" s="12">
        <v>0.88390000000000002</v>
      </c>
      <c r="DH143" s="12">
        <v>0.13569999999999999</v>
      </c>
      <c r="DI143" s="12">
        <v>0.37880000000000003</v>
      </c>
      <c r="DJ143" s="12">
        <v>0.39179999999999998</v>
      </c>
      <c r="DK143" s="12">
        <v>0.32350000000000001</v>
      </c>
      <c r="DL143" s="12">
        <v>0.33789999999999998</v>
      </c>
      <c r="DM143" s="12">
        <v>0.2298</v>
      </c>
      <c r="DN143" s="12">
        <v>0.83430000000000004</v>
      </c>
      <c r="DO143" s="12">
        <v>0.55730000000000002</v>
      </c>
      <c r="DP143" s="108">
        <v>0.2054</v>
      </c>
      <c r="DQ143" s="103">
        <v>4.1450000000000002E-3</v>
      </c>
      <c r="DR143" s="21">
        <v>1.9810000000000001E-3</v>
      </c>
      <c r="DS143" s="21">
        <v>4.1770000000000002E-3</v>
      </c>
      <c r="DT143" s="21">
        <v>-8.8009999999999998E-3</v>
      </c>
      <c r="DU143" s="21">
        <v>1.112E-2</v>
      </c>
      <c r="DV143" s="21">
        <v>3.1510000000000002E-3</v>
      </c>
      <c r="DW143" s="21">
        <v>1.745E-3</v>
      </c>
      <c r="DX143" s="21">
        <v>-1.5250000000000001E-3</v>
      </c>
      <c r="DY143" s="21">
        <v>2.6350000000000001E-4</v>
      </c>
      <c r="DZ143" s="21">
        <v>2.1749999999999999E-2</v>
      </c>
      <c r="EA143" s="21">
        <v>7.0529999999999995E-2</v>
      </c>
      <c r="EB143" s="21">
        <v>2.5899999999999999E-3</v>
      </c>
      <c r="EC143" s="12">
        <v>2.445E-2</v>
      </c>
      <c r="ED143" s="12">
        <v>0.97289999999999999</v>
      </c>
      <c r="EE143" s="12">
        <v>0.2132</v>
      </c>
      <c r="EF143" s="12">
        <v>0.16850000000000001</v>
      </c>
      <c r="EG143" s="12">
        <v>0.2651</v>
      </c>
      <c r="EH143" s="12">
        <v>5.1460000000000004E-3</v>
      </c>
      <c r="EI143" s="12">
        <v>0.77</v>
      </c>
      <c r="EJ143" s="12">
        <v>0.92420000000000002</v>
      </c>
      <c r="EK143" s="12">
        <v>0.73150000000000004</v>
      </c>
      <c r="EL143" s="12">
        <v>0.11749999999999999</v>
      </c>
      <c r="EM143" s="12">
        <v>0.1978</v>
      </c>
      <c r="EN143" s="12">
        <v>0.34720000000000001</v>
      </c>
      <c r="EO143" s="12">
        <v>0.30280000000000001</v>
      </c>
      <c r="EP143" s="12">
        <v>0.79139999999999999</v>
      </c>
      <c r="EQ143" s="12">
        <v>0.17430000000000001</v>
      </c>
      <c r="ER143" s="12">
        <v>0.29970000000000002</v>
      </c>
      <c r="ES143" s="12">
        <v>0.71879999999999999</v>
      </c>
      <c r="ET143" s="108">
        <v>0.1638</v>
      </c>
      <c r="EU143" s="103">
        <v>2.7989999999999998E-3</v>
      </c>
      <c r="EV143" s="21">
        <v>-5.8890000000000001E-3</v>
      </c>
      <c r="EW143" s="21">
        <v>2.967E-3</v>
      </c>
      <c r="EX143" s="21">
        <v>-3.0790000000000001E-3</v>
      </c>
      <c r="EY143" s="21">
        <v>1.818E-3</v>
      </c>
      <c r="EZ143" s="21">
        <v>4.1580000000000002E-3</v>
      </c>
      <c r="FA143" s="21">
        <v>3.9820000000000001E-2</v>
      </c>
      <c r="FB143" s="21">
        <v>3.7360000000000002E-3</v>
      </c>
      <c r="FC143" s="21">
        <v>2.1909999999999999E-2</v>
      </c>
      <c r="FD143" s="21">
        <v>6.0650000000000001E-3</v>
      </c>
      <c r="FE143" s="12">
        <v>4.0149999999999998E-2</v>
      </c>
      <c r="FF143" s="12">
        <v>7.1470000000000006E-2</v>
      </c>
      <c r="FG143" s="12">
        <v>0.18870000000000001</v>
      </c>
      <c r="FH143" s="12">
        <v>0.23330000000000001</v>
      </c>
      <c r="FI143" s="12">
        <v>3.065E-3</v>
      </c>
      <c r="FJ143" s="12">
        <v>0.38590000000000002</v>
      </c>
      <c r="FK143" s="12">
        <v>1.729E-2</v>
      </c>
      <c r="FL143" s="12">
        <v>0.3009</v>
      </c>
      <c r="FM143" s="12">
        <v>9.1689999999999994E-2</v>
      </c>
      <c r="FN143" s="12">
        <v>3.7969999999999997E-2</v>
      </c>
      <c r="FO143" s="12">
        <v>0.35199999999999998</v>
      </c>
      <c r="FP143" s="12">
        <v>0.45929999999999999</v>
      </c>
      <c r="FQ143" s="12">
        <v>0.2601</v>
      </c>
      <c r="FR143" s="12">
        <v>0.65080000000000005</v>
      </c>
      <c r="FS143" s="108">
        <v>0.31009999999999999</v>
      </c>
    </row>
    <row r="144" spans="1:175" x14ac:dyDescent="0.35">
      <c r="A144" s="11" t="s">
        <v>147</v>
      </c>
      <c r="B144" s="11">
        <v>19</v>
      </c>
      <c r="C144" s="106">
        <v>54800500</v>
      </c>
      <c r="D144" s="11" t="s">
        <v>83</v>
      </c>
      <c r="E144" s="11" t="s">
        <v>84</v>
      </c>
      <c r="F144" s="11" t="s">
        <v>26050</v>
      </c>
      <c r="G144" s="120" t="s">
        <v>298</v>
      </c>
      <c r="H144" s="11" t="b">
        <v>1</v>
      </c>
      <c r="I144" s="12">
        <v>1.0139999999999999E-64</v>
      </c>
      <c r="J144" s="102" t="s">
        <v>27089</v>
      </c>
      <c r="K144" s="231">
        <v>-1.302E-2</v>
      </c>
      <c r="L144" s="21">
        <v>-2.3220000000000001E-2</v>
      </c>
      <c r="M144" s="21">
        <v>-6.7510000000000001E-3</v>
      </c>
      <c r="N144" s="21">
        <v>-1.508E-2</v>
      </c>
      <c r="O144" s="21">
        <v>-1.3679999999999999E-2</v>
      </c>
      <c r="P144" s="21">
        <v>-1.061E-2</v>
      </c>
      <c r="Q144" s="21">
        <v>-3.9579999999999997E-3</v>
      </c>
      <c r="R144" s="21">
        <v>8.737E-3</v>
      </c>
      <c r="S144" s="21">
        <v>-2.2859999999999998E-3</v>
      </c>
      <c r="T144" s="21">
        <v>-1.2279999999999999E-5</v>
      </c>
      <c r="U144" s="21">
        <v>1.7390000000000001E-3</v>
      </c>
      <c r="V144" s="21">
        <v>-5.0330000000000001E-3</v>
      </c>
      <c r="W144" s="12">
        <v>1.5839999999999999E-55</v>
      </c>
      <c r="X144" s="12">
        <v>1.431E-5</v>
      </c>
      <c r="Y144" s="12">
        <v>6.798E-6</v>
      </c>
      <c r="Z144" s="12">
        <v>1.306E-5</v>
      </c>
      <c r="AA144" s="12">
        <v>0.22689999999999999</v>
      </c>
      <c r="AB144" s="109">
        <v>1.0139999999999999E-64</v>
      </c>
      <c r="AC144" s="12">
        <v>0.1207</v>
      </c>
      <c r="AD144" s="12">
        <v>0.34989999999999999</v>
      </c>
      <c r="AE144" s="12">
        <v>0.99480000000000002</v>
      </c>
      <c r="AF144" s="12">
        <v>0.89700000000000002</v>
      </c>
      <c r="AG144" s="12">
        <v>0.4672</v>
      </c>
      <c r="AH144" s="12">
        <v>0.41149999999999998</v>
      </c>
      <c r="AI144" s="12">
        <v>1.0970000000000001E-10</v>
      </c>
      <c r="AJ144" s="12">
        <v>3.1749999999999999E-5</v>
      </c>
      <c r="AK144" s="12">
        <v>8.2269999999999997E-5</v>
      </c>
      <c r="AL144" s="12">
        <v>6.4499999999999996E-4</v>
      </c>
      <c r="AM144" s="12">
        <v>0.32500000000000001</v>
      </c>
      <c r="AN144" s="108">
        <v>4.864E-17</v>
      </c>
      <c r="AO144" s="103">
        <v>-1.4420000000000001E-2</v>
      </c>
      <c r="AP144" s="21">
        <v>-2.026E-2</v>
      </c>
      <c r="AQ144" s="21">
        <v>-7.0159999999999997E-3</v>
      </c>
      <c r="AR144" s="21">
        <v>-1.508E-2</v>
      </c>
      <c r="AS144" s="21">
        <v>-1.201E-2</v>
      </c>
      <c r="AT144" s="21">
        <v>-3.088E-3</v>
      </c>
      <c r="AU144" s="21">
        <v>4.7840000000000001E-3</v>
      </c>
      <c r="AV144" s="21">
        <v>-1.044E-3</v>
      </c>
      <c r="AW144" s="21">
        <v>6.759E-4</v>
      </c>
      <c r="AX144" s="21">
        <v>-3.5920000000000001E-3</v>
      </c>
      <c r="AY144" s="12">
        <v>2.8839999999999999E-48</v>
      </c>
      <c r="AZ144" s="12">
        <v>1.4630000000000001E-4</v>
      </c>
      <c r="BA144" s="12">
        <v>2.5619999999999999E-5</v>
      </c>
      <c r="BB144" s="12">
        <v>1.0900000000000001E-5</v>
      </c>
      <c r="BC144" s="12">
        <v>3.884E-55</v>
      </c>
      <c r="BD144" s="12">
        <v>0.26390000000000002</v>
      </c>
      <c r="BE144" s="12">
        <v>0.86839999999999995</v>
      </c>
      <c r="BF144" s="12">
        <v>0.80230000000000001</v>
      </c>
      <c r="BG144" s="12">
        <v>0.97929999999999995</v>
      </c>
      <c r="BH144" s="12">
        <v>0.4461</v>
      </c>
      <c r="BI144" s="12">
        <v>4.2970000000000002E-22</v>
      </c>
      <c r="BJ144" s="12">
        <v>6.86E-5</v>
      </c>
      <c r="BK144" s="12">
        <v>1.7780000000000001E-4</v>
      </c>
      <c r="BL144" s="12">
        <v>3.1819999999999997E-5</v>
      </c>
      <c r="BM144" s="108">
        <v>7.4050000000000005E-29</v>
      </c>
      <c r="BN144" s="103">
        <v>-0.51080000000000003</v>
      </c>
      <c r="BO144" s="21">
        <v>-0.58140000000000003</v>
      </c>
      <c r="BP144" s="21">
        <v>-0.14180000000000001</v>
      </c>
      <c r="BQ144" s="21">
        <v>0.86760000000000004</v>
      </c>
      <c r="BR144" s="21">
        <v>-3.3180000000000001</v>
      </c>
      <c r="BS144" s="21">
        <v>-0.27900000000000003</v>
      </c>
      <c r="BT144" s="21">
        <v>0.58819999999999995</v>
      </c>
      <c r="BU144" s="21">
        <v>1.8440000000000001</v>
      </c>
      <c r="BV144" s="21">
        <v>-0.55349999999999999</v>
      </c>
      <c r="BW144" s="21">
        <v>-1.579</v>
      </c>
      <c r="BX144" s="21">
        <v>1.599</v>
      </c>
      <c r="BY144" s="21">
        <v>0.23300000000000001</v>
      </c>
      <c r="BZ144" s="12">
        <v>0.23230000000000001</v>
      </c>
      <c r="CA144" s="12">
        <v>0.34489999999999998</v>
      </c>
      <c r="CB144" s="12">
        <v>0.40550000000000003</v>
      </c>
      <c r="CC144" s="12">
        <v>0.20960000000000001</v>
      </c>
      <c r="CD144" s="12">
        <v>5.067E-2</v>
      </c>
      <c r="CE144" s="12">
        <v>0.42199999999999999</v>
      </c>
      <c r="CF144" s="12">
        <v>7.0959999999999995E-2</v>
      </c>
      <c r="CG144" s="12">
        <v>0.1421</v>
      </c>
      <c r="CH144" s="12">
        <v>0.21879999999999999</v>
      </c>
      <c r="CI144" s="12">
        <v>6.9419999999999996E-2</v>
      </c>
      <c r="CJ144" s="12">
        <v>0.5585</v>
      </c>
      <c r="CK144" s="12">
        <v>0.48730000000000001</v>
      </c>
      <c r="CL144" s="12">
        <v>9.9750000000000005E-2</v>
      </c>
      <c r="CM144" s="12">
        <v>0.53300000000000003</v>
      </c>
      <c r="CN144" s="12">
        <v>0.62919999999999998</v>
      </c>
      <c r="CO144" s="12">
        <v>0.19470000000000001</v>
      </c>
      <c r="CP144" s="12">
        <v>4.6420000000000003E-2</v>
      </c>
      <c r="CQ144" s="108">
        <v>0.16520000000000001</v>
      </c>
      <c r="CR144" s="103">
        <v>-0.43480000000000002</v>
      </c>
      <c r="CS144" s="21">
        <v>-1.014</v>
      </c>
      <c r="CT144" s="21">
        <v>-0.31630000000000003</v>
      </c>
      <c r="CU144" s="21">
        <v>0.71809999999999996</v>
      </c>
      <c r="CV144" s="21">
        <v>-0.29880000000000001</v>
      </c>
      <c r="CW144" s="21">
        <v>0.61909999999999998</v>
      </c>
      <c r="CX144" s="21">
        <v>2.4470000000000001</v>
      </c>
      <c r="CY144" s="21">
        <v>-0.45669999999999999</v>
      </c>
      <c r="CZ144" s="21">
        <v>-2.4649999999999999</v>
      </c>
      <c r="DA144" s="21">
        <v>0.28949999999999998</v>
      </c>
      <c r="DB144" s="12">
        <v>0.12230000000000001</v>
      </c>
      <c r="DC144" s="12">
        <v>0.309</v>
      </c>
      <c r="DD144" s="12">
        <v>0.3362</v>
      </c>
      <c r="DE144" s="12">
        <v>5.534E-2</v>
      </c>
      <c r="DF144" s="12">
        <v>0.27250000000000002</v>
      </c>
      <c r="DG144" s="12">
        <v>3.1809999999999998E-2</v>
      </c>
      <c r="DH144" s="12">
        <v>0.1968</v>
      </c>
      <c r="DI144" s="12">
        <v>0.16930000000000001</v>
      </c>
      <c r="DJ144" s="12">
        <v>1.8440000000000002E-2</v>
      </c>
      <c r="DK144" s="12">
        <v>0.39989999999999998</v>
      </c>
      <c r="DL144" s="12">
        <v>5.5960000000000003E-2</v>
      </c>
      <c r="DM144" s="12">
        <v>0.25059999999999999</v>
      </c>
      <c r="DN144" s="12">
        <v>0.47499999999999998</v>
      </c>
      <c r="DO144" s="12">
        <v>0.18690000000000001</v>
      </c>
      <c r="DP144" s="108">
        <v>0.1067</v>
      </c>
      <c r="DQ144" s="103">
        <v>1.7769999999999999E-3</v>
      </c>
      <c r="DR144" s="21">
        <v>2.0049999999999998E-2</v>
      </c>
      <c r="DS144" s="21">
        <v>2.34E-5</v>
      </c>
      <c r="DT144" s="21">
        <v>1.6250000000000001E-2</v>
      </c>
      <c r="DU144" s="21">
        <v>3.0880000000000001E-2</v>
      </c>
      <c r="DV144" s="21">
        <v>3.5309999999999999E-3</v>
      </c>
      <c r="DW144" s="21">
        <v>6.8269999999999997E-3</v>
      </c>
      <c r="DX144" s="21">
        <v>-7.5950000000000002E-3</v>
      </c>
      <c r="DY144" s="21">
        <v>3.7060000000000001E-3</v>
      </c>
      <c r="DZ144" s="21">
        <v>-2.2919999999999999E-2</v>
      </c>
      <c r="EA144" s="21">
        <v>-0.1235</v>
      </c>
      <c r="EB144" s="21">
        <v>3.1020000000000002E-3</v>
      </c>
      <c r="EC144" s="12">
        <v>4.679E-3</v>
      </c>
      <c r="ED144" s="12">
        <v>0.1031</v>
      </c>
      <c r="EE144" s="12">
        <v>0.78839999999999999</v>
      </c>
      <c r="EF144" s="12">
        <v>0.15240000000000001</v>
      </c>
      <c r="EG144" s="12">
        <v>0.1981</v>
      </c>
      <c r="EH144" s="12">
        <v>6.6550000000000003E-3</v>
      </c>
      <c r="EI144" s="12">
        <v>0.1351</v>
      </c>
      <c r="EJ144" s="12">
        <v>0.62729999999999997</v>
      </c>
      <c r="EK144" s="12">
        <v>0.53639999999999999</v>
      </c>
      <c r="EL144" s="12">
        <v>8.3650000000000002E-2</v>
      </c>
      <c r="EM144" s="12">
        <v>7.5819999999999999E-2</v>
      </c>
      <c r="EN144" s="12">
        <v>0.48509999999999998</v>
      </c>
      <c r="EO144" s="12">
        <v>0.68200000000000005</v>
      </c>
      <c r="EP144" s="12">
        <v>6.3219999999999998E-2</v>
      </c>
      <c r="EQ144" s="12">
        <v>0.85129999999999995</v>
      </c>
      <c r="ER144" s="12">
        <v>8.1100000000000005E-2</v>
      </c>
      <c r="ES144" s="12">
        <v>0.42770000000000002</v>
      </c>
      <c r="ET144" s="108">
        <v>0.25619999999999998</v>
      </c>
      <c r="EU144" s="103">
        <v>3.9659999999999999E-3</v>
      </c>
      <c r="EV144" s="21">
        <v>1.367E-2</v>
      </c>
      <c r="EW144" s="21">
        <v>-6.5280000000000004E-4</v>
      </c>
      <c r="EX144" s="21">
        <v>8.1930000000000006E-3</v>
      </c>
      <c r="EY144" s="21">
        <v>3.2000000000000002E-3</v>
      </c>
      <c r="EZ144" s="21">
        <v>4.8139999999999997E-3</v>
      </c>
      <c r="FA144" s="21">
        <v>2.2610000000000002E-2</v>
      </c>
      <c r="FB144" s="21">
        <v>3.8790000000000001E-3</v>
      </c>
      <c r="FC144" s="21">
        <v>-1.47E-2</v>
      </c>
      <c r="FD144" s="21">
        <v>4.0280000000000003E-3</v>
      </c>
      <c r="FE144" s="12">
        <v>1.4919999999999999E-2</v>
      </c>
      <c r="FF144" s="12">
        <v>6.2010000000000003E-2</v>
      </c>
      <c r="FG144" s="12">
        <v>0.84960000000000002</v>
      </c>
      <c r="FH144" s="12">
        <v>0.47149999999999997</v>
      </c>
      <c r="FI144" s="12">
        <v>1.529E-2</v>
      </c>
      <c r="FJ144" s="12">
        <v>0.1978</v>
      </c>
      <c r="FK144" s="12">
        <v>0.38219999999999998</v>
      </c>
      <c r="FL144" s="12">
        <v>0.67130000000000001</v>
      </c>
      <c r="FM144" s="12">
        <v>0.29970000000000002</v>
      </c>
      <c r="FN144" s="12">
        <v>0.27010000000000001</v>
      </c>
      <c r="FO144" s="12">
        <v>0.21859999999999999</v>
      </c>
      <c r="FP144" s="12">
        <v>0.14760000000000001</v>
      </c>
      <c r="FQ144" s="12">
        <v>0.88429999999999997</v>
      </c>
      <c r="FR144" s="12">
        <v>0.27929999999999999</v>
      </c>
      <c r="FS144" s="108">
        <v>0.16139999999999999</v>
      </c>
    </row>
    <row r="145" spans="1:175" x14ac:dyDescent="0.35">
      <c r="A145" s="11" t="s">
        <v>146</v>
      </c>
      <c r="B145" s="11">
        <v>20</v>
      </c>
      <c r="C145" s="106">
        <v>17845921</v>
      </c>
      <c r="D145" s="11" t="s">
        <v>83</v>
      </c>
      <c r="E145" s="11" t="s">
        <v>88</v>
      </c>
      <c r="F145" s="11" t="s">
        <v>294</v>
      </c>
      <c r="G145" s="120" t="s">
        <v>27082</v>
      </c>
      <c r="H145" s="11" t="b">
        <v>1</v>
      </c>
      <c r="I145" s="12">
        <v>2.6660000000000001E-85</v>
      </c>
      <c r="J145" s="102" t="s">
        <v>27096</v>
      </c>
      <c r="K145" s="231">
        <v>-1.1379999999999999E-3</v>
      </c>
      <c r="L145" s="21">
        <v>2.0089999999999999E-3</v>
      </c>
      <c r="M145" s="21">
        <v>7.6820000000000002E-4</v>
      </c>
      <c r="N145" s="21">
        <v>2.8609999999999998E-3</v>
      </c>
      <c r="O145" s="21">
        <v>7.1550000000000004E-5</v>
      </c>
      <c r="P145" s="21">
        <v>5.5979999999999995E-4</v>
      </c>
      <c r="Q145" s="21">
        <v>4.0020000000000003E-3</v>
      </c>
      <c r="R145" s="21">
        <v>2.4020000000000001E-4</v>
      </c>
      <c r="S145" s="21">
        <v>-6.1490000000000004E-4</v>
      </c>
      <c r="T145" s="21">
        <v>-1.1150000000000001E-3</v>
      </c>
      <c r="U145" s="21">
        <v>8.5290000000000001E-3</v>
      </c>
      <c r="V145" s="21">
        <v>1.668E-3</v>
      </c>
      <c r="W145" s="12">
        <v>5.271E-2</v>
      </c>
      <c r="X145" s="12">
        <v>0.84130000000000005</v>
      </c>
      <c r="Y145" s="12">
        <v>0.8619</v>
      </c>
      <c r="Z145" s="12">
        <v>0.76439999999999997</v>
      </c>
      <c r="AA145" s="12">
        <v>0.62860000000000005</v>
      </c>
      <c r="AB145" s="12">
        <v>8.5050000000000001E-2</v>
      </c>
      <c r="AC145" s="12">
        <v>0.12870000000000001</v>
      </c>
      <c r="AD145" s="12">
        <v>0.81520000000000004</v>
      </c>
      <c r="AE145" s="12">
        <v>0.7248</v>
      </c>
      <c r="AF145" s="12">
        <v>0.95609999999999995</v>
      </c>
      <c r="AG145" s="12">
        <v>0.59130000000000005</v>
      </c>
      <c r="AH145" s="12">
        <v>0.42430000000000001</v>
      </c>
      <c r="AI145" s="12">
        <v>0.57850000000000001</v>
      </c>
      <c r="AJ145" s="12">
        <v>0.65049999999999997</v>
      </c>
      <c r="AK145" s="12">
        <v>0.75819999999999999</v>
      </c>
      <c r="AL145" s="12">
        <v>0.53939999999999999</v>
      </c>
      <c r="AM145" s="12">
        <v>0.99270000000000003</v>
      </c>
      <c r="AN145" s="108">
        <v>0.86750000000000005</v>
      </c>
      <c r="AO145" s="103">
        <v>5.3879999999999998E-4</v>
      </c>
      <c r="AP145" s="21">
        <v>2.3249999999999998E-3</v>
      </c>
      <c r="AQ145" s="21">
        <v>7.6880000000000004E-4</v>
      </c>
      <c r="AR145" s="21">
        <v>2.3600000000000001E-3</v>
      </c>
      <c r="AS145" s="21">
        <v>9.1629999999999999E-4</v>
      </c>
      <c r="AT145" s="21">
        <v>3.1740000000000002E-3</v>
      </c>
      <c r="AU145" s="21">
        <v>-1.531E-3</v>
      </c>
      <c r="AV145" s="21">
        <v>-1.9780000000000002E-3</v>
      </c>
      <c r="AW145" s="21">
        <v>-1.2359999999999999E-3</v>
      </c>
      <c r="AX145" s="21">
        <v>1.1869999999999999E-3</v>
      </c>
      <c r="AY145" s="12">
        <v>7.1739999999999998E-2</v>
      </c>
      <c r="AZ145" s="12">
        <v>0.85819999999999996</v>
      </c>
      <c r="BA145" s="12">
        <v>0.75229999999999997</v>
      </c>
      <c r="BB145" s="12">
        <v>0.80549999999999999</v>
      </c>
      <c r="BC145" s="12">
        <v>0.19420000000000001</v>
      </c>
      <c r="BD145" s="12">
        <v>0.1288</v>
      </c>
      <c r="BE145" s="12">
        <v>0.69279999999999997</v>
      </c>
      <c r="BF145" s="12">
        <v>0.37819999999999998</v>
      </c>
      <c r="BG145" s="12">
        <v>0.93169999999999997</v>
      </c>
      <c r="BH145" s="12">
        <v>0.58779999999999999</v>
      </c>
      <c r="BI145" s="12">
        <v>0.83989999999999998</v>
      </c>
      <c r="BJ145" s="12">
        <v>0.55110000000000003</v>
      </c>
      <c r="BK145" s="12">
        <v>0.75670000000000004</v>
      </c>
      <c r="BL145" s="12">
        <v>0.55930000000000002</v>
      </c>
      <c r="BM145" s="108">
        <v>0.55449999999999999</v>
      </c>
      <c r="BN145" s="103">
        <v>-1.891</v>
      </c>
      <c r="BO145" s="21">
        <v>-0.74780000000000002</v>
      </c>
      <c r="BP145" s="21">
        <v>-0.45910000000000001</v>
      </c>
      <c r="BQ145" s="21">
        <v>-1.08</v>
      </c>
      <c r="BR145" s="21">
        <v>-0.99950000000000006</v>
      </c>
      <c r="BS145" s="21">
        <v>-1.2529999999999999</v>
      </c>
      <c r="BT145" s="21">
        <v>-0.31830000000000003</v>
      </c>
      <c r="BU145" s="21">
        <v>-0.19220000000000001</v>
      </c>
      <c r="BV145" s="21">
        <v>0.7238</v>
      </c>
      <c r="BW145" s="21">
        <v>-0.19600000000000001</v>
      </c>
      <c r="BX145" s="21">
        <v>1.351</v>
      </c>
      <c r="BY145" s="21">
        <v>-0.76300000000000001</v>
      </c>
      <c r="BZ145" s="109">
        <v>2.6660000000000001E-85</v>
      </c>
      <c r="CA145" s="12">
        <v>0.3594</v>
      </c>
      <c r="CB145" s="12">
        <v>0.26279999999999998</v>
      </c>
      <c r="CC145" s="12">
        <v>5.4510000000000003E-2</v>
      </c>
      <c r="CD145" s="12">
        <v>0.70899999999999996</v>
      </c>
      <c r="CE145" s="12">
        <v>7.0169999999999993E-77</v>
      </c>
      <c r="CF145" s="12">
        <v>0.60409999999999997</v>
      </c>
      <c r="CG145" s="12">
        <v>0.75790000000000002</v>
      </c>
      <c r="CH145" s="12">
        <v>0.1079</v>
      </c>
      <c r="CI145" s="12">
        <v>0.91400000000000003</v>
      </c>
      <c r="CJ145" s="12">
        <v>0.33139999999999997</v>
      </c>
      <c r="CK145" s="12">
        <v>0.2009</v>
      </c>
      <c r="CL145" s="12">
        <v>1.5549999999999999E-5</v>
      </c>
      <c r="CM145" s="12">
        <v>0.34560000000000002</v>
      </c>
      <c r="CN145" s="12">
        <v>3.6409999999999998E-2</v>
      </c>
      <c r="CO145" s="12">
        <v>0.12379999999999999</v>
      </c>
      <c r="CP145" s="12">
        <v>0.39179999999999998</v>
      </c>
      <c r="CQ145" s="108">
        <v>1.1319999999999999E-6</v>
      </c>
      <c r="CR145" s="103">
        <v>-1.4450000000000001</v>
      </c>
      <c r="CS145" s="21">
        <v>-1.476</v>
      </c>
      <c r="CT145" s="21">
        <v>-0.23469999999999999</v>
      </c>
      <c r="CU145" s="21">
        <v>-1.331</v>
      </c>
      <c r="CV145" s="21">
        <v>-1.077</v>
      </c>
      <c r="CW145" s="21">
        <v>0.3916</v>
      </c>
      <c r="CX145" s="21">
        <v>1.5269999999999999</v>
      </c>
      <c r="CY145" s="21">
        <v>0.8821</v>
      </c>
      <c r="CZ145" s="21">
        <v>0.64910000000000001</v>
      </c>
      <c r="DA145" s="21">
        <v>0.38550000000000001</v>
      </c>
      <c r="DB145" s="12">
        <v>9.3699999999999995E-13</v>
      </c>
      <c r="DC145" s="12">
        <v>0.11990000000000001</v>
      </c>
      <c r="DD145" s="12">
        <v>0.30570000000000003</v>
      </c>
      <c r="DE145" s="12">
        <v>5.3089999999999998E-2</v>
      </c>
      <c r="DF145" s="12">
        <v>8.4340000000000003E-11</v>
      </c>
      <c r="DG145" s="12">
        <v>0.27500000000000002</v>
      </c>
      <c r="DH145" s="12">
        <v>0.39119999999999999</v>
      </c>
      <c r="DI145" s="12">
        <v>4.4760000000000001E-2</v>
      </c>
      <c r="DJ145" s="12">
        <v>0.5706</v>
      </c>
      <c r="DK145" s="12">
        <v>3.0509999999999999E-2</v>
      </c>
      <c r="DL145" s="12">
        <v>9.8170000000000003E-10</v>
      </c>
      <c r="DM145" s="12">
        <v>3.9480000000000001E-2</v>
      </c>
      <c r="DN145" s="12">
        <v>0.14280000000000001</v>
      </c>
      <c r="DO145" s="12">
        <v>2.051E-2</v>
      </c>
      <c r="DP145" s="108">
        <v>1.5340000000000001E-10</v>
      </c>
      <c r="DQ145" s="103">
        <v>-1.165E-3</v>
      </c>
      <c r="DR145" s="21">
        <v>-1.23E-3</v>
      </c>
      <c r="DS145" s="21">
        <v>4.5519999999999996E-3</v>
      </c>
      <c r="DT145" s="21">
        <v>5.4990000000000004E-3</v>
      </c>
      <c r="DU145" s="21">
        <v>5.9480000000000002E-3</v>
      </c>
      <c r="DV145" s="21">
        <v>2.7169999999999998E-3</v>
      </c>
      <c r="DW145" s="21">
        <v>2.6779999999999998E-3</v>
      </c>
      <c r="DX145" s="21">
        <v>-1.082E-2</v>
      </c>
      <c r="DY145" s="21">
        <v>8.8610000000000008E-3</v>
      </c>
      <c r="DZ145" s="21">
        <v>1.2930000000000001E-2</v>
      </c>
      <c r="EA145" s="21">
        <v>-1.251E-2</v>
      </c>
      <c r="EB145" s="21">
        <v>2.3960000000000001E-3</v>
      </c>
      <c r="EC145" s="12">
        <v>0.82930000000000004</v>
      </c>
      <c r="ED145" s="12">
        <v>0.48730000000000001</v>
      </c>
      <c r="EE145" s="12">
        <v>2.2959999999999999E-3</v>
      </c>
      <c r="EF145" s="12">
        <v>0.1249</v>
      </c>
      <c r="EG145" s="12">
        <v>0.96460000000000001</v>
      </c>
      <c r="EH145" s="12">
        <v>3.5799999999999998E-2</v>
      </c>
      <c r="EI145" s="12">
        <v>0.89119999999999999</v>
      </c>
      <c r="EJ145" s="12">
        <v>0.33389999999999997</v>
      </c>
      <c r="EK145" s="12">
        <v>0.1237</v>
      </c>
      <c r="EL145" s="12">
        <v>0.31509999999999999</v>
      </c>
      <c r="EM145" s="12">
        <v>0.80589999999999995</v>
      </c>
      <c r="EN145" s="12">
        <v>0.2571</v>
      </c>
      <c r="EO145" s="12">
        <v>0.84060000000000001</v>
      </c>
      <c r="EP145" s="12">
        <v>0.84119999999999995</v>
      </c>
      <c r="EQ145" s="12">
        <v>0.13170000000000001</v>
      </c>
      <c r="ER145" s="12">
        <v>0.56040000000000001</v>
      </c>
      <c r="ES145" s="12">
        <v>0.83350000000000002</v>
      </c>
      <c r="ET145" s="108">
        <v>0.25440000000000002</v>
      </c>
      <c r="EU145" s="103">
        <v>3.8430000000000002E-4</v>
      </c>
      <c r="EV145" s="21">
        <v>-3.081E-3</v>
      </c>
      <c r="EW145" s="21">
        <v>4.9179999999999996E-3</v>
      </c>
      <c r="EX145" s="21">
        <v>9.6780000000000008E-3</v>
      </c>
      <c r="EY145" s="21">
        <v>3.042E-3</v>
      </c>
      <c r="EZ145" s="21">
        <v>5.3129999999999996E-4</v>
      </c>
      <c r="FA145" s="21">
        <v>-4.4279999999999996E-3</v>
      </c>
      <c r="FB145" s="21">
        <v>1.0410000000000001E-2</v>
      </c>
      <c r="FC145" s="21">
        <v>1.0030000000000001E-2</v>
      </c>
      <c r="FD145" s="21">
        <v>3.666E-3</v>
      </c>
      <c r="FE145" s="12">
        <v>0.96040000000000003</v>
      </c>
      <c r="FF145" s="12">
        <v>0.84</v>
      </c>
      <c r="FG145" s="12">
        <v>1.013E-3</v>
      </c>
      <c r="FH145" s="12">
        <v>0.1555</v>
      </c>
      <c r="FI145" s="12">
        <v>1.6990000000000002E-2</v>
      </c>
      <c r="FJ145" s="12">
        <v>0.65069999999999995</v>
      </c>
      <c r="FK145" s="12">
        <v>0.75390000000000001</v>
      </c>
      <c r="FL145" s="12">
        <v>6.5619999999999998E-2</v>
      </c>
      <c r="FM145" s="12">
        <v>0.49059999999999998</v>
      </c>
      <c r="FN145" s="12">
        <v>0.32929999999999998</v>
      </c>
      <c r="FO145" s="12">
        <v>0.72860000000000003</v>
      </c>
      <c r="FP145" s="12">
        <v>0.65669999999999995</v>
      </c>
      <c r="FQ145" s="12">
        <v>0.1142</v>
      </c>
      <c r="FR145" s="12">
        <v>0.20910000000000001</v>
      </c>
      <c r="FS145" s="108">
        <v>0.1129</v>
      </c>
    </row>
    <row r="146" spans="1:175" x14ac:dyDescent="0.35">
      <c r="A146" s="11" t="s">
        <v>145</v>
      </c>
      <c r="B146" s="11">
        <v>20</v>
      </c>
      <c r="C146" s="106">
        <v>33780985</v>
      </c>
      <c r="D146" s="11" t="s">
        <v>89</v>
      </c>
      <c r="E146" s="11" t="s">
        <v>88</v>
      </c>
      <c r="F146" s="11" t="s">
        <v>1229</v>
      </c>
      <c r="G146" s="120" t="s">
        <v>27083</v>
      </c>
      <c r="H146" s="11" t="b">
        <v>1</v>
      </c>
      <c r="I146" s="12">
        <v>3.2540000000000001E-9</v>
      </c>
      <c r="J146" s="102" t="s">
        <v>27093</v>
      </c>
      <c r="K146" s="231">
        <v>-7.8150000000000008E-3</v>
      </c>
      <c r="L146" s="21">
        <v>8.8369999999999994E-3</v>
      </c>
      <c r="M146" s="21">
        <v>-1.939E-3</v>
      </c>
      <c r="N146" s="21">
        <v>-1.6260000000000001E-3</v>
      </c>
      <c r="O146" s="21">
        <v>-5.1159999999999999E-3</v>
      </c>
      <c r="P146" s="21">
        <v>-3.7859999999999999E-3</v>
      </c>
      <c r="Q146" s="21">
        <v>3.408E-3</v>
      </c>
      <c r="R146" s="21">
        <v>-1.1010000000000001E-2</v>
      </c>
      <c r="S146" s="21">
        <v>4.9019999999999999E-4</v>
      </c>
      <c r="T146" s="21">
        <v>5.071E-3</v>
      </c>
      <c r="U146" s="21">
        <v>4.8050000000000002E-3</v>
      </c>
      <c r="V146" s="21">
        <v>4.4799999999999999E-4</v>
      </c>
      <c r="W146" s="109">
        <v>3.2540000000000001E-9</v>
      </c>
      <c r="X146" s="12">
        <v>0.1196</v>
      </c>
      <c r="Y146" s="12">
        <v>0.43540000000000001</v>
      </c>
      <c r="Z146" s="12">
        <v>0.58120000000000005</v>
      </c>
      <c r="AA146" s="12">
        <v>0.82030000000000003</v>
      </c>
      <c r="AB146" s="12">
        <v>4.1670000000000001E-6</v>
      </c>
      <c r="AC146" s="12">
        <v>8.3419999999999994E-2</v>
      </c>
      <c r="AD146" s="12">
        <v>0.1245</v>
      </c>
      <c r="AE146" s="12">
        <v>0.64139999999999997</v>
      </c>
      <c r="AF146" s="12">
        <v>0.42270000000000002</v>
      </c>
      <c r="AG146" s="12">
        <v>0.53680000000000005</v>
      </c>
      <c r="AH146" s="12">
        <v>0.1273</v>
      </c>
      <c r="AI146" s="12">
        <v>5.699E-6</v>
      </c>
      <c r="AJ146" s="12">
        <v>4.4170000000000001E-2</v>
      </c>
      <c r="AK146" s="12">
        <v>0.27110000000000001</v>
      </c>
      <c r="AL146" s="12">
        <v>0.64559999999999995</v>
      </c>
      <c r="AM146" s="12">
        <v>0.62209999999999999</v>
      </c>
      <c r="AN146" s="108">
        <v>1.188E-3</v>
      </c>
      <c r="AO146" s="103">
        <v>-5.4270000000000004E-3</v>
      </c>
      <c r="AP146" s="21">
        <v>3.0209999999999998E-3</v>
      </c>
      <c r="AQ146" s="21">
        <v>-3.7499999999999999E-3</v>
      </c>
      <c r="AR146" s="21">
        <v>3.5930000000000003E-5</v>
      </c>
      <c r="AS146" s="21">
        <v>-3.9300000000000003E-3</v>
      </c>
      <c r="AT146" s="21">
        <v>1.1169999999999999E-3</v>
      </c>
      <c r="AU146" s="21">
        <v>1.0150000000000001E-3</v>
      </c>
      <c r="AV146" s="21">
        <v>3.9649999999999998E-3</v>
      </c>
      <c r="AW146" s="21">
        <v>4.1089999999999998E-3</v>
      </c>
      <c r="AX146" s="21">
        <v>1.1479999999999999E-3</v>
      </c>
      <c r="AY146" s="12">
        <v>3.7879999999999998E-7</v>
      </c>
      <c r="AZ146" s="12">
        <v>0.62909999999999999</v>
      </c>
      <c r="BA146" s="12">
        <v>9.6500000000000002E-2</v>
      </c>
      <c r="BB146" s="12">
        <v>0.72440000000000004</v>
      </c>
      <c r="BC146" s="12">
        <v>1.0499999999999999E-5</v>
      </c>
      <c r="BD146" s="12">
        <v>0.47949999999999998</v>
      </c>
      <c r="BE146" s="12">
        <v>0.83460000000000001</v>
      </c>
      <c r="BF146" s="12">
        <v>0.16439999999999999</v>
      </c>
      <c r="BG146" s="12">
        <v>0.43130000000000002</v>
      </c>
      <c r="BH146" s="12">
        <v>0.14899999999999999</v>
      </c>
      <c r="BI146" s="12">
        <v>2.2770000000000001E-5</v>
      </c>
      <c r="BJ146" s="12">
        <v>0.40970000000000001</v>
      </c>
      <c r="BK146" s="12">
        <v>3.3259999999999998E-2</v>
      </c>
      <c r="BL146" s="12">
        <v>0.997</v>
      </c>
      <c r="BM146" s="108">
        <v>6.1149999999999996E-5</v>
      </c>
      <c r="BN146" s="103">
        <v>-0.76129999999999998</v>
      </c>
      <c r="BO146" s="21">
        <v>-1.53</v>
      </c>
      <c r="BP146" s="21">
        <v>2.1340000000000001E-2</v>
      </c>
      <c r="BQ146" s="21">
        <v>0.40410000000000001</v>
      </c>
      <c r="BR146" s="21">
        <v>0.36249999999999999</v>
      </c>
      <c r="BS146" s="21">
        <v>-0.41620000000000001</v>
      </c>
      <c r="BT146" s="21">
        <v>0.48120000000000002</v>
      </c>
      <c r="BU146" s="21">
        <v>1.3640000000000001</v>
      </c>
      <c r="BV146" s="21">
        <v>5.9139999999999998E-2</v>
      </c>
      <c r="BW146" s="21">
        <v>0.1845</v>
      </c>
      <c r="BX146" s="21">
        <v>-0.87860000000000005</v>
      </c>
      <c r="BY146" s="21">
        <v>0.21870000000000001</v>
      </c>
      <c r="BZ146" s="12">
        <v>3.4429999999999999E-3</v>
      </c>
      <c r="CA146" s="12">
        <v>0.1013</v>
      </c>
      <c r="CB146" s="12">
        <v>0.98219999999999996</v>
      </c>
      <c r="CC146" s="12">
        <v>0.49559999999999998</v>
      </c>
      <c r="CD146" s="12">
        <v>0.82779999999999998</v>
      </c>
      <c r="CE146" s="12">
        <v>3.542E-2</v>
      </c>
      <c r="CF146" s="12">
        <v>6.3780000000000003E-2</v>
      </c>
      <c r="CG146" s="12">
        <v>0.1376</v>
      </c>
      <c r="CH146" s="12">
        <v>0.99219999999999997</v>
      </c>
      <c r="CI146" s="12">
        <v>0.72119999999999995</v>
      </c>
      <c r="CJ146" s="12">
        <v>0.37219999999999998</v>
      </c>
      <c r="CK146" s="12">
        <v>7.6160000000000005E-2</v>
      </c>
      <c r="CL146" s="12">
        <v>3.9020000000000001E-3</v>
      </c>
      <c r="CM146" s="12">
        <v>3.3489999999999999E-2</v>
      </c>
      <c r="CN146" s="12">
        <v>0.94899999999999995</v>
      </c>
      <c r="CO146" s="12">
        <v>0.45939999999999998</v>
      </c>
      <c r="CP146" s="12">
        <v>0.64580000000000004</v>
      </c>
      <c r="CQ146" s="108">
        <v>3.2660000000000002E-2</v>
      </c>
      <c r="CR146" s="103">
        <v>-0.59699999999999998</v>
      </c>
      <c r="CS146" s="21">
        <v>-1.03</v>
      </c>
      <c r="CT146" s="21">
        <v>7.3210000000000003E-3</v>
      </c>
      <c r="CU146" s="21">
        <v>0.54179999999999995</v>
      </c>
      <c r="CV146" s="21">
        <v>-0.3775</v>
      </c>
      <c r="CW146" s="21">
        <v>0.49330000000000002</v>
      </c>
      <c r="CX146" s="21">
        <v>0.51729999999999998</v>
      </c>
      <c r="CY146" s="21">
        <v>0.23449999999999999</v>
      </c>
      <c r="CZ146" s="21">
        <v>-0.1351</v>
      </c>
      <c r="DA146" s="21">
        <v>0.32569999999999999</v>
      </c>
      <c r="DB146" s="12">
        <v>1.0070000000000001E-2</v>
      </c>
      <c r="DC146" s="12">
        <v>0.20530000000000001</v>
      </c>
      <c r="DD146" s="12">
        <v>0.89019999999999999</v>
      </c>
      <c r="DE146" s="12">
        <v>0.49130000000000001</v>
      </c>
      <c r="DF146" s="12">
        <v>6.0510000000000001E-2</v>
      </c>
      <c r="DG146" s="12">
        <v>3.4119999999999998E-2</v>
      </c>
      <c r="DH146" s="12">
        <v>0.74919999999999998</v>
      </c>
      <c r="DI146" s="12">
        <v>0.66830000000000001</v>
      </c>
      <c r="DJ146" s="12">
        <v>0.77639999999999998</v>
      </c>
      <c r="DK146" s="12">
        <v>5.5509999999999997E-2</v>
      </c>
      <c r="DL146" s="12">
        <v>3.457E-3</v>
      </c>
      <c r="DM146" s="12">
        <v>9.2119999999999994E-2</v>
      </c>
      <c r="DN146" s="12">
        <v>0.95320000000000005</v>
      </c>
      <c r="DO146" s="12">
        <v>0.25929999999999997</v>
      </c>
      <c r="DP146" s="108">
        <v>2.4670000000000001E-2</v>
      </c>
      <c r="DQ146" s="103">
        <v>3.5239999999999998E-3</v>
      </c>
      <c r="DR146" s="21">
        <v>-3.023E-2</v>
      </c>
      <c r="DS146" s="21">
        <v>-7.4960000000000001E-3</v>
      </c>
      <c r="DT146" s="21">
        <v>-2.202E-3</v>
      </c>
      <c r="DU146" s="21">
        <v>-4.3580000000000001E-2</v>
      </c>
      <c r="DV146" s="21">
        <v>-5.1070000000000004E-3</v>
      </c>
      <c r="DW146" s="21">
        <v>-4.6230000000000004E-3</v>
      </c>
      <c r="DX146" s="21">
        <v>2.8369999999999999E-2</v>
      </c>
      <c r="DY146" s="21">
        <v>-1.0369999999999999E-3</v>
      </c>
      <c r="DZ146" s="21">
        <v>-3.735E-3</v>
      </c>
      <c r="EA146" s="21">
        <v>6.7430000000000004E-2</v>
      </c>
      <c r="EB146" s="21">
        <v>2.065E-3</v>
      </c>
      <c r="EC146" s="12">
        <v>0.5847</v>
      </c>
      <c r="ED146" s="12">
        <v>1.33E-3</v>
      </c>
      <c r="EE146" s="12">
        <v>8.2039999999999995E-3</v>
      </c>
      <c r="EF146" s="12">
        <v>0.73209999999999997</v>
      </c>
      <c r="EG146" s="12">
        <v>0.36359999999999998</v>
      </c>
      <c r="EH146" s="12">
        <v>2.58E-2</v>
      </c>
      <c r="EI146" s="12">
        <v>0.28670000000000001</v>
      </c>
      <c r="EJ146" s="12">
        <v>1.308E-2</v>
      </c>
      <c r="EK146" s="12">
        <v>0.80410000000000004</v>
      </c>
      <c r="EL146" s="12">
        <v>0.85509999999999997</v>
      </c>
      <c r="EM146" s="12">
        <v>0.1913</v>
      </c>
      <c r="EN146" s="12">
        <v>0.84030000000000005</v>
      </c>
      <c r="EO146" s="12">
        <v>0.34670000000000001</v>
      </c>
      <c r="EP146" s="12">
        <v>2.8969999999999999E-4</v>
      </c>
      <c r="EQ146" s="12">
        <v>1.7000000000000001E-2</v>
      </c>
      <c r="ER146" s="12">
        <v>0.82450000000000001</v>
      </c>
      <c r="ES146" s="12">
        <v>0.1966</v>
      </c>
      <c r="ET146" s="108">
        <v>2.5850000000000001E-2</v>
      </c>
      <c r="EU146" s="103">
        <v>1.49E-3</v>
      </c>
      <c r="EV146" s="21">
        <v>-1.95E-2</v>
      </c>
      <c r="EW146" s="21">
        <v>-5.9059999999999998E-3</v>
      </c>
      <c r="EX146" s="21">
        <v>-5.6629999999999996E-3</v>
      </c>
      <c r="EY146" s="21">
        <v>-3.6979999999999999E-3</v>
      </c>
      <c r="EZ146" s="21">
        <v>-2.66E-3</v>
      </c>
      <c r="FA146" s="21">
        <v>1.2529999999999999E-2</v>
      </c>
      <c r="FB146" s="21">
        <v>-6.0289999999999996E-3</v>
      </c>
      <c r="FC146" s="21">
        <v>7.3179999999999999E-3</v>
      </c>
      <c r="FD146" s="21">
        <v>-6.2790000000000003E-4</v>
      </c>
      <c r="FE146" s="12">
        <v>0.81240000000000001</v>
      </c>
      <c r="FF146" s="12">
        <v>1.78E-2</v>
      </c>
      <c r="FG146" s="12">
        <v>5.4099999999999999E-3</v>
      </c>
      <c r="FH146" s="12">
        <v>0.6784</v>
      </c>
      <c r="FI146" s="12">
        <v>3.8179999999999999E-2</v>
      </c>
      <c r="FJ146" s="12">
        <v>0.48470000000000002</v>
      </c>
      <c r="FK146" s="12">
        <v>0.31080000000000002</v>
      </c>
      <c r="FL146" s="12">
        <v>0.25419999999999998</v>
      </c>
      <c r="FM146" s="12">
        <v>0.59519999999999995</v>
      </c>
      <c r="FN146" s="12">
        <v>0.4</v>
      </c>
      <c r="FO146" s="12">
        <v>0.61609999999999998</v>
      </c>
      <c r="FP146" s="12">
        <v>4.4140000000000004E-3</v>
      </c>
      <c r="FQ146" s="12">
        <v>5.2990000000000002E-2</v>
      </c>
      <c r="FR146" s="12">
        <v>0.4017</v>
      </c>
      <c r="FS146" s="108">
        <v>5.6390000000000003E-2</v>
      </c>
    </row>
    <row r="147" spans="1:175" x14ac:dyDescent="0.35">
      <c r="A147" s="11" t="s">
        <v>144</v>
      </c>
      <c r="B147" s="11">
        <v>20</v>
      </c>
      <c r="C147" s="106">
        <v>39906988</v>
      </c>
      <c r="D147" s="11" t="s">
        <v>84</v>
      </c>
      <c r="E147" s="11" t="s">
        <v>83</v>
      </c>
      <c r="F147" s="11" t="s">
        <v>26092</v>
      </c>
      <c r="G147" s="120" t="s">
        <v>2064</v>
      </c>
      <c r="H147" s="11" t="b">
        <v>1</v>
      </c>
      <c r="I147" s="12">
        <v>4.0710000000000004E-46</v>
      </c>
      <c r="J147" s="102" t="s">
        <v>27086</v>
      </c>
      <c r="K147" s="231">
        <v>6.4249999999999995E-4</v>
      </c>
      <c r="L147" s="21">
        <v>-3.1129999999999999E-3</v>
      </c>
      <c r="M147" s="21">
        <v>3.4849999999999998E-3</v>
      </c>
      <c r="N147" s="21">
        <v>4.1219999999999998E-3</v>
      </c>
      <c r="O147" s="21">
        <v>8.0599999999999995E-3</v>
      </c>
      <c r="P147" s="21">
        <v>2.0100000000000001E-3</v>
      </c>
      <c r="Q147" s="21">
        <v>9.6989999999999999E-4</v>
      </c>
      <c r="R147" s="21">
        <v>4.7590000000000002E-3</v>
      </c>
      <c r="S147" s="21">
        <v>-5.7930000000000004E-3</v>
      </c>
      <c r="T147" s="21">
        <v>2.941E-3</v>
      </c>
      <c r="U147" s="21">
        <v>-7.4910000000000003E-3</v>
      </c>
      <c r="V147" s="21">
        <v>-6.2509999999999996E-4</v>
      </c>
      <c r="W147" s="12">
        <v>0.32600000000000001</v>
      </c>
      <c r="X147" s="12">
        <v>0.66400000000000003</v>
      </c>
      <c r="Y147" s="12">
        <v>8.9039999999999994E-2</v>
      </c>
      <c r="Z147" s="12">
        <v>0.1371</v>
      </c>
      <c r="AA147" s="12">
        <v>0.60870000000000002</v>
      </c>
      <c r="AB147" s="12">
        <v>8.2530000000000006E-2</v>
      </c>
      <c r="AC147" s="12">
        <v>0.77959999999999996</v>
      </c>
      <c r="AD147" s="12">
        <v>0.27560000000000001</v>
      </c>
      <c r="AE147" s="12">
        <v>0.1888</v>
      </c>
      <c r="AF147" s="12">
        <v>0.62509999999999999</v>
      </c>
      <c r="AG147" s="12">
        <v>0.59840000000000004</v>
      </c>
      <c r="AH147" s="12">
        <v>0.60229999999999995</v>
      </c>
      <c r="AI147" s="12">
        <v>0.72370000000000001</v>
      </c>
      <c r="AJ147" s="12">
        <v>0.40389999999999998</v>
      </c>
      <c r="AK147" s="12">
        <v>0.18390000000000001</v>
      </c>
      <c r="AL147" s="12">
        <v>0.30530000000000002</v>
      </c>
      <c r="AM147" s="12">
        <v>0.2984</v>
      </c>
      <c r="AN147" s="108">
        <v>0.191</v>
      </c>
      <c r="AO147" s="103">
        <v>6.9169999999999995E-4</v>
      </c>
      <c r="AP147" s="21">
        <v>-3.0669999999999998E-3</v>
      </c>
      <c r="AQ147" s="21">
        <v>2.2079999999999999E-3</v>
      </c>
      <c r="AR147" s="21">
        <v>4.2719999999999998E-3</v>
      </c>
      <c r="AS147" s="21">
        <v>1.191E-3</v>
      </c>
      <c r="AT147" s="21">
        <v>1.928E-3</v>
      </c>
      <c r="AU147" s="21">
        <v>1.1509999999999999E-2</v>
      </c>
      <c r="AV147" s="21">
        <v>-3.8639999999999998E-3</v>
      </c>
      <c r="AW147" s="21">
        <v>5.0080000000000003E-3</v>
      </c>
      <c r="AX147" s="21">
        <v>1.0970000000000001E-3</v>
      </c>
      <c r="AY147" s="12">
        <v>0.1812</v>
      </c>
      <c r="AZ147" s="12">
        <v>0.28299999999999997</v>
      </c>
      <c r="BA147" s="12">
        <v>0.36940000000000001</v>
      </c>
      <c r="BB147" s="12">
        <v>0.1263</v>
      </c>
      <c r="BC147" s="12">
        <v>9.6549999999999997E-2</v>
      </c>
      <c r="BD147" s="12">
        <v>0.83199999999999996</v>
      </c>
      <c r="BE147" s="12">
        <v>0.23219999999999999</v>
      </c>
      <c r="BF147" s="12">
        <v>0.28599999999999998</v>
      </c>
      <c r="BG147" s="12">
        <v>0.44979999999999998</v>
      </c>
      <c r="BH147" s="12">
        <v>0.91100000000000003</v>
      </c>
      <c r="BI147" s="12">
        <v>0.62409999999999999</v>
      </c>
      <c r="BJ147" s="12">
        <v>0.36</v>
      </c>
      <c r="BK147" s="12">
        <v>0.38890000000000002</v>
      </c>
      <c r="BL147" s="12">
        <v>0.19120000000000001</v>
      </c>
      <c r="BM147" s="108">
        <v>0.34860000000000002</v>
      </c>
      <c r="BN147" s="103">
        <v>0.95669999999999999</v>
      </c>
      <c r="BO147" s="21">
        <v>0.65480000000000005</v>
      </c>
      <c r="BP147" s="21">
        <v>3.0939999999999999</v>
      </c>
      <c r="BQ147" s="21">
        <v>1.9570000000000001</v>
      </c>
      <c r="BR147" s="21">
        <v>2.806</v>
      </c>
      <c r="BS147" s="21">
        <v>2.3010000000000002</v>
      </c>
      <c r="BT147" s="21">
        <v>-7.5570000000000003E-3</v>
      </c>
      <c r="BU147" s="21">
        <v>0.80179999999999996</v>
      </c>
      <c r="BV147" s="21">
        <v>-3.5630000000000002</v>
      </c>
      <c r="BW147" s="21">
        <v>-1.4139999999999999</v>
      </c>
      <c r="BX147" s="21">
        <v>-1.282</v>
      </c>
      <c r="BY147" s="21">
        <v>-1.6220000000000001</v>
      </c>
      <c r="BZ147" s="12">
        <v>9.0960000000000002E-11</v>
      </c>
      <c r="CA147" s="12">
        <v>4.224E-2</v>
      </c>
      <c r="CB147" s="12">
        <v>4.1610000000000001E-46</v>
      </c>
      <c r="CC147" s="12">
        <v>6.7689999999999998E-3</v>
      </c>
      <c r="CD147" s="12">
        <v>2.2440000000000002E-2</v>
      </c>
      <c r="CE147" s="109">
        <v>4.0710000000000004E-46</v>
      </c>
      <c r="CF147" s="12">
        <v>0.90810000000000002</v>
      </c>
      <c r="CG147" s="12">
        <v>0.49230000000000002</v>
      </c>
      <c r="CH147" s="12">
        <v>0.88360000000000005</v>
      </c>
      <c r="CI147" s="12">
        <v>0.14649999999999999</v>
      </c>
      <c r="CJ147" s="12">
        <v>0.33210000000000001</v>
      </c>
      <c r="CK147" s="12">
        <v>0.67069999999999996</v>
      </c>
      <c r="CL147" s="12">
        <v>3.791E-4</v>
      </c>
      <c r="CM147" s="12">
        <v>0.28910000000000002</v>
      </c>
      <c r="CN147" s="12">
        <v>9.4180000000000002E-4</v>
      </c>
      <c r="CO147" s="12">
        <v>2.3259999999999999E-3</v>
      </c>
      <c r="CP147" s="12">
        <v>1.9970000000000002E-2</v>
      </c>
      <c r="CQ147" s="108">
        <v>4.6969999999999998E-9</v>
      </c>
      <c r="CR147" s="103">
        <v>0.84260000000000002</v>
      </c>
      <c r="CS147" s="21">
        <v>1.069</v>
      </c>
      <c r="CT147" s="21">
        <v>1.0649999999999999</v>
      </c>
      <c r="CU147" s="21">
        <v>1.4910000000000001</v>
      </c>
      <c r="CV147" s="21">
        <v>0.95850000000000002</v>
      </c>
      <c r="CW147" s="21">
        <v>0.16969999999999999</v>
      </c>
      <c r="CX147" s="21">
        <v>-1.095</v>
      </c>
      <c r="CY147" s="21">
        <v>0.85909999999999997</v>
      </c>
      <c r="CZ147" s="21">
        <v>-0.72560000000000002</v>
      </c>
      <c r="DA147" s="21">
        <v>0.11890000000000001</v>
      </c>
      <c r="DB147" s="12">
        <v>1.453E-9</v>
      </c>
      <c r="DC147" s="12">
        <v>0.1216</v>
      </c>
      <c r="DD147" s="12">
        <v>1.6560000000000001E-5</v>
      </c>
      <c r="DE147" s="12">
        <v>1.2630000000000001E-2</v>
      </c>
      <c r="DF147" s="12">
        <v>1.8969999999999999E-15</v>
      </c>
      <c r="DG147" s="12">
        <v>0.4647</v>
      </c>
      <c r="DH147" s="12">
        <v>0.48459999999999998</v>
      </c>
      <c r="DI147" s="12">
        <v>0.2293</v>
      </c>
      <c r="DJ147" s="12">
        <v>0.52470000000000006</v>
      </c>
      <c r="DK147" s="12">
        <v>0.434</v>
      </c>
      <c r="DL147" s="12">
        <v>3.8319999999999999E-5</v>
      </c>
      <c r="DM147" s="12">
        <v>3.8989999999999997E-2</v>
      </c>
      <c r="DN147" s="12">
        <v>1.1709999999999999E-3</v>
      </c>
      <c r="DO147" s="12">
        <v>4.5700000000000003E-3</v>
      </c>
      <c r="DP147" s="108">
        <v>1.3919999999999999E-9</v>
      </c>
      <c r="DQ147" s="103">
        <v>6.718E-3</v>
      </c>
      <c r="DR147" s="21">
        <v>-8.8450000000000004E-3</v>
      </c>
      <c r="DS147" s="21">
        <v>4.0159999999999996E-3</v>
      </c>
      <c r="DT147" s="21">
        <v>-3.2810000000000001E-3</v>
      </c>
      <c r="DU147" s="21">
        <v>3.1150000000000001E-2</v>
      </c>
      <c r="DV147" s="21">
        <v>3.3240000000000001E-3</v>
      </c>
      <c r="DW147" s="21">
        <v>-4.437E-3</v>
      </c>
      <c r="DX147" s="21">
        <v>2.5069999999999999E-2</v>
      </c>
      <c r="DY147" s="21">
        <v>-4.1409999999999997E-3</v>
      </c>
      <c r="DZ147" s="21">
        <v>-3.2520000000000001E-3</v>
      </c>
      <c r="EA147" s="21">
        <v>-9.4890000000000002E-2</v>
      </c>
      <c r="EB147" s="21">
        <v>-1.1620000000000001E-3</v>
      </c>
      <c r="EC147" s="12">
        <v>0.1462</v>
      </c>
      <c r="ED147" s="12">
        <v>3.8879999999999998E-2</v>
      </c>
      <c r="EE147" s="12">
        <v>0.47770000000000001</v>
      </c>
      <c r="EF147" s="12">
        <v>0.69589999999999996</v>
      </c>
      <c r="EG147" s="12">
        <v>0.14280000000000001</v>
      </c>
      <c r="EH147" s="12">
        <v>0.2001</v>
      </c>
      <c r="EI147" s="12">
        <v>0.4546</v>
      </c>
      <c r="EJ147" s="12">
        <v>5.3289999999999997E-2</v>
      </c>
      <c r="EK147" s="12">
        <v>0.33579999999999999</v>
      </c>
      <c r="EL147" s="12">
        <v>0.9012</v>
      </c>
      <c r="EM147" s="12">
        <v>5.858E-2</v>
      </c>
      <c r="EN147" s="12">
        <v>0.52580000000000005</v>
      </c>
      <c r="EO147" s="12">
        <v>8.7359999999999993E-2</v>
      </c>
      <c r="EP147" s="12">
        <v>0.2225</v>
      </c>
      <c r="EQ147" s="12">
        <v>0.2044</v>
      </c>
      <c r="ER147" s="12">
        <v>0.72099999999999997</v>
      </c>
      <c r="ES147" s="12">
        <v>0.25090000000000001</v>
      </c>
      <c r="ET147" s="108">
        <v>0.14480000000000001</v>
      </c>
      <c r="EU147" s="103">
        <v>2.7290000000000001E-3</v>
      </c>
      <c r="EV147" s="21">
        <v>-8.7739999999999997E-4</v>
      </c>
      <c r="EW147" s="21">
        <v>1.132E-4</v>
      </c>
      <c r="EX147" s="21">
        <v>-5.156E-3</v>
      </c>
      <c r="EY147" s="21">
        <v>6.9490000000000003E-4</v>
      </c>
      <c r="EZ147" s="21">
        <v>1.6770000000000001E-3</v>
      </c>
      <c r="FA147" s="21">
        <v>2.4209999999999999E-2</v>
      </c>
      <c r="FB147" s="21">
        <v>4.1159999999999999E-3</v>
      </c>
      <c r="FC147" s="21">
        <v>1.2700000000000001E-3</v>
      </c>
      <c r="FD147" s="21">
        <v>4.019E-3</v>
      </c>
      <c r="FE147" s="12">
        <v>0.21260000000000001</v>
      </c>
      <c r="FF147" s="12">
        <v>0.1784</v>
      </c>
      <c r="FG147" s="12">
        <v>0.68769999999999998</v>
      </c>
      <c r="FH147" s="12">
        <v>0.73029999999999995</v>
      </c>
      <c r="FI147" s="12">
        <v>0.15049999999999999</v>
      </c>
      <c r="FJ147" s="12">
        <v>0.27060000000000001</v>
      </c>
      <c r="FK147" s="12">
        <v>4.3999999999999997E-2</v>
      </c>
      <c r="FL147" s="12">
        <v>0.81459999999999999</v>
      </c>
      <c r="FM147" s="12">
        <v>0.998</v>
      </c>
      <c r="FN147" s="12">
        <v>0.2432</v>
      </c>
      <c r="FO147" s="12">
        <v>0.35299999999999998</v>
      </c>
      <c r="FP147" s="12">
        <v>0.84319999999999995</v>
      </c>
      <c r="FQ147" s="12">
        <v>0.41820000000000002</v>
      </c>
      <c r="FR147" s="12">
        <v>0.46410000000000001</v>
      </c>
      <c r="FS147" s="108">
        <v>0.43</v>
      </c>
    </row>
    <row r="148" spans="1:175" x14ac:dyDescent="0.35">
      <c r="A148" s="11" t="s">
        <v>143</v>
      </c>
      <c r="B148" s="11">
        <v>20</v>
      </c>
      <c r="C148" s="106">
        <v>43042364</v>
      </c>
      <c r="D148" s="11" t="s">
        <v>88</v>
      </c>
      <c r="E148" s="11" t="s">
        <v>89</v>
      </c>
      <c r="F148" s="11" t="s">
        <v>288</v>
      </c>
      <c r="G148" s="120" t="s">
        <v>289</v>
      </c>
      <c r="H148" s="11" t="b">
        <v>1</v>
      </c>
      <c r="I148" s="12">
        <v>1.0730000000000001E-71</v>
      </c>
      <c r="J148" s="102" t="s">
        <v>27089</v>
      </c>
      <c r="K148" s="231">
        <v>-3.209E-2</v>
      </c>
      <c r="L148" s="21" t="s">
        <v>4</v>
      </c>
      <c r="M148" s="21">
        <v>-2.332E-2</v>
      </c>
      <c r="N148" s="21">
        <v>-4.2939999999999999E-2</v>
      </c>
      <c r="O148" s="21">
        <v>-4.4409999999999998E-2</v>
      </c>
      <c r="P148" s="21">
        <v>-3.0519999999999999E-2</v>
      </c>
      <c r="Q148" s="21">
        <v>-5.653E-3</v>
      </c>
      <c r="R148" s="21" t="s">
        <v>4</v>
      </c>
      <c r="S148" s="21">
        <v>-6.1029999999999999E-3</v>
      </c>
      <c r="T148" s="21">
        <v>-2.6349999999999998E-2</v>
      </c>
      <c r="U148" s="21">
        <v>-1.388E-2</v>
      </c>
      <c r="V148" s="21">
        <v>-9.3360000000000005E-3</v>
      </c>
      <c r="W148" s="12">
        <v>2.4019999999999999E-50</v>
      </c>
      <c r="X148" s="12" t="s">
        <v>4</v>
      </c>
      <c r="Y148" s="12">
        <v>4.3220000000000002E-7</v>
      </c>
      <c r="Z148" s="12">
        <v>3.6829999999999999E-17</v>
      </c>
      <c r="AA148" s="12">
        <v>1.3219999999999999E-4</v>
      </c>
      <c r="AB148" s="109">
        <v>1.0730000000000001E-71</v>
      </c>
      <c r="AC148" s="12">
        <v>0.28449999999999998</v>
      </c>
      <c r="AD148" s="12" t="s">
        <v>4</v>
      </c>
      <c r="AE148" s="12">
        <v>0.78210000000000002</v>
      </c>
      <c r="AF148" s="12">
        <v>4.0379999999999999E-2</v>
      </c>
      <c r="AG148" s="12">
        <v>0.54820000000000002</v>
      </c>
      <c r="AH148" s="12">
        <v>0.1166</v>
      </c>
      <c r="AI148" s="12">
        <v>7.3079999999999995E-11</v>
      </c>
      <c r="AJ148" s="12" t="s">
        <v>4</v>
      </c>
      <c r="AK148" s="12">
        <v>1.8510000000000001E-5</v>
      </c>
      <c r="AL148" s="12">
        <v>1.8619999999999999E-6</v>
      </c>
      <c r="AM148" s="12">
        <v>4.0959999999999998E-3</v>
      </c>
      <c r="AN148" s="108">
        <v>2.81E-20</v>
      </c>
      <c r="AO148" s="103">
        <v>-3.3180000000000001E-2</v>
      </c>
      <c r="AP148" s="21" t="s">
        <v>4</v>
      </c>
      <c r="AQ148" s="21">
        <v>-2.291E-2</v>
      </c>
      <c r="AR148" s="21">
        <v>-5.178E-2</v>
      </c>
      <c r="AS148" s="21">
        <v>-3.2629999999999999E-2</v>
      </c>
      <c r="AT148" s="21">
        <v>-4.6569999999999997E-3</v>
      </c>
      <c r="AU148" s="21" t="s">
        <v>4</v>
      </c>
      <c r="AV148" s="21">
        <v>-5.947E-3</v>
      </c>
      <c r="AW148" s="21">
        <v>-1.576E-2</v>
      </c>
      <c r="AX148" s="21">
        <v>-6.3140000000000002E-3</v>
      </c>
      <c r="AY148" s="12">
        <v>4.3389999999999999E-47</v>
      </c>
      <c r="AZ148" s="12" t="s">
        <v>4</v>
      </c>
      <c r="BA148" s="12">
        <v>1.269E-6</v>
      </c>
      <c r="BB148" s="12">
        <v>9.4149999999999999E-17</v>
      </c>
      <c r="BC148" s="12">
        <v>5.441E-64</v>
      </c>
      <c r="BD148" s="12">
        <v>0.67810000000000004</v>
      </c>
      <c r="BE148" s="12" t="s">
        <v>4</v>
      </c>
      <c r="BF148" s="12">
        <v>0.79020000000000001</v>
      </c>
      <c r="BG148" s="12">
        <v>0.30380000000000001</v>
      </c>
      <c r="BH148" s="12">
        <v>0.57240000000000002</v>
      </c>
      <c r="BI148" s="12">
        <v>4.8470000000000002E-23</v>
      </c>
      <c r="BJ148" s="12" t="s">
        <v>4</v>
      </c>
      <c r="BK148" s="12">
        <v>1.6500000000000001E-5</v>
      </c>
      <c r="BL148" s="12">
        <v>1.9449999999999999E-12</v>
      </c>
      <c r="BM148" s="108">
        <v>4.0560000000000002E-34</v>
      </c>
      <c r="BN148" s="103">
        <v>-2.121</v>
      </c>
      <c r="BO148" s="21" t="s">
        <v>4</v>
      </c>
      <c r="BP148" s="21">
        <v>-4.2619999999999996</v>
      </c>
      <c r="BQ148" s="21">
        <v>-0.74470000000000003</v>
      </c>
      <c r="BR148" s="21">
        <v>-4.9580000000000002</v>
      </c>
      <c r="BS148" s="21">
        <v>-2.5009999999999999</v>
      </c>
      <c r="BT148" s="21">
        <v>-0.32579999999999998</v>
      </c>
      <c r="BU148" s="21" t="s">
        <v>4</v>
      </c>
      <c r="BV148" s="21">
        <v>0.57989999999999997</v>
      </c>
      <c r="BW148" s="21">
        <v>-1.4239999999999999</v>
      </c>
      <c r="BX148" s="21">
        <v>2.0760000000000001</v>
      </c>
      <c r="BY148" s="21">
        <v>-9.2320000000000006E-3</v>
      </c>
      <c r="BZ148" s="12">
        <v>9.9979999999999996E-9</v>
      </c>
      <c r="CA148" s="12" t="s">
        <v>4</v>
      </c>
      <c r="CB148" s="12">
        <v>2.63E-4</v>
      </c>
      <c r="CC148" s="12">
        <v>0.29930000000000001</v>
      </c>
      <c r="CD148" s="12">
        <v>8.4379999999999997E-2</v>
      </c>
      <c r="CE148" s="12">
        <v>1.9430000000000001E-12</v>
      </c>
      <c r="CF148" s="12">
        <v>0.64339999999999997</v>
      </c>
      <c r="CG148" s="12" t="s">
        <v>4</v>
      </c>
      <c r="CH148" s="12">
        <v>0.77600000000000002</v>
      </c>
      <c r="CI148" s="12">
        <v>0.3206</v>
      </c>
      <c r="CJ148" s="12">
        <v>0.88319999999999999</v>
      </c>
      <c r="CK148" s="12">
        <v>0.53879999999999995</v>
      </c>
      <c r="CL148" s="12">
        <v>5.5649999999999996E-3</v>
      </c>
      <c r="CM148" s="12" t="s">
        <v>4</v>
      </c>
      <c r="CN148" s="12">
        <v>2.4710000000000001E-3</v>
      </c>
      <c r="CO148" s="12">
        <v>0.58079999999999998</v>
      </c>
      <c r="CP148" s="12">
        <v>6.6110000000000002E-2</v>
      </c>
      <c r="CQ148" s="108">
        <v>4.3239999999999999E-5</v>
      </c>
      <c r="CR148" s="103">
        <v>-1.917</v>
      </c>
      <c r="CS148" s="21" t="s">
        <v>4</v>
      </c>
      <c r="CT148" s="21">
        <v>-4.2350000000000003</v>
      </c>
      <c r="CU148" s="21">
        <v>-1.2529999999999999</v>
      </c>
      <c r="CV148" s="21">
        <v>-2.153</v>
      </c>
      <c r="CW148" s="21">
        <v>-1.0620000000000001</v>
      </c>
      <c r="CX148" s="21" t="s">
        <v>4</v>
      </c>
      <c r="CY148" s="21">
        <v>0.66810000000000003</v>
      </c>
      <c r="CZ148" s="21">
        <v>-1.0029999999999999</v>
      </c>
      <c r="DA148" s="21">
        <v>-0.81369999999999998</v>
      </c>
      <c r="DB148" s="12">
        <v>9.7279999999999999E-10</v>
      </c>
      <c r="DC148" s="12" t="s">
        <v>4</v>
      </c>
      <c r="DD148" s="12">
        <v>4.9899999999999999E-4</v>
      </c>
      <c r="DE148" s="12">
        <v>0.32850000000000001</v>
      </c>
      <c r="DF148" s="12">
        <v>2.506E-12</v>
      </c>
      <c r="DG148" s="12">
        <v>0.1305</v>
      </c>
      <c r="DH148" s="12" t="s">
        <v>4</v>
      </c>
      <c r="DI148" s="12">
        <v>0.61370000000000002</v>
      </c>
      <c r="DJ148" s="12">
        <v>0.87139999999999995</v>
      </c>
      <c r="DK148" s="12">
        <v>0.21060000000000001</v>
      </c>
      <c r="DL148" s="12">
        <v>2.8659999999999997E-4</v>
      </c>
      <c r="DM148" s="12" t="s">
        <v>4</v>
      </c>
      <c r="DN148" s="12">
        <v>1.338E-3</v>
      </c>
      <c r="DO148" s="12">
        <v>0.28179999999999999</v>
      </c>
      <c r="DP148" s="108">
        <v>4.3769999999999998E-6</v>
      </c>
      <c r="DQ148" s="103">
        <v>-6.2519999999999997E-3</v>
      </c>
      <c r="DR148" s="21" t="s">
        <v>4</v>
      </c>
      <c r="DS148" s="21">
        <v>-2.1299999999999999E-2</v>
      </c>
      <c r="DT148" s="21">
        <v>6.9779999999999998E-3</v>
      </c>
      <c r="DU148" s="21">
        <v>6.0970000000000003E-2</v>
      </c>
      <c r="DV148" s="21">
        <v>-8.9420000000000003E-3</v>
      </c>
      <c r="DW148" s="21">
        <v>4.4679999999999997E-3</v>
      </c>
      <c r="DX148" s="21" t="s">
        <v>4</v>
      </c>
      <c r="DY148" s="21">
        <v>1.712E-2</v>
      </c>
      <c r="DZ148" s="21">
        <v>5.5300000000000002E-2</v>
      </c>
      <c r="EA148" s="21">
        <v>-8.7050000000000002E-2</v>
      </c>
      <c r="EB148" s="21">
        <v>1.238E-2</v>
      </c>
      <c r="EC148" s="12">
        <v>0.82650000000000001</v>
      </c>
      <c r="ED148" s="12" t="s">
        <v>4</v>
      </c>
      <c r="EE148" s="12">
        <v>0.20930000000000001</v>
      </c>
      <c r="EF148" s="12">
        <v>4.8789999999999997E-3</v>
      </c>
      <c r="EG148" s="12">
        <v>0.50219999999999998</v>
      </c>
      <c r="EH148" s="12">
        <v>0.41249999999999998</v>
      </c>
      <c r="EI148" s="12">
        <v>0.96260000000000001</v>
      </c>
      <c r="EJ148" s="12" t="s">
        <v>4</v>
      </c>
      <c r="EK148" s="12">
        <v>0.65820000000000001</v>
      </c>
      <c r="EL148" s="12">
        <v>4.1549999999999997E-2</v>
      </c>
      <c r="EM148" s="12">
        <v>0.34389999999999998</v>
      </c>
      <c r="EN148" s="12">
        <v>0.35959999999999998</v>
      </c>
      <c r="EO148" s="12">
        <v>0.59899999999999998</v>
      </c>
      <c r="EP148" s="12" t="s">
        <v>4</v>
      </c>
      <c r="EQ148" s="12">
        <v>0.109</v>
      </c>
      <c r="ER148" s="12">
        <v>0.72750000000000004</v>
      </c>
      <c r="ES148" s="12">
        <v>0.29849999999999999</v>
      </c>
      <c r="ET148" s="108">
        <v>0.28349999999999997</v>
      </c>
      <c r="EU148" s="103">
        <v>-1.7340000000000001E-3</v>
      </c>
      <c r="EV148" s="21" t="s">
        <v>4</v>
      </c>
      <c r="EW148" s="21">
        <v>-1.8800000000000001E-2</v>
      </c>
      <c r="EX148" s="21">
        <v>2.5499999999999998E-2</v>
      </c>
      <c r="EY148" s="21">
        <v>-2.202E-3</v>
      </c>
      <c r="EZ148" s="21">
        <v>-4.0250000000000003E-4</v>
      </c>
      <c r="FA148" s="21" t="s">
        <v>4</v>
      </c>
      <c r="FB148" s="21">
        <v>1.6809999999999999E-2</v>
      </c>
      <c r="FC148" s="21">
        <v>3.0710000000000001E-2</v>
      </c>
      <c r="FD148" s="21">
        <v>4.1700000000000001E-3</v>
      </c>
      <c r="FE148" s="12">
        <v>0.93889999999999996</v>
      </c>
      <c r="FF148" s="12" t="s">
        <v>4</v>
      </c>
      <c r="FG148" s="12">
        <v>0.27300000000000002</v>
      </c>
      <c r="FH148" s="12">
        <v>3.4729999999999997E-2</v>
      </c>
      <c r="FI148" s="12">
        <v>0.89780000000000004</v>
      </c>
      <c r="FJ148" s="12">
        <v>0.90669999999999995</v>
      </c>
      <c r="FK148" s="12" t="s">
        <v>4</v>
      </c>
      <c r="FL148" s="12">
        <v>0.66639999999999999</v>
      </c>
      <c r="FM148" s="12">
        <v>0.26450000000000001</v>
      </c>
      <c r="FN148" s="12">
        <v>0.53400000000000003</v>
      </c>
      <c r="FO148" s="12">
        <v>0.94440000000000002</v>
      </c>
      <c r="FP148" s="12" t="s">
        <v>4</v>
      </c>
      <c r="FQ148" s="12">
        <v>0.113</v>
      </c>
      <c r="FR148" s="12">
        <v>9.5920000000000005E-2</v>
      </c>
      <c r="FS148" s="108">
        <v>0.83350000000000002</v>
      </c>
    </row>
    <row r="149" spans="1:175" x14ac:dyDescent="0.35">
      <c r="A149" s="11" t="s">
        <v>142</v>
      </c>
      <c r="B149" s="11">
        <v>20</v>
      </c>
      <c r="C149" s="106">
        <v>44551855</v>
      </c>
      <c r="D149" s="11" t="s">
        <v>89</v>
      </c>
      <c r="E149" s="11" t="s">
        <v>88</v>
      </c>
      <c r="F149" s="11" t="s">
        <v>26109</v>
      </c>
      <c r="G149" s="120" t="s">
        <v>27084</v>
      </c>
      <c r="H149" s="11" t="b">
        <v>1</v>
      </c>
      <c r="I149" s="12">
        <v>1.371E-69</v>
      </c>
      <c r="J149" s="102" t="s">
        <v>27089</v>
      </c>
      <c r="K149" s="231">
        <v>1.223E-2</v>
      </c>
      <c r="L149" s="21">
        <v>2.0129999999999999E-2</v>
      </c>
      <c r="M149" s="21">
        <v>7.8359999999999992E-3</v>
      </c>
      <c r="N149" s="21">
        <v>1.323E-2</v>
      </c>
      <c r="O149" s="21">
        <v>1.495E-3</v>
      </c>
      <c r="P149" s="21">
        <v>1.103E-2</v>
      </c>
      <c r="Q149" s="21">
        <v>5.5469999999999998E-3</v>
      </c>
      <c r="R149" s="21">
        <v>-8.2669999999999998E-4</v>
      </c>
      <c r="S149" s="21">
        <v>2.7239999999999999E-3</v>
      </c>
      <c r="T149" s="21">
        <v>-9.4739999999999998E-3</v>
      </c>
      <c r="U149" s="21">
        <v>9.6249999999999999E-3</v>
      </c>
      <c r="V149" s="21">
        <v>5.2989999999999999E-3</v>
      </c>
      <c r="W149" s="12">
        <v>5.8270000000000003E-57</v>
      </c>
      <c r="X149" s="12">
        <v>1.9250000000000001E-11</v>
      </c>
      <c r="Y149" s="12">
        <v>2.7090000000000002E-7</v>
      </c>
      <c r="Z149" s="12">
        <v>3.78E-2</v>
      </c>
      <c r="AA149" s="12">
        <v>0.44419999999999998</v>
      </c>
      <c r="AB149" s="109">
        <v>1.371E-69</v>
      </c>
      <c r="AC149" s="12">
        <v>4.2479999999999997E-2</v>
      </c>
      <c r="AD149" s="12">
        <v>0.84360000000000002</v>
      </c>
      <c r="AE149" s="12">
        <v>0.99370000000000003</v>
      </c>
      <c r="AF149" s="12">
        <v>0.17369999999999999</v>
      </c>
      <c r="AG149" s="12">
        <v>0.77610000000000001</v>
      </c>
      <c r="AH149" s="12">
        <v>0.223</v>
      </c>
      <c r="AI149" s="12">
        <v>5.4119999999999999E-9</v>
      </c>
      <c r="AJ149" s="12">
        <v>1.147E-7</v>
      </c>
      <c r="AK149" s="12">
        <v>1.911E-6</v>
      </c>
      <c r="AL149" s="12">
        <v>1.255E-2</v>
      </c>
      <c r="AM149" s="12">
        <v>0.93079999999999996</v>
      </c>
      <c r="AN149" s="108">
        <v>7.608E-20</v>
      </c>
      <c r="AO149" s="103">
        <v>1.239E-2</v>
      </c>
      <c r="AP149" s="21">
        <v>1.9019999999999999E-2</v>
      </c>
      <c r="AQ149" s="21">
        <v>7.1869999999999998E-3</v>
      </c>
      <c r="AR149" s="21">
        <v>1.281E-2</v>
      </c>
      <c r="AS149" s="21">
        <v>1.1270000000000001E-2</v>
      </c>
      <c r="AT149" s="21">
        <v>6.1159999999999999E-3</v>
      </c>
      <c r="AU149" s="21">
        <v>8.5570000000000004E-4</v>
      </c>
      <c r="AV149" s="21">
        <v>4.1029999999999999E-3</v>
      </c>
      <c r="AW149" s="21">
        <v>-1.4880000000000001E-2</v>
      </c>
      <c r="AX149" s="21">
        <v>5.2859999999999999E-3</v>
      </c>
      <c r="AY149" s="12">
        <v>2.0180000000000001E-45</v>
      </c>
      <c r="AZ149" s="12">
        <v>9.1209999999999998E-10</v>
      </c>
      <c r="BA149" s="12">
        <v>9.5229999999999997E-7</v>
      </c>
      <c r="BB149" s="12">
        <v>1.247E-2</v>
      </c>
      <c r="BC149" s="12">
        <v>7.8969999999999999E-56</v>
      </c>
      <c r="BD149" s="12">
        <v>1.7479999999999999E-2</v>
      </c>
      <c r="BE149" s="12">
        <v>0.90559999999999996</v>
      </c>
      <c r="BF149" s="12">
        <v>0.81459999999999999</v>
      </c>
      <c r="BG149" s="12">
        <v>7.8109999999999999E-2</v>
      </c>
      <c r="BH149" s="12">
        <v>0.10539999999999999</v>
      </c>
      <c r="BI149" s="12">
        <v>1.2310000000000001E-15</v>
      </c>
      <c r="BJ149" s="12">
        <v>2.5209999999999999E-9</v>
      </c>
      <c r="BK149" s="12">
        <v>1.0010000000000001E-5</v>
      </c>
      <c r="BL149" s="12">
        <v>3.4259999999999998E-3</v>
      </c>
      <c r="BM149" s="108">
        <v>8.564E-27</v>
      </c>
      <c r="BN149" s="103">
        <v>2.1250000000000002E-2</v>
      </c>
      <c r="BO149" s="21">
        <v>0.20250000000000001</v>
      </c>
      <c r="BP149" s="21">
        <v>-0.1265</v>
      </c>
      <c r="BQ149" s="21">
        <v>6.5610000000000002E-2</v>
      </c>
      <c r="BR149" s="21">
        <v>0.33510000000000001</v>
      </c>
      <c r="BS149" s="21">
        <v>-4.3709999999999999E-3</v>
      </c>
      <c r="BT149" s="21">
        <v>-0.33210000000000001</v>
      </c>
      <c r="BU149" s="21">
        <v>-1.0089999999999999</v>
      </c>
      <c r="BV149" s="21">
        <v>0.53620000000000001</v>
      </c>
      <c r="BW149" s="21">
        <v>0.19650000000000001</v>
      </c>
      <c r="BX149" s="21">
        <v>-1.284</v>
      </c>
      <c r="BY149" s="21">
        <v>-0.25690000000000002</v>
      </c>
      <c r="BZ149" s="12">
        <v>0.25430000000000003</v>
      </c>
      <c r="CA149" s="12">
        <v>0.41970000000000002</v>
      </c>
      <c r="CB149" s="12">
        <v>0.70140000000000002</v>
      </c>
      <c r="CC149" s="12">
        <v>0.95069999999999999</v>
      </c>
      <c r="CD149" s="12">
        <v>0.69340000000000002</v>
      </c>
      <c r="CE149" s="12">
        <v>0.2994</v>
      </c>
      <c r="CF149" s="12">
        <v>0.2044</v>
      </c>
      <c r="CG149" s="12">
        <v>0.21859999999999999</v>
      </c>
      <c r="CH149" s="12">
        <v>0.20050000000000001</v>
      </c>
      <c r="CI149" s="12">
        <v>0.99960000000000004</v>
      </c>
      <c r="CJ149" s="12">
        <v>0.4914</v>
      </c>
      <c r="CK149" s="12">
        <v>0.36280000000000001</v>
      </c>
      <c r="CL149" s="12">
        <v>0.92900000000000005</v>
      </c>
      <c r="CM149" s="12">
        <v>0.75509999999999999</v>
      </c>
      <c r="CN149" s="12">
        <v>0.70140000000000002</v>
      </c>
      <c r="CO149" s="12">
        <v>0.94479999999999997</v>
      </c>
      <c r="CP149" s="12">
        <v>0.84419999999999995</v>
      </c>
      <c r="CQ149" s="108">
        <v>0.99419999999999997</v>
      </c>
      <c r="CR149" s="103">
        <v>-0.1366</v>
      </c>
      <c r="CS149" s="21">
        <v>-5.389E-2</v>
      </c>
      <c r="CT149" s="21">
        <v>-4.793E-2</v>
      </c>
      <c r="CU149" s="21">
        <v>-0.1593</v>
      </c>
      <c r="CV149" s="21">
        <v>-0.1106</v>
      </c>
      <c r="CW149" s="21">
        <v>-0.14940000000000001</v>
      </c>
      <c r="CX149" s="21">
        <v>-1.728</v>
      </c>
      <c r="CY149" s="21">
        <v>0.78649999999999998</v>
      </c>
      <c r="CZ149" s="21">
        <v>1.1319999999999999</v>
      </c>
      <c r="DA149" s="21">
        <v>-6.7180000000000004E-2</v>
      </c>
      <c r="DB149" s="12">
        <v>0.41560000000000002</v>
      </c>
      <c r="DC149" s="12">
        <v>0.22509999999999999</v>
      </c>
      <c r="DD149" s="12">
        <v>0.48020000000000002</v>
      </c>
      <c r="DE149" s="12">
        <v>0.67779999999999996</v>
      </c>
      <c r="DF149" s="12">
        <v>0.60529999999999995</v>
      </c>
      <c r="DG149" s="12">
        <v>0.56520000000000004</v>
      </c>
      <c r="DH149" s="12">
        <v>0.19270000000000001</v>
      </c>
      <c r="DI149" s="12">
        <v>0.14879999999999999</v>
      </c>
      <c r="DJ149" s="12">
        <v>0.3488</v>
      </c>
      <c r="DK149" s="12">
        <v>0.98899999999999999</v>
      </c>
      <c r="DL149" s="12">
        <v>0.57840000000000003</v>
      </c>
      <c r="DM149" s="12">
        <v>0.9446</v>
      </c>
      <c r="DN149" s="12">
        <v>0.98380000000000001</v>
      </c>
      <c r="DO149" s="12">
        <v>0.81640000000000001</v>
      </c>
      <c r="DP149" s="108">
        <v>0.62390000000000001</v>
      </c>
      <c r="DQ149" s="103">
        <v>-2.1770000000000001E-2</v>
      </c>
      <c r="DR149" s="21">
        <v>-3.1019999999999999E-2</v>
      </c>
      <c r="DS149" s="21">
        <v>-2.3089999999999999E-2</v>
      </c>
      <c r="DT149" s="21">
        <v>-3.712E-2</v>
      </c>
      <c r="DU149" s="21">
        <v>4.0689999999999997E-2</v>
      </c>
      <c r="DV149" s="21">
        <v>-2.4469999999999999E-2</v>
      </c>
      <c r="DW149" s="21">
        <v>-4.1370000000000001E-3</v>
      </c>
      <c r="DX149" s="21">
        <v>-1.2819999999999999E-3</v>
      </c>
      <c r="DY149" s="21">
        <v>2.5709999999999999E-3</v>
      </c>
      <c r="DZ149" s="21">
        <v>3.295E-2</v>
      </c>
      <c r="EA149" s="21">
        <v>-1.54E-2</v>
      </c>
      <c r="EB149" s="21">
        <v>-1.395E-4</v>
      </c>
      <c r="EC149" s="12">
        <v>2.0869999999999999E-26</v>
      </c>
      <c r="ED149" s="12">
        <v>4.1089999999999998E-9</v>
      </c>
      <c r="EE149" s="12">
        <v>1.157E-10</v>
      </c>
      <c r="EF149" s="12">
        <v>4.4099999999999999E-3</v>
      </c>
      <c r="EG149" s="12">
        <v>0.54800000000000004</v>
      </c>
      <c r="EH149" s="12">
        <v>8.018E-44</v>
      </c>
      <c r="EI149" s="12">
        <v>0.23780000000000001</v>
      </c>
      <c r="EJ149" s="12">
        <v>0.86890000000000001</v>
      </c>
      <c r="EK149" s="12">
        <v>0.55930000000000002</v>
      </c>
      <c r="EL149" s="12">
        <v>4.6730000000000001E-2</v>
      </c>
      <c r="EM149" s="12">
        <v>0.79830000000000001</v>
      </c>
      <c r="EN149" s="12">
        <v>0.93089999999999995</v>
      </c>
      <c r="EO149" s="12">
        <v>2.0949999999999998E-6</v>
      </c>
      <c r="EP149" s="12">
        <v>6.9609999999999999E-6</v>
      </c>
      <c r="EQ149" s="12">
        <v>6.0140000000000001E-9</v>
      </c>
      <c r="ER149" s="12">
        <v>1.0399999999999999E-3</v>
      </c>
      <c r="ES149" s="12">
        <v>0.29930000000000001</v>
      </c>
      <c r="ET149" s="108">
        <v>1.7220000000000001E-19</v>
      </c>
      <c r="EU149" s="103">
        <v>-1.9390000000000001E-2</v>
      </c>
      <c r="EV149" s="21">
        <v>-2.843E-2</v>
      </c>
      <c r="EW149" s="21">
        <v>-2.2589999999999999E-2</v>
      </c>
      <c r="EX149" s="21">
        <v>-2.2960000000000001E-2</v>
      </c>
      <c r="EY149" s="21">
        <v>-2.2190000000000001E-2</v>
      </c>
      <c r="EZ149" s="21">
        <v>-1.1939999999999999E-2</v>
      </c>
      <c r="FA149" s="21">
        <v>-1.099E-2</v>
      </c>
      <c r="FB149" s="21">
        <v>-1.3329999999999999E-5</v>
      </c>
      <c r="FC149" s="21">
        <v>1.1050000000000001E-2</v>
      </c>
      <c r="FD149" s="21">
        <v>-6.9300000000000004E-3</v>
      </c>
      <c r="FE149" s="12">
        <v>4.6960000000000001E-27</v>
      </c>
      <c r="FF149" s="12">
        <v>9.0330000000000002E-8</v>
      </c>
      <c r="FG149" s="12">
        <v>5.1939999999999997E-11</v>
      </c>
      <c r="FH149" s="12">
        <v>3.4819999999999997E-2</v>
      </c>
      <c r="FI149" s="12">
        <v>1.2060000000000001E-43</v>
      </c>
      <c r="FJ149" s="12">
        <v>4.1619999999999997E-2</v>
      </c>
      <c r="FK149" s="12">
        <v>0.70879999999999999</v>
      </c>
      <c r="FL149" s="12">
        <v>0.9718</v>
      </c>
      <c r="FM149" s="12">
        <v>0.47349999999999998</v>
      </c>
      <c r="FN149" s="12">
        <v>0.13919999999999999</v>
      </c>
      <c r="FO149" s="12">
        <v>8.4130000000000006E-9</v>
      </c>
      <c r="FP149" s="12">
        <v>1.0729999999999999E-6</v>
      </c>
      <c r="FQ149" s="12">
        <v>9.8470000000000004E-9</v>
      </c>
      <c r="FR149" s="12">
        <v>1.2019999999999999E-2</v>
      </c>
      <c r="FS149" s="108">
        <v>3.4860000000000001E-22</v>
      </c>
    </row>
    <row r="150" spans="1:175" x14ac:dyDescent="0.35">
      <c r="A150" s="11" t="s">
        <v>141</v>
      </c>
      <c r="B150" s="11">
        <v>21</v>
      </c>
      <c r="C150" s="106">
        <v>46271452</v>
      </c>
      <c r="D150" s="11" t="s">
        <v>88</v>
      </c>
      <c r="E150" s="11" t="s">
        <v>89</v>
      </c>
      <c r="F150" s="11" t="s">
        <v>897</v>
      </c>
      <c r="G150" s="120" t="s">
        <v>1773</v>
      </c>
      <c r="H150" s="11" t="b">
        <v>1</v>
      </c>
      <c r="I150" s="12">
        <v>1.5639999999999999E-18</v>
      </c>
      <c r="J150" s="102" t="s">
        <v>27089</v>
      </c>
      <c r="K150" s="231">
        <v>-4.4679999999999997E-3</v>
      </c>
      <c r="L150" s="21">
        <v>-7.293E-3</v>
      </c>
      <c r="M150" s="21">
        <v>-6.0670000000000003E-3</v>
      </c>
      <c r="N150" s="21">
        <v>-8.9479999999999994E-3</v>
      </c>
      <c r="O150" s="21">
        <v>-1.1180000000000001E-2</v>
      </c>
      <c r="P150" s="21">
        <v>-5.7739999999999996E-3</v>
      </c>
      <c r="Q150" s="21">
        <v>-7.783E-4</v>
      </c>
      <c r="R150" s="21">
        <v>1.598E-3</v>
      </c>
      <c r="S150" s="21">
        <v>-1.7730000000000001E-3</v>
      </c>
      <c r="T150" s="21">
        <v>0.01</v>
      </c>
      <c r="U150" s="21">
        <v>8.685E-3</v>
      </c>
      <c r="V150" s="21">
        <v>4.1080000000000001E-4</v>
      </c>
      <c r="W150" s="12">
        <v>1.3029999999999999E-9</v>
      </c>
      <c r="X150" s="12">
        <v>2.8850000000000001E-2</v>
      </c>
      <c r="Y150" s="12">
        <v>2.072E-8</v>
      </c>
      <c r="Z150" s="12">
        <v>6.3570000000000002E-2</v>
      </c>
      <c r="AA150" s="12">
        <v>0.32929999999999998</v>
      </c>
      <c r="AB150" s="109">
        <v>1.5639999999999999E-18</v>
      </c>
      <c r="AC150" s="12">
        <v>0.48630000000000001</v>
      </c>
      <c r="AD150" s="12">
        <v>0.88390000000000002</v>
      </c>
      <c r="AE150" s="12">
        <v>0.94230000000000003</v>
      </c>
      <c r="AF150" s="12">
        <v>5.4190000000000002E-2</v>
      </c>
      <c r="AG150" s="12">
        <v>0.98529999999999995</v>
      </c>
      <c r="AH150" s="12">
        <v>0.96179999999999999</v>
      </c>
      <c r="AI150" s="12">
        <v>3.1319999999999998E-3</v>
      </c>
      <c r="AJ150" s="12">
        <v>3.0519999999999999E-2</v>
      </c>
      <c r="AK150" s="12">
        <v>4.3120000000000004E-6</v>
      </c>
      <c r="AL150" s="12">
        <v>2.2720000000000001E-2</v>
      </c>
      <c r="AM150" s="12">
        <v>0.2041</v>
      </c>
      <c r="AN150" s="108">
        <v>4.48E-10</v>
      </c>
      <c r="AO150" s="103">
        <v>-5.208E-3</v>
      </c>
      <c r="AP150" s="21">
        <v>-6.2030000000000002E-3</v>
      </c>
      <c r="AQ150" s="21">
        <v>-5.9239999999999996E-3</v>
      </c>
      <c r="AR150" s="21">
        <v>-4.3620000000000004E-3</v>
      </c>
      <c r="AS150" s="21">
        <v>-5.457E-3</v>
      </c>
      <c r="AT150" s="21">
        <v>5.3799999999999996E-4</v>
      </c>
      <c r="AU150" s="21">
        <v>-9.5629999999999999E-4</v>
      </c>
      <c r="AV150" s="21">
        <v>-1.9840000000000001E-3</v>
      </c>
      <c r="AW150" s="21">
        <v>1.82E-3</v>
      </c>
      <c r="AX150" s="21">
        <v>8.577E-5</v>
      </c>
      <c r="AY150" s="12">
        <v>2.4699999999999999E-8</v>
      </c>
      <c r="AZ150" s="12">
        <v>4.1889999999999997E-2</v>
      </c>
      <c r="BA150" s="12">
        <v>7.7050000000000005E-8</v>
      </c>
      <c r="BB150" s="12">
        <v>0.36830000000000002</v>
      </c>
      <c r="BC150" s="12">
        <v>3.2639999999999999E-16</v>
      </c>
      <c r="BD150" s="12">
        <v>0.92559999999999998</v>
      </c>
      <c r="BE150" s="12">
        <v>0.76160000000000005</v>
      </c>
      <c r="BF150" s="12">
        <v>0.87890000000000001</v>
      </c>
      <c r="BG150" s="12">
        <v>0.80379999999999996</v>
      </c>
      <c r="BH150" s="12">
        <v>0.99119999999999997</v>
      </c>
      <c r="BI150" s="12">
        <v>2.8049999999999998E-6</v>
      </c>
      <c r="BJ150" s="12">
        <v>2.879E-2</v>
      </c>
      <c r="BK150" s="12">
        <v>2.9299999999999999E-6</v>
      </c>
      <c r="BL150" s="12">
        <v>0.16930000000000001</v>
      </c>
      <c r="BM150" s="108">
        <v>9.5069999999999998E-12</v>
      </c>
      <c r="BN150" s="103">
        <v>0.41799999999999998</v>
      </c>
      <c r="BO150" s="21">
        <v>0.86719999999999997</v>
      </c>
      <c r="BP150" s="21">
        <v>4.2360000000000002E-2</v>
      </c>
      <c r="BQ150" s="21">
        <v>-0.19919999999999999</v>
      </c>
      <c r="BR150" s="21">
        <v>8.3460000000000006E-2</v>
      </c>
      <c r="BS150" s="21">
        <v>0.26500000000000001</v>
      </c>
      <c r="BT150" s="21">
        <v>-4.65E-2</v>
      </c>
      <c r="BU150" s="21">
        <v>-0.99239999999999995</v>
      </c>
      <c r="BV150" s="21">
        <v>0.12809999999999999</v>
      </c>
      <c r="BW150" s="21">
        <v>-0.21149999999999999</v>
      </c>
      <c r="BX150" s="21">
        <v>1.5129999999999999</v>
      </c>
      <c r="BY150" s="21">
        <v>4.7539999999999999E-2</v>
      </c>
      <c r="BZ150" s="12">
        <v>7.9950000000000004E-3</v>
      </c>
      <c r="CA150" s="12">
        <v>0.2853</v>
      </c>
      <c r="CB150" s="12">
        <v>0.89929999999999999</v>
      </c>
      <c r="CC150" s="12">
        <v>0.75219999999999998</v>
      </c>
      <c r="CD150" s="12">
        <v>0.24660000000000001</v>
      </c>
      <c r="CE150" s="12">
        <v>1.533E-2</v>
      </c>
      <c r="CF150" s="12">
        <v>0.55420000000000003</v>
      </c>
      <c r="CG150" s="12">
        <v>0.43709999999999999</v>
      </c>
      <c r="CH150" s="12">
        <v>0.76200000000000001</v>
      </c>
      <c r="CI150" s="12">
        <v>0.5393</v>
      </c>
      <c r="CJ150" s="12">
        <v>0.24579999999999999</v>
      </c>
      <c r="CK150" s="12">
        <v>0.61070000000000002</v>
      </c>
      <c r="CL150" s="12">
        <v>8.2659999999999997E-2</v>
      </c>
      <c r="CM150" s="12">
        <v>0.13969999999999999</v>
      </c>
      <c r="CN150" s="12">
        <v>0.71650000000000003</v>
      </c>
      <c r="CO150" s="12">
        <v>0.68669999999999998</v>
      </c>
      <c r="CP150" s="12">
        <v>0.8528</v>
      </c>
      <c r="CQ150" s="108">
        <v>9.1090000000000004E-2</v>
      </c>
      <c r="CR150" s="103">
        <v>0.38300000000000001</v>
      </c>
      <c r="CS150" s="21">
        <v>0.88039999999999996</v>
      </c>
      <c r="CT150" s="21">
        <v>7.145E-2</v>
      </c>
      <c r="CU150" s="21">
        <v>-0.2301</v>
      </c>
      <c r="CV150" s="21">
        <v>0.30170000000000002</v>
      </c>
      <c r="CW150" s="21">
        <v>-4.2329999999999998E-3</v>
      </c>
      <c r="CX150" s="21">
        <v>-2.0089999999999999</v>
      </c>
      <c r="CY150" s="21">
        <v>7.4139999999999998E-2</v>
      </c>
      <c r="CZ150" s="21">
        <v>-0.41799999999999998</v>
      </c>
      <c r="DA150" s="21">
        <v>-4.3900000000000002E-2</v>
      </c>
      <c r="DB150" s="12">
        <v>1.1950000000000001E-2</v>
      </c>
      <c r="DC150" s="12">
        <v>6.3820000000000002E-2</v>
      </c>
      <c r="DD150" s="12">
        <v>0.91830000000000001</v>
      </c>
      <c r="DE150" s="12">
        <v>0.66549999999999998</v>
      </c>
      <c r="DF150" s="12">
        <v>2.9440000000000001E-2</v>
      </c>
      <c r="DG150" s="12">
        <v>0.99509999999999998</v>
      </c>
      <c r="DH150" s="12">
        <v>8.6690000000000003E-2</v>
      </c>
      <c r="DI150" s="12">
        <v>0.81299999999999994</v>
      </c>
      <c r="DJ150" s="12">
        <v>0.72540000000000004</v>
      </c>
      <c r="DK150" s="12">
        <v>0.74109999999999998</v>
      </c>
      <c r="DL150" s="12">
        <v>3.1220000000000001E-2</v>
      </c>
      <c r="DM150" s="12">
        <v>6.2199999999999998E-2</v>
      </c>
      <c r="DN150" s="12">
        <v>0.81420000000000003</v>
      </c>
      <c r="DO150" s="12">
        <v>0.65629999999999999</v>
      </c>
      <c r="DP150" s="108">
        <v>3.3369999999999997E-2</v>
      </c>
      <c r="DQ150" s="103">
        <v>3.594E-3</v>
      </c>
      <c r="DR150" s="21">
        <v>1.145E-3</v>
      </c>
      <c r="DS150" s="21">
        <v>1.2689999999999999E-3</v>
      </c>
      <c r="DT150" s="21">
        <v>-1.297E-3</v>
      </c>
      <c r="DU150" s="21">
        <v>-1.5910000000000001E-2</v>
      </c>
      <c r="DV150" s="21">
        <v>1.7650000000000001E-3</v>
      </c>
      <c r="DW150" s="21">
        <v>-2.9239999999999999E-3</v>
      </c>
      <c r="DX150" s="21">
        <v>-5.0109999999999998E-3</v>
      </c>
      <c r="DY150" s="21">
        <v>-2.8229999999999998E-4</v>
      </c>
      <c r="DZ150" s="21">
        <v>-1.7440000000000001E-2</v>
      </c>
      <c r="EA150" s="21">
        <v>2.742E-2</v>
      </c>
      <c r="EB150" s="21">
        <v>-2.3019999999999998E-3</v>
      </c>
      <c r="EC150" s="12">
        <v>0.54369999999999996</v>
      </c>
      <c r="ED150" s="12">
        <v>0.82430000000000003</v>
      </c>
      <c r="EE150" s="12">
        <v>0.86380000000000001</v>
      </c>
      <c r="EF150" s="12">
        <v>6.0479999999999999E-2</v>
      </c>
      <c r="EG150" s="12">
        <v>0.69930000000000003</v>
      </c>
      <c r="EH150" s="12">
        <v>0.62719999999999998</v>
      </c>
      <c r="EI150" s="12">
        <v>0.57930000000000004</v>
      </c>
      <c r="EJ150" s="12">
        <v>0.68910000000000005</v>
      </c>
      <c r="EK150" s="12">
        <v>0.92069999999999996</v>
      </c>
      <c r="EL150" s="12">
        <v>7.3450000000000001E-2</v>
      </c>
      <c r="EM150" s="12">
        <v>0.57709999999999995</v>
      </c>
      <c r="EN150" s="12">
        <v>0.3866</v>
      </c>
      <c r="EO150" s="12">
        <v>0.2888</v>
      </c>
      <c r="EP150" s="12">
        <v>0.85340000000000005</v>
      </c>
      <c r="EQ150" s="12">
        <v>0.77280000000000004</v>
      </c>
      <c r="ER150" s="12">
        <v>0.82679999999999998</v>
      </c>
      <c r="ES150" s="12">
        <v>0.41599999999999998</v>
      </c>
      <c r="ET150" s="108">
        <v>0.45629999999999998</v>
      </c>
      <c r="EU150" s="103">
        <v>3.6340000000000001E-3</v>
      </c>
      <c r="EV150" s="21">
        <v>2.679E-3</v>
      </c>
      <c r="EW150" s="21">
        <v>2.6840000000000002E-4</v>
      </c>
      <c r="EX150" s="21">
        <v>-4.9439999999999996E-3</v>
      </c>
      <c r="EY150" s="21">
        <v>1.663E-3</v>
      </c>
      <c r="EZ150" s="21">
        <v>-4.2989999999999999E-3</v>
      </c>
      <c r="FA150" s="21">
        <v>-2.094E-2</v>
      </c>
      <c r="FB150" s="21">
        <v>2.6340000000000001E-3</v>
      </c>
      <c r="FC150" s="21">
        <v>-2.1129999999999999E-2</v>
      </c>
      <c r="FD150" s="21">
        <v>-2.9729999999999999E-3</v>
      </c>
      <c r="FE150" s="12">
        <v>0.32779999999999998</v>
      </c>
      <c r="FF150" s="12">
        <v>0.22620000000000001</v>
      </c>
      <c r="FG150" s="12">
        <v>0.76029999999999998</v>
      </c>
      <c r="FH150" s="12">
        <v>5.1740000000000001E-2</v>
      </c>
      <c r="FI150" s="12">
        <v>0.49380000000000002</v>
      </c>
      <c r="FJ150" s="12">
        <v>0.26590000000000003</v>
      </c>
      <c r="FK150" s="12">
        <v>0.1527</v>
      </c>
      <c r="FL150" s="12">
        <v>0.56589999999999996</v>
      </c>
      <c r="FM150" s="12">
        <v>0.1137</v>
      </c>
      <c r="FN150" s="12">
        <v>0.26029999999999998</v>
      </c>
      <c r="FO150" s="12">
        <v>0.12970000000000001</v>
      </c>
      <c r="FP150" s="12">
        <v>0.60980000000000001</v>
      </c>
      <c r="FQ150" s="12">
        <v>0.92279999999999995</v>
      </c>
      <c r="FR150" s="12">
        <v>0.45600000000000002</v>
      </c>
      <c r="FS150" s="108">
        <v>0.32079999999999997</v>
      </c>
    </row>
    <row r="151" spans="1:175" x14ac:dyDescent="0.35">
      <c r="A151" s="11" t="s">
        <v>140</v>
      </c>
      <c r="B151" s="11">
        <v>22</v>
      </c>
      <c r="C151" s="106">
        <v>21977047</v>
      </c>
      <c r="D151" s="11" t="s">
        <v>88</v>
      </c>
      <c r="E151" s="11" t="s">
        <v>89</v>
      </c>
      <c r="F151" s="11" t="s">
        <v>608</v>
      </c>
      <c r="G151" s="120" t="s">
        <v>284</v>
      </c>
      <c r="H151" s="11" t="b">
        <v>1</v>
      </c>
      <c r="I151" s="12">
        <v>1.365E-29</v>
      </c>
      <c r="J151" s="102" t="s">
        <v>27089</v>
      </c>
      <c r="K151" s="231">
        <v>-6.45E-3</v>
      </c>
      <c r="L151" s="21">
        <v>-4.0150000000000003E-3</v>
      </c>
      <c r="M151" s="21">
        <v>-7.9179999999999997E-3</v>
      </c>
      <c r="N151" s="21">
        <v>-9.1680000000000008E-3</v>
      </c>
      <c r="O151" s="21">
        <v>-1.162E-2</v>
      </c>
      <c r="P151" s="21">
        <v>-7.4520000000000003E-3</v>
      </c>
      <c r="Q151" s="21">
        <v>-2.0839999999999999E-3</v>
      </c>
      <c r="R151" s="21">
        <v>1.518E-3</v>
      </c>
      <c r="S151" s="21">
        <v>-1.4959999999999999E-3</v>
      </c>
      <c r="T151" s="21">
        <v>-3.0010000000000002E-3</v>
      </c>
      <c r="U151" s="21">
        <v>1.091E-2</v>
      </c>
      <c r="V151" s="21">
        <v>-1.181E-3</v>
      </c>
      <c r="W151" s="12">
        <v>3.8499999999999998E-15</v>
      </c>
      <c r="X151" s="12">
        <v>0.63839999999999997</v>
      </c>
      <c r="Y151" s="12">
        <v>3.905E-13</v>
      </c>
      <c r="Z151" s="12">
        <v>8.6300000000000005E-4</v>
      </c>
      <c r="AA151" s="12">
        <v>0.4259</v>
      </c>
      <c r="AB151" s="109">
        <v>1.365E-29</v>
      </c>
      <c r="AC151" s="12">
        <v>0.15479999999999999</v>
      </c>
      <c r="AD151" s="12">
        <v>0.72670000000000001</v>
      </c>
      <c r="AE151" s="12">
        <v>0.58350000000000002</v>
      </c>
      <c r="AF151" s="12">
        <v>0.55179999999999996</v>
      </c>
      <c r="AG151" s="12">
        <v>0.39119999999999999</v>
      </c>
      <c r="AH151" s="12">
        <v>0.55600000000000005</v>
      </c>
      <c r="AI151" s="12">
        <v>8.5159999999999999E-4</v>
      </c>
      <c r="AJ151" s="12">
        <v>0.37240000000000001</v>
      </c>
      <c r="AK151" s="12">
        <v>3.605E-10</v>
      </c>
      <c r="AL151" s="12">
        <v>2.2939999999999999E-2</v>
      </c>
      <c r="AM151" s="12">
        <v>0.19189999999999999</v>
      </c>
      <c r="AN151" s="108">
        <v>1.2250000000000001E-13</v>
      </c>
      <c r="AO151" s="103">
        <v>-7.3419999999999996E-3</v>
      </c>
      <c r="AP151" s="21">
        <v>-3.0799999999999998E-3</v>
      </c>
      <c r="AQ151" s="21">
        <v>-7.2309999999999996E-3</v>
      </c>
      <c r="AR151" s="21">
        <v>-1.125E-2</v>
      </c>
      <c r="AS151" s="21">
        <v>-7.345E-3</v>
      </c>
      <c r="AT151" s="21">
        <v>-8.451E-4</v>
      </c>
      <c r="AU151" s="21">
        <v>5.2859999999999999E-3</v>
      </c>
      <c r="AV151" s="21">
        <v>-2.0219999999999999E-3</v>
      </c>
      <c r="AW151" s="21">
        <v>2.7060000000000001E-3</v>
      </c>
      <c r="AX151" s="21">
        <v>-9.569E-4</v>
      </c>
      <c r="AY151" s="12">
        <v>1.0619999999999999E-12</v>
      </c>
      <c r="AZ151" s="12">
        <v>0.72699999999999998</v>
      </c>
      <c r="BA151" s="12">
        <v>5.4239999999999998E-11</v>
      </c>
      <c r="BB151" s="12">
        <v>1.127E-3</v>
      </c>
      <c r="BC151" s="12">
        <v>1.3209999999999999E-24</v>
      </c>
      <c r="BD151" s="12">
        <v>0.51990000000000003</v>
      </c>
      <c r="BE151" s="12">
        <v>0.44800000000000001</v>
      </c>
      <c r="BF151" s="12">
        <v>0.68189999999999995</v>
      </c>
      <c r="BG151" s="12">
        <v>0.65710000000000002</v>
      </c>
      <c r="BH151" s="12">
        <v>0.95730000000000004</v>
      </c>
      <c r="BI151" s="12">
        <v>3.5620000000000003E-7</v>
      </c>
      <c r="BJ151" s="12">
        <v>0.45760000000000001</v>
      </c>
      <c r="BK151" s="12">
        <v>2.117E-9</v>
      </c>
      <c r="BL151" s="12">
        <v>6.154E-4</v>
      </c>
      <c r="BM151" s="108">
        <v>3.0199999999999998E-16</v>
      </c>
      <c r="BN151" s="103">
        <v>-0.74060000000000004</v>
      </c>
      <c r="BO151" s="21">
        <v>-0.24329999999999999</v>
      </c>
      <c r="BP151" s="21">
        <v>-0.85099999999999998</v>
      </c>
      <c r="BQ151" s="21">
        <v>-0.71209999999999996</v>
      </c>
      <c r="BR151" s="21">
        <v>-0.35320000000000001</v>
      </c>
      <c r="BS151" s="21">
        <v>-0.79790000000000005</v>
      </c>
      <c r="BT151" s="21">
        <v>0.45140000000000002</v>
      </c>
      <c r="BU151" s="21">
        <v>-9.6890000000000004E-2</v>
      </c>
      <c r="BV151" s="21">
        <v>1.554</v>
      </c>
      <c r="BW151" s="21">
        <v>1.5029999999999999</v>
      </c>
      <c r="BX151" s="21">
        <v>0.76600000000000001</v>
      </c>
      <c r="BY151" s="21">
        <v>0.74970000000000003</v>
      </c>
      <c r="BZ151" s="12">
        <v>1.077E-2</v>
      </c>
      <c r="CA151" s="12">
        <v>0.87260000000000004</v>
      </c>
      <c r="CB151" s="12">
        <v>2.4379999999999999E-4</v>
      </c>
      <c r="CC151" s="12">
        <v>0.17100000000000001</v>
      </c>
      <c r="CD151" s="12">
        <v>0.90549999999999997</v>
      </c>
      <c r="CE151" s="12">
        <v>4.142E-5</v>
      </c>
      <c r="CF151" s="12">
        <v>0.19420000000000001</v>
      </c>
      <c r="CG151" s="12">
        <v>0.72240000000000004</v>
      </c>
      <c r="CH151" s="12">
        <v>0.39400000000000002</v>
      </c>
      <c r="CI151" s="12">
        <v>9.851E-2</v>
      </c>
      <c r="CJ151" s="12">
        <v>0.94720000000000004</v>
      </c>
      <c r="CK151" s="12">
        <v>4.3569999999999998E-2</v>
      </c>
      <c r="CL151" s="12">
        <v>1.2019999999999999E-2</v>
      </c>
      <c r="CM151" s="12">
        <v>0.74029999999999996</v>
      </c>
      <c r="CN151" s="12">
        <v>0.61639999999999995</v>
      </c>
      <c r="CO151" s="12">
        <v>0.23380000000000001</v>
      </c>
      <c r="CP151" s="12">
        <v>0.79610000000000003</v>
      </c>
      <c r="CQ151" s="108">
        <v>2.0369999999999999E-2</v>
      </c>
      <c r="CR151" s="103">
        <v>-0.83020000000000005</v>
      </c>
      <c r="CS151" s="21">
        <v>0.11219999999999999</v>
      </c>
      <c r="CT151" s="21">
        <v>-0.26669999999999999</v>
      </c>
      <c r="CU151" s="21">
        <v>-0.18540000000000001</v>
      </c>
      <c r="CV151" s="21">
        <v>-0.52439999999999998</v>
      </c>
      <c r="CW151" s="21">
        <v>0.8135</v>
      </c>
      <c r="CX151" s="21">
        <v>-1.304</v>
      </c>
      <c r="CY151" s="21">
        <v>0.47749999999999998</v>
      </c>
      <c r="CZ151" s="21">
        <v>0.83860000000000001</v>
      </c>
      <c r="DA151" s="21">
        <v>0.55110000000000003</v>
      </c>
      <c r="DB151" s="12">
        <v>7.4290000000000001E-4</v>
      </c>
      <c r="DC151" s="12">
        <v>0.62990000000000002</v>
      </c>
      <c r="DD151" s="12">
        <v>0.52029999999999998</v>
      </c>
      <c r="DE151" s="12">
        <v>0.66139999999999999</v>
      </c>
      <c r="DF151" s="12">
        <v>4.0759999999999998E-3</v>
      </c>
      <c r="DG151" s="12">
        <v>3.2590000000000001E-2</v>
      </c>
      <c r="DH151" s="12">
        <v>0.32450000000000001</v>
      </c>
      <c r="DI151" s="12">
        <v>0.69369999999999998</v>
      </c>
      <c r="DJ151" s="12">
        <v>0.3231</v>
      </c>
      <c r="DK151" s="12">
        <v>4.6829999999999997E-2</v>
      </c>
      <c r="DL151" s="12">
        <v>1.7450000000000001E-4</v>
      </c>
      <c r="DM151" s="12">
        <v>0.89290000000000003</v>
      </c>
      <c r="DN151" s="12">
        <v>0.99819999999999998</v>
      </c>
      <c r="DO151" s="12">
        <v>0.72430000000000005</v>
      </c>
      <c r="DP151" s="108">
        <v>6.9880000000000003E-3</v>
      </c>
      <c r="DQ151" s="103">
        <v>-4.0130000000000001E-3</v>
      </c>
      <c r="DR151" s="21">
        <v>-4.5040000000000002E-3</v>
      </c>
      <c r="DS151" s="21">
        <v>-7.7099999999999998E-3</v>
      </c>
      <c r="DT151" s="21">
        <v>-1.1209999999999999E-2</v>
      </c>
      <c r="DU151" s="21">
        <v>1.1119999999999999E-3</v>
      </c>
      <c r="DV151" s="21">
        <v>-6.8859999999999998E-3</v>
      </c>
      <c r="DW151" s="21">
        <v>-1.699E-3</v>
      </c>
      <c r="DX151" s="21">
        <v>-3.7439999999999999E-4</v>
      </c>
      <c r="DY151" s="21">
        <v>6.2290000000000002E-3</v>
      </c>
      <c r="DZ151" s="21">
        <v>1.2699999999999999E-2</v>
      </c>
      <c r="EA151" s="21">
        <v>3.0280000000000001E-2</v>
      </c>
      <c r="EB151" s="21">
        <v>3.107E-3</v>
      </c>
      <c r="EC151" s="12">
        <v>4.7719999999999999E-2</v>
      </c>
      <c r="ED151" s="12">
        <v>0.76039999999999996</v>
      </c>
      <c r="EE151" s="12">
        <v>1.29E-2</v>
      </c>
      <c r="EF151" s="12">
        <v>0.38319999999999999</v>
      </c>
      <c r="EG151" s="12">
        <v>0.6754</v>
      </c>
      <c r="EH151" s="12">
        <v>8.2600000000000002E-4</v>
      </c>
      <c r="EI151" s="12">
        <v>0.87050000000000005</v>
      </c>
      <c r="EJ151" s="12">
        <v>0.53320000000000001</v>
      </c>
      <c r="EK151" s="12">
        <v>0.64670000000000005</v>
      </c>
      <c r="EL151" s="12">
        <v>0.29849999999999999</v>
      </c>
      <c r="EM151" s="12">
        <v>0.54790000000000005</v>
      </c>
      <c r="EN151" s="12">
        <v>0.37490000000000001</v>
      </c>
      <c r="EO151" s="12">
        <v>0.33339999999999997</v>
      </c>
      <c r="EP151" s="12">
        <v>0.6401</v>
      </c>
      <c r="EQ151" s="12">
        <v>4.0439999999999997E-2</v>
      </c>
      <c r="ER151" s="12">
        <v>0.16900000000000001</v>
      </c>
      <c r="ES151" s="12">
        <v>0.97019999999999995</v>
      </c>
      <c r="ET151" s="108">
        <v>1.217E-2</v>
      </c>
      <c r="EU151" s="103">
        <v>-7.3270000000000002E-3</v>
      </c>
      <c r="EV151" s="21">
        <v>-6.1390000000000004E-3</v>
      </c>
      <c r="EW151" s="21">
        <v>-6.2909999999999997E-3</v>
      </c>
      <c r="EX151" s="21">
        <v>-4.9150000000000001E-3</v>
      </c>
      <c r="EY151" s="21">
        <v>-6.535E-3</v>
      </c>
      <c r="EZ151" s="21">
        <v>2.0969999999999999E-3</v>
      </c>
      <c r="FA151" s="21">
        <v>-4.1910000000000003E-3</v>
      </c>
      <c r="FB151" s="21">
        <v>3.6679999999999998E-3</v>
      </c>
      <c r="FC151" s="21">
        <v>-5.7410000000000002E-4</v>
      </c>
      <c r="FD151" s="21">
        <v>2.1549999999999998E-3</v>
      </c>
      <c r="FE151" s="12">
        <v>1.669E-2</v>
      </c>
      <c r="FF151" s="12">
        <v>0.55810000000000004</v>
      </c>
      <c r="FG151" s="12">
        <v>3.884E-2</v>
      </c>
      <c r="FH151" s="12">
        <v>0.70860000000000001</v>
      </c>
      <c r="FI151" s="12">
        <v>4.1780000000000002E-4</v>
      </c>
      <c r="FJ151" s="12">
        <v>0.46710000000000002</v>
      </c>
      <c r="FK151" s="12">
        <v>0.71319999999999995</v>
      </c>
      <c r="FL151" s="12">
        <v>0.85960000000000003</v>
      </c>
      <c r="FM151" s="12">
        <v>0.98650000000000004</v>
      </c>
      <c r="FN151" s="12">
        <v>0.59370000000000001</v>
      </c>
      <c r="FO151" s="12">
        <v>2.1659999999999999E-2</v>
      </c>
      <c r="FP151" s="12">
        <v>0.37659999999999999</v>
      </c>
      <c r="FQ151" s="12">
        <v>5.2400000000000002E-2</v>
      </c>
      <c r="FR151" s="12">
        <v>0.46329999999999999</v>
      </c>
      <c r="FS151" s="108">
        <v>2.039E-3</v>
      </c>
    </row>
    <row r="152" spans="1:175" ht="15" thickBot="1" x14ac:dyDescent="0.4">
      <c r="A152" s="11" t="s">
        <v>139</v>
      </c>
      <c r="B152" s="11">
        <v>22</v>
      </c>
      <c r="C152" s="106">
        <v>38599767</v>
      </c>
      <c r="D152" s="11" t="s">
        <v>88</v>
      </c>
      <c r="E152" s="11" t="s">
        <v>84</v>
      </c>
      <c r="F152" s="11" t="s">
        <v>1279</v>
      </c>
      <c r="G152" s="120" t="s">
        <v>1843</v>
      </c>
      <c r="H152" s="11" t="b">
        <v>1</v>
      </c>
      <c r="I152" s="12">
        <v>1.4860000000000001E-11</v>
      </c>
      <c r="J152" s="102" t="s">
        <v>27093</v>
      </c>
      <c r="K152" s="233">
        <v>4.8180000000000002E-3</v>
      </c>
      <c r="L152" s="105">
        <v>1.3799999999999999E-3</v>
      </c>
      <c r="M152" s="105">
        <v>2.4509999999999999E-4</v>
      </c>
      <c r="N152" s="105">
        <v>7.953E-3</v>
      </c>
      <c r="O152" s="105">
        <v>-7.0369999999999999E-3</v>
      </c>
      <c r="P152" s="105">
        <v>2.261E-3</v>
      </c>
      <c r="Q152" s="105">
        <v>1.189E-3</v>
      </c>
      <c r="R152" s="105">
        <v>-2.9780000000000002E-3</v>
      </c>
      <c r="S152" s="105">
        <v>1.8749999999999999E-3</v>
      </c>
      <c r="T152" s="105">
        <v>-3.3440000000000002E-3</v>
      </c>
      <c r="U152" s="105">
        <v>1.915E-3</v>
      </c>
      <c r="V152" s="105">
        <v>2.5669999999999998E-3</v>
      </c>
      <c r="W152" s="110">
        <v>1.4860000000000001E-11</v>
      </c>
      <c r="X152" s="111">
        <v>0.85340000000000005</v>
      </c>
      <c r="Y152" s="111">
        <v>0.56040000000000001</v>
      </c>
      <c r="Z152" s="111">
        <v>5.0779999999999999E-2</v>
      </c>
      <c r="AA152" s="111">
        <v>0.51670000000000005</v>
      </c>
      <c r="AB152" s="111">
        <v>1.813E-9</v>
      </c>
      <c r="AC152" s="111">
        <v>0.63439999999999996</v>
      </c>
      <c r="AD152" s="111">
        <v>0.89029999999999998</v>
      </c>
      <c r="AE152" s="111">
        <v>0.77590000000000003</v>
      </c>
      <c r="AF152" s="111">
        <v>0.56840000000000002</v>
      </c>
      <c r="AG152" s="111">
        <v>0.94199999999999995</v>
      </c>
      <c r="AH152" s="111">
        <v>0.75839999999999996</v>
      </c>
      <c r="AI152" s="111">
        <v>2.9979999999999998E-3</v>
      </c>
      <c r="AJ152" s="111">
        <v>0.68</v>
      </c>
      <c r="AK152" s="111">
        <v>0.4264</v>
      </c>
      <c r="AL152" s="111">
        <v>4.1360000000000001E-2</v>
      </c>
      <c r="AM152" s="111">
        <v>0.33250000000000002</v>
      </c>
      <c r="AN152" s="112">
        <v>5.2919999999999998E-3</v>
      </c>
      <c r="AO152" s="104">
        <v>6.3369999999999998E-3</v>
      </c>
      <c r="AP152" s="105">
        <v>-1.496E-4</v>
      </c>
      <c r="AQ152" s="105">
        <v>1.74E-3</v>
      </c>
      <c r="AR152" s="105">
        <v>6.4180000000000001E-3</v>
      </c>
      <c r="AS152" s="105">
        <v>4.052E-3</v>
      </c>
      <c r="AT152" s="105">
        <v>-7.1290000000000004E-4</v>
      </c>
      <c r="AU152" s="105">
        <v>-2.0600000000000002E-3</v>
      </c>
      <c r="AV152" s="105">
        <v>-1.041E-3</v>
      </c>
      <c r="AW152" s="105">
        <v>9.5949999999999996E-4</v>
      </c>
      <c r="AX152" s="105">
        <v>3.0140000000000001E-4</v>
      </c>
      <c r="AY152" s="111">
        <v>4.9560000000000001E-11</v>
      </c>
      <c r="AZ152" s="111">
        <v>0.94169999999999998</v>
      </c>
      <c r="BA152" s="111">
        <v>0.3911</v>
      </c>
      <c r="BB152" s="111">
        <v>3.9149999999999997E-2</v>
      </c>
      <c r="BC152" s="111">
        <v>2.164E-9</v>
      </c>
      <c r="BD152" s="111">
        <v>0.47589999999999999</v>
      </c>
      <c r="BE152" s="111">
        <v>0.72889999999999999</v>
      </c>
      <c r="BF152" s="111">
        <v>0.55210000000000004</v>
      </c>
      <c r="BG152" s="111">
        <v>0.83950000000000002</v>
      </c>
      <c r="BH152" s="111">
        <v>0.3735</v>
      </c>
      <c r="BI152" s="111">
        <v>1.2739999999999999E-7</v>
      </c>
      <c r="BJ152" s="111">
        <v>0.93269999999999997</v>
      </c>
      <c r="BK152" s="111">
        <v>0.1348</v>
      </c>
      <c r="BL152" s="111">
        <v>3.7190000000000001E-2</v>
      </c>
      <c r="BM152" s="112">
        <v>5.1659999999999995E-7</v>
      </c>
      <c r="BN152" s="104">
        <v>-0.1305</v>
      </c>
      <c r="BO152" s="105">
        <v>-0.95279999999999998</v>
      </c>
      <c r="BP152" s="105">
        <v>2.053E-2</v>
      </c>
      <c r="BQ152" s="105">
        <v>-0.45369999999999999</v>
      </c>
      <c r="BR152" s="105">
        <v>8.0799999999999997E-2</v>
      </c>
      <c r="BS152" s="105">
        <v>-0.15870000000000001</v>
      </c>
      <c r="BT152" s="105">
        <v>-0.1716</v>
      </c>
      <c r="BU152" s="105">
        <v>1.721E-2</v>
      </c>
      <c r="BV152" s="105">
        <v>1.822E-2</v>
      </c>
      <c r="BW152" s="105">
        <v>0.31240000000000001</v>
      </c>
      <c r="BX152" s="105">
        <v>-1.1140000000000001</v>
      </c>
      <c r="BY152" s="105">
        <v>-0.14319999999999999</v>
      </c>
      <c r="BZ152" s="111">
        <v>0.1139</v>
      </c>
      <c r="CA152" s="111">
        <v>7.7850000000000003E-2</v>
      </c>
      <c r="CB152" s="111">
        <v>0.9929</v>
      </c>
      <c r="CC152" s="111">
        <v>0.71430000000000005</v>
      </c>
      <c r="CD152" s="111">
        <v>0.51959999999999995</v>
      </c>
      <c r="CE152" s="111">
        <v>5.0209999999999998E-2</v>
      </c>
      <c r="CF152" s="111">
        <v>0.41739999999999999</v>
      </c>
      <c r="CG152" s="111">
        <v>0.88170000000000004</v>
      </c>
      <c r="CH152" s="111">
        <v>0.58399999999999996</v>
      </c>
      <c r="CI152" s="111">
        <v>0.64910000000000001</v>
      </c>
      <c r="CJ152" s="111">
        <v>0.80600000000000005</v>
      </c>
      <c r="CK152" s="111">
        <v>0.79830000000000001</v>
      </c>
      <c r="CL152" s="111">
        <v>0.60919999999999996</v>
      </c>
      <c r="CM152" s="111">
        <v>0.11119999999999999</v>
      </c>
      <c r="CN152" s="111">
        <v>0.83069999999999999</v>
      </c>
      <c r="CO152" s="111">
        <v>0.45660000000000001</v>
      </c>
      <c r="CP152" s="111">
        <v>0.82199999999999995</v>
      </c>
      <c r="CQ152" s="112">
        <v>0.2944</v>
      </c>
      <c r="CR152" s="104">
        <v>-0.1414</v>
      </c>
      <c r="CS152" s="105">
        <v>-0.8004</v>
      </c>
      <c r="CT152" s="105">
        <v>-0.182</v>
      </c>
      <c r="CU152" s="105">
        <v>-0.3039</v>
      </c>
      <c r="CV152" s="105">
        <v>-0.21410000000000001</v>
      </c>
      <c r="CW152" s="105">
        <v>-0.20130000000000001</v>
      </c>
      <c r="CX152" s="105">
        <v>-0.99990000000000001</v>
      </c>
      <c r="CY152" s="105">
        <v>0.1764</v>
      </c>
      <c r="CZ152" s="105">
        <v>3.3840000000000002E-2</v>
      </c>
      <c r="DA152" s="105">
        <v>-0.12379999999999999</v>
      </c>
      <c r="DB152" s="111">
        <v>0.15359999999999999</v>
      </c>
      <c r="DC152" s="111">
        <v>4.231E-2</v>
      </c>
      <c r="DD152" s="111">
        <v>0.81220000000000003</v>
      </c>
      <c r="DE152" s="111">
        <v>0.77129999999999999</v>
      </c>
      <c r="DF152" s="111">
        <v>4.9099999999999998E-2</v>
      </c>
      <c r="DG152" s="111">
        <v>0.55269999999999997</v>
      </c>
      <c r="DH152" s="111">
        <v>0.51790000000000003</v>
      </c>
      <c r="DI152" s="111">
        <v>0.63570000000000004</v>
      </c>
      <c r="DJ152" s="111">
        <v>0.96689999999999998</v>
      </c>
      <c r="DK152" s="111">
        <v>0.65249999999999997</v>
      </c>
      <c r="DL152" s="111">
        <v>0.4536</v>
      </c>
      <c r="DM152" s="111">
        <v>0.1119</v>
      </c>
      <c r="DN152" s="111">
        <v>0.42370000000000002</v>
      </c>
      <c r="DO152" s="111">
        <v>0.50629999999999997</v>
      </c>
      <c r="DP152" s="112">
        <v>0.12590000000000001</v>
      </c>
      <c r="DQ152" s="104">
        <v>-1.248E-2</v>
      </c>
      <c r="DR152" s="105">
        <v>-1.907E-2</v>
      </c>
      <c r="DS152" s="105">
        <v>-8.6739999999999994E-3</v>
      </c>
      <c r="DT152" s="105">
        <v>-1.7399999999999999E-2</v>
      </c>
      <c r="DU152" s="105">
        <v>-6.9560000000000004E-3</v>
      </c>
      <c r="DV152" s="105">
        <v>-1.128E-2</v>
      </c>
      <c r="DW152" s="105">
        <v>1.529E-3</v>
      </c>
      <c r="DX152" s="105">
        <v>7.927E-3</v>
      </c>
      <c r="DY152" s="105">
        <v>9.8919999999999998E-4</v>
      </c>
      <c r="DZ152" s="105">
        <v>7.7679999999999997E-3</v>
      </c>
      <c r="EA152" s="105">
        <v>-3.5499999999999997E-2</v>
      </c>
      <c r="EB152" s="105">
        <v>1.013E-3</v>
      </c>
      <c r="EC152" s="111">
        <v>3.8270000000000001E-9</v>
      </c>
      <c r="ED152" s="111">
        <v>5.3480000000000003E-3</v>
      </c>
      <c r="EE152" s="111">
        <v>8.7580000000000004E-4</v>
      </c>
      <c r="EF152" s="111">
        <v>4.3310000000000001E-2</v>
      </c>
      <c r="EG152" s="111">
        <v>0.55220000000000002</v>
      </c>
      <c r="EH152" s="111">
        <v>7.7459999999999993E-15</v>
      </c>
      <c r="EI152" s="111">
        <v>0.73199999999999998</v>
      </c>
      <c r="EJ152" s="111">
        <v>0.58940000000000003</v>
      </c>
      <c r="EK152" s="111">
        <v>0.5444</v>
      </c>
      <c r="EL152" s="111">
        <v>0.61229999999999996</v>
      </c>
      <c r="EM152" s="111">
        <v>0.43190000000000001</v>
      </c>
      <c r="EN152" s="111">
        <v>0.3962</v>
      </c>
      <c r="EO152" s="111">
        <v>3.325E-4</v>
      </c>
      <c r="EP152" s="111">
        <v>4.4580000000000002E-3</v>
      </c>
      <c r="EQ152" s="111">
        <v>2.7339999999999998E-4</v>
      </c>
      <c r="ER152" s="111">
        <v>2.6360000000000001E-2</v>
      </c>
      <c r="ES152" s="111">
        <v>0.75249999999999995</v>
      </c>
      <c r="ET152" s="112">
        <v>9.7110000000000009E-10</v>
      </c>
      <c r="EU152" s="104">
        <v>-1.1780000000000001E-2</v>
      </c>
      <c r="EV152" s="105">
        <v>-9.9150000000000002E-3</v>
      </c>
      <c r="EW152" s="105">
        <v>-9.4000000000000004E-3</v>
      </c>
      <c r="EX152" s="105">
        <v>-1.2869999999999999E-2</v>
      </c>
      <c r="EY152" s="105">
        <v>-1.0670000000000001E-2</v>
      </c>
      <c r="EZ152" s="105">
        <v>1.866E-3</v>
      </c>
      <c r="FA152" s="105">
        <v>-1.0880000000000001E-2</v>
      </c>
      <c r="FB152" s="105">
        <v>3.2439999999999999E-3</v>
      </c>
      <c r="FC152" s="105">
        <v>-3.7269999999999998E-3</v>
      </c>
      <c r="FD152" s="105">
        <v>1.1689999999999999E-3</v>
      </c>
      <c r="FE152" s="111">
        <v>4.7309999999999998E-8</v>
      </c>
      <c r="FF152" s="111">
        <v>4.7940000000000003E-2</v>
      </c>
      <c r="FG152" s="111">
        <v>5.6059999999999997E-4</v>
      </c>
      <c r="FH152" s="111">
        <v>4.2419999999999999E-2</v>
      </c>
      <c r="FI152" s="111">
        <v>4.1590000000000003E-13</v>
      </c>
      <c r="FJ152" s="111">
        <v>0.8226</v>
      </c>
      <c r="FK152" s="111">
        <v>0.748</v>
      </c>
      <c r="FL152" s="111">
        <v>0.31879999999999997</v>
      </c>
      <c r="FM152" s="111">
        <v>0.87119999999999997</v>
      </c>
      <c r="FN152" s="111">
        <v>0.50790000000000002</v>
      </c>
      <c r="FO152" s="111">
        <v>6.511E-6</v>
      </c>
      <c r="FP152" s="111">
        <v>7.5749999999999998E-2</v>
      </c>
      <c r="FQ152" s="111">
        <v>7.7399999999999998E-5</v>
      </c>
      <c r="FR152" s="111">
        <v>4.3189999999999999E-2</v>
      </c>
      <c r="FS152" s="112">
        <v>7.5070000000000005E-11</v>
      </c>
    </row>
  </sheetData>
  <sortState ref="A5:FV151">
    <sortCondition ref="H5:H151"/>
    <sortCondition ref="B5:B151"/>
    <sortCondition ref="C5:C151"/>
  </sortState>
  <mergeCells count="47">
    <mergeCell ref="FO4:FS4"/>
    <mergeCell ref="DG4:DK4"/>
    <mergeCell ref="DL4:DP4"/>
    <mergeCell ref="DQ4:DV4"/>
    <mergeCell ref="DW4:EB4"/>
    <mergeCell ref="EC4:EH4"/>
    <mergeCell ref="EI4:EN4"/>
    <mergeCell ref="EO4:ET4"/>
    <mergeCell ref="EU4:EY4"/>
    <mergeCell ref="EZ4:FD4"/>
    <mergeCell ref="FE4:FI4"/>
    <mergeCell ref="FJ4:FN4"/>
    <mergeCell ref="EU3:FS3"/>
    <mergeCell ref="A3:A5"/>
    <mergeCell ref="B3:B5"/>
    <mergeCell ref="C3:C5"/>
    <mergeCell ref="H3:H5"/>
    <mergeCell ref="I3:I5"/>
    <mergeCell ref="J3:J5"/>
    <mergeCell ref="AO4:AS4"/>
    <mergeCell ref="K3:AN3"/>
    <mergeCell ref="AO3:BM3"/>
    <mergeCell ref="BN3:CQ3"/>
    <mergeCell ref="CR3:DP3"/>
    <mergeCell ref="K4:P4"/>
    <mergeCell ref="Q4:V4"/>
    <mergeCell ref="W4:AB4"/>
    <mergeCell ref="AC4:AH4"/>
    <mergeCell ref="DQ3:ET3"/>
    <mergeCell ref="AI4:AN4"/>
    <mergeCell ref="DB4:DF4"/>
    <mergeCell ref="AT4:AX4"/>
    <mergeCell ref="AY4:BC4"/>
    <mergeCell ref="BD4:BH4"/>
    <mergeCell ref="BI4:BM4"/>
    <mergeCell ref="BN4:BS4"/>
    <mergeCell ref="BT4:BY4"/>
    <mergeCell ref="BZ4:CE4"/>
    <mergeCell ref="CF4:CK4"/>
    <mergeCell ref="CL4:CQ4"/>
    <mergeCell ref="CR4:CV4"/>
    <mergeCell ref="CW4:DA4"/>
    <mergeCell ref="F3:F5"/>
    <mergeCell ref="G3:G5"/>
    <mergeCell ref="D3:D5"/>
    <mergeCell ref="E3:E5"/>
    <mergeCell ref="B1:M1"/>
  </mergeCells>
  <conditionalFormatting sqref="W7:AN7 W23:AN53 X8:AN22 W6 Y6:AN6 W97:AN152 W54:AA96 AC54:AN96">
    <cfRule type="cellIs" dxfId="31" priority="6" operator="lessThanOrEqual">
      <formula>0.00000005</formula>
    </cfRule>
  </conditionalFormatting>
  <conditionalFormatting sqref="AY6:BM22 AY29:BM96 AZ23:BM28 AY106:BM152 AY97:BB105 BD97:BM105">
    <cfRule type="cellIs" dxfId="30" priority="5" operator="lessThanOrEqual">
      <formula>0.00000005</formula>
    </cfRule>
  </conditionalFormatting>
  <conditionalFormatting sqref="BZ6:CQ6 BZ8:CQ28 BZ7 CB7:CQ7 BZ42:CQ105 CA29:CQ41 BZ132:CQ152 BZ106:CD131 CF106:CQ131">
    <cfRule type="cellIs" dxfId="29" priority="4" operator="lessThanOrEqual">
      <formula>0.00000005</formula>
    </cfRule>
  </conditionalFormatting>
  <conditionalFormatting sqref="DB6:DP41 DB46:DP131 DC42:DP45 DB135:DP152 DB132:DE134 DG132:DP134">
    <cfRule type="cellIs" dxfId="28" priority="3" operator="lessThanOrEqual">
      <formula>0.00000005</formula>
    </cfRule>
  </conditionalFormatting>
  <conditionalFormatting sqref="EC6:ET44 EC50:ET134 ED45:ET49 EC148:ET152 EC135:EG147 EI135:ET147">
    <cfRule type="cellIs" dxfId="27" priority="2" operator="lessThanOrEqual">
      <formula>0.00000005</formula>
    </cfRule>
  </conditionalFormatting>
  <conditionalFormatting sqref="FE6:FS49 FE54:FS147 FF50:FS53 FE148:FH152 FJ148:FS152">
    <cfRule type="cellIs" dxfId="26" priority="1" operator="lessThanOrEqual">
      <formula>0.00000005</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heetViews>
  <sheetFormatPr defaultRowHeight="14.5" x14ac:dyDescent="0.35"/>
  <cols>
    <col min="1" max="1" width="11.453125" customWidth="1"/>
    <col min="2" max="2" width="12.7265625" customWidth="1"/>
    <col min="4" max="4" width="21.26953125" customWidth="1"/>
    <col min="6" max="6" width="27.453125" customWidth="1"/>
    <col min="7" max="7" width="12.26953125" customWidth="1"/>
    <col min="8" max="8" width="13.1796875" customWidth="1"/>
  </cols>
  <sheetData>
    <row r="1" spans="1:8" x14ac:dyDescent="0.35">
      <c r="A1" t="s">
        <v>27424</v>
      </c>
    </row>
    <row r="3" spans="1:8" x14ac:dyDescent="0.35">
      <c r="G3" s="262" t="s">
        <v>27401</v>
      </c>
      <c r="H3" s="262"/>
    </row>
    <row r="4" spans="1:8" x14ac:dyDescent="0.35">
      <c r="A4" s="7" t="s">
        <v>138</v>
      </c>
      <c r="B4" s="7" t="s">
        <v>27402</v>
      </c>
      <c r="C4" s="7" t="s">
        <v>27403</v>
      </c>
      <c r="D4" s="7" t="s">
        <v>27425</v>
      </c>
      <c r="E4" s="7" t="s">
        <v>27404</v>
      </c>
      <c r="F4" s="7" t="s">
        <v>27405</v>
      </c>
      <c r="G4" s="7" t="s">
        <v>23863</v>
      </c>
      <c r="H4" s="7" t="s">
        <v>23607</v>
      </c>
    </row>
    <row r="5" spans="1:8" ht="15" customHeight="1" x14ac:dyDescent="0.35">
      <c r="A5" t="s">
        <v>133</v>
      </c>
      <c r="B5">
        <v>11</v>
      </c>
      <c r="C5">
        <v>63911273</v>
      </c>
      <c r="D5" s="210" t="s">
        <v>132</v>
      </c>
      <c r="E5" t="s">
        <v>27406</v>
      </c>
      <c r="F5" t="s">
        <v>27407</v>
      </c>
      <c r="G5">
        <v>-2.3699999999999999E-2</v>
      </c>
      <c r="H5" s="25">
        <v>2.96E-8</v>
      </c>
    </row>
    <row r="6" spans="1:8" x14ac:dyDescent="0.35">
      <c r="A6" t="s">
        <v>130</v>
      </c>
      <c r="B6">
        <v>10</v>
      </c>
      <c r="C6">
        <v>124693587</v>
      </c>
      <c r="D6" s="210" t="s">
        <v>129</v>
      </c>
      <c r="E6" t="s">
        <v>27408</v>
      </c>
      <c r="F6" t="s">
        <v>27409</v>
      </c>
      <c r="G6">
        <v>0.88919999999999999</v>
      </c>
      <c r="H6" s="25">
        <v>4.1799999999999997E-8</v>
      </c>
    </row>
    <row r="7" spans="1:8" x14ac:dyDescent="0.35">
      <c r="A7" t="s">
        <v>127</v>
      </c>
      <c r="B7">
        <v>7</v>
      </c>
      <c r="C7">
        <v>137559799</v>
      </c>
      <c r="D7" s="210" t="s">
        <v>126</v>
      </c>
      <c r="E7" t="s">
        <v>27410</v>
      </c>
      <c r="F7" t="s">
        <v>27409</v>
      </c>
      <c r="G7">
        <v>3.6970999999999998</v>
      </c>
      <c r="H7" s="25">
        <v>1.3200000000000001E-8</v>
      </c>
    </row>
    <row r="8" spans="1:8" x14ac:dyDescent="0.35">
      <c r="A8" t="s">
        <v>124</v>
      </c>
      <c r="B8">
        <v>3</v>
      </c>
      <c r="C8">
        <v>185812169</v>
      </c>
      <c r="D8" s="210" t="s">
        <v>123</v>
      </c>
      <c r="E8" t="s">
        <v>27411</v>
      </c>
      <c r="F8" t="s">
        <v>27412</v>
      </c>
      <c r="G8" s="130">
        <v>8.0000000000000002E-3</v>
      </c>
      <c r="H8" s="234">
        <v>4.6099999999999999E-6</v>
      </c>
    </row>
    <row r="9" spans="1:8" x14ac:dyDescent="0.35">
      <c r="A9" t="s">
        <v>121</v>
      </c>
      <c r="B9">
        <v>13</v>
      </c>
      <c r="C9">
        <v>114544024</v>
      </c>
      <c r="D9" s="210" t="s">
        <v>27032</v>
      </c>
      <c r="E9" t="s">
        <v>27410</v>
      </c>
      <c r="F9" t="s">
        <v>27413</v>
      </c>
      <c r="G9">
        <v>-1.9900000000000001E-2</v>
      </c>
      <c r="H9" s="25">
        <v>6.9599999999999997E-10</v>
      </c>
    </row>
    <row r="10" spans="1:8" x14ac:dyDescent="0.35">
      <c r="A10" t="s">
        <v>119</v>
      </c>
      <c r="B10">
        <v>4</v>
      </c>
      <c r="C10">
        <v>951947</v>
      </c>
      <c r="D10" s="210" t="s">
        <v>118</v>
      </c>
      <c r="E10" t="s">
        <v>27410</v>
      </c>
      <c r="F10" t="s">
        <v>27414</v>
      </c>
      <c r="G10">
        <v>-2.1600000000000001E-2</v>
      </c>
      <c r="H10" s="25">
        <v>3.6400000000000002E-8</v>
      </c>
    </row>
    <row r="11" spans="1:8" x14ac:dyDescent="0.35">
      <c r="A11" t="s">
        <v>116</v>
      </c>
      <c r="B11">
        <v>8</v>
      </c>
      <c r="C11">
        <v>6607634</v>
      </c>
      <c r="D11" s="210" t="s">
        <v>115</v>
      </c>
      <c r="E11" t="s">
        <v>27411</v>
      </c>
      <c r="F11" t="s">
        <v>27409</v>
      </c>
      <c r="G11">
        <v>-1.0835999999999999</v>
      </c>
      <c r="H11" s="25">
        <v>9.4099999999999996E-10</v>
      </c>
    </row>
    <row r="12" spans="1:8" x14ac:dyDescent="0.35">
      <c r="A12" t="s">
        <v>113</v>
      </c>
      <c r="B12">
        <v>5</v>
      </c>
      <c r="C12">
        <v>132442190</v>
      </c>
      <c r="D12" s="210" t="s">
        <v>27426</v>
      </c>
      <c r="E12" t="s">
        <v>27408</v>
      </c>
      <c r="F12" t="s">
        <v>27415</v>
      </c>
      <c r="G12">
        <v>1.49E-2</v>
      </c>
      <c r="H12" s="25">
        <v>2.8299999999999998E-7</v>
      </c>
    </row>
    <row r="13" spans="1:8" x14ac:dyDescent="0.35">
      <c r="A13" t="s">
        <v>111</v>
      </c>
      <c r="B13">
        <v>10</v>
      </c>
      <c r="C13">
        <v>52573772</v>
      </c>
      <c r="D13" s="210" t="s">
        <v>110</v>
      </c>
      <c r="E13" t="s">
        <v>27410</v>
      </c>
      <c r="F13" t="s">
        <v>27416</v>
      </c>
      <c r="G13">
        <v>0.1108</v>
      </c>
      <c r="H13" s="25">
        <v>1.8E-7</v>
      </c>
    </row>
    <row r="14" spans="1:8" x14ac:dyDescent="0.35">
      <c r="A14" t="s">
        <v>108</v>
      </c>
      <c r="B14">
        <v>9</v>
      </c>
      <c r="C14">
        <v>78745177</v>
      </c>
      <c r="D14" s="210" t="s">
        <v>107</v>
      </c>
      <c r="E14" t="s">
        <v>27417</v>
      </c>
      <c r="F14" t="s">
        <v>27418</v>
      </c>
      <c r="G14">
        <v>-1.4575</v>
      </c>
      <c r="H14" s="25">
        <v>1.15E-7</v>
      </c>
    </row>
    <row r="15" spans="1:8" ht="15" customHeight="1" x14ac:dyDescent="0.35">
      <c r="A15" t="s">
        <v>2021</v>
      </c>
      <c r="B15">
        <v>2</v>
      </c>
      <c r="C15">
        <v>17890087</v>
      </c>
      <c r="D15" s="210" t="s">
        <v>2341</v>
      </c>
      <c r="E15" t="s">
        <v>27419</v>
      </c>
      <c r="F15" t="s">
        <v>27409</v>
      </c>
      <c r="G15">
        <v>1.8262</v>
      </c>
      <c r="H15" s="25">
        <v>3.9799999999999999E-8</v>
      </c>
    </row>
    <row r="16" spans="1:8" x14ac:dyDescent="0.35">
      <c r="A16" t="s">
        <v>102</v>
      </c>
      <c r="B16">
        <v>4</v>
      </c>
      <c r="C16">
        <v>154190965</v>
      </c>
      <c r="D16" s="210" t="s">
        <v>101</v>
      </c>
      <c r="E16" t="s">
        <v>27417</v>
      </c>
      <c r="F16" t="s">
        <v>27412</v>
      </c>
      <c r="G16" s="130">
        <v>8.2000000000000007E-3</v>
      </c>
      <c r="H16" s="234">
        <v>6.1500000000000004E-6</v>
      </c>
    </row>
    <row r="17" spans="1:8" ht="15" customHeight="1" x14ac:dyDescent="0.35">
      <c r="A17" t="s">
        <v>99</v>
      </c>
      <c r="B17">
        <v>4</v>
      </c>
      <c r="C17">
        <v>124558378</v>
      </c>
      <c r="D17" s="210" t="s">
        <v>27427</v>
      </c>
      <c r="E17" t="s">
        <v>27417</v>
      </c>
      <c r="F17" t="s">
        <v>27420</v>
      </c>
      <c r="G17">
        <v>-4.3353000000000002</v>
      </c>
      <c r="H17" s="25">
        <v>3.34E-7</v>
      </c>
    </row>
    <row r="18" spans="1:8" x14ac:dyDescent="0.35">
      <c r="A18" t="s">
        <v>97</v>
      </c>
      <c r="B18">
        <v>2</v>
      </c>
      <c r="C18">
        <v>53984823</v>
      </c>
      <c r="D18" s="210" t="s">
        <v>27428</v>
      </c>
      <c r="E18" t="s">
        <v>27417</v>
      </c>
      <c r="F18" t="s">
        <v>27421</v>
      </c>
      <c r="G18" s="130">
        <v>-6.1000000000000004E-3</v>
      </c>
      <c r="H18" s="234">
        <v>7.4400000000000006E-5</v>
      </c>
    </row>
    <row r="19" spans="1:8" x14ac:dyDescent="0.35">
      <c r="A19" t="s">
        <v>95</v>
      </c>
      <c r="B19">
        <v>9</v>
      </c>
      <c r="C19">
        <v>131513370</v>
      </c>
      <c r="D19" s="210" t="s">
        <v>94</v>
      </c>
      <c r="E19" t="s">
        <v>27417</v>
      </c>
      <c r="F19" t="s">
        <v>27418</v>
      </c>
      <c r="G19">
        <v>1.8835999999999999</v>
      </c>
      <c r="H19" s="25">
        <v>9.0100000000000003E-7</v>
      </c>
    </row>
    <row r="20" spans="1:8" x14ac:dyDescent="0.35">
      <c r="A20" t="s">
        <v>92</v>
      </c>
      <c r="B20">
        <v>12</v>
      </c>
      <c r="C20">
        <v>49755162</v>
      </c>
      <c r="D20" s="210" t="s">
        <v>27429</v>
      </c>
      <c r="E20" t="s">
        <v>27422</v>
      </c>
      <c r="F20" t="s">
        <v>27423</v>
      </c>
      <c r="G20">
        <v>2.1399999999999999E-2</v>
      </c>
      <c r="H20" s="25">
        <v>4.29E-8</v>
      </c>
    </row>
    <row r="21" spans="1:8" x14ac:dyDescent="0.35">
      <c r="A21" t="s">
        <v>90</v>
      </c>
      <c r="B21">
        <v>20</v>
      </c>
      <c r="C21">
        <v>45604240</v>
      </c>
      <c r="D21" s="210" t="s">
        <v>87</v>
      </c>
      <c r="E21" t="s">
        <v>27410</v>
      </c>
      <c r="F21" t="s">
        <v>27413</v>
      </c>
      <c r="G21">
        <v>1.43E-2</v>
      </c>
      <c r="H21" s="25">
        <v>4.34E-7</v>
      </c>
    </row>
    <row r="22" spans="1:8" x14ac:dyDescent="0.35">
      <c r="A22" t="s">
        <v>85</v>
      </c>
      <c r="B22">
        <v>5</v>
      </c>
      <c r="C22">
        <v>157999022</v>
      </c>
      <c r="D22" s="210" t="s">
        <v>27430</v>
      </c>
      <c r="E22" t="s">
        <v>27417</v>
      </c>
      <c r="F22" t="s">
        <v>27416</v>
      </c>
      <c r="G22">
        <v>1.7100000000000001E-2</v>
      </c>
      <c r="H22" s="25">
        <v>9.9200000000000002E-8</v>
      </c>
    </row>
  </sheetData>
  <mergeCells count="1">
    <mergeCell ref="G3:H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19"/>
  <sheetViews>
    <sheetView workbookViewId="0">
      <pane xSplit="1" ySplit="5" topLeftCell="B6" activePane="bottomRight" state="frozen"/>
      <selection pane="topRight" activeCell="B1" sqref="B1"/>
      <selection pane="bottomLeft" activeCell="A6" sqref="A6"/>
      <selection pane="bottomRight" activeCell="B1" sqref="B1:N1"/>
    </sheetView>
  </sheetViews>
  <sheetFormatPr defaultColWidth="9.1796875" defaultRowHeight="14.5" x14ac:dyDescent="0.35"/>
  <cols>
    <col min="1" max="1" width="11.54296875" bestFit="1" customWidth="1"/>
    <col min="2" max="2" width="22.26953125" style="14" bestFit="1" customWidth="1"/>
    <col min="3" max="3" width="4.54296875" bestFit="1" customWidth="1"/>
    <col min="4" max="4" width="11.1796875" bestFit="1" customWidth="1"/>
    <col min="5" max="5" width="10.1796875" bestFit="1" customWidth="1"/>
    <col min="6" max="6" width="10" bestFit="1" customWidth="1"/>
    <col min="7" max="7" width="10.26953125" bestFit="1" customWidth="1"/>
    <col min="8" max="8" width="9.453125" bestFit="1" customWidth="1"/>
    <col min="9" max="9" width="11.7265625" bestFit="1" customWidth="1"/>
    <col min="10" max="10" width="10.1796875" bestFit="1" customWidth="1"/>
    <col min="11" max="11" width="10.26953125" style="13" bestFit="1" customWidth="1"/>
    <col min="12" max="12" width="10.1796875" style="13" bestFit="1" customWidth="1"/>
    <col min="13" max="13" width="10.453125" style="13" bestFit="1" customWidth="1"/>
    <col min="14" max="14" width="10" style="13" bestFit="1" customWidth="1"/>
    <col min="15" max="15" width="10.26953125" style="13" bestFit="1" customWidth="1"/>
    <col min="16" max="16" width="11.81640625" style="13" bestFit="1" customWidth="1"/>
    <col min="17" max="21" width="10" style="13" bestFit="1" customWidth="1"/>
    <col min="22" max="22" width="11.453125" style="13" bestFit="1" customWidth="1"/>
    <col min="23" max="27" width="10" style="13" bestFit="1" customWidth="1"/>
    <col min="28" max="28" width="10.81640625" style="13" bestFit="1" customWidth="1"/>
    <col min="29" max="47" width="8.7265625" customWidth="1"/>
    <col min="48" max="16384" width="9.1796875" style="33"/>
  </cols>
  <sheetData>
    <row r="1" spans="1:47" ht="30.75" customHeight="1" x14ac:dyDescent="0.35">
      <c r="A1" s="194"/>
      <c r="B1" s="263" t="s">
        <v>27432</v>
      </c>
      <c r="C1" s="263"/>
      <c r="D1" s="263"/>
      <c r="E1" s="263"/>
      <c r="F1" s="263"/>
      <c r="G1" s="263"/>
      <c r="H1" s="263"/>
      <c r="I1" s="263"/>
      <c r="J1" s="263"/>
      <c r="K1" s="263"/>
      <c r="L1" s="263"/>
      <c r="M1" s="263"/>
      <c r="N1" s="263"/>
      <c r="O1" s="194"/>
    </row>
    <row r="3" spans="1:47" s="174" customFormat="1" x14ac:dyDescent="0.35">
      <c r="A3" s="240" t="s">
        <v>552</v>
      </c>
      <c r="B3" s="265" t="s">
        <v>553</v>
      </c>
      <c r="C3" s="240" t="s">
        <v>281</v>
      </c>
      <c r="D3" s="240" t="s">
        <v>280</v>
      </c>
      <c r="E3" s="258" t="s">
        <v>27399</v>
      </c>
      <c r="F3" s="270" t="s">
        <v>27118</v>
      </c>
      <c r="G3" s="270"/>
      <c r="H3" s="270"/>
      <c r="I3" s="270"/>
      <c r="J3" s="270"/>
      <c r="K3" s="270"/>
      <c r="L3" s="257" t="s">
        <v>23694</v>
      </c>
      <c r="M3" s="257"/>
      <c r="N3" s="257"/>
      <c r="O3" s="257"/>
      <c r="P3" s="257"/>
      <c r="Q3" s="257"/>
      <c r="R3" s="257"/>
      <c r="S3" s="257"/>
      <c r="T3" s="257"/>
      <c r="U3" s="257"/>
      <c r="V3" s="257"/>
      <c r="W3" s="257"/>
      <c r="X3" s="257" t="s">
        <v>23693</v>
      </c>
      <c r="Y3" s="257"/>
      <c r="Z3" s="257"/>
      <c r="AA3" s="257"/>
      <c r="AB3" s="257"/>
      <c r="AC3" s="257"/>
      <c r="AD3" s="257"/>
      <c r="AE3" s="257"/>
      <c r="AF3" s="257"/>
      <c r="AG3" s="257"/>
      <c r="AH3" s="257"/>
      <c r="AI3" s="257"/>
      <c r="AJ3" s="257" t="s">
        <v>559</v>
      </c>
      <c r="AK3" s="257"/>
      <c r="AL3" s="257"/>
      <c r="AM3" s="257"/>
      <c r="AN3" s="257"/>
      <c r="AO3" s="257"/>
      <c r="AP3" s="257"/>
      <c r="AQ3" s="257"/>
      <c r="AR3" s="257"/>
      <c r="AS3" s="257"/>
      <c r="AT3" s="257"/>
      <c r="AU3" s="257"/>
    </row>
    <row r="4" spans="1:47" s="174" customFormat="1" x14ac:dyDescent="0.35">
      <c r="A4" s="245"/>
      <c r="B4" s="266"/>
      <c r="C4" s="245"/>
      <c r="D4" s="245"/>
      <c r="E4" s="259"/>
      <c r="F4" s="271"/>
      <c r="G4" s="271"/>
      <c r="H4" s="271"/>
      <c r="I4" s="271"/>
      <c r="J4" s="271"/>
      <c r="K4" s="271"/>
      <c r="L4" s="264" t="s">
        <v>27102</v>
      </c>
      <c r="M4" s="264"/>
      <c r="N4" s="264" t="s">
        <v>27101</v>
      </c>
      <c r="O4" s="264"/>
      <c r="P4" s="264" t="s">
        <v>27103</v>
      </c>
      <c r="Q4" s="264"/>
      <c r="R4" s="264" t="s">
        <v>27104</v>
      </c>
      <c r="S4" s="264"/>
      <c r="T4" s="264" t="s">
        <v>27105</v>
      </c>
      <c r="U4" s="264"/>
      <c r="V4" s="264" t="s">
        <v>27092</v>
      </c>
      <c r="W4" s="264"/>
      <c r="X4" s="264" t="s">
        <v>27102</v>
      </c>
      <c r="Y4" s="264"/>
      <c r="Z4" s="264" t="s">
        <v>27101</v>
      </c>
      <c r="AA4" s="264"/>
      <c r="AB4" s="264" t="s">
        <v>27103</v>
      </c>
      <c r="AC4" s="264"/>
      <c r="AD4" s="264" t="s">
        <v>27104</v>
      </c>
      <c r="AE4" s="264"/>
      <c r="AF4" s="264" t="s">
        <v>27105</v>
      </c>
      <c r="AG4" s="264"/>
      <c r="AH4" s="264" t="s">
        <v>27092</v>
      </c>
      <c r="AI4" s="264"/>
      <c r="AJ4" s="264" t="s">
        <v>27102</v>
      </c>
      <c r="AK4" s="264"/>
      <c r="AL4" s="264" t="s">
        <v>27101</v>
      </c>
      <c r="AM4" s="264"/>
      <c r="AN4" s="264" t="s">
        <v>27103</v>
      </c>
      <c r="AO4" s="264"/>
      <c r="AP4" s="264" t="s">
        <v>27104</v>
      </c>
      <c r="AQ4" s="264"/>
      <c r="AR4" s="264" t="s">
        <v>27105</v>
      </c>
      <c r="AS4" s="264"/>
      <c r="AT4" s="264" t="s">
        <v>27092</v>
      </c>
      <c r="AU4" s="264"/>
    </row>
    <row r="5" spans="1:47" s="174" customFormat="1" ht="15" thickBot="1" x14ac:dyDescent="0.4">
      <c r="A5" s="268"/>
      <c r="B5" s="267"/>
      <c r="C5" s="268"/>
      <c r="D5" s="268"/>
      <c r="E5" s="269"/>
      <c r="F5" s="192" t="s">
        <v>27102</v>
      </c>
      <c r="G5" s="192" t="s">
        <v>27101</v>
      </c>
      <c r="H5" s="192" t="s">
        <v>27103</v>
      </c>
      <c r="I5" s="192" t="s">
        <v>27104</v>
      </c>
      <c r="J5" s="192" t="s">
        <v>27105</v>
      </c>
      <c r="K5" s="192" t="s">
        <v>27092</v>
      </c>
      <c r="L5" s="191" t="s">
        <v>27119</v>
      </c>
      <c r="M5" s="191" t="s">
        <v>27120</v>
      </c>
      <c r="N5" s="191" t="s">
        <v>27119</v>
      </c>
      <c r="O5" s="191" t="s">
        <v>27120</v>
      </c>
      <c r="P5" s="191" t="s">
        <v>27119</v>
      </c>
      <c r="Q5" s="191" t="s">
        <v>27120</v>
      </c>
      <c r="R5" s="191" t="s">
        <v>27119</v>
      </c>
      <c r="S5" s="191" t="s">
        <v>27120</v>
      </c>
      <c r="T5" s="191" t="s">
        <v>27119</v>
      </c>
      <c r="U5" s="191" t="s">
        <v>27120</v>
      </c>
      <c r="V5" s="191" t="s">
        <v>27119</v>
      </c>
      <c r="W5" s="191" t="s">
        <v>27120</v>
      </c>
      <c r="X5" s="191" t="s">
        <v>27119</v>
      </c>
      <c r="Y5" s="191" t="s">
        <v>27120</v>
      </c>
      <c r="Z5" s="191" t="s">
        <v>27119</v>
      </c>
      <c r="AA5" s="191" t="s">
        <v>27120</v>
      </c>
      <c r="AB5" s="191" t="s">
        <v>27119</v>
      </c>
      <c r="AC5" s="191" t="s">
        <v>27120</v>
      </c>
      <c r="AD5" s="191" t="s">
        <v>27119</v>
      </c>
      <c r="AE5" s="191" t="s">
        <v>27120</v>
      </c>
      <c r="AF5" s="191" t="s">
        <v>27119</v>
      </c>
      <c r="AG5" s="191" t="s">
        <v>27120</v>
      </c>
      <c r="AH5" s="191" t="s">
        <v>27119</v>
      </c>
      <c r="AI5" s="191" t="s">
        <v>27120</v>
      </c>
      <c r="AJ5" s="191" t="s">
        <v>27119</v>
      </c>
      <c r="AK5" s="191" t="s">
        <v>27120</v>
      </c>
      <c r="AL5" s="191" t="s">
        <v>27119</v>
      </c>
      <c r="AM5" s="191" t="s">
        <v>27120</v>
      </c>
      <c r="AN5" s="191" t="s">
        <v>27119</v>
      </c>
      <c r="AO5" s="191" t="s">
        <v>27120</v>
      </c>
      <c r="AP5" s="191" t="s">
        <v>27119</v>
      </c>
      <c r="AQ5" s="191" t="s">
        <v>27120</v>
      </c>
      <c r="AR5" s="191" t="s">
        <v>27119</v>
      </c>
      <c r="AS5" s="191" t="s">
        <v>27120</v>
      </c>
      <c r="AT5" s="191" t="s">
        <v>27119</v>
      </c>
      <c r="AU5" s="191" t="s">
        <v>27120</v>
      </c>
    </row>
    <row r="6" spans="1:47" x14ac:dyDescent="0.35">
      <c r="A6" s="33" t="s">
        <v>27122</v>
      </c>
      <c r="B6" s="185" t="s">
        <v>27121</v>
      </c>
      <c r="C6" s="184">
        <v>1</v>
      </c>
      <c r="D6" s="96">
        <v>23766233</v>
      </c>
      <c r="E6" s="33" t="b">
        <v>1</v>
      </c>
      <c r="F6" s="186">
        <v>0.85909999999999997</v>
      </c>
      <c r="G6" s="186">
        <v>0.51200000000000001</v>
      </c>
      <c r="H6" s="186">
        <v>0.64790000000000003</v>
      </c>
      <c r="I6" s="186">
        <v>0.79259999999999997</v>
      </c>
      <c r="J6" s="186" t="s">
        <v>4</v>
      </c>
      <c r="K6" s="186">
        <v>0.78080000000000005</v>
      </c>
      <c r="L6" s="38">
        <v>1.668E-3</v>
      </c>
      <c r="M6" s="38">
        <v>8.77E-2</v>
      </c>
      <c r="N6" s="38">
        <v>0.56299999999999994</v>
      </c>
      <c r="O6" s="38">
        <v>0.74250000000000005</v>
      </c>
      <c r="P6" s="38">
        <v>0.32250000000000001</v>
      </c>
      <c r="Q6" s="38">
        <v>0.63800000000000001</v>
      </c>
      <c r="R6" s="38">
        <v>0.1177</v>
      </c>
      <c r="S6" s="38">
        <v>4.2970000000000001E-2</v>
      </c>
      <c r="T6" s="38" t="s">
        <v>4</v>
      </c>
      <c r="U6" s="38" t="s">
        <v>4</v>
      </c>
      <c r="V6" s="38">
        <v>2.5899999999999999E-2</v>
      </c>
      <c r="W6" s="38">
        <v>0.33989999999999998</v>
      </c>
      <c r="X6" s="38">
        <v>1.255E-3</v>
      </c>
      <c r="Y6" s="38">
        <v>0.69930000000000003</v>
      </c>
      <c r="Z6" s="38">
        <v>0.35520000000000002</v>
      </c>
      <c r="AA6" s="38">
        <v>0.45660000000000001</v>
      </c>
      <c r="AB6" s="38">
        <v>1.426E-3</v>
      </c>
      <c r="AC6" s="38">
        <v>1.7780000000000001E-4</v>
      </c>
      <c r="AD6" s="38">
        <v>0.53369999999999995</v>
      </c>
      <c r="AE6" s="38">
        <v>0.64870000000000005</v>
      </c>
      <c r="AF6" s="38" t="s">
        <v>4</v>
      </c>
      <c r="AG6" s="38" t="s">
        <v>4</v>
      </c>
      <c r="AH6" s="187">
        <v>5.9670000000000003E-5</v>
      </c>
      <c r="AI6" s="38">
        <v>0.1163</v>
      </c>
      <c r="AJ6" s="38">
        <v>6.182E-2</v>
      </c>
      <c r="AK6" s="38">
        <v>0.84389999999999998</v>
      </c>
      <c r="AL6" s="38">
        <v>9.2670000000000002E-2</v>
      </c>
      <c r="AM6" s="38">
        <v>0.11310000000000001</v>
      </c>
      <c r="AN6" s="38">
        <v>9.9599999999999994E-2</v>
      </c>
      <c r="AO6" s="38">
        <v>8.5959999999999995E-2</v>
      </c>
      <c r="AP6" s="38">
        <v>1.1039999999999999E-2</v>
      </c>
      <c r="AQ6" s="38">
        <v>4.8180000000000002E-3</v>
      </c>
      <c r="AR6" s="38" t="s">
        <v>4</v>
      </c>
      <c r="AS6" s="38" t="s">
        <v>4</v>
      </c>
      <c r="AT6" s="38">
        <v>5.7629999999999999E-3</v>
      </c>
      <c r="AU6" s="38">
        <v>0.21940000000000001</v>
      </c>
    </row>
    <row r="7" spans="1:47" x14ac:dyDescent="0.35">
      <c r="A7" s="27" t="s">
        <v>550</v>
      </c>
      <c r="B7" s="179" t="s">
        <v>551</v>
      </c>
      <c r="C7" s="178">
        <v>1</v>
      </c>
      <c r="D7" s="180">
        <v>25768937</v>
      </c>
      <c r="E7" s="27" t="b">
        <v>0</v>
      </c>
      <c r="F7" s="181">
        <v>0.45279999999999998</v>
      </c>
      <c r="G7" s="181">
        <v>0.28949999999999998</v>
      </c>
      <c r="H7" s="181">
        <v>0.67749999999999999</v>
      </c>
      <c r="I7" s="181">
        <v>0.49380000000000002</v>
      </c>
      <c r="J7" s="181">
        <v>0.45219999999999999</v>
      </c>
      <c r="K7" s="181">
        <v>0.49840000000000001</v>
      </c>
      <c r="L7" s="182">
        <v>0.52859999999999996</v>
      </c>
      <c r="M7" s="182">
        <v>0.69569999999999999</v>
      </c>
      <c r="N7" s="182">
        <v>0.73670000000000002</v>
      </c>
      <c r="O7" s="182">
        <v>0.46310000000000001</v>
      </c>
      <c r="P7" s="182">
        <v>0.2437</v>
      </c>
      <c r="Q7" s="182">
        <v>0.44330000000000003</v>
      </c>
      <c r="R7" s="182">
        <v>5.4690000000000003E-2</v>
      </c>
      <c r="S7" s="182">
        <v>5.8299999999999998E-2</v>
      </c>
      <c r="T7" s="182">
        <v>0.78759999999999997</v>
      </c>
      <c r="U7" s="182">
        <v>0.70940000000000003</v>
      </c>
      <c r="V7" s="182">
        <v>0.1246</v>
      </c>
      <c r="W7" s="182">
        <v>0.3861</v>
      </c>
      <c r="X7" s="183">
        <v>5.4679999999999997E-15</v>
      </c>
      <c r="Y7" s="182">
        <v>0.35580000000000001</v>
      </c>
      <c r="Z7" s="182">
        <v>1.413E-2</v>
      </c>
      <c r="AA7" s="182">
        <v>7.6539999999999997E-2</v>
      </c>
      <c r="AB7" s="182">
        <v>7.0149999999999998E-4</v>
      </c>
      <c r="AC7" s="182">
        <v>0.26529999999999998</v>
      </c>
      <c r="AD7" s="182">
        <v>1.359E-3</v>
      </c>
      <c r="AE7" s="182">
        <v>0.1885</v>
      </c>
      <c r="AF7" s="182">
        <v>2.3279999999999999E-2</v>
      </c>
      <c r="AG7" s="182">
        <v>7.528E-2</v>
      </c>
      <c r="AH7" s="183">
        <v>4.7830000000000001E-20</v>
      </c>
      <c r="AI7" s="182">
        <v>0.57210000000000005</v>
      </c>
      <c r="AJ7" s="182">
        <v>0.18540000000000001</v>
      </c>
      <c r="AK7" s="182">
        <v>4.5960000000000001E-2</v>
      </c>
      <c r="AL7" s="182">
        <v>0.29139999999999999</v>
      </c>
      <c r="AM7" s="182">
        <v>0.224</v>
      </c>
      <c r="AN7" s="182">
        <v>5.8299999999999998E-2</v>
      </c>
      <c r="AO7" s="182">
        <v>2.6929999999999999E-2</v>
      </c>
      <c r="AP7" s="182">
        <v>6.198E-2</v>
      </c>
      <c r="AQ7" s="182">
        <v>0.10050000000000001</v>
      </c>
      <c r="AR7" s="182">
        <v>0.27260000000000001</v>
      </c>
      <c r="AS7" s="182">
        <v>0.1099</v>
      </c>
      <c r="AT7" s="182">
        <v>1.095E-2</v>
      </c>
      <c r="AU7" s="182">
        <v>2.5110000000000002E-3</v>
      </c>
    </row>
    <row r="8" spans="1:47" x14ac:dyDescent="0.35">
      <c r="A8" s="27" t="s">
        <v>548</v>
      </c>
      <c r="B8" s="179" t="s">
        <v>549</v>
      </c>
      <c r="C8" s="178">
        <v>1</v>
      </c>
      <c r="D8" s="180">
        <v>25775733</v>
      </c>
      <c r="E8" s="27" t="b">
        <v>0</v>
      </c>
      <c r="F8" s="181">
        <v>0.46779999999999999</v>
      </c>
      <c r="G8" s="181">
        <v>0.51490000000000002</v>
      </c>
      <c r="H8" s="181">
        <v>0.67669999999999997</v>
      </c>
      <c r="I8" s="181">
        <v>0.53580000000000005</v>
      </c>
      <c r="J8" s="181">
        <v>0.50249999999999995</v>
      </c>
      <c r="K8" s="181">
        <v>0.52539999999999998</v>
      </c>
      <c r="L8" s="182">
        <v>0.52029999999999998</v>
      </c>
      <c r="M8" s="182">
        <v>0.51800000000000002</v>
      </c>
      <c r="N8" s="182">
        <v>0.55700000000000005</v>
      </c>
      <c r="O8" s="182">
        <v>0.27929999999999999</v>
      </c>
      <c r="P8" s="182">
        <v>0.22140000000000001</v>
      </c>
      <c r="Q8" s="182">
        <v>0.43640000000000001</v>
      </c>
      <c r="R8" s="182">
        <v>0.16450000000000001</v>
      </c>
      <c r="S8" s="182">
        <v>0.14410000000000001</v>
      </c>
      <c r="T8" s="182">
        <v>0.85629999999999995</v>
      </c>
      <c r="U8" s="182">
        <v>0.8871</v>
      </c>
      <c r="V8" s="182">
        <v>0.16750000000000001</v>
      </c>
      <c r="W8" s="182">
        <v>0.38929999999999998</v>
      </c>
      <c r="X8" s="183">
        <v>6.1810000000000001E-15</v>
      </c>
      <c r="Y8" s="182">
        <v>0.33710000000000001</v>
      </c>
      <c r="Z8" s="182">
        <v>0.31909999999999999</v>
      </c>
      <c r="AA8" s="182">
        <v>0.30890000000000001</v>
      </c>
      <c r="AB8" s="182">
        <v>6.9499999999999998E-4</v>
      </c>
      <c r="AC8" s="182">
        <v>0.20930000000000001</v>
      </c>
      <c r="AD8" s="182">
        <v>7.156E-3</v>
      </c>
      <c r="AE8" s="182">
        <v>0.13880000000000001</v>
      </c>
      <c r="AF8" s="182">
        <v>4.5329999999999997E-3</v>
      </c>
      <c r="AG8" s="182">
        <v>0.10299999999999999</v>
      </c>
      <c r="AH8" s="183">
        <v>3.644E-18</v>
      </c>
      <c r="AI8" s="182">
        <v>0.71089999999999998</v>
      </c>
      <c r="AJ8" s="182">
        <v>0.16420000000000001</v>
      </c>
      <c r="AK8" s="182">
        <v>4.4540000000000003E-2</v>
      </c>
      <c r="AL8" s="182">
        <v>0.23330000000000001</v>
      </c>
      <c r="AM8" s="182">
        <v>9.7129999999999994E-2</v>
      </c>
      <c r="AN8" s="182">
        <v>6.3689999999999997E-2</v>
      </c>
      <c r="AO8" s="182">
        <v>2.8490000000000001E-2</v>
      </c>
      <c r="AP8" s="182">
        <v>5.7529999999999998E-2</v>
      </c>
      <c r="AQ8" s="182">
        <v>0.19439999999999999</v>
      </c>
      <c r="AR8" s="182">
        <v>0.44819999999999999</v>
      </c>
      <c r="AS8" s="182">
        <v>0.31540000000000001</v>
      </c>
      <c r="AT8" s="182">
        <v>4.313E-3</v>
      </c>
      <c r="AU8" s="182">
        <v>9.5140000000000003E-4</v>
      </c>
    </row>
    <row r="9" spans="1:47" x14ac:dyDescent="0.35">
      <c r="A9" s="27" t="s">
        <v>546</v>
      </c>
      <c r="B9" s="179" t="s">
        <v>547</v>
      </c>
      <c r="C9" s="178">
        <v>1</v>
      </c>
      <c r="D9" s="180">
        <v>27138393</v>
      </c>
      <c r="E9" s="27" t="b">
        <v>0</v>
      </c>
      <c r="F9" s="181">
        <v>8.0199999999999994E-2</v>
      </c>
      <c r="G9" s="181">
        <v>2.2700000000000001E-2</v>
      </c>
      <c r="H9" s="181">
        <v>1.6199999999999999E-2</v>
      </c>
      <c r="I9" s="181">
        <v>4.0899999999999999E-2</v>
      </c>
      <c r="J9" s="181">
        <v>5.57E-2</v>
      </c>
      <c r="K9" s="181">
        <v>5.9900000000000002E-2</v>
      </c>
      <c r="L9" s="183">
        <v>8.2040000000000004E-18</v>
      </c>
      <c r="M9" s="182">
        <v>9.1509999999999994E-2</v>
      </c>
      <c r="N9" s="182">
        <v>0.19040000000000001</v>
      </c>
      <c r="O9" s="182">
        <v>0.19689999999999999</v>
      </c>
      <c r="P9" s="182">
        <v>1.8849999999999999E-2</v>
      </c>
      <c r="Q9" s="182">
        <v>0.24440000000000001</v>
      </c>
      <c r="R9" s="182">
        <v>8.2210000000000005E-2</v>
      </c>
      <c r="S9" s="182">
        <v>0.41299999999999998</v>
      </c>
      <c r="T9" s="182">
        <v>0.13980000000000001</v>
      </c>
      <c r="U9" s="182">
        <v>0.62190000000000001</v>
      </c>
      <c r="V9" s="183">
        <v>1.3300000000000001E-20</v>
      </c>
      <c r="W9" s="182">
        <v>8.3330000000000001E-2</v>
      </c>
      <c r="X9" s="183">
        <v>5.7329999999999998E-7</v>
      </c>
      <c r="Y9" s="182">
        <v>8.0360000000000001E-2</v>
      </c>
      <c r="Z9" s="182">
        <v>0.27900000000000003</v>
      </c>
      <c r="AA9" s="182">
        <v>0.36990000000000001</v>
      </c>
      <c r="AB9" s="182">
        <v>0.30049999999999999</v>
      </c>
      <c r="AC9" s="182">
        <v>0.93110000000000004</v>
      </c>
      <c r="AD9" s="182">
        <v>5.425E-2</v>
      </c>
      <c r="AE9" s="182">
        <v>5.083E-2</v>
      </c>
      <c r="AF9" s="182">
        <v>0.497</v>
      </c>
      <c r="AG9" s="182">
        <v>0.96199999999999997</v>
      </c>
      <c r="AH9" s="183">
        <v>1.5839999999999999E-7</v>
      </c>
      <c r="AI9" s="182">
        <v>0.1507</v>
      </c>
      <c r="AJ9" s="183">
        <v>1.5510000000000001E-6</v>
      </c>
      <c r="AK9" s="182">
        <v>0.1464</v>
      </c>
      <c r="AL9" s="182">
        <v>0.32179999999999997</v>
      </c>
      <c r="AM9" s="182">
        <v>0.1774</v>
      </c>
      <c r="AN9" s="182">
        <v>0.185</v>
      </c>
      <c r="AO9" s="182">
        <v>0.627</v>
      </c>
      <c r="AP9" s="182">
        <v>0.19289999999999999</v>
      </c>
      <c r="AQ9" s="182">
        <v>0.53820000000000001</v>
      </c>
      <c r="AR9" s="182">
        <v>0.95179999999999998</v>
      </c>
      <c r="AS9" s="182">
        <v>0.75600000000000001</v>
      </c>
      <c r="AT9" s="183">
        <v>4.144E-7</v>
      </c>
      <c r="AU9" s="182">
        <v>0.214</v>
      </c>
    </row>
    <row r="10" spans="1:47" x14ac:dyDescent="0.35">
      <c r="A10" s="27" t="s">
        <v>544</v>
      </c>
      <c r="B10" s="179" t="s">
        <v>545</v>
      </c>
      <c r="C10" s="178">
        <v>1</v>
      </c>
      <c r="D10" s="180">
        <v>40028180</v>
      </c>
      <c r="E10" s="27" t="b">
        <v>0</v>
      </c>
      <c r="F10" s="181">
        <v>0.75949999999999995</v>
      </c>
      <c r="G10" s="181">
        <v>0.95030000000000003</v>
      </c>
      <c r="H10" s="181">
        <v>0.86080000000000001</v>
      </c>
      <c r="I10" s="181">
        <v>0.85770000000000002</v>
      </c>
      <c r="J10" s="181">
        <v>0.81689999999999996</v>
      </c>
      <c r="K10" s="181">
        <v>0.80179999999999996</v>
      </c>
      <c r="L10" s="183">
        <v>3.2749999999999999E-14</v>
      </c>
      <c r="M10" s="182">
        <v>0.70499999999999996</v>
      </c>
      <c r="N10" s="182">
        <v>0.68289999999999995</v>
      </c>
      <c r="O10" s="182">
        <v>0.68820000000000003</v>
      </c>
      <c r="P10" s="183">
        <v>4.6260000000000003E-7</v>
      </c>
      <c r="Q10" s="182">
        <v>0.36899999999999999</v>
      </c>
      <c r="R10" s="182">
        <v>2.042E-4</v>
      </c>
      <c r="S10" s="182">
        <v>7.4869999999999997E-3</v>
      </c>
      <c r="T10" s="182">
        <v>3.9890000000000004E-3</v>
      </c>
      <c r="U10" s="182">
        <v>0.35439999999999999</v>
      </c>
      <c r="V10" s="183">
        <v>1.934E-23</v>
      </c>
      <c r="W10" s="182">
        <v>0.39250000000000002</v>
      </c>
      <c r="X10" s="182">
        <v>0.18790000000000001</v>
      </c>
      <c r="Y10" s="182">
        <v>0.24399999999999999</v>
      </c>
      <c r="Z10" s="182">
        <v>0.82369999999999999</v>
      </c>
      <c r="AA10" s="182">
        <v>0.64400000000000002</v>
      </c>
      <c r="AB10" s="182">
        <v>9.6439999999999998E-2</v>
      </c>
      <c r="AC10" s="182">
        <v>0.65800000000000003</v>
      </c>
      <c r="AD10" s="182">
        <v>4.9660000000000003E-2</v>
      </c>
      <c r="AE10" s="182">
        <v>0.12939999999999999</v>
      </c>
      <c r="AF10" s="182">
        <v>0.52190000000000003</v>
      </c>
      <c r="AG10" s="182">
        <v>0.8931</v>
      </c>
      <c r="AH10" s="182">
        <v>0.246</v>
      </c>
      <c r="AI10" s="182">
        <v>0.27950000000000003</v>
      </c>
      <c r="AJ10" s="182">
        <v>2.6340000000000001E-4</v>
      </c>
      <c r="AK10" s="182">
        <v>0.21629999999999999</v>
      </c>
      <c r="AL10" s="182">
        <v>0.3649</v>
      </c>
      <c r="AM10" s="182">
        <v>0.27250000000000002</v>
      </c>
      <c r="AN10" s="182">
        <v>4.3520000000000001E-4</v>
      </c>
      <c r="AO10" s="182">
        <v>0.1172</v>
      </c>
      <c r="AP10" s="182">
        <v>0.1988</v>
      </c>
      <c r="AQ10" s="182">
        <v>8.8669999999999999E-2</v>
      </c>
      <c r="AR10" s="182">
        <v>0.77639999999999998</v>
      </c>
      <c r="AS10" s="182">
        <v>0.62639999999999996</v>
      </c>
      <c r="AT10" s="183">
        <v>4.6460000000000001E-6</v>
      </c>
      <c r="AU10" s="182">
        <v>0.16589999999999999</v>
      </c>
    </row>
    <row r="11" spans="1:47" x14ac:dyDescent="0.35">
      <c r="A11" s="35" t="s">
        <v>542</v>
      </c>
      <c r="B11" s="175" t="s">
        <v>543</v>
      </c>
      <c r="C11" s="167">
        <v>1</v>
      </c>
      <c r="D11" s="98">
        <v>55504650</v>
      </c>
      <c r="E11" s="35" t="b">
        <v>0</v>
      </c>
      <c r="F11" s="176">
        <v>0.66080000000000005</v>
      </c>
      <c r="G11" s="176">
        <v>0.73880000000000001</v>
      </c>
      <c r="H11" s="176">
        <v>0.42699999999999999</v>
      </c>
      <c r="I11" s="176">
        <v>0.47710000000000002</v>
      </c>
      <c r="J11" s="176">
        <v>0.5988</v>
      </c>
      <c r="K11" s="176">
        <v>0.5988</v>
      </c>
      <c r="L11" s="37">
        <v>0.52029999999999998</v>
      </c>
      <c r="M11" s="37">
        <v>0.21110000000000001</v>
      </c>
      <c r="N11" s="37">
        <v>0.27489999999999998</v>
      </c>
      <c r="O11" s="37">
        <v>0.1368</v>
      </c>
      <c r="P11" s="37">
        <v>0.95450000000000002</v>
      </c>
      <c r="Q11" s="37">
        <v>0.85089999999999999</v>
      </c>
      <c r="R11" s="37">
        <v>0.1348</v>
      </c>
      <c r="S11" s="37">
        <v>4.8989999999999999E-2</v>
      </c>
      <c r="T11" s="37">
        <v>0.43319999999999997</v>
      </c>
      <c r="U11" s="37">
        <v>0.90359999999999996</v>
      </c>
      <c r="V11" s="37">
        <v>0.63180000000000003</v>
      </c>
      <c r="W11" s="37">
        <v>0.1429</v>
      </c>
      <c r="X11" s="177">
        <v>1.426E-39</v>
      </c>
      <c r="Y11" s="37">
        <v>8.2830000000000001E-2</v>
      </c>
      <c r="Z11" s="37">
        <v>7.2539999999999993E-2</v>
      </c>
      <c r="AA11" s="37">
        <v>0.45419999999999999</v>
      </c>
      <c r="AB11" s="37">
        <v>6.7489999999999998E-3</v>
      </c>
      <c r="AC11" s="37">
        <v>0.22700000000000001</v>
      </c>
      <c r="AD11" s="37">
        <v>3.4939999999999998E-4</v>
      </c>
      <c r="AE11" s="37">
        <v>7.4640000000000001E-3</v>
      </c>
      <c r="AF11" s="37">
        <v>6.701E-2</v>
      </c>
      <c r="AG11" s="37">
        <v>0.42359999999999998</v>
      </c>
      <c r="AH11" s="177">
        <v>3.305E-42</v>
      </c>
      <c r="AI11" s="37">
        <v>2.2859999999999998E-2</v>
      </c>
      <c r="AJ11" s="37">
        <v>0.79949999999999999</v>
      </c>
      <c r="AK11" s="37">
        <v>0.44219999999999998</v>
      </c>
      <c r="AL11" s="37">
        <v>0.1237</v>
      </c>
      <c r="AM11" s="37">
        <v>8.5970000000000005E-2</v>
      </c>
      <c r="AN11" s="37">
        <v>0.12989999999999999</v>
      </c>
      <c r="AO11" s="37">
        <v>0.49930000000000002</v>
      </c>
      <c r="AP11" s="37">
        <v>2.1999999999999999E-2</v>
      </c>
      <c r="AQ11" s="37">
        <v>7.2179999999999996E-3</v>
      </c>
      <c r="AR11" s="37">
        <v>0.91379999999999995</v>
      </c>
      <c r="AS11" s="37">
        <v>0.9214</v>
      </c>
      <c r="AT11" s="37">
        <v>0.28860000000000002</v>
      </c>
      <c r="AU11" s="37">
        <v>0.1452</v>
      </c>
    </row>
    <row r="12" spans="1:47" x14ac:dyDescent="0.35">
      <c r="A12" s="33" t="s">
        <v>27123</v>
      </c>
      <c r="B12" s="185"/>
      <c r="C12" s="184">
        <v>1</v>
      </c>
      <c r="D12" s="96">
        <v>55958030</v>
      </c>
      <c r="E12" s="33" t="b">
        <v>1</v>
      </c>
      <c r="F12" s="186">
        <v>1.32E-2</v>
      </c>
      <c r="G12" s="186" t="s">
        <v>4</v>
      </c>
      <c r="H12" s="186" t="s">
        <v>4</v>
      </c>
      <c r="I12" s="186" t="s">
        <v>4</v>
      </c>
      <c r="J12" s="186" t="s">
        <v>4</v>
      </c>
      <c r="K12" s="186">
        <v>1.32E-2</v>
      </c>
      <c r="L12" s="38" t="s">
        <v>4</v>
      </c>
      <c r="M12" s="38" t="s">
        <v>4</v>
      </c>
      <c r="N12" s="38" t="s">
        <v>4</v>
      </c>
      <c r="O12" s="38" t="s">
        <v>4</v>
      </c>
      <c r="P12" s="38" t="s">
        <v>4</v>
      </c>
      <c r="Q12" s="38" t="s">
        <v>4</v>
      </c>
      <c r="R12" s="38" t="s">
        <v>4</v>
      </c>
      <c r="S12" s="38" t="s">
        <v>4</v>
      </c>
      <c r="T12" s="38" t="s">
        <v>4</v>
      </c>
      <c r="U12" s="38" t="s">
        <v>4</v>
      </c>
      <c r="V12" s="38" t="s">
        <v>4</v>
      </c>
      <c r="W12" s="38" t="s">
        <v>4</v>
      </c>
      <c r="X12" s="38" t="s">
        <v>4</v>
      </c>
      <c r="Y12" s="38" t="s">
        <v>4</v>
      </c>
      <c r="Z12" s="38" t="s">
        <v>4</v>
      </c>
      <c r="AA12" s="38" t="s">
        <v>4</v>
      </c>
      <c r="AB12" s="38" t="s">
        <v>4</v>
      </c>
      <c r="AC12" s="38" t="s">
        <v>4</v>
      </c>
      <c r="AD12" s="38" t="s">
        <v>4</v>
      </c>
      <c r="AE12" s="38" t="s">
        <v>4</v>
      </c>
      <c r="AF12" s="38" t="s">
        <v>4</v>
      </c>
      <c r="AG12" s="38" t="s">
        <v>4</v>
      </c>
      <c r="AH12" s="38" t="s">
        <v>4</v>
      </c>
      <c r="AI12" s="38" t="s">
        <v>4</v>
      </c>
      <c r="AJ12" s="38" t="s">
        <v>4</v>
      </c>
      <c r="AK12" s="38" t="s">
        <v>4</v>
      </c>
      <c r="AL12" s="38" t="s">
        <v>4</v>
      </c>
      <c r="AM12" s="38" t="s">
        <v>4</v>
      </c>
      <c r="AN12" s="38" t="s">
        <v>4</v>
      </c>
      <c r="AO12" s="38" t="s">
        <v>4</v>
      </c>
      <c r="AP12" s="38" t="s">
        <v>4</v>
      </c>
      <c r="AQ12" s="38" t="s">
        <v>4</v>
      </c>
      <c r="AR12" s="38" t="s">
        <v>4</v>
      </c>
      <c r="AS12" s="38" t="s">
        <v>4</v>
      </c>
      <c r="AT12" s="38" t="s">
        <v>4</v>
      </c>
      <c r="AU12" s="38" t="s">
        <v>4</v>
      </c>
    </row>
    <row r="13" spans="1:47" x14ac:dyDescent="0.35">
      <c r="A13" s="35" t="s">
        <v>27124</v>
      </c>
      <c r="B13" s="175" t="s">
        <v>2229</v>
      </c>
      <c r="C13" s="167">
        <v>1</v>
      </c>
      <c r="D13" s="98">
        <v>62953373</v>
      </c>
      <c r="E13" s="35" t="b">
        <v>1</v>
      </c>
      <c r="F13" s="176">
        <v>0.24940000000000001</v>
      </c>
      <c r="G13" s="176">
        <v>7.6200000000000004E-2</v>
      </c>
      <c r="H13" s="176">
        <v>0.1535</v>
      </c>
      <c r="I13" s="176">
        <v>0.21010000000000001</v>
      </c>
      <c r="J13" s="176" t="s">
        <v>4</v>
      </c>
      <c r="K13" s="176">
        <v>0.2114</v>
      </c>
      <c r="L13" s="37">
        <v>0.58509999999999995</v>
      </c>
      <c r="M13" s="37">
        <v>0.2389</v>
      </c>
      <c r="N13" s="37">
        <v>5.9159999999999997E-2</v>
      </c>
      <c r="O13" s="37">
        <v>0.76670000000000005</v>
      </c>
      <c r="P13" s="37">
        <v>0.32440000000000002</v>
      </c>
      <c r="Q13" s="37">
        <v>0.45319999999999999</v>
      </c>
      <c r="R13" s="37">
        <v>0.18940000000000001</v>
      </c>
      <c r="S13" s="37">
        <v>0.58340000000000003</v>
      </c>
      <c r="T13" s="37" t="s">
        <v>4</v>
      </c>
      <c r="U13" s="37" t="s">
        <v>4</v>
      </c>
      <c r="V13" s="37">
        <v>0.51619999999999999</v>
      </c>
      <c r="W13" s="37">
        <v>0.37909999999999999</v>
      </c>
      <c r="X13" s="177">
        <v>8.6149999999999993E-5</v>
      </c>
      <c r="Y13" s="37">
        <v>0.35909999999999997</v>
      </c>
      <c r="Z13" s="37">
        <v>0.14119999999999999</v>
      </c>
      <c r="AA13" s="37">
        <v>0.72840000000000005</v>
      </c>
      <c r="AB13" s="37">
        <v>0.37840000000000001</v>
      </c>
      <c r="AC13" s="37">
        <v>0.29570000000000002</v>
      </c>
      <c r="AD13" s="37">
        <v>3.857E-2</v>
      </c>
      <c r="AE13" s="37">
        <v>4.9110000000000001E-2</v>
      </c>
      <c r="AF13" s="37" t="s">
        <v>4</v>
      </c>
      <c r="AG13" s="37" t="s">
        <v>4</v>
      </c>
      <c r="AH13" s="177">
        <v>6.922E-6</v>
      </c>
      <c r="AI13" s="37">
        <v>0.18909999999999999</v>
      </c>
      <c r="AJ13" s="37">
        <v>1.059E-3</v>
      </c>
      <c r="AK13" s="37">
        <v>0.63360000000000005</v>
      </c>
      <c r="AL13" s="37">
        <v>1.366E-2</v>
      </c>
      <c r="AM13" s="37">
        <v>1.256E-2</v>
      </c>
      <c r="AN13" s="37">
        <v>7.7679999999999999E-2</v>
      </c>
      <c r="AO13" s="37">
        <v>0.5958</v>
      </c>
      <c r="AP13" s="37">
        <v>0.44700000000000001</v>
      </c>
      <c r="AQ13" s="37">
        <v>0.23960000000000001</v>
      </c>
      <c r="AR13" s="37" t="s">
        <v>4</v>
      </c>
      <c r="AS13" s="37" t="s">
        <v>4</v>
      </c>
      <c r="AT13" s="177">
        <v>7.9800000000000002E-5</v>
      </c>
      <c r="AU13" s="37">
        <v>0.3306</v>
      </c>
    </row>
    <row r="14" spans="1:47" x14ac:dyDescent="0.35">
      <c r="A14" s="33" t="s">
        <v>540</v>
      </c>
      <c r="B14" s="185"/>
      <c r="C14" s="184">
        <v>1</v>
      </c>
      <c r="D14" s="96">
        <v>63025942</v>
      </c>
      <c r="E14" s="33" t="b">
        <v>0</v>
      </c>
      <c r="F14" s="186">
        <v>0.66720000000000002</v>
      </c>
      <c r="G14" s="186">
        <v>0.34439999999999998</v>
      </c>
      <c r="H14" s="186">
        <v>0.73280000000000001</v>
      </c>
      <c r="I14" s="186">
        <v>0.59489999999999998</v>
      </c>
      <c r="J14" s="186">
        <v>0.62170000000000003</v>
      </c>
      <c r="K14" s="186">
        <v>0.65539999999999998</v>
      </c>
      <c r="L14" s="187">
        <v>1.5850000000000001E-6</v>
      </c>
      <c r="M14" s="38">
        <v>0.26169999999999999</v>
      </c>
      <c r="N14" s="38">
        <v>0.48480000000000001</v>
      </c>
      <c r="O14" s="38">
        <v>0.35759999999999997</v>
      </c>
      <c r="P14" s="38">
        <v>0.39650000000000002</v>
      </c>
      <c r="Q14" s="38">
        <v>0.54610000000000003</v>
      </c>
      <c r="R14" s="38">
        <v>5.0509999999999999E-2</v>
      </c>
      <c r="S14" s="38">
        <v>0.49769999999999998</v>
      </c>
      <c r="T14" s="38">
        <v>0.88009999999999999</v>
      </c>
      <c r="U14" s="38">
        <v>0.30869999999999997</v>
      </c>
      <c r="V14" s="187">
        <v>5.1830000000000002E-6</v>
      </c>
      <c r="W14" s="38">
        <v>0.47749999999999998</v>
      </c>
      <c r="X14" s="187">
        <v>2.137E-55</v>
      </c>
      <c r="Y14" s="38">
        <v>0.48299999999999998</v>
      </c>
      <c r="Z14" s="187">
        <v>2.3970000000000001E-7</v>
      </c>
      <c r="AA14" s="38">
        <v>7.9909999999999995E-2</v>
      </c>
      <c r="AB14" s="38">
        <v>5.2720000000000002E-4</v>
      </c>
      <c r="AC14" s="38">
        <v>0.188</v>
      </c>
      <c r="AD14" s="38">
        <v>2.9359999999999998E-4</v>
      </c>
      <c r="AE14" s="38">
        <v>0.37969999999999998</v>
      </c>
      <c r="AF14" s="38">
        <v>0.1242</v>
      </c>
      <c r="AG14" s="38">
        <v>0.15260000000000001</v>
      </c>
      <c r="AH14" s="187">
        <v>1.1179999999999999E-61</v>
      </c>
      <c r="AI14" s="38">
        <v>0.19320000000000001</v>
      </c>
      <c r="AJ14" s="187">
        <v>2.1130000000000001E-76</v>
      </c>
      <c r="AK14" s="38">
        <v>0.50949999999999995</v>
      </c>
      <c r="AL14" s="187">
        <v>4.8289999999999998E-8</v>
      </c>
      <c r="AM14" s="38">
        <v>3.3660000000000002E-2</v>
      </c>
      <c r="AN14" s="187">
        <v>2.4080000000000001E-25</v>
      </c>
      <c r="AO14" s="38">
        <v>0.16900000000000001</v>
      </c>
      <c r="AP14" s="187">
        <v>2.0029999999999998E-12</v>
      </c>
      <c r="AQ14" s="38">
        <v>3.4790000000000001E-2</v>
      </c>
      <c r="AR14" s="38">
        <v>0.30790000000000001</v>
      </c>
      <c r="AS14" s="38">
        <v>0.74860000000000004</v>
      </c>
      <c r="AT14" s="187">
        <v>9.1000000000000007E-111</v>
      </c>
      <c r="AU14" s="38">
        <v>0.82250000000000001</v>
      </c>
    </row>
    <row r="15" spans="1:47" x14ac:dyDescent="0.35">
      <c r="A15" s="31" t="s">
        <v>539</v>
      </c>
      <c r="B15" s="188"/>
      <c r="C15" s="133">
        <v>1</v>
      </c>
      <c r="D15" s="100">
        <v>63133930</v>
      </c>
      <c r="E15" s="31" t="b">
        <v>0</v>
      </c>
      <c r="F15" s="172">
        <v>0.33179999999999998</v>
      </c>
      <c r="G15" s="172">
        <v>0.44240000000000002</v>
      </c>
      <c r="H15" s="172">
        <v>0.1913</v>
      </c>
      <c r="I15" s="172">
        <v>0.36009999999999998</v>
      </c>
      <c r="J15" s="172">
        <v>0.32069999999999999</v>
      </c>
      <c r="K15" s="172">
        <v>0.308</v>
      </c>
      <c r="L15" s="173">
        <v>1.9750000000000001E-6</v>
      </c>
      <c r="M15" s="36">
        <v>0.22409999999999999</v>
      </c>
      <c r="N15" s="36">
        <v>5.7359999999999998E-3</v>
      </c>
      <c r="O15" s="36">
        <v>5.2769999999999997E-2</v>
      </c>
      <c r="P15" s="36">
        <v>0.4128</v>
      </c>
      <c r="Q15" s="36">
        <v>0.32279999999999998</v>
      </c>
      <c r="R15" s="36">
        <v>7.9210000000000003E-2</v>
      </c>
      <c r="S15" s="36">
        <v>0.22359999999999999</v>
      </c>
      <c r="T15" s="36">
        <v>0.95720000000000005</v>
      </c>
      <c r="U15" s="36">
        <v>0.91659999999999997</v>
      </c>
      <c r="V15" s="173">
        <v>1.068E-6</v>
      </c>
      <c r="W15" s="36">
        <v>0.48249999999999998</v>
      </c>
      <c r="X15" s="173">
        <v>1.024E-56</v>
      </c>
      <c r="Y15" s="36">
        <v>0.62280000000000002</v>
      </c>
      <c r="Z15" s="36">
        <v>2.9429999999999999E-3</v>
      </c>
      <c r="AA15" s="36">
        <v>0.36630000000000001</v>
      </c>
      <c r="AB15" s="36">
        <v>1.256E-2</v>
      </c>
      <c r="AC15" s="36">
        <v>0.64890000000000003</v>
      </c>
      <c r="AD15" s="36">
        <v>1.1820000000000001E-3</v>
      </c>
      <c r="AE15" s="36">
        <v>0.67820000000000003</v>
      </c>
      <c r="AF15" s="36">
        <v>0.1326</v>
      </c>
      <c r="AG15" s="36">
        <v>0.36120000000000002</v>
      </c>
      <c r="AH15" s="173">
        <v>1.104E-58</v>
      </c>
      <c r="AI15" s="36">
        <v>0.3664</v>
      </c>
      <c r="AJ15" s="173">
        <v>1.0249999999999999E-70</v>
      </c>
      <c r="AK15" s="36">
        <v>0.66830000000000001</v>
      </c>
      <c r="AL15" s="173">
        <v>6.5560000000000004E-6</v>
      </c>
      <c r="AM15" s="36">
        <v>5.7110000000000001E-2</v>
      </c>
      <c r="AN15" s="173">
        <v>5.7629999999999995E-38</v>
      </c>
      <c r="AO15" s="36">
        <v>1.1559999999999999E-3</v>
      </c>
      <c r="AP15" s="173">
        <v>4.5299999999999999E-13</v>
      </c>
      <c r="AQ15" s="36">
        <v>1.83E-2</v>
      </c>
      <c r="AR15" s="36">
        <v>0.45019999999999999</v>
      </c>
      <c r="AS15" s="36">
        <v>0.75170000000000003</v>
      </c>
      <c r="AT15" s="173">
        <v>2.9899999999999998E-116</v>
      </c>
      <c r="AU15" s="36">
        <v>0.26519999999999999</v>
      </c>
    </row>
    <row r="16" spans="1:47" x14ac:dyDescent="0.35">
      <c r="A16" s="35" t="s">
        <v>27126</v>
      </c>
      <c r="B16" s="175" t="s">
        <v>27125</v>
      </c>
      <c r="C16" s="167">
        <v>1</v>
      </c>
      <c r="D16" s="98">
        <v>92993807</v>
      </c>
      <c r="E16" s="35" t="b">
        <v>1</v>
      </c>
      <c r="F16" s="176">
        <v>0.79549999999999998</v>
      </c>
      <c r="G16" s="176">
        <v>0.92469999999999997</v>
      </c>
      <c r="H16" s="176">
        <v>0.95809999999999995</v>
      </c>
      <c r="I16" s="176">
        <v>0.87</v>
      </c>
      <c r="J16" s="176" t="s">
        <v>4</v>
      </c>
      <c r="K16" s="176">
        <v>0.82589999999999997</v>
      </c>
      <c r="L16" s="37">
        <v>0.16259999999999999</v>
      </c>
      <c r="M16" s="37">
        <v>4.1329999999999999E-2</v>
      </c>
      <c r="N16" s="37">
        <v>0.39269999999999999</v>
      </c>
      <c r="O16" s="37">
        <v>0.48480000000000001</v>
      </c>
      <c r="P16" s="37">
        <v>0.39600000000000002</v>
      </c>
      <c r="Q16" s="37">
        <v>0.46460000000000001</v>
      </c>
      <c r="R16" s="37">
        <v>0.35070000000000001</v>
      </c>
      <c r="S16" s="37">
        <v>0.16889999999999999</v>
      </c>
      <c r="T16" s="37" t="s">
        <v>4</v>
      </c>
      <c r="U16" s="37" t="s">
        <v>4</v>
      </c>
      <c r="V16" s="37">
        <v>0.34839999999999999</v>
      </c>
      <c r="W16" s="37">
        <v>6.5430000000000002E-2</v>
      </c>
      <c r="X16" s="177">
        <v>6.1610000000000001E-5</v>
      </c>
      <c r="Y16" s="37">
        <v>0.32750000000000001</v>
      </c>
      <c r="Z16" s="37">
        <v>1.7000000000000001E-2</v>
      </c>
      <c r="AA16" s="37">
        <v>0.41010000000000002</v>
      </c>
      <c r="AB16" s="37">
        <v>0.60160000000000002</v>
      </c>
      <c r="AC16" s="37">
        <v>0.47060000000000002</v>
      </c>
      <c r="AD16" s="37">
        <v>0.37080000000000002</v>
      </c>
      <c r="AE16" s="37">
        <v>0.1726</v>
      </c>
      <c r="AF16" s="37" t="s">
        <v>4</v>
      </c>
      <c r="AG16" s="37" t="s">
        <v>4</v>
      </c>
      <c r="AH16" s="177">
        <v>9.1589999999999999E-6</v>
      </c>
      <c r="AI16" s="37">
        <v>0.19189999999999999</v>
      </c>
      <c r="AJ16" s="37">
        <v>0.53700000000000003</v>
      </c>
      <c r="AK16" s="37">
        <v>0.44700000000000001</v>
      </c>
      <c r="AL16" s="37">
        <v>0.52290000000000003</v>
      </c>
      <c r="AM16" s="37">
        <v>0.85780000000000001</v>
      </c>
      <c r="AN16" s="37">
        <v>0.6542</v>
      </c>
      <c r="AO16" s="37">
        <v>0.36230000000000001</v>
      </c>
      <c r="AP16" s="37">
        <v>0.17100000000000001</v>
      </c>
      <c r="AQ16" s="37">
        <v>9.7769999999999996E-2</v>
      </c>
      <c r="AR16" s="37" t="s">
        <v>4</v>
      </c>
      <c r="AS16" s="37" t="s">
        <v>4</v>
      </c>
      <c r="AT16" s="37">
        <v>0.34110000000000001</v>
      </c>
      <c r="AU16" s="37">
        <v>0.67789999999999995</v>
      </c>
    </row>
    <row r="17" spans="1:47" x14ac:dyDescent="0.35">
      <c r="A17" s="31" t="s">
        <v>27127</v>
      </c>
      <c r="B17" s="188"/>
      <c r="C17" s="133">
        <v>1</v>
      </c>
      <c r="D17" s="100">
        <v>93009438</v>
      </c>
      <c r="E17" s="31" t="b">
        <v>1</v>
      </c>
      <c r="F17" s="172">
        <v>0.79659999999999997</v>
      </c>
      <c r="G17" s="172">
        <v>0.92500000000000004</v>
      </c>
      <c r="H17" s="172">
        <v>0.95420000000000005</v>
      </c>
      <c r="I17" s="172">
        <v>0.87009999999999998</v>
      </c>
      <c r="J17" s="172" t="s">
        <v>4</v>
      </c>
      <c r="K17" s="172">
        <v>0.82889999999999997</v>
      </c>
      <c r="L17" s="36">
        <v>0.14810000000000001</v>
      </c>
      <c r="M17" s="36">
        <v>3.9609999999999999E-2</v>
      </c>
      <c r="N17" s="36">
        <v>0.438</v>
      </c>
      <c r="O17" s="36">
        <v>0.4909</v>
      </c>
      <c r="P17" s="36" t="s">
        <v>4</v>
      </c>
      <c r="Q17" s="36" t="s">
        <v>4</v>
      </c>
      <c r="R17" s="36">
        <v>0.35299999999999998</v>
      </c>
      <c r="S17" s="36">
        <v>0.1671</v>
      </c>
      <c r="T17" s="36" t="s">
        <v>4</v>
      </c>
      <c r="U17" s="36" t="s">
        <v>4</v>
      </c>
      <c r="V17" s="36">
        <v>0.30880000000000002</v>
      </c>
      <c r="W17" s="36">
        <v>7.5259999999999994E-2</v>
      </c>
      <c r="X17" s="36">
        <v>2.3580000000000001E-4</v>
      </c>
      <c r="Y17" s="36">
        <v>0.4083</v>
      </c>
      <c r="Z17" s="36">
        <v>1.6740000000000001E-2</v>
      </c>
      <c r="AA17" s="36">
        <v>0.47570000000000001</v>
      </c>
      <c r="AB17" s="36">
        <v>0.65459999999999996</v>
      </c>
      <c r="AC17" s="36">
        <v>0.53049999999999997</v>
      </c>
      <c r="AD17" s="36">
        <v>0.3679</v>
      </c>
      <c r="AE17" s="36">
        <v>0.16889999999999999</v>
      </c>
      <c r="AF17" s="36" t="s">
        <v>4</v>
      </c>
      <c r="AG17" s="36" t="s">
        <v>4</v>
      </c>
      <c r="AH17" s="173">
        <v>3.1930000000000001E-5</v>
      </c>
      <c r="AI17" s="36">
        <v>0.24690000000000001</v>
      </c>
      <c r="AJ17" s="36">
        <v>0.51759999999999995</v>
      </c>
      <c r="AK17" s="36">
        <v>0.27639999999999998</v>
      </c>
      <c r="AL17" s="36">
        <v>0.52080000000000004</v>
      </c>
      <c r="AM17" s="36">
        <v>0.91190000000000004</v>
      </c>
      <c r="AN17" s="36" t="s">
        <v>4</v>
      </c>
      <c r="AO17" s="36" t="s">
        <v>4</v>
      </c>
      <c r="AP17" s="36">
        <v>0.1686</v>
      </c>
      <c r="AQ17" s="36">
        <v>9.5229999999999995E-2</v>
      </c>
      <c r="AR17" s="36" t="s">
        <v>4</v>
      </c>
      <c r="AS17" s="36" t="s">
        <v>4</v>
      </c>
      <c r="AT17" s="36">
        <v>0.37969999999999998</v>
      </c>
      <c r="AU17" s="36">
        <v>0.48089999999999999</v>
      </c>
    </row>
    <row r="18" spans="1:47" x14ac:dyDescent="0.35">
      <c r="A18" s="27" t="s">
        <v>538</v>
      </c>
      <c r="B18" s="179" t="s">
        <v>1528</v>
      </c>
      <c r="C18" s="178">
        <v>1</v>
      </c>
      <c r="D18" s="180">
        <v>93816400</v>
      </c>
      <c r="E18" s="27" t="b">
        <v>0</v>
      </c>
      <c r="F18" s="181">
        <v>0.36</v>
      </c>
      <c r="G18" s="181">
        <v>0.76129999999999998</v>
      </c>
      <c r="H18" s="181">
        <v>0.37719999999999998</v>
      </c>
      <c r="I18" s="181">
        <v>0.48170000000000002</v>
      </c>
      <c r="J18" s="181">
        <v>0.43609999999999999</v>
      </c>
      <c r="K18" s="181">
        <v>0.39810000000000001</v>
      </c>
      <c r="L18" s="183">
        <v>3.8000000000000001E-16</v>
      </c>
      <c r="M18" s="182">
        <v>0.3664</v>
      </c>
      <c r="N18" s="182">
        <v>2.215E-2</v>
      </c>
      <c r="O18" s="182">
        <v>0.36280000000000001</v>
      </c>
      <c r="P18" s="183">
        <v>3.8280000000000002E-12</v>
      </c>
      <c r="Q18" s="182">
        <v>0.40679999999999999</v>
      </c>
      <c r="R18" s="182">
        <v>0.11700000000000001</v>
      </c>
      <c r="S18" s="182">
        <v>0.89249999999999996</v>
      </c>
      <c r="T18" s="182">
        <v>1.559E-2</v>
      </c>
      <c r="U18" s="182">
        <v>0.71189999999999998</v>
      </c>
      <c r="V18" s="183">
        <v>5.1069999999999999E-30</v>
      </c>
      <c r="W18" s="182">
        <v>0.35349999999999998</v>
      </c>
      <c r="X18" s="182">
        <v>4.5870000000000001E-2</v>
      </c>
      <c r="Y18" s="182">
        <v>0.25140000000000001</v>
      </c>
      <c r="Z18" s="182">
        <v>0.95479999999999998</v>
      </c>
      <c r="AA18" s="182">
        <v>0.48909999999999998</v>
      </c>
      <c r="AB18" s="182">
        <v>8.1499999999999993E-3</v>
      </c>
      <c r="AC18" s="182">
        <v>0.60009999999999997</v>
      </c>
      <c r="AD18" s="182">
        <v>0.22550000000000001</v>
      </c>
      <c r="AE18" s="182">
        <v>0.44409999999999999</v>
      </c>
      <c r="AF18" s="182">
        <v>0.50070000000000003</v>
      </c>
      <c r="AG18" s="182">
        <v>0.49309999999999998</v>
      </c>
      <c r="AH18" s="182">
        <v>9.1500000000000001E-4</v>
      </c>
      <c r="AI18" s="182">
        <v>0.36349999999999999</v>
      </c>
      <c r="AJ18" s="182">
        <v>3.449E-2</v>
      </c>
      <c r="AK18" s="182">
        <v>0.2545</v>
      </c>
      <c r="AL18" s="182">
        <v>9.7049999999999997E-2</v>
      </c>
      <c r="AM18" s="182">
        <v>4.6089999999999999E-2</v>
      </c>
      <c r="AN18" s="183">
        <v>8.6379999999999999E-7</v>
      </c>
      <c r="AO18" s="182">
        <v>0.3644</v>
      </c>
      <c r="AP18" s="182">
        <v>0.74450000000000005</v>
      </c>
      <c r="AQ18" s="182">
        <v>0.60870000000000002</v>
      </c>
      <c r="AR18" s="182">
        <v>0.182</v>
      </c>
      <c r="AS18" s="182">
        <v>8.8730000000000003E-2</v>
      </c>
      <c r="AT18" s="183">
        <v>2.137E-6</v>
      </c>
      <c r="AU18" s="182">
        <v>0.49640000000000001</v>
      </c>
    </row>
    <row r="19" spans="1:47" x14ac:dyDescent="0.35">
      <c r="A19" s="27" t="s">
        <v>536</v>
      </c>
      <c r="B19" s="179" t="s">
        <v>537</v>
      </c>
      <c r="C19" s="178">
        <v>1</v>
      </c>
      <c r="D19" s="180">
        <v>109818306</v>
      </c>
      <c r="E19" s="27" t="b">
        <v>0</v>
      </c>
      <c r="F19" s="181">
        <v>0.77810000000000001</v>
      </c>
      <c r="G19" s="181">
        <v>0.64410000000000001</v>
      </c>
      <c r="H19" s="181">
        <v>0.89590000000000003</v>
      </c>
      <c r="I19" s="181">
        <v>0.76870000000000005</v>
      </c>
      <c r="J19" s="181">
        <v>0.75970000000000004</v>
      </c>
      <c r="K19" s="181">
        <v>0.79669999999999996</v>
      </c>
      <c r="L19" s="183">
        <v>1.369E-26</v>
      </c>
      <c r="M19" s="182">
        <v>1.9390000000000001E-2</v>
      </c>
      <c r="N19" s="182">
        <v>1.7819999999999999E-2</v>
      </c>
      <c r="O19" s="182">
        <v>0.5554</v>
      </c>
      <c r="P19" s="182">
        <v>2.112E-2</v>
      </c>
      <c r="Q19" s="182">
        <v>8.6040000000000005E-2</v>
      </c>
      <c r="R19" s="183">
        <v>4.2729999999999999E-5</v>
      </c>
      <c r="S19" s="182">
        <v>0.32879999999999998</v>
      </c>
      <c r="T19" s="182">
        <v>0.1062</v>
      </c>
      <c r="U19" s="182">
        <v>2.528E-2</v>
      </c>
      <c r="V19" s="183">
        <v>3.3740000000000001E-31</v>
      </c>
      <c r="W19" s="182">
        <v>7.0190000000000002E-2</v>
      </c>
      <c r="X19" s="182">
        <v>0</v>
      </c>
      <c r="Y19" s="182">
        <v>0.33300000000000002</v>
      </c>
      <c r="Z19" s="183">
        <v>7.6919999999999998E-26</v>
      </c>
      <c r="AA19" s="182">
        <v>0.67589999999999995</v>
      </c>
      <c r="AB19" s="183">
        <v>2.9650000000000001E-48</v>
      </c>
      <c r="AC19" s="182">
        <v>1.383E-2</v>
      </c>
      <c r="AD19" s="183">
        <v>1.7630000000000001E-45</v>
      </c>
      <c r="AE19" s="182">
        <v>0.41120000000000001</v>
      </c>
      <c r="AF19" s="183">
        <v>5.5100000000000002E-11</v>
      </c>
      <c r="AG19" s="182">
        <v>0.84260000000000002</v>
      </c>
      <c r="AH19" s="182">
        <v>0</v>
      </c>
      <c r="AI19" s="182">
        <v>0.1234</v>
      </c>
      <c r="AJ19" s="183">
        <v>4.7970000000000003E-5</v>
      </c>
      <c r="AK19" s="182">
        <v>0.2903</v>
      </c>
      <c r="AL19" s="182">
        <v>0.17849999999999999</v>
      </c>
      <c r="AM19" s="182">
        <v>0.76539999999999997</v>
      </c>
      <c r="AN19" s="182">
        <v>0.24979999999999999</v>
      </c>
      <c r="AO19" s="182">
        <v>0.28249999999999997</v>
      </c>
      <c r="AP19" s="182">
        <v>2.2239999999999999E-2</v>
      </c>
      <c r="AQ19" s="182">
        <v>0.28689999999999999</v>
      </c>
      <c r="AR19" s="182">
        <v>0.59309999999999996</v>
      </c>
      <c r="AS19" s="182">
        <v>0.37469999999999998</v>
      </c>
      <c r="AT19" s="182">
        <v>1.9239999999999999E-4</v>
      </c>
      <c r="AU19" s="182">
        <v>0.57620000000000005</v>
      </c>
    </row>
    <row r="20" spans="1:47" x14ac:dyDescent="0.35">
      <c r="A20" s="27" t="s">
        <v>534</v>
      </c>
      <c r="B20" s="179" t="s">
        <v>535</v>
      </c>
      <c r="C20" s="178">
        <v>1</v>
      </c>
      <c r="D20" s="180">
        <v>109818530</v>
      </c>
      <c r="E20" s="27" t="b">
        <v>0</v>
      </c>
      <c r="F20" s="181">
        <v>0.77759999999999996</v>
      </c>
      <c r="G20" s="181">
        <v>0.64410000000000001</v>
      </c>
      <c r="H20" s="181">
        <v>0.89829999999999999</v>
      </c>
      <c r="I20" s="181">
        <v>0.76870000000000005</v>
      </c>
      <c r="J20" s="181">
        <v>0.75939999999999996</v>
      </c>
      <c r="K20" s="181">
        <v>0.79600000000000004</v>
      </c>
      <c r="L20" s="183">
        <v>3.4940000000000002E-25</v>
      </c>
      <c r="M20" s="182">
        <v>0.1003</v>
      </c>
      <c r="N20" s="182">
        <v>4.2709999999999998E-2</v>
      </c>
      <c r="O20" s="182">
        <v>0.47489999999999999</v>
      </c>
      <c r="P20" s="182">
        <v>1.533E-2</v>
      </c>
      <c r="Q20" s="182">
        <v>3.6560000000000002E-2</v>
      </c>
      <c r="R20" s="183">
        <v>4.4530000000000002E-5</v>
      </c>
      <c r="S20" s="182">
        <v>0.32700000000000001</v>
      </c>
      <c r="T20" s="182">
        <v>0.11600000000000001</v>
      </c>
      <c r="U20" s="182">
        <v>2.6530000000000001E-2</v>
      </c>
      <c r="V20" s="183">
        <v>2.1499999999999999E-29</v>
      </c>
      <c r="W20" s="182">
        <v>0.18360000000000001</v>
      </c>
      <c r="X20" s="182">
        <v>0</v>
      </c>
      <c r="Y20" s="182">
        <v>0.50129999999999997</v>
      </c>
      <c r="Z20" s="183">
        <v>1.8059999999999999E-26</v>
      </c>
      <c r="AA20" s="182">
        <v>0.7621</v>
      </c>
      <c r="AB20" s="183">
        <v>4.029E-50</v>
      </c>
      <c r="AC20" s="182">
        <v>1.5640000000000001E-2</v>
      </c>
      <c r="AD20" s="183">
        <v>1.344E-45</v>
      </c>
      <c r="AE20" s="182">
        <v>0.40910000000000002</v>
      </c>
      <c r="AF20" s="183">
        <v>3.783E-11</v>
      </c>
      <c r="AG20" s="182">
        <v>0.89900000000000002</v>
      </c>
      <c r="AH20" s="182">
        <v>0</v>
      </c>
      <c r="AI20" s="182">
        <v>0.20130000000000001</v>
      </c>
      <c r="AJ20" s="183">
        <v>8.6920000000000001E-5</v>
      </c>
      <c r="AK20" s="182">
        <v>0.2041</v>
      </c>
      <c r="AL20" s="182">
        <v>0.1842</v>
      </c>
      <c r="AM20" s="182">
        <v>0.74560000000000004</v>
      </c>
      <c r="AN20" s="182">
        <v>0.2039</v>
      </c>
      <c r="AO20" s="182">
        <v>0.19539999999999999</v>
      </c>
      <c r="AP20" s="182">
        <v>2.4969999999999999E-2</v>
      </c>
      <c r="AQ20" s="182">
        <v>0.31719999999999998</v>
      </c>
      <c r="AR20" s="182">
        <v>0.63</v>
      </c>
      <c r="AS20" s="182">
        <v>0.4032</v>
      </c>
      <c r="AT20" s="182">
        <v>2.5680000000000001E-4</v>
      </c>
      <c r="AU20" s="182">
        <v>0.65580000000000005</v>
      </c>
    </row>
    <row r="21" spans="1:47" x14ac:dyDescent="0.35">
      <c r="A21" s="27" t="s">
        <v>533</v>
      </c>
      <c r="B21" s="179" t="s">
        <v>1571</v>
      </c>
      <c r="C21" s="178">
        <v>1</v>
      </c>
      <c r="D21" s="180">
        <v>110198727</v>
      </c>
      <c r="E21" s="27" t="b">
        <v>0</v>
      </c>
      <c r="F21" s="181">
        <v>0.60640000000000005</v>
      </c>
      <c r="G21" s="181">
        <v>0.6946</v>
      </c>
      <c r="H21" s="181">
        <v>0.50329999999999997</v>
      </c>
      <c r="I21" s="181">
        <v>0.4698</v>
      </c>
      <c r="J21" s="181">
        <v>0.54590000000000005</v>
      </c>
      <c r="K21" s="181">
        <v>0.5948</v>
      </c>
      <c r="L21" s="182">
        <v>0.61470000000000002</v>
      </c>
      <c r="M21" s="182">
        <v>0.17649999999999999</v>
      </c>
      <c r="N21" s="182">
        <v>0.625</v>
      </c>
      <c r="O21" s="182">
        <v>0.76439999999999997</v>
      </c>
      <c r="P21" s="182">
        <v>0.21060000000000001</v>
      </c>
      <c r="Q21" s="182">
        <v>0.28539999999999999</v>
      </c>
      <c r="R21" s="182">
        <v>0.2014</v>
      </c>
      <c r="S21" s="182">
        <v>0.26879999999999998</v>
      </c>
      <c r="T21" s="182">
        <v>0.70620000000000005</v>
      </c>
      <c r="U21" s="182">
        <v>0.4345</v>
      </c>
      <c r="V21" s="182">
        <v>0.63070000000000004</v>
      </c>
      <c r="W21" s="182">
        <v>0.19550000000000001</v>
      </c>
      <c r="X21" s="183">
        <v>1.294E-8</v>
      </c>
      <c r="Y21" s="182">
        <v>0.26240000000000002</v>
      </c>
      <c r="Z21" s="182">
        <v>7.3879999999999996E-3</v>
      </c>
      <c r="AA21" s="182">
        <v>0.35970000000000002</v>
      </c>
      <c r="AB21" s="182">
        <v>0.12970000000000001</v>
      </c>
      <c r="AC21" s="182">
        <v>0.1216</v>
      </c>
      <c r="AD21" s="182">
        <v>0.2089</v>
      </c>
      <c r="AE21" s="182">
        <v>0.10639999999999999</v>
      </c>
      <c r="AF21" s="182">
        <v>0.33360000000000001</v>
      </c>
      <c r="AG21" s="182">
        <v>0.45379999999999998</v>
      </c>
      <c r="AH21" s="183">
        <v>5.9179999999999996E-9</v>
      </c>
      <c r="AI21" s="182">
        <v>4.1059999999999999E-2</v>
      </c>
      <c r="AJ21" s="182">
        <v>0.43980000000000002</v>
      </c>
      <c r="AK21" s="182">
        <v>0.1172</v>
      </c>
      <c r="AL21" s="182">
        <v>0.39450000000000002</v>
      </c>
      <c r="AM21" s="182">
        <v>0.4909</v>
      </c>
      <c r="AN21" s="182">
        <v>0.14799999999999999</v>
      </c>
      <c r="AO21" s="182">
        <v>8.4540000000000004E-2</v>
      </c>
      <c r="AP21" s="182">
        <v>0.42949999999999999</v>
      </c>
      <c r="AQ21" s="182">
        <v>0.62280000000000002</v>
      </c>
      <c r="AR21" s="182">
        <v>0.53769999999999996</v>
      </c>
      <c r="AS21" s="182">
        <v>0.44369999999999998</v>
      </c>
      <c r="AT21" s="182">
        <v>0.39050000000000001</v>
      </c>
      <c r="AU21" s="182">
        <v>0.14929999999999999</v>
      </c>
    </row>
    <row r="22" spans="1:47" x14ac:dyDescent="0.35">
      <c r="A22" s="27" t="s">
        <v>27129</v>
      </c>
      <c r="B22" s="179" t="s">
        <v>27128</v>
      </c>
      <c r="C22" s="178">
        <v>1</v>
      </c>
      <c r="D22" s="180">
        <v>150958836</v>
      </c>
      <c r="E22" s="27" t="b">
        <v>1</v>
      </c>
      <c r="F22" s="181">
        <v>0.84589999999999999</v>
      </c>
      <c r="G22" s="181">
        <v>0.93679999999999997</v>
      </c>
      <c r="H22" s="181">
        <v>0.94930000000000003</v>
      </c>
      <c r="I22" s="181">
        <v>0.90780000000000005</v>
      </c>
      <c r="J22" s="181" t="s">
        <v>4</v>
      </c>
      <c r="K22" s="181">
        <v>0.86860000000000004</v>
      </c>
      <c r="L22" s="182">
        <v>1.0529999999999999E-3</v>
      </c>
      <c r="M22" s="182">
        <v>0.52170000000000005</v>
      </c>
      <c r="N22" s="182">
        <v>0.77180000000000004</v>
      </c>
      <c r="O22" s="182">
        <v>0.49440000000000001</v>
      </c>
      <c r="P22" s="182">
        <v>0.52500000000000002</v>
      </c>
      <c r="Q22" s="182">
        <v>0.59760000000000002</v>
      </c>
      <c r="R22" s="182">
        <v>0.40600000000000003</v>
      </c>
      <c r="S22" s="182">
        <v>0.74550000000000005</v>
      </c>
      <c r="T22" s="182" t="s">
        <v>4</v>
      </c>
      <c r="U22" s="182" t="s">
        <v>4</v>
      </c>
      <c r="V22" s="182">
        <v>6.445E-4</v>
      </c>
      <c r="W22" s="182">
        <v>0.5706</v>
      </c>
      <c r="X22" s="183">
        <v>7.5879999999999999E-5</v>
      </c>
      <c r="Y22" s="182">
        <v>0.65390000000000004</v>
      </c>
      <c r="Z22" s="182">
        <v>0.10929999999999999</v>
      </c>
      <c r="AA22" s="182">
        <v>0.3821</v>
      </c>
      <c r="AB22" s="182">
        <v>0.71650000000000003</v>
      </c>
      <c r="AC22" s="182">
        <v>0.47860000000000003</v>
      </c>
      <c r="AD22" s="182">
        <v>0.69259999999999999</v>
      </c>
      <c r="AE22" s="182">
        <v>0.37940000000000002</v>
      </c>
      <c r="AF22" s="182" t="s">
        <v>4</v>
      </c>
      <c r="AG22" s="182" t="s">
        <v>4</v>
      </c>
      <c r="AH22" s="183">
        <v>2.1319999999999999E-5</v>
      </c>
      <c r="AI22" s="182">
        <v>0.52310000000000001</v>
      </c>
      <c r="AJ22" s="182">
        <v>0.1101</v>
      </c>
      <c r="AK22" s="182">
        <v>0.1129</v>
      </c>
      <c r="AL22" s="182">
        <v>0.29260000000000003</v>
      </c>
      <c r="AM22" s="182">
        <v>0.5081</v>
      </c>
      <c r="AN22" s="182">
        <v>4.5679999999999998E-2</v>
      </c>
      <c r="AO22" s="182">
        <v>9.2399999999999996E-2</v>
      </c>
      <c r="AP22" s="182">
        <v>0.62529999999999997</v>
      </c>
      <c r="AQ22" s="182">
        <v>0.54039999999999999</v>
      </c>
      <c r="AR22" s="182" t="s">
        <v>4</v>
      </c>
      <c r="AS22" s="182" t="s">
        <v>4</v>
      </c>
      <c r="AT22" s="182">
        <v>0.1653</v>
      </c>
      <c r="AU22" s="182">
        <v>0.14910000000000001</v>
      </c>
    </row>
    <row r="23" spans="1:47" x14ac:dyDescent="0.35">
      <c r="A23" s="27" t="s">
        <v>27130</v>
      </c>
      <c r="B23" s="179" t="s">
        <v>27346</v>
      </c>
      <c r="C23" s="178">
        <v>1</v>
      </c>
      <c r="D23" s="180">
        <v>156700651</v>
      </c>
      <c r="E23" s="27" t="b">
        <v>1</v>
      </c>
      <c r="F23" s="181">
        <v>0.66139999999999999</v>
      </c>
      <c r="G23" s="181">
        <v>0.92989999999999995</v>
      </c>
      <c r="H23" s="181">
        <v>0.86109999999999998</v>
      </c>
      <c r="I23" s="181">
        <v>0.76839999999999997</v>
      </c>
      <c r="J23" s="181" t="s">
        <v>4</v>
      </c>
      <c r="K23" s="181">
        <v>0.72509999999999997</v>
      </c>
      <c r="L23" s="182">
        <v>4.2030000000000001E-3</v>
      </c>
      <c r="M23" s="182">
        <v>0.35460000000000003</v>
      </c>
      <c r="N23" s="182">
        <v>0.74460000000000004</v>
      </c>
      <c r="O23" s="182">
        <v>0.81059999999999999</v>
      </c>
      <c r="P23" s="182">
        <v>0.84199999999999997</v>
      </c>
      <c r="Q23" s="182">
        <v>0.51080000000000003</v>
      </c>
      <c r="R23" s="182">
        <v>0.52270000000000005</v>
      </c>
      <c r="S23" s="182">
        <v>0.43109999999999998</v>
      </c>
      <c r="T23" s="182" t="s">
        <v>4</v>
      </c>
      <c r="U23" s="182" t="s">
        <v>4</v>
      </c>
      <c r="V23" s="182">
        <v>5.8589999999999996E-3</v>
      </c>
      <c r="W23" s="182">
        <v>0.36330000000000001</v>
      </c>
      <c r="X23" s="182">
        <v>9.1420000000000001E-2</v>
      </c>
      <c r="Y23" s="182">
        <v>3.6170000000000001E-2</v>
      </c>
      <c r="Z23" s="182">
        <v>0.18360000000000001</v>
      </c>
      <c r="AA23" s="182">
        <v>0.1731</v>
      </c>
      <c r="AB23" s="182">
        <v>0.52900000000000003</v>
      </c>
      <c r="AC23" s="182">
        <v>0.39510000000000001</v>
      </c>
      <c r="AD23" s="182">
        <v>0.1038</v>
      </c>
      <c r="AE23" s="182">
        <v>0.31019999999999998</v>
      </c>
      <c r="AF23" s="182" t="s">
        <v>4</v>
      </c>
      <c r="AG23" s="182" t="s">
        <v>4</v>
      </c>
      <c r="AH23" s="182">
        <v>8.8010000000000005E-2</v>
      </c>
      <c r="AI23" s="182">
        <v>2.997E-2</v>
      </c>
      <c r="AJ23" s="182">
        <v>6.6850000000000007E-2</v>
      </c>
      <c r="AK23" s="182">
        <v>0.90239999999999998</v>
      </c>
      <c r="AL23" s="182">
        <v>0.74099999999999999</v>
      </c>
      <c r="AM23" s="182">
        <v>0.3407</v>
      </c>
      <c r="AN23" s="182">
        <v>0.26440000000000002</v>
      </c>
      <c r="AO23" s="182">
        <v>0.23230000000000001</v>
      </c>
      <c r="AP23" s="182">
        <v>0.99219999999999997</v>
      </c>
      <c r="AQ23" s="182">
        <v>0.84589999999999999</v>
      </c>
      <c r="AR23" s="182" t="s">
        <v>4</v>
      </c>
      <c r="AS23" s="182" t="s">
        <v>4</v>
      </c>
      <c r="AT23" s="182">
        <v>0.1043</v>
      </c>
      <c r="AU23" s="182">
        <v>0.7732</v>
      </c>
    </row>
    <row r="24" spans="1:47" x14ac:dyDescent="0.35">
      <c r="A24" s="27" t="s">
        <v>27131</v>
      </c>
      <c r="B24" s="179" t="s">
        <v>27347</v>
      </c>
      <c r="C24" s="178">
        <v>1</v>
      </c>
      <c r="D24" s="180">
        <v>178515312</v>
      </c>
      <c r="E24" s="27" t="b">
        <v>1</v>
      </c>
      <c r="F24" s="181">
        <v>0.51600000000000001</v>
      </c>
      <c r="G24" s="181">
        <v>0.19750000000000001</v>
      </c>
      <c r="H24" s="181">
        <v>0.53920000000000001</v>
      </c>
      <c r="I24" s="181">
        <v>0.38069999999999998</v>
      </c>
      <c r="J24" s="181" t="s">
        <v>4</v>
      </c>
      <c r="K24" s="181">
        <v>0.46</v>
      </c>
      <c r="L24" s="183">
        <v>6.9840000000000004E-6</v>
      </c>
      <c r="M24" s="182">
        <v>0.2641</v>
      </c>
      <c r="N24" s="182">
        <v>0.2056</v>
      </c>
      <c r="O24" s="182">
        <v>0.46929999999999999</v>
      </c>
      <c r="P24" s="182">
        <v>0.67930000000000001</v>
      </c>
      <c r="Q24" s="182">
        <v>0.61119999999999997</v>
      </c>
      <c r="R24" s="182">
        <v>0.39219999999999999</v>
      </c>
      <c r="S24" s="182">
        <v>0.23780000000000001</v>
      </c>
      <c r="T24" s="182" t="s">
        <v>4</v>
      </c>
      <c r="U24" s="182" t="s">
        <v>4</v>
      </c>
      <c r="V24" s="183">
        <v>2.798E-5</v>
      </c>
      <c r="W24" s="182">
        <v>0.21249999999999999</v>
      </c>
      <c r="X24" s="182">
        <v>0.58079999999999998</v>
      </c>
      <c r="Y24" s="182">
        <v>0.46870000000000001</v>
      </c>
      <c r="Z24" s="182">
        <v>0.18840000000000001</v>
      </c>
      <c r="AA24" s="182">
        <v>4.3270000000000003E-2</v>
      </c>
      <c r="AB24" s="182">
        <v>0.32329999999999998</v>
      </c>
      <c r="AC24" s="182">
        <v>0.77829999999999999</v>
      </c>
      <c r="AD24" s="182">
        <v>9.7619999999999998E-2</v>
      </c>
      <c r="AE24" s="182">
        <v>3.2219999999999999E-2</v>
      </c>
      <c r="AF24" s="182" t="s">
        <v>4</v>
      </c>
      <c r="AG24" s="182" t="s">
        <v>4</v>
      </c>
      <c r="AH24" s="182">
        <v>0.48220000000000002</v>
      </c>
      <c r="AI24" s="182">
        <v>0.38019999999999998</v>
      </c>
      <c r="AJ24" s="182">
        <v>6.7989999999999995E-2</v>
      </c>
      <c r="AK24" s="182">
        <v>1.4489999999999999E-2</v>
      </c>
      <c r="AL24" s="182">
        <v>0.90439999999999998</v>
      </c>
      <c r="AM24" s="182">
        <v>0.83020000000000005</v>
      </c>
      <c r="AN24" s="182">
        <v>0.84289999999999998</v>
      </c>
      <c r="AO24" s="182">
        <v>0.53469999999999995</v>
      </c>
      <c r="AP24" s="182">
        <v>3.415E-2</v>
      </c>
      <c r="AQ24" s="182">
        <v>2.5499999999999998E-2</v>
      </c>
      <c r="AR24" s="182" t="s">
        <v>4</v>
      </c>
      <c r="AS24" s="182" t="s">
        <v>4</v>
      </c>
      <c r="AT24" s="182">
        <v>0.11119999999999999</v>
      </c>
      <c r="AU24" s="182">
        <v>1.103E-2</v>
      </c>
    </row>
    <row r="25" spans="1:47" x14ac:dyDescent="0.35">
      <c r="A25" s="35" t="s">
        <v>532</v>
      </c>
      <c r="B25" s="175" t="s">
        <v>531</v>
      </c>
      <c r="C25" s="167">
        <v>1</v>
      </c>
      <c r="D25" s="98">
        <v>182150978</v>
      </c>
      <c r="E25" s="35" t="b">
        <v>0</v>
      </c>
      <c r="F25" s="176">
        <v>0.32579999999999998</v>
      </c>
      <c r="G25" s="176">
        <v>0.21079999999999999</v>
      </c>
      <c r="H25" s="176">
        <v>0.26500000000000001</v>
      </c>
      <c r="I25" s="176">
        <v>0.30149999999999999</v>
      </c>
      <c r="J25" s="176">
        <v>0.33100000000000002</v>
      </c>
      <c r="K25" s="176">
        <v>0.3019</v>
      </c>
      <c r="L25" s="177">
        <v>6.2090000000000001E-13</v>
      </c>
      <c r="M25" s="37">
        <v>0.1018</v>
      </c>
      <c r="N25" s="37">
        <v>0.40400000000000003</v>
      </c>
      <c r="O25" s="37">
        <v>0.71930000000000005</v>
      </c>
      <c r="P25" s="177">
        <v>5.8590000000000001E-6</v>
      </c>
      <c r="Q25" s="37">
        <v>0.40239999999999998</v>
      </c>
      <c r="R25" s="37">
        <v>1.14E-2</v>
      </c>
      <c r="S25" s="37">
        <v>0.3095</v>
      </c>
      <c r="T25" s="37">
        <v>1.7569999999999999E-2</v>
      </c>
      <c r="U25" s="37">
        <v>0.55069999999999997</v>
      </c>
      <c r="V25" s="177">
        <v>5.9390000000000005E-20</v>
      </c>
      <c r="W25" s="37">
        <v>0.35670000000000002</v>
      </c>
      <c r="X25" s="177">
        <v>9.3170000000000001E-7</v>
      </c>
      <c r="Y25" s="37">
        <v>7.4510000000000007E-2</v>
      </c>
      <c r="Z25" s="37">
        <v>0.54520000000000002</v>
      </c>
      <c r="AA25" s="37">
        <v>0.7984</v>
      </c>
      <c r="AB25" s="37">
        <v>0.20419999999999999</v>
      </c>
      <c r="AC25" s="37">
        <v>0.48099999999999998</v>
      </c>
      <c r="AD25" s="37">
        <v>8.4059999999999996E-2</v>
      </c>
      <c r="AE25" s="37">
        <v>2.0240000000000001E-2</v>
      </c>
      <c r="AF25" s="37">
        <v>0.75319999999999998</v>
      </c>
      <c r="AG25" s="37">
        <v>0.86250000000000004</v>
      </c>
      <c r="AH25" s="177">
        <v>7.2110000000000001E-6</v>
      </c>
      <c r="AI25" s="37">
        <v>2.4840000000000001E-2</v>
      </c>
      <c r="AJ25" s="37">
        <v>0.11</v>
      </c>
      <c r="AK25" s="37">
        <v>0.1792</v>
      </c>
      <c r="AL25" s="37">
        <v>0.71140000000000003</v>
      </c>
      <c r="AM25" s="37">
        <v>0.30220000000000002</v>
      </c>
      <c r="AN25" s="37">
        <v>8.8900000000000003E-3</v>
      </c>
      <c r="AO25" s="37">
        <v>0.1085</v>
      </c>
      <c r="AP25" s="37">
        <v>5.3719999999999997E-2</v>
      </c>
      <c r="AQ25" s="37">
        <v>7.0650000000000004E-2</v>
      </c>
      <c r="AR25" s="37">
        <v>0.72819999999999996</v>
      </c>
      <c r="AS25" s="37">
        <v>0.96189999999999998</v>
      </c>
      <c r="AT25" s="37">
        <v>3.7560000000000002E-4</v>
      </c>
      <c r="AU25" s="37">
        <v>3.7600000000000001E-2</v>
      </c>
    </row>
    <row r="26" spans="1:47" x14ac:dyDescent="0.35">
      <c r="A26" s="31" t="s">
        <v>530</v>
      </c>
      <c r="B26" s="188"/>
      <c r="C26" s="133">
        <v>1</v>
      </c>
      <c r="D26" s="100">
        <v>182168885</v>
      </c>
      <c r="E26" s="31" t="b">
        <v>0</v>
      </c>
      <c r="F26" s="172">
        <v>0.65100000000000002</v>
      </c>
      <c r="G26" s="172">
        <v>0.6784</v>
      </c>
      <c r="H26" s="172">
        <v>0.73580000000000001</v>
      </c>
      <c r="I26" s="172">
        <v>0.67430000000000001</v>
      </c>
      <c r="J26" s="172">
        <v>0.64159999999999995</v>
      </c>
      <c r="K26" s="172">
        <v>0.67490000000000006</v>
      </c>
      <c r="L26" s="173">
        <v>2.4180000000000001E-11</v>
      </c>
      <c r="M26" s="36">
        <v>6.479E-2</v>
      </c>
      <c r="N26" s="36">
        <v>8.9639999999999997E-2</v>
      </c>
      <c r="O26" s="36">
        <v>0.5323</v>
      </c>
      <c r="P26" s="173">
        <v>7.2119999999999997E-7</v>
      </c>
      <c r="Q26" s="36">
        <v>0.61670000000000003</v>
      </c>
      <c r="R26" s="36">
        <v>4.4010000000000001E-2</v>
      </c>
      <c r="S26" s="36">
        <v>0.50049999999999994</v>
      </c>
      <c r="T26" s="36">
        <v>7.8409999999999994E-2</v>
      </c>
      <c r="U26" s="36">
        <v>0.40670000000000001</v>
      </c>
      <c r="V26" s="173">
        <v>8.5009999999999998E-20</v>
      </c>
      <c r="W26" s="36">
        <v>6.6960000000000006E-2</v>
      </c>
      <c r="X26" s="36">
        <v>2.2770000000000001E-4</v>
      </c>
      <c r="Y26" s="36">
        <v>6.3170000000000004E-2</v>
      </c>
      <c r="Z26" s="36">
        <v>0.40229999999999999</v>
      </c>
      <c r="AA26" s="36">
        <v>0.54430000000000001</v>
      </c>
      <c r="AB26" s="36">
        <v>0.40970000000000001</v>
      </c>
      <c r="AC26" s="36">
        <v>0.56299999999999994</v>
      </c>
      <c r="AD26" s="36">
        <v>9.5399999999999999E-2</v>
      </c>
      <c r="AE26" s="36">
        <v>2.2429999999999999E-2</v>
      </c>
      <c r="AF26" s="36">
        <v>0.99099999999999999</v>
      </c>
      <c r="AG26" s="36">
        <v>0.71379999999999999</v>
      </c>
      <c r="AH26" s="36">
        <v>9.2429999999999997E-4</v>
      </c>
      <c r="AI26" s="36">
        <v>3.7909999999999999E-2</v>
      </c>
      <c r="AJ26" s="36">
        <v>0.1176</v>
      </c>
      <c r="AK26" s="36">
        <v>0.16950000000000001</v>
      </c>
      <c r="AL26" s="36">
        <v>3.9629999999999999E-2</v>
      </c>
      <c r="AM26" s="36">
        <v>7.0179999999999999E-3</v>
      </c>
      <c r="AN26" s="36">
        <v>5.1999999999999998E-3</v>
      </c>
      <c r="AO26" s="36">
        <v>0.12529999999999999</v>
      </c>
      <c r="AP26" s="36">
        <v>9.4839999999999994E-2</v>
      </c>
      <c r="AQ26" s="36">
        <v>9.5530000000000004E-2</v>
      </c>
      <c r="AR26" s="36">
        <v>0.95130000000000003</v>
      </c>
      <c r="AS26" s="36">
        <v>0.89259999999999995</v>
      </c>
      <c r="AT26" s="36">
        <v>6.7650000000000002E-4</v>
      </c>
      <c r="AU26" s="36">
        <v>0.1106</v>
      </c>
    </row>
    <row r="27" spans="1:47" x14ac:dyDescent="0.35">
      <c r="A27" s="27" t="s">
        <v>528</v>
      </c>
      <c r="B27" s="179" t="s">
        <v>529</v>
      </c>
      <c r="C27" s="178">
        <v>1</v>
      </c>
      <c r="D27" s="180">
        <v>220970028</v>
      </c>
      <c r="E27" s="27" t="b">
        <v>0</v>
      </c>
      <c r="F27" s="181">
        <v>0.28920000000000001</v>
      </c>
      <c r="G27" s="181">
        <v>9.0800000000000006E-2</v>
      </c>
      <c r="H27" s="181">
        <v>0.18729999999999999</v>
      </c>
      <c r="I27" s="181">
        <v>0.2009</v>
      </c>
      <c r="J27" s="181">
        <v>0.24790000000000001</v>
      </c>
      <c r="K27" s="181">
        <v>0.24590000000000001</v>
      </c>
      <c r="L27" s="183">
        <v>2.7399999999999999E-17</v>
      </c>
      <c r="M27" s="182">
        <v>0.1346</v>
      </c>
      <c r="N27" s="182">
        <v>0.74650000000000005</v>
      </c>
      <c r="O27" s="182">
        <v>0.61780000000000002</v>
      </c>
      <c r="P27" s="183">
        <v>8.7469999999999994E-6</v>
      </c>
      <c r="Q27" s="182">
        <v>0.50509999999999999</v>
      </c>
      <c r="R27" s="182">
        <v>0.1303</v>
      </c>
      <c r="S27" s="182">
        <v>0.4788</v>
      </c>
      <c r="T27" s="182">
        <v>6.5549999999999997E-2</v>
      </c>
      <c r="U27" s="182">
        <v>0.86319999999999997</v>
      </c>
      <c r="V27" s="183">
        <v>1.358E-21</v>
      </c>
      <c r="W27" s="182">
        <v>0.54579999999999995</v>
      </c>
      <c r="X27" s="183">
        <v>2.6540000000000001E-15</v>
      </c>
      <c r="Y27" s="182">
        <v>0.7117</v>
      </c>
      <c r="Z27" s="182">
        <v>0.25280000000000002</v>
      </c>
      <c r="AA27" s="182">
        <v>0.22409999999999999</v>
      </c>
      <c r="AB27" s="183">
        <v>7.452E-6</v>
      </c>
      <c r="AC27" s="182">
        <v>3.7719999999999997E-2</v>
      </c>
      <c r="AD27" s="182">
        <v>2.288E-4</v>
      </c>
      <c r="AE27" s="182">
        <v>0.55279999999999996</v>
      </c>
      <c r="AF27" s="182">
        <v>0.14369999999999999</v>
      </c>
      <c r="AG27" s="182">
        <v>0.80089999999999995</v>
      </c>
      <c r="AH27" s="183">
        <v>1.5390000000000001E-22</v>
      </c>
      <c r="AI27" s="182">
        <v>0.26519999999999999</v>
      </c>
      <c r="AJ27" s="182">
        <v>2.7629999999999999E-4</v>
      </c>
      <c r="AK27" s="182">
        <v>0.39439999999999997</v>
      </c>
      <c r="AL27" s="182">
        <v>0.3251</v>
      </c>
      <c r="AM27" s="182">
        <v>0.71009999999999995</v>
      </c>
      <c r="AN27" s="183">
        <v>3.4149999999999998E-7</v>
      </c>
      <c r="AO27" s="182">
        <v>0.17910000000000001</v>
      </c>
      <c r="AP27" s="182">
        <v>0.17050000000000001</v>
      </c>
      <c r="AQ27" s="182">
        <v>0.55869999999999997</v>
      </c>
      <c r="AR27" s="182">
        <v>0.54220000000000002</v>
      </c>
      <c r="AS27" s="182">
        <v>0.32819999999999999</v>
      </c>
      <c r="AT27" s="183">
        <v>3.1270000000000002E-10</v>
      </c>
      <c r="AU27" s="182">
        <v>0.2036</v>
      </c>
    </row>
    <row r="28" spans="1:47" x14ac:dyDescent="0.35">
      <c r="A28" s="35" t="s">
        <v>527</v>
      </c>
      <c r="B28" s="175" t="s">
        <v>24114</v>
      </c>
      <c r="C28" s="167">
        <v>1</v>
      </c>
      <c r="D28" s="98">
        <v>220973563</v>
      </c>
      <c r="E28" s="35" t="b">
        <v>0</v>
      </c>
      <c r="F28" s="176">
        <v>0.69240000000000002</v>
      </c>
      <c r="G28" s="176">
        <v>0.78090000000000004</v>
      </c>
      <c r="H28" s="176">
        <v>0.83730000000000004</v>
      </c>
      <c r="I28" s="176">
        <v>0.77700000000000002</v>
      </c>
      <c r="J28" s="176">
        <v>0.71889999999999998</v>
      </c>
      <c r="K28" s="176">
        <v>0.73740000000000006</v>
      </c>
      <c r="L28" s="177">
        <v>2.212E-16</v>
      </c>
      <c r="M28" s="37">
        <v>6.5619999999999998E-2</v>
      </c>
      <c r="N28" s="37">
        <v>0.12470000000000001</v>
      </c>
      <c r="O28" s="37">
        <v>1.822E-2</v>
      </c>
      <c r="P28" s="37">
        <v>1.997E-4</v>
      </c>
      <c r="Q28" s="37">
        <v>8.5080000000000003E-2</v>
      </c>
      <c r="R28" s="37">
        <v>0.46889999999999998</v>
      </c>
      <c r="S28" s="37">
        <v>0.70550000000000002</v>
      </c>
      <c r="T28" s="37">
        <v>6.7470000000000002E-2</v>
      </c>
      <c r="U28" s="37">
        <v>0.57720000000000005</v>
      </c>
      <c r="V28" s="177">
        <v>7.4269999999999997E-17</v>
      </c>
      <c r="W28" s="37">
        <v>0.69820000000000004</v>
      </c>
      <c r="X28" s="177">
        <v>2.8949999999999999E-15</v>
      </c>
      <c r="Y28" s="37">
        <v>0.48630000000000001</v>
      </c>
      <c r="Z28" s="37">
        <v>0.10780000000000001</v>
      </c>
      <c r="AA28" s="37">
        <v>0.28000000000000003</v>
      </c>
      <c r="AB28" s="37">
        <v>2.4679999999999998E-4</v>
      </c>
      <c r="AC28" s="37">
        <v>6.0199999999999997E-2</v>
      </c>
      <c r="AD28" s="37">
        <v>1.5129999999999999E-4</v>
      </c>
      <c r="AE28" s="37">
        <v>0.79320000000000002</v>
      </c>
      <c r="AF28" s="37">
        <v>8.9980000000000008E-3</v>
      </c>
      <c r="AG28" s="37">
        <v>0.79420000000000002</v>
      </c>
      <c r="AH28" s="177">
        <v>2.778E-22</v>
      </c>
      <c r="AI28" s="37">
        <v>0.2276</v>
      </c>
      <c r="AJ28" s="37">
        <v>9.0600000000000001E-4</v>
      </c>
      <c r="AK28" s="37">
        <v>0.2485</v>
      </c>
      <c r="AL28" s="37">
        <v>3.6830000000000002E-2</v>
      </c>
      <c r="AM28" s="37">
        <v>8.7550000000000006E-3</v>
      </c>
      <c r="AN28" s="177">
        <v>1.6530000000000001E-6</v>
      </c>
      <c r="AO28" s="37">
        <v>0.80969999999999998</v>
      </c>
      <c r="AP28" s="37">
        <v>0.76139999999999997</v>
      </c>
      <c r="AQ28" s="37">
        <v>0.83220000000000005</v>
      </c>
      <c r="AR28" s="37">
        <v>0.60550000000000004</v>
      </c>
      <c r="AS28" s="37">
        <v>0.38009999999999999</v>
      </c>
      <c r="AT28" s="177">
        <v>1.23E-7</v>
      </c>
      <c r="AU28" s="37">
        <v>0.35299999999999998</v>
      </c>
    </row>
    <row r="29" spans="1:47" x14ac:dyDescent="0.35">
      <c r="A29" s="31" t="s">
        <v>27132</v>
      </c>
      <c r="B29" s="188"/>
      <c r="C29" s="133">
        <v>1</v>
      </c>
      <c r="D29" s="100">
        <v>220985811</v>
      </c>
      <c r="E29" s="31" t="b">
        <v>1</v>
      </c>
      <c r="F29" s="172">
        <v>0.74019999999999997</v>
      </c>
      <c r="G29" s="172">
        <v>0.9466</v>
      </c>
      <c r="H29" s="172">
        <v>0.73089999999999999</v>
      </c>
      <c r="I29" s="172">
        <v>0.73429999999999995</v>
      </c>
      <c r="J29" s="172" t="s">
        <v>4</v>
      </c>
      <c r="K29" s="172">
        <v>0.77170000000000005</v>
      </c>
      <c r="L29" s="36">
        <v>0.66759999999999997</v>
      </c>
      <c r="M29" s="36">
        <v>0.24079999999999999</v>
      </c>
      <c r="N29" s="36">
        <v>2.8649999999999999E-3</v>
      </c>
      <c r="O29" s="36">
        <v>1.2589999999999999E-3</v>
      </c>
      <c r="P29" s="36">
        <v>2.6669999999999999E-2</v>
      </c>
      <c r="Q29" s="36">
        <v>7.0360000000000006E-2</v>
      </c>
      <c r="R29" s="36">
        <v>2.7130000000000001E-2</v>
      </c>
      <c r="S29" s="36">
        <v>0.27260000000000001</v>
      </c>
      <c r="T29" s="36" t="s">
        <v>4</v>
      </c>
      <c r="U29" s="36" t="s">
        <v>4</v>
      </c>
      <c r="V29" s="36">
        <v>0.29389999999999999</v>
      </c>
      <c r="W29" s="36">
        <v>0.1186</v>
      </c>
      <c r="X29" s="173">
        <v>2.563E-5</v>
      </c>
      <c r="Y29" s="36">
        <v>0.31680000000000003</v>
      </c>
      <c r="Z29" s="36">
        <v>7.2969999999999993E-2</v>
      </c>
      <c r="AA29" s="36">
        <v>0.52359999999999995</v>
      </c>
      <c r="AB29" s="36">
        <v>1.158E-2</v>
      </c>
      <c r="AC29" s="36">
        <v>2.034E-2</v>
      </c>
      <c r="AD29" s="36">
        <v>0.43130000000000002</v>
      </c>
      <c r="AE29" s="36">
        <v>0.73260000000000003</v>
      </c>
      <c r="AF29" s="36" t="s">
        <v>4</v>
      </c>
      <c r="AG29" s="36" t="s">
        <v>4</v>
      </c>
      <c r="AH29" s="173">
        <v>4.7070000000000002E-5</v>
      </c>
      <c r="AI29" s="36">
        <v>0.76559999999999995</v>
      </c>
      <c r="AJ29" s="36">
        <v>0.32929999999999998</v>
      </c>
      <c r="AK29" s="36">
        <v>0.21029999999999999</v>
      </c>
      <c r="AL29" s="36">
        <v>0.32229999999999998</v>
      </c>
      <c r="AM29" s="36">
        <v>0.81120000000000003</v>
      </c>
      <c r="AN29" s="36">
        <v>0.23219999999999999</v>
      </c>
      <c r="AO29" s="36">
        <v>0.1118</v>
      </c>
      <c r="AP29" s="36">
        <v>0.1172</v>
      </c>
      <c r="AQ29" s="36">
        <v>0.2268</v>
      </c>
      <c r="AR29" s="36" t="s">
        <v>4</v>
      </c>
      <c r="AS29" s="36" t="s">
        <v>4</v>
      </c>
      <c r="AT29" s="36">
        <v>0.14430000000000001</v>
      </c>
      <c r="AU29" s="36">
        <v>0.16889999999999999</v>
      </c>
    </row>
    <row r="30" spans="1:47" x14ac:dyDescent="0.35">
      <c r="A30" s="35" t="s">
        <v>525</v>
      </c>
      <c r="B30" s="175" t="s">
        <v>526</v>
      </c>
      <c r="C30" s="167">
        <v>1</v>
      </c>
      <c r="D30" s="98">
        <v>230295691</v>
      </c>
      <c r="E30" s="35" t="b">
        <v>0</v>
      </c>
      <c r="F30" s="176">
        <v>0.59709999999999996</v>
      </c>
      <c r="G30" s="176">
        <v>0.1414</v>
      </c>
      <c r="H30" s="176">
        <v>0.25380000000000003</v>
      </c>
      <c r="I30" s="176">
        <v>0.54010000000000002</v>
      </c>
      <c r="J30" s="176">
        <v>0.54859999999999998</v>
      </c>
      <c r="K30" s="176">
        <v>0.47720000000000001</v>
      </c>
      <c r="L30" s="177">
        <v>5.1180000000000002E-50</v>
      </c>
      <c r="M30" s="37">
        <v>4.1750000000000002E-2</v>
      </c>
      <c r="N30" s="37">
        <v>7.0060000000000001E-3</v>
      </c>
      <c r="O30" s="37">
        <v>0.19239999999999999</v>
      </c>
      <c r="P30" s="177">
        <v>4.3320000000000003E-9</v>
      </c>
      <c r="Q30" s="37">
        <v>0.47189999999999999</v>
      </c>
      <c r="R30" s="37">
        <v>5.1049999999999998E-2</v>
      </c>
      <c r="S30" s="37">
        <v>0.82379999999999998</v>
      </c>
      <c r="T30" s="37">
        <v>0.46310000000000001</v>
      </c>
      <c r="U30" s="37">
        <v>0.21560000000000001</v>
      </c>
      <c r="V30" s="177">
        <v>5.4879999999999998E-56</v>
      </c>
      <c r="W30" s="37">
        <v>9.2960000000000001E-2</v>
      </c>
      <c r="X30" s="37">
        <v>5.3760000000000002E-2</v>
      </c>
      <c r="Y30" s="37">
        <v>0.17069999999999999</v>
      </c>
      <c r="Z30" s="37">
        <v>0.11550000000000001</v>
      </c>
      <c r="AA30" s="37">
        <v>0.2203</v>
      </c>
      <c r="AB30" s="37">
        <v>4.0469999999999999E-2</v>
      </c>
      <c r="AC30" s="37">
        <v>0.32069999999999999</v>
      </c>
      <c r="AD30" s="37">
        <v>0.4587</v>
      </c>
      <c r="AE30" s="37">
        <v>0.49609999999999999</v>
      </c>
      <c r="AF30" s="37">
        <v>0.60099999999999998</v>
      </c>
      <c r="AG30" s="37">
        <v>0.96209999999999996</v>
      </c>
      <c r="AH30" s="37">
        <v>0.76649999999999996</v>
      </c>
      <c r="AI30" s="37">
        <v>0.46479999999999999</v>
      </c>
      <c r="AJ30" s="177">
        <v>9.6029999999999994E-26</v>
      </c>
      <c r="AK30" s="37">
        <v>0.21160000000000001</v>
      </c>
      <c r="AL30" s="37">
        <v>5.8450000000000002E-2</v>
      </c>
      <c r="AM30" s="37">
        <v>7.8310000000000005E-2</v>
      </c>
      <c r="AN30" s="177">
        <v>5.9859999999999999E-6</v>
      </c>
      <c r="AO30" s="37">
        <v>0.22140000000000001</v>
      </c>
      <c r="AP30" s="37">
        <v>9.8989999999999994E-4</v>
      </c>
      <c r="AQ30" s="37">
        <v>0.46260000000000001</v>
      </c>
      <c r="AR30" s="37">
        <v>0.8841</v>
      </c>
      <c r="AS30" s="37">
        <v>0.61980000000000002</v>
      </c>
      <c r="AT30" s="177">
        <v>2.111E-32</v>
      </c>
      <c r="AU30" s="37">
        <v>0.68559999999999999</v>
      </c>
    </row>
    <row r="31" spans="1:47" x14ac:dyDescent="0.35">
      <c r="A31" s="31" t="s">
        <v>27133</v>
      </c>
      <c r="B31" s="188"/>
      <c r="C31" s="133">
        <v>1</v>
      </c>
      <c r="D31" s="100">
        <v>230419344</v>
      </c>
      <c r="E31" s="31" t="b">
        <v>1</v>
      </c>
      <c r="F31" s="172">
        <v>0.23019999999999999</v>
      </c>
      <c r="G31" s="172">
        <v>0.1666</v>
      </c>
      <c r="H31" s="172">
        <v>0.1226</v>
      </c>
      <c r="I31" s="172">
        <v>0.18360000000000001</v>
      </c>
      <c r="J31" s="172" t="s">
        <v>4</v>
      </c>
      <c r="K31" s="172">
        <v>0.2094</v>
      </c>
      <c r="L31" s="36">
        <v>2.9159999999999998E-2</v>
      </c>
      <c r="M31" s="36">
        <v>0.45619999999999999</v>
      </c>
      <c r="N31" s="36">
        <v>0.89590000000000003</v>
      </c>
      <c r="O31" s="36">
        <v>0.65710000000000002</v>
      </c>
      <c r="P31" s="36">
        <v>0.53049999999999997</v>
      </c>
      <c r="Q31" s="36">
        <v>0.65500000000000003</v>
      </c>
      <c r="R31" s="36">
        <v>0.88019999999999998</v>
      </c>
      <c r="S31" s="36">
        <v>0.64370000000000005</v>
      </c>
      <c r="T31" s="36" t="s">
        <v>4</v>
      </c>
      <c r="U31" s="36" t="s">
        <v>4</v>
      </c>
      <c r="V31" s="36">
        <v>7.0029999999999995E-2</v>
      </c>
      <c r="W31" s="36">
        <v>0.56710000000000005</v>
      </c>
      <c r="X31" s="36">
        <v>0.1171</v>
      </c>
      <c r="Y31" s="36">
        <v>0.13339999999999999</v>
      </c>
      <c r="Z31" s="36">
        <v>0.8004</v>
      </c>
      <c r="AA31" s="36">
        <v>0.504</v>
      </c>
      <c r="AB31" s="36">
        <v>0.17519999999999999</v>
      </c>
      <c r="AC31" s="36">
        <v>0.1757</v>
      </c>
      <c r="AD31" s="36">
        <v>2.298E-2</v>
      </c>
      <c r="AE31" s="36">
        <v>6.8269999999999997E-3</v>
      </c>
      <c r="AF31" s="36" t="s">
        <v>4</v>
      </c>
      <c r="AG31" s="36" t="s">
        <v>4</v>
      </c>
      <c r="AH31" s="36">
        <v>0.13220000000000001</v>
      </c>
      <c r="AI31" s="36">
        <v>0.1426</v>
      </c>
      <c r="AJ31" s="36">
        <v>2.537E-2</v>
      </c>
      <c r="AK31" s="36">
        <v>0.61850000000000005</v>
      </c>
      <c r="AL31" s="36">
        <v>0.25590000000000002</v>
      </c>
      <c r="AM31" s="36">
        <v>0.28560000000000002</v>
      </c>
      <c r="AN31" s="36">
        <v>0.91990000000000005</v>
      </c>
      <c r="AO31" s="36">
        <v>0.69359999999999999</v>
      </c>
      <c r="AP31" s="36">
        <v>0.6401</v>
      </c>
      <c r="AQ31" s="36">
        <v>0.51759999999999995</v>
      </c>
      <c r="AR31" s="36" t="s">
        <v>4</v>
      </c>
      <c r="AS31" s="36" t="s">
        <v>4</v>
      </c>
      <c r="AT31" s="36">
        <v>2.2380000000000001E-2</v>
      </c>
      <c r="AU31" s="36">
        <v>0.56530000000000002</v>
      </c>
    </row>
    <row r="32" spans="1:47" x14ac:dyDescent="0.35">
      <c r="A32" s="27" t="s">
        <v>524</v>
      </c>
      <c r="B32" s="179"/>
      <c r="C32" s="178">
        <v>1</v>
      </c>
      <c r="D32" s="180">
        <v>234849339</v>
      </c>
      <c r="E32" s="27" t="b">
        <v>0</v>
      </c>
      <c r="F32" s="181">
        <v>0.52769999999999995</v>
      </c>
      <c r="G32" s="181">
        <v>0.85099999999999998</v>
      </c>
      <c r="H32" s="181">
        <v>0.70489999999999997</v>
      </c>
      <c r="I32" s="181">
        <v>0.69410000000000005</v>
      </c>
      <c r="J32" s="181">
        <v>0.62370000000000003</v>
      </c>
      <c r="K32" s="181">
        <v>0.60360000000000003</v>
      </c>
      <c r="L32" s="182">
        <v>1.37E-2</v>
      </c>
      <c r="M32" s="182">
        <v>0.46870000000000001</v>
      </c>
      <c r="N32" s="182">
        <v>0.11169999999999999</v>
      </c>
      <c r="O32" s="182">
        <v>0.33389999999999997</v>
      </c>
      <c r="P32" s="182">
        <v>1.7829999999999999E-2</v>
      </c>
      <c r="Q32" s="182">
        <v>0.47560000000000002</v>
      </c>
      <c r="R32" s="182">
        <v>0.52229999999999999</v>
      </c>
      <c r="S32" s="182">
        <v>0.65820000000000001</v>
      </c>
      <c r="T32" s="182">
        <v>0.58760000000000001</v>
      </c>
      <c r="U32" s="182">
        <v>0.90310000000000001</v>
      </c>
      <c r="V32" s="182">
        <v>2.285E-4</v>
      </c>
      <c r="W32" s="182">
        <v>0.27889999999999998</v>
      </c>
      <c r="X32" s="183">
        <v>1.7289999999999999E-28</v>
      </c>
      <c r="Y32" s="182">
        <v>7.281E-2</v>
      </c>
      <c r="Z32" s="182">
        <v>8.1879999999999995E-4</v>
      </c>
      <c r="AA32" s="182">
        <v>1.9359999999999999E-2</v>
      </c>
      <c r="AB32" s="183">
        <v>4.8760000000000004E-6</v>
      </c>
      <c r="AC32" s="182">
        <v>0.70279999999999998</v>
      </c>
      <c r="AD32" s="182">
        <v>1.549E-2</v>
      </c>
      <c r="AE32" s="182">
        <v>4.7480000000000001E-2</v>
      </c>
      <c r="AF32" s="182">
        <v>0.1575</v>
      </c>
      <c r="AG32" s="182">
        <v>4.2880000000000001E-2</v>
      </c>
      <c r="AH32" s="183">
        <v>4.2500000000000001E-35</v>
      </c>
      <c r="AI32" s="182">
        <v>1.89E-2</v>
      </c>
      <c r="AJ32" s="182">
        <v>3.3449999999999999E-3</v>
      </c>
      <c r="AK32" s="182">
        <v>4.48E-2</v>
      </c>
      <c r="AL32" s="182">
        <v>0.43459999999999999</v>
      </c>
      <c r="AM32" s="182">
        <v>9.7500000000000003E-2</v>
      </c>
      <c r="AN32" s="182">
        <v>0.48980000000000001</v>
      </c>
      <c r="AO32" s="182">
        <v>0.1646</v>
      </c>
      <c r="AP32" s="182">
        <v>2.1600000000000001E-2</v>
      </c>
      <c r="AQ32" s="182">
        <v>0.30940000000000001</v>
      </c>
      <c r="AR32" s="182">
        <v>0.89290000000000003</v>
      </c>
      <c r="AS32" s="182">
        <v>0.81140000000000001</v>
      </c>
      <c r="AT32" s="182">
        <v>7.9159999999999994E-3</v>
      </c>
      <c r="AU32" s="182">
        <v>0.2324</v>
      </c>
    </row>
    <row r="33" spans="1:47" x14ac:dyDescent="0.35">
      <c r="A33" s="27" t="s">
        <v>522</v>
      </c>
      <c r="B33" s="179" t="s">
        <v>523</v>
      </c>
      <c r="C33" s="178">
        <v>1</v>
      </c>
      <c r="D33" s="180">
        <v>234858597</v>
      </c>
      <c r="E33" s="27" t="b">
        <v>0</v>
      </c>
      <c r="F33" s="181">
        <v>0.47320000000000001</v>
      </c>
      <c r="G33" s="181">
        <v>0.25280000000000002</v>
      </c>
      <c r="H33" s="181">
        <v>0.30309999999999998</v>
      </c>
      <c r="I33" s="181">
        <v>0.31709999999999999</v>
      </c>
      <c r="J33" s="181">
        <v>0.39050000000000001</v>
      </c>
      <c r="K33" s="181">
        <v>0.4052</v>
      </c>
      <c r="L33" s="182">
        <v>2.7060000000000001E-2</v>
      </c>
      <c r="M33" s="182">
        <v>0.4</v>
      </c>
      <c r="N33" s="182">
        <v>0.35249999999999998</v>
      </c>
      <c r="O33" s="182">
        <v>0.1313</v>
      </c>
      <c r="P33" s="182">
        <v>3.8269999999999998E-2</v>
      </c>
      <c r="Q33" s="182">
        <v>0.50309999999999999</v>
      </c>
      <c r="R33" s="182">
        <v>0.29830000000000001</v>
      </c>
      <c r="S33" s="182">
        <v>0.2828</v>
      </c>
      <c r="T33" s="182">
        <v>0.52439999999999998</v>
      </c>
      <c r="U33" s="182">
        <v>0.73329999999999995</v>
      </c>
      <c r="V33" s="182">
        <v>1.5250000000000001E-3</v>
      </c>
      <c r="W33" s="182">
        <v>0.28570000000000001</v>
      </c>
      <c r="X33" s="183">
        <v>3.3019999999999997E-27</v>
      </c>
      <c r="Y33" s="182">
        <v>8.1699999999999995E-2</v>
      </c>
      <c r="Z33" s="182">
        <v>4.7030000000000002E-2</v>
      </c>
      <c r="AA33" s="182">
        <v>0.31929999999999997</v>
      </c>
      <c r="AB33" s="183">
        <v>1.347E-5</v>
      </c>
      <c r="AC33" s="182">
        <v>0.41930000000000001</v>
      </c>
      <c r="AD33" s="182">
        <v>3.0040000000000001E-2</v>
      </c>
      <c r="AE33" s="182">
        <v>3.288E-2</v>
      </c>
      <c r="AF33" s="182">
        <v>7.2340000000000002E-2</v>
      </c>
      <c r="AG33" s="182">
        <v>9.9179999999999997E-3</v>
      </c>
      <c r="AH33" s="183">
        <v>7.7140000000000003E-32</v>
      </c>
      <c r="AI33" s="182">
        <v>3.2960000000000003E-2</v>
      </c>
      <c r="AJ33" s="182">
        <v>1.4729999999999999E-3</v>
      </c>
      <c r="AK33" s="182">
        <v>9.8479999999999998E-2</v>
      </c>
      <c r="AL33" s="182">
        <v>0.69430000000000003</v>
      </c>
      <c r="AM33" s="182">
        <v>0.37380000000000002</v>
      </c>
      <c r="AN33" s="182">
        <v>0.89839999999999998</v>
      </c>
      <c r="AO33" s="182">
        <v>0.33360000000000001</v>
      </c>
      <c r="AP33" s="182">
        <v>4.895E-2</v>
      </c>
      <c r="AQ33" s="182">
        <v>0.18360000000000001</v>
      </c>
      <c r="AR33" s="182">
        <v>0.95030000000000003</v>
      </c>
      <c r="AS33" s="182">
        <v>0.75960000000000005</v>
      </c>
      <c r="AT33" s="182">
        <v>4.8459999999999996E-3</v>
      </c>
      <c r="AU33" s="182">
        <v>0.34</v>
      </c>
    </row>
    <row r="34" spans="1:47" x14ac:dyDescent="0.35">
      <c r="A34" t="s">
        <v>520</v>
      </c>
      <c r="B34" s="15" t="s">
        <v>521</v>
      </c>
      <c r="C34" s="13">
        <v>2</v>
      </c>
      <c r="D34" s="1">
        <v>21263900</v>
      </c>
      <c r="E34" t="b">
        <v>0</v>
      </c>
      <c r="F34" s="115">
        <v>0.31850000000000001</v>
      </c>
      <c r="G34" s="115">
        <v>0.1164</v>
      </c>
      <c r="H34" s="115">
        <v>9.9000000000000005E-2</v>
      </c>
      <c r="I34" s="115">
        <v>0.27100000000000002</v>
      </c>
      <c r="J34" s="115">
        <v>0.27329999999999999</v>
      </c>
      <c r="K34" s="115">
        <v>0.24640000000000001</v>
      </c>
      <c r="L34" s="119">
        <v>4.455E-9</v>
      </c>
      <c r="M34" s="114">
        <v>0.2452</v>
      </c>
      <c r="N34" s="114">
        <v>0.22120000000000001</v>
      </c>
      <c r="O34" s="114">
        <v>0.2918</v>
      </c>
      <c r="P34" s="114">
        <v>6.4200000000000004E-3</v>
      </c>
      <c r="Q34" s="114">
        <v>1.671E-3</v>
      </c>
      <c r="R34" s="114">
        <v>5.5139999999999996E-4</v>
      </c>
      <c r="S34" s="114">
        <v>0.42020000000000002</v>
      </c>
      <c r="T34" s="114">
        <v>0.66</v>
      </c>
      <c r="U34" s="114">
        <v>0.96</v>
      </c>
      <c r="V34" s="119">
        <v>1.7849999999999999E-9</v>
      </c>
      <c r="W34" s="114">
        <v>7.0330000000000004E-2</v>
      </c>
      <c r="X34" s="119">
        <v>2.81E-192</v>
      </c>
      <c r="Y34" s="114">
        <v>0.33360000000000001</v>
      </c>
      <c r="Z34" s="114">
        <v>1.142E-4</v>
      </c>
      <c r="AA34" s="114">
        <v>0.52700000000000002</v>
      </c>
      <c r="AB34" s="119">
        <v>1.083E-16</v>
      </c>
      <c r="AC34" s="114">
        <v>0.7671</v>
      </c>
      <c r="AD34" s="119">
        <v>8.1360000000000005E-28</v>
      </c>
      <c r="AE34" s="114">
        <v>0.31759999999999999</v>
      </c>
      <c r="AF34" s="114">
        <v>0.19520000000000001</v>
      </c>
      <c r="AG34" s="114">
        <v>0.46870000000000001</v>
      </c>
      <c r="AH34" s="119">
        <v>6.1800000000000001E-227</v>
      </c>
      <c r="AI34" s="114">
        <v>0.4118</v>
      </c>
      <c r="AJ34" s="119">
        <v>2.9349999999999999E-9</v>
      </c>
      <c r="AK34" s="114">
        <v>0.14000000000000001</v>
      </c>
      <c r="AL34" s="114">
        <v>0.89600000000000002</v>
      </c>
      <c r="AM34" s="114">
        <v>0.66310000000000002</v>
      </c>
      <c r="AN34" s="114">
        <v>0.15840000000000001</v>
      </c>
      <c r="AO34" s="114">
        <v>0.65720000000000001</v>
      </c>
      <c r="AP34" s="114">
        <v>1.4270000000000001E-3</v>
      </c>
      <c r="AQ34" s="114">
        <v>0.91459999999999997</v>
      </c>
      <c r="AR34" s="114">
        <v>9.2840000000000006E-2</v>
      </c>
      <c r="AS34" s="114">
        <v>5.357E-2</v>
      </c>
      <c r="AT34" s="119">
        <v>6.7690000000000001E-11</v>
      </c>
      <c r="AU34" s="114">
        <v>0.1706</v>
      </c>
    </row>
    <row r="35" spans="1:47" x14ac:dyDescent="0.35">
      <c r="A35" s="27" t="s">
        <v>519</v>
      </c>
      <c r="B35" s="179"/>
      <c r="C35" s="178">
        <v>2</v>
      </c>
      <c r="D35" s="180">
        <v>21286057</v>
      </c>
      <c r="E35" s="27" t="b">
        <v>0</v>
      </c>
      <c r="F35" s="181">
        <v>0.18129999999999999</v>
      </c>
      <c r="G35" s="181">
        <v>0.49430000000000002</v>
      </c>
      <c r="H35" s="181">
        <v>0.1187</v>
      </c>
      <c r="I35" s="181">
        <v>0.22</v>
      </c>
      <c r="J35" s="181">
        <v>0.22450000000000001</v>
      </c>
      <c r="K35" s="181">
        <v>0.19009999999999999</v>
      </c>
      <c r="L35" s="182">
        <v>3.5920000000000001E-3</v>
      </c>
      <c r="M35" s="182">
        <v>0.499</v>
      </c>
      <c r="N35" s="182">
        <v>0.9556</v>
      </c>
      <c r="O35" s="182">
        <v>0.81259999999999999</v>
      </c>
      <c r="P35" s="182">
        <v>0.1409</v>
      </c>
      <c r="Q35" s="182">
        <v>0.1734</v>
      </c>
      <c r="R35" s="182">
        <v>0.76529999999999998</v>
      </c>
      <c r="S35" s="182">
        <v>0.43640000000000001</v>
      </c>
      <c r="T35" s="182">
        <v>0.60519999999999996</v>
      </c>
      <c r="U35" s="182">
        <v>0.34549999999999997</v>
      </c>
      <c r="V35" s="182">
        <v>8.5690000000000002E-3</v>
      </c>
      <c r="W35" s="182">
        <v>0.25659999999999999</v>
      </c>
      <c r="X35" s="183">
        <v>5.0200000000000002E-200</v>
      </c>
      <c r="Y35" s="182">
        <v>0.49390000000000001</v>
      </c>
      <c r="Z35" s="182">
        <v>3.6979999999999999E-4</v>
      </c>
      <c r="AA35" s="182">
        <v>0.71909999999999996</v>
      </c>
      <c r="AB35" s="183">
        <v>2.7560000000000001E-7</v>
      </c>
      <c r="AC35" s="182">
        <v>0.26169999999999999</v>
      </c>
      <c r="AD35" s="183">
        <v>4.6959999999999998E-15</v>
      </c>
      <c r="AE35" s="182">
        <v>0.29149999999999998</v>
      </c>
      <c r="AF35" s="182">
        <v>6.6129999999999997E-4</v>
      </c>
      <c r="AG35" s="182">
        <v>0.22120000000000001</v>
      </c>
      <c r="AH35" s="183">
        <v>1.16E-201</v>
      </c>
      <c r="AI35" s="182">
        <v>0.32279999999999998</v>
      </c>
      <c r="AJ35" s="182">
        <v>4.2020000000000002E-4</v>
      </c>
      <c r="AK35" s="182">
        <v>0.2525</v>
      </c>
      <c r="AL35" s="182">
        <v>0.36720000000000003</v>
      </c>
      <c r="AM35" s="182">
        <v>0.20499999999999999</v>
      </c>
      <c r="AN35" s="182">
        <v>0.72389999999999999</v>
      </c>
      <c r="AO35" s="182">
        <v>0.60509999999999997</v>
      </c>
      <c r="AP35" s="182">
        <v>0.42970000000000003</v>
      </c>
      <c r="AQ35" s="182">
        <v>0.30080000000000001</v>
      </c>
      <c r="AR35" s="182">
        <v>0.76529999999999998</v>
      </c>
      <c r="AS35" s="182">
        <v>0.50649999999999995</v>
      </c>
      <c r="AT35" s="182">
        <v>6.8009999999999998E-3</v>
      </c>
      <c r="AU35" s="182">
        <v>7.9579999999999998E-2</v>
      </c>
    </row>
    <row r="36" spans="1:47" x14ac:dyDescent="0.35">
      <c r="A36" s="35" t="s">
        <v>518</v>
      </c>
      <c r="B36" s="175" t="s">
        <v>516</v>
      </c>
      <c r="C36" s="167">
        <v>2</v>
      </c>
      <c r="D36" s="98">
        <v>27730940</v>
      </c>
      <c r="E36" s="35" t="b">
        <v>0</v>
      </c>
      <c r="F36" s="176">
        <v>0.39319999999999999</v>
      </c>
      <c r="G36" s="176">
        <v>0.14749999999999999</v>
      </c>
      <c r="H36" s="176">
        <v>0.498</v>
      </c>
      <c r="I36" s="176">
        <v>0.33889999999999998</v>
      </c>
      <c r="J36" s="176">
        <v>0.39589999999999997</v>
      </c>
      <c r="K36" s="176">
        <v>0.39950000000000002</v>
      </c>
      <c r="L36" s="37">
        <v>1.225E-2</v>
      </c>
      <c r="M36" s="37">
        <v>0.25219999999999998</v>
      </c>
      <c r="N36" s="37">
        <v>5.9670000000000003E-4</v>
      </c>
      <c r="O36" s="37">
        <v>0.1041</v>
      </c>
      <c r="P36" s="37">
        <v>2.7000000000000001E-3</v>
      </c>
      <c r="Q36" s="37">
        <v>0.1439</v>
      </c>
      <c r="R36" s="37">
        <v>0.23230000000000001</v>
      </c>
      <c r="S36" s="37">
        <v>0.44740000000000002</v>
      </c>
      <c r="T36" s="37">
        <v>7.8939999999999996E-2</v>
      </c>
      <c r="U36" s="37">
        <v>8.616E-2</v>
      </c>
      <c r="V36" s="37">
        <v>9.567E-4</v>
      </c>
      <c r="W36" s="37">
        <v>0.1211</v>
      </c>
      <c r="X36" s="177">
        <v>3.5900000000000002E-16</v>
      </c>
      <c r="Y36" s="37">
        <v>9.5490000000000005E-2</v>
      </c>
      <c r="Z36" s="37">
        <v>1.383E-2</v>
      </c>
      <c r="AA36" s="37">
        <v>0.48459999999999998</v>
      </c>
      <c r="AB36" s="37">
        <v>6.2379999999999996E-3</v>
      </c>
      <c r="AC36" s="37">
        <v>6.8900000000000003E-2</v>
      </c>
      <c r="AD36" s="37">
        <v>1.025E-2</v>
      </c>
      <c r="AE36" s="37">
        <v>0.28320000000000001</v>
      </c>
      <c r="AF36" s="37">
        <v>6.7849999999999994E-2</v>
      </c>
      <c r="AG36" s="37">
        <v>4.7829999999999998E-2</v>
      </c>
      <c r="AH36" s="177">
        <v>5.2700000000000003E-21</v>
      </c>
      <c r="AI36" s="37">
        <v>1.0670000000000001E-2</v>
      </c>
      <c r="AJ36" s="177">
        <v>6.9399999999999994E-250</v>
      </c>
      <c r="AK36" s="37">
        <v>2.6220000000000002E-3</v>
      </c>
      <c r="AL36" s="177">
        <v>2.886E-12</v>
      </c>
      <c r="AM36" s="37">
        <v>0.70220000000000005</v>
      </c>
      <c r="AN36" s="177">
        <v>3.4499999999999999E-116</v>
      </c>
      <c r="AO36" s="37">
        <v>6.7599999999999993E-2</v>
      </c>
      <c r="AP36" s="177">
        <v>1.075E-31</v>
      </c>
      <c r="AQ36" s="37">
        <v>0.70669999999999999</v>
      </c>
      <c r="AR36" s="37">
        <v>1.907E-2</v>
      </c>
      <c r="AS36" s="37">
        <v>0.35580000000000001</v>
      </c>
      <c r="AT36" s="37">
        <v>0</v>
      </c>
      <c r="AU36" s="37">
        <v>3.032E-3</v>
      </c>
    </row>
    <row r="37" spans="1:47" x14ac:dyDescent="0.35">
      <c r="A37" s="33" t="s">
        <v>517</v>
      </c>
      <c r="B37" s="185"/>
      <c r="C37" s="184">
        <v>2</v>
      </c>
      <c r="D37" s="96">
        <v>27731212</v>
      </c>
      <c r="E37" s="33" t="b">
        <v>0</v>
      </c>
      <c r="F37" s="186">
        <v>0.80469999999999997</v>
      </c>
      <c r="G37" s="186">
        <v>0.95050000000000001</v>
      </c>
      <c r="H37" s="186">
        <v>0.69910000000000005</v>
      </c>
      <c r="I37" s="186">
        <v>0.89839999999999998</v>
      </c>
      <c r="J37" s="186">
        <v>0.86399999999999999</v>
      </c>
      <c r="K37" s="186">
        <v>0.79010000000000002</v>
      </c>
      <c r="L37" s="38">
        <v>0.3866</v>
      </c>
      <c r="M37" s="38">
        <v>0.1817</v>
      </c>
      <c r="N37" s="38">
        <v>0.247</v>
      </c>
      <c r="O37" s="38">
        <v>0.87629999999999997</v>
      </c>
      <c r="P37" s="38">
        <v>4.2069999999999998E-3</v>
      </c>
      <c r="Q37" s="38">
        <v>2.8420000000000001E-2</v>
      </c>
      <c r="R37" s="38">
        <v>1.29E-2</v>
      </c>
      <c r="S37" s="38">
        <v>5.4180000000000001E-3</v>
      </c>
      <c r="T37" s="38">
        <v>0.69269999999999998</v>
      </c>
      <c r="U37" s="38">
        <v>0.66739999999999999</v>
      </c>
      <c r="V37" s="38">
        <v>1.15E-2</v>
      </c>
      <c r="W37" s="38">
        <v>3.662E-2</v>
      </c>
      <c r="X37" s="187">
        <v>4.2830000000000002E-9</v>
      </c>
      <c r="Y37" s="38">
        <v>9.4070000000000001E-2</v>
      </c>
      <c r="Z37" s="38">
        <v>6.3229999999999995E-2</v>
      </c>
      <c r="AA37" s="38">
        <v>0.61650000000000005</v>
      </c>
      <c r="AB37" s="38">
        <v>0.15190000000000001</v>
      </c>
      <c r="AC37" s="38">
        <v>0.89080000000000004</v>
      </c>
      <c r="AD37" s="38">
        <v>0.46560000000000001</v>
      </c>
      <c r="AE37" s="38">
        <v>0.37759999999999999</v>
      </c>
      <c r="AF37" s="38">
        <v>0.3533</v>
      </c>
      <c r="AG37" s="38">
        <v>0.82850000000000001</v>
      </c>
      <c r="AH37" s="187">
        <v>3.205E-9</v>
      </c>
      <c r="AI37" s="38">
        <v>0.14729999999999999</v>
      </c>
      <c r="AJ37" s="187">
        <v>1.511E-59</v>
      </c>
      <c r="AK37" s="38">
        <v>7.4219999999999994E-2</v>
      </c>
      <c r="AL37" s="38">
        <v>0.11210000000000001</v>
      </c>
      <c r="AM37" s="38">
        <v>9.1639999999999999E-2</v>
      </c>
      <c r="AN37" s="187">
        <v>5.2180000000000002E-71</v>
      </c>
      <c r="AO37" s="38">
        <v>0.31830000000000003</v>
      </c>
      <c r="AP37" s="187">
        <v>6.8990000000000002E-5</v>
      </c>
      <c r="AQ37" s="38">
        <v>0.72909999999999997</v>
      </c>
      <c r="AR37" s="38">
        <v>0.56630000000000003</v>
      </c>
      <c r="AS37" s="38">
        <v>0.43869999999999998</v>
      </c>
      <c r="AT37" s="187">
        <v>6.45E-130</v>
      </c>
      <c r="AU37" s="38">
        <v>8.9560000000000001E-2</v>
      </c>
    </row>
    <row r="38" spans="1:47" x14ac:dyDescent="0.35">
      <c r="A38" s="31" t="s">
        <v>515</v>
      </c>
      <c r="B38" s="188"/>
      <c r="C38" s="133">
        <v>2</v>
      </c>
      <c r="D38" s="100">
        <v>27741237</v>
      </c>
      <c r="E38" s="31" t="b">
        <v>0</v>
      </c>
      <c r="F38" s="172">
        <v>0.3846</v>
      </c>
      <c r="G38" s="172">
        <v>0.17829999999999999</v>
      </c>
      <c r="H38" s="172">
        <v>0.4965</v>
      </c>
      <c r="I38" s="172">
        <v>0.3448</v>
      </c>
      <c r="J38" s="172">
        <v>0.40129999999999999</v>
      </c>
      <c r="K38" s="172">
        <v>0.39629999999999999</v>
      </c>
      <c r="L38" s="36">
        <v>0.1032</v>
      </c>
      <c r="M38" s="36">
        <v>0.44629999999999997</v>
      </c>
      <c r="N38" s="36">
        <v>6.445E-4</v>
      </c>
      <c r="O38" s="36">
        <v>2.367E-2</v>
      </c>
      <c r="P38" s="36">
        <v>4.9550000000000002E-3</v>
      </c>
      <c r="Q38" s="36">
        <v>0.1681</v>
      </c>
      <c r="R38" s="36">
        <v>0.20050000000000001</v>
      </c>
      <c r="S38" s="36">
        <v>0.34560000000000002</v>
      </c>
      <c r="T38" s="36">
        <v>6.5670000000000006E-2</v>
      </c>
      <c r="U38" s="36">
        <v>0.15570000000000001</v>
      </c>
      <c r="V38" s="36">
        <v>2.5690000000000001E-3</v>
      </c>
      <c r="W38" s="36">
        <v>0.16370000000000001</v>
      </c>
      <c r="X38" s="173">
        <v>8.0320000000000005E-14</v>
      </c>
      <c r="Y38" s="36">
        <v>3.5790000000000002E-2</v>
      </c>
      <c r="Z38" s="36">
        <v>0.1346</v>
      </c>
      <c r="AA38" s="36">
        <v>0.77610000000000001</v>
      </c>
      <c r="AB38" s="36">
        <v>6.4739999999999997E-3</v>
      </c>
      <c r="AC38" s="36">
        <v>2.027E-2</v>
      </c>
      <c r="AD38" s="36">
        <v>4.5269999999999998E-3</v>
      </c>
      <c r="AE38" s="36">
        <v>0.21840000000000001</v>
      </c>
      <c r="AF38" s="36">
        <v>1.8030000000000001E-2</v>
      </c>
      <c r="AG38" s="36">
        <v>2.188E-2</v>
      </c>
      <c r="AH38" s="173">
        <v>2.3689999999999999E-18</v>
      </c>
      <c r="AI38" s="36">
        <v>1.678E-3</v>
      </c>
      <c r="AJ38" s="173">
        <v>1.34E-240</v>
      </c>
      <c r="AK38" s="36">
        <v>1.428E-3</v>
      </c>
      <c r="AL38" s="173">
        <v>2.4360000000000001E-8</v>
      </c>
      <c r="AM38" s="36">
        <v>0.3301</v>
      </c>
      <c r="AN38" s="173">
        <v>1.6400000000000001E-104</v>
      </c>
      <c r="AO38" s="36">
        <v>8.7499999999999994E-2</v>
      </c>
      <c r="AP38" s="173">
        <v>5.1360000000000003E-26</v>
      </c>
      <c r="AQ38" s="36">
        <v>0.63</v>
      </c>
      <c r="AR38" s="36">
        <v>2.4140000000000002E-2</v>
      </c>
      <c r="AS38" s="36">
        <v>0.17419999999999999</v>
      </c>
      <c r="AT38" s="36">
        <v>0</v>
      </c>
      <c r="AU38" s="36">
        <v>1.186E-3</v>
      </c>
    </row>
    <row r="39" spans="1:47" x14ac:dyDescent="0.35">
      <c r="A39" s="35" t="s">
        <v>514</v>
      </c>
      <c r="B39" s="175" t="s">
        <v>2571</v>
      </c>
      <c r="C39" s="167">
        <v>2</v>
      </c>
      <c r="D39" s="98">
        <v>44072576</v>
      </c>
      <c r="E39" s="35" t="b">
        <v>0</v>
      </c>
      <c r="F39" s="176">
        <v>0.69730000000000003</v>
      </c>
      <c r="G39" s="176">
        <v>0.84030000000000005</v>
      </c>
      <c r="H39" s="176">
        <v>0.74650000000000005</v>
      </c>
      <c r="I39" s="176">
        <v>0.78439999999999999</v>
      </c>
      <c r="J39" s="176">
        <v>0.72350000000000003</v>
      </c>
      <c r="K39" s="176">
        <v>0.71850000000000003</v>
      </c>
      <c r="L39" s="37">
        <v>0.97640000000000005</v>
      </c>
      <c r="M39" s="37">
        <v>0.57989999999999997</v>
      </c>
      <c r="N39" s="37">
        <v>0.26819999999999999</v>
      </c>
      <c r="O39" s="37">
        <v>7.4649999999999994E-2</v>
      </c>
      <c r="P39" s="37">
        <v>3.5969999999999999E-3</v>
      </c>
      <c r="Q39" s="37">
        <v>0.1207</v>
      </c>
      <c r="R39" s="37">
        <v>0.83120000000000005</v>
      </c>
      <c r="S39" s="37">
        <v>0.68820000000000003</v>
      </c>
      <c r="T39" s="37">
        <v>6.8809999999999996E-2</v>
      </c>
      <c r="U39" s="37">
        <v>0.17519999999999999</v>
      </c>
      <c r="V39" s="37">
        <v>7.8359999999999999E-2</v>
      </c>
      <c r="W39" s="37">
        <v>0.15260000000000001</v>
      </c>
      <c r="X39" s="177">
        <v>7.8390000000000005E-76</v>
      </c>
      <c r="Y39" s="37">
        <v>0.36380000000000001</v>
      </c>
      <c r="Z39" s="177">
        <v>2.7259999999999999E-7</v>
      </c>
      <c r="AA39" s="37">
        <v>0.46760000000000002</v>
      </c>
      <c r="AB39" s="37">
        <v>6.958E-4</v>
      </c>
      <c r="AC39" s="37">
        <v>0.2303</v>
      </c>
      <c r="AD39" s="177">
        <v>2.3270000000000001E-10</v>
      </c>
      <c r="AE39" s="37">
        <v>3.3579999999999999E-2</v>
      </c>
      <c r="AF39" s="37">
        <v>0.27910000000000001</v>
      </c>
      <c r="AG39" s="37">
        <v>0.75149999999999995</v>
      </c>
      <c r="AH39" s="177">
        <v>2.4800000000000001E-89</v>
      </c>
      <c r="AI39" s="37">
        <v>0.4617</v>
      </c>
      <c r="AJ39" s="37">
        <v>5.0099999999999999E-2</v>
      </c>
      <c r="AK39" s="37">
        <v>0.43340000000000001</v>
      </c>
      <c r="AL39" s="37">
        <v>0.1273</v>
      </c>
      <c r="AM39" s="37">
        <v>0.36899999999999999</v>
      </c>
      <c r="AN39" s="37">
        <v>0.22900000000000001</v>
      </c>
      <c r="AO39" s="37">
        <v>7.0879999999999999E-2</v>
      </c>
      <c r="AP39" s="37">
        <v>9.0260000000000007E-2</v>
      </c>
      <c r="AQ39" s="37">
        <v>0.1741</v>
      </c>
      <c r="AR39" s="37">
        <v>0.48599999999999999</v>
      </c>
      <c r="AS39" s="37">
        <v>0.4582</v>
      </c>
      <c r="AT39" s="37">
        <v>1.2330000000000001E-2</v>
      </c>
      <c r="AU39" s="37">
        <v>0.4123</v>
      </c>
    </row>
    <row r="40" spans="1:47" x14ac:dyDescent="0.35">
      <c r="A40" s="33" t="s">
        <v>513</v>
      </c>
      <c r="B40" s="185"/>
      <c r="C40" s="184">
        <v>2</v>
      </c>
      <c r="D40" s="96">
        <v>44073881</v>
      </c>
      <c r="E40" s="33" t="b">
        <v>0</v>
      </c>
      <c r="F40" s="186">
        <v>0.30159999999999998</v>
      </c>
      <c r="G40" s="186">
        <v>0.1653</v>
      </c>
      <c r="H40" s="186">
        <v>0.2467</v>
      </c>
      <c r="I40" s="186">
        <v>0.21340000000000001</v>
      </c>
      <c r="J40" s="186">
        <v>0.2707</v>
      </c>
      <c r="K40" s="186">
        <v>0.2802</v>
      </c>
      <c r="L40" s="38">
        <v>0.68530000000000002</v>
      </c>
      <c r="M40" s="38">
        <v>0.35299999999999998</v>
      </c>
      <c r="N40" s="38">
        <v>0.4884</v>
      </c>
      <c r="O40" s="38">
        <v>0.1905</v>
      </c>
      <c r="P40" s="38">
        <v>2.8770000000000002E-3</v>
      </c>
      <c r="Q40" s="38">
        <v>5.2220000000000003E-2</v>
      </c>
      <c r="R40" s="38">
        <v>0.69079999999999997</v>
      </c>
      <c r="S40" s="38">
        <v>0.47889999999999999</v>
      </c>
      <c r="T40" s="38">
        <v>6.8830000000000002E-2</v>
      </c>
      <c r="U40" s="38">
        <v>0.1057</v>
      </c>
      <c r="V40" s="38">
        <v>4.3040000000000002E-2</v>
      </c>
      <c r="W40" s="38">
        <v>6.6159999999999997E-2</v>
      </c>
      <c r="X40" s="187">
        <v>3.026E-70</v>
      </c>
      <c r="Y40" s="38">
        <v>0.37930000000000003</v>
      </c>
      <c r="Z40" s="187">
        <v>7.7379999999999995E-8</v>
      </c>
      <c r="AA40" s="38">
        <v>0.44629999999999997</v>
      </c>
      <c r="AB40" s="38">
        <v>1.853E-3</v>
      </c>
      <c r="AC40" s="38">
        <v>0.12889999999999999</v>
      </c>
      <c r="AD40" s="187">
        <v>8.3419999999999997E-10</v>
      </c>
      <c r="AE40" s="38">
        <v>4.5879999999999997E-2</v>
      </c>
      <c r="AF40" s="38">
        <v>0.45350000000000001</v>
      </c>
      <c r="AG40" s="38">
        <v>0.57089999999999996</v>
      </c>
      <c r="AH40" s="187">
        <v>4.5269999999999997E-83</v>
      </c>
      <c r="AI40" s="38">
        <v>0.33329999999999999</v>
      </c>
      <c r="AJ40" s="38">
        <v>4.1849999999999998E-2</v>
      </c>
      <c r="AK40" s="38">
        <v>0.34379999999999999</v>
      </c>
      <c r="AL40" s="38">
        <v>0.1216</v>
      </c>
      <c r="AM40" s="38">
        <v>0.31469999999999998</v>
      </c>
      <c r="AN40" s="38">
        <v>0.2059</v>
      </c>
      <c r="AO40" s="38">
        <v>5.5210000000000002E-2</v>
      </c>
      <c r="AP40" s="38">
        <v>7.0000000000000007E-2</v>
      </c>
      <c r="AQ40" s="38">
        <v>0.12520000000000001</v>
      </c>
      <c r="AR40" s="38">
        <v>0.52649999999999997</v>
      </c>
      <c r="AS40" s="38">
        <v>0.49080000000000001</v>
      </c>
      <c r="AT40" s="38">
        <v>9.5940000000000001E-3</v>
      </c>
      <c r="AU40" s="38">
        <v>0.29110000000000003</v>
      </c>
    </row>
    <row r="41" spans="1:47" x14ac:dyDescent="0.35">
      <c r="A41" s="31" t="s">
        <v>512</v>
      </c>
      <c r="B41" s="188"/>
      <c r="C41" s="133">
        <v>2</v>
      </c>
      <c r="D41" s="100">
        <v>44099582</v>
      </c>
      <c r="E41" s="31" t="b">
        <v>0</v>
      </c>
      <c r="F41" s="172">
        <v>0.18890000000000001</v>
      </c>
      <c r="G41" s="172">
        <v>0.2737</v>
      </c>
      <c r="H41" s="172">
        <v>0.122</v>
      </c>
      <c r="I41" s="172">
        <v>0.29730000000000001</v>
      </c>
      <c r="J41" s="172">
        <v>0.2364</v>
      </c>
      <c r="K41" s="172">
        <v>0.18429999999999999</v>
      </c>
      <c r="L41" s="36">
        <v>0.50519999999999998</v>
      </c>
      <c r="M41" s="36">
        <v>0.5514</v>
      </c>
      <c r="N41" s="36">
        <v>0.25890000000000002</v>
      </c>
      <c r="O41" s="36">
        <v>0.1696</v>
      </c>
      <c r="P41" s="36">
        <v>0.11360000000000001</v>
      </c>
      <c r="Q41" s="36">
        <v>0.27979999999999999</v>
      </c>
      <c r="R41" s="36">
        <v>0.35709999999999997</v>
      </c>
      <c r="S41" s="36">
        <v>0.2001</v>
      </c>
      <c r="T41" s="36">
        <v>0.3831</v>
      </c>
      <c r="U41" s="36">
        <v>9.9229999999999999E-2</v>
      </c>
      <c r="V41" s="36">
        <v>8.2669999999999993E-2</v>
      </c>
      <c r="W41" s="36">
        <v>0.20269999999999999</v>
      </c>
      <c r="X41" s="173">
        <v>1.252E-15</v>
      </c>
      <c r="Y41" s="36">
        <v>0.2258</v>
      </c>
      <c r="Z41" s="36">
        <v>0.1706</v>
      </c>
      <c r="AA41" s="36">
        <v>7.5660000000000005E-2</v>
      </c>
      <c r="AB41" s="36">
        <v>0.112</v>
      </c>
      <c r="AC41" s="36">
        <v>0.8377</v>
      </c>
      <c r="AD41" s="36">
        <v>0.5867</v>
      </c>
      <c r="AE41" s="36">
        <v>0.39040000000000002</v>
      </c>
      <c r="AF41" s="36">
        <v>0.47570000000000001</v>
      </c>
      <c r="AG41" s="36">
        <v>0.29149999999999998</v>
      </c>
      <c r="AH41" s="173">
        <v>2.5219999999999998E-13</v>
      </c>
      <c r="AI41" s="36">
        <v>0.35780000000000001</v>
      </c>
      <c r="AJ41" s="36">
        <v>0.26219999999999999</v>
      </c>
      <c r="AK41" s="36">
        <v>0.73050000000000004</v>
      </c>
      <c r="AL41" s="36">
        <v>0.27400000000000002</v>
      </c>
      <c r="AM41" s="36">
        <v>0.23760000000000001</v>
      </c>
      <c r="AN41" s="36">
        <v>0.21329999999999999</v>
      </c>
      <c r="AO41" s="36">
        <v>9.1420000000000001E-2</v>
      </c>
      <c r="AP41" s="36">
        <v>0.41120000000000001</v>
      </c>
      <c r="AQ41" s="36">
        <v>0.20430000000000001</v>
      </c>
      <c r="AR41" s="36">
        <v>0.35499999999999998</v>
      </c>
      <c r="AS41" s="36">
        <v>0.58299999999999996</v>
      </c>
      <c r="AT41" s="36">
        <v>0.38579999999999998</v>
      </c>
      <c r="AU41" s="36">
        <v>0.2384</v>
      </c>
    </row>
    <row r="42" spans="1:47" x14ac:dyDescent="0.35">
      <c r="A42" s="27" t="s">
        <v>27134</v>
      </c>
      <c r="B42" s="179" t="s">
        <v>1151</v>
      </c>
      <c r="C42" s="178">
        <v>2</v>
      </c>
      <c r="D42" s="180">
        <v>52980427</v>
      </c>
      <c r="E42" s="27" t="b">
        <v>1</v>
      </c>
      <c r="F42" s="181">
        <v>0.1174</v>
      </c>
      <c r="G42" s="181">
        <v>0.1051</v>
      </c>
      <c r="H42" s="181">
        <v>0.1072</v>
      </c>
      <c r="I42" s="181">
        <v>7.5899999999999995E-2</v>
      </c>
      <c r="J42" s="181" t="s">
        <v>4</v>
      </c>
      <c r="K42" s="181">
        <v>0.1135</v>
      </c>
      <c r="L42" s="182">
        <v>0.4163</v>
      </c>
      <c r="M42" s="182">
        <v>0.55020000000000002</v>
      </c>
      <c r="N42" s="182">
        <v>0.27829999999999999</v>
      </c>
      <c r="O42" s="182">
        <v>0.32150000000000001</v>
      </c>
      <c r="P42" s="182" t="s">
        <v>4</v>
      </c>
      <c r="Q42" s="182" t="s">
        <v>4</v>
      </c>
      <c r="R42" s="182">
        <v>0.89080000000000004</v>
      </c>
      <c r="S42" s="182">
        <v>0.66059999999999997</v>
      </c>
      <c r="T42" s="182" t="s">
        <v>4</v>
      </c>
      <c r="U42" s="182" t="s">
        <v>4</v>
      </c>
      <c r="V42" s="182">
        <v>0.30259999999999998</v>
      </c>
      <c r="W42" s="182">
        <v>0.41810000000000003</v>
      </c>
      <c r="X42" s="182">
        <v>0.60750000000000004</v>
      </c>
      <c r="Y42" s="182">
        <v>0.80930000000000002</v>
      </c>
      <c r="Z42" s="182">
        <v>0.93120000000000003</v>
      </c>
      <c r="AA42" s="182">
        <v>0.60529999999999995</v>
      </c>
      <c r="AB42" s="182" t="s">
        <v>4</v>
      </c>
      <c r="AC42" s="182" t="s">
        <v>4</v>
      </c>
      <c r="AD42" s="182">
        <v>0.4168</v>
      </c>
      <c r="AE42" s="182">
        <v>0.36359999999999998</v>
      </c>
      <c r="AF42" s="182" t="s">
        <v>4</v>
      </c>
      <c r="AG42" s="182" t="s">
        <v>4</v>
      </c>
      <c r="AH42" s="182">
        <v>0.40550000000000003</v>
      </c>
      <c r="AI42" s="182">
        <v>0.76480000000000004</v>
      </c>
      <c r="AJ42" s="182">
        <v>0.5857</v>
      </c>
      <c r="AK42" s="182">
        <v>0.4733</v>
      </c>
      <c r="AL42" s="182">
        <v>0.61990000000000001</v>
      </c>
      <c r="AM42" s="182">
        <v>0.46089999999999998</v>
      </c>
      <c r="AN42" s="182" t="s">
        <v>4</v>
      </c>
      <c r="AO42" s="182" t="s">
        <v>4</v>
      </c>
      <c r="AP42" s="182">
        <v>0.27360000000000001</v>
      </c>
      <c r="AQ42" s="182">
        <v>0.1114</v>
      </c>
      <c r="AR42" s="182" t="s">
        <v>4</v>
      </c>
      <c r="AS42" s="182" t="s">
        <v>4</v>
      </c>
      <c r="AT42" s="182">
        <v>0.64749999999999996</v>
      </c>
      <c r="AU42" s="182">
        <v>0.28210000000000002</v>
      </c>
    </row>
    <row r="43" spans="1:47" x14ac:dyDescent="0.35">
      <c r="A43" s="27" t="s">
        <v>510</v>
      </c>
      <c r="B43" s="179" t="s">
        <v>511</v>
      </c>
      <c r="C43" s="178">
        <v>2</v>
      </c>
      <c r="D43" s="180">
        <v>63149557</v>
      </c>
      <c r="E43" s="27" t="b">
        <v>0</v>
      </c>
      <c r="F43" s="181">
        <v>0.66310000000000002</v>
      </c>
      <c r="G43" s="181">
        <v>0.86229999999999996</v>
      </c>
      <c r="H43" s="181">
        <v>0.75129999999999997</v>
      </c>
      <c r="I43" s="181">
        <v>0.67810000000000004</v>
      </c>
      <c r="J43" s="181">
        <v>0.68049999999999999</v>
      </c>
      <c r="K43" s="181">
        <v>0.69930000000000003</v>
      </c>
      <c r="L43" s="182">
        <v>6.7309999999999995E-2</v>
      </c>
      <c r="M43" s="182">
        <v>0.4884</v>
      </c>
      <c r="N43" s="182">
        <v>0.19950000000000001</v>
      </c>
      <c r="O43" s="182">
        <v>0.1285</v>
      </c>
      <c r="P43" s="182">
        <v>8.6860000000000007E-2</v>
      </c>
      <c r="Q43" s="182">
        <v>0.4194</v>
      </c>
      <c r="R43" s="182">
        <v>0.44090000000000001</v>
      </c>
      <c r="S43" s="182">
        <v>0.1996</v>
      </c>
      <c r="T43" s="182">
        <v>0.9496</v>
      </c>
      <c r="U43" s="182">
        <v>0.25979999999999998</v>
      </c>
      <c r="V43" s="182">
        <v>0.36509999999999998</v>
      </c>
      <c r="W43" s="182">
        <v>0.58620000000000005</v>
      </c>
      <c r="X43" s="183">
        <v>6.6779999999999996E-12</v>
      </c>
      <c r="Y43" s="182">
        <v>0.45340000000000003</v>
      </c>
      <c r="Z43" s="182">
        <v>0.21790000000000001</v>
      </c>
      <c r="AA43" s="182">
        <v>0.22969999999999999</v>
      </c>
      <c r="AB43" s="183">
        <v>6.5450000000000005E-5</v>
      </c>
      <c r="AC43" s="182">
        <v>0.1206</v>
      </c>
      <c r="AD43" s="182">
        <v>5.9739999999999999E-4</v>
      </c>
      <c r="AE43" s="182">
        <v>0.5252</v>
      </c>
      <c r="AF43" s="182">
        <v>0.88319999999999999</v>
      </c>
      <c r="AG43" s="182">
        <v>0.93279999999999996</v>
      </c>
      <c r="AH43" s="183">
        <v>2.241E-17</v>
      </c>
      <c r="AI43" s="182">
        <v>0.61350000000000005</v>
      </c>
      <c r="AJ43" s="182">
        <v>0.55030000000000001</v>
      </c>
      <c r="AK43" s="182">
        <v>0.76080000000000003</v>
      </c>
      <c r="AL43" s="182">
        <v>0.54710000000000003</v>
      </c>
      <c r="AM43" s="182">
        <v>0.57599999999999996</v>
      </c>
      <c r="AN43" s="182">
        <v>0.51349999999999996</v>
      </c>
      <c r="AO43" s="182">
        <v>0.70550000000000002</v>
      </c>
      <c r="AP43" s="182">
        <v>0.16689999999999999</v>
      </c>
      <c r="AQ43" s="182">
        <v>4.793E-2</v>
      </c>
      <c r="AR43" s="182">
        <v>0.70530000000000004</v>
      </c>
      <c r="AS43" s="182">
        <v>0.41860000000000003</v>
      </c>
      <c r="AT43" s="182">
        <v>0.33179999999999998</v>
      </c>
      <c r="AU43" s="182">
        <v>0.4304</v>
      </c>
    </row>
    <row r="44" spans="1:47" x14ac:dyDescent="0.35">
      <c r="A44" s="27" t="s">
        <v>509</v>
      </c>
      <c r="B44" s="179" t="s">
        <v>24301</v>
      </c>
      <c r="C44" s="178">
        <v>2</v>
      </c>
      <c r="D44" s="180">
        <v>118576719</v>
      </c>
      <c r="E44" s="27" t="b">
        <v>0</v>
      </c>
      <c r="F44" s="181">
        <v>0.91830000000000001</v>
      </c>
      <c r="G44" s="181">
        <v>0.98160000000000003</v>
      </c>
      <c r="H44" s="181">
        <v>0.93730000000000002</v>
      </c>
      <c r="I44" s="181">
        <v>0.95669999999999999</v>
      </c>
      <c r="J44" s="181">
        <v>0.93920000000000003</v>
      </c>
      <c r="K44" s="181">
        <v>0.9254</v>
      </c>
      <c r="L44" s="183">
        <v>5.5909999999999998E-5</v>
      </c>
      <c r="M44" s="182">
        <v>0.3997</v>
      </c>
      <c r="N44" s="182">
        <v>7.9659999999999995E-2</v>
      </c>
      <c r="O44" s="182">
        <v>7.4980000000000005E-2</v>
      </c>
      <c r="P44" s="182">
        <v>0.2339</v>
      </c>
      <c r="Q44" s="182">
        <v>0.1139</v>
      </c>
      <c r="R44" s="182">
        <v>0.23350000000000001</v>
      </c>
      <c r="S44" s="182">
        <v>0.71240000000000003</v>
      </c>
      <c r="T44" s="182">
        <v>0.61419999999999997</v>
      </c>
      <c r="U44" s="182">
        <v>0.71989999999999998</v>
      </c>
      <c r="V44" s="182">
        <v>1.5540000000000001E-4</v>
      </c>
      <c r="W44" s="182">
        <v>0.4113</v>
      </c>
      <c r="X44" s="183">
        <v>6.9459999999999999E-16</v>
      </c>
      <c r="Y44" s="182">
        <v>1.704E-2</v>
      </c>
      <c r="Z44" s="182">
        <v>0.26</v>
      </c>
      <c r="AA44" s="182">
        <v>0.2137</v>
      </c>
      <c r="AB44" s="182">
        <v>0.3029</v>
      </c>
      <c r="AC44" s="182">
        <v>0.72030000000000005</v>
      </c>
      <c r="AD44" s="182">
        <v>0.26150000000000001</v>
      </c>
      <c r="AE44" s="182">
        <v>0.65690000000000004</v>
      </c>
      <c r="AF44" s="182">
        <v>3.6749999999999998E-2</v>
      </c>
      <c r="AG44" s="182">
        <v>9.6949999999999995E-2</v>
      </c>
      <c r="AH44" s="183">
        <v>2.3809999999999998E-15</v>
      </c>
      <c r="AI44" s="182">
        <v>6.9839999999999999E-2</v>
      </c>
      <c r="AJ44" s="182">
        <v>5.8229999999999997E-2</v>
      </c>
      <c r="AK44" s="182">
        <v>0.86919999999999997</v>
      </c>
      <c r="AL44" s="182">
        <v>0.1651</v>
      </c>
      <c r="AM44" s="182">
        <v>0.18440000000000001</v>
      </c>
      <c r="AN44" s="182">
        <v>0.84189999999999998</v>
      </c>
      <c r="AO44" s="182">
        <v>0.8982</v>
      </c>
      <c r="AP44" s="182">
        <v>0.55559999999999998</v>
      </c>
      <c r="AQ44" s="182">
        <v>0.38040000000000002</v>
      </c>
      <c r="AR44" s="182">
        <v>0.4083</v>
      </c>
      <c r="AS44" s="182">
        <v>0.4163</v>
      </c>
      <c r="AT44" s="182">
        <v>0.1041</v>
      </c>
      <c r="AU44" s="182">
        <v>0.69530000000000003</v>
      </c>
    </row>
    <row r="45" spans="1:47" x14ac:dyDescent="0.35">
      <c r="A45" s="27" t="s">
        <v>508</v>
      </c>
      <c r="B45" s="179" t="s">
        <v>26297</v>
      </c>
      <c r="C45" s="178">
        <v>2</v>
      </c>
      <c r="D45" s="180">
        <v>118815958</v>
      </c>
      <c r="E45" s="27" t="b">
        <v>0</v>
      </c>
      <c r="F45" s="181">
        <v>0.92459999999999998</v>
      </c>
      <c r="G45" s="181">
        <v>0.98150000000000004</v>
      </c>
      <c r="H45" s="181">
        <v>0.94410000000000005</v>
      </c>
      <c r="I45" s="181">
        <v>0.96009999999999995</v>
      </c>
      <c r="J45" s="181">
        <v>0.94630000000000003</v>
      </c>
      <c r="K45" s="181">
        <v>0.93110000000000004</v>
      </c>
      <c r="L45" s="182">
        <v>3.0360000000000002E-2</v>
      </c>
      <c r="M45" s="182">
        <v>0.33160000000000001</v>
      </c>
      <c r="N45" s="182">
        <v>5.6000000000000001E-2</v>
      </c>
      <c r="O45" s="182">
        <v>0.12939999999999999</v>
      </c>
      <c r="P45" s="182">
        <v>2.188E-2</v>
      </c>
      <c r="Q45" s="182">
        <v>1.154E-2</v>
      </c>
      <c r="R45" s="182">
        <v>0.2984</v>
      </c>
      <c r="S45" s="182">
        <v>0.75529999999999997</v>
      </c>
      <c r="T45" s="182">
        <v>0.75419999999999998</v>
      </c>
      <c r="U45" s="182">
        <v>0.65559999999999996</v>
      </c>
      <c r="V45" s="182">
        <v>1.719E-2</v>
      </c>
      <c r="W45" s="182">
        <v>0.30009999999999998</v>
      </c>
      <c r="X45" s="183">
        <v>3.5399999999999999E-14</v>
      </c>
      <c r="Y45" s="182">
        <v>8.1200000000000005E-3</v>
      </c>
      <c r="Z45" s="182">
        <v>0.10589999999999999</v>
      </c>
      <c r="AA45" s="182">
        <v>0.1012</v>
      </c>
      <c r="AB45" s="182">
        <v>0.68689999999999996</v>
      </c>
      <c r="AC45" s="182">
        <v>0.46510000000000001</v>
      </c>
      <c r="AD45" s="182">
        <v>7.4459999999999998E-2</v>
      </c>
      <c r="AE45" s="182">
        <v>0.72589999999999999</v>
      </c>
      <c r="AF45" s="182">
        <v>4.6460000000000001E-2</v>
      </c>
      <c r="AG45" s="182">
        <v>0.13120000000000001</v>
      </c>
      <c r="AH45" s="183">
        <v>1.7030000000000001E-14</v>
      </c>
      <c r="AI45" s="182">
        <v>2.2880000000000001E-2</v>
      </c>
      <c r="AJ45" s="182">
        <v>4.095E-2</v>
      </c>
      <c r="AK45" s="182">
        <v>0.28310000000000002</v>
      </c>
      <c r="AL45" s="182">
        <v>3.1359999999999999E-2</v>
      </c>
      <c r="AM45" s="182">
        <v>9.5899999999999999E-2</v>
      </c>
      <c r="AN45" s="182">
        <v>0.72360000000000002</v>
      </c>
      <c r="AO45" s="182">
        <v>0.61909999999999998</v>
      </c>
      <c r="AP45" s="182">
        <v>0.57730000000000004</v>
      </c>
      <c r="AQ45" s="182">
        <v>0.38290000000000002</v>
      </c>
      <c r="AR45" s="182">
        <v>0.17849999999999999</v>
      </c>
      <c r="AS45" s="182">
        <v>0.64080000000000004</v>
      </c>
      <c r="AT45" s="182">
        <v>8.251E-2</v>
      </c>
      <c r="AU45" s="182">
        <v>0.4612</v>
      </c>
    </row>
    <row r="46" spans="1:47" x14ac:dyDescent="0.35">
      <c r="A46" s="27" t="s">
        <v>506</v>
      </c>
      <c r="B46" s="179" t="s">
        <v>507</v>
      </c>
      <c r="C46" s="178">
        <v>2</v>
      </c>
      <c r="D46" s="180">
        <v>118835841</v>
      </c>
      <c r="E46" s="27" t="b">
        <v>0</v>
      </c>
      <c r="F46" s="181">
        <v>7.5499999999999998E-2</v>
      </c>
      <c r="G46" s="181">
        <v>1.9E-2</v>
      </c>
      <c r="H46" s="181">
        <v>5.67E-2</v>
      </c>
      <c r="I46" s="181">
        <v>4.0300000000000002E-2</v>
      </c>
      <c r="J46" s="181">
        <v>5.3699999999999998E-2</v>
      </c>
      <c r="K46" s="181">
        <v>6.9099999999999995E-2</v>
      </c>
      <c r="L46" s="182">
        <v>2.1989999999999999E-2</v>
      </c>
      <c r="M46" s="182">
        <v>0.30570000000000003</v>
      </c>
      <c r="N46" s="182">
        <v>5.1520000000000003E-2</v>
      </c>
      <c r="O46" s="182">
        <v>0.12609999999999999</v>
      </c>
      <c r="P46" s="182">
        <v>3.04E-2</v>
      </c>
      <c r="Q46" s="182">
        <v>1.67E-2</v>
      </c>
      <c r="R46" s="182">
        <v>0.26989999999999997</v>
      </c>
      <c r="S46" s="182">
        <v>0.60670000000000002</v>
      </c>
      <c r="T46" s="182">
        <v>0.75039999999999996</v>
      </c>
      <c r="U46" s="182">
        <v>0.6431</v>
      </c>
      <c r="V46" s="182">
        <v>1.0670000000000001E-2</v>
      </c>
      <c r="W46" s="182">
        <v>0.32819999999999999</v>
      </c>
      <c r="X46" s="183">
        <v>1.7529999999999999E-14</v>
      </c>
      <c r="Y46" s="182">
        <v>6.9490000000000003E-3</v>
      </c>
      <c r="Z46" s="182">
        <v>0.10390000000000001</v>
      </c>
      <c r="AA46" s="182">
        <v>8.2890000000000005E-2</v>
      </c>
      <c r="AB46" s="182">
        <v>0.63780000000000003</v>
      </c>
      <c r="AC46" s="182">
        <v>0.28789999999999999</v>
      </c>
      <c r="AD46" s="182">
        <v>5.7299999999999997E-2</v>
      </c>
      <c r="AE46" s="182">
        <v>0.70630000000000004</v>
      </c>
      <c r="AF46" s="182">
        <v>4.666E-2</v>
      </c>
      <c r="AG46" s="182">
        <v>0.13350000000000001</v>
      </c>
      <c r="AH46" s="183">
        <v>8.2270000000000006E-15</v>
      </c>
      <c r="AI46" s="182">
        <v>1.6709999999999999E-2</v>
      </c>
      <c r="AJ46" s="182">
        <v>3.5959999999999999E-2</v>
      </c>
      <c r="AK46" s="182">
        <v>0.30049999999999999</v>
      </c>
      <c r="AL46" s="182">
        <v>3.3230000000000003E-2</v>
      </c>
      <c r="AM46" s="182">
        <v>0.10349999999999999</v>
      </c>
      <c r="AN46" s="182">
        <v>0.63819999999999999</v>
      </c>
      <c r="AO46" s="182">
        <v>0.54430000000000001</v>
      </c>
      <c r="AP46" s="182">
        <v>0.45340000000000003</v>
      </c>
      <c r="AQ46" s="182">
        <v>0.30399999999999999</v>
      </c>
      <c r="AR46" s="182">
        <v>0.1782</v>
      </c>
      <c r="AS46" s="182">
        <v>0.64410000000000001</v>
      </c>
      <c r="AT46" s="182">
        <v>6.4699999999999994E-2</v>
      </c>
      <c r="AU46" s="182">
        <v>0.5232</v>
      </c>
    </row>
    <row r="47" spans="1:47" x14ac:dyDescent="0.35">
      <c r="A47" s="27" t="s">
        <v>27136</v>
      </c>
      <c r="B47" s="179" t="s">
        <v>27135</v>
      </c>
      <c r="C47" s="178">
        <v>2</v>
      </c>
      <c r="D47" s="180">
        <v>121309488</v>
      </c>
      <c r="E47" s="27" t="b">
        <v>1</v>
      </c>
      <c r="F47" s="181">
        <v>0.40820000000000001</v>
      </c>
      <c r="G47" s="181">
        <v>0.503</v>
      </c>
      <c r="H47" s="181">
        <v>0.50190000000000001</v>
      </c>
      <c r="I47" s="181">
        <v>0.41589999999999999</v>
      </c>
      <c r="J47" s="181" t="s">
        <v>4</v>
      </c>
      <c r="K47" s="181">
        <v>0.43319999999999997</v>
      </c>
      <c r="L47" s="182">
        <v>0.1336</v>
      </c>
      <c r="M47" s="182">
        <v>0.15040000000000001</v>
      </c>
      <c r="N47" s="182">
        <v>0.56979999999999997</v>
      </c>
      <c r="O47" s="182">
        <v>0.30199999999999999</v>
      </c>
      <c r="P47" s="182">
        <v>0.81969999999999998</v>
      </c>
      <c r="Q47" s="182">
        <v>0.79920000000000002</v>
      </c>
      <c r="R47" s="182">
        <v>0.65480000000000005</v>
      </c>
      <c r="S47" s="182">
        <v>0.60770000000000002</v>
      </c>
      <c r="T47" s="182" t="s">
        <v>4</v>
      </c>
      <c r="U47" s="182" t="s">
        <v>4</v>
      </c>
      <c r="V47" s="182">
        <v>9.9470000000000003E-2</v>
      </c>
      <c r="W47" s="182">
        <v>0.10199999999999999</v>
      </c>
      <c r="X47" s="182">
        <v>3.7550000000000002E-4</v>
      </c>
      <c r="Y47" s="182">
        <v>6.9489999999999996E-2</v>
      </c>
      <c r="Z47" s="182">
        <v>0.48170000000000002</v>
      </c>
      <c r="AA47" s="182">
        <v>0.27689999999999998</v>
      </c>
      <c r="AB47" s="182">
        <v>0.19270000000000001</v>
      </c>
      <c r="AC47" s="182">
        <v>0.625</v>
      </c>
      <c r="AD47" s="182">
        <v>0.26979999999999998</v>
      </c>
      <c r="AE47" s="182">
        <v>0.77649999999999997</v>
      </c>
      <c r="AF47" s="182" t="s">
        <v>4</v>
      </c>
      <c r="AG47" s="182" t="s">
        <v>4</v>
      </c>
      <c r="AH47" s="182">
        <v>7.737E-4</v>
      </c>
      <c r="AI47" s="182">
        <v>4.9500000000000002E-2</v>
      </c>
      <c r="AJ47" s="182">
        <v>0.32900000000000001</v>
      </c>
      <c r="AK47" s="182">
        <v>0.83260000000000001</v>
      </c>
      <c r="AL47" s="182">
        <v>0.81740000000000002</v>
      </c>
      <c r="AM47" s="182">
        <v>0.83309999999999995</v>
      </c>
      <c r="AN47" s="182">
        <v>0.71489999999999998</v>
      </c>
      <c r="AO47" s="182">
        <v>0.54269999999999996</v>
      </c>
      <c r="AP47" s="182">
        <v>0.57040000000000002</v>
      </c>
      <c r="AQ47" s="182">
        <v>0.17230000000000001</v>
      </c>
      <c r="AR47" s="182" t="s">
        <v>4</v>
      </c>
      <c r="AS47" s="182" t="s">
        <v>4</v>
      </c>
      <c r="AT47" s="182">
        <v>0.48520000000000002</v>
      </c>
      <c r="AU47" s="182">
        <v>0.94889999999999997</v>
      </c>
    </row>
    <row r="48" spans="1:47" x14ac:dyDescent="0.35">
      <c r="A48" s="27" t="s">
        <v>27138</v>
      </c>
      <c r="B48" s="179" t="s">
        <v>27137</v>
      </c>
      <c r="C48" s="178">
        <v>2</v>
      </c>
      <c r="D48" s="180">
        <v>135762344</v>
      </c>
      <c r="E48" s="27" t="b">
        <v>1</v>
      </c>
      <c r="F48" s="181">
        <v>0.13669999999999999</v>
      </c>
      <c r="G48" s="181">
        <v>0.39389999999999997</v>
      </c>
      <c r="H48" s="181">
        <v>0.37519999999999998</v>
      </c>
      <c r="I48" s="181">
        <v>0.2742</v>
      </c>
      <c r="J48" s="181" t="s">
        <v>4</v>
      </c>
      <c r="K48" s="181">
        <v>0.20050000000000001</v>
      </c>
      <c r="L48" s="182">
        <v>6.5919999999999998E-3</v>
      </c>
      <c r="M48" s="182">
        <v>0.2397</v>
      </c>
      <c r="N48" s="182">
        <v>0.94569999999999999</v>
      </c>
      <c r="O48" s="182">
        <v>0.70309999999999995</v>
      </c>
      <c r="P48" s="182">
        <v>0.72499999999999998</v>
      </c>
      <c r="Q48" s="182">
        <v>0.19939999999999999</v>
      </c>
      <c r="R48" s="182">
        <v>0.90859999999999996</v>
      </c>
      <c r="S48" s="182">
        <v>0.71379999999999999</v>
      </c>
      <c r="T48" s="182" t="s">
        <v>4</v>
      </c>
      <c r="U48" s="182" t="s">
        <v>4</v>
      </c>
      <c r="V48" s="182">
        <v>9.4589999999999994E-2</v>
      </c>
      <c r="W48" s="182">
        <v>0.41699999999999998</v>
      </c>
      <c r="X48" s="182">
        <v>2.0039999999999999E-4</v>
      </c>
      <c r="Y48" s="182">
        <v>0.13719999999999999</v>
      </c>
      <c r="Z48" s="182">
        <v>0.36530000000000001</v>
      </c>
      <c r="AA48" s="182">
        <v>0.38140000000000002</v>
      </c>
      <c r="AB48" s="182">
        <v>3.8629999999999998E-2</v>
      </c>
      <c r="AC48" s="182">
        <v>5.5660000000000001E-2</v>
      </c>
      <c r="AD48" s="182">
        <v>0.48599999999999999</v>
      </c>
      <c r="AE48" s="182">
        <v>0.32690000000000002</v>
      </c>
      <c r="AF48" s="182" t="s">
        <v>4</v>
      </c>
      <c r="AG48" s="182" t="s">
        <v>4</v>
      </c>
      <c r="AH48" s="182">
        <v>9.0970000000000005E-4</v>
      </c>
      <c r="AI48" s="182">
        <v>0.2104</v>
      </c>
      <c r="AJ48" s="182">
        <v>0.28370000000000001</v>
      </c>
      <c r="AK48" s="182">
        <v>0.108</v>
      </c>
      <c r="AL48" s="182">
        <v>0.42309999999999998</v>
      </c>
      <c r="AM48" s="182">
        <v>0.68189999999999995</v>
      </c>
      <c r="AN48" s="182">
        <v>0.54600000000000004</v>
      </c>
      <c r="AO48" s="182">
        <v>0.6905</v>
      </c>
      <c r="AP48" s="182">
        <v>0.86</v>
      </c>
      <c r="AQ48" s="182">
        <v>0.67079999999999995</v>
      </c>
      <c r="AR48" s="182" t="s">
        <v>4</v>
      </c>
      <c r="AS48" s="182" t="s">
        <v>4</v>
      </c>
      <c r="AT48" s="182">
        <v>0.51600000000000001</v>
      </c>
      <c r="AU48" s="182">
        <v>0.223</v>
      </c>
    </row>
    <row r="49" spans="1:47" x14ac:dyDescent="0.35">
      <c r="A49" t="s">
        <v>504</v>
      </c>
      <c r="B49" s="15" t="s">
        <v>505</v>
      </c>
      <c r="C49" s="13">
        <v>2</v>
      </c>
      <c r="D49" s="1">
        <v>135837906</v>
      </c>
      <c r="E49" t="b">
        <v>0</v>
      </c>
      <c r="F49" s="115">
        <v>0.35909999999999997</v>
      </c>
      <c r="G49" s="115">
        <v>0.86880000000000002</v>
      </c>
      <c r="H49" s="115">
        <v>0.71050000000000002</v>
      </c>
      <c r="I49" s="115">
        <v>0.7903</v>
      </c>
      <c r="J49" s="115">
        <v>0.68189999999999995</v>
      </c>
      <c r="K49" s="115">
        <v>0.46150000000000002</v>
      </c>
      <c r="L49" s="119">
        <v>6.5590000000000001E-5</v>
      </c>
      <c r="M49" s="114">
        <v>0.65720000000000001</v>
      </c>
      <c r="N49" s="114">
        <v>3.49E-2</v>
      </c>
      <c r="O49" s="114">
        <v>0.2311</v>
      </c>
      <c r="P49" s="114">
        <v>8.4589999999999999E-2</v>
      </c>
      <c r="Q49" s="114">
        <v>0.16309999999999999</v>
      </c>
      <c r="R49" s="114">
        <v>0.87890000000000001</v>
      </c>
      <c r="S49" s="114">
        <v>0.69189999999999996</v>
      </c>
      <c r="T49" s="114">
        <v>0.40429999999999999</v>
      </c>
      <c r="U49" s="114">
        <v>0.48749999999999999</v>
      </c>
      <c r="V49" s="119">
        <v>7.7670000000000003E-6</v>
      </c>
      <c r="W49" s="114">
        <v>0.71199999999999997</v>
      </c>
      <c r="X49" s="119">
        <v>7.0400000000000005E-10</v>
      </c>
      <c r="Y49" s="114">
        <v>0.34660000000000002</v>
      </c>
      <c r="Z49" s="114">
        <v>7.5429999999999997E-2</v>
      </c>
      <c r="AA49" s="114">
        <v>0.66879999999999995</v>
      </c>
      <c r="AB49" s="114">
        <v>1.4729999999999999E-3</v>
      </c>
      <c r="AC49" s="114">
        <v>4.761E-2</v>
      </c>
      <c r="AD49" s="114">
        <v>4.4839999999999998E-2</v>
      </c>
      <c r="AE49" s="114">
        <v>0.6129</v>
      </c>
      <c r="AF49" s="114">
        <v>0.40760000000000002</v>
      </c>
      <c r="AG49" s="114">
        <v>0.89470000000000005</v>
      </c>
      <c r="AH49" s="119">
        <v>9.5600000000000004E-14</v>
      </c>
      <c r="AI49" s="114">
        <v>0.223</v>
      </c>
      <c r="AJ49" s="114">
        <v>0.74419999999999997</v>
      </c>
      <c r="AK49" s="114">
        <v>0.43719999999999998</v>
      </c>
      <c r="AL49" s="114">
        <v>0.85160000000000002</v>
      </c>
      <c r="AM49" s="114">
        <v>0.42970000000000003</v>
      </c>
      <c r="AN49" s="114">
        <v>5.3670000000000002E-3</v>
      </c>
      <c r="AO49" s="114">
        <v>3.7039999999999998E-3</v>
      </c>
      <c r="AP49" s="114">
        <v>0.218</v>
      </c>
      <c r="AQ49" s="114">
        <v>9.4500000000000001E-2</v>
      </c>
      <c r="AR49" s="114">
        <v>0.67830000000000001</v>
      </c>
      <c r="AS49" s="114">
        <v>0.38040000000000002</v>
      </c>
      <c r="AT49" s="114">
        <v>0.67679999999999996</v>
      </c>
      <c r="AU49" s="114">
        <v>0.32150000000000001</v>
      </c>
    </row>
    <row r="50" spans="1:47" x14ac:dyDescent="0.35">
      <c r="A50" s="27" t="s">
        <v>27140</v>
      </c>
      <c r="B50" s="179" t="s">
        <v>27139</v>
      </c>
      <c r="C50" s="178">
        <v>2</v>
      </c>
      <c r="D50" s="180">
        <v>161894663</v>
      </c>
      <c r="E50" s="27" t="b">
        <v>1</v>
      </c>
      <c r="F50" s="181">
        <v>0.4773</v>
      </c>
      <c r="G50" s="181">
        <v>0.32319999999999999</v>
      </c>
      <c r="H50" s="181">
        <v>0.53249999999999997</v>
      </c>
      <c r="I50" s="181">
        <v>0.36180000000000001</v>
      </c>
      <c r="J50" s="181" t="s">
        <v>4</v>
      </c>
      <c r="K50" s="181">
        <v>0.45369999999999999</v>
      </c>
      <c r="L50" s="182">
        <v>0.69699999999999995</v>
      </c>
      <c r="M50" s="182">
        <v>0.70520000000000005</v>
      </c>
      <c r="N50" s="182">
        <v>0.48420000000000002</v>
      </c>
      <c r="O50" s="182">
        <v>0.27210000000000001</v>
      </c>
      <c r="P50" s="182">
        <v>0.27589999999999998</v>
      </c>
      <c r="Q50" s="182">
        <v>0.35470000000000002</v>
      </c>
      <c r="R50" s="182">
        <v>0.38390000000000002</v>
      </c>
      <c r="S50" s="182">
        <v>0.42870000000000003</v>
      </c>
      <c r="T50" s="182" t="s">
        <v>4</v>
      </c>
      <c r="U50" s="182" t="s">
        <v>4</v>
      </c>
      <c r="V50" s="182">
        <v>0.65300000000000002</v>
      </c>
      <c r="W50" s="182">
        <v>0.4572</v>
      </c>
      <c r="X50" s="182">
        <v>0.61060000000000003</v>
      </c>
      <c r="Y50" s="182">
        <v>0.3886</v>
      </c>
      <c r="Z50" s="182">
        <v>0.2001</v>
      </c>
      <c r="AA50" s="182">
        <v>0.1057</v>
      </c>
      <c r="AB50" s="182">
        <v>0.13819999999999999</v>
      </c>
      <c r="AC50" s="182">
        <v>4.895E-2</v>
      </c>
      <c r="AD50" s="182">
        <v>0.17499999999999999</v>
      </c>
      <c r="AE50" s="182">
        <v>5.0659999999999997E-2</v>
      </c>
      <c r="AF50" s="182" t="s">
        <v>4</v>
      </c>
      <c r="AG50" s="182" t="s">
        <v>4</v>
      </c>
      <c r="AH50" s="182">
        <v>0.2356</v>
      </c>
      <c r="AI50" s="182">
        <v>0.51739999999999997</v>
      </c>
      <c r="AJ50" s="182">
        <v>0.13650000000000001</v>
      </c>
      <c r="AK50" s="182">
        <v>0.13619999999999999</v>
      </c>
      <c r="AL50" s="182">
        <v>2.8150000000000001E-2</v>
      </c>
      <c r="AM50" s="182">
        <v>8.9940000000000003E-3</v>
      </c>
      <c r="AN50" s="182">
        <v>0.16600000000000001</v>
      </c>
      <c r="AO50" s="182">
        <v>0.60640000000000005</v>
      </c>
      <c r="AP50" s="182">
        <v>0.34399999999999997</v>
      </c>
      <c r="AQ50" s="182">
        <v>0.1905</v>
      </c>
      <c r="AR50" s="182" t="s">
        <v>4</v>
      </c>
      <c r="AS50" s="182" t="s">
        <v>4</v>
      </c>
      <c r="AT50" s="182">
        <v>3.0020000000000002E-2</v>
      </c>
      <c r="AU50" s="182">
        <v>1.84E-2</v>
      </c>
    </row>
    <row r="51" spans="1:47" x14ac:dyDescent="0.35">
      <c r="A51" s="35" t="s">
        <v>502</v>
      </c>
      <c r="B51" s="175" t="s">
        <v>503</v>
      </c>
      <c r="C51" s="167">
        <v>2</v>
      </c>
      <c r="D51" s="98">
        <v>165540800</v>
      </c>
      <c r="E51" s="35" t="b">
        <v>0</v>
      </c>
      <c r="F51" s="176">
        <v>0.87670000000000003</v>
      </c>
      <c r="G51" s="176">
        <v>0.83650000000000002</v>
      </c>
      <c r="H51" s="176">
        <v>0.89429999999999998</v>
      </c>
      <c r="I51" s="176">
        <v>0.89910000000000001</v>
      </c>
      <c r="J51" s="176">
        <v>0.8619</v>
      </c>
      <c r="K51" s="176">
        <v>0.87509999999999999</v>
      </c>
      <c r="L51" s="177">
        <v>2.7829999999999998E-22</v>
      </c>
      <c r="M51" s="37">
        <v>5.5280000000000003E-2</v>
      </c>
      <c r="N51" s="37">
        <v>1.4019999999999999E-2</v>
      </c>
      <c r="O51" s="37">
        <v>0.54630000000000001</v>
      </c>
      <c r="P51" s="37">
        <v>0.47939999999999999</v>
      </c>
      <c r="Q51" s="37">
        <v>0.26700000000000002</v>
      </c>
      <c r="R51" s="37">
        <v>0.15040000000000001</v>
      </c>
      <c r="S51" s="37">
        <v>0.36259999999999998</v>
      </c>
      <c r="T51" s="37">
        <v>0.5796</v>
      </c>
      <c r="U51" s="37">
        <v>0.65459999999999996</v>
      </c>
      <c r="V51" s="177">
        <v>5.2050000000000003E-22</v>
      </c>
      <c r="W51" s="37">
        <v>8.2390000000000005E-2</v>
      </c>
      <c r="X51" s="37">
        <v>7.7689999999999995E-2</v>
      </c>
      <c r="Y51" s="37">
        <v>0.35949999999999999</v>
      </c>
      <c r="Z51" s="37">
        <v>0.1678</v>
      </c>
      <c r="AA51" s="37">
        <v>0.193</v>
      </c>
      <c r="AB51" s="37">
        <v>0.35649999999999998</v>
      </c>
      <c r="AC51" s="37">
        <v>0.219</v>
      </c>
      <c r="AD51" s="37">
        <v>0.1714</v>
      </c>
      <c r="AE51" s="37">
        <v>0.17199999999999999</v>
      </c>
      <c r="AF51" s="37">
        <v>0.42209999999999998</v>
      </c>
      <c r="AG51" s="37">
        <v>0.39579999999999999</v>
      </c>
      <c r="AH51" s="37">
        <v>6.2390000000000001E-2</v>
      </c>
      <c r="AI51" s="37">
        <v>0.41089999999999999</v>
      </c>
      <c r="AJ51" s="177">
        <v>6.3820000000000001E-12</v>
      </c>
      <c r="AK51" s="37">
        <v>0.3639</v>
      </c>
      <c r="AL51" s="37">
        <v>1.0880000000000001E-2</v>
      </c>
      <c r="AM51" s="37">
        <v>0.2344</v>
      </c>
      <c r="AN51" s="37">
        <v>0.1167</v>
      </c>
      <c r="AO51" s="37">
        <v>0.31919999999999998</v>
      </c>
      <c r="AP51" s="37">
        <v>4.5699999999999998E-2</v>
      </c>
      <c r="AQ51" s="37">
        <v>0.30690000000000001</v>
      </c>
      <c r="AR51" s="37">
        <v>1.057E-2</v>
      </c>
      <c r="AS51" s="37">
        <v>2.6329999999999999E-3</v>
      </c>
      <c r="AT51" s="177">
        <v>5.5140000000000001E-15</v>
      </c>
      <c r="AU51" s="37">
        <v>0.34210000000000002</v>
      </c>
    </row>
    <row r="52" spans="1:47" x14ac:dyDescent="0.35">
      <c r="A52" s="31" t="s">
        <v>501</v>
      </c>
      <c r="B52" s="188"/>
      <c r="C52" s="133">
        <v>2</v>
      </c>
      <c r="D52" s="100">
        <v>165551201</v>
      </c>
      <c r="E52" s="31" t="b">
        <v>0</v>
      </c>
      <c r="F52" s="172">
        <v>0.87660000000000005</v>
      </c>
      <c r="G52" s="172">
        <v>0.84209999999999996</v>
      </c>
      <c r="H52" s="172">
        <v>0.89449999999999996</v>
      </c>
      <c r="I52" s="172">
        <v>0.89900000000000002</v>
      </c>
      <c r="J52" s="172">
        <v>0.86029999999999995</v>
      </c>
      <c r="K52" s="172">
        <v>0.87570000000000003</v>
      </c>
      <c r="L52" s="173">
        <v>5.3279999999999996E-23</v>
      </c>
      <c r="M52" s="36">
        <v>5.7099999999999998E-2</v>
      </c>
      <c r="N52" s="36">
        <v>3.9379999999999997E-3</v>
      </c>
      <c r="O52" s="36">
        <v>0.54010000000000002</v>
      </c>
      <c r="P52" s="36">
        <v>0.64890000000000003</v>
      </c>
      <c r="Q52" s="36">
        <v>0.3377</v>
      </c>
      <c r="R52" s="36">
        <v>0.14319999999999999</v>
      </c>
      <c r="S52" s="36">
        <v>0.40589999999999998</v>
      </c>
      <c r="T52" s="36">
        <v>0.7782</v>
      </c>
      <c r="U52" s="36">
        <v>0.76519999999999999</v>
      </c>
      <c r="V52" s="173">
        <v>4.069E-23</v>
      </c>
      <c r="W52" s="36">
        <v>7.5120000000000006E-2</v>
      </c>
      <c r="X52" s="36">
        <v>9.2009999999999995E-2</v>
      </c>
      <c r="Y52" s="36">
        <v>0.4637</v>
      </c>
      <c r="Z52" s="36">
        <v>9.7119999999999998E-2</v>
      </c>
      <c r="AA52" s="36">
        <v>0.1673</v>
      </c>
      <c r="AB52" s="36">
        <v>0.33389999999999997</v>
      </c>
      <c r="AC52" s="36">
        <v>0.2928</v>
      </c>
      <c r="AD52" s="36">
        <v>0.156</v>
      </c>
      <c r="AE52" s="36">
        <v>0.16700000000000001</v>
      </c>
      <c r="AF52" s="36">
        <v>0.3846</v>
      </c>
      <c r="AG52" s="36">
        <v>0.49409999999999998</v>
      </c>
      <c r="AH52" s="36">
        <v>6.1120000000000001E-2</v>
      </c>
      <c r="AI52" s="36">
        <v>0.62549999999999994</v>
      </c>
      <c r="AJ52" s="173">
        <v>7.7690000000000005E-12</v>
      </c>
      <c r="AK52" s="36">
        <v>0.33829999999999999</v>
      </c>
      <c r="AL52" s="36">
        <v>8.5089999999999992E-3</v>
      </c>
      <c r="AM52" s="36">
        <v>0.1144</v>
      </c>
      <c r="AN52" s="36">
        <v>0.16500000000000001</v>
      </c>
      <c r="AO52" s="36">
        <v>0.20080000000000001</v>
      </c>
      <c r="AP52" s="36">
        <v>4.9910000000000003E-2</v>
      </c>
      <c r="AQ52" s="36">
        <v>0.31530000000000002</v>
      </c>
      <c r="AR52" s="36">
        <v>6.9470000000000001E-3</v>
      </c>
      <c r="AS52" s="36">
        <v>1.725E-3</v>
      </c>
      <c r="AT52" s="173">
        <v>7.7019999999999993E-15</v>
      </c>
      <c r="AU52" s="36">
        <v>0.21859999999999999</v>
      </c>
    </row>
    <row r="53" spans="1:47" x14ac:dyDescent="0.35">
      <c r="A53" s="27" t="s">
        <v>27141</v>
      </c>
      <c r="B53" s="179"/>
      <c r="C53" s="178">
        <v>2</v>
      </c>
      <c r="D53" s="180">
        <v>165619163</v>
      </c>
      <c r="E53" s="27" t="b">
        <v>1</v>
      </c>
      <c r="F53" s="181">
        <v>0.38490000000000002</v>
      </c>
      <c r="G53" s="181">
        <v>8.9700000000000002E-2</v>
      </c>
      <c r="H53" s="181">
        <v>0.50660000000000005</v>
      </c>
      <c r="I53" s="181">
        <v>0.3629</v>
      </c>
      <c r="J53" s="181" t="s">
        <v>4</v>
      </c>
      <c r="K53" s="181">
        <v>0.3473</v>
      </c>
      <c r="L53" s="183">
        <v>1.9649999999999998E-6</v>
      </c>
      <c r="M53" s="182">
        <v>0.18110000000000001</v>
      </c>
      <c r="N53" s="182">
        <v>0.25090000000000001</v>
      </c>
      <c r="O53" s="182">
        <v>0.4017</v>
      </c>
      <c r="P53" s="182">
        <v>0.66610000000000003</v>
      </c>
      <c r="Q53" s="182">
        <v>0.88080000000000003</v>
      </c>
      <c r="R53" s="182">
        <v>0.41970000000000002</v>
      </c>
      <c r="S53" s="182">
        <v>0.25940000000000002</v>
      </c>
      <c r="T53" s="182" t="s">
        <v>4</v>
      </c>
      <c r="U53" s="182" t="s">
        <v>4</v>
      </c>
      <c r="V53" s="183">
        <v>8.9660000000000002E-6</v>
      </c>
      <c r="W53" s="182">
        <v>0.28179999999999999</v>
      </c>
      <c r="X53" s="182">
        <v>1.7330000000000002E-2</v>
      </c>
      <c r="Y53" s="182">
        <v>0.12470000000000001</v>
      </c>
      <c r="Z53" s="182">
        <v>9.5409999999999995E-2</v>
      </c>
      <c r="AA53" s="182">
        <v>0.11169999999999999</v>
      </c>
      <c r="AB53" s="182">
        <v>0.30840000000000001</v>
      </c>
      <c r="AC53" s="182">
        <v>0.17949999999999999</v>
      </c>
      <c r="AD53" s="182">
        <v>0.29949999999999999</v>
      </c>
      <c r="AE53" s="182">
        <v>0.33289999999999997</v>
      </c>
      <c r="AF53" s="182" t="s">
        <v>4</v>
      </c>
      <c r="AG53" s="182" t="s">
        <v>4</v>
      </c>
      <c r="AH53" s="182">
        <v>0.13550000000000001</v>
      </c>
      <c r="AI53" s="182">
        <v>0.46389999999999998</v>
      </c>
      <c r="AJ53" s="182">
        <v>1.9450000000000001E-4</v>
      </c>
      <c r="AK53" s="182">
        <v>0.72250000000000003</v>
      </c>
      <c r="AL53" s="182">
        <v>0.17419999999999999</v>
      </c>
      <c r="AM53" s="182">
        <v>0.72599999999999998</v>
      </c>
      <c r="AN53" s="182">
        <v>0.94340000000000002</v>
      </c>
      <c r="AO53" s="182">
        <v>0.54310000000000003</v>
      </c>
      <c r="AP53" s="182">
        <v>0.10059999999999999</v>
      </c>
      <c r="AQ53" s="182">
        <v>0.2152</v>
      </c>
      <c r="AR53" s="182" t="s">
        <v>4</v>
      </c>
      <c r="AS53" s="182" t="s">
        <v>4</v>
      </c>
      <c r="AT53" s="183">
        <v>8.7379999999999993E-5</v>
      </c>
      <c r="AU53" s="182">
        <v>0.93540000000000001</v>
      </c>
    </row>
    <row r="54" spans="1:47" x14ac:dyDescent="0.35">
      <c r="A54" s="27" t="s">
        <v>499</v>
      </c>
      <c r="B54" s="179" t="s">
        <v>500</v>
      </c>
      <c r="C54" s="178">
        <v>2</v>
      </c>
      <c r="D54" s="180">
        <v>169830155</v>
      </c>
      <c r="E54" s="27" t="b">
        <v>0</v>
      </c>
      <c r="F54" s="181">
        <v>0.5968</v>
      </c>
      <c r="G54" s="181">
        <v>0.56540000000000001</v>
      </c>
      <c r="H54" s="181">
        <v>0.72940000000000005</v>
      </c>
      <c r="I54" s="181">
        <v>0.48320000000000002</v>
      </c>
      <c r="J54" s="181">
        <v>0.5675</v>
      </c>
      <c r="K54" s="181">
        <v>0.62190000000000001</v>
      </c>
      <c r="L54" s="182">
        <v>8.1919999999999996E-4</v>
      </c>
      <c r="M54" s="182">
        <v>0.1032</v>
      </c>
      <c r="N54" s="182">
        <v>0.55289999999999995</v>
      </c>
      <c r="O54" s="182">
        <v>0.27300000000000002</v>
      </c>
      <c r="P54" s="182">
        <v>0.71289999999999998</v>
      </c>
      <c r="Q54" s="182">
        <v>0.71499999999999997</v>
      </c>
      <c r="R54" s="182">
        <v>1.7680000000000001E-2</v>
      </c>
      <c r="S54" s="182">
        <v>0.25159999999999999</v>
      </c>
      <c r="T54" s="182">
        <v>0.80500000000000005</v>
      </c>
      <c r="U54" s="182">
        <v>0.35730000000000001</v>
      </c>
      <c r="V54" s="182">
        <v>2.8059999999999999E-4</v>
      </c>
      <c r="W54" s="182">
        <v>0.49980000000000002</v>
      </c>
      <c r="X54" s="183">
        <v>3.841E-11</v>
      </c>
      <c r="Y54" s="182">
        <v>0.39629999999999999</v>
      </c>
      <c r="Z54" s="182">
        <v>0.36220000000000002</v>
      </c>
      <c r="AA54" s="182">
        <v>0.44130000000000003</v>
      </c>
      <c r="AB54" s="182">
        <v>3.1019999999999999E-2</v>
      </c>
      <c r="AC54" s="182">
        <v>0.76849999999999996</v>
      </c>
      <c r="AD54" s="182">
        <v>0.1948</v>
      </c>
      <c r="AE54" s="182">
        <v>0.50509999999999999</v>
      </c>
      <c r="AF54" s="182">
        <v>0.1124</v>
      </c>
      <c r="AG54" s="182">
        <v>0.99029999999999996</v>
      </c>
      <c r="AH54" s="183">
        <v>1.4600000000000001E-13</v>
      </c>
      <c r="AI54" s="182">
        <v>0.42249999999999999</v>
      </c>
      <c r="AJ54" s="182">
        <v>0.28199999999999997</v>
      </c>
      <c r="AK54" s="182">
        <v>0.47849999999999998</v>
      </c>
      <c r="AL54" s="182">
        <v>7.8019999999999999E-3</v>
      </c>
      <c r="AM54" s="182">
        <v>7.0559999999999998E-2</v>
      </c>
      <c r="AN54" s="182">
        <v>0.47589999999999999</v>
      </c>
      <c r="AO54" s="182">
        <v>0.1651</v>
      </c>
      <c r="AP54" s="182">
        <v>0.3528</v>
      </c>
      <c r="AQ54" s="182">
        <v>0.31309999999999999</v>
      </c>
      <c r="AR54" s="182">
        <v>0.99529999999999996</v>
      </c>
      <c r="AS54" s="182">
        <v>0.98809999999999998</v>
      </c>
      <c r="AT54" s="182">
        <v>0.44700000000000001</v>
      </c>
      <c r="AU54" s="182">
        <v>0.2492</v>
      </c>
    </row>
    <row r="55" spans="1:47" x14ac:dyDescent="0.35">
      <c r="A55" s="27" t="s">
        <v>27143</v>
      </c>
      <c r="B55" s="179" t="s">
        <v>27142</v>
      </c>
      <c r="C55" s="178">
        <v>2</v>
      </c>
      <c r="D55" s="180">
        <v>203532304</v>
      </c>
      <c r="E55" s="27" t="b">
        <v>1</v>
      </c>
      <c r="F55" s="181">
        <v>0.75290000000000001</v>
      </c>
      <c r="G55" s="181">
        <v>0.93679999999999997</v>
      </c>
      <c r="H55" s="181">
        <v>0.76119999999999999</v>
      </c>
      <c r="I55" s="181">
        <v>0.78500000000000003</v>
      </c>
      <c r="J55" s="181" t="s">
        <v>4</v>
      </c>
      <c r="K55" s="181">
        <v>0.78269999999999995</v>
      </c>
      <c r="L55" s="182">
        <v>0.4496</v>
      </c>
      <c r="M55" s="182">
        <v>0.67879999999999996</v>
      </c>
      <c r="N55" s="182">
        <v>0.89119999999999999</v>
      </c>
      <c r="O55" s="182">
        <v>0.52749999999999997</v>
      </c>
      <c r="P55" s="182">
        <v>0.89349999999999996</v>
      </c>
      <c r="Q55" s="182">
        <v>0.33550000000000002</v>
      </c>
      <c r="R55" s="182">
        <v>0.60640000000000005</v>
      </c>
      <c r="S55" s="182">
        <v>0.753</v>
      </c>
      <c r="T55" s="182" t="s">
        <v>4</v>
      </c>
      <c r="U55" s="182" t="s">
        <v>4</v>
      </c>
      <c r="V55" s="182">
        <v>0.43559999999999999</v>
      </c>
      <c r="W55" s="182">
        <v>0.60740000000000005</v>
      </c>
      <c r="X55" s="182">
        <v>1.335E-3</v>
      </c>
      <c r="Y55" s="182">
        <v>0.34100000000000003</v>
      </c>
      <c r="Z55" s="182">
        <v>0.4239</v>
      </c>
      <c r="AA55" s="182">
        <v>0.48330000000000001</v>
      </c>
      <c r="AB55" s="182">
        <v>0.21759999999999999</v>
      </c>
      <c r="AC55" s="182">
        <v>0.56079999999999997</v>
      </c>
      <c r="AD55" s="182">
        <v>0.38650000000000001</v>
      </c>
      <c r="AE55" s="182">
        <v>0.60499999999999998</v>
      </c>
      <c r="AF55" s="182" t="s">
        <v>4</v>
      </c>
      <c r="AG55" s="182" t="s">
        <v>4</v>
      </c>
      <c r="AH55" s="182">
        <v>4.3619999999999998E-4</v>
      </c>
      <c r="AI55" s="182">
        <v>0.39219999999999999</v>
      </c>
      <c r="AJ55" s="182">
        <v>4.0829999999999998E-2</v>
      </c>
      <c r="AK55" s="182">
        <v>0.43380000000000002</v>
      </c>
      <c r="AL55" s="182">
        <v>0.66100000000000003</v>
      </c>
      <c r="AM55" s="182">
        <v>0.52759999999999996</v>
      </c>
      <c r="AN55" s="182">
        <v>0.7823</v>
      </c>
      <c r="AO55" s="182">
        <v>0.28010000000000002</v>
      </c>
      <c r="AP55" s="182">
        <v>0.57369999999999999</v>
      </c>
      <c r="AQ55" s="182">
        <v>0.43619999999999998</v>
      </c>
      <c r="AR55" s="182" t="s">
        <v>4</v>
      </c>
      <c r="AS55" s="182" t="s">
        <v>4</v>
      </c>
      <c r="AT55" s="182">
        <v>7.4349999999999999E-2</v>
      </c>
      <c r="AU55" s="182">
        <v>0.54700000000000004</v>
      </c>
    </row>
    <row r="56" spans="1:47" x14ac:dyDescent="0.35">
      <c r="A56" s="27" t="s">
        <v>497</v>
      </c>
      <c r="B56" s="179" t="s">
        <v>498</v>
      </c>
      <c r="C56" s="178">
        <v>2</v>
      </c>
      <c r="D56" s="180">
        <v>211540507</v>
      </c>
      <c r="E56" s="27" t="b">
        <v>0</v>
      </c>
      <c r="F56" s="181">
        <v>0.32119999999999999</v>
      </c>
      <c r="G56" s="181">
        <v>0.35049999999999998</v>
      </c>
      <c r="H56" s="181">
        <v>0.1764</v>
      </c>
      <c r="I56" s="181">
        <v>0.30769999999999997</v>
      </c>
      <c r="J56" s="181">
        <v>0.32069999999999999</v>
      </c>
      <c r="K56" s="181">
        <v>0.28739999999999999</v>
      </c>
      <c r="L56" s="183">
        <v>9.9550000000000002E-14</v>
      </c>
      <c r="M56" s="182">
        <v>0.62009999999999998</v>
      </c>
      <c r="N56" s="182">
        <v>0.46010000000000001</v>
      </c>
      <c r="O56" s="182">
        <v>0.43559999999999999</v>
      </c>
      <c r="P56" s="182">
        <v>2.4840000000000001E-3</v>
      </c>
      <c r="Q56" s="182">
        <v>0.12640000000000001</v>
      </c>
      <c r="R56" s="182">
        <v>8.7240000000000009E-3</v>
      </c>
      <c r="S56" s="182">
        <v>0.71740000000000004</v>
      </c>
      <c r="T56" s="182">
        <v>0.68149999999999999</v>
      </c>
      <c r="U56" s="182">
        <v>0.73180000000000001</v>
      </c>
      <c r="V56" s="183">
        <v>3.1929999999999998E-16</v>
      </c>
      <c r="W56" s="182">
        <v>0.51800000000000002</v>
      </c>
      <c r="X56" s="182">
        <v>0.67200000000000004</v>
      </c>
      <c r="Y56" s="182">
        <v>0.81799999999999995</v>
      </c>
      <c r="Z56" s="182">
        <v>0.19670000000000001</v>
      </c>
      <c r="AA56" s="182">
        <v>0.26989999999999997</v>
      </c>
      <c r="AB56" s="182">
        <v>0.82750000000000001</v>
      </c>
      <c r="AC56" s="182">
        <v>0.32500000000000001</v>
      </c>
      <c r="AD56" s="182">
        <v>0.5645</v>
      </c>
      <c r="AE56" s="182">
        <v>0.48709999999999998</v>
      </c>
      <c r="AF56" s="182">
        <v>0.11940000000000001</v>
      </c>
      <c r="AG56" s="182">
        <v>4.4010000000000001E-2</v>
      </c>
      <c r="AH56" s="182">
        <v>0.48509999999999998</v>
      </c>
      <c r="AI56" s="182">
        <v>0.87960000000000005</v>
      </c>
      <c r="AJ56" s="182">
        <v>3.6240000000000001E-3</v>
      </c>
      <c r="AK56" s="182">
        <v>3.754E-3</v>
      </c>
      <c r="AL56" s="182">
        <v>0.55689999999999995</v>
      </c>
      <c r="AM56" s="182">
        <v>0.86639999999999995</v>
      </c>
      <c r="AN56" s="182">
        <v>1.745E-2</v>
      </c>
      <c r="AO56" s="182">
        <v>0.24379999999999999</v>
      </c>
      <c r="AP56" s="182">
        <v>0.22600000000000001</v>
      </c>
      <c r="AQ56" s="182">
        <v>8.1220000000000001E-2</v>
      </c>
      <c r="AR56" s="182">
        <v>7.041E-2</v>
      </c>
      <c r="AS56" s="182">
        <v>0.19769999999999999</v>
      </c>
      <c r="AT56" s="182">
        <v>3.39E-4</v>
      </c>
      <c r="AU56" s="182">
        <v>1.797E-3</v>
      </c>
    </row>
    <row r="57" spans="1:47" x14ac:dyDescent="0.35">
      <c r="A57" t="s">
        <v>27145</v>
      </c>
      <c r="B57" s="15" t="s">
        <v>27144</v>
      </c>
      <c r="C57" s="13">
        <v>2</v>
      </c>
      <c r="D57" s="1">
        <v>216304384</v>
      </c>
      <c r="E57" t="b">
        <v>1</v>
      </c>
      <c r="F57" s="115">
        <v>0.26540000000000002</v>
      </c>
      <c r="G57" s="115">
        <v>0.18759999999999999</v>
      </c>
      <c r="H57" s="115">
        <v>0.21490000000000001</v>
      </c>
      <c r="I57" s="115">
        <v>0.23089999999999999</v>
      </c>
      <c r="J57" s="115" t="s">
        <v>4</v>
      </c>
      <c r="K57" s="115">
        <v>0.247</v>
      </c>
      <c r="L57" s="114">
        <v>0.33289999999999997</v>
      </c>
      <c r="M57" s="114">
        <v>0.33679999999999999</v>
      </c>
      <c r="N57" s="114">
        <v>0.98299999999999998</v>
      </c>
      <c r="O57" s="114">
        <v>0.89090000000000003</v>
      </c>
      <c r="P57" s="114">
        <v>9.9330000000000002E-2</v>
      </c>
      <c r="Q57" s="114">
        <v>2.947E-2</v>
      </c>
      <c r="R57" s="114">
        <v>0.22420000000000001</v>
      </c>
      <c r="S57" s="114">
        <v>0.4365</v>
      </c>
      <c r="T57" s="114" t="s">
        <v>4</v>
      </c>
      <c r="U57" s="114" t="s">
        <v>4</v>
      </c>
      <c r="V57" s="114">
        <v>0.38119999999999998</v>
      </c>
      <c r="W57" s="114">
        <v>0.77459999999999996</v>
      </c>
      <c r="X57" s="114">
        <v>2.5959999999999998E-3</v>
      </c>
      <c r="Y57" s="114">
        <v>0.55900000000000005</v>
      </c>
      <c r="Z57" s="114">
        <v>0.1177</v>
      </c>
      <c r="AA57" s="114">
        <v>0.1736</v>
      </c>
      <c r="AB57" s="114">
        <v>0.4768</v>
      </c>
      <c r="AC57" s="114">
        <v>0.63329999999999997</v>
      </c>
      <c r="AD57" s="114">
        <v>0.38850000000000001</v>
      </c>
      <c r="AE57" s="114">
        <v>0.32379999999999998</v>
      </c>
      <c r="AF57" s="114" t="s">
        <v>4</v>
      </c>
      <c r="AG57" s="114" t="s">
        <v>4</v>
      </c>
      <c r="AH57" s="114">
        <v>3.9879999999999999E-4</v>
      </c>
      <c r="AI57" s="114">
        <v>0.41909999999999997</v>
      </c>
      <c r="AJ57" s="114">
        <v>0.14169999999999999</v>
      </c>
      <c r="AK57" s="114">
        <v>0.49819999999999998</v>
      </c>
      <c r="AL57" s="114">
        <v>8.0089999999999995E-2</v>
      </c>
      <c r="AM57" s="114">
        <v>3.721E-2</v>
      </c>
      <c r="AN57" s="114">
        <v>0.45279999999999998</v>
      </c>
      <c r="AO57" s="114">
        <v>0.26929999999999998</v>
      </c>
      <c r="AP57" s="114">
        <v>0.83</v>
      </c>
      <c r="AQ57" s="114">
        <v>0.68820000000000003</v>
      </c>
      <c r="AR57" s="114" t="s">
        <v>4</v>
      </c>
      <c r="AS57" s="114" t="s">
        <v>4</v>
      </c>
      <c r="AT57" s="114">
        <v>6.5680000000000002E-2</v>
      </c>
      <c r="AU57" s="114">
        <v>0.12939999999999999</v>
      </c>
    </row>
    <row r="58" spans="1:47" x14ac:dyDescent="0.35">
      <c r="A58" s="27" t="s">
        <v>495</v>
      </c>
      <c r="B58" s="179" t="s">
        <v>496</v>
      </c>
      <c r="C58" s="178">
        <v>2</v>
      </c>
      <c r="D58" s="180">
        <v>227100698</v>
      </c>
      <c r="E58" s="27" t="b">
        <v>0</v>
      </c>
      <c r="F58" s="181">
        <v>0.63919999999999999</v>
      </c>
      <c r="G58" s="181">
        <v>0.83089999999999997</v>
      </c>
      <c r="H58" s="181">
        <v>0.88749999999999996</v>
      </c>
      <c r="I58" s="181">
        <v>0.77839999999999998</v>
      </c>
      <c r="J58" s="181">
        <v>0.65449999999999997</v>
      </c>
      <c r="K58" s="181">
        <v>0.72060000000000002</v>
      </c>
      <c r="L58" s="183">
        <v>3.2289999999999999E-24</v>
      </c>
      <c r="M58" s="182">
        <v>0.29499999999999998</v>
      </c>
      <c r="N58" s="182">
        <v>0.66120000000000001</v>
      </c>
      <c r="O58" s="182">
        <v>0.25879999999999997</v>
      </c>
      <c r="P58" s="182">
        <v>8.3180000000000005E-4</v>
      </c>
      <c r="Q58" s="182">
        <v>0.32040000000000002</v>
      </c>
      <c r="R58" s="182">
        <v>6.5030000000000004E-2</v>
      </c>
      <c r="S58" s="182">
        <v>0.43569999999999998</v>
      </c>
      <c r="T58" s="182">
        <v>2.8139999999999998E-2</v>
      </c>
      <c r="U58" s="182">
        <v>0.8589</v>
      </c>
      <c r="V58" s="183">
        <v>9.6179999999999994E-28</v>
      </c>
      <c r="W58" s="182">
        <v>8.3769999999999997E-2</v>
      </c>
      <c r="X58" s="182">
        <v>2.1829999999999999E-2</v>
      </c>
      <c r="Y58" s="182">
        <v>7.5719999999999996E-2</v>
      </c>
      <c r="Z58" s="182">
        <v>0.7702</v>
      </c>
      <c r="AA58" s="182">
        <v>0.51900000000000002</v>
      </c>
      <c r="AB58" s="182">
        <v>0.49830000000000002</v>
      </c>
      <c r="AC58" s="182">
        <v>0.28449999999999998</v>
      </c>
      <c r="AD58" s="182">
        <v>0.44169999999999998</v>
      </c>
      <c r="AE58" s="182">
        <v>0.2442</v>
      </c>
      <c r="AF58" s="182">
        <v>0.80649999999999999</v>
      </c>
      <c r="AG58" s="182">
        <v>0.8387</v>
      </c>
      <c r="AH58" s="182">
        <v>3.7139999999999999E-2</v>
      </c>
      <c r="AI58" s="182">
        <v>0.13</v>
      </c>
      <c r="AJ58" s="183">
        <v>4.1050000000000003E-17</v>
      </c>
      <c r="AK58" s="182">
        <v>0.48220000000000002</v>
      </c>
      <c r="AL58" s="182">
        <v>0.77810000000000001</v>
      </c>
      <c r="AM58" s="182">
        <v>0.4899</v>
      </c>
      <c r="AN58" s="183">
        <v>1.195E-6</v>
      </c>
      <c r="AO58" s="182">
        <v>0.29949999999999999</v>
      </c>
      <c r="AP58" s="182">
        <v>0.1454</v>
      </c>
      <c r="AQ58" s="182">
        <v>0.53669999999999995</v>
      </c>
      <c r="AR58" s="182">
        <v>4.4609999999999997E-2</v>
      </c>
      <c r="AS58" s="182">
        <v>0.16569999999999999</v>
      </c>
      <c r="AT58" s="183">
        <v>1.018E-20</v>
      </c>
      <c r="AU58" s="182">
        <v>0.7419</v>
      </c>
    </row>
    <row r="59" spans="1:47" x14ac:dyDescent="0.35">
      <c r="A59" t="s">
        <v>494</v>
      </c>
      <c r="B59" s="15"/>
      <c r="C59" s="13">
        <v>2</v>
      </c>
      <c r="D59" s="1">
        <v>227122216</v>
      </c>
      <c r="E59" t="b">
        <v>0</v>
      </c>
      <c r="F59" s="115">
        <v>0.62890000000000001</v>
      </c>
      <c r="G59" s="115">
        <v>0.57499999999999996</v>
      </c>
      <c r="H59" s="115">
        <v>0.88019999999999998</v>
      </c>
      <c r="I59" s="115">
        <v>0.73870000000000002</v>
      </c>
      <c r="J59" s="115">
        <v>0.60489999999999999</v>
      </c>
      <c r="K59" s="115">
        <v>0.69159999999999999</v>
      </c>
      <c r="L59" s="119">
        <v>3.2519999999999997E-26</v>
      </c>
      <c r="M59" s="114">
        <v>0.1762</v>
      </c>
      <c r="N59" s="114">
        <v>7.535E-2</v>
      </c>
      <c r="O59" s="114">
        <v>7.3260000000000006E-2</v>
      </c>
      <c r="P59" s="114">
        <v>1.421E-3</v>
      </c>
      <c r="Q59" s="114">
        <v>0.11849999999999999</v>
      </c>
      <c r="R59" s="114">
        <v>0.29099999999999998</v>
      </c>
      <c r="S59" s="114">
        <v>0.65439999999999998</v>
      </c>
      <c r="T59" s="114">
        <v>2.69E-2</v>
      </c>
      <c r="U59" s="114">
        <v>0.90720000000000001</v>
      </c>
      <c r="V59" s="119">
        <v>1.7799999999999999E-29</v>
      </c>
      <c r="W59" s="114">
        <v>2.145E-2</v>
      </c>
      <c r="X59" s="114">
        <v>1.316E-2</v>
      </c>
      <c r="Y59" s="114">
        <v>3.1300000000000001E-2</v>
      </c>
      <c r="Z59" s="114">
        <v>0.66779999999999995</v>
      </c>
      <c r="AA59" s="114">
        <v>0.25040000000000001</v>
      </c>
      <c r="AB59" s="114">
        <v>0.67859999999999998</v>
      </c>
      <c r="AC59" s="114">
        <v>0.40620000000000001</v>
      </c>
      <c r="AD59" s="114">
        <v>0.58919999999999995</v>
      </c>
      <c r="AE59" s="114">
        <v>0.3553</v>
      </c>
      <c r="AF59" s="114">
        <v>0.62350000000000005</v>
      </c>
      <c r="AG59" s="114">
        <v>0.95399999999999996</v>
      </c>
      <c r="AH59" s="114">
        <v>1.272E-2</v>
      </c>
      <c r="AI59" s="114">
        <v>2.6710000000000001E-2</v>
      </c>
      <c r="AJ59" s="119">
        <v>7.0989999999999996E-16</v>
      </c>
      <c r="AK59" s="114">
        <v>0.33939999999999998</v>
      </c>
      <c r="AL59" s="114">
        <v>0.20119999999999999</v>
      </c>
      <c r="AM59" s="114">
        <v>0.30130000000000001</v>
      </c>
      <c r="AN59" s="119">
        <v>1.933E-6</v>
      </c>
      <c r="AO59" s="114">
        <v>0.64980000000000004</v>
      </c>
      <c r="AP59" s="114">
        <v>0.45</v>
      </c>
      <c r="AQ59" s="114">
        <v>0.56369999999999998</v>
      </c>
      <c r="AR59" s="114">
        <v>2.7689999999999999E-2</v>
      </c>
      <c r="AS59" s="114">
        <v>0.22009999999999999</v>
      </c>
      <c r="AT59" s="119">
        <v>9.6130000000000004E-20</v>
      </c>
      <c r="AU59" s="114">
        <v>0.42609999999999998</v>
      </c>
    </row>
    <row r="60" spans="1:47" x14ac:dyDescent="0.35">
      <c r="A60" s="27" t="s">
        <v>27147</v>
      </c>
      <c r="B60" s="179" t="s">
        <v>27146</v>
      </c>
      <c r="C60" s="178">
        <v>2</v>
      </c>
      <c r="D60" s="180">
        <v>234679384</v>
      </c>
      <c r="E60" s="27" t="b">
        <v>1</v>
      </c>
      <c r="F60" s="181">
        <v>0.1072</v>
      </c>
      <c r="G60" s="181">
        <v>0.35830000000000001</v>
      </c>
      <c r="H60" s="181">
        <v>0.11899999999999999</v>
      </c>
      <c r="I60" s="181">
        <v>0.1116</v>
      </c>
      <c r="J60" s="181" t="s">
        <v>4</v>
      </c>
      <c r="K60" s="181">
        <v>0.15029999999999999</v>
      </c>
      <c r="L60" s="182">
        <v>0.60219999999999996</v>
      </c>
      <c r="M60" s="182">
        <v>0.18720000000000001</v>
      </c>
      <c r="N60" s="182">
        <v>0.15049999999999999</v>
      </c>
      <c r="O60" s="182">
        <v>9.2119999999999994E-2</v>
      </c>
      <c r="P60" s="182">
        <v>0.29659999999999997</v>
      </c>
      <c r="Q60" s="182">
        <v>0.36459999999999998</v>
      </c>
      <c r="R60" s="182">
        <v>0.18759999999999999</v>
      </c>
      <c r="S60" s="182">
        <v>0.15959999999999999</v>
      </c>
      <c r="T60" s="182" t="s">
        <v>4</v>
      </c>
      <c r="U60" s="182" t="s">
        <v>4</v>
      </c>
      <c r="V60" s="182">
        <v>0.43080000000000002</v>
      </c>
      <c r="W60" s="182">
        <v>0.14979999999999999</v>
      </c>
      <c r="X60" s="183">
        <v>1.295E-5</v>
      </c>
      <c r="Y60" s="182">
        <v>0.85940000000000005</v>
      </c>
      <c r="Z60" s="182">
        <v>1.5630000000000002E-2</v>
      </c>
      <c r="AA60" s="182">
        <v>0.30680000000000002</v>
      </c>
      <c r="AB60" s="182">
        <v>0.57489999999999997</v>
      </c>
      <c r="AC60" s="182">
        <v>0.749</v>
      </c>
      <c r="AD60" s="182">
        <v>0.19819999999999999</v>
      </c>
      <c r="AE60" s="182">
        <v>0.1118</v>
      </c>
      <c r="AF60" s="182" t="s">
        <v>4</v>
      </c>
      <c r="AG60" s="182" t="s">
        <v>4</v>
      </c>
      <c r="AH60" s="183">
        <v>1.9139999999999998E-6</v>
      </c>
      <c r="AI60" s="182">
        <v>0.84670000000000001</v>
      </c>
      <c r="AJ60" s="182">
        <v>0.63119999999999998</v>
      </c>
      <c r="AK60" s="182">
        <v>0.2301</v>
      </c>
      <c r="AL60" s="182">
        <v>3.9899999999999998E-2</v>
      </c>
      <c r="AM60" s="182">
        <v>7.1250000000000003E-3</v>
      </c>
      <c r="AN60" s="182">
        <v>6.9409999999999999E-2</v>
      </c>
      <c r="AO60" s="182">
        <v>5.3429999999999998E-2</v>
      </c>
      <c r="AP60" s="182">
        <v>0.38769999999999999</v>
      </c>
      <c r="AQ60" s="182">
        <v>0.16200000000000001</v>
      </c>
      <c r="AR60" s="182" t="s">
        <v>4</v>
      </c>
      <c r="AS60" s="182" t="s">
        <v>4</v>
      </c>
      <c r="AT60" s="182">
        <v>0.13919999999999999</v>
      </c>
      <c r="AU60" s="182">
        <v>2.111E-2</v>
      </c>
    </row>
    <row r="61" spans="1:47" x14ac:dyDescent="0.35">
      <c r="A61" t="s">
        <v>27149</v>
      </c>
      <c r="B61" s="15" t="s">
        <v>27148</v>
      </c>
      <c r="C61" s="13">
        <v>3</v>
      </c>
      <c r="D61" s="1">
        <v>11400249</v>
      </c>
      <c r="E61" t="b">
        <v>1</v>
      </c>
      <c r="F61" s="115">
        <v>0.62849999999999995</v>
      </c>
      <c r="G61" s="115">
        <v>0.42430000000000001</v>
      </c>
      <c r="H61" s="115">
        <v>0.63339999999999996</v>
      </c>
      <c r="I61" s="115">
        <v>0.4793</v>
      </c>
      <c r="J61" s="115" t="s">
        <v>4</v>
      </c>
      <c r="K61" s="115">
        <v>0.58819999999999995</v>
      </c>
      <c r="L61" s="114">
        <v>4.1950000000000001E-2</v>
      </c>
      <c r="M61" s="114">
        <v>3.653E-2</v>
      </c>
      <c r="N61" s="114">
        <v>2.6929999999999999E-2</v>
      </c>
      <c r="O61" s="114">
        <v>1.9949999999999999E-2</v>
      </c>
      <c r="P61" s="114">
        <v>0.24540000000000001</v>
      </c>
      <c r="Q61" s="114">
        <v>0.374</v>
      </c>
      <c r="R61" s="114">
        <v>0.42020000000000002</v>
      </c>
      <c r="S61" s="114">
        <v>0.41020000000000001</v>
      </c>
      <c r="T61" s="114" t="s">
        <v>4</v>
      </c>
      <c r="U61" s="114" t="s">
        <v>4</v>
      </c>
      <c r="V61" s="114">
        <v>2.24E-2</v>
      </c>
      <c r="W61" s="114">
        <v>4.3750000000000004E-3</v>
      </c>
      <c r="X61" s="114">
        <v>0.62019999999999997</v>
      </c>
      <c r="Y61" s="114">
        <v>0.30570000000000003</v>
      </c>
      <c r="Z61" s="114">
        <v>0.23089999999999999</v>
      </c>
      <c r="AA61" s="114">
        <v>0.26769999999999999</v>
      </c>
      <c r="AB61" s="114">
        <v>0.37980000000000003</v>
      </c>
      <c r="AC61" s="114">
        <v>0.94440000000000002</v>
      </c>
      <c r="AD61" s="114">
        <v>8.4390000000000007E-2</v>
      </c>
      <c r="AE61" s="114">
        <v>0.35980000000000001</v>
      </c>
      <c r="AF61" s="114" t="s">
        <v>4</v>
      </c>
      <c r="AG61" s="114" t="s">
        <v>4</v>
      </c>
      <c r="AH61" s="114">
        <v>0.40670000000000001</v>
      </c>
      <c r="AI61" s="114">
        <v>0.2316</v>
      </c>
      <c r="AJ61" s="114">
        <v>0.30430000000000001</v>
      </c>
      <c r="AK61" s="114">
        <v>0.38640000000000002</v>
      </c>
      <c r="AL61" s="114">
        <v>0.13400000000000001</v>
      </c>
      <c r="AM61" s="114">
        <v>8.43E-2</v>
      </c>
      <c r="AN61" s="114">
        <v>0.55579999999999996</v>
      </c>
      <c r="AO61" s="114">
        <v>0.31569999999999998</v>
      </c>
      <c r="AP61" s="114">
        <v>0.29770000000000002</v>
      </c>
      <c r="AQ61" s="114">
        <v>0.23599999999999999</v>
      </c>
      <c r="AR61" s="114" t="s">
        <v>4</v>
      </c>
      <c r="AS61" s="114" t="s">
        <v>4</v>
      </c>
      <c r="AT61" s="114">
        <v>0.66320000000000001</v>
      </c>
      <c r="AU61" s="114">
        <v>0.4854</v>
      </c>
    </row>
    <row r="62" spans="1:47" x14ac:dyDescent="0.35">
      <c r="A62" s="27" t="s">
        <v>27150</v>
      </c>
      <c r="B62" s="179"/>
      <c r="C62" s="178">
        <v>3</v>
      </c>
      <c r="D62" s="180">
        <v>12296469</v>
      </c>
      <c r="E62" s="27" t="b">
        <v>1</v>
      </c>
      <c r="F62" s="181">
        <v>0.4037</v>
      </c>
      <c r="G62" s="181">
        <v>0.38219999999999998</v>
      </c>
      <c r="H62" s="181">
        <v>0.1169</v>
      </c>
      <c r="I62" s="181">
        <v>0.2843</v>
      </c>
      <c r="J62" s="181" t="s">
        <v>4</v>
      </c>
      <c r="K62" s="181">
        <v>0.37340000000000001</v>
      </c>
      <c r="L62" s="182">
        <v>0.49170000000000003</v>
      </c>
      <c r="M62" s="182">
        <v>0.25519999999999998</v>
      </c>
      <c r="N62" s="182">
        <v>0.1409</v>
      </c>
      <c r="O62" s="182">
        <v>5.3039999999999997E-2</v>
      </c>
      <c r="P62" s="182">
        <v>0.1232</v>
      </c>
      <c r="Q62" s="182">
        <v>0.34060000000000001</v>
      </c>
      <c r="R62" s="182">
        <v>0.3236</v>
      </c>
      <c r="S62" s="182">
        <v>0.32840000000000003</v>
      </c>
      <c r="T62" s="182" t="s">
        <v>4</v>
      </c>
      <c r="U62" s="182" t="s">
        <v>4</v>
      </c>
      <c r="V62" s="182">
        <v>0.28989999999999999</v>
      </c>
      <c r="W62" s="182">
        <v>0.24729999999999999</v>
      </c>
      <c r="X62" s="183">
        <v>7.6380000000000004E-6</v>
      </c>
      <c r="Y62" s="182">
        <v>7.109E-2</v>
      </c>
      <c r="Z62" s="182">
        <v>0.3392</v>
      </c>
      <c r="AA62" s="182">
        <v>0.37919999999999998</v>
      </c>
      <c r="AB62" s="182">
        <v>0.29970000000000002</v>
      </c>
      <c r="AC62" s="182">
        <v>0.41570000000000001</v>
      </c>
      <c r="AD62" s="182">
        <v>4.2649999999999997E-3</v>
      </c>
      <c r="AE62" s="182">
        <v>7.3080000000000006E-2</v>
      </c>
      <c r="AF62" s="182" t="s">
        <v>4</v>
      </c>
      <c r="AG62" s="182" t="s">
        <v>4</v>
      </c>
      <c r="AH62" s="183">
        <v>1.1680000000000001E-6</v>
      </c>
      <c r="AI62" s="182">
        <v>3.805E-2</v>
      </c>
      <c r="AJ62" s="182">
        <v>7.5029999999999999E-2</v>
      </c>
      <c r="AK62" s="182">
        <v>0.30640000000000001</v>
      </c>
      <c r="AL62" s="182">
        <v>0.3221</v>
      </c>
      <c r="AM62" s="182">
        <v>0.2457</v>
      </c>
      <c r="AN62" s="182">
        <v>0.64</v>
      </c>
      <c r="AO62" s="182">
        <v>0.62890000000000001</v>
      </c>
      <c r="AP62" s="182">
        <v>0.14019999999999999</v>
      </c>
      <c r="AQ62" s="182">
        <v>6.3089999999999993E-2</v>
      </c>
      <c r="AR62" s="182" t="s">
        <v>4</v>
      </c>
      <c r="AS62" s="182" t="s">
        <v>4</v>
      </c>
      <c r="AT62" s="182">
        <v>0.27429999999999999</v>
      </c>
      <c r="AU62" s="182">
        <v>0.48770000000000002</v>
      </c>
    </row>
    <row r="63" spans="1:47" x14ac:dyDescent="0.35">
      <c r="A63" t="s">
        <v>492</v>
      </c>
      <c r="B63" s="15" t="s">
        <v>493</v>
      </c>
      <c r="C63" s="13">
        <v>3</v>
      </c>
      <c r="D63" s="1">
        <v>12628920</v>
      </c>
      <c r="E63" t="b">
        <v>0</v>
      </c>
      <c r="F63" s="115">
        <v>0.21360000000000001</v>
      </c>
      <c r="G63" s="115">
        <v>0.29220000000000002</v>
      </c>
      <c r="H63" s="115">
        <v>5.0700000000000002E-2</v>
      </c>
      <c r="I63" s="115">
        <v>0.1883</v>
      </c>
      <c r="J63" s="115">
        <v>0.2034</v>
      </c>
      <c r="K63" s="115">
        <v>0.18029999999999999</v>
      </c>
      <c r="L63" s="114">
        <v>5.4169999999999999E-4</v>
      </c>
      <c r="M63" s="114">
        <v>0.28210000000000002</v>
      </c>
      <c r="N63" s="114">
        <v>2.6110000000000001E-2</v>
      </c>
      <c r="O63" s="114">
        <v>1.9480000000000001E-2</v>
      </c>
      <c r="P63" s="114">
        <v>0.4531</v>
      </c>
      <c r="Q63" s="114">
        <v>0.33429999999999999</v>
      </c>
      <c r="R63" s="114">
        <v>0.24249999999999999</v>
      </c>
      <c r="S63" s="114">
        <v>0.1477</v>
      </c>
      <c r="T63" s="114">
        <v>0.75849999999999995</v>
      </c>
      <c r="U63" s="114">
        <v>0.32090000000000002</v>
      </c>
      <c r="V63" s="114">
        <v>1.4469999999999999E-4</v>
      </c>
      <c r="W63" s="114">
        <v>8.7819999999999995E-2</v>
      </c>
      <c r="X63" s="119">
        <v>1.15E-10</v>
      </c>
      <c r="Y63" s="114">
        <v>0.25140000000000001</v>
      </c>
      <c r="Z63" s="114">
        <v>0.38080000000000003</v>
      </c>
      <c r="AA63" s="114">
        <v>0.1043</v>
      </c>
      <c r="AB63" s="114">
        <v>0.82199999999999995</v>
      </c>
      <c r="AC63" s="114">
        <v>0.67379999999999995</v>
      </c>
      <c r="AD63" s="114">
        <v>2.9690000000000001E-2</v>
      </c>
      <c r="AE63" s="114">
        <v>9.2940000000000002E-3</v>
      </c>
      <c r="AF63" s="114">
        <v>0.14180000000000001</v>
      </c>
      <c r="AG63" s="114">
        <v>9.0740000000000001E-2</v>
      </c>
      <c r="AH63" s="119">
        <v>2.26E-10</v>
      </c>
      <c r="AI63" s="114">
        <v>3.5580000000000001E-2</v>
      </c>
      <c r="AJ63" s="114">
        <v>1.294E-2</v>
      </c>
      <c r="AK63" s="114">
        <v>0.19359999999999999</v>
      </c>
      <c r="AL63" s="114">
        <v>0.47699999999999998</v>
      </c>
      <c r="AM63" s="114">
        <v>0.26229999999999998</v>
      </c>
      <c r="AN63" s="114">
        <v>1.498E-2</v>
      </c>
      <c r="AO63" s="114">
        <v>6.3469999999999999E-2</v>
      </c>
      <c r="AP63" s="114">
        <v>0.55779999999999996</v>
      </c>
      <c r="AQ63" s="114">
        <v>0.46029999999999999</v>
      </c>
      <c r="AR63" s="114">
        <v>6.5409999999999996E-2</v>
      </c>
      <c r="AS63" s="114">
        <v>0.56040000000000001</v>
      </c>
      <c r="AT63" s="114">
        <v>4.9849999999999998E-3</v>
      </c>
      <c r="AU63" s="114">
        <v>0.12470000000000001</v>
      </c>
    </row>
    <row r="64" spans="1:47" x14ac:dyDescent="0.35">
      <c r="A64" s="27" t="s">
        <v>27152</v>
      </c>
      <c r="B64" s="179" t="s">
        <v>27151</v>
      </c>
      <c r="C64" s="178">
        <v>3</v>
      </c>
      <c r="D64" s="180">
        <v>32533010</v>
      </c>
      <c r="E64" s="27" t="b">
        <v>1</v>
      </c>
      <c r="F64" s="181">
        <v>8.7499999999999994E-2</v>
      </c>
      <c r="G64" s="181">
        <v>0.2787</v>
      </c>
      <c r="H64" s="181">
        <v>4.9700000000000001E-2</v>
      </c>
      <c r="I64" s="181">
        <v>8.9599999999999999E-2</v>
      </c>
      <c r="J64" s="181" t="s">
        <v>4</v>
      </c>
      <c r="K64" s="181">
        <v>0.11890000000000001</v>
      </c>
      <c r="L64" s="182">
        <v>0.72240000000000004</v>
      </c>
      <c r="M64" s="182">
        <v>0.7984</v>
      </c>
      <c r="N64" s="182">
        <v>0.8407</v>
      </c>
      <c r="O64" s="182">
        <v>0.58760000000000001</v>
      </c>
      <c r="P64" s="182">
        <v>0.84209999999999996</v>
      </c>
      <c r="Q64" s="182">
        <v>0.78359999999999996</v>
      </c>
      <c r="R64" s="182">
        <v>0.6169</v>
      </c>
      <c r="S64" s="182">
        <v>0.34760000000000002</v>
      </c>
      <c r="T64" s="182" t="s">
        <v>4</v>
      </c>
      <c r="U64" s="182" t="s">
        <v>4</v>
      </c>
      <c r="V64" s="182">
        <v>0.8407</v>
      </c>
      <c r="W64" s="182">
        <v>0.8054</v>
      </c>
      <c r="X64" s="182">
        <v>2.173E-3</v>
      </c>
      <c r="Y64" s="182">
        <v>0.44619999999999999</v>
      </c>
      <c r="Z64" s="182">
        <v>2.6089999999999999E-2</v>
      </c>
      <c r="AA64" s="182">
        <v>5.3690000000000002E-2</v>
      </c>
      <c r="AB64" s="182">
        <v>7.8299999999999995E-2</v>
      </c>
      <c r="AC64" s="182">
        <v>0.42659999999999998</v>
      </c>
      <c r="AD64" s="182">
        <v>0.23599999999999999</v>
      </c>
      <c r="AE64" s="182">
        <v>0.47789999999999999</v>
      </c>
      <c r="AF64" s="182" t="s">
        <v>4</v>
      </c>
      <c r="AG64" s="182" t="s">
        <v>4</v>
      </c>
      <c r="AH64" s="183">
        <v>2.2350000000000001E-5</v>
      </c>
      <c r="AI64" s="182">
        <v>0.1404</v>
      </c>
      <c r="AJ64" s="182">
        <v>0.22109999999999999</v>
      </c>
      <c r="AK64" s="182">
        <v>0.71819999999999995</v>
      </c>
      <c r="AL64" s="182">
        <v>0.43690000000000001</v>
      </c>
      <c r="AM64" s="182">
        <v>0.58030000000000004</v>
      </c>
      <c r="AN64" s="182">
        <v>0.69259999999999999</v>
      </c>
      <c r="AO64" s="182">
        <v>0.29220000000000002</v>
      </c>
      <c r="AP64" s="182">
        <v>0.1081</v>
      </c>
      <c r="AQ64" s="182">
        <v>0.70409999999999995</v>
      </c>
      <c r="AR64" s="182" t="s">
        <v>4</v>
      </c>
      <c r="AS64" s="182" t="s">
        <v>4</v>
      </c>
      <c r="AT64" s="182">
        <v>0.1033</v>
      </c>
      <c r="AU64" s="182">
        <v>0.67130000000000001</v>
      </c>
    </row>
    <row r="65" spans="1:47" x14ac:dyDescent="0.35">
      <c r="A65" t="s">
        <v>27154</v>
      </c>
      <c r="B65" s="15" t="s">
        <v>27153</v>
      </c>
      <c r="C65" s="13">
        <v>3</v>
      </c>
      <c r="D65" s="1">
        <v>47061183</v>
      </c>
      <c r="E65" t="b">
        <v>1</v>
      </c>
      <c r="F65" s="115">
        <v>0.1709</v>
      </c>
      <c r="G65" s="115">
        <v>4.3400000000000001E-2</v>
      </c>
      <c r="H65" s="115">
        <v>0.17599999999999999</v>
      </c>
      <c r="I65" s="115">
        <v>0.1401</v>
      </c>
      <c r="J65" s="115" t="s">
        <v>4</v>
      </c>
      <c r="K65" s="115">
        <v>0.1623</v>
      </c>
      <c r="L65" s="119">
        <v>1.2310000000000001E-5</v>
      </c>
      <c r="M65" s="114">
        <v>0.44180000000000003</v>
      </c>
      <c r="N65" s="114">
        <v>0.20499999999999999</v>
      </c>
      <c r="O65" s="114">
        <v>7.8280000000000002E-2</v>
      </c>
      <c r="P65" s="114">
        <v>0.26129999999999998</v>
      </c>
      <c r="Q65" s="114">
        <v>0.31680000000000003</v>
      </c>
      <c r="R65" s="114">
        <v>0.40770000000000001</v>
      </c>
      <c r="S65" s="114">
        <v>0.53269999999999995</v>
      </c>
      <c r="T65" s="114" t="s">
        <v>4</v>
      </c>
      <c r="U65" s="114" t="s">
        <v>4</v>
      </c>
      <c r="V65" s="119">
        <v>1.311E-5</v>
      </c>
      <c r="W65" s="114">
        <v>0.65980000000000005</v>
      </c>
      <c r="X65" s="114">
        <v>0.2</v>
      </c>
      <c r="Y65" s="114">
        <v>0.15490000000000001</v>
      </c>
      <c r="Z65" s="114">
        <v>0.504</v>
      </c>
      <c r="AA65" s="114">
        <v>0.76190000000000002</v>
      </c>
      <c r="AB65" s="114">
        <v>0.26350000000000001</v>
      </c>
      <c r="AC65" s="114">
        <v>0.22919999999999999</v>
      </c>
      <c r="AD65" s="114">
        <v>0.58850000000000002</v>
      </c>
      <c r="AE65" s="114">
        <v>0.36820000000000003</v>
      </c>
      <c r="AF65" s="114" t="s">
        <v>4</v>
      </c>
      <c r="AG65" s="114" t="s">
        <v>4</v>
      </c>
      <c r="AH65" s="114">
        <v>0.1714</v>
      </c>
      <c r="AI65" s="114">
        <v>0.1205</v>
      </c>
      <c r="AJ65" s="114">
        <v>1.7129999999999999E-2</v>
      </c>
      <c r="AK65" s="114">
        <v>0.17549999999999999</v>
      </c>
      <c r="AL65" s="114">
        <v>0.34960000000000002</v>
      </c>
      <c r="AM65" s="114">
        <v>0.20599999999999999</v>
      </c>
      <c r="AN65" s="114">
        <v>0.35980000000000001</v>
      </c>
      <c r="AO65" s="114">
        <v>0.15709999999999999</v>
      </c>
      <c r="AP65" s="114">
        <v>0.19600000000000001</v>
      </c>
      <c r="AQ65" s="114">
        <v>0.40870000000000001</v>
      </c>
      <c r="AR65" s="114" t="s">
        <v>4</v>
      </c>
      <c r="AS65" s="114" t="s">
        <v>4</v>
      </c>
      <c r="AT65" s="114">
        <v>1.601E-2</v>
      </c>
      <c r="AU65" s="114">
        <v>0.2049</v>
      </c>
    </row>
    <row r="66" spans="1:47" x14ac:dyDescent="0.35">
      <c r="A66" s="27" t="s">
        <v>491</v>
      </c>
      <c r="B66" s="179" t="s">
        <v>1261</v>
      </c>
      <c r="C66" s="178">
        <v>3</v>
      </c>
      <c r="D66" s="180">
        <v>50113034</v>
      </c>
      <c r="E66" s="27" t="b">
        <v>0</v>
      </c>
      <c r="F66" s="181">
        <v>0.50160000000000005</v>
      </c>
      <c r="G66" s="181">
        <v>0.64229999999999998</v>
      </c>
      <c r="H66" s="181">
        <v>0.17219999999999999</v>
      </c>
      <c r="I66" s="181">
        <v>0.39360000000000001</v>
      </c>
      <c r="J66" s="181">
        <v>0.48180000000000001</v>
      </c>
      <c r="K66" s="181">
        <v>0.4259</v>
      </c>
      <c r="L66" s="183">
        <v>5.2460000000000001E-13</v>
      </c>
      <c r="M66" s="182">
        <v>0.35260000000000002</v>
      </c>
      <c r="N66" s="182">
        <v>6.9059999999999996E-2</v>
      </c>
      <c r="O66" s="182">
        <v>0.31940000000000002</v>
      </c>
      <c r="P66" s="182">
        <v>1.8190000000000001E-3</v>
      </c>
      <c r="Q66" s="182">
        <v>0.43390000000000001</v>
      </c>
      <c r="R66" s="182">
        <v>2.0410000000000001E-2</v>
      </c>
      <c r="S66" s="182">
        <v>5.5469999999999998E-3</v>
      </c>
      <c r="T66" s="182">
        <v>0.96870000000000001</v>
      </c>
      <c r="U66" s="182">
        <v>0.87770000000000004</v>
      </c>
      <c r="V66" s="183">
        <v>2.0339999999999999E-15</v>
      </c>
      <c r="W66" s="182">
        <v>0.13150000000000001</v>
      </c>
      <c r="X66" s="182">
        <v>1.519E-2</v>
      </c>
      <c r="Y66" s="182">
        <v>1.6750000000000001E-2</v>
      </c>
      <c r="Z66" s="182">
        <v>1.9109999999999999E-2</v>
      </c>
      <c r="AA66" s="182">
        <v>7.6829999999999996E-2</v>
      </c>
      <c r="AB66" s="182">
        <v>0.21779999999999999</v>
      </c>
      <c r="AC66" s="182">
        <v>0.24540000000000001</v>
      </c>
      <c r="AD66" s="182">
        <v>0.27539999999999998</v>
      </c>
      <c r="AE66" s="182">
        <v>0.15459999999999999</v>
      </c>
      <c r="AF66" s="182">
        <v>0.29580000000000001</v>
      </c>
      <c r="AG66" s="182">
        <v>0.60270000000000001</v>
      </c>
      <c r="AH66" s="182">
        <v>4.0829999999999998E-2</v>
      </c>
      <c r="AI66" s="182">
        <v>0.1032</v>
      </c>
      <c r="AJ66" s="182">
        <v>4.82E-2</v>
      </c>
      <c r="AK66" s="182">
        <v>0.60860000000000003</v>
      </c>
      <c r="AL66" s="182">
        <v>6.0729999999999999E-2</v>
      </c>
      <c r="AM66" s="182">
        <v>0.78049999999999997</v>
      </c>
      <c r="AN66" s="182">
        <v>4.4019999999999997E-2</v>
      </c>
      <c r="AO66" s="182">
        <v>2.358E-2</v>
      </c>
      <c r="AP66" s="182">
        <v>0.70089999999999997</v>
      </c>
      <c r="AQ66" s="182">
        <v>0.42309999999999998</v>
      </c>
      <c r="AR66" s="182">
        <v>0.36530000000000001</v>
      </c>
      <c r="AS66" s="182">
        <v>0.54520000000000002</v>
      </c>
      <c r="AT66" s="182">
        <v>0.33829999999999999</v>
      </c>
      <c r="AU66" s="182">
        <v>0.50339999999999996</v>
      </c>
    </row>
    <row r="67" spans="1:47" x14ac:dyDescent="0.35">
      <c r="A67" t="s">
        <v>489</v>
      </c>
      <c r="B67" s="15" t="s">
        <v>490</v>
      </c>
      <c r="C67" s="13">
        <v>3</v>
      </c>
      <c r="D67" s="1">
        <v>50129399</v>
      </c>
      <c r="E67" t="b">
        <v>0</v>
      </c>
      <c r="F67" s="115">
        <v>0.4995</v>
      </c>
      <c r="G67" s="115">
        <v>0.58120000000000005</v>
      </c>
      <c r="H67" s="115">
        <v>0.82830000000000004</v>
      </c>
      <c r="I67" s="115">
        <v>0.63880000000000003</v>
      </c>
      <c r="J67" s="115">
        <v>0.55569999999999997</v>
      </c>
      <c r="K67" s="115">
        <v>0.59350000000000003</v>
      </c>
      <c r="L67" s="119">
        <v>3.126E-13</v>
      </c>
      <c r="M67" s="114">
        <v>0.37219999999999998</v>
      </c>
      <c r="N67" s="114">
        <v>1.237E-3</v>
      </c>
      <c r="O67" s="114">
        <v>6.5860000000000002E-2</v>
      </c>
      <c r="P67" s="114">
        <v>1.6180000000000001E-3</v>
      </c>
      <c r="Q67" s="114">
        <v>0.40810000000000002</v>
      </c>
      <c r="R67" s="114">
        <v>2.63E-2</v>
      </c>
      <c r="S67" s="114">
        <v>1.6240000000000001E-2</v>
      </c>
      <c r="T67" s="114">
        <v>0.89939999999999998</v>
      </c>
      <c r="U67" s="114">
        <v>0.98440000000000005</v>
      </c>
      <c r="V67" s="119">
        <v>2.5459999999999999E-17</v>
      </c>
      <c r="W67" s="114">
        <v>0.1273</v>
      </c>
      <c r="X67" s="114">
        <v>1.418E-2</v>
      </c>
      <c r="Y67" s="114">
        <v>1.4540000000000001E-2</v>
      </c>
      <c r="Z67" s="114">
        <v>9.0810000000000002E-2</v>
      </c>
      <c r="AA67" s="114">
        <v>0.82950000000000002</v>
      </c>
      <c r="AB67" s="114">
        <v>0.2384</v>
      </c>
      <c r="AC67" s="114">
        <v>0.27260000000000001</v>
      </c>
      <c r="AD67" s="114">
        <v>0.2545</v>
      </c>
      <c r="AE67" s="114">
        <v>0.14649999999999999</v>
      </c>
      <c r="AF67" s="114">
        <v>0.58240000000000003</v>
      </c>
      <c r="AG67" s="114">
        <v>0.44600000000000001</v>
      </c>
      <c r="AH67" s="114">
        <v>0.13450000000000001</v>
      </c>
      <c r="AI67" s="114">
        <v>0.2117</v>
      </c>
      <c r="AJ67" s="114">
        <v>4.5650000000000003E-2</v>
      </c>
      <c r="AK67" s="114">
        <v>0.70550000000000002</v>
      </c>
      <c r="AL67" s="114">
        <v>0.15840000000000001</v>
      </c>
      <c r="AM67" s="114">
        <v>0.42420000000000002</v>
      </c>
      <c r="AN67" s="114">
        <v>3.209E-2</v>
      </c>
      <c r="AO67" s="114">
        <v>2.2079999999999999E-2</v>
      </c>
      <c r="AP67" s="114">
        <v>0.90100000000000002</v>
      </c>
      <c r="AQ67" s="114">
        <v>0.72440000000000004</v>
      </c>
      <c r="AR67" s="114">
        <v>0.38119999999999998</v>
      </c>
      <c r="AS67" s="114">
        <v>0.187</v>
      </c>
      <c r="AT67" s="114">
        <v>0.34820000000000001</v>
      </c>
      <c r="AU67" s="114">
        <v>0.50339999999999996</v>
      </c>
    </row>
    <row r="68" spans="1:47" x14ac:dyDescent="0.35">
      <c r="A68" s="27" t="s">
        <v>27156</v>
      </c>
      <c r="B68" s="179" t="s">
        <v>27155</v>
      </c>
      <c r="C68" s="178">
        <v>3</v>
      </c>
      <c r="D68" s="180">
        <v>52532118</v>
      </c>
      <c r="E68" s="27" t="b">
        <v>1</v>
      </c>
      <c r="F68" s="181">
        <v>0.2041</v>
      </c>
      <c r="G68" s="181">
        <v>0.33069999999999999</v>
      </c>
      <c r="H68" s="181">
        <v>6.4399999999999999E-2</v>
      </c>
      <c r="I68" s="181">
        <v>0.18909999999999999</v>
      </c>
      <c r="J68" s="181" t="s">
        <v>4</v>
      </c>
      <c r="K68" s="181">
        <v>0.2213</v>
      </c>
      <c r="L68" s="183">
        <v>6.6270000000000001E-5</v>
      </c>
      <c r="M68" s="182">
        <v>0.38529999999999998</v>
      </c>
      <c r="N68" s="182">
        <v>8.5089999999999999E-2</v>
      </c>
      <c r="O68" s="182">
        <v>5.6230000000000002E-2</v>
      </c>
      <c r="P68" s="182" t="s">
        <v>4</v>
      </c>
      <c r="Q68" s="182" t="s">
        <v>4</v>
      </c>
      <c r="R68" s="182">
        <v>0.33589999999999998</v>
      </c>
      <c r="S68" s="182">
        <v>0.1484</v>
      </c>
      <c r="T68" s="182" t="s">
        <v>4</v>
      </c>
      <c r="U68" s="182" t="s">
        <v>4</v>
      </c>
      <c r="V68" s="182">
        <v>2.4049999999999999E-4</v>
      </c>
      <c r="W68" s="182">
        <v>0.85219999999999996</v>
      </c>
      <c r="X68" s="182">
        <v>0.1202</v>
      </c>
      <c r="Y68" s="182">
        <v>2.6509999999999999E-2</v>
      </c>
      <c r="Z68" s="182">
        <v>0.33229999999999998</v>
      </c>
      <c r="AA68" s="182">
        <v>0.31990000000000002</v>
      </c>
      <c r="AB68" s="182" t="s">
        <v>4</v>
      </c>
      <c r="AC68" s="182" t="s">
        <v>4</v>
      </c>
      <c r="AD68" s="182">
        <v>0.5655</v>
      </c>
      <c r="AE68" s="182">
        <v>0.46850000000000003</v>
      </c>
      <c r="AF68" s="182" t="s">
        <v>4</v>
      </c>
      <c r="AG68" s="182" t="s">
        <v>4</v>
      </c>
      <c r="AH68" s="182">
        <v>9.7530000000000006E-2</v>
      </c>
      <c r="AI68" s="182">
        <v>4.5469999999999997E-2</v>
      </c>
      <c r="AJ68" s="182">
        <v>3.6719999999999999E-3</v>
      </c>
      <c r="AK68" s="182">
        <v>0.43259999999999998</v>
      </c>
      <c r="AL68" s="182">
        <v>0.9042</v>
      </c>
      <c r="AM68" s="182">
        <v>0.51500000000000001</v>
      </c>
      <c r="AN68" s="182" t="s">
        <v>4</v>
      </c>
      <c r="AO68" s="182" t="s">
        <v>4</v>
      </c>
      <c r="AP68" s="182">
        <v>0.184</v>
      </c>
      <c r="AQ68" s="182">
        <v>8.8690000000000005E-2</v>
      </c>
      <c r="AR68" s="182" t="s">
        <v>4</v>
      </c>
      <c r="AS68" s="182" t="s">
        <v>4</v>
      </c>
      <c r="AT68" s="182">
        <v>2.1229999999999999E-2</v>
      </c>
      <c r="AU68" s="182">
        <v>0.41539999999999999</v>
      </c>
    </row>
    <row r="69" spans="1:47" x14ac:dyDescent="0.35">
      <c r="A69" t="s">
        <v>27158</v>
      </c>
      <c r="B69" s="15" t="s">
        <v>27157</v>
      </c>
      <c r="C69" s="13">
        <v>3</v>
      </c>
      <c r="D69" s="1">
        <v>58381287</v>
      </c>
      <c r="E69" t="b">
        <v>1</v>
      </c>
      <c r="F69" s="115">
        <v>8.9599999999999999E-2</v>
      </c>
      <c r="G69" s="115">
        <v>5.3400000000000003E-2</v>
      </c>
      <c r="H69" s="115">
        <v>7.8700000000000006E-2</v>
      </c>
      <c r="I69" s="115">
        <v>5.6800000000000003E-2</v>
      </c>
      <c r="J69" s="115" t="s">
        <v>4</v>
      </c>
      <c r="K69" s="115">
        <v>8.1699999999999995E-2</v>
      </c>
      <c r="L69" s="114">
        <v>0.2878</v>
      </c>
      <c r="M69" s="114">
        <v>0.38440000000000002</v>
      </c>
      <c r="N69" s="114">
        <v>0.46960000000000002</v>
      </c>
      <c r="O69" s="114">
        <v>0.27039999999999997</v>
      </c>
      <c r="P69" s="114" t="s">
        <v>4</v>
      </c>
      <c r="Q69" s="114" t="s">
        <v>4</v>
      </c>
      <c r="R69" s="114">
        <v>0.42520000000000002</v>
      </c>
      <c r="S69" s="114">
        <v>0.2074</v>
      </c>
      <c r="T69" s="114" t="s">
        <v>4</v>
      </c>
      <c r="U69" s="114" t="s">
        <v>4</v>
      </c>
      <c r="V69" s="114">
        <v>0.2873</v>
      </c>
      <c r="W69" s="114">
        <v>0.34100000000000003</v>
      </c>
      <c r="X69" s="114">
        <v>5.0160000000000005E-4</v>
      </c>
      <c r="Y69" s="114">
        <v>0.21129999999999999</v>
      </c>
      <c r="Z69" s="114">
        <v>0.53490000000000004</v>
      </c>
      <c r="AA69" s="114">
        <v>0.81640000000000001</v>
      </c>
      <c r="AB69" s="114" t="s">
        <v>4</v>
      </c>
      <c r="AC69" s="114" t="s">
        <v>4</v>
      </c>
      <c r="AD69" s="114">
        <v>0.62290000000000001</v>
      </c>
      <c r="AE69" s="114">
        <v>0.31440000000000001</v>
      </c>
      <c r="AF69" s="114" t="s">
        <v>4</v>
      </c>
      <c r="AG69" s="114" t="s">
        <v>4</v>
      </c>
      <c r="AH69" s="114">
        <v>2.5280000000000002E-4</v>
      </c>
      <c r="AI69" s="114">
        <v>0.1759</v>
      </c>
      <c r="AJ69" s="114">
        <v>0.57899999999999996</v>
      </c>
      <c r="AK69" s="114">
        <v>0.22670000000000001</v>
      </c>
      <c r="AL69" s="114">
        <v>0.17050000000000001</v>
      </c>
      <c r="AM69" s="114">
        <v>0.1913</v>
      </c>
      <c r="AN69" s="114" t="s">
        <v>4</v>
      </c>
      <c r="AO69" s="114" t="s">
        <v>4</v>
      </c>
      <c r="AP69" s="114">
        <v>0.21540000000000001</v>
      </c>
      <c r="AQ69" s="114">
        <v>0.15909999999999999</v>
      </c>
      <c r="AR69" s="114" t="s">
        <v>4</v>
      </c>
      <c r="AS69" s="114" t="s">
        <v>4</v>
      </c>
      <c r="AT69" s="114">
        <v>0.55359999999999998</v>
      </c>
      <c r="AU69" s="114">
        <v>0.43530000000000002</v>
      </c>
    </row>
    <row r="70" spans="1:47" x14ac:dyDescent="0.35">
      <c r="A70" s="27" t="s">
        <v>27160</v>
      </c>
      <c r="B70" s="179" t="s">
        <v>27159</v>
      </c>
      <c r="C70" s="178">
        <v>3</v>
      </c>
      <c r="D70" s="180">
        <v>119560606</v>
      </c>
      <c r="E70" s="27" t="b">
        <v>1</v>
      </c>
      <c r="F70" s="181">
        <v>0.38769999999999999</v>
      </c>
      <c r="G70" s="181">
        <v>0.87339999999999995</v>
      </c>
      <c r="H70" s="181">
        <v>0.54269999999999996</v>
      </c>
      <c r="I70" s="181">
        <v>0.41199999999999998</v>
      </c>
      <c r="J70" s="181" t="s">
        <v>4</v>
      </c>
      <c r="K70" s="181">
        <v>0.47720000000000001</v>
      </c>
      <c r="L70" s="182">
        <v>4.9140000000000003E-2</v>
      </c>
      <c r="M70" s="182">
        <v>8.9359999999999995E-2</v>
      </c>
      <c r="N70" s="182">
        <v>0.309</v>
      </c>
      <c r="O70" s="182">
        <v>0.41220000000000001</v>
      </c>
      <c r="P70" s="182">
        <v>0.2281</v>
      </c>
      <c r="Q70" s="182">
        <v>0.51300000000000001</v>
      </c>
      <c r="R70" s="182">
        <v>3.2200000000000002E-3</v>
      </c>
      <c r="S70" s="182">
        <v>0.122</v>
      </c>
      <c r="T70" s="182" t="s">
        <v>4</v>
      </c>
      <c r="U70" s="182" t="s">
        <v>4</v>
      </c>
      <c r="V70" s="182">
        <v>4.4140000000000004E-3</v>
      </c>
      <c r="W70" s="182">
        <v>4.5240000000000002E-2</v>
      </c>
      <c r="X70" s="182">
        <v>1.048E-2</v>
      </c>
      <c r="Y70" s="182">
        <v>7.8E-2</v>
      </c>
      <c r="Z70" s="182">
        <v>0.30690000000000001</v>
      </c>
      <c r="AA70" s="182">
        <v>3.8350000000000002E-2</v>
      </c>
      <c r="AB70" s="182">
        <v>0.1135</v>
      </c>
      <c r="AC70" s="182">
        <v>0.39429999999999998</v>
      </c>
      <c r="AD70" s="182">
        <v>0.70679999999999998</v>
      </c>
      <c r="AE70" s="182">
        <v>0.54549999999999998</v>
      </c>
      <c r="AF70" s="182" t="s">
        <v>4</v>
      </c>
      <c r="AG70" s="182" t="s">
        <v>4</v>
      </c>
      <c r="AH70" s="182">
        <v>5.5779999999999996E-3</v>
      </c>
      <c r="AI70" s="182">
        <v>4.0340000000000001E-2</v>
      </c>
      <c r="AJ70" s="182">
        <v>0.83099999999999996</v>
      </c>
      <c r="AK70" s="182">
        <v>0.73609999999999998</v>
      </c>
      <c r="AL70" s="182">
        <v>0.6079</v>
      </c>
      <c r="AM70" s="182">
        <v>0.45469999999999999</v>
      </c>
      <c r="AN70" s="182">
        <v>0.70050000000000001</v>
      </c>
      <c r="AO70" s="182">
        <v>0.2853</v>
      </c>
      <c r="AP70" s="182">
        <v>0.13350000000000001</v>
      </c>
      <c r="AQ70" s="182">
        <v>0.86890000000000001</v>
      </c>
      <c r="AR70" s="182" t="s">
        <v>4</v>
      </c>
      <c r="AS70" s="182" t="s">
        <v>4</v>
      </c>
      <c r="AT70" s="182">
        <v>0.81720000000000004</v>
      </c>
      <c r="AU70" s="182">
        <v>0.85499999999999998</v>
      </c>
    </row>
    <row r="71" spans="1:47" x14ac:dyDescent="0.35">
      <c r="A71" t="s">
        <v>27162</v>
      </c>
      <c r="B71" s="15" t="s">
        <v>27161</v>
      </c>
      <c r="C71" s="13">
        <v>3</v>
      </c>
      <c r="D71" s="1">
        <v>132163200</v>
      </c>
      <c r="E71" t="b">
        <v>1</v>
      </c>
      <c r="F71" s="115">
        <v>0.122</v>
      </c>
      <c r="G71" s="115">
        <v>3.0700000000000002E-2</v>
      </c>
      <c r="H71" s="115">
        <v>0.1467</v>
      </c>
      <c r="I71" s="115">
        <v>0.1474</v>
      </c>
      <c r="J71" s="115" t="s">
        <v>4</v>
      </c>
      <c r="K71" s="115">
        <v>0.11119999999999999</v>
      </c>
      <c r="L71" s="114">
        <v>8.2140000000000005E-2</v>
      </c>
      <c r="M71" s="114">
        <v>0.61929999999999996</v>
      </c>
      <c r="N71" s="114">
        <v>0.66190000000000004</v>
      </c>
      <c r="O71" s="114">
        <v>0.45369999999999999</v>
      </c>
      <c r="P71" s="114">
        <v>0.36070000000000002</v>
      </c>
      <c r="Q71" s="114">
        <v>0.1206</v>
      </c>
      <c r="R71" s="114">
        <v>0.62939999999999996</v>
      </c>
      <c r="S71" s="114">
        <v>0.46100000000000002</v>
      </c>
      <c r="T71" s="114" t="s">
        <v>4</v>
      </c>
      <c r="U71" s="114" t="s">
        <v>4</v>
      </c>
      <c r="V71" s="114">
        <v>0.2147</v>
      </c>
      <c r="W71" s="114">
        <v>0.43990000000000001</v>
      </c>
      <c r="X71" s="114">
        <v>1.639E-3</v>
      </c>
      <c r="Y71" s="114">
        <v>0.46189999999999998</v>
      </c>
      <c r="Z71" s="114">
        <v>0.13930000000000001</v>
      </c>
      <c r="AA71" s="114">
        <v>0.78800000000000003</v>
      </c>
      <c r="AB71" s="114">
        <v>0.34920000000000001</v>
      </c>
      <c r="AC71" s="114">
        <v>0.81520000000000004</v>
      </c>
      <c r="AD71" s="114">
        <v>9.6430000000000002E-2</v>
      </c>
      <c r="AE71" s="114">
        <v>0.70860000000000001</v>
      </c>
      <c r="AF71" s="114" t="s">
        <v>4</v>
      </c>
      <c r="AG71" s="114" t="s">
        <v>4</v>
      </c>
      <c r="AH71" s="114">
        <v>1.0989999999999999E-3</v>
      </c>
      <c r="AI71" s="114">
        <v>0.51039999999999996</v>
      </c>
      <c r="AJ71" s="114">
        <v>0.36770000000000003</v>
      </c>
      <c r="AK71" s="114">
        <v>0.30890000000000001</v>
      </c>
      <c r="AL71" s="114">
        <v>1.6879999999999999E-2</v>
      </c>
      <c r="AM71" s="114">
        <v>0.1734</v>
      </c>
      <c r="AN71" s="114">
        <v>0.96240000000000003</v>
      </c>
      <c r="AO71" s="114">
        <v>0.78639999999999999</v>
      </c>
      <c r="AP71" s="114">
        <v>0.12690000000000001</v>
      </c>
      <c r="AQ71" s="114">
        <v>0.10059999999999999</v>
      </c>
      <c r="AR71" s="114" t="s">
        <v>4</v>
      </c>
      <c r="AS71" s="114" t="s">
        <v>4</v>
      </c>
      <c r="AT71" s="114">
        <v>0.87170000000000003</v>
      </c>
      <c r="AU71" s="114">
        <v>0.35049999999999998</v>
      </c>
    </row>
    <row r="72" spans="1:47" x14ac:dyDescent="0.35">
      <c r="A72" s="27" t="s">
        <v>27164</v>
      </c>
      <c r="B72" s="179" t="s">
        <v>27163</v>
      </c>
      <c r="C72" s="178">
        <v>3</v>
      </c>
      <c r="D72" s="180">
        <v>132209203</v>
      </c>
      <c r="E72" s="27" t="b">
        <v>1</v>
      </c>
      <c r="F72" s="181">
        <v>0.88580000000000003</v>
      </c>
      <c r="G72" s="181">
        <v>0.97399999999999998</v>
      </c>
      <c r="H72" s="181">
        <v>0.87990000000000002</v>
      </c>
      <c r="I72" s="181">
        <v>0.86519999999999997</v>
      </c>
      <c r="J72" s="181" t="s">
        <v>4</v>
      </c>
      <c r="K72" s="181">
        <v>0.89659999999999995</v>
      </c>
      <c r="L72" s="182">
        <v>0.22639999999999999</v>
      </c>
      <c r="M72" s="182">
        <v>0.62760000000000005</v>
      </c>
      <c r="N72" s="182">
        <v>0.47589999999999999</v>
      </c>
      <c r="O72" s="182">
        <v>0.1966</v>
      </c>
      <c r="P72" s="182">
        <v>0.71950000000000003</v>
      </c>
      <c r="Q72" s="182">
        <v>0.4879</v>
      </c>
      <c r="R72" s="182">
        <v>0.76139999999999997</v>
      </c>
      <c r="S72" s="182">
        <v>0.46650000000000003</v>
      </c>
      <c r="T72" s="182" t="s">
        <v>4</v>
      </c>
      <c r="U72" s="182" t="s">
        <v>4</v>
      </c>
      <c r="V72" s="182">
        <v>0.32319999999999999</v>
      </c>
      <c r="W72" s="182">
        <v>0.35920000000000002</v>
      </c>
      <c r="X72" s="182">
        <v>2.3039999999999999E-4</v>
      </c>
      <c r="Y72" s="182">
        <v>0.125</v>
      </c>
      <c r="Z72" s="182">
        <v>0.2465</v>
      </c>
      <c r="AA72" s="182">
        <v>0.5393</v>
      </c>
      <c r="AB72" s="182">
        <v>0.56889999999999996</v>
      </c>
      <c r="AC72" s="182">
        <v>0.75480000000000003</v>
      </c>
      <c r="AD72" s="182">
        <v>0.13800000000000001</v>
      </c>
      <c r="AE72" s="182">
        <v>0.61650000000000005</v>
      </c>
      <c r="AF72" s="182" t="s">
        <v>4</v>
      </c>
      <c r="AG72" s="182" t="s">
        <v>4</v>
      </c>
      <c r="AH72" s="182">
        <v>3.6949999999999998E-4</v>
      </c>
      <c r="AI72" s="182">
        <v>0.16139999999999999</v>
      </c>
      <c r="AJ72" s="182">
        <v>0.18090000000000001</v>
      </c>
      <c r="AK72" s="182">
        <v>0.27510000000000001</v>
      </c>
      <c r="AL72" s="182">
        <v>9.3149999999999997E-2</v>
      </c>
      <c r="AM72" s="182">
        <v>0.1118</v>
      </c>
      <c r="AN72" s="182">
        <v>0.81969999999999998</v>
      </c>
      <c r="AO72" s="182">
        <v>0.53969999999999996</v>
      </c>
      <c r="AP72" s="182">
        <v>0.16800000000000001</v>
      </c>
      <c r="AQ72" s="182">
        <v>0.1555</v>
      </c>
      <c r="AR72" s="182" t="s">
        <v>4</v>
      </c>
      <c r="AS72" s="182" t="s">
        <v>4</v>
      </c>
      <c r="AT72" s="182">
        <v>0.58840000000000003</v>
      </c>
      <c r="AU72" s="182">
        <v>0.41370000000000001</v>
      </c>
    </row>
    <row r="73" spans="1:47" x14ac:dyDescent="0.35">
      <c r="A73" t="s">
        <v>27165</v>
      </c>
      <c r="B73" s="15"/>
      <c r="C73" s="13">
        <v>3</v>
      </c>
      <c r="D73" s="1">
        <v>135926622</v>
      </c>
      <c r="E73" t="b">
        <v>1</v>
      </c>
      <c r="F73" s="115">
        <v>0.77800000000000002</v>
      </c>
      <c r="G73" s="115">
        <v>0.70799999999999996</v>
      </c>
      <c r="H73" s="115">
        <v>0.82720000000000005</v>
      </c>
      <c r="I73" s="115">
        <v>0.77559999999999996</v>
      </c>
      <c r="J73" s="115" t="s">
        <v>4</v>
      </c>
      <c r="K73" s="115">
        <v>0.76829999999999998</v>
      </c>
      <c r="L73" s="119">
        <v>1.1739999999999999E-5</v>
      </c>
      <c r="M73" s="114">
        <v>0.1749</v>
      </c>
      <c r="N73" s="114">
        <v>0.75690000000000002</v>
      </c>
      <c r="O73" s="114">
        <v>0.48320000000000002</v>
      </c>
      <c r="P73" s="114">
        <v>0.26650000000000001</v>
      </c>
      <c r="Q73" s="114">
        <v>0.63029999999999997</v>
      </c>
      <c r="R73" s="114">
        <v>0.59909999999999997</v>
      </c>
      <c r="S73" s="114">
        <v>0.3967</v>
      </c>
      <c r="T73" s="114" t="s">
        <v>4</v>
      </c>
      <c r="U73" s="114" t="s">
        <v>4</v>
      </c>
      <c r="V73" s="114">
        <v>6.2100000000000002E-4</v>
      </c>
      <c r="W73" s="114">
        <v>0.4516</v>
      </c>
      <c r="X73" s="114">
        <v>1.1969999999999999E-3</v>
      </c>
      <c r="Y73" s="114">
        <v>2.2720000000000001E-2</v>
      </c>
      <c r="Z73" s="114">
        <v>0.48159999999999997</v>
      </c>
      <c r="AA73" s="114">
        <v>0.15459999999999999</v>
      </c>
      <c r="AB73" s="114">
        <v>0.18559999999999999</v>
      </c>
      <c r="AC73" s="114">
        <v>8.5500000000000007E-2</v>
      </c>
      <c r="AD73" s="114">
        <v>7.7590000000000006E-2</v>
      </c>
      <c r="AE73" s="114">
        <v>0.4148</v>
      </c>
      <c r="AF73" s="114" t="s">
        <v>4</v>
      </c>
      <c r="AG73" s="114" t="s">
        <v>4</v>
      </c>
      <c r="AH73" s="114">
        <v>1.464E-3</v>
      </c>
      <c r="AI73" s="114">
        <v>9.0770000000000003E-2</v>
      </c>
      <c r="AJ73" s="119">
        <v>1.628E-5</v>
      </c>
      <c r="AK73" s="114">
        <v>0.26290000000000002</v>
      </c>
      <c r="AL73" s="114">
        <v>0.75729999999999997</v>
      </c>
      <c r="AM73" s="114">
        <v>0.64600000000000002</v>
      </c>
      <c r="AN73" s="114">
        <v>0.2792</v>
      </c>
      <c r="AO73" s="114">
        <v>0.1527</v>
      </c>
      <c r="AP73" s="114">
        <v>0.1542</v>
      </c>
      <c r="AQ73" s="114">
        <v>8.1710000000000005E-2</v>
      </c>
      <c r="AR73" s="114" t="s">
        <v>4</v>
      </c>
      <c r="AS73" s="114" t="s">
        <v>4</v>
      </c>
      <c r="AT73" s="114">
        <v>3.2810000000000001E-4</v>
      </c>
      <c r="AU73" s="114">
        <v>0.22470000000000001</v>
      </c>
    </row>
    <row r="74" spans="1:47" x14ac:dyDescent="0.35">
      <c r="A74" s="27" t="s">
        <v>487</v>
      </c>
      <c r="B74" s="179" t="s">
        <v>488</v>
      </c>
      <c r="C74" s="178">
        <v>3</v>
      </c>
      <c r="D74" s="180">
        <v>135932359</v>
      </c>
      <c r="E74" s="27" t="b">
        <v>0</v>
      </c>
      <c r="F74" s="181">
        <v>0.78400000000000003</v>
      </c>
      <c r="G74" s="181">
        <v>0.72670000000000001</v>
      </c>
      <c r="H74" s="181">
        <v>0.8175</v>
      </c>
      <c r="I74" s="181">
        <v>0.78380000000000005</v>
      </c>
      <c r="J74" s="181">
        <v>0.76400000000000001</v>
      </c>
      <c r="K74" s="181">
        <v>0.78769999999999996</v>
      </c>
      <c r="L74" s="183">
        <v>7.2339999999999998E-16</v>
      </c>
      <c r="M74" s="182">
        <v>0.75780000000000003</v>
      </c>
      <c r="N74" s="182">
        <v>0.14990000000000001</v>
      </c>
      <c r="O74" s="182">
        <v>0.18720000000000001</v>
      </c>
      <c r="P74" s="182">
        <v>0.46800000000000003</v>
      </c>
      <c r="Q74" s="182">
        <v>0.61780000000000002</v>
      </c>
      <c r="R74" s="182">
        <v>0.19189999999999999</v>
      </c>
      <c r="S74" s="182">
        <v>0.28320000000000001</v>
      </c>
      <c r="T74" s="182">
        <v>4.1980000000000003E-2</v>
      </c>
      <c r="U74" s="182">
        <v>0.78169999999999995</v>
      </c>
      <c r="V74" s="183">
        <v>1.8560000000000002E-15</v>
      </c>
      <c r="W74" s="182">
        <v>0.24640000000000001</v>
      </c>
      <c r="X74" s="183">
        <v>4.9799999999999998E-6</v>
      </c>
      <c r="Y74" s="182">
        <v>0.58979999999999999</v>
      </c>
      <c r="Z74" s="182">
        <v>0.2152</v>
      </c>
      <c r="AA74" s="182">
        <v>8.1530000000000005E-2</v>
      </c>
      <c r="AB74" s="182">
        <v>0.53049999999999997</v>
      </c>
      <c r="AC74" s="182">
        <v>0.1593</v>
      </c>
      <c r="AD74" s="182">
        <v>0.22969999999999999</v>
      </c>
      <c r="AE74" s="182">
        <v>0.27460000000000001</v>
      </c>
      <c r="AF74" s="182">
        <v>0.58169999999999999</v>
      </c>
      <c r="AG74" s="182">
        <v>0.40970000000000001</v>
      </c>
      <c r="AH74" s="182">
        <v>1.005E-4</v>
      </c>
      <c r="AI74" s="182">
        <v>0.22420000000000001</v>
      </c>
      <c r="AJ74" s="183">
        <v>1.159E-12</v>
      </c>
      <c r="AK74" s="182">
        <v>0.66339999999999999</v>
      </c>
      <c r="AL74" s="182">
        <v>0.81399999999999995</v>
      </c>
      <c r="AM74" s="182">
        <v>0.64490000000000003</v>
      </c>
      <c r="AN74" s="182">
        <v>1.655E-3</v>
      </c>
      <c r="AO74" s="182">
        <v>4.3770000000000003E-2</v>
      </c>
      <c r="AP74" s="182">
        <v>0.2276</v>
      </c>
      <c r="AQ74" s="182">
        <v>0.255</v>
      </c>
      <c r="AR74" s="182">
        <v>5.219E-2</v>
      </c>
      <c r="AS74" s="182">
        <v>0.78949999999999998</v>
      </c>
      <c r="AT74" s="183">
        <v>2.9489999999999999E-13</v>
      </c>
      <c r="AU74" s="182">
        <v>0.14829999999999999</v>
      </c>
    </row>
    <row r="75" spans="1:47" x14ac:dyDescent="0.35">
      <c r="A75" s="27" t="s">
        <v>486</v>
      </c>
      <c r="B75" s="189" t="s">
        <v>26325</v>
      </c>
      <c r="C75" s="178">
        <v>3</v>
      </c>
      <c r="D75" s="180">
        <v>156798294</v>
      </c>
      <c r="E75" s="27" t="b">
        <v>0</v>
      </c>
      <c r="F75" s="181">
        <v>0.58140000000000003</v>
      </c>
      <c r="G75" s="181">
        <v>0.4768</v>
      </c>
      <c r="H75" s="181">
        <v>0.4259</v>
      </c>
      <c r="I75" s="181">
        <v>0.53569999999999995</v>
      </c>
      <c r="J75" s="181">
        <v>0.54700000000000004</v>
      </c>
      <c r="K75" s="181">
        <v>0.53290000000000004</v>
      </c>
      <c r="L75" s="183">
        <v>1.136E-14</v>
      </c>
      <c r="M75" s="182">
        <v>3.6580000000000001E-2</v>
      </c>
      <c r="N75" s="182">
        <v>1.2200000000000001E-2</v>
      </c>
      <c r="O75" s="182">
        <v>0.14829999999999999</v>
      </c>
      <c r="P75" s="182">
        <v>1.222E-2</v>
      </c>
      <c r="Q75" s="182">
        <v>0.13880000000000001</v>
      </c>
      <c r="R75" s="182">
        <v>2.0629999999999999E-2</v>
      </c>
      <c r="S75" s="182">
        <v>0.42680000000000001</v>
      </c>
      <c r="T75" s="182">
        <v>0.95860000000000001</v>
      </c>
      <c r="U75" s="182">
        <v>0.68169999999999997</v>
      </c>
      <c r="V75" s="183">
        <v>5.0510000000000003E-18</v>
      </c>
      <c r="W75" s="182">
        <v>1.057E-2</v>
      </c>
      <c r="X75" s="183">
        <v>3.0040000000000002E-25</v>
      </c>
      <c r="Y75" s="182">
        <v>0.67720000000000002</v>
      </c>
      <c r="Z75" s="182">
        <v>0.21540000000000001</v>
      </c>
      <c r="AA75" s="182">
        <v>7.8100000000000003E-2</v>
      </c>
      <c r="AB75" s="182">
        <v>5.228E-2</v>
      </c>
      <c r="AC75" s="182">
        <v>0.73519999999999996</v>
      </c>
      <c r="AD75" s="182">
        <v>0.2457</v>
      </c>
      <c r="AE75" s="182">
        <v>0.1106</v>
      </c>
      <c r="AF75" s="182">
        <v>0.4652</v>
      </c>
      <c r="AG75" s="182">
        <v>0.1802</v>
      </c>
      <c r="AH75" s="183">
        <v>3.2780000000000001E-20</v>
      </c>
      <c r="AI75" s="182">
        <v>0.58350000000000002</v>
      </c>
      <c r="AJ75" s="182">
        <v>2.7890000000000002E-2</v>
      </c>
      <c r="AK75" s="182">
        <v>0.1623</v>
      </c>
      <c r="AL75" s="182">
        <v>0.16739999999999999</v>
      </c>
      <c r="AM75" s="182">
        <v>9.3140000000000001E-2</v>
      </c>
      <c r="AN75" s="182">
        <v>0.18140000000000001</v>
      </c>
      <c r="AO75" s="182">
        <v>0.3276</v>
      </c>
      <c r="AP75" s="182">
        <v>3.1759999999999997E-2</v>
      </c>
      <c r="AQ75" s="182">
        <v>2.1299999999999999E-2</v>
      </c>
      <c r="AR75" s="182">
        <v>2.1940000000000001E-2</v>
      </c>
      <c r="AS75" s="182">
        <v>0.28060000000000002</v>
      </c>
      <c r="AT75" s="182">
        <v>2.7499999999999998E-3</v>
      </c>
      <c r="AU75" s="182">
        <v>0.14069999999999999</v>
      </c>
    </row>
    <row r="76" spans="1:47" x14ac:dyDescent="0.35">
      <c r="A76" t="s">
        <v>27167</v>
      </c>
      <c r="B76" s="15" t="s">
        <v>27166</v>
      </c>
      <c r="C76" s="13">
        <v>3</v>
      </c>
      <c r="D76" s="1">
        <v>170727218</v>
      </c>
      <c r="E76" t="b">
        <v>1</v>
      </c>
      <c r="F76" s="115">
        <v>0.1008</v>
      </c>
      <c r="G76" s="115">
        <v>0.28110000000000002</v>
      </c>
      <c r="H76" s="115">
        <v>0.12570000000000001</v>
      </c>
      <c r="I76" s="115">
        <v>0.1119</v>
      </c>
      <c r="J76" s="115" t="s">
        <v>4</v>
      </c>
      <c r="K76" s="115">
        <v>0.13439999999999999</v>
      </c>
      <c r="L76" s="114">
        <v>9.1560000000000002E-2</v>
      </c>
      <c r="M76" s="114">
        <v>0.39629999999999999</v>
      </c>
      <c r="N76" s="114">
        <v>0.12859999999999999</v>
      </c>
      <c r="O76" s="114">
        <v>0.3528</v>
      </c>
      <c r="P76" s="114" t="s">
        <v>4</v>
      </c>
      <c r="Q76" s="114" t="s">
        <v>4</v>
      </c>
      <c r="R76" s="114">
        <v>0.36649999999999999</v>
      </c>
      <c r="S76" s="114">
        <v>0.54890000000000005</v>
      </c>
      <c r="T76" s="114" t="s">
        <v>4</v>
      </c>
      <c r="U76" s="114" t="s">
        <v>4</v>
      </c>
      <c r="V76" s="114">
        <v>0.34060000000000001</v>
      </c>
      <c r="W76" s="114">
        <v>0.49569999999999997</v>
      </c>
      <c r="X76" s="114">
        <v>1.0019999999999999E-2</v>
      </c>
      <c r="Y76" s="114">
        <v>1.213E-2</v>
      </c>
      <c r="Z76" s="114">
        <v>0.60619999999999996</v>
      </c>
      <c r="AA76" s="114">
        <v>0.58050000000000002</v>
      </c>
      <c r="AB76" s="114" t="s">
        <v>4</v>
      </c>
      <c r="AC76" s="114" t="s">
        <v>4</v>
      </c>
      <c r="AD76" s="114">
        <v>0.1842</v>
      </c>
      <c r="AE76" s="114">
        <v>0.1217</v>
      </c>
      <c r="AF76" s="114" t="s">
        <v>4</v>
      </c>
      <c r="AG76" s="114" t="s">
        <v>4</v>
      </c>
      <c r="AH76" s="114">
        <v>7.4720000000000003E-3</v>
      </c>
      <c r="AI76" s="114">
        <v>7.7219999999999997E-3</v>
      </c>
      <c r="AJ76" s="114">
        <v>0.17019999999999999</v>
      </c>
      <c r="AK76" s="114">
        <v>0.1464</v>
      </c>
      <c r="AL76" s="114">
        <v>4.6360000000000004E-3</v>
      </c>
      <c r="AM76" s="114">
        <v>5.6140000000000002E-2</v>
      </c>
      <c r="AN76" s="114" t="s">
        <v>4</v>
      </c>
      <c r="AO76" s="114" t="s">
        <v>4</v>
      </c>
      <c r="AP76" s="114">
        <v>0.95469999999999999</v>
      </c>
      <c r="AQ76" s="114">
        <v>0.82</v>
      </c>
      <c r="AR76" s="114" t="s">
        <v>4</v>
      </c>
      <c r="AS76" s="114" t="s">
        <v>4</v>
      </c>
      <c r="AT76" s="114">
        <v>3.483E-3</v>
      </c>
      <c r="AU76" s="114">
        <v>4.7390000000000002E-2</v>
      </c>
    </row>
    <row r="77" spans="1:47" x14ac:dyDescent="0.35">
      <c r="A77" s="27" t="s">
        <v>27169</v>
      </c>
      <c r="B77" s="179" t="s">
        <v>27168</v>
      </c>
      <c r="C77" s="178">
        <v>4</v>
      </c>
      <c r="D77" s="180">
        <v>3473139</v>
      </c>
      <c r="E77" s="27" t="b">
        <v>1</v>
      </c>
      <c r="F77" s="181">
        <v>0.57330000000000003</v>
      </c>
      <c r="G77" s="181">
        <v>0.39789999999999998</v>
      </c>
      <c r="H77" s="181">
        <v>0.6008</v>
      </c>
      <c r="I77" s="181">
        <v>0.47520000000000001</v>
      </c>
      <c r="J77" s="181" t="s">
        <v>4</v>
      </c>
      <c r="K77" s="181">
        <v>0.54120000000000001</v>
      </c>
      <c r="L77" s="182">
        <v>6.053E-2</v>
      </c>
      <c r="M77" s="182">
        <v>0.33429999999999999</v>
      </c>
      <c r="N77" s="182">
        <v>0.58160000000000001</v>
      </c>
      <c r="O77" s="182">
        <v>0.27079999999999999</v>
      </c>
      <c r="P77" s="182">
        <v>0.61260000000000003</v>
      </c>
      <c r="Q77" s="182">
        <v>0.68769999999999998</v>
      </c>
      <c r="R77" s="182">
        <v>3.9550000000000002E-2</v>
      </c>
      <c r="S77" s="182">
        <v>1.329E-2</v>
      </c>
      <c r="T77" s="182" t="s">
        <v>4</v>
      </c>
      <c r="U77" s="182" t="s">
        <v>4</v>
      </c>
      <c r="V77" s="182">
        <v>0.25740000000000002</v>
      </c>
      <c r="W77" s="182">
        <v>0.54430000000000001</v>
      </c>
      <c r="X77" s="182">
        <v>7.3790000000000001E-3</v>
      </c>
      <c r="Y77" s="182">
        <v>0.39650000000000002</v>
      </c>
      <c r="Z77" s="182">
        <v>0.6462</v>
      </c>
      <c r="AA77" s="182">
        <v>0.43030000000000002</v>
      </c>
      <c r="AB77" s="182">
        <v>6.1330000000000003E-2</v>
      </c>
      <c r="AC77" s="182">
        <v>0.30880000000000002</v>
      </c>
      <c r="AD77" s="182">
        <v>1.503E-2</v>
      </c>
      <c r="AE77" s="182">
        <v>1.389E-2</v>
      </c>
      <c r="AF77" s="182" t="s">
        <v>4</v>
      </c>
      <c r="AG77" s="182" t="s">
        <v>4</v>
      </c>
      <c r="AH77" s="182">
        <v>5.7670000000000004E-3</v>
      </c>
      <c r="AI77" s="182">
        <v>0.50680000000000003</v>
      </c>
      <c r="AJ77" s="182">
        <v>6.7369999999999995E-4</v>
      </c>
      <c r="AK77" s="182">
        <v>0.16650000000000001</v>
      </c>
      <c r="AL77" s="182">
        <v>0.71319999999999995</v>
      </c>
      <c r="AM77" s="182">
        <v>0.55379999999999996</v>
      </c>
      <c r="AN77" s="182">
        <v>0.71960000000000002</v>
      </c>
      <c r="AO77" s="182">
        <v>0.39500000000000002</v>
      </c>
      <c r="AP77" s="182">
        <v>5.391E-2</v>
      </c>
      <c r="AQ77" s="182">
        <v>0.1623</v>
      </c>
      <c r="AR77" s="182" t="s">
        <v>4</v>
      </c>
      <c r="AS77" s="182" t="s">
        <v>4</v>
      </c>
      <c r="AT77" s="182">
        <v>5.2439999999999995E-4</v>
      </c>
      <c r="AU77" s="182">
        <v>0.1605</v>
      </c>
    </row>
    <row r="78" spans="1:47" x14ac:dyDescent="0.35">
      <c r="A78" t="s">
        <v>27170</v>
      </c>
      <c r="B78" s="15" t="s">
        <v>27348</v>
      </c>
      <c r="C78" s="13">
        <v>4</v>
      </c>
      <c r="D78" s="1">
        <v>26062990</v>
      </c>
      <c r="E78" t="b">
        <v>1</v>
      </c>
      <c r="F78" s="115">
        <v>0.83299999999999996</v>
      </c>
      <c r="G78" s="115">
        <v>0.78549999999999998</v>
      </c>
      <c r="H78" s="115">
        <v>0.8851</v>
      </c>
      <c r="I78" s="115">
        <v>0.85319999999999996</v>
      </c>
      <c r="J78" s="115" t="s">
        <v>4</v>
      </c>
      <c r="K78" s="115">
        <v>0.82630000000000003</v>
      </c>
      <c r="L78" s="119">
        <v>4.4880000000000002E-8</v>
      </c>
      <c r="M78" s="114">
        <v>0.24210000000000001</v>
      </c>
      <c r="N78" s="114">
        <v>0.16969999999999999</v>
      </c>
      <c r="O78" s="114">
        <v>0.1946</v>
      </c>
      <c r="P78" s="114" t="s">
        <v>4</v>
      </c>
      <c r="Q78" s="114" t="s">
        <v>4</v>
      </c>
      <c r="R78" s="114">
        <v>0.65969999999999995</v>
      </c>
      <c r="S78" s="114">
        <v>0.60419999999999996</v>
      </c>
      <c r="T78" s="114" t="s">
        <v>4</v>
      </c>
      <c r="U78" s="114" t="s">
        <v>4</v>
      </c>
      <c r="V78" s="119">
        <v>1.143E-7</v>
      </c>
      <c r="W78" s="114">
        <v>0.15329999999999999</v>
      </c>
      <c r="X78" s="114">
        <v>4.018E-2</v>
      </c>
      <c r="Y78" s="114">
        <v>0.1195</v>
      </c>
      <c r="Z78" s="114">
        <v>0.20039999999999999</v>
      </c>
      <c r="AA78" s="114">
        <v>0.15179999999999999</v>
      </c>
      <c r="AB78" s="114" t="s">
        <v>4</v>
      </c>
      <c r="AC78" s="114" t="s">
        <v>4</v>
      </c>
      <c r="AD78" s="114">
        <v>0.81010000000000004</v>
      </c>
      <c r="AE78" s="114">
        <v>0.68730000000000002</v>
      </c>
      <c r="AF78" s="114" t="s">
        <v>4</v>
      </c>
      <c r="AG78" s="114" t="s">
        <v>4</v>
      </c>
      <c r="AH78" s="114">
        <v>3.2960000000000003E-2</v>
      </c>
      <c r="AI78" s="114">
        <v>0.27239999999999998</v>
      </c>
      <c r="AJ78" s="119">
        <v>4.707E-6</v>
      </c>
      <c r="AK78" s="114">
        <v>7.7679999999999997E-3</v>
      </c>
      <c r="AL78" s="114">
        <v>0.2278</v>
      </c>
      <c r="AM78" s="114">
        <v>0.3463</v>
      </c>
      <c r="AN78" s="114" t="s">
        <v>4</v>
      </c>
      <c r="AO78" s="114" t="s">
        <v>4</v>
      </c>
      <c r="AP78" s="114">
        <v>0.63729999999999998</v>
      </c>
      <c r="AQ78" s="114">
        <v>0.60940000000000005</v>
      </c>
      <c r="AR78" s="114" t="s">
        <v>4</v>
      </c>
      <c r="AS78" s="114" t="s">
        <v>4</v>
      </c>
      <c r="AT78" s="119">
        <v>1.395E-5</v>
      </c>
      <c r="AU78" s="114">
        <v>2.443E-2</v>
      </c>
    </row>
    <row r="79" spans="1:47" x14ac:dyDescent="0.35">
      <c r="A79" s="27" t="s">
        <v>27172</v>
      </c>
      <c r="B79" s="179" t="s">
        <v>27171</v>
      </c>
      <c r="C79" s="178">
        <v>4</v>
      </c>
      <c r="D79" s="180">
        <v>39414993</v>
      </c>
      <c r="E79" s="27" t="b">
        <v>1</v>
      </c>
      <c r="F79" s="181">
        <v>0.4103</v>
      </c>
      <c r="G79" s="181">
        <v>0.41160000000000002</v>
      </c>
      <c r="H79" s="181">
        <v>0.57669999999999999</v>
      </c>
      <c r="I79" s="181">
        <v>0.54100000000000004</v>
      </c>
      <c r="J79" s="181" t="s">
        <v>4</v>
      </c>
      <c r="K79" s="181">
        <v>0.4289</v>
      </c>
      <c r="L79" s="182">
        <v>0.5161</v>
      </c>
      <c r="M79" s="182">
        <v>0.51180000000000003</v>
      </c>
      <c r="N79" s="182">
        <v>6.13E-2</v>
      </c>
      <c r="O79" s="182">
        <v>0.34260000000000002</v>
      </c>
      <c r="P79" s="182">
        <v>0.4713</v>
      </c>
      <c r="Q79" s="182">
        <v>0.3075</v>
      </c>
      <c r="R79" s="182">
        <v>0.2218</v>
      </c>
      <c r="S79" s="182">
        <v>0.20039999999999999</v>
      </c>
      <c r="T79" s="182" t="s">
        <v>4</v>
      </c>
      <c r="U79" s="182" t="s">
        <v>4</v>
      </c>
      <c r="V79" s="182">
        <v>0.114</v>
      </c>
      <c r="W79" s="182">
        <v>0.82</v>
      </c>
      <c r="X79" s="182">
        <v>0.78569999999999995</v>
      </c>
      <c r="Y79" s="182">
        <v>0.52370000000000005</v>
      </c>
      <c r="Z79" s="182">
        <v>0.50770000000000004</v>
      </c>
      <c r="AA79" s="182">
        <v>0.21909999999999999</v>
      </c>
      <c r="AB79" s="182">
        <v>0.60899999999999999</v>
      </c>
      <c r="AC79" s="182">
        <v>0.66620000000000001</v>
      </c>
      <c r="AD79" s="182">
        <v>0.1227</v>
      </c>
      <c r="AE79" s="182">
        <v>0.36320000000000002</v>
      </c>
      <c r="AF79" s="182" t="s">
        <v>4</v>
      </c>
      <c r="AG79" s="182" t="s">
        <v>4</v>
      </c>
      <c r="AH79" s="182">
        <v>0.51590000000000003</v>
      </c>
      <c r="AI79" s="182">
        <v>0.25509999999999999</v>
      </c>
      <c r="AJ79" s="182">
        <v>9.4970000000000002E-3</v>
      </c>
      <c r="AK79" s="182">
        <v>0.12870000000000001</v>
      </c>
      <c r="AL79" s="182">
        <v>0.14460000000000001</v>
      </c>
      <c r="AM79" s="182">
        <v>5.1650000000000001E-2</v>
      </c>
      <c r="AN79" s="182">
        <v>0.93920000000000003</v>
      </c>
      <c r="AO79" s="182">
        <v>0.57089999999999996</v>
      </c>
      <c r="AP79" s="182">
        <v>0.4955</v>
      </c>
      <c r="AQ79" s="182">
        <v>0.32629999999999998</v>
      </c>
      <c r="AR79" s="182" t="s">
        <v>4</v>
      </c>
      <c r="AS79" s="182" t="s">
        <v>4</v>
      </c>
      <c r="AT79" s="182">
        <v>3.1900000000000001E-3</v>
      </c>
      <c r="AU79" s="182">
        <v>2.7560000000000001E-2</v>
      </c>
    </row>
    <row r="80" spans="1:47" x14ac:dyDescent="0.35">
      <c r="A80" t="s">
        <v>484</v>
      </c>
      <c r="B80" s="15" t="s">
        <v>485</v>
      </c>
      <c r="C80" s="13">
        <v>4</v>
      </c>
      <c r="D80" s="1">
        <v>88030261</v>
      </c>
      <c r="E80" t="b">
        <v>0</v>
      </c>
      <c r="F80" s="115">
        <v>0.58150000000000002</v>
      </c>
      <c r="G80" s="115">
        <v>0.4869</v>
      </c>
      <c r="H80" s="115">
        <v>0.52780000000000005</v>
      </c>
      <c r="I80" s="115">
        <v>0.64570000000000005</v>
      </c>
      <c r="J80" s="115">
        <v>0.61599999999999999</v>
      </c>
      <c r="K80" s="115">
        <v>0.56499999999999995</v>
      </c>
      <c r="L80" s="119">
        <v>7.3869999999999999E-12</v>
      </c>
      <c r="M80" s="114">
        <v>0.76119999999999999</v>
      </c>
      <c r="N80" s="114">
        <v>3.0249999999999999E-2</v>
      </c>
      <c r="O80" s="114">
        <v>3.2329999999999998E-2</v>
      </c>
      <c r="P80" s="114">
        <v>9.7909999999999994E-3</v>
      </c>
      <c r="Q80" s="114">
        <v>0.38030000000000003</v>
      </c>
      <c r="R80" s="114">
        <v>4.1800000000000002E-4</v>
      </c>
      <c r="S80" s="114">
        <v>0.42630000000000001</v>
      </c>
      <c r="T80" s="114">
        <v>0.85150000000000003</v>
      </c>
      <c r="U80" s="114">
        <v>0.80640000000000001</v>
      </c>
      <c r="V80" s="119">
        <v>4.9749999999999998E-15</v>
      </c>
      <c r="W80" s="114">
        <v>0.70409999999999995</v>
      </c>
      <c r="X80" s="114">
        <v>3.1770000000000002E-4</v>
      </c>
      <c r="Y80" s="114">
        <v>0.47239999999999999</v>
      </c>
      <c r="Z80" s="114">
        <v>0.27300000000000002</v>
      </c>
      <c r="AA80" s="114">
        <v>0.75890000000000002</v>
      </c>
      <c r="AB80" s="114">
        <v>3.6759999999999999E-4</v>
      </c>
      <c r="AC80" s="114">
        <v>4.1099999999999998E-2</v>
      </c>
      <c r="AD80" s="114">
        <v>0.58520000000000005</v>
      </c>
      <c r="AE80" s="114">
        <v>0.59940000000000004</v>
      </c>
      <c r="AF80" s="114">
        <v>4.3729999999999998E-2</v>
      </c>
      <c r="AG80" s="114">
        <v>0.19869999999999999</v>
      </c>
      <c r="AH80" s="114">
        <v>2.6020000000000001E-3</v>
      </c>
      <c r="AI80" s="114">
        <v>0.20269999999999999</v>
      </c>
      <c r="AJ80" s="119">
        <v>2.4319999999999998E-19</v>
      </c>
      <c r="AK80" s="114">
        <v>6.1219999999999997E-2</v>
      </c>
      <c r="AL80" s="114">
        <v>6.1529999999999996E-3</v>
      </c>
      <c r="AM80" s="114">
        <v>4.9480000000000003E-2</v>
      </c>
      <c r="AN80" s="119">
        <v>7.1840000000000001E-12</v>
      </c>
      <c r="AO80" s="114">
        <v>4.9520000000000002E-2</v>
      </c>
      <c r="AP80" s="114">
        <v>6.8749999999999996E-4</v>
      </c>
      <c r="AQ80" s="114">
        <v>0.4128</v>
      </c>
      <c r="AR80" s="114">
        <v>0.83609999999999995</v>
      </c>
      <c r="AS80" s="114">
        <v>0.62029999999999996</v>
      </c>
      <c r="AT80" s="119">
        <v>2.2820000000000001E-31</v>
      </c>
      <c r="AU80" s="114">
        <v>0.39579999999999999</v>
      </c>
    </row>
    <row r="81" spans="1:47" x14ac:dyDescent="0.35">
      <c r="A81" s="27" t="s">
        <v>27173</v>
      </c>
      <c r="B81" s="179"/>
      <c r="C81" s="178">
        <v>4</v>
      </c>
      <c r="D81" s="180">
        <v>88160140</v>
      </c>
      <c r="E81" s="27" t="b">
        <v>1</v>
      </c>
      <c r="F81" s="181">
        <v>0.2306</v>
      </c>
      <c r="G81" s="181">
        <v>7.0599999999999996E-2</v>
      </c>
      <c r="H81" s="181">
        <v>0.34939999999999999</v>
      </c>
      <c r="I81" s="181">
        <v>0.12609999999999999</v>
      </c>
      <c r="J81" s="181" t="s">
        <v>4</v>
      </c>
      <c r="K81" s="181">
        <v>0.2104</v>
      </c>
      <c r="L81" s="182">
        <v>2.2110000000000001E-2</v>
      </c>
      <c r="M81" s="182">
        <v>0.1371</v>
      </c>
      <c r="N81" s="182">
        <v>0.83299999999999996</v>
      </c>
      <c r="O81" s="182">
        <v>0.55589999999999995</v>
      </c>
      <c r="P81" s="182">
        <v>0.27029999999999998</v>
      </c>
      <c r="Q81" s="182">
        <v>0.20549999999999999</v>
      </c>
      <c r="R81" s="182">
        <v>0.23119999999999999</v>
      </c>
      <c r="S81" s="182">
        <v>0.17860000000000001</v>
      </c>
      <c r="T81" s="182" t="s">
        <v>4</v>
      </c>
      <c r="U81" s="182" t="s">
        <v>4</v>
      </c>
      <c r="V81" s="182">
        <v>2.7890000000000002E-2</v>
      </c>
      <c r="W81" s="182">
        <v>7.2080000000000005E-2</v>
      </c>
      <c r="X81" s="182">
        <v>0.23269999999999999</v>
      </c>
      <c r="Y81" s="182">
        <v>0.61650000000000005</v>
      </c>
      <c r="Z81" s="182">
        <v>2.2040000000000001E-2</v>
      </c>
      <c r="AA81" s="182">
        <v>0.17100000000000001</v>
      </c>
      <c r="AB81" s="182">
        <v>0.40539999999999998</v>
      </c>
      <c r="AC81" s="182">
        <v>0.81950000000000001</v>
      </c>
      <c r="AD81" s="182">
        <v>0.49120000000000003</v>
      </c>
      <c r="AE81" s="182">
        <v>0.29170000000000001</v>
      </c>
      <c r="AF81" s="182" t="s">
        <v>4</v>
      </c>
      <c r="AG81" s="182" t="s">
        <v>4</v>
      </c>
      <c r="AH81" s="182">
        <v>0.8589</v>
      </c>
      <c r="AI81" s="182">
        <v>0.5756</v>
      </c>
      <c r="AJ81" s="183">
        <v>1.0020000000000001E-5</v>
      </c>
      <c r="AK81" s="182">
        <v>0.34870000000000001</v>
      </c>
      <c r="AL81" s="182">
        <v>0.46850000000000003</v>
      </c>
      <c r="AM81" s="182">
        <v>0.25509999999999999</v>
      </c>
      <c r="AN81" s="182">
        <v>9.5130000000000006E-2</v>
      </c>
      <c r="AO81" s="182">
        <v>0.19589999999999999</v>
      </c>
      <c r="AP81" s="182">
        <v>0.61839999999999995</v>
      </c>
      <c r="AQ81" s="182">
        <v>0.77170000000000005</v>
      </c>
      <c r="AR81" s="182" t="s">
        <v>4</v>
      </c>
      <c r="AS81" s="182" t="s">
        <v>4</v>
      </c>
      <c r="AT81" s="182">
        <v>1.294E-4</v>
      </c>
      <c r="AU81" s="182">
        <v>0.1449</v>
      </c>
    </row>
    <row r="82" spans="1:47" x14ac:dyDescent="0.35">
      <c r="A82" t="s">
        <v>27175</v>
      </c>
      <c r="B82" s="15" t="s">
        <v>27174</v>
      </c>
      <c r="C82" s="13">
        <v>4</v>
      </c>
      <c r="D82" s="1">
        <v>89741269</v>
      </c>
      <c r="E82" t="b">
        <v>1</v>
      </c>
      <c r="F82" s="115">
        <v>0.45839999999999997</v>
      </c>
      <c r="G82" s="115">
        <v>0.51490000000000002</v>
      </c>
      <c r="H82" s="115">
        <v>0.6381</v>
      </c>
      <c r="I82" s="115">
        <v>0.44840000000000002</v>
      </c>
      <c r="J82" s="115" t="s">
        <v>4</v>
      </c>
      <c r="K82" s="115">
        <v>0.48249999999999998</v>
      </c>
      <c r="L82" s="119">
        <v>2.306E-6</v>
      </c>
      <c r="M82" s="114">
        <v>0.26540000000000002</v>
      </c>
      <c r="N82" s="114">
        <v>4.1889999999999997E-2</v>
      </c>
      <c r="O82" s="114">
        <v>0.28320000000000001</v>
      </c>
      <c r="P82" s="114">
        <v>0.27800000000000002</v>
      </c>
      <c r="Q82" s="114">
        <v>0.34399999999999997</v>
      </c>
      <c r="R82" s="114">
        <v>0.40150000000000002</v>
      </c>
      <c r="S82" s="114">
        <v>0.22939999999999999</v>
      </c>
      <c r="T82" s="114" t="s">
        <v>4</v>
      </c>
      <c r="U82" s="114" t="s">
        <v>4</v>
      </c>
      <c r="V82" s="119">
        <v>3.8870000000000002E-6</v>
      </c>
      <c r="W82" s="114">
        <v>0.85</v>
      </c>
      <c r="X82" s="114">
        <v>0.18279999999999999</v>
      </c>
      <c r="Y82" s="114">
        <v>0.63249999999999995</v>
      </c>
      <c r="Z82" s="114">
        <v>0.40899999999999997</v>
      </c>
      <c r="AA82" s="114">
        <v>0.1825</v>
      </c>
      <c r="AB82" s="114">
        <v>0.1895</v>
      </c>
      <c r="AC82" s="114">
        <v>0.1396</v>
      </c>
      <c r="AD82" s="114">
        <v>0.40589999999999998</v>
      </c>
      <c r="AE82" s="114">
        <v>0.27939999999999998</v>
      </c>
      <c r="AF82" s="114" t="s">
        <v>4</v>
      </c>
      <c r="AG82" s="114" t="s">
        <v>4</v>
      </c>
      <c r="AH82" s="114">
        <v>0.13489999999999999</v>
      </c>
      <c r="AI82" s="114">
        <v>0.2031</v>
      </c>
      <c r="AJ82" s="114">
        <v>3.8219999999999997E-2</v>
      </c>
      <c r="AK82" s="114">
        <v>0.82609999999999995</v>
      </c>
      <c r="AL82" s="114">
        <v>8.6610000000000006E-2</v>
      </c>
      <c r="AM82" s="114">
        <v>0.31309999999999999</v>
      </c>
      <c r="AN82" s="114">
        <v>0.47149999999999997</v>
      </c>
      <c r="AO82" s="114">
        <v>0.34360000000000002</v>
      </c>
      <c r="AP82" s="114">
        <v>0.76770000000000005</v>
      </c>
      <c r="AQ82" s="114">
        <v>0.48959999999999998</v>
      </c>
      <c r="AR82" s="114" t="s">
        <v>4</v>
      </c>
      <c r="AS82" s="114" t="s">
        <v>4</v>
      </c>
      <c r="AT82" s="114">
        <v>8.1440000000000002E-3</v>
      </c>
      <c r="AU82" s="114">
        <v>0.71899999999999997</v>
      </c>
    </row>
    <row r="83" spans="1:47" x14ac:dyDescent="0.35">
      <c r="A83" s="35"/>
      <c r="B83" s="175" t="s">
        <v>27176</v>
      </c>
      <c r="C83" s="167">
        <v>4</v>
      </c>
      <c r="D83" s="98">
        <v>100001040</v>
      </c>
      <c r="E83" s="35" t="b">
        <v>1</v>
      </c>
      <c r="F83" s="176" t="s">
        <v>4</v>
      </c>
      <c r="G83" s="176" t="s">
        <v>4</v>
      </c>
      <c r="H83" s="176" t="s">
        <v>4</v>
      </c>
      <c r="I83" s="176" t="s">
        <v>4</v>
      </c>
      <c r="J83" s="176" t="s">
        <v>4</v>
      </c>
      <c r="K83" s="176" t="s">
        <v>4</v>
      </c>
      <c r="L83" s="37" t="s">
        <v>4</v>
      </c>
      <c r="M83" s="37" t="s">
        <v>4</v>
      </c>
      <c r="N83" s="37" t="s">
        <v>4</v>
      </c>
      <c r="O83" s="37" t="s">
        <v>4</v>
      </c>
      <c r="P83" s="37" t="s">
        <v>4</v>
      </c>
      <c r="Q83" s="37" t="s">
        <v>4</v>
      </c>
      <c r="R83" s="37" t="s">
        <v>4</v>
      </c>
      <c r="S83" s="37" t="s">
        <v>4</v>
      </c>
      <c r="T83" s="37" t="s">
        <v>4</v>
      </c>
      <c r="U83" s="37" t="s">
        <v>4</v>
      </c>
      <c r="V83" s="37" t="s">
        <v>4</v>
      </c>
      <c r="W83" s="37" t="s">
        <v>4</v>
      </c>
      <c r="X83" s="37" t="s">
        <v>4</v>
      </c>
      <c r="Y83" s="37" t="s">
        <v>4</v>
      </c>
      <c r="Z83" s="37" t="s">
        <v>4</v>
      </c>
      <c r="AA83" s="37" t="s">
        <v>4</v>
      </c>
      <c r="AB83" s="37" t="s">
        <v>4</v>
      </c>
      <c r="AC83" s="37" t="s">
        <v>4</v>
      </c>
      <c r="AD83" s="37" t="s">
        <v>4</v>
      </c>
      <c r="AE83" s="37" t="s">
        <v>4</v>
      </c>
      <c r="AF83" s="37" t="s">
        <v>4</v>
      </c>
      <c r="AG83" s="37" t="s">
        <v>4</v>
      </c>
      <c r="AH83" s="37" t="s">
        <v>4</v>
      </c>
      <c r="AI83" s="37" t="s">
        <v>4</v>
      </c>
      <c r="AJ83" s="37" t="s">
        <v>4</v>
      </c>
      <c r="AK83" s="37" t="s">
        <v>4</v>
      </c>
      <c r="AL83" s="37" t="s">
        <v>4</v>
      </c>
      <c r="AM83" s="37" t="s">
        <v>4</v>
      </c>
      <c r="AN83" s="37" t="s">
        <v>4</v>
      </c>
      <c r="AO83" s="37" t="s">
        <v>4</v>
      </c>
      <c r="AP83" s="37" t="s">
        <v>4</v>
      </c>
      <c r="AQ83" s="37" t="s">
        <v>4</v>
      </c>
      <c r="AR83" s="37" t="s">
        <v>4</v>
      </c>
      <c r="AS83" s="37" t="s">
        <v>4</v>
      </c>
      <c r="AT83" s="37" t="s">
        <v>4</v>
      </c>
      <c r="AU83" s="37" t="s">
        <v>4</v>
      </c>
    </row>
    <row r="84" spans="1:47" x14ac:dyDescent="0.35">
      <c r="A84" s="31" t="s">
        <v>27177</v>
      </c>
      <c r="B84" s="188"/>
      <c r="C84" s="133">
        <v>4</v>
      </c>
      <c r="D84" s="100">
        <v>100014805</v>
      </c>
      <c r="E84" s="31" t="b">
        <v>1</v>
      </c>
      <c r="F84" s="172">
        <v>0.42549999999999999</v>
      </c>
      <c r="G84" s="172">
        <v>0.65880000000000005</v>
      </c>
      <c r="H84" s="172">
        <v>0.15179999999999999</v>
      </c>
      <c r="I84" s="172">
        <v>0.53480000000000005</v>
      </c>
      <c r="J84" s="172" t="s">
        <v>4</v>
      </c>
      <c r="K84" s="172">
        <v>0.45400000000000001</v>
      </c>
      <c r="L84" s="36">
        <v>3.0379999999999999E-3</v>
      </c>
      <c r="M84" s="36">
        <v>0.17199999999999999</v>
      </c>
      <c r="N84" s="36">
        <v>0.76649999999999996</v>
      </c>
      <c r="O84" s="36">
        <v>0.47910000000000003</v>
      </c>
      <c r="P84" s="36">
        <v>0.69510000000000005</v>
      </c>
      <c r="Q84" s="36">
        <v>0.47699999999999998</v>
      </c>
      <c r="R84" s="36">
        <v>0.1032</v>
      </c>
      <c r="S84" s="36">
        <v>0.41820000000000002</v>
      </c>
      <c r="T84" s="36" t="s">
        <v>4</v>
      </c>
      <c r="U84" s="36" t="s">
        <v>4</v>
      </c>
      <c r="V84" s="36">
        <v>5.2220000000000001E-3</v>
      </c>
      <c r="W84" s="36">
        <v>0.31929999999999997</v>
      </c>
      <c r="X84" s="36">
        <v>1.4940000000000001E-3</v>
      </c>
      <c r="Y84" s="36">
        <v>6.1850000000000002E-4</v>
      </c>
      <c r="Z84" s="36">
        <v>0.64219999999999999</v>
      </c>
      <c r="AA84" s="36">
        <v>0.51190000000000002</v>
      </c>
      <c r="AB84" s="36">
        <v>8.4059999999999996E-2</v>
      </c>
      <c r="AC84" s="36">
        <v>2.4479999999999998E-2</v>
      </c>
      <c r="AD84" s="36">
        <v>9.7509999999999999E-2</v>
      </c>
      <c r="AE84" s="36">
        <v>0.1013</v>
      </c>
      <c r="AF84" s="36" t="s">
        <v>4</v>
      </c>
      <c r="AG84" s="36" t="s">
        <v>4</v>
      </c>
      <c r="AH84" s="36">
        <v>1.797E-2</v>
      </c>
      <c r="AI84" s="36">
        <v>2.3059999999999999E-3</v>
      </c>
      <c r="AJ84" s="173">
        <v>7.6310000000000006E-5</v>
      </c>
      <c r="AK84" s="36">
        <v>0.1341</v>
      </c>
      <c r="AL84" s="36">
        <v>0.45350000000000001</v>
      </c>
      <c r="AM84" s="36">
        <v>0.2495</v>
      </c>
      <c r="AN84" s="36">
        <v>0.2155</v>
      </c>
      <c r="AO84" s="36">
        <v>0.1043</v>
      </c>
      <c r="AP84" s="36">
        <v>0.59630000000000005</v>
      </c>
      <c r="AQ84" s="36">
        <v>0.79259999999999997</v>
      </c>
      <c r="AR84" s="36" t="s">
        <v>4</v>
      </c>
      <c r="AS84" s="36" t="s">
        <v>4</v>
      </c>
      <c r="AT84" s="36">
        <v>2.8050000000000002E-3</v>
      </c>
      <c r="AU84" s="36">
        <v>0.12540000000000001</v>
      </c>
    </row>
    <row r="85" spans="1:47" x14ac:dyDescent="0.35">
      <c r="B85" s="15" t="s">
        <v>27178</v>
      </c>
      <c r="C85" s="13">
        <v>4</v>
      </c>
      <c r="D85" s="1">
        <v>100061878</v>
      </c>
      <c r="E85" t="b">
        <v>1</v>
      </c>
      <c r="F85" s="115" t="s">
        <v>4</v>
      </c>
      <c r="G85" s="115" t="s">
        <v>4</v>
      </c>
      <c r="H85" s="115" t="s">
        <v>4</v>
      </c>
      <c r="I85" s="115" t="s">
        <v>4</v>
      </c>
      <c r="J85" s="115" t="s">
        <v>4</v>
      </c>
      <c r="K85" s="115" t="s">
        <v>4</v>
      </c>
      <c r="L85" s="114" t="s">
        <v>4</v>
      </c>
      <c r="M85" s="114" t="s">
        <v>4</v>
      </c>
      <c r="N85" s="114" t="s">
        <v>4</v>
      </c>
      <c r="O85" s="114" t="s">
        <v>4</v>
      </c>
      <c r="P85" s="114" t="s">
        <v>4</v>
      </c>
      <c r="Q85" s="114" t="s">
        <v>4</v>
      </c>
      <c r="R85" s="114" t="s">
        <v>4</v>
      </c>
      <c r="S85" s="114" t="s">
        <v>4</v>
      </c>
      <c r="T85" s="114" t="s">
        <v>4</v>
      </c>
      <c r="U85" s="114" t="s">
        <v>4</v>
      </c>
      <c r="V85" s="114" t="s">
        <v>4</v>
      </c>
      <c r="W85" s="114" t="s">
        <v>4</v>
      </c>
      <c r="X85" s="114" t="s">
        <v>4</v>
      </c>
      <c r="Y85" s="114" t="s">
        <v>4</v>
      </c>
      <c r="Z85" s="114" t="s">
        <v>4</v>
      </c>
      <c r="AA85" s="114" t="s">
        <v>4</v>
      </c>
      <c r="AB85" s="114" t="s">
        <v>4</v>
      </c>
      <c r="AC85" s="114" t="s">
        <v>4</v>
      </c>
      <c r="AD85" s="114" t="s">
        <v>4</v>
      </c>
      <c r="AE85" s="114" t="s">
        <v>4</v>
      </c>
      <c r="AF85" s="114" t="s">
        <v>4</v>
      </c>
      <c r="AG85" s="114" t="s">
        <v>4</v>
      </c>
      <c r="AH85" s="114" t="s">
        <v>4</v>
      </c>
      <c r="AI85" s="114" t="s">
        <v>4</v>
      </c>
      <c r="AJ85" s="114" t="s">
        <v>4</v>
      </c>
      <c r="AK85" s="114" t="s">
        <v>4</v>
      </c>
      <c r="AL85" s="114" t="s">
        <v>4</v>
      </c>
      <c r="AM85" s="114" t="s">
        <v>4</v>
      </c>
      <c r="AN85" s="114" t="s">
        <v>4</v>
      </c>
      <c r="AO85" s="114" t="s">
        <v>4</v>
      </c>
      <c r="AP85" s="114" t="s">
        <v>4</v>
      </c>
      <c r="AQ85" s="114" t="s">
        <v>4</v>
      </c>
      <c r="AR85" s="114" t="s">
        <v>4</v>
      </c>
      <c r="AS85" s="114" t="s">
        <v>4</v>
      </c>
      <c r="AT85" s="114" t="s">
        <v>4</v>
      </c>
      <c r="AU85" s="114" t="s">
        <v>4</v>
      </c>
    </row>
    <row r="86" spans="1:47" x14ac:dyDescent="0.35">
      <c r="A86" s="27"/>
      <c r="B86" s="179" t="s">
        <v>27179</v>
      </c>
      <c r="C86" s="178">
        <v>4</v>
      </c>
      <c r="D86" s="180">
        <v>100132244</v>
      </c>
      <c r="E86" s="27" t="b">
        <v>1</v>
      </c>
      <c r="F86" s="181" t="s">
        <v>4</v>
      </c>
      <c r="G86" s="181" t="s">
        <v>4</v>
      </c>
      <c r="H86" s="181" t="s">
        <v>4</v>
      </c>
      <c r="I86" s="181" t="s">
        <v>4</v>
      </c>
      <c r="J86" s="181" t="s">
        <v>4</v>
      </c>
      <c r="K86" s="181" t="s">
        <v>4</v>
      </c>
      <c r="L86" s="182" t="s">
        <v>4</v>
      </c>
      <c r="M86" s="182" t="s">
        <v>4</v>
      </c>
      <c r="N86" s="182" t="s">
        <v>4</v>
      </c>
      <c r="O86" s="182" t="s">
        <v>4</v>
      </c>
      <c r="P86" s="182" t="s">
        <v>4</v>
      </c>
      <c r="Q86" s="182" t="s">
        <v>4</v>
      </c>
      <c r="R86" s="182" t="s">
        <v>4</v>
      </c>
      <c r="S86" s="182" t="s">
        <v>4</v>
      </c>
      <c r="T86" s="182" t="s">
        <v>4</v>
      </c>
      <c r="U86" s="182" t="s">
        <v>4</v>
      </c>
      <c r="V86" s="182" t="s">
        <v>4</v>
      </c>
      <c r="W86" s="182" t="s">
        <v>4</v>
      </c>
      <c r="X86" s="182" t="s">
        <v>4</v>
      </c>
      <c r="Y86" s="182" t="s">
        <v>4</v>
      </c>
      <c r="Z86" s="182" t="s">
        <v>4</v>
      </c>
      <c r="AA86" s="182" t="s">
        <v>4</v>
      </c>
      <c r="AB86" s="182" t="s">
        <v>4</v>
      </c>
      <c r="AC86" s="182" t="s">
        <v>4</v>
      </c>
      <c r="AD86" s="182" t="s">
        <v>4</v>
      </c>
      <c r="AE86" s="182" t="s">
        <v>4</v>
      </c>
      <c r="AF86" s="182" t="s">
        <v>4</v>
      </c>
      <c r="AG86" s="182" t="s">
        <v>4</v>
      </c>
      <c r="AH86" s="182" t="s">
        <v>4</v>
      </c>
      <c r="AI86" s="182" t="s">
        <v>4</v>
      </c>
      <c r="AJ86" s="182" t="s">
        <v>4</v>
      </c>
      <c r="AK86" s="182" t="s">
        <v>4</v>
      </c>
      <c r="AL86" s="182" t="s">
        <v>4</v>
      </c>
      <c r="AM86" s="182" t="s">
        <v>4</v>
      </c>
      <c r="AN86" s="182" t="s">
        <v>4</v>
      </c>
      <c r="AO86" s="182" t="s">
        <v>4</v>
      </c>
      <c r="AP86" s="182" t="s">
        <v>4</v>
      </c>
      <c r="AQ86" s="182" t="s">
        <v>4</v>
      </c>
      <c r="AR86" s="182" t="s">
        <v>4</v>
      </c>
      <c r="AS86" s="182" t="s">
        <v>4</v>
      </c>
      <c r="AT86" s="182" t="s">
        <v>4</v>
      </c>
      <c r="AU86" s="182" t="s">
        <v>4</v>
      </c>
    </row>
    <row r="87" spans="1:47" x14ac:dyDescent="0.35">
      <c r="B87" s="15" t="s">
        <v>27180</v>
      </c>
      <c r="C87" s="13">
        <v>4</v>
      </c>
      <c r="D87" s="1">
        <v>100204854</v>
      </c>
      <c r="E87" t="b">
        <v>1</v>
      </c>
      <c r="F87" s="115" t="s">
        <v>4</v>
      </c>
      <c r="G87" s="115" t="s">
        <v>4</v>
      </c>
      <c r="H87" s="115" t="s">
        <v>4</v>
      </c>
      <c r="I87" s="115" t="s">
        <v>4</v>
      </c>
      <c r="J87" s="115" t="s">
        <v>4</v>
      </c>
      <c r="K87" s="115" t="s">
        <v>4</v>
      </c>
      <c r="L87" s="114" t="s">
        <v>4</v>
      </c>
      <c r="M87" s="114" t="s">
        <v>4</v>
      </c>
      <c r="N87" s="114" t="s">
        <v>4</v>
      </c>
      <c r="O87" s="114" t="s">
        <v>4</v>
      </c>
      <c r="P87" s="114" t="s">
        <v>4</v>
      </c>
      <c r="Q87" s="114" t="s">
        <v>4</v>
      </c>
      <c r="R87" s="114" t="s">
        <v>4</v>
      </c>
      <c r="S87" s="114" t="s">
        <v>4</v>
      </c>
      <c r="T87" s="114" t="s">
        <v>4</v>
      </c>
      <c r="U87" s="114" t="s">
        <v>4</v>
      </c>
      <c r="V87" s="114" t="s">
        <v>4</v>
      </c>
      <c r="W87" s="114" t="s">
        <v>4</v>
      </c>
      <c r="X87" s="114" t="s">
        <v>4</v>
      </c>
      <c r="Y87" s="114" t="s">
        <v>4</v>
      </c>
      <c r="Z87" s="114" t="s">
        <v>4</v>
      </c>
      <c r="AA87" s="114" t="s">
        <v>4</v>
      </c>
      <c r="AB87" s="114" t="s">
        <v>4</v>
      </c>
      <c r="AC87" s="114" t="s">
        <v>4</v>
      </c>
      <c r="AD87" s="114" t="s">
        <v>4</v>
      </c>
      <c r="AE87" s="114" t="s">
        <v>4</v>
      </c>
      <c r="AF87" s="114" t="s">
        <v>4</v>
      </c>
      <c r="AG87" s="114" t="s">
        <v>4</v>
      </c>
      <c r="AH87" s="114" t="s">
        <v>4</v>
      </c>
      <c r="AI87" s="114" t="s">
        <v>4</v>
      </c>
      <c r="AJ87" s="114" t="s">
        <v>4</v>
      </c>
      <c r="AK87" s="114" t="s">
        <v>4</v>
      </c>
      <c r="AL87" s="114" t="s">
        <v>4</v>
      </c>
      <c r="AM87" s="114" t="s">
        <v>4</v>
      </c>
      <c r="AN87" s="114" t="s">
        <v>4</v>
      </c>
      <c r="AO87" s="114" t="s">
        <v>4</v>
      </c>
      <c r="AP87" s="114" t="s">
        <v>4</v>
      </c>
      <c r="AQ87" s="114" t="s">
        <v>4</v>
      </c>
      <c r="AR87" s="114" t="s">
        <v>4</v>
      </c>
      <c r="AS87" s="114" t="s">
        <v>4</v>
      </c>
      <c r="AT87" s="114" t="s">
        <v>4</v>
      </c>
      <c r="AU87" s="114" t="s">
        <v>4</v>
      </c>
    </row>
    <row r="88" spans="1:47" x14ac:dyDescent="0.35">
      <c r="A88" s="27"/>
      <c r="B88" s="179" t="s">
        <v>27181</v>
      </c>
      <c r="C88" s="178">
        <v>4</v>
      </c>
      <c r="D88" s="180">
        <v>100234346</v>
      </c>
      <c r="E88" s="27" t="b">
        <v>1</v>
      </c>
      <c r="F88" s="181" t="s">
        <v>4</v>
      </c>
      <c r="G88" s="181" t="s">
        <v>4</v>
      </c>
      <c r="H88" s="181" t="s">
        <v>4</v>
      </c>
      <c r="I88" s="181" t="s">
        <v>4</v>
      </c>
      <c r="J88" s="181" t="s">
        <v>4</v>
      </c>
      <c r="K88" s="181" t="s">
        <v>4</v>
      </c>
      <c r="L88" s="182" t="s">
        <v>4</v>
      </c>
      <c r="M88" s="182" t="s">
        <v>4</v>
      </c>
      <c r="N88" s="182" t="s">
        <v>4</v>
      </c>
      <c r="O88" s="182" t="s">
        <v>4</v>
      </c>
      <c r="P88" s="182" t="s">
        <v>4</v>
      </c>
      <c r="Q88" s="182" t="s">
        <v>4</v>
      </c>
      <c r="R88" s="182" t="s">
        <v>4</v>
      </c>
      <c r="S88" s="182" t="s">
        <v>4</v>
      </c>
      <c r="T88" s="182" t="s">
        <v>4</v>
      </c>
      <c r="U88" s="182" t="s">
        <v>4</v>
      </c>
      <c r="V88" s="182" t="s">
        <v>4</v>
      </c>
      <c r="W88" s="182" t="s">
        <v>4</v>
      </c>
      <c r="X88" s="182" t="s">
        <v>4</v>
      </c>
      <c r="Y88" s="182" t="s">
        <v>4</v>
      </c>
      <c r="Z88" s="182" t="s">
        <v>4</v>
      </c>
      <c r="AA88" s="182" t="s">
        <v>4</v>
      </c>
      <c r="AB88" s="182" t="s">
        <v>4</v>
      </c>
      <c r="AC88" s="182" t="s">
        <v>4</v>
      </c>
      <c r="AD88" s="182" t="s">
        <v>4</v>
      </c>
      <c r="AE88" s="182" t="s">
        <v>4</v>
      </c>
      <c r="AF88" s="182" t="s">
        <v>4</v>
      </c>
      <c r="AG88" s="182" t="s">
        <v>4</v>
      </c>
      <c r="AH88" s="182" t="s">
        <v>4</v>
      </c>
      <c r="AI88" s="182" t="s">
        <v>4</v>
      </c>
      <c r="AJ88" s="182" t="s">
        <v>4</v>
      </c>
      <c r="AK88" s="182" t="s">
        <v>4</v>
      </c>
      <c r="AL88" s="182" t="s">
        <v>4</v>
      </c>
      <c r="AM88" s="182" t="s">
        <v>4</v>
      </c>
      <c r="AN88" s="182" t="s">
        <v>4</v>
      </c>
      <c r="AO88" s="182" t="s">
        <v>4</v>
      </c>
      <c r="AP88" s="182" t="s">
        <v>4</v>
      </c>
      <c r="AQ88" s="182" t="s">
        <v>4</v>
      </c>
      <c r="AR88" s="182" t="s">
        <v>4</v>
      </c>
      <c r="AS88" s="182" t="s">
        <v>4</v>
      </c>
      <c r="AT88" s="182" t="s">
        <v>4</v>
      </c>
      <c r="AU88" s="182" t="s">
        <v>4</v>
      </c>
    </row>
    <row r="89" spans="1:47" x14ac:dyDescent="0.35">
      <c r="B89" s="15" t="s">
        <v>27182</v>
      </c>
      <c r="C89" s="13">
        <v>4</v>
      </c>
      <c r="D89" s="1">
        <v>100265916</v>
      </c>
      <c r="E89" t="b">
        <v>1</v>
      </c>
      <c r="F89" s="115" t="s">
        <v>4</v>
      </c>
      <c r="G89" s="115" t="s">
        <v>4</v>
      </c>
      <c r="H89" s="115" t="s">
        <v>4</v>
      </c>
      <c r="I89" s="115" t="s">
        <v>4</v>
      </c>
      <c r="J89" s="115" t="s">
        <v>4</v>
      </c>
      <c r="K89" s="115" t="s">
        <v>4</v>
      </c>
      <c r="L89" s="114" t="s">
        <v>4</v>
      </c>
      <c r="M89" s="114" t="s">
        <v>4</v>
      </c>
      <c r="N89" s="114" t="s">
        <v>4</v>
      </c>
      <c r="O89" s="114" t="s">
        <v>4</v>
      </c>
      <c r="P89" s="114" t="s">
        <v>4</v>
      </c>
      <c r="Q89" s="114" t="s">
        <v>4</v>
      </c>
      <c r="R89" s="114" t="s">
        <v>4</v>
      </c>
      <c r="S89" s="114" t="s">
        <v>4</v>
      </c>
      <c r="T89" s="114" t="s">
        <v>4</v>
      </c>
      <c r="U89" s="114" t="s">
        <v>4</v>
      </c>
      <c r="V89" s="114" t="s">
        <v>4</v>
      </c>
      <c r="W89" s="114" t="s">
        <v>4</v>
      </c>
      <c r="X89" s="114" t="s">
        <v>4</v>
      </c>
      <c r="Y89" s="114" t="s">
        <v>4</v>
      </c>
      <c r="Z89" s="114" t="s">
        <v>4</v>
      </c>
      <c r="AA89" s="114" t="s">
        <v>4</v>
      </c>
      <c r="AB89" s="114" t="s">
        <v>4</v>
      </c>
      <c r="AC89" s="114" t="s">
        <v>4</v>
      </c>
      <c r="AD89" s="114" t="s">
        <v>4</v>
      </c>
      <c r="AE89" s="114" t="s">
        <v>4</v>
      </c>
      <c r="AF89" s="114" t="s">
        <v>4</v>
      </c>
      <c r="AG89" s="114" t="s">
        <v>4</v>
      </c>
      <c r="AH89" s="114" t="s">
        <v>4</v>
      </c>
      <c r="AI89" s="114" t="s">
        <v>4</v>
      </c>
      <c r="AJ89" s="114" t="s">
        <v>4</v>
      </c>
      <c r="AK89" s="114" t="s">
        <v>4</v>
      </c>
      <c r="AL89" s="114" t="s">
        <v>4</v>
      </c>
      <c r="AM89" s="114" t="s">
        <v>4</v>
      </c>
      <c r="AN89" s="114" t="s">
        <v>4</v>
      </c>
      <c r="AO89" s="114" t="s">
        <v>4</v>
      </c>
      <c r="AP89" s="114" t="s">
        <v>4</v>
      </c>
      <c r="AQ89" s="114" t="s">
        <v>4</v>
      </c>
      <c r="AR89" s="114" t="s">
        <v>4</v>
      </c>
      <c r="AS89" s="114" t="s">
        <v>4</v>
      </c>
      <c r="AT89" s="114" t="s">
        <v>4</v>
      </c>
      <c r="AU89" s="114" t="s">
        <v>4</v>
      </c>
    </row>
    <row r="90" spans="1:47" x14ac:dyDescent="0.35">
      <c r="A90" s="27"/>
      <c r="B90" s="179" t="s">
        <v>27183</v>
      </c>
      <c r="C90" s="178">
        <v>4</v>
      </c>
      <c r="D90" s="180">
        <v>100345156</v>
      </c>
      <c r="E90" s="27" t="b">
        <v>1</v>
      </c>
      <c r="F90" s="181" t="s">
        <v>4</v>
      </c>
      <c r="G90" s="181" t="s">
        <v>4</v>
      </c>
      <c r="H90" s="181" t="s">
        <v>4</v>
      </c>
      <c r="I90" s="181" t="s">
        <v>4</v>
      </c>
      <c r="J90" s="181" t="s">
        <v>4</v>
      </c>
      <c r="K90" s="181" t="s">
        <v>4</v>
      </c>
      <c r="L90" s="182" t="s">
        <v>4</v>
      </c>
      <c r="M90" s="182" t="s">
        <v>4</v>
      </c>
      <c r="N90" s="182" t="s">
        <v>4</v>
      </c>
      <c r="O90" s="182" t="s">
        <v>4</v>
      </c>
      <c r="P90" s="182" t="s">
        <v>4</v>
      </c>
      <c r="Q90" s="182" t="s">
        <v>4</v>
      </c>
      <c r="R90" s="182" t="s">
        <v>4</v>
      </c>
      <c r="S90" s="182" t="s">
        <v>4</v>
      </c>
      <c r="T90" s="182" t="s">
        <v>4</v>
      </c>
      <c r="U90" s="182" t="s">
        <v>4</v>
      </c>
      <c r="V90" s="182" t="s">
        <v>4</v>
      </c>
      <c r="W90" s="182" t="s">
        <v>4</v>
      </c>
      <c r="X90" s="182" t="s">
        <v>4</v>
      </c>
      <c r="Y90" s="182" t="s">
        <v>4</v>
      </c>
      <c r="Z90" s="182" t="s">
        <v>4</v>
      </c>
      <c r="AA90" s="182" t="s">
        <v>4</v>
      </c>
      <c r="AB90" s="182" t="s">
        <v>4</v>
      </c>
      <c r="AC90" s="182" t="s">
        <v>4</v>
      </c>
      <c r="AD90" s="182" t="s">
        <v>4</v>
      </c>
      <c r="AE90" s="182" t="s">
        <v>4</v>
      </c>
      <c r="AF90" s="182" t="s">
        <v>4</v>
      </c>
      <c r="AG90" s="182" t="s">
        <v>4</v>
      </c>
      <c r="AH90" s="182" t="s">
        <v>4</v>
      </c>
      <c r="AI90" s="182" t="s">
        <v>4</v>
      </c>
      <c r="AJ90" s="182" t="s">
        <v>4</v>
      </c>
      <c r="AK90" s="182" t="s">
        <v>4</v>
      </c>
      <c r="AL90" s="182" t="s">
        <v>4</v>
      </c>
      <c r="AM90" s="182" t="s">
        <v>4</v>
      </c>
      <c r="AN90" s="182" t="s">
        <v>4</v>
      </c>
      <c r="AO90" s="182" t="s">
        <v>4</v>
      </c>
      <c r="AP90" s="182" t="s">
        <v>4</v>
      </c>
      <c r="AQ90" s="182" t="s">
        <v>4</v>
      </c>
      <c r="AR90" s="182" t="s">
        <v>4</v>
      </c>
      <c r="AS90" s="182" t="s">
        <v>4</v>
      </c>
      <c r="AT90" s="182" t="s">
        <v>4</v>
      </c>
      <c r="AU90" s="182" t="s">
        <v>4</v>
      </c>
    </row>
    <row r="91" spans="1:47" x14ac:dyDescent="0.35">
      <c r="A91" t="s">
        <v>482</v>
      </c>
      <c r="B91" s="15" t="s">
        <v>483</v>
      </c>
      <c r="C91" s="13">
        <v>4</v>
      </c>
      <c r="D91" s="1">
        <v>103188709</v>
      </c>
      <c r="E91" t="b">
        <v>0</v>
      </c>
      <c r="F91" s="115">
        <v>6.6100000000000006E-2</v>
      </c>
      <c r="G91" s="115">
        <v>2.0400000000000001E-2</v>
      </c>
      <c r="H91" s="115">
        <v>2.1000000000000001E-2</v>
      </c>
      <c r="I91" s="115">
        <v>4.8399999999999999E-2</v>
      </c>
      <c r="J91" s="115">
        <v>6.3899999999999998E-2</v>
      </c>
      <c r="K91" s="115">
        <v>6.1899999999999997E-2</v>
      </c>
      <c r="L91" s="119">
        <v>4.6980000000000003E-30</v>
      </c>
      <c r="M91" s="114">
        <v>1.225E-2</v>
      </c>
      <c r="N91" s="114">
        <v>0.18490000000000001</v>
      </c>
      <c r="O91" s="114">
        <v>0.35060000000000002</v>
      </c>
      <c r="P91" s="114" t="s">
        <v>4</v>
      </c>
      <c r="Q91" s="114" t="s">
        <v>4</v>
      </c>
      <c r="R91" s="114">
        <v>6.9690000000000002E-2</v>
      </c>
      <c r="S91" s="114">
        <v>0.54190000000000005</v>
      </c>
      <c r="T91" s="114">
        <v>3.5740000000000001E-2</v>
      </c>
      <c r="U91" s="114">
        <v>0.5302</v>
      </c>
      <c r="V91" s="119">
        <v>4.015E-32</v>
      </c>
      <c r="W91" s="114">
        <v>9.2530000000000008E-3</v>
      </c>
      <c r="X91" s="114">
        <v>8.3000000000000001E-4</v>
      </c>
      <c r="Y91" s="114">
        <v>0.46139999999999998</v>
      </c>
      <c r="Z91" s="114">
        <v>0.15279999999999999</v>
      </c>
      <c r="AA91" s="114">
        <v>0.1913</v>
      </c>
      <c r="AB91" s="114" t="s">
        <v>4</v>
      </c>
      <c r="AC91" s="114" t="s">
        <v>4</v>
      </c>
      <c r="AD91" s="114">
        <v>5.5339999999999999E-3</v>
      </c>
      <c r="AE91" s="114">
        <v>7.7229999999999993E-2</v>
      </c>
      <c r="AF91" s="114">
        <v>0.67220000000000002</v>
      </c>
      <c r="AG91" s="114">
        <v>0.50890000000000002</v>
      </c>
      <c r="AH91" s="119">
        <v>5.0439999999999998E-5</v>
      </c>
      <c r="AI91" s="114">
        <v>0.32790000000000002</v>
      </c>
      <c r="AJ91" s="114">
        <v>2.7109999999999999E-3</v>
      </c>
      <c r="AK91" s="114">
        <v>0.24679999999999999</v>
      </c>
      <c r="AL91" s="114">
        <v>0.55979999999999996</v>
      </c>
      <c r="AM91" s="114">
        <v>0.83620000000000005</v>
      </c>
      <c r="AN91" s="114" t="s">
        <v>4</v>
      </c>
      <c r="AO91" s="114" t="s">
        <v>4</v>
      </c>
      <c r="AP91" s="114">
        <v>0.3669</v>
      </c>
      <c r="AQ91" s="114">
        <v>0.42930000000000001</v>
      </c>
      <c r="AR91" s="114">
        <v>0.61229999999999996</v>
      </c>
      <c r="AS91" s="114">
        <v>0.59719999999999995</v>
      </c>
      <c r="AT91" s="114">
        <v>2.4390000000000002E-3</v>
      </c>
      <c r="AU91" s="114">
        <v>0.19939999999999999</v>
      </c>
    </row>
    <row r="92" spans="1:47" x14ac:dyDescent="0.35">
      <c r="A92" s="27" t="s">
        <v>27185</v>
      </c>
      <c r="B92" s="179" t="s">
        <v>27184</v>
      </c>
      <c r="C92" s="178">
        <v>4</v>
      </c>
      <c r="D92" s="180">
        <v>157734675</v>
      </c>
      <c r="E92" s="27" t="b">
        <v>1</v>
      </c>
      <c r="F92" s="181">
        <v>0.66379999999999995</v>
      </c>
      <c r="G92" s="181">
        <v>0.2626</v>
      </c>
      <c r="H92" s="181">
        <v>0.58630000000000004</v>
      </c>
      <c r="I92" s="181">
        <v>0.61019999999999996</v>
      </c>
      <c r="J92" s="181" t="s">
        <v>4</v>
      </c>
      <c r="K92" s="181">
        <v>0.58499999999999996</v>
      </c>
      <c r="L92" s="182">
        <v>8.6479999999999994E-3</v>
      </c>
      <c r="M92" s="182">
        <v>0.58430000000000004</v>
      </c>
      <c r="N92" s="182">
        <v>0.16400000000000001</v>
      </c>
      <c r="O92" s="182">
        <v>6.8409999999999999E-2</v>
      </c>
      <c r="P92" s="182">
        <v>8.1569999999999993E-3</v>
      </c>
      <c r="Q92" s="182">
        <v>0.39150000000000001</v>
      </c>
      <c r="R92" s="182">
        <v>0.44350000000000001</v>
      </c>
      <c r="S92" s="182">
        <v>0.47139999999999999</v>
      </c>
      <c r="T92" s="182" t="s">
        <v>4</v>
      </c>
      <c r="U92" s="182" t="s">
        <v>4</v>
      </c>
      <c r="V92" s="182">
        <v>2.869E-3</v>
      </c>
      <c r="W92" s="182">
        <v>0.69440000000000002</v>
      </c>
      <c r="X92" s="182">
        <v>0.66220000000000001</v>
      </c>
      <c r="Y92" s="182">
        <v>0.44419999999999998</v>
      </c>
      <c r="Z92" s="182">
        <v>3.4439999999999998E-2</v>
      </c>
      <c r="AA92" s="182">
        <v>0.62870000000000004</v>
      </c>
      <c r="AB92" s="182">
        <v>0.46450000000000002</v>
      </c>
      <c r="AC92" s="182">
        <v>0.25600000000000001</v>
      </c>
      <c r="AD92" s="182">
        <v>0.60089999999999999</v>
      </c>
      <c r="AE92" s="182">
        <v>0.39300000000000002</v>
      </c>
      <c r="AF92" s="182" t="s">
        <v>4</v>
      </c>
      <c r="AG92" s="182" t="s">
        <v>4</v>
      </c>
      <c r="AH92" s="182">
        <v>0.3901</v>
      </c>
      <c r="AI92" s="182">
        <v>0.27700000000000002</v>
      </c>
      <c r="AJ92" s="182">
        <v>6.2220000000000001E-3</v>
      </c>
      <c r="AK92" s="182">
        <v>0.79010000000000002</v>
      </c>
      <c r="AL92" s="182">
        <v>0.1197</v>
      </c>
      <c r="AM92" s="182">
        <v>5.1749999999999997E-2</v>
      </c>
      <c r="AN92" s="182">
        <v>6.8419999999999995E-2</v>
      </c>
      <c r="AO92" s="182">
        <v>4.104E-2</v>
      </c>
      <c r="AP92" s="182">
        <v>4.8759999999999998E-2</v>
      </c>
      <c r="AQ92" s="182">
        <v>1.4080000000000001E-2</v>
      </c>
      <c r="AR92" s="182" t="s">
        <v>4</v>
      </c>
      <c r="AS92" s="182" t="s">
        <v>4</v>
      </c>
      <c r="AT92" s="182">
        <v>1.1480000000000001E-2</v>
      </c>
      <c r="AU92" s="182">
        <v>0.25750000000000001</v>
      </c>
    </row>
    <row r="93" spans="1:47" x14ac:dyDescent="0.35">
      <c r="A93" t="s">
        <v>27187</v>
      </c>
      <c r="B93" s="15" t="s">
        <v>27186</v>
      </c>
      <c r="C93" s="13">
        <v>5</v>
      </c>
      <c r="D93" s="1">
        <v>53298025</v>
      </c>
      <c r="E93" t="b">
        <v>1</v>
      </c>
      <c r="F93" s="115">
        <v>0.2555</v>
      </c>
      <c r="G93" s="115">
        <v>0.2928</v>
      </c>
      <c r="H93" s="115">
        <v>0.44140000000000001</v>
      </c>
      <c r="I93" s="115">
        <v>0.2717</v>
      </c>
      <c r="J93" s="115" t="s">
        <v>4</v>
      </c>
      <c r="K93" s="115">
        <v>0.28149999999999997</v>
      </c>
      <c r="L93" s="114">
        <v>1.0150000000000001E-3</v>
      </c>
      <c r="M93" s="114">
        <v>0.45729999999999998</v>
      </c>
      <c r="N93" s="114">
        <v>2.5919999999999999E-2</v>
      </c>
      <c r="O93" s="114">
        <v>0.1346</v>
      </c>
      <c r="P93" s="114">
        <v>0.37369999999999998</v>
      </c>
      <c r="Q93" s="114">
        <v>0.22140000000000001</v>
      </c>
      <c r="R93" s="114">
        <v>0.31859999999999999</v>
      </c>
      <c r="S93" s="114">
        <v>0.35220000000000001</v>
      </c>
      <c r="T93" s="114" t="s">
        <v>4</v>
      </c>
      <c r="U93" s="114" t="s">
        <v>4</v>
      </c>
      <c r="V93" s="114">
        <v>2.878E-4</v>
      </c>
      <c r="W93" s="114">
        <v>0.4627</v>
      </c>
      <c r="X93" s="114">
        <v>1.0670000000000001E-2</v>
      </c>
      <c r="Y93" s="114">
        <v>0.30859999999999999</v>
      </c>
      <c r="Z93" s="114">
        <v>0.19989999999999999</v>
      </c>
      <c r="AA93" s="114">
        <v>0.30330000000000001</v>
      </c>
      <c r="AB93" s="114">
        <v>0.83520000000000005</v>
      </c>
      <c r="AC93" s="114">
        <v>0.60529999999999995</v>
      </c>
      <c r="AD93" s="114">
        <v>0.43980000000000002</v>
      </c>
      <c r="AE93" s="114">
        <v>0.47689999999999999</v>
      </c>
      <c r="AF93" s="114" t="s">
        <v>4</v>
      </c>
      <c r="AG93" s="114" t="s">
        <v>4</v>
      </c>
      <c r="AH93" s="114">
        <v>9.5320000000000005E-3</v>
      </c>
      <c r="AI93" s="114">
        <v>0.57440000000000002</v>
      </c>
      <c r="AJ93" s="114">
        <v>1.3070000000000001E-4</v>
      </c>
      <c r="AK93" s="114">
        <v>0.35320000000000001</v>
      </c>
      <c r="AL93" s="114">
        <v>3.9269999999999999E-2</v>
      </c>
      <c r="AM93" s="114">
        <v>3.6249999999999998E-2</v>
      </c>
      <c r="AN93" s="114">
        <v>0.30880000000000002</v>
      </c>
      <c r="AO93" s="114">
        <v>0.21440000000000001</v>
      </c>
      <c r="AP93" s="114">
        <v>2.5260000000000001E-4</v>
      </c>
      <c r="AQ93" s="114">
        <v>2.5149999999999999E-3</v>
      </c>
      <c r="AR93" s="114" t="s">
        <v>4</v>
      </c>
      <c r="AS93" s="114" t="s">
        <v>4</v>
      </c>
      <c r="AT93" s="119">
        <v>1.115E-5</v>
      </c>
      <c r="AU93" s="114">
        <v>3.422E-2</v>
      </c>
    </row>
    <row r="94" spans="1:47" x14ac:dyDescent="0.35">
      <c r="A94" s="27" t="s">
        <v>480</v>
      </c>
      <c r="B94" s="179" t="s">
        <v>481</v>
      </c>
      <c r="C94" s="178">
        <v>5</v>
      </c>
      <c r="D94" s="180">
        <v>55861786</v>
      </c>
      <c r="E94" s="27" t="b">
        <v>0</v>
      </c>
      <c r="F94" s="181">
        <v>0.1903</v>
      </c>
      <c r="G94" s="181">
        <v>0.22969999999999999</v>
      </c>
      <c r="H94" s="181">
        <v>0.10829999999999999</v>
      </c>
      <c r="I94" s="181">
        <v>0.22289999999999999</v>
      </c>
      <c r="J94" s="181">
        <v>0.24759999999999999</v>
      </c>
      <c r="K94" s="181">
        <v>0.1754</v>
      </c>
      <c r="L94" s="183">
        <v>2.9960000000000002E-15</v>
      </c>
      <c r="M94" s="182">
        <v>7.6810000000000003E-2</v>
      </c>
      <c r="N94" s="182">
        <v>1.7600000000000001E-2</v>
      </c>
      <c r="O94" s="182">
        <v>0.39329999999999998</v>
      </c>
      <c r="P94" s="182">
        <v>0.54110000000000003</v>
      </c>
      <c r="Q94" s="182">
        <v>0.30790000000000001</v>
      </c>
      <c r="R94" s="182">
        <v>2.0480000000000002E-2</v>
      </c>
      <c r="S94" s="182">
        <v>0.70169999999999999</v>
      </c>
      <c r="T94" s="182">
        <v>0.84140000000000004</v>
      </c>
      <c r="U94" s="182">
        <v>0.95569999999999999</v>
      </c>
      <c r="V94" s="183">
        <v>1.6660000000000001E-15</v>
      </c>
      <c r="W94" s="182">
        <v>0.4325</v>
      </c>
      <c r="X94" s="182">
        <v>2.486E-2</v>
      </c>
      <c r="Y94" s="182">
        <v>4.505E-2</v>
      </c>
      <c r="Z94" s="182">
        <v>4.3150000000000001E-2</v>
      </c>
      <c r="AA94" s="182">
        <v>2.7179999999999999E-2</v>
      </c>
      <c r="AB94" s="182">
        <v>0.23880000000000001</v>
      </c>
      <c r="AC94" s="182">
        <v>0.38040000000000002</v>
      </c>
      <c r="AD94" s="182">
        <v>0.1527</v>
      </c>
      <c r="AE94" s="182">
        <v>0.79949999999999999</v>
      </c>
      <c r="AF94" s="182">
        <v>7.4459999999999998E-2</v>
      </c>
      <c r="AG94" s="182">
        <v>4.156E-2</v>
      </c>
      <c r="AH94" s="182">
        <v>7.2789999999999999E-3</v>
      </c>
      <c r="AI94" s="182">
        <v>7.6499999999999999E-2</v>
      </c>
      <c r="AJ94" s="183">
        <v>5.5719999999999999E-13</v>
      </c>
      <c r="AK94" s="182">
        <v>0.5363</v>
      </c>
      <c r="AL94" s="182">
        <v>1.3820000000000001E-2</v>
      </c>
      <c r="AM94" s="182">
        <v>0.6472</v>
      </c>
      <c r="AN94" s="182">
        <v>0.38169999999999998</v>
      </c>
      <c r="AO94" s="182">
        <v>0.62029999999999996</v>
      </c>
      <c r="AP94" s="182">
        <v>2.8949999999999999E-4</v>
      </c>
      <c r="AQ94" s="182">
        <v>0.75900000000000001</v>
      </c>
      <c r="AR94" s="182">
        <v>0.46679999999999999</v>
      </c>
      <c r="AS94" s="182">
        <v>0.34939999999999999</v>
      </c>
      <c r="AT94" s="183">
        <v>1.8890000000000001E-15</v>
      </c>
      <c r="AU94" s="182">
        <v>0.76080000000000003</v>
      </c>
    </row>
    <row r="95" spans="1:47" x14ac:dyDescent="0.35">
      <c r="A95" t="s">
        <v>27188</v>
      </c>
      <c r="B95" s="15"/>
      <c r="C95" s="13">
        <v>5</v>
      </c>
      <c r="D95" s="1">
        <v>67714246</v>
      </c>
      <c r="E95" t="b">
        <v>1</v>
      </c>
      <c r="F95" s="115">
        <v>0.58169999999999999</v>
      </c>
      <c r="G95" s="115">
        <v>0.32469999999999999</v>
      </c>
      <c r="H95" s="115">
        <v>0.55530000000000002</v>
      </c>
      <c r="I95" s="115">
        <v>0.55830000000000002</v>
      </c>
      <c r="J95" s="115" t="s">
        <v>4</v>
      </c>
      <c r="K95" s="115">
        <v>0.53390000000000004</v>
      </c>
      <c r="L95" s="114">
        <v>7.7999999999999996E-3</v>
      </c>
      <c r="M95" s="114">
        <v>8.4510000000000002E-2</v>
      </c>
      <c r="N95" s="114">
        <v>1.0280000000000001E-3</v>
      </c>
      <c r="O95" s="114">
        <v>0.74170000000000003</v>
      </c>
      <c r="P95" s="114">
        <v>0.2898</v>
      </c>
      <c r="Q95" s="114">
        <v>0.29409999999999997</v>
      </c>
      <c r="R95" s="114">
        <v>0.3256</v>
      </c>
      <c r="S95" s="114">
        <v>0.20880000000000001</v>
      </c>
      <c r="T95" s="114" t="s">
        <v>4</v>
      </c>
      <c r="U95" s="114" t="s">
        <v>4</v>
      </c>
      <c r="V95" s="114">
        <v>2.4030000000000001E-4</v>
      </c>
      <c r="W95" s="114">
        <v>5.8500000000000003E-2</v>
      </c>
      <c r="X95" s="114">
        <v>0.28789999999999999</v>
      </c>
      <c r="Y95" s="114">
        <v>7.7899999999999997E-2</v>
      </c>
      <c r="Z95" s="114">
        <v>0.50560000000000005</v>
      </c>
      <c r="AA95" s="114">
        <v>0.2989</v>
      </c>
      <c r="AB95" s="114">
        <v>0.5796</v>
      </c>
      <c r="AC95" s="114">
        <v>4.5010000000000001E-2</v>
      </c>
      <c r="AD95" s="114">
        <v>0.1333</v>
      </c>
      <c r="AE95" s="114">
        <v>5.917E-2</v>
      </c>
      <c r="AF95" s="114" t="s">
        <v>4</v>
      </c>
      <c r="AG95" s="114" t="s">
        <v>4</v>
      </c>
      <c r="AH95" s="114">
        <v>0.17879999999999999</v>
      </c>
      <c r="AI95" s="114">
        <v>2.818E-2</v>
      </c>
      <c r="AJ95" s="114">
        <v>2.5230000000000001E-3</v>
      </c>
      <c r="AK95" s="114">
        <v>0.124</v>
      </c>
      <c r="AL95" s="114">
        <v>2.9980000000000002E-4</v>
      </c>
      <c r="AM95" s="114">
        <v>0.42199999999999999</v>
      </c>
      <c r="AN95" s="114">
        <v>0.34470000000000001</v>
      </c>
      <c r="AO95" s="114">
        <v>0.23350000000000001</v>
      </c>
      <c r="AP95" s="114">
        <v>0.18540000000000001</v>
      </c>
      <c r="AQ95" s="114">
        <v>0.2959</v>
      </c>
      <c r="AR95" s="114" t="s">
        <v>4</v>
      </c>
      <c r="AS95" s="114" t="s">
        <v>4</v>
      </c>
      <c r="AT95" s="119">
        <v>1.9470000000000002E-5</v>
      </c>
      <c r="AU95" s="114">
        <v>0.19739999999999999</v>
      </c>
    </row>
    <row r="96" spans="1:47" x14ac:dyDescent="0.35">
      <c r="A96" s="27" t="s">
        <v>479</v>
      </c>
      <c r="B96" s="179"/>
      <c r="C96" s="178">
        <v>5</v>
      </c>
      <c r="D96" s="180">
        <v>74625487</v>
      </c>
      <c r="E96" s="27" t="b">
        <v>0</v>
      </c>
      <c r="F96" s="181">
        <v>0.38450000000000001</v>
      </c>
      <c r="G96" s="181">
        <v>0.33929999999999999</v>
      </c>
      <c r="H96" s="181">
        <v>0.54</v>
      </c>
      <c r="I96" s="181">
        <v>0.37790000000000001</v>
      </c>
      <c r="J96" s="181">
        <v>0.36720000000000003</v>
      </c>
      <c r="K96" s="181">
        <v>0.4199</v>
      </c>
      <c r="L96" s="182">
        <v>4.4200000000000003E-3</v>
      </c>
      <c r="M96" s="182">
        <v>3.4660000000000003E-2</v>
      </c>
      <c r="N96" s="182">
        <v>0.1719</v>
      </c>
      <c r="O96" s="182">
        <v>0.13550000000000001</v>
      </c>
      <c r="P96" s="182">
        <v>0.15870000000000001</v>
      </c>
      <c r="Q96" s="182">
        <v>0.51290000000000002</v>
      </c>
      <c r="R96" s="182">
        <v>0.2172</v>
      </c>
      <c r="S96" s="182">
        <v>0.22700000000000001</v>
      </c>
      <c r="T96" s="182">
        <v>0.50880000000000003</v>
      </c>
      <c r="U96" s="182">
        <v>0.36330000000000001</v>
      </c>
      <c r="V96" s="182">
        <v>3.1120000000000002E-3</v>
      </c>
      <c r="W96" s="182">
        <v>1.9279999999999999E-2</v>
      </c>
      <c r="X96" s="183">
        <v>1.07E-96</v>
      </c>
      <c r="Y96" s="182">
        <v>7.4160000000000004E-2</v>
      </c>
      <c r="Z96" s="182">
        <v>6.7610000000000001E-4</v>
      </c>
      <c r="AA96" s="182">
        <v>0.43140000000000001</v>
      </c>
      <c r="AB96" s="183">
        <v>7.0229999999999997E-28</v>
      </c>
      <c r="AC96" s="182">
        <v>0.7127</v>
      </c>
      <c r="AD96" s="183">
        <v>3.0449999999999999E-14</v>
      </c>
      <c r="AE96" s="182">
        <v>0.2354</v>
      </c>
      <c r="AF96" s="182">
        <v>0.1206</v>
      </c>
      <c r="AG96" s="182">
        <v>0.89459999999999995</v>
      </c>
      <c r="AH96" s="183">
        <v>8.2500000000000005E-135</v>
      </c>
      <c r="AI96" s="182">
        <v>0.26840000000000003</v>
      </c>
      <c r="AJ96" s="182">
        <v>0.14119999999999999</v>
      </c>
      <c r="AK96" s="182">
        <v>0.14599999999999999</v>
      </c>
      <c r="AL96" s="182">
        <v>0.50970000000000004</v>
      </c>
      <c r="AM96" s="182">
        <v>0.2787</v>
      </c>
      <c r="AN96" s="182">
        <v>2.333E-2</v>
      </c>
      <c r="AO96" s="182">
        <v>9.8269999999999996E-2</v>
      </c>
      <c r="AP96" s="182">
        <v>7.2059999999999999E-2</v>
      </c>
      <c r="AQ96" s="182">
        <v>6.4729999999999996E-2</v>
      </c>
      <c r="AR96" s="182">
        <v>0.45679999999999998</v>
      </c>
      <c r="AS96" s="182">
        <v>0.21859999999999999</v>
      </c>
      <c r="AT96" s="182">
        <v>3.4180000000000002E-2</v>
      </c>
      <c r="AU96" s="182">
        <v>5.2389999999999999E-2</v>
      </c>
    </row>
    <row r="97" spans="1:47" x14ac:dyDescent="0.35">
      <c r="A97" t="s">
        <v>477</v>
      </c>
      <c r="B97" s="15" t="s">
        <v>478</v>
      </c>
      <c r="C97" s="13">
        <v>5</v>
      </c>
      <c r="D97" s="1">
        <v>74656539</v>
      </c>
      <c r="E97" t="b">
        <v>0</v>
      </c>
      <c r="F97" s="115">
        <v>0.59240000000000004</v>
      </c>
      <c r="G97" s="115">
        <v>0.75090000000000001</v>
      </c>
      <c r="H97" s="115">
        <v>0.46889999999999998</v>
      </c>
      <c r="I97" s="115">
        <v>0.61719999999999997</v>
      </c>
      <c r="J97" s="115">
        <v>0.628</v>
      </c>
      <c r="K97" s="115">
        <v>0.57430000000000003</v>
      </c>
      <c r="L97" s="114">
        <v>2.1999999999999999E-2</v>
      </c>
      <c r="M97" s="114">
        <v>9.8809999999999995E-2</v>
      </c>
      <c r="N97" s="114">
        <v>1.4970000000000001E-2</v>
      </c>
      <c r="O97" s="114">
        <v>4.0080000000000003E-3</v>
      </c>
      <c r="P97" s="114">
        <v>0.1472</v>
      </c>
      <c r="Q97" s="114">
        <v>0.68089999999999995</v>
      </c>
      <c r="R97" s="114">
        <v>7.5509999999999994E-2</v>
      </c>
      <c r="S97" s="114">
        <v>4.8890000000000003E-2</v>
      </c>
      <c r="T97" s="114">
        <v>0.5534</v>
      </c>
      <c r="U97" s="114">
        <v>0.372</v>
      </c>
      <c r="V97" s="114">
        <v>1.217E-2</v>
      </c>
      <c r="W97" s="114">
        <v>2.46E-2</v>
      </c>
      <c r="X97" s="119">
        <v>2.2899999999999999E-107</v>
      </c>
      <c r="Y97" s="114">
        <v>6.787E-2</v>
      </c>
      <c r="Z97" s="119">
        <v>7.5710000000000005E-5</v>
      </c>
      <c r="AA97" s="114">
        <v>0.57469999999999999</v>
      </c>
      <c r="AB97" s="119">
        <v>2.5290000000000001E-32</v>
      </c>
      <c r="AC97" s="114">
        <v>0.59219999999999995</v>
      </c>
      <c r="AD97" s="119">
        <v>2.7929999999999998E-15</v>
      </c>
      <c r="AE97" s="114">
        <v>2.6620000000000001E-2</v>
      </c>
      <c r="AF97" s="114">
        <v>1.469E-2</v>
      </c>
      <c r="AG97" s="114">
        <v>0.73919999999999997</v>
      </c>
      <c r="AH97" s="119">
        <v>6.9900000000000005E-153</v>
      </c>
      <c r="AI97" s="114">
        <v>0.40570000000000001</v>
      </c>
      <c r="AJ97" s="114">
        <v>0.20280000000000001</v>
      </c>
      <c r="AK97" s="114">
        <v>0.2326</v>
      </c>
      <c r="AL97" s="114">
        <v>4.2569999999999997E-2</v>
      </c>
      <c r="AM97" s="114">
        <v>1.0330000000000001E-2</v>
      </c>
      <c r="AN97" s="114">
        <v>2.4670000000000001E-2</v>
      </c>
      <c r="AO97" s="114">
        <v>0.1386</v>
      </c>
      <c r="AP97" s="114">
        <v>1.7059999999999999E-2</v>
      </c>
      <c r="AQ97" s="114">
        <v>4.3310000000000001E-2</v>
      </c>
      <c r="AR97" s="114">
        <v>0.54479999999999995</v>
      </c>
      <c r="AS97" s="114">
        <v>0.27939999999999998</v>
      </c>
      <c r="AT97" s="114">
        <v>4.5539999999999997E-2</v>
      </c>
      <c r="AU97" s="114">
        <v>4.2630000000000001E-2</v>
      </c>
    </row>
    <row r="98" spans="1:47" x14ac:dyDescent="0.35">
      <c r="A98" s="27" t="s">
        <v>27190</v>
      </c>
      <c r="B98" s="179" t="s">
        <v>27189</v>
      </c>
      <c r="C98" s="178">
        <v>5</v>
      </c>
      <c r="D98" s="180">
        <v>122855416</v>
      </c>
      <c r="E98" s="27" t="b">
        <v>1</v>
      </c>
      <c r="F98" s="181">
        <v>0.55189999999999995</v>
      </c>
      <c r="G98" s="181">
        <v>0.7742</v>
      </c>
      <c r="H98" s="181">
        <v>0.34839999999999999</v>
      </c>
      <c r="I98" s="181">
        <v>0.53449999999999998</v>
      </c>
      <c r="J98" s="181" t="s">
        <v>4</v>
      </c>
      <c r="K98" s="181">
        <v>0.57250000000000001</v>
      </c>
      <c r="L98" s="182">
        <v>0.1646</v>
      </c>
      <c r="M98" s="182">
        <v>0.76910000000000001</v>
      </c>
      <c r="N98" s="182">
        <v>0.87219999999999998</v>
      </c>
      <c r="O98" s="182">
        <v>0.2324</v>
      </c>
      <c r="P98" s="182">
        <v>7.9549999999999996E-2</v>
      </c>
      <c r="Q98" s="182">
        <v>4.9820000000000003E-2</v>
      </c>
      <c r="R98" s="182">
        <v>0.70499999999999996</v>
      </c>
      <c r="S98" s="182">
        <v>0.44869999999999999</v>
      </c>
      <c r="T98" s="182" t="s">
        <v>4</v>
      </c>
      <c r="U98" s="182" t="s">
        <v>4</v>
      </c>
      <c r="V98" s="182">
        <v>0.3695</v>
      </c>
      <c r="W98" s="182">
        <v>0.21190000000000001</v>
      </c>
      <c r="X98" s="182">
        <v>6.2469999999999999E-3</v>
      </c>
      <c r="Y98" s="182">
        <v>0.40210000000000001</v>
      </c>
      <c r="Z98" s="182">
        <v>4.3339999999999997E-2</v>
      </c>
      <c r="AA98" s="182">
        <v>7.8770000000000007E-2</v>
      </c>
      <c r="AB98" s="182">
        <v>1.4080000000000001E-2</v>
      </c>
      <c r="AC98" s="182">
        <v>7.4230000000000004E-2</v>
      </c>
      <c r="AD98" s="182">
        <v>0.26600000000000001</v>
      </c>
      <c r="AE98" s="182">
        <v>0.19020000000000001</v>
      </c>
      <c r="AF98" s="182" t="s">
        <v>4</v>
      </c>
      <c r="AG98" s="182" t="s">
        <v>4</v>
      </c>
      <c r="AH98" s="182">
        <v>2.765E-4</v>
      </c>
      <c r="AI98" s="182">
        <v>0.52339999999999998</v>
      </c>
      <c r="AJ98" s="182">
        <v>4.5699999999999998E-2</v>
      </c>
      <c r="AK98" s="182">
        <v>2.362E-3</v>
      </c>
      <c r="AL98" s="182">
        <v>0.5615</v>
      </c>
      <c r="AM98" s="182">
        <v>0.6643</v>
      </c>
      <c r="AN98" s="182">
        <v>4.7640000000000002E-2</v>
      </c>
      <c r="AO98" s="182">
        <v>0.25940000000000002</v>
      </c>
      <c r="AP98" s="182">
        <v>0.53410000000000002</v>
      </c>
      <c r="AQ98" s="182">
        <v>0.2407</v>
      </c>
      <c r="AR98" s="182" t="s">
        <v>4</v>
      </c>
      <c r="AS98" s="182" t="s">
        <v>4</v>
      </c>
      <c r="AT98" s="182">
        <v>0.1278</v>
      </c>
      <c r="AU98" s="182">
        <v>1.5770000000000001E-3</v>
      </c>
    </row>
    <row r="99" spans="1:47" x14ac:dyDescent="0.35">
      <c r="A99" t="s">
        <v>475</v>
      </c>
      <c r="B99" s="15" t="s">
        <v>476</v>
      </c>
      <c r="C99" s="13">
        <v>5</v>
      </c>
      <c r="D99" s="1">
        <v>156390297</v>
      </c>
      <c r="E99" t="b">
        <v>0</v>
      </c>
      <c r="F99" s="115">
        <v>0.36580000000000001</v>
      </c>
      <c r="G99" s="115">
        <v>0.626</v>
      </c>
      <c r="H99" s="115">
        <v>0.2198</v>
      </c>
      <c r="I99" s="115">
        <v>0.30649999999999999</v>
      </c>
      <c r="J99" s="115">
        <v>0.40510000000000002</v>
      </c>
      <c r="K99" s="115">
        <v>0.34510000000000002</v>
      </c>
      <c r="L99" s="114">
        <v>0.86370000000000002</v>
      </c>
      <c r="M99" s="114">
        <v>0.76160000000000005</v>
      </c>
      <c r="N99" s="114">
        <v>0.55679999999999996</v>
      </c>
      <c r="O99" s="114">
        <v>0.37240000000000001</v>
      </c>
      <c r="P99" s="114">
        <v>0.5877</v>
      </c>
      <c r="Q99" s="114">
        <v>0.46939999999999998</v>
      </c>
      <c r="R99" s="114">
        <v>0.54510000000000003</v>
      </c>
      <c r="S99" s="114">
        <v>0.79610000000000003</v>
      </c>
      <c r="T99" s="114">
        <v>0.37530000000000002</v>
      </c>
      <c r="U99" s="114">
        <v>0.91010000000000002</v>
      </c>
      <c r="V99" s="114">
        <v>0.73250000000000004</v>
      </c>
      <c r="W99" s="114">
        <v>0.55900000000000005</v>
      </c>
      <c r="X99" s="119">
        <v>3.45E-28</v>
      </c>
      <c r="Y99" s="114">
        <v>0.48330000000000001</v>
      </c>
      <c r="Z99" s="114">
        <v>4.1659999999999999E-4</v>
      </c>
      <c r="AA99" s="114">
        <v>0.33189999999999997</v>
      </c>
      <c r="AB99" s="119">
        <v>2.8849999999999999E-6</v>
      </c>
      <c r="AC99" s="114">
        <v>0.1113</v>
      </c>
      <c r="AD99" s="114">
        <v>1.438E-4</v>
      </c>
      <c r="AE99" s="114">
        <v>0.17119999999999999</v>
      </c>
      <c r="AF99" s="114">
        <v>1.717E-3</v>
      </c>
      <c r="AG99" s="114">
        <v>0.29620000000000002</v>
      </c>
      <c r="AH99" s="119">
        <v>1.054E-40</v>
      </c>
      <c r="AI99" s="114">
        <v>0.74539999999999995</v>
      </c>
      <c r="AJ99" s="119">
        <v>1.2170000000000001E-16</v>
      </c>
      <c r="AK99" s="114">
        <v>0.36259999999999998</v>
      </c>
      <c r="AL99" s="114">
        <v>0.1903</v>
      </c>
      <c r="AM99" s="114">
        <v>0.20669999999999999</v>
      </c>
      <c r="AN99" s="119">
        <v>1.5009999999999998E-11</v>
      </c>
      <c r="AO99" s="114">
        <v>9.9810000000000003E-3</v>
      </c>
      <c r="AP99" s="114">
        <v>3.0969999999999999E-3</v>
      </c>
      <c r="AQ99" s="114">
        <v>0.68149999999999999</v>
      </c>
      <c r="AR99" s="114">
        <v>7.7299999999999994E-2</v>
      </c>
      <c r="AS99" s="114">
        <v>0.35049999999999998</v>
      </c>
      <c r="AT99" s="119">
        <v>7.8350000000000003E-28</v>
      </c>
      <c r="AU99" s="114">
        <v>0.25829999999999997</v>
      </c>
    </row>
    <row r="100" spans="1:47" x14ac:dyDescent="0.35">
      <c r="A100" s="27" t="s">
        <v>474</v>
      </c>
      <c r="B100" s="179"/>
      <c r="C100" s="178">
        <v>6</v>
      </c>
      <c r="D100" s="180">
        <v>16109163</v>
      </c>
      <c r="E100" s="27" t="b">
        <v>0</v>
      </c>
      <c r="F100" s="181">
        <v>0.49249999999999999</v>
      </c>
      <c r="G100" s="181">
        <v>0.11650000000000001</v>
      </c>
      <c r="H100" s="181">
        <v>0.1158</v>
      </c>
      <c r="I100" s="181">
        <v>0.3256</v>
      </c>
      <c r="J100" s="181">
        <v>0.41199999999999998</v>
      </c>
      <c r="K100" s="181">
        <v>0.36580000000000001</v>
      </c>
      <c r="L100" s="182">
        <v>0.48470000000000002</v>
      </c>
      <c r="M100" s="182">
        <v>0.36380000000000001</v>
      </c>
      <c r="N100" s="182">
        <v>0.56830000000000003</v>
      </c>
      <c r="O100" s="182">
        <v>0.58830000000000005</v>
      </c>
      <c r="P100" s="182">
        <v>0.40089999999999998</v>
      </c>
      <c r="Q100" s="182">
        <v>0.87829999999999997</v>
      </c>
      <c r="R100" s="182">
        <v>0.88500000000000001</v>
      </c>
      <c r="S100" s="182">
        <v>0.72219999999999995</v>
      </c>
      <c r="T100" s="182">
        <v>0.77070000000000005</v>
      </c>
      <c r="U100" s="182">
        <v>0.80449999999999999</v>
      </c>
      <c r="V100" s="182">
        <v>0.29599999999999999</v>
      </c>
      <c r="W100" s="182">
        <v>0.46829999999999999</v>
      </c>
      <c r="X100" s="183">
        <v>2.0120000000000002E-24</v>
      </c>
      <c r="Y100" s="182">
        <v>0.12790000000000001</v>
      </c>
      <c r="Z100" s="182">
        <v>3.6139999999999999E-2</v>
      </c>
      <c r="AA100" s="182">
        <v>4.0340000000000001E-2</v>
      </c>
      <c r="AB100" s="182">
        <v>0.36230000000000001</v>
      </c>
      <c r="AC100" s="182">
        <v>0.17399999999999999</v>
      </c>
      <c r="AD100" s="182">
        <v>0.1052</v>
      </c>
      <c r="AE100" s="182">
        <v>0.27429999999999999</v>
      </c>
      <c r="AF100" s="182">
        <v>7.6569999999999999E-2</v>
      </c>
      <c r="AG100" s="182">
        <v>6.3619999999999996E-2</v>
      </c>
      <c r="AH100" s="183">
        <v>4.6339999999999999E-21</v>
      </c>
      <c r="AI100" s="182">
        <v>0.22570000000000001</v>
      </c>
      <c r="AJ100" s="182">
        <v>0.78910000000000002</v>
      </c>
      <c r="AK100" s="182">
        <v>0.77510000000000001</v>
      </c>
      <c r="AL100" s="182">
        <v>0.12330000000000001</v>
      </c>
      <c r="AM100" s="182">
        <v>7.0230000000000001E-2</v>
      </c>
      <c r="AN100" s="182">
        <v>7.3080000000000006E-2</v>
      </c>
      <c r="AO100" s="182">
        <v>4.1119999999999997E-2</v>
      </c>
      <c r="AP100" s="182">
        <v>0.31640000000000001</v>
      </c>
      <c r="AQ100" s="182">
        <v>0.19839999999999999</v>
      </c>
      <c r="AR100" s="182">
        <v>0.45789999999999997</v>
      </c>
      <c r="AS100" s="182">
        <v>0.34949999999999998</v>
      </c>
      <c r="AT100" s="182">
        <v>0.62009999999999998</v>
      </c>
      <c r="AU100" s="182">
        <v>0.65159999999999996</v>
      </c>
    </row>
    <row r="101" spans="1:47" x14ac:dyDescent="0.35">
      <c r="A101" t="s">
        <v>472</v>
      </c>
      <c r="B101" s="15" t="s">
        <v>473</v>
      </c>
      <c r="C101" s="13">
        <v>6</v>
      </c>
      <c r="D101" s="1">
        <v>16127407</v>
      </c>
      <c r="E101" t="b">
        <v>0</v>
      </c>
      <c r="F101" s="115">
        <v>0.2203</v>
      </c>
      <c r="G101" s="115">
        <v>0.34289999999999998</v>
      </c>
      <c r="H101" s="115">
        <v>0.40810000000000002</v>
      </c>
      <c r="I101" s="115">
        <v>0.30370000000000003</v>
      </c>
      <c r="J101" s="115">
        <v>0.2301</v>
      </c>
      <c r="K101" s="115">
        <v>0.28100000000000003</v>
      </c>
      <c r="L101" s="114">
        <v>0.78339999999999999</v>
      </c>
      <c r="M101" s="114">
        <v>0.31669999999999998</v>
      </c>
      <c r="N101" s="114">
        <v>0.23019999999999999</v>
      </c>
      <c r="O101" s="114">
        <v>8.6459999999999995E-2</v>
      </c>
      <c r="P101" s="114">
        <v>7.3470000000000002E-3</v>
      </c>
      <c r="Q101" s="114">
        <v>0.50109999999999999</v>
      </c>
      <c r="R101" s="114">
        <v>0.86770000000000003</v>
      </c>
      <c r="S101" s="114">
        <v>0.67679999999999996</v>
      </c>
      <c r="T101" s="114">
        <v>8.1119999999999998E-2</v>
      </c>
      <c r="U101" s="114">
        <v>0.1343</v>
      </c>
      <c r="V101" s="114">
        <v>2.6120000000000001E-2</v>
      </c>
      <c r="W101" s="114">
        <v>0.19939999999999999</v>
      </c>
      <c r="X101" s="119">
        <v>2.0479999999999999E-20</v>
      </c>
      <c r="Y101" s="114">
        <v>0.874</v>
      </c>
      <c r="Z101" s="114">
        <v>2.2820000000000002E-3</v>
      </c>
      <c r="AA101" s="114">
        <v>1.285E-2</v>
      </c>
      <c r="AB101" s="114">
        <v>0.17560000000000001</v>
      </c>
      <c r="AC101" s="114">
        <v>0.25009999999999999</v>
      </c>
      <c r="AD101" s="114">
        <v>3.0149999999999999E-3</v>
      </c>
      <c r="AE101" s="114">
        <v>0.33150000000000002</v>
      </c>
      <c r="AF101" s="114">
        <v>0.90200000000000002</v>
      </c>
      <c r="AG101" s="114">
        <v>0.73740000000000006</v>
      </c>
      <c r="AH101" s="119">
        <v>4.6419999999999996E-18</v>
      </c>
      <c r="AI101" s="114">
        <v>0.70469999999999999</v>
      </c>
      <c r="AJ101" s="114">
        <v>0.46200000000000002</v>
      </c>
      <c r="AK101" s="114">
        <v>0.21099999999999999</v>
      </c>
      <c r="AL101" s="114">
        <v>3.8539999999999998E-2</v>
      </c>
      <c r="AM101" s="114">
        <v>1.0460000000000001E-2</v>
      </c>
      <c r="AN101" s="114">
        <v>0.63500000000000001</v>
      </c>
      <c r="AO101" s="114">
        <v>0.73340000000000005</v>
      </c>
      <c r="AP101" s="114">
        <v>5.9799999999999999E-2</v>
      </c>
      <c r="AQ101" s="114">
        <v>1.6650000000000002E-2</v>
      </c>
      <c r="AR101" s="114">
        <v>1.549E-2</v>
      </c>
      <c r="AS101" s="114">
        <v>0.53979999999999995</v>
      </c>
      <c r="AT101" s="114">
        <v>0.3649</v>
      </c>
      <c r="AU101" s="114">
        <v>9.257E-2</v>
      </c>
    </row>
    <row r="102" spans="1:47" x14ac:dyDescent="0.35">
      <c r="A102" s="27" t="s">
        <v>27191</v>
      </c>
      <c r="B102" s="179" t="s">
        <v>26365</v>
      </c>
      <c r="C102" s="178">
        <v>6</v>
      </c>
      <c r="D102" s="180">
        <v>26093141</v>
      </c>
      <c r="E102" s="27" t="b">
        <v>1</v>
      </c>
      <c r="F102" s="181">
        <v>6.54E-2</v>
      </c>
      <c r="G102" s="181">
        <v>1.4500000000000001E-2</v>
      </c>
      <c r="H102" s="181" t="s">
        <v>4</v>
      </c>
      <c r="I102" s="181">
        <v>2.1299999999999999E-2</v>
      </c>
      <c r="J102" s="181" t="s">
        <v>4</v>
      </c>
      <c r="K102" s="181">
        <v>5.8599999999999999E-2</v>
      </c>
      <c r="L102" s="182">
        <v>0.64319999999999999</v>
      </c>
      <c r="M102" s="182">
        <v>8.3019999999999997E-2</v>
      </c>
      <c r="N102" s="182">
        <v>0.64690000000000003</v>
      </c>
      <c r="O102" s="182">
        <v>0.46050000000000002</v>
      </c>
      <c r="P102" s="182" t="s">
        <v>4</v>
      </c>
      <c r="Q102" s="182" t="s">
        <v>4</v>
      </c>
      <c r="R102" s="182">
        <v>0.15110000000000001</v>
      </c>
      <c r="S102" s="182">
        <v>0.1681</v>
      </c>
      <c r="T102" s="182" t="s">
        <v>4</v>
      </c>
      <c r="U102" s="182" t="s">
        <v>4</v>
      </c>
      <c r="V102" s="182">
        <v>0.67559999999999998</v>
      </c>
      <c r="W102" s="182">
        <v>0.1215</v>
      </c>
      <c r="X102" s="183">
        <v>3.1659999999999998E-5</v>
      </c>
      <c r="Y102" s="182">
        <v>0.53879999999999995</v>
      </c>
      <c r="Z102" s="182">
        <v>0.65290000000000004</v>
      </c>
      <c r="AA102" s="182">
        <v>0.36449999999999999</v>
      </c>
      <c r="AB102" s="182" t="s">
        <v>4</v>
      </c>
      <c r="AC102" s="182" t="s">
        <v>4</v>
      </c>
      <c r="AD102" s="182">
        <v>0.41870000000000002</v>
      </c>
      <c r="AE102" s="182">
        <v>0.23599999999999999</v>
      </c>
      <c r="AF102" s="182" t="s">
        <v>4</v>
      </c>
      <c r="AG102" s="182" t="s">
        <v>4</v>
      </c>
      <c r="AH102" s="183">
        <v>5.5300000000000002E-5</v>
      </c>
      <c r="AI102" s="182">
        <v>0.51</v>
      </c>
      <c r="AJ102" s="182">
        <v>0.1454</v>
      </c>
      <c r="AK102" s="182">
        <v>0.6492</v>
      </c>
      <c r="AL102" s="182">
        <v>0.54469999999999996</v>
      </c>
      <c r="AM102" s="182">
        <v>0.28920000000000001</v>
      </c>
      <c r="AN102" s="182" t="s">
        <v>4</v>
      </c>
      <c r="AO102" s="182" t="s">
        <v>4</v>
      </c>
      <c r="AP102" s="182">
        <v>0.17480000000000001</v>
      </c>
      <c r="AQ102" s="182">
        <v>0.1047</v>
      </c>
      <c r="AR102" s="182" t="s">
        <v>4</v>
      </c>
      <c r="AS102" s="182" t="s">
        <v>4</v>
      </c>
      <c r="AT102" s="182">
        <v>0.1709</v>
      </c>
      <c r="AU102" s="182">
        <v>0.64959999999999996</v>
      </c>
    </row>
    <row r="103" spans="1:47" x14ac:dyDescent="0.35">
      <c r="A103" t="s">
        <v>470</v>
      </c>
      <c r="B103" s="15" t="s">
        <v>471</v>
      </c>
      <c r="C103" s="13">
        <v>6</v>
      </c>
      <c r="D103" s="1">
        <v>31265490</v>
      </c>
      <c r="E103" t="b">
        <v>0</v>
      </c>
      <c r="F103" s="115">
        <v>0.254</v>
      </c>
      <c r="G103" s="115">
        <v>0.13669999999999999</v>
      </c>
      <c r="H103" s="115">
        <v>0.13100000000000001</v>
      </c>
      <c r="I103" s="115">
        <v>0.1527</v>
      </c>
      <c r="J103" s="115" t="s">
        <v>4</v>
      </c>
      <c r="K103" s="115">
        <v>0.20319999999999999</v>
      </c>
      <c r="L103" s="114">
        <v>1.9729999999999999E-3</v>
      </c>
      <c r="M103" s="114">
        <v>0.27729999999999999</v>
      </c>
      <c r="N103" s="114">
        <v>0.1515</v>
      </c>
      <c r="O103" s="114">
        <v>0.1464</v>
      </c>
      <c r="P103" s="114">
        <v>1.8890000000000001E-3</v>
      </c>
      <c r="Q103" s="114">
        <v>0.37630000000000002</v>
      </c>
      <c r="R103" s="114">
        <v>0.19020000000000001</v>
      </c>
      <c r="S103" s="114">
        <v>0.1923</v>
      </c>
      <c r="T103" s="114" t="s">
        <v>4</v>
      </c>
      <c r="U103" s="114" t="s">
        <v>4</v>
      </c>
      <c r="V103" s="114">
        <v>8.2220000000000004E-4</v>
      </c>
      <c r="W103" s="114">
        <v>0.93379999999999996</v>
      </c>
      <c r="X103" s="119">
        <v>3.8710000000000002E-7</v>
      </c>
      <c r="Y103" s="114">
        <v>0.61380000000000001</v>
      </c>
      <c r="Z103" s="114">
        <v>0.64459999999999995</v>
      </c>
      <c r="AA103" s="114">
        <v>0.40970000000000001</v>
      </c>
      <c r="AB103" s="114">
        <v>1.1390000000000001E-2</v>
      </c>
      <c r="AC103" s="114">
        <v>3.434E-3</v>
      </c>
      <c r="AD103" s="114">
        <v>3.3119999999999997E-2</v>
      </c>
      <c r="AE103" s="114">
        <v>4.0969999999999999E-2</v>
      </c>
      <c r="AF103" s="114" t="s">
        <v>4</v>
      </c>
      <c r="AG103" s="114" t="s">
        <v>4</v>
      </c>
      <c r="AH103" s="119">
        <v>5.2649999999999998E-8</v>
      </c>
      <c r="AI103" s="114">
        <v>0.23230000000000001</v>
      </c>
      <c r="AJ103" s="119">
        <v>1.9810000000000001E-12</v>
      </c>
      <c r="AK103" s="114">
        <v>6.9059999999999996E-2</v>
      </c>
      <c r="AL103" s="114">
        <v>0.2475</v>
      </c>
      <c r="AM103" s="114">
        <v>0.16839999999999999</v>
      </c>
      <c r="AN103" s="114">
        <v>0.70299999999999996</v>
      </c>
      <c r="AO103" s="114">
        <v>0.44919999999999999</v>
      </c>
      <c r="AP103" s="114">
        <v>1.9319999999999999E-3</v>
      </c>
      <c r="AQ103" s="114">
        <v>0.89880000000000004</v>
      </c>
      <c r="AR103" s="114" t="s">
        <v>4</v>
      </c>
      <c r="AS103" s="114" t="s">
        <v>4</v>
      </c>
      <c r="AT103" s="119">
        <v>1.7339999999999998E-8</v>
      </c>
      <c r="AU103" s="114">
        <v>0.1479</v>
      </c>
    </row>
    <row r="104" spans="1:47" x14ac:dyDescent="0.35">
      <c r="A104" s="27" t="s">
        <v>27193</v>
      </c>
      <c r="B104" s="179" t="s">
        <v>27192</v>
      </c>
      <c r="C104" s="178">
        <v>6</v>
      </c>
      <c r="D104" s="180">
        <v>32412435</v>
      </c>
      <c r="E104" s="27" t="b">
        <v>1</v>
      </c>
      <c r="F104" s="181">
        <v>0.14119999999999999</v>
      </c>
      <c r="G104" s="181">
        <v>0.1104</v>
      </c>
      <c r="H104" s="181">
        <v>0.17599999999999999</v>
      </c>
      <c r="I104" s="181" t="s">
        <v>4</v>
      </c>
      <c r="J104" s="181" t="s">
        <v>4</v>
      </c>
      <c r="K104" s="181">
        <v>0.14130000000000001</v>
      </c>
      <c r="L104" s="182">
        <v>2.2849999999999999E-2</v>
      </c>
      <c r="M104" s="182">
        <v>0.1487</v>
      </c>
      <c r="N104" s="182">
        <v>0.18809999999999999</v>
      </c>
      <c r="O104" s="182">
        <v>0.36409999999999998</v>
      </c>
      <c r="P104" s="182" t="s">
        <v>4</v>
      </c>
      <c r="Q104" s="182" t="s">
        <v>4</v>
      </c>
      <c r="R104" s="182" t="s">
        <v>4</v>
      </c>
      <c r="S104" s="182" t="s">
        <v>4</v>
      </c>
      <c r="T104" s="182" t="s">
        <v>4</v>
      </c>
      <c r="U104" s="182" t="s">
        <v>4</v>
      </c>
      <c r="V104" s="182">
        <v>2.1270000000000001E-2</v>
      </c>
      <c r="W104" s="182">
        <v>0.157</v>
      </c>
      <c r="X104" s="182">
        <v>3.7629999999999999E-4</v>
      </c>
      <c r="Y104" s="182">
        <v>0.37130000000000002</v>
      </c>
      <c r="Z104" s="182">
        <v>6.0339999999999998E-2</v>
      </c>
      <c r="AA104" s="182">
        <v>0.14249999999999999</v>
      </c>
      <c r="AB104" s="182">
        <v>0.13730000000000001</v>
      </c>
      <c r="AC104" s="182">
        <v>0.3246</v>
      </c>
      <c r="AD104" s="182" t="s">
        <v>4</v>
      </c>
      <c r="AE104" s="182" t="s">
        <v>4</v>
      </c>
      <c r="AF104" s="182" t="s">
        <v>4</v>
      </c>
      <c r="AG104" s="182" t="s">
        <v>4</v>
      </c>
      <c r="AH104" s="182">
        <v>2.359E-2</v>
      </c>
      <c r="AI104" s="182">
        <v>0.46150000000000002</v>
      </c>
      <c r="AJ104" s="182">
        <v>0.24690000000000001</v>
      </c>
      <c r="AK104" s="182">
        <v>0.14729999999999999</v>
      </c>
      <c r="AL104" s="182">
        <v>0.8246</v>
      </c>
      <c r="AM104" s="182">
        <v>0.63619999999999999</v>
      </c>
      <c r="AN104" s="182" t="s">
        <v>4</v>
      </c>
      <c r="AO104" s="182" t="s">
        <v>4</v>
      </c>
      <c r="AP104" s="182" t="s">
        <v>4</v>
      </c>
      <c r="AQ104" s="182" t="s">
        <v>4</v>
      </c>
      <c r="AR104" s="182" t="s">
        <v>4</v>
      </c>
      <c r="AS104" s="182" t="s">
        <v>4</v>
      </c>
      <c r="AT104" s="182">
        <v>0.26019999999999999</v>
      </c>
      <c r="AU104" s="182">
        <v>0.1467</v>
      </c>
    </row>
    <row r="105" spans="1:47" x14ac:dyDescent="0.35">
      <c r="A105" s="35" t="s">
        <v>27194</v>
      </c>
      <c r="B105" s="175" t="s">
        <v>24646</v>
      </c>
      <c r="C105" s="167">
        <v>6</v>
      </c>
      <c r="D105" s="98">
        <v>34546560</v>
      </c>
      <c r="E105" s="35" t="b">
        <v>1</v>
      </c>
      <c r="F105" s="176">
        <v>0.1056</v>
      </c>
      <c r="G105" s="176">
        <v>0.27489999999999998</v>
      </c>
      <c r="H105" s="176">
        <v>6.9900000000000004E-2</v>
      </c>
      <c r="I105" s="176">
        <v>9.9500000000000005E-2</v>
      </c>
      <c r="J105" s="176" t="s">
        <v>4</v>
      </c>
      <c r="K105" s="176">
        <v>0.13289999999999999</v>
      </c>
      <c r="L105" s="177">
        <v>4.371E-5</v>
      </c>
      <c r="M105" s="37">
        <v>0.83840000000000003</v>
      </c>
      <c r="N105" s="37">
        <v>0.47489999999999999</v>
      </c>
      <c r="O105" s="37">
        <v>0.22589999999999999</v>
      </c>
      <c r="P105" s="37">
        <v>0.10680000000000001</v>
      </c>
      <c r="Q105" s="37">
        <v>9.3649999999999997E-2</v>
      </c>
      <c r="R105" s="37">
        <v>0.51929999999999998</v>
      </c>
      <c r="S105" s="37">
        <v>0.26960000000000001</v>
      </c>
      <c r="T105" s="37" t="s">
        <v>4</v>
      </c>
      <c r="U105" s="37" t="s">
        <v>4</v>
      </c>
      <c r="V105" s="177">
        <v>8.6489999999999994E-5</v>
      </c>
      <c r="W105" s="37">
        <v>0.54979999999999996</v>
      </c>
      <c r="X105" s="37">
        <v>9.9559999999999996E-3</v>
      </c>
      <c r="Y105" s="37">
        <v>0.108</v>
      </c>
      <c r="Z105" s="37">
        <v>0.34749999999999998</v>
      </c>
      <c r="AA105" s="37">
        <v>0.19220000000000001</v>
      </c>
      <c r="AB105" s="37">
        <v>0.123</v>
      </c>
      <c r="AC105" s="37">
        <v>5.4260000000000003E-2</v>
      </c>
      <c r="AD105" s="37">
        <v>0.74829999999999997</v>
      </c>
      <c r="AE105" s="37">
        <v>0.2772</v>
      </c>
      <c r="AF105" s="37" t="s">
        <v>4</v>
      </c>
      <c r="AG105" s="37" t="s">
        <v>4</v>
      </c>
      <c r="AH105" s="37">
        <v>6.0109999999999997E-2</v>
      </c>
      <c r="AI105" s="37">
        <v>8.8330000000000006E-2</v>
      </c>
      <c r="AJ105" s="37">
        <v>0.17130000000000001</v>
      </c>
      <c r="AK105" s="37">
        <v>0.2147</v>
      </c>
      <c r="AL105" s="37">
        <v>0.69830000000000003</v>
      </c>
      <c r="AM105" s="37">
        <v>0.42499999999999999</v>
      </c>
      <c r="AN105" s="37">
        <v>0.70269999999999999</v>
      </c>
      <c r="AO105" s="37">
        <v>0.2339</v>
      </c>
      <c r="AP105" s="37">
        <v>0.54710000000000003</v>
      </c>
      <c r="AQ105" s="37">
        <v>0.61660000000000004</v>
      </c>
      <c r="AR105" s="37" t="s">
        <v>4</v>
      </c>
      <c r="AS105" s="37" t="s">
        <v>4</v>
      </c>
      <c r="AT105" s="37">
        <v>0.30259999999999998</v>
      </c>
      <c r="AU105" s="37">
        <v>0.64590000000000003</v>
      </c>
    </row>
    <row r="106" spans="1:47" x14ac:dyDescent="0.35">
      <c r="A106" s="31" t="s">
        <v>27195</v>
      </c>
      <c r="B106" s="188"/>
      <c r="C106" s="133">
        <v>6</v>
      </c>
      <c r="D106" s="100">
        <v>34563164</v>
      </c>
      <c r="E106" s="31" t="b">
        <v>1</v>
      </c>
      <c r="F106" s="172">
        <v>0.72319999999999995</v>
      </c>
      <c r="G106" s="172">
        <v>0.36359999999999998</v>
      </c>
      <c r="H106" s="172">
        <v>0.8528</v>
      </c>
      <c r="I106" s="172">
        <v>0.73129999999999995</v>
      </c>
      <c r="J106" s="172" t="s">
        <v>4</v>
      </c>
      <c r="K106" s="172">
        <v>0.6734</v>
      </c>
      <c r="L106" s="173">
        <v>1.8029999999999998E-5</v>
      </c>
      <c r="M106" s="36">
        <v>0.33700000000000002</v>
      </c>
      <c r="N106" s="36">
        <v>0.89190000000000003</v>
      </c>
      <c r="O106" s="36">
        <v>0.74139999999999995</v>
      </c>
      <c r="P106" s="36">
        <v>0.26069999999999999</v>
      </c>
      <c r="Q106" s="36">
        <v>0.47639999999999999</v>
      </c>
      <c r="R106" s="36">
        <v>0.72809999999999997</v>
      </c>
      <c r="S106" s="36">
        <v>0.42430000000000001</v>
      </c>
      <c r="T106" s="36" t="s">
        <v>4</v>
      </c>
      <c r="U106" s="36" t="s">
        <v>4</v>
      </c>
      <c r="V106" s="36">
        <v>2.164E-4</v>
      </c>
      <c r="W106" s="36">
        <v>0.3594</v>
      </c>
      <c r="X106" s="36">
        <v>0.1115</v>
      </c>
      <c r="Y106" s="36">
        <v>0.1794</v>
      </c>
      <c r="Z106" s="36">
        <v>1.702E-2</v>
      </c>
      <c r="AA106" s="36">
        <v>3.6310000000000001E-3</v>
      </c>
      <c r="AB106" s="36">
        <v>0.78839999999999999</v>
      </c>
      <c r="AC106" s="36">
        <v>0.94940000000000002</v>
      </c>
      <c r="AD106" s="36">
        <v>0.8347</v>
      </c>
      <c r="AE106" s="36">
        <v>0.59379999999999999</v>
      </c>
      <c r="AF106" s="36" t="s">
        <v>4</v>
      </c>
      <c r="AG106" s="36" t="s">
        <v>4</v>
      </c>
      <c r="AH106" s="36">
        <v>0.5121</v>
      </c>
      <c r="AI106" s="36">
        <v>0.88560000000000005</v>
      </c>
      <c r="AJ106" s="36">
        <v>4.7980000000000002E-2</v>
      </c>
      <c r="AK106" s="36">
        <v>1.2359999999999999E-2</v>
      </c>
      <c r="AL106" s="36">
        <v>0.2117</v>
      </c>
      <c r="AM106" s="36">
        <v>0.1575</v>
      </c>
      <c r="AN106" s="36">
        <v>0.80449999999999999</v>
      </c>
      <c r="AO106" s="36">
        <v>0.67910000000000004</v>
      </c>
      <c r="AP106" s="36">
        <v>0.122</v>
      </c>
      <c r="AQ106" s="36">
        <v>0.43790000000000001</v>
      </c>
      <c r="AR106" s="36" t="s">
        <v>4</v>
      </c>
      <c r="AS106" s="36" t="s">
        <v>4</v>
      </c>
      <c r="AT106" s="36">
        <v>0.12559999999999999</v>
      </c>
      <c r="AU106" s="36">
        <v>3.3950000000000001E-2</v>
      </c>
    </row>
    <row r="107" spans="1:47" x14ac:dyDescent="0.35">
      <c r="A107" t="s">
        <v>27197</v>
      </c>
      <c r="B107" s="15" t="s">
        <v>27196</v>
      </c>
      <c r="C107" s="13">
        <v>6</v>
      </c>
      <c r="D107" s="1">
        <v>39250837</v>
      </c>
      <c r="E107" t="b">
        <v>1</v>
      </c>
      <c r="F107" s="115">
        <v>0.29480000000000001</v>
      </c>
      <c r="G107" s="115">
        <v>0.16930000000000001</v>
      </c>
      <c r="H107" s="115">
        <v>5.8099999999999999E-2</v>
      </c>
      <c r="I107" s="115">
        <v>0.23980000000000001</v>
      </c>
      <c r="J107" s="115" t="s">
        <v>4</v>
      </c>
      <c r="K107" s="115">
        <v>0.26229999999999998</v>
      </c>
      <c r="L107" s="114">
        <v>0.15859999999999999</v>
      </c>
      <c r="M107" s="114">
        <v>0.3503</v>
      </c>
      <c r="N107" s="114">
        <v>0.28050000000000003</v>
      </c>
      <c r="O107" s="114">
        <v>7.17E-2</v>
      </c>
      <c r="P107" s="114" t="s">
        <v>4</v>
      </c>
      <c r="Q107" s="114" t="s">
        <v>4</v>
      </c>
      <c r="R107" s="114">
        <v>0.12330000000000001</v>
      </c>
      <c r="S107" s="114">
        <v>0.24759999999999999</v>
      </c>
      <c r="T107" s="114" t="s">
        <v>4</v>
      </c>
      <c r="U107" s="114" t="s">
        <v>4</v>
      </c>
      <c r="V107" s="114">
        <v>0.3589</v>
      </c>
      <c r="W107" s="114">
        <v>0.70779999999999998</v>
      </c>
      <c r="X107" s="114">
        <v>2.8139999999999998E-2</v>
      </c>
      <c r="Y107" s="114">
        <v>0.31850000000000001</v>
      </c>
      <c r="Z107" s="114">
        <v>6.3950000000000007E-2</v>
      </c>
      <c r="AA107" s="114">
        <v>7.8560000000000005E-2</v>
      </c>
      <c r="AB107" s="114" t="s">
        <v>4</v>
      </c>
      <c r="AC107" s="114" t="s">
        <v>4</v>
      </c>
      <c r="AD107" s="114">
        <v>0.8044</v>
      </c>
      <c r="AE107" s="114">
        <v>0.75960000000000005</v>
      </c>
      <c r="AF107" s="114" t="s">
        <v>4</v>
      </c>
      <c r="AG107" s="114" t="s">
        <v>4</v>
      </c>
      <c r="AH107" s="114">
        <v>2.222E-2</v>
      </c>
      <c r="AI107" s="114">
        <v>0.23180000000000001</v>
      </c>
      <c r="AJ107" s="114">
        <v>3.6220000000000002E-2</v>
      </c>
      <c r="AK107" s="114">
        <v>0.33189999999999997</v>
      </c>
      <c r="AL107" s="114">
        <v>0.43319999999999997</v>
      </c>
      <c r="AM107" s="114">
        <v>0.22070000000000001</v>
      </c>
      <c r="AN107" s="114" t="s">
        <v>4</v>
      </c>
      <c r="AO107" s="114" t="s">
        <v>4</v>
      </c>
      <c r="AP107" s="114">
        <v>4.215E-2</v>
      </c>
      <c r="AQ107" s="114">
        <v>0.1368</v>
      </c>
      <c r="AR107" s="114" t="s">
        <v>4</v>
      </c>
      <c r="AS107" s="114" t="s">
        <v>4</v>
      </c>
      <c r="AT107" s="114">
        <v>1.9939999999999999E-2</v>
      </c>
      <c r="AU107" s="114">
        <v>0.29549999999999998</v>
      </c>
    </row>
    <row r="108" spans="1:47" x14ac:dyDescent="0.35">
      <c r="A108" s="27" t="s">
        <v>27199</v>
      </c>
      <c r="B108" s="179" t="s">
        <v>27198</v>
      </c>
      <c r="C108" s="178">
        <v>6</v>
      </c>
      <c r="D108" s="180">
        <v>41993229</v>
      </c>
      <c r="E108" s="27" t="b">
        <v>1</v>
      </c>
      <c r="F108" s="181">
        <v>0.61439999999999995</v>
      </c>
      <c r="G108" s="181">
        <v>0.62290000000000001</v>
      </c>
      <c r="H108" s="181">
        <v>0.41420000000000001</v>
      </c>
      <c r="I108" s="181">
        <v>0.54300000000000004</v>
      </c>
      <c r="J108" s="181" t="s">
        <v>4</v>
      </c>
      <c r="K108" s="181">
        <v>0.5968</v>
      </c>
      <c r="L108" s="182">
        <v>1.732E-3</v>
      </c>
      <c r="M108" s="182">
        <v>0.97009999999999996</v>
      </c>
      <c r="N108" s="182">
        <v>0.69489999999999996</v>
      </c>
      <c r="O108" s="182">
        <v>0.5998</v>
      </c>
      <c r="P108" s="182">
        <v>0.31459999999999999</v>
      </c>
      <c r="Q108" s="182">
        <v>1.375E-2</v>
      </c>
      <c r="R108" s="182">
        <v>0.77859999999999996</v>
      </c>
      <c r="S108" s="182">
        <v>0.67779999999999996</v>
      </c>
      <c r="T108" s="182" t="s">
        <v>4</v>
      </c>
      <c r="U108" s="182" t="s">
        <v>4</v>
      </c>
      <c r="V108" s="182">
        <v>4.0819999999999997E-3</v>
      </c>
      <c r="W108" s="182">
        <v>0.47070000000000001</v>
      </c>
      <c r="X108" s="182">
        <v>9.9880000000000004E-3</v>
      </c>
      <c r="Y108" s="182">
        <v>0.85850000000000004</v>
      </c>
      <c r="Z108" s="182">
        <v>0.31719999999999998</v>
      </c>
      <c r="AA108" s="182">
        <v>0.33560000000000001</v>
      </c>
      <c r="AB108" s="182">
        <v>0.45679999999999998</v>
      </c>
      <c r="AC108" s="182">
        <v>0.26150000000000001</v>
      </c>
      <c r="AD108" s="182">
        <v>0.72170000000000001</v>
      </c>
      <c r="AE108" s="182">
        <v>0.58069999999999999</v>
      </c>
      <c r="AF108" s="182" t="s">
        <v>4</v>
      </c>
      <c r="AG108" s="182" t="s">
        <v>4</v>
      </c>
      <c r="AH108" s="182">
        <v>5.0730000000000003E-3</v>
      </c>
      <c r="AI108" s="182">
        <v>0.49109999999999998</v>
      </c>
      <c r="AJ108" s="182">
        <v>0.29880000000000001</v>
      </c>
      <c r="AK108" s="182">
        <v>0.4899</v>
      </c>
      <c r="AL108" s="182">
        <v>0.38829999999999998</v>
      </c>
      <c r="AM108" s="182">
        <v>0.20979999999999999</v>
      </c>
      <c r="AN108" s="182">
        <v>0.76559999999999995</v>
      </c>
      <c r="AO108" s="182">
        <v>0.46960000000000002</v>
      </c>
      <c r="AP108" s="182">
        <v>3.2640000000000002E-2</v>
      </c>
      <c r="AQ108" s="182">
        <v>0.27829999999999999</v>
      </c>
      <c r="AR108" s="182" t="s">
        <v>4</v>
      </c>
      <c r="AS108" s="182" t="s">
        <v>4</v>
      </c>
      <c r="AT108" s="182">
        <v>0.1741</v>
      </c>
      <c r="AU108" s="182">
        <v>0.33510000000000001</v>
      </c>
    </row>
    <row r="109" spans="1:47" x14ac:dyDescent="0.35">
      <c r="A109" t="s">
        <v>468</v>
      </c>
      <c r="B109" s="15" t="s">
        <v>469</v>
      </c>
      <c r="C109" s="13">
        <v>6</v>
      </c>
      <c r="D109" s="1">
        <v>43757896</v>
      </c>
      <c r="E109" t="b">
        <v>0</v>
      </c>
      <c r="F109" s="115">
        <v>0.48060000000000003</v>
      </c>
      <c r="G109" s="115">
        <v>0.19939999999999999</v>
      </c>
      <c r="H109" s="115">
        <v>0.56579999999999997</v>
      </c>
      <c r="I109" s="115">
        <v>0.49309999999999998</v>
      </c>
      <c r="J109" s="115">
        <v>0.4647</v>
      </c>
      <c r="K109" s="115">
        <v>0.4839</v>
      </c>
      <c r="L109" s="119">
        <v>3.2809999999999999E-15</v>
      </c>
      <c r="M109" s="114">
        <v>0.37559999999999999</v>
      </c>
      <c r="N109" s="114">
        <v>5.8240000000000002E-3</v>
      </c>
      <c r="O109" s="114">
        <v>5.8880000000000002E-2</v>
      </c>
      <c r="P109" s="119">
        <v>4.3930000000000001E-6</v>
      </c>
      <c r="Q109" s="114">
        <v>0.1512</v>
      </c>
      <c r="R109" s="119">
        <v>7.3359999999999997E-6</v>
      </c>
      <c r="S109" s="114">
        <v>0.123</v>
      </c>
      <c r="T109" s="114">
        <v>0.57450000000000001</v>
      </c>
      <c r="U109" s="114">
        <v>0.39739999999999998</v>
      </c>
      <c r="V109" s="119">
        <v>8.3249999999999994E-25</v>
      </c>
      <c r="W109" s="114">
        <v>5.067E-2</v>
      </c>
      <c r="X109" s="114">
        <v>3.5699999999999998E-3</v>
      </c>
      <c r="Y109" s="114">
        <v>8.8419999999999999E-2</v>
      </c>
      <c r="Z109" s="114">
        <v>0.30790000000000001</v>
      </c>
      <c r="AA109" s="114">
        <v>0.2051</v>
      </c>
      <c r="AB109" s="114">
        <v>1.44E-2</v>
      </c>
      <c r="AC109" s="114">
        <v>0.1154</v>
      </c>
      <c r="AD109" s="114">
        <v>0.1142</v>
      </c>
      <c r="AE109" s="114">
        <v>0.27400000000000002</v>
      </c>
      <c r="AF109" s="114">
        <v>0.61060000000000003</v>
      </c>
      <c r="AG109" s="114">
        <v>0.38840000000000002</v>
      </c>
      <c r="AH109" s="114">
        <v>1.0529999999999999E-3</v>
      </c>
      <c r="AI109" s="114">
        <v>0.28149999999999997</v>
      </c>
      <c r="AJ109" s="119">
        <v>1.6509999999999999E-19</v>
      </c>
      <c r="AK109" s="114">
        <v>0.3427</v>
      </c>
      <c r="AL109" s="114">
        <v>1.817E-3</v>
      </c>
      <c r="AM109" s="114">
        <v>0.7147</v>
      </c>
      <c r="AN109" s="119">
        <v>4.0480000000000001E-9</v>
      </c>
      <c r="AO109" s="114">
        <v>7.8399999999999997E-2</v>
      </c>
      <c r="AP109" s="114">
        <v>1.111E-4</v>
      </c>
      <c r="AQ109" s="114">
        <v>0.41749999999999998</v>
      </c>
      <c r="AR109" s="114">
        <v>0.36359999999999998</v>
      </c>
      <c r="AS109" s="114">
        <v>0.8145</v>
      </c>
      <c r="AT109" s="119">
        <v>4.6710000000000003E-33</v>
      </c>
      <c r="AU109" s="114">
        <v>9.9360000000000004E-2</v>
      </c>
    </row>
    <row r="110" spans="1:47" x14ac:dyDescent="0.35">
      <c r="A110" s="35" t="s">
        <v>27201</v>
      </c>
      <c r="B110" s="175" t="s">
        <v>27200</v>
      </c>
      <c r="C110" s="167">
        <v>6</v>
      </c>
      <c r="D110" s="98">
        <v>52452585</v>
      </c>
      <c r="E110" s="35" t="b">
        <v>1</v>
      </c>
      <c r="F110" s="176">
        <v>0.36</v>
      </c>
      <c r="G110" s="176">
        <v>0.41880000000000001</v>
      </c>
      <c r="H110" s="176">
        <v>0.30130000000000001</v>
      </c>
      <c r="I110" s="176">
        <v>0.2271</v>
      </c>
      <c r="J110" s="176" t="s">
        <v>4</v>
      </c>
      <c r="K110" s="176">
        <v>0.3609</v>
      </c>
      <c r="L110" s="37">
        <v>0.12089999999999999</v>
      </c>
      <c r="M110" s="37">
        <v>3.1899999999999998E-2</v>
      </c>
      <c r="N110" s="37">
        <v>0.3226</v>
      </c>
      <c r="O110" s="37">
        <v>0.23699999999999999</v>
      </c>
      <c r="P110" s="37">
        <v>0.1012</v>
      </c>
      <c r="Q110" s="37">
        <v>2.1930000000000002E-2</v>
      </c>
      <c r="R110" s="37">
        <v>0.44140000000000001</v>
      </c>
      <c r="S110" s="37">
        <v>0.34770000000000001</v>
      </c>
      <c r="T110" s="37" t="s">
        <v>4</v>
      </c>
      <c r="U110" s="37" t="s">
        <v>4</v>
      </c>
      <c r="V110" s="37">
        <v>0.16800000000000001</v>
      </c>
      <c r="W110" s="37">
        <v>6.087E-2</v>
      </c>
      <c r="X110" s="37">
        <v>1.3019999999999999E-4</v>
      </c>
      <c r="Y110" s="37">
        <v>3.5110000000000002E-2</v>
      </c>
      <c r="Z110" s="37">
        <v>1.8370000000000001E-2</v>
      </c>
      <c r="AA110" s="37">
        <v>0.35909999999999997</v>
      </c>
      <c r="AB110" s="37">
        <v>0.75329999999999997</v>
      </c>
      <c r="AC110" s="37">
        <v>0.40039999999999998</v>
      </c>
      <c r="AD110" s="37">
        <v>0.1807</v>
      </c>
      <c r="AE110" s="37">
        <v>0.38929999999999998</v>
      </c>
      <c r="AF110" s="37" t="s">
        <v>4</v>
      </c>
      <c r="AG110" s="37" t="s">
        <v>4</v>
      </c>
      <c r="AH110" s="177">
        <v>3.4369999999999998E-5</v>
      </c>
      <c r="AI110" s="37">
        <v>0.1108</v>
      </c>
      <c r="AJ110" s="37">
        <v>0.66100000000000003</v>
      </c>
      <c r="AK110" s="37">
        <v>0.32619999999999999</v>
      </c>
      <c r="AL110" s="37">
        <v>6.3750000000000001E-2</v>
      </c>
      <c r="AM110" s="37">
        <v>7.8049999999999994E-2</v>
      </c>
      <c r="AN110" s="37">
        <v>0.31209999999999999</v>
      </c>
      <c r="AO110" s="37">
        <v>5.0299999999999997E-2</v>
      </c>
      <c r="AP110" s="37">
        <v>3.5549999999999998E-2</v>
      </c>
      <c r="AQ110" s="37">
        <v>1.755E-2</v>
      </c>
      <c r="AR110" s="37" t="s">
        <v>4</v>
      </c>
      <c r="AS110" s="37" t="s">
        <v>4</v>
      </c>
      <c r="AT110" s="37">
        <v>0.65039999999999998</v>
      </c>
      <c r="AU110" s="37">
        <v>0.81469999999999998</v>
      </c>
    </row>
    <row r="111" spans="1:47" x14ac:dyDescent="0.35">
      <c r="A111" s="31" t="s">
        <v>27202</v>
      </c>
      <c r="B111" s="188"/>
      <c r="C111" s="133">
        <v>6</v>
      </c>
      <c r="D111" s="100">
        <v>52453220</v>
      </c>
      <c r="E111" s="31" t="b">
        <v>1</v>
      </c>
      <c r="F111" s="172">
        <v>0.62629999999999997</v>
      </c>
      <c r="G111" s="172">
        <v>0.50660000000000005</v>
      </c>
      <c r="H111" s="172">
        <v>0.6905</v>
      </c>
      <c r="I111" s="172">
        <v>0.74890000000000001</v>
      </c>
      <c r="J111" s="172" t="s">
        <v>4</v>
      </c>
      <c r="K111" s="172">
        <v>0.61339999999999995</v>
      </c>
      <c r="L111" s="36">
        <v>0.1883</v>
      </c>
      <c r="M111" s="36">
        <v>4.0739999999999998E-2</v>
      </c>
      <c r="N111" s="36">
        <v>0.25679999999999997</v>
      </c>
      <c r="O111" s="36">
        <v>0.20200000000000001</v>
      </c>
      <c r="P111" s="36">
        <v>0.2271</v>
      </c>
      <c r="Q111" s="36">
        <v>2.784E-2</v>
      </c>
      <c r="R111" s="36">
        <v>0.46139999999999998</v>
      </c>
      <c r="S111" s="36">
        <v>0.4819</v>
      </c>
      <c r="T111" s="36" t="s">
        <v>4</v>
      </c>
      <c r="U111" s="36" t="s">
        <v>4</v>
      </c>
      <c r="V111" s="36">
        <v>9.9879999999999997E-2</v>
      </c>
      <c r="W111" s="36">
        <v>3.4380000000000001E-2</v>
      </c>
      <c r="X111" s="36">
        <v>3.4509999999999999E-4</v>
      </c>
      <c r="Y111" s="36">
        <v>4.1849999999999998E-2</v>
      </c>
      <c r="Z111" s="36">
        <v>1.4909999999999999E-3</v>
      </c>
      <c r="AA111" s="36">
        <v>0.34499999999999997</v>
      </c>
      <c r="AB111" s="36">
        <v>0.29249999999999998</v>
      </c>
      <c r="AC111" s="36">
        <v>6.8309999999999996E-2</v>
      </c>
      <c r="AD111" s="36">
        <v>0.27400000000000002</v>
      </c>
      <c r="AE111" s="36">
        <v>0.23719999999999999</v>
      </c>
      <c r="AF111" s="36" t="s">
        <v>4</v>
      </c>
      <c r="AG111" s="36" t="s">
        <v>4</v>
      </c>
      <c r="AH111" s="173">
        <v>1.9720000000000001E-5</v>
      </c>
      <c r="AI111" s="36">
        <v>0.20039999999999999</v>
      </c>
      <c r="AJ111" s="36">
        <v>0.72109999999999996</v>
      </c>
      <c r="AK111" s="36">
        <v>0.50780000000000003</v>
      </c>
      <c r="AL111" s="36">
        <v>0.31180000000000002</v>
      </c>
      <c r="AM111" s="36">
        <v>0.27550000000000002</v>
      </c>
      <c r="AN111" s="36">
        <v>0.29659999999999997</v>
      </c>
      <c r="AO111" s="36">
        <v>5.0439999999999999E-2</v>
      </c>
      <c r="AP111" s="36">
        <v>0.17510000000000001</v>
      </c>
      <c r="AQ111" s="36">
        <v>5.7070000000000003E-2</v>
      </c>
      <c r="AR111" s="36" t="s">
        <v>4</v>
      </c>
      <c r="AS111" s="36" t="s">
        <v>4</v>
      </c>
      <c r="AT111" s="36">
        <v>0.89280000000000004</v>
      </c>
      <c r="AU111" s="36">
        <v>0.8014</v>
      </c>
    </row>
    <row r="112" spans="1:47" x14ac:dyDescent="0.35">
      <c r="A112" t="s">
        <v>467</v>
      </c>
      <c r="B112" s="15" t="s">
        <v>27203</v>
      </c>
      <c r="C112" s="13">
        <v>6</v>
      </c>
      <c r="D112" s="1">
        <v>100600097</v>
      </c>
      <c r="E112" t="b">
        <v>0</v>
      </c>
      <c r="F112" s="115">
        <v>0.77559999999999996</v>
      </c>
      <c r="G112" s="115">
        <v>0.94710000000000005</v>
      </c>
      <c r="H112" s="115">
        <v>0.84050000000000002</v>
      </c>
      <c r="I112" s="115">
        <v>0.83450000000000002</v>
      </c>
      <c r="J112" s="115">
        <v>0.78129999999999999</v>
      </c>
      <c r="K112" s="115">
        <v>0.79420000000000002</v>
      </c>
      <c r="L112" s="114">
        <v>0.31709999999999999</v>
      </c>
      <c r="M112" s="114">
        <v>4.3929999999999997E-2</v>
      </c>
      <c r="N112" s="114">
        <v>0.20610000000000001</v>
      </c>
      <c r="O112" s="114">
        <v>0.42770000000000002</v>
      </c>
      <c r="P112" s="114">
        <v>0.1072</v>
      </c>
      <c r="Q112" s="114">
        <v>2.12E-2</v>
      </c>
      <c r="R112" s="114">
        <v>0.3276</v>
      </c>
      <c r="S112" s="114">
        <v>0.2185</v>
      </c>
      <c r="T112" s="114">
        <v>0.9022</v>
      </c>
      <c r="U112" s="114">
        <v>0.81720000000000004</v>
      </c>
      <c r="V112" s="114">
        <v>0.2999</v>
      </c>
      <c r="W112" s="114">
        <v>5.3449999999999998E-2</v>
      </c>
      <c r="X112" s="119">
        <v>3.7370000000000001E-10</v>
      </c>
      <c r="Y112" s="114">
        <v>0.21260000000000001</v>
      </c>
      <c r="Z112" s="114">
        <v>0.44290000000000002</v>
      </c>
      <c r="AA112" s="114">
        <v>0.13800000000000001</v>
      </c>
      <c r="AB112" s="114">
        <v>0.55300000000000005</v>
      </c>
      <c r="AC112" s="114">
        <v>0.2863</v>
      </c>
      <c r="AD112" s="114">
        <v>0.28060000000000002</v>
      </c>
      <c r="AE112" s="114">
        <v>0.49440000000000001</v>
      </c>
      <c r="AF112" s="114">
        <v>0.93869999999999998</v>
      </c>
      <c r="AG112" s="114">
        <v>0.90710000000000002</v>
      </c>
      <c r="AH112" s="119">
        <v>1.9800000000000002E-9</v>
      </c>
      <c r="AI112" s="114">
        <v>0.27489999999999998</v>
      </c>
      <c r="AJ112" s="114">
        <v>4.3249999999999997E-2</v>
      </c>
      <c r="AK112" s="114">
        <v>0.80859999999999999</v>
      </c>
      <c r="AL112" s="114">
        <v>0.39689999999999998</v>
      </c>
      <c r="AM112" s="114">
        <v>0.29380000000000001</v>
      </c>
      <c r="AN112" s="114">
        <v>0.57650000000000001</v>
      </c>
      <c r="AO112" s="114">
        <v>0.60599999999999998</v>
      </c>
      <c r="AP112" s="114">
        <v>0.14280000000000001</v>
      </c>
      <c r="AQ112" s="114">
        <v>0.81789999999999996</v>
      </c>
      <c r="AR112" s="114">
        <v>0.59179999999999999</v>
      </c>
      <c r="AS112" s="114">
        <v>0.94930000000000003</v>
      </c>
      <c r="AT112" s="114">
        <v>5.4429999999999999E-2</v>
      </c>
      <c r="AU112" s="114">
        <v>0.64800000000000002</v>
      </c>
    </row>
    <row r="113" spans="1:47" x14ac:dyDescent="0.35">
      <c r="A113" s="35" t="s">
        <v>27204</v>
      </c>
      <c r="B113" s="175" t="s">
        <v>2419</v>
      </c>
      <c r="C113" s="167">
        <v>6</v>
      </c>
      <c r="D113" s="98">
        <v>116312893</v>
      </c>
      <c r="E113" s="35" t="b">
        <v>1</v>
      </c>
      <c r="F113" s="176">
        <v>0.64810000000000001</v>
      </c>
      <c r="G113" s="176">
        <v>0.62619999999999998</v>
      </c>
      <c r="H113" s="176">
        <v>0.83640000000000003</v>
      </c>
      <c r="I113" s="176">
        <v>0.58560000000000001</v>
      </c>
      <c r="J113" s="176" t="s">
        <v>4</v>
      </c>
      <c r="K113" s="176">
        <v>0.65449999999999997</v>
      </c>
      <c r="L113" s="37">
        <v>4.5900000000000003E-3</v>
      </c>
      <c r="M113" s="37">
        <v>6.8250000000000005E-2</v>
      </c>
      <c r="N113" s="37">
        <v>0.124</v>
      </c>
      <c r="O113" s="37">
        <v>0.22819999999999999</v>
      </c>
      <c r="P113" s="37">
        <v>0.81140000000000001</v>
      </c>
      <c r="Q113" s="37">
        <v>0.36870000000000003</v>
      </c>
      <c r="R113" s="37">
        <v>0.61880000000000002</v>
      </c>
      <c r="S113" s="37">
        <v>0.33679999999999999</v>
      </c>
      <c r="T113" s="37" t="s">
        <v>4</v>
      </c>
      <c r="U113" s="37" t="s">
        <v>4</v>
      </c>
      <c r="V113" s="37">
        <v>7.3029999999999996E-3</v>
      </c>
      <c r="W113" s="37">
        <v>0.31740000000000002</v>
      </c>
      <c r="X113" s="177">
        <v>5.5029999999999997E-6</v>
      </c>
      <c r="Y113" s="37">
        <v>0.33250000000000002</v>
      </c>
      <c r="Z113" s="37">
        <v>0.1744</v>
      </c>
      <c r="AA113" s="37">
        <v>0.34320000000000001</v>
      </c>
      <c r="AB113" s="37">
        <v>0.43219999999999997</v>
      </c>
      <c r="AC113" s="37">
        <v>0.23710000000000001</v>
      </c>
      <c r="AD113" s="37">
        <v>5.8930000000000003E-2</v>
      </c>
      <c r="AE113" s="37">
        <v>0.58130000000000004</v>
      </c>
      <c r="AF113" s="37" t="s">
        <v>4</v>
      </c>
      <c r="AG113" s="37" t="s">
        <v>4</v>
      </c>
      <c r="AH113" s="177">
        <v>1.2500000000000001E-6</v>
      </c>
      <c r="AI113" s="37">
        <v>0.43740000000000001</v>
      </c>
      <c r="AJ113" s="37">
        <v>0.2034</v>
      </c>
      <c r="AK113" s="37">
        <v>9.8650000000000002E-2</v>
      </c>
      <c r="AL113" s="37">
        <v>0.17269999999999999</v>
      </c>
      <c r="AM113" s="37">
        <v>0.45540000000000003</v>
      </c>
      <c r="AN113" s="37">
        <v>0.97609999999999997</v>
      </c>
      <c r="AO113" s="37">
        <v>0.62990000000000002</v>
      </c>
      <c r="AP113" s="37">
        <v>0.14610000000000001</v>
      </c>
      <c r="AQ113" s="37">
        <v>0.1173</v>
      </c>
      <c r="AR113" s="37" t="s">
        <v>4</v>
      </c>
      <c r="AS113" s="37" t="s">
        <v>4</v>
      </c>
      <c r="AT113" s="37">
        <v>0.6079</v>
      </c>
      <c r="AU113" s="37">
        <v>0.12130000000000001</v>
      </c>
    </row>
    <row r="114" spans="1:47" x14ac:dyDescent="0.35">
      <c r="A114" s="31" t="s">
        <v>466</v>
      </c>
      <c r="B114" s="188"/>
      <c r="C114" s="133">
        <v>6</v>
      </c>
      <c r="D114" s="100">
        <v>116337503</v>
      </c>
      <c r="E114" s="31" t="b">
        <v>0</v>
      </c>
      <c r="F114" s="172">
        <v>0.40010000000000001</v>
      </c>
      <c r="G114" s="172">
        <v>0.39660000000000001</v>
      </c>
      <c r="H114" s="172">
        <v>9.4899999999999998E-2</v>
      </c>
      <c r="I114" s="172">
        <v>0.44390000000000002</v>
      </c>
      <c r="J114" s="172">
        <v>0.43130000000000002</v>
      </c>
      <c r="K114" s="172">
        <v>0.3342</v>
      </c>
      <c r="L114" s="36">
        <v>2.6579999999999999E-2</v>
      </c>
      <c r="M114" s="36">
        <v>7.621E-2</v>
      </c>
      <c r="N114" s="36">
        <v>6.2379999999999998E-2</v>
      </c>
      <c r="O114" s="36">
        <v>0.27150000000000002</v>
      </c>
      <c r="P114" s="36">
        <v>2.0010000000000002E-3</v>
      </c>
      <c r="Q114" s="36">
        <v>0.19420000000000001</v>
      </c>
      <c r="R114" s="36">
        <v>0.25629999999999997</v>
      </c>
      <c r="S114" s="36">
        <v>0.25769999999999998</v>
      </c>
      <c r="T114" s="36">
        <v>0.70269999999999999</v>
      </c>
      <c r="U114" s="36">
        <v>0.99380000000000002</v>
      </c>
      <c r="V114" s="173">
        <v>1.6739999999999999E-5</v>
      </c>
      <c r="W114" s="36">
        <v>1.238E-2</v>
      </c>
      <c r="X114" s="173">
        <v>7.6390000000000001E-13</v>
      </c>
      <c r="Y114" s="36">
        <v>0.97</v>
      </c>
      <c r="Z114" s="36">
        <v>0.15090000000000001</v>
      </c>
      <c r="AA114" s="36">
        <v>9.3719999999999998E-2</v>
      </c>
      <c r="AB114" s="36">
        <v>0.1</v>
      </c>
      <c r="AC114" s="36">
        <v>0.85429999999999995</v>
      </c>
      <c r="AD114" s="36">
        <v>0.1641</v>
      </c>
      <c r="AE114" s="36">
        <v>0.35749999999999998</v>
      </c>
      <c r="AF114" s="36">
        <v>2.664E-2</v>
      </c>
      <c r="AG114" s="36">
        <v>1.0699999999999999E-2</v>
      </c>
      <c r="AH114" s="173">
        <v>4.0970000000000001E-14</v>
      </c>
      <c r="AI114" s="36">
        <v>0.61060000000000003</v>
      </c>
      <c r="AJ114" s="36">
        <v>1.519E-3</v>
      </c>
      <c r="AK114" s="36">
        <v>0.50980000000000003</v>
      </c>
      <c r="AL114" s="36">
        <v>0.10489999999999999</v>
      </c>
      <c r="AM114" s="36">
        <v>0.53280000000000005</v>
      </c>
      <c r="AN114" s="36">
        <v>4.1489999999999999E-2</v>
      </c>
      <c r="AO114" s="36">
        <v>0.3705</v>
      </c>
      <c r="AP114" s="36">
        <v>8.9020000000000002E-2</v>
      </c>
      <c r="AQ114" s="36">
        <v>3.5020000000000003E-2</v>
      </c>
      <c r="AR114" s="36">
        <v>0.64639999999999997</v>
      </c>
      <c r="AS114" s="36">
        <v>0.3513</v>
      </c>
      <c r="AT114" s="36">
        <v>3.9870000000000001E-3</v>
      </c>
      <c r="AU114" s="36">
        <v>0.98160000000000003</v>
      </c>
    </row>
    <row r="115" spans="1:47" x14ac:dyDescent="0.35">
      <c r="A115" t="s">
        <v>465</v>
      </c>
      <c r="B115" s="15" t="s">
        <v>27205</v>
      </c>
      <c r="C115" s="13">
        <v>6</v>
      </c>
      <c r="D115" s="1">
        <v>127414801</v>
      </c>
      <c r="E115" t="b">
        <v>0</v>
      </c>
      <c r="F115" s="115">
        <v>0.56210000000000004</v>
      </c>
      <c r="G115" s="115">
        <v>0.68859999999999999</v>
      </c>
      <c r="H115" s="115">
        <v>0.54330000000000001</v>
      </c>
      <c r="I115" s="115">
        <v>0.61209999999999998</v>
      </c>
      <c r="J115" s="115">
        <v>0.5595</v>
      </c>
      <c r="K115" s="115">
        <v>0.56840000000000002</v>
      </c>
      <c r="L115" s="119">
        <v>5.6889999999999997E-12</v>
      </c>
      <c r="M115" s="114">
        <v>0.1764</v>
      </c>
      <c r="N115" s="114">
        <v>1.8069999999999999E-2</v>
      </c>
      <c r="O115" s="114">
        <v>1.5630000000000002E-2</v>
      </c>
      <c r="P115" s="114">
        <v>8.2040000000000002E-2</v>
      </c>
      <c r="Q115" s="114">
        <v>0.1323</v>
      </c>
      <c r="R115" s="114">
        <v>0.23150000000000001</v>
      </c>
      <c r="S115" s="114">
        <v>0.53149999999999997</v>
      </c>
      <c r="T115" s="114">
        <v>1.0279999999999999E-2</v>
      </c>
      <c r="U115" s="114">
        <v>0.1943</v>
      </c>
      <c r="V115" s="119">
        <v>6.39E-13</v>
      </c>
      <c r="W115" s="114">
        <v>0.45429999999999998</v>
      </c>
      <c r="X115" s="114">
        <v>5.636E-2</v>
      </c>
      <c r="Y115" s="114">
        <v>0.2195</v>
      </c>
      <c r="Z115" s="114">
        <v>4.8349999999999997E-2</v>
      </c>
      <c r="AA115" s="114">
        <v>2.5579999999999999E-2</v>
      </c>
      <c r="AB115" s="114">
        <v>0.1663</v>
      </c>
      <c r="AC115" s="114">
        <v>0.74539999999999995</v>
      </c>
      <c r="AD115" s="114">
        <v>0.23300000000000001</v>
      </c>
      <c r="AE115" s="114">
        <v>0.1346</v>
      </c>
      <c r="AF115" s="114">
        <v>0.3599</v>
      </c>
      <c r="AG115" s="114">
        <v>0.39589999999999997</v>
      </c>
      <c r="AH115" s="114">
        <v>5.4800000000000001E-2</v>
      </c>
      <c r="AI115" s="114">
        <v>0.20949999999999999</v>
      </c>
      <c r="AJ115" s="119">
        <v>3.5250000000000001E-9</v>
      </c>
      <c r="AK115" s="114">
        <v>0.28160000000000002</v>
      </c>
      <c r="AL115" s="114">
        <v>2.7000000000000001E-3</v>
      </c>
      <c r="AM115" s="114">
        <v>4.9349999999999998E-2</v>
      </c>
      <c r="AN115" s="114">
        <v>3.679E-3</v>
      </c>
      <c r="AO115" s="114">
        <v>8.9510000000000006E-2</v>
      </c>
      <c r="AP115" s="114">
        <v>0.35439999999999999</v>
      </c>
      <c r="AQ115" s="114">
        <v>0.22559999999999999</v>
      </c>
      <c r="AR115" s="114">
        <v>7.6990000000000003E-2</v>
      </c>
      <c r="AS115" s="114">
        <v>5.3809999999999997E-2</v>
      </c>
      <c r="AT115" s="119">
        <v>2.4360000000000001E-12</v>
      </c>
      <c r="AU115" s="114">
        <v>0.64790000000000003</v>
      </c>
    </row>
    <row r="116" spans="1:47" x14ac:dyDescent="0.35">
      <c r="A116" s="35" t="s">
        <v>463</v>
      </c>
      <c r="B116" s="175" t="s">
        <v>464</v>
      </c>
      <c r="C116" s="167">
        <v>6</v>
      </c>
      <c r="D116" s="98">
        <v>127436064</v>
      </c>
      <c r="E116" s="35" t="b">
        <v>0</v>
      </c>
      <c r="F116" s="176">
        <v>0.5161</v>
      </c>
      <c r="G116" s="176">
        <v>0.53080000000000005</v>
      </c>
      <c r="H116" s="176">
        <v>0.50070000000000003</v>
      </c>
      <c r="I116" s="176">
        <v>0.50129999999999997</v>
      </c>
      <c r="J116" s="176">
        <v>0.46600000000000003</v>
      </c>
      <c r="K116" s="176">
        <v>0.51219999999999999</v>
      </c>
      <c r="L116" s="177">
        <v>3.5439999999999998E-12</v>
      </c>
      <c r="M116" s="37">
        <v>2.1610000000000001E-2</v>
      </c>
      <c r="N116" s="37">
        <v>1.0540000000000001E-2</v>
      </c>
      <c r="O116" s="37">
        <v>3.8890000000000001E-3</v>
      </c>
      <c r="P116" s="37">
        <v>0.10639999999999999</v>
      </c>
      <c r="Q116" s="37">
        <v>0.48409999999999997</v>
      </c>
      <c r="R116" s="37">
        <v>1.8599999999999998E-2</v>
      </c>
      <c r="S116" s="37">
        <v>6.3489999999999996E-3</v>
      </c>
      <c r="T116" s="37">
        <v>2.0820000000000001E-3</v>
      </c>
      <c r="U116" s="37">
        <v>0.97870000000000001</v>
      </c>
      <c r="V116" s="177">
        <v>1.3249999999999999E-13</v>
      </c>
      <c r="W116" s="37">
        <v>1.523E-2</v>
      </c>
      <c r="X116" s="37">
        <v>4.3679999999999997E-2</v>
      </c>
      <c r="Y116" s="37">
        <v>0.51749999999999996</v>
      </c>
      <c r="Z116" s="37">
        <v>0.2165</v>
      </c>
      <c r="AA116" s="37">
        <v>0.16739999999999999</v>
      </c>
      <c r="AB116" s="37">
        <v>0.22559999999999999</v>
      </c>
      <c r="AC116" s="37">
        <v>7.3219999999999993E-2</v>
      </c>
      <c r="AD116" s="37">
        <v>0.55400000000000005</v>
      </c>
      <c r="AE116" s="37">
        <v>0.27050000000000002</v>
      </c>
      <c r="AF116" s="37">
        <v>0.25790000000000002</v>
      </c>
      <c r="AG116" s="37">
        <v>0.36969999999999997</v>
      </c>
      <c r="AH116" s="37">
        <v>0.40720000000000001</v>
      </c>
      <c r="AI116" s="37">
        <v>0.44840000000000002</v>
      </c>
      <c r="AJ116" s="177">
        <v>6.5979999999999999E-8</v>
      </c>
      <c r="AK116" s="37">
        <v>0.30559999999999998</v>
      </c>
      <c r="AL116" s="37">
        <v>0.109</v>
      </c>
      <c r="AM116" s="37">
        <v>3.082E-2</v>
      </c>
      <c r="AN116" s="37">
        <v>3.0290000000000001E-2</v>
      </c>
      <c r="AO116" s="37">
        <v>6.6720000000000002E-2</v>
      </c>
      <c r="AP116" s="37">
        <v>0.18049999999999999</v>
      </c>
      <c r="AQ116" s="37">
        <v>8.0199999999999994E-2</v>
      </c>
      <c r="AR116" s="37">
        <v>0.59970000000000001</v>
      </c>
      <c r="AS116" s="37">
        <v>0.52659999999999996</v>
      </c>
      <c r="AT116" s="177">
        <v>6.8670000000000005E-8</v>
      </c>
      <c r="AU116" s="37">
        <v>0.65969999999999995</v>
      </c>
    </row>
    <row r="117" spans="1:47" x14ac:dyDescent="0.35">
      <c r="A117" s="31" t="s">
        <v>462</v>
      </c>
      <c r="B117" s="188"/>
      <c r="C117" s="133">
        <v>6</v>
      </c>
      <c r="D117" s="100">
        <v>127452639</v>
      </c>
      <c r="E117" s="31" t="b">
        <v>0</v>
      </c>
      <c r="F117" s="172">
        <v>0.50980000000000003</v>
      </c>
      <c r="G117" s="172">
        <v>0.61780000000000002</v>
      </c>
      <c r="H117" s="172">
        <v>0.49080000000000001</v>
      </c>
      <c r="I117" s="172">
        <v>0.54300000000000004</v>
      </c>
      <c r="J117" s="172">
        <v>0.57840000000000003</v>
      </c>
      <c r="K117" s="172">
        <v>0.51519999999999999</v>
      </c>
      <c r="L117" s="173">
        <v>1.7909999999999999E-12</v>
      </c>
      <c r="M117" s="36">
        <v>6.4419999999999998E-3</v>
      </c>
      <c r="N117" s="36">
        <v>0.15790000000000001</v>
      </c>
      <c r="O117" s="36">
        <v>3.2259999999999997E-2</v>
      </c>
      <c r="P117" s="36">
        <v>0.1119</v>
      </c>
      <c r="Q117" s="36">
        <v>0.21290000000000001</v>
      </c>
      <c r="R117" s="36">
        <v>1.0139999999999999E-3</v>
      </c>
      <c r="S117" s="36">
        <v>6.0829999999999999E-3</v>
      </c>
      <c r="T117" s="36">
        <v>6.0169999999999998E-3</v>
      </c>
      <c r="U117" s="36">
        <v>0.4849</v>
      </c>
      <c r="V117" s="173">
        <v>1.1720000000000001E-12</v>
      </c>
      <c r="W117" s="36">
        <v>1.499E-2</v>
      </c>
      <c r="X117" s="36">
        <v>3.6900000000000002E-2</v>
      </c>
      <c r="Y117" s="36">
        <v>0.75460000000000005</v>
      </c>
      <c r="Z117" s="36">
        <v>0.62339999999999995</v>
      </c>
      <c r="AA117" s="36">
        <v>0.68810000000000004</v>
      </c>
      <c r="AB117" s="36">
        <v>0.2213</v>
      </c>
      <c r="AC117" s="36">
        <v>3.9579999999999997E-2</v>
      </c>
      <c r="AD117" s="36">
        <v>0.77690000000000003</v>
      </c>
      <c r="AE117" s="36">
        <v>0.54779999999999995</v>
      </c>
      <c r="AF117" s="36">
        <v>0.50570000000000004</v>
      </c>
      <c r="AG117" s="36">
        <v>0.94779999999999998</v>
      </c>
      <c r="AH117" s="36">
        <v>0.23200000000000001</v>
      </c>
      <c r="AI117" s="36">
        <v>0.47470000000000001</v>
      </c>
      <c r="AJ117" s="173">
        <v>1.6429999999999999E-8</v>
      </c>
      <c r="AK117" s="36">
        <v>0.26279999999999998</v>
      </c>
      <c r="AL117" s="36">
        <v>0.5464</v>
      </c>
      <c r="AM117" s="36">
        <v>0.29099999999999998</v>
      </c>
      <c r="AN117" s="173">
        <v>4.7159999999999996E-31</v>
      </c>
      <c r="AO117" s="36">
        <v>0.15060000000000001</v>
      </c>
      <c r="AP117" s="36">
        <v>7.4120000000000005E-2</v>
      </c>
      <c r="AQ117" s="36">
        <v>8.0670000000000006E-2</v>
      </c>
      <c r="AR117" s="36">
        <v>0.22009999999999999</v>
      </c>
      <c r="AS117" s="36">
        <v>0.92430000000000001</v>
      </c>
      <c r="AT117" s="173">
        <v>3.7690000000000001E-28</v>
      </c>
      <c r="AU117" s="36">
        <v>0.66359999999999997</v>
      </c>
    </row>
    <row r="118" spans="1:47" x14ac:dyDescent="0.35">
      <c r="A118" t="s">
        <v>27207</v>
      </c>
      <c r="B118" s="15" t="s">
        <v>27206</v>
      </c>
      <c r="C118" s="13">
        <v>6</v>
      </c>
      <c r="D118" s="1">
        <v>135411228</v>
      </c>
      <c r="E118" t="b">
        <v>1</v>
      </c>
      <c r="F118" s="115">
        <v>0.74260000000000004</v>
      </c>
      <c r="G118" s="115">
        <v>0.94569999999999999</v>
      </c>
      <c r="H118" s="115">
        <v>0.78859999999999997</v>
      </c>
      <c r="I118" s="115">
        <v>0.84379999999999999</v>
      </c>
      <c r="J118" s="115" t="s">
        <v>4</v>
      </c>
      <c r="K118" s="115">
        <v>0.78349999999999997</v>
      </c>
      <c r="L118" s="119">
        <v>8.3480000000000004E-6</v>
      </c>
      <c r="M118" s="114">
        <v>5.8340000000000003E-2</v>
      </c>
      <c r="N118" s="114">
        <v>0.2407</v>
      </c>
      <c r="O118" s="114">
        <v>0.13300000000000001</v>
      </c>
      <c r="P118" s="114">
        <v>5.4309999999999997E-2</v>
      </c>
      <c r="Q118" s="114">
        <v>0.1042</v>
      </c>
      <c r="R118" s="114">
        <v>0.36799999999999999</v>
      </c>
      <c r="S118" s="114">
        <v>0.62350000000000005</v>
      </c>
      <c r="T118" s="114" t="s">
        <v>4</v>
      </c>
      <c r="U118" s="114" t="s">
        <v>4</v>
      </c>
      <c r="V118" s="119">
        <v>1.7940000000000001E-5</v>
      </c>
      <c r="W118" s="114">
        <v>2.6980000000000001E-2</v>
      </c>
      <c r="X118" s="114">
        <v>2.0230000000000001E-2</v>
      </c>
      <c r="Y118" s="114">
        <v>0.4123</v>
      </c>
      <c r="Z118" s="114">
        <v>0.71450000000000002</v>
      </c>
      <c r="AA118" s="114">
        <v>0.42699999999999999</v>
      </c>
      <c r="AB118" s="114">
        <v>3.3320000000000002E-2</v>
      </c>
      <c r="AC118" s="114">
        <v>0.31730000000000003</v>
      </c>
      <c r="AD118" s="114">
        <v>0.46279999999999999</v>
      </c>
      <c r="AE118" s="114">
        <v>0.58730000000000004</v>
      </c>
      <c r="AF118" s="114" t="s">
        <v>4</v>
      </c>
      <c r="AG118" s="114" t="s">
        <v>4</v>
      </c>
      <c r="AH118" s="114">
        <v>7.0280000000000004E-3</v>
      </c>
      <c r="AI118" s="114">
        <v>0.53480000000000005</v>
      </c>
      <c r="AJ118" s="114">
        <v>1.9699999999999999E-2</v>
      </c>
      <c r="AK118" s="114">
        <v>3.3320000000000002E-2</v>
      </c>
      <c r="AL118" s="114">
        <v>0.6361</v>
      </c>
      <c r="AM118" s="114">
        <v>0.23980000000000001</v>
      </c>
      <c r="AN118" s="114">
        <v>0.68189999999999995</v>
      </c>
      <c r="AO118" s="114">
        <v>0.31069999999999998</v>
      </c>
      <c r="AP118" s="114">
        <v>0.1686</v>
      </c>
      <c r="AQ118" s="114">
        <v>0.42499999999999999</v>
      </c>
      <c r="AR118" s="114" t="s">
        <v>4</v>
      </c>
      <c r="AS118" s="114" t="s">
        <v>4</v>
      </c>
      <c r="AT118" s="114">
        <v>6.6089999999999996E-2</v>
      </c>
      <c r="AU118" s="114">
        <v>2.6100000000000002E-2</v>
      </c>
    </row>
    <row r="119" spans="1:47" x14ac:dyDescent="0.35">
      <c r="A119" s="27" t="s">
        <v>460</v>
      </c>
      <c r="B119" s="179" t="s">
        <v>461</v>
      </c>
      <c r="C119" s="178">
        <v>6</v>
      </c>
      <c r="D119" s="180">
        <v>139829666</v>
      </c>
      <c r="E119" s="27" t="b">
        <v>0</v>
      </c>
      <c r="F119" s="181">
        <v>0.5776</v>
      </c>
      <c r="G119" s="181">
        <v>0.4456</v>
      </c>
      <c r="H119" s="181">
        <v>0.33729999999999999</v>
      </c>
      <c r="I119" s="181">
        <v>0.55230000000000001</v>
      </c>
      <c r="J119" s="181">
        <v>0.58089999999999997</v>
      </c>
      <c r="K119" s="181">
        <v>0.50649999999999995</v>
      </c>
      <c r="L119" s="183">
        <v>6.6870000000000002E-17</v>
      </c>
      <c r="M119" s="182">
        <v>0.2054</v>
      </c>
      <c r="N119" s="182">
        <v>0.3715</v>
      </c>
      <c r="O119" s="182">
        <v>0.39979999999999999</v>
      </c>
      <c r="P119" s="182">
        <v>8.2989999999999994E-2</v>
      </c>
      <c r="Q119" s="182">
        <v>0.35720000000000002</v>
      </c>
      <c r="R119" s="182">
        <v>3.9640000000000002E-2</v>
      </c>
      <c r="S119" s="182">
        <v>0.53339999999999999</v>
      </c>
      <c r="T119" s="182">
        <v>0.8054</v>
      </c>
      <c r="U119" s="182">
        <v>0.93110000000000004</v>
      </c>
      <c r="V119" s="183">
        <v>5.5839999999999996E-16</v>
      </c>
      <c r="W119" s="182">
        <v>6.4369999999999997E-2</v>
      </c>
      <c r="X119" s="182">
        <v>2.9159999999999998E-2</v>
      </c>
      <c r="Y119" s="182">
        <v>0.32390000000000002</v>
      </c>
      <c r="Z119" s="182">
        <v>0.96679999999999999</v>
      </c>
      <c r="AA119" s="182">
        <v>0.92820000000000003</v>
      </c>
      <c r="AB119" s="182">
        <v>0.25569999999999998</v>
      </c>
      <c r="AC119" s="182">
        <v>0.69869999999999999</v>
      </c>
      <c r="AD119" s="182">
        <v>0.64139999999999997</v>
      </c>
      <c r="AE119" s="182">
        <v>0.46550000000000002</v>
      </c>
      <c r="AF119" s="182">
        <v>0.66859999999999997</v>
      </c>
      <c r="AG119" s="182">
        <v>0.8034</v>
      </c>
      <c r="AH119" s="182">
        <v>1.7760000000000001E-2</v>
      </c>
      <c r="AI119" s="182">
        <v>0.35510000000000003</v>
      </c>
      <c r="AJ119" s="183">
        <v>5.0910000000000001E-18</v>
      </c>
      <c r="AK119" s="182">
        <v>0.28410000000000002</v>
      </c>
      <c r="AL119" s="182">
        <v>0.17599999999999999</v>
      </c>
      <c r="AM119" s="182">
        <v>0.54049999999999998</v>
      </c>
      <c r="AN119" s="183">
        <v>1.15E-5</v>
      </c>
      <c r="AO119" s="182">
        <v>1.1990000000000001E-2</v>
      </c>
      <c r="AP119" s="182">
        <v>7.5259999999999997E-4</v>
      </c>
      <c r="AQ119" s="182">
        <v>0.15909999999999999</v>
      </c>
      <c r="AR119" s="182">
        <v>0.99070000000000003</v>
      </c>
      <c r="AS119" s="182">
        <v>0.89639999999999997</v>
      </c>
      <c r="AT119" s="183">
        <v>1.6729999999999999E-23</v>
      </c>
      <c r="AU119" s="182">
        <v>2.137E-2</v>
      </c>
    </row>
    <row r="120" spans="1:47" x14ac:dyDescent="0.35">
      <c r="A120" t="s">
        <v>459</v>
      </c>
      <c r="B120" s="15"/>
      <c r="C120" s="13">
        <v>6</v>
      </c>
      <c r="D120" s="1">
        <v>139831757</v>
      </c>
      <c r="E120" t="b">
        <v>0</v>
      </c>
      <c r="F120" s="115">
        <v>0.42209999999999998</v>
      </c>
      <c r="G120" s="115">
        <v>0.55620000000000003</v>
      </c>
      <c r="H120" s="115">
        <v>0.66149999999999998</v>
      </c>
      <c r="I120" s="115">
        <v>0.44769999999999999</v>
      </c>
      <c r="J120" s="115">
        <v>0.41880000000000001</v>
      </c>
      <c r="K120" s="115">
        <v>0.49070000000000003</v>
      </c>
      <c r="L120" s="119">
        <v>2.098E-16</v>
      </c>
      <c r="M120" s="114">
        <v>0.1457</v>
      </c>
      <c r="N120" s="114">
        <v>0.58179999999999998</v>
      </c>
      <c r="O120" s="114">
        <v>0.56540000000000001</v>
      </c>
      <c r="P120" s="114">
        <v>0.13980000000000001</v>
      </c>
      <c r="Q120" s="114">
        <v>0.436</v>
      </c>
      <c r="R120" s="114">
        <v>4.1959999999999997E-2</v>
      </c>
      <c r="S120" s="114">
        <v>0.54969999999999997</v>
      </c>
      <c r="T120" s="114">
        <v>0.7641</v>
      </c>
      <c r="U120" s="114">
        <v>0.92059999999999997</v>
      </c>
      <c r="V120" s="119">
        <v>4.9749999999999998E-15</v>
      </c>
      <c r="W120" s="114">
        <v>6.7970000000000003E-2</v>
      </c>
      <c r="X120" s="114">
        <v>3.4450000000000001E-2</v>
      </c>
      <c r="Y120" s="114">
        <v>0.27860000000000001</v>
      </c>
      <c r="Z120" s="114">
        <v>0.91749999999999998</v>
      </c>
      <c r="AA120" s="114">
        <v>0.7157</v>
      </c>
      <c r="AB120" s="114">
        <v>0.2422</v>
      </c>
      <c r="AC120" s="114">
        <v>0.67069999999999996</v>
      </c>
      <c r="AD120" s="114">
        <v>0.62460000000000004</v>
      </c>
      <c r="AE120" s="114">
        <v>0.44540000000000002</v>
      </c>
      <c r="AF120" s="114">
        <v>0.68379999999999996</v>
      </c>
      <c r="AG120" s="114">
        <v>0.81869999999999998</v>
      </c>
      <c r="AH120" s="114">
        <v>1.9189999999999999E-2</v>
      </c>
      <c r="AI120" s="114">
        <v>0.30959999999999999</v>
      </c>
      <c r="AJ120" s="119">
        <v>4.3920000000000002E-16</v>
      </c>
      <c r="AK120" s="114">
        <v>0.26290000000000002</v>
      </c>
      <c r="AL120" s="114">
        <v>0.24149999999999999</v>
      </c>
      <c r="AM120" s="114">
        <v>0.77200000000000002</v>
      </c>
      <c r="AN120" s="119">
        <v>1.8280000000000001E-5</v>
      </c>
      <c r="AO120" s="114">
        <v>1.123E-2</v>
      </c>
      <c r="AP120" s="114">
        <v>8.6890000000000003E-4</v>
      </c>
      <c r="AQ120" s="114">
        <v>0.16869999999999999</v>
      </c>
      <c r="AR120" s="114">
        <v>0.99139999999999995</v>
      </c>
      <c r="AS120" s="114">
        <v>0.97760000000000002</v>
      </c>
      <c r="AT120" s="119">
        <v>1.5439999999999999E-21</v>
      </c>
      <c r="AU120" s="114">
        <v>1.9029999999999998E-2</v>
      </c>
    </row>
    <row r="121" spans="1:47" x14ac:dyDescent="0.35">
      <c r="A121" s="27" t="s">
        <v>27209</v>
      </c>
      <c r="B121" s="179" t="s">
        <v>27208</v>
      </c>
      <c r="C121" s="178">
        <v>6</v>
      </c>
      <c r="D121" s="180">
        <v>152040291</v>
      </c>
      <c r="E121" s="27" t="b">
        <v>1</v>
      </c>
      <c r="F121" s="181">
        <v>0.73499999999999999</v>
      </c>
      <c r="G121" s="181">
        <v>0.74660000000000004</v>
      </c>
      <c r="H121" s="181">
        <v>0.84870000000000001</v>
      </c>
      <c r="I121" s="181">
        <v>0.71799999999999997</v>
      </c>
      <c r="J121" s="181" t="s">
        <v>4</v>
      </c>
      <c r="K121" s="181">
        <v>0.746</v>
      </c>
      <c r="L121" s="182">
        <v>1.6009999999999999E-4</v>
      </c>
      <c r="M121" s="182">
        <v>0.31519999999999998</v>
      </c>
      <c r="N121" s="182">
        <v>0.1067</v>
      </c>
      <c r="O121" s="182">
        <v>1.9179999999999999E-2</v>
      </c>
      <c r="P121" s="182">
        <v>0.27610000000000001</v>
      </c>
      <c r="Q121" s="182">
        <v>0.184</v>
      </c>
      <c r="R121" s="182">
        <v>0.18990000000000001</v>
      </c>
      <c r="S121" s="182">
        <v>8.3019999999999997E-2</v>
      </c>
      <c r="T121" s="182" t="s">
        <v>4</v>
      </c>
      <c r="U121" s="182" t="s">
        <v>4</v>
      </c>
      <c r="V121" s="182">
        <v>3.2169999999999998E-3</v>
      </c>
      <c r="W121" s="182">
        <v>0.2326</v>
      </c>
      <c r="X121" s="182">
        <v>0.14430000000000001</v>
      </c>
      <c r="Y121" s="182">
        <v>4.4690000000000001E-2</v>
      </c>
      <c r="Z121" s="182">
        <v>4.233E-2</v>
      </c>
      <c r="AA121" s="182">
        <v>1.508E-2</v>
      </c>
      <c r="AB121" s="182">
        <v>0.1178</v>
      </c>
      <c r="AC121" s="182">
        <v>0.20669999999999999</v>
      </c>
      <c r="AD121" s="182">
        <v>0.75619999999999998</v>
      </c>
      <c r="AE121" s="182">
        <v>0.54769999999999996</v>
      </c>
      <c r="AF121" s="182" t="s">
        <v>4</v>
      </c>
      <c r="AG121" s="182" t="s">
        <v>4</v>
      </c>
      <c r="AH121" s="182">
        <v>0.48670000000000002</v>
      </c>
      <c r="AI121" s="182">
        <v>0.28720000000000001</v>
      </c>
      <c r="AJ121" s="182">
        <v>0.1108</v>
      </c>
      <c r="AK121" s="182">
        <v>5.636E-2</v>
      </c>
      <c r="AL121" s="182">
        <v>0.58279999999999998</v>
      </c>
      <c r="AM121" s="182">
        <v>0.15670000000000001</v>
      </c>
      <c r="AN121" s="182">
        <v>0.56369999999999998</v>
      </c>
      <c r="AO121" s="182">
        <v>0.21010000000000001</v>
      </c>
      <c r="AP121" s="182">
        <v>0.71599999999999997</v>
      </c>
      <c r="AQ121" s="182">
        <v>0.87919999999999998</v>
      </c>
      <c r="AR121" s="182" t="s">
        <v>4</v>
      </c>
      <c r="AS121" s="182" t="s">
        <v>4</v>
      </c>
      <c r="AT121" s="182">
        <v>0.27739999999999998</v>
      </c>
      <c r="AU121" s="182">
        <v>0.2024</v>
      </c>
    </row>
    <row r="122" spans="1:47" x14ac:dyDescent="0.35">
      <c r="A122" t="s">
        <v>458</v>
      </c>
      <c r="B122" s="15" t="s">
        <v>1819</v>
      </c>
      <c r="C122" s="13">
        <v>6</v>
      </c>
      <c r="D122" s="1">
        <v>160575985</v>
      </c>
      <c r="E122" t="b">
        <v>0</v>
      </c>
      <c r="F122" s="115">
        <v>0.38169999999999998</v>
      </c>
      <c r="G122" s="115">
        <v>0.51919999999999999</v>
      </c>
      <c r="H122" s="115">
        <v>0.32329999999999998</v>
      </c>
      <c r="I122" s="115">
        <v>0.32069999999999999</v>
      </c>
      <c r="J122" s="115">
        <v>0.3871</v>
      </c>
      <c r="K122" s="115">
        <v>0.37369999999999998</v>
      </c>
      <c r="L122" s="114">
        <v>8.3479999999999999E-2</v>
      </c>
      <c r="M122" s="114">
        <v>0.28010000000000002</v>
      </c>
      <c r="N122" s="114">
        <v>0.3957</v>
      </c>
      <c r="O122" s="114">
        <v>0.14899999999999999</v>
      </c>
      <c r="P122" s="114">
        <v>0.2379</v>
      </c>
      <c r="Q122" s="114">
        <v>0.4199</v>
      </c>
      <c r="R122" s="114">
        <v>2.4119999999999999E-2</v>
      </c>
      <c r="S122" s="114">
        <v>4.9690000000000003E-3</v>
      </c>
      <c r="T122" s="114">
        <v>0.86929999999999996</v>
      </c>
      <c r="U122" s="114">
        <v>0.72860000000000003</v>
      </c>
      <c r="V122" s="114">
        <v>9.5780000000000004E-2</v>
      </c>
      <c r="W122" s="114">
        <v>0.37619999999999998</v>
      </c>
      <c r="X122" s="119">
        <v>3.3989999999999997E-24</v>
      </c>
      <c r="Y122" s="114">
        <v>0.21390000000000001</v>
      </c>
      <c r="Z122" s="114">
        <v>0.1014</v>
      </c>
      <c r="AA122" s="114">
        <v>0.27029999999999998</v>
      </c>
      <c r="AB122" s="114">
        <v>0.54020000000000001</v>
      </c>
      <c r="AC122" s="114">
        <v>0.86309999999999998</v>
      </c>
      <c r="AD122" s="114">
        <v>1.235E-2</v>
      </c>
      <c r="AE122" s="114">
        <v>2.5350000000000001E-2</v>
      </c>
      <c r="AF122" s="114">
        <v>0.32419999999999999</v>
      </c>
      <c r="AG122" s="114">
        <v>0.92759999999999998</v>
      </c>
      <c r="AH122" s="119">
        <v>1.6439999999999999E-22</v>
      </c>
      <c r="AI122" s="114">
        <v>0.74</v>
      </c>
      <c r="AJ122" s="114">
        <v>0.15240000000000001</v>
      </c>
      <c r="AK122" s="114">
        <v>0.30049999999999999</v>
      </c>
      <c r="AL122" s="114">
        <v>0.88480000000000003</v>
      </c>
      <c r="AM122" s="114">
        <v>0.55110000000000003</v>
      </c>
      <c r="AN122" s="114">
        <v>6.8390000000000006E-2</v>
      </c>
      <c r="AO122" s="114">
        <v>1.924E-2</v>
      </c>
      <c r="AP122" s="114">
        <v>0.23599999999999999</v>
      </c>
      <c r="AQ122" s="114">
        <v>0.14019999999999999</v>
      </c>
      <c r="AR122" s="114">
        <v>0.47989999999999999</v>
      </c>
      <c r="AS122" s="114">
        <v>0.73170000000000002</v>
      </c>
      <c r="AT122" s="114">
        <v>8.7609999999999993E-2</v>
      </c>
      <c r="AU122" s="114">
        <v>0.1118</v>
      </c>
    </row>
    <row r="123" spans="1:47" x14ac:dyDescent="0.35">
      <c r="A123" s="27" t="s">
        <v>456</v>
      </c>
      <c r="B123" s="179" t="s">
        <v>457</v>
      </c>
      <c r="C123" s="178">
        <v>6</v>
      </c>
      <c r="D123" s="180">
        <v>160578860</v>
      </c>
      <c r="E123" s="27" t="b">
        <v>0</v>
      </c>
      <c r="F123" s="181">
        <v>0.84150000000000003</v>
      </c>
      <c r="G123" s="181">
        <v>0.89090000000000003</v>
      </c>
      <c r="H123" s="181">
        <v>0.85970000000000002</v>
      </c>
      <c r="I123" s="181">
        <v>0.78990000000000005</v>
      </c>
      <c r="J123" s="181">
        <v>0.82709999999999995</v>
      </c>
      <c r="K123" s="181">
        <v>0.84340000000000004</v>
      </c>
      <c r="L123" s="182">
        <v>0.30649999999999999</v>
      </c>
      <c r="M123" s="182">
        <v>0.1169</v>
      </c>
      <c r="N123" s="182">
        <v>0.57389999999999997</v>
      </c>
      <c r="O123" s="182">
        <v>0.64080000000000004</v>
      </c>
      <c r="P123" s="182">
        <v>0.24690000000000001</v>
      </c>
      <c r="Q123" s="182">
        <v>0.54249999999999998</v>
      </c>
      <c r="R123" s="182">
        <v>1.4880000000000001E-2</v>
      </c>
      <c r="S123" s="182">
        <v>6.7089999999999997E-2</v>
      </c>
      <c r="T123" s="182">
        <v>0.84860000000000002</v>
      </c>
      <c r="U123" s="182">
        <v>0.94920000000000004</v>
      </c>
      <c r="V123" s="182">
        <v>9.9510000000000001E-2</v>
      </c>
      <c r="W123" s="182">
        <v>0.11849999999999999</v>
      </c>
      <c r="X123" s="183">
        <v>2.938E-23</v>
      </c>
      <c r="Y123" s="182">
        <v>0.43380000000000002</v>
      </c>
      <c r="Z123" s="182">
        <v>5.4619999999999998E-3</v>
      </c>
      <c r="AA123" s="182">
        <v>0.19109999999999999</v>
      </c>
      <c r="AB123" s="182">
        <v>2.794E-2</v>
      </c>
      <c r="AC123" s="182">
        <v>0.68600000000000005</v>
      </c>
      <c r="AD123" s="183">
        <v>1.385E-5</v>
      </c>
      <c r="AE123" s="182">
        <v>0.1459</v>
      </c>
      <c r="AF123" s="182">
        <v>0.10009999999999999</v>
      </c>
      <c r="AG123" s="182">
        <v>5.6410000000000002E-2</v>
      </c>
      <c r="AH123" s="183">
        <v>4.0889999999999998E-29</v>
      </c>
      <c r="AI123" s="182">
        <v>0.50890000000000002</v>
      </c>
      <c r="AJ123" s="182">
        <v>1.163E-2</v>
      </c>
      <c r="AK123" s="182">
        <v>0.13569999999999999</v>
      </c>
      <c r="AL123" s="182">
        <v>0.46429999999999999</v>
      </c>
      <c r="AM123" s="182">
        <v>0.3795</v>
      </c>
      <c r="AN123" s="182">
        <v>0.60770000000000002</v>
      </c>
      <c r="AO123" s="182">
        <v>0.6744</v>
      </c>
      <c r="AP123" s="182">
        <v>9.757E-3</v>
      </c>
      <c r="AQ123" s="182">
        <v>9.4030000000000002E-2</v>
      </c>
      <c r="AR123" s="182">
        <v>0.48609999999999998</v>
      </c>
      <c r="AS123" s="182">
        <v>0.38379999999999997</v>
      </c>
      <c r="AT123" s="182">
        <v>9.1850000000000005E-4</v>
      </c>
      <c r="AU123" s="182">
        <v>4.1079999999999998E-2</v>
      </c>
    </row>
    <row r="124" spans="1:47" x14ac:dyDescent="0.35">
      <c r="A124" t="s">
        <v>1865</v>
      </c>
      <c r="B124" s="15" t="s">
        <v>1866</v>
      </c>
      <c r="C124" s="13">
        <v>7</v>
      </c>
      <c r="D124" s="1">
        <v>1083777</v>
      </c>
      <c r="E124" t="b">
        <v>1</v>
      </c>
      <c r="F124" s="115">
        <v>0.84689999999999999</v>
      </c>
      <c r="G124" s="115">
        <v>0.96679999999999999</v>
      </c>
      <c r="H124" s="115">
        <v>0.88629999999999998</v>
      </c>
      <c r="I124" s="115">
        <v>0.8982</v>
      </c>
      <c r="J124" s="115" t="s">
        <v>4</v>
      </c>
      <c r="K124" s="115">
        <v>0.86799999999999999</v>
      </c>
      <c r="L124" s="114">
        <v>2.8479999999999998E-4</v>
      </c>
      <c r="M124" s="114">
        <v>0.30640000000000001</v>
      </c>
      <c r="N124" s="114">
        <v>0.34129999999999999</v>
      </c>
      <c r="O124" s="114">
        <v>0.86880000000000002</v>
      </c>
      <c r="P124" s="114" t="s">
        <v>4</v>
      </c>
      <c r="Q124" s="114" t="s">
        <v>4</v>
      </c>
      <c r="R124" s="114">
        <v>0.3165</v>
      </c>
      <c r="S124" s="114">
        <v>0.443</v>
      </c>
      <c r="T124" s="114" t="s">
        <v>4</v>
      </c>
      <c r="U124" s="114" t="s">
        <v>4</v>
      </c>
      <c r="V124" s="114">
        <v>1.438E-4</v>
      </c>
      <c r="W124" s="114">
        <v>0.3478</v>
      </c>
      <c r="X124" s="114">
        <v>9.809E-3</v>
      </c>
      <c r="Y124" s="114">
        <v>0.31890000000000002</v>
      </c>
      <c r="Z124" s="114">
        <v>0.64729999999999999</v>
      </c>
      <c r="AA124" s="114">
        <v>0.26229999999999998</v>
      </c>
      <c r="AB124" s="114" t="s">
        <v>4</v>
      </c>
      <c r="AC124" s="114" t="s">
        <v>4</v>
      </c>
      <c r="AD124" s="114">
        <v>0.71099999999999997</v>
      </c>
      <c r="AE124" s="114">
        <v>0.52569999999999995</v>
      </c>
      <c r="AF124" s="114" t="s">
        <v>4</v>
      </c>
      <c r="AG124" s="114" t="s">
        <v>4</v>
      </c>
      <c r="AH124" s="114">
        <v>1.753E-2</v>
      </c>
      <c r="AI124" s="114">
        <v>0.34799999999999998</v>
      </c>
      <c r="AJ124" s="114">
        <v>5.0070000000000003E-2</v>
      </c>
      <c r="AK124" s="114">
        <v>0.52749999999999997</v>
      </c>
      <c r="AL124" s="114">
        <v>0.18049999999999999</v>
      </c>
      <c r="AM124" s="114">
        <v>7.4779999999999999E-2</v>
      </c>
      <c r="AN124" s="114" t="s">
        <v>4</v>
      </c>
      <c r="AO124" s="114" t="s">
        <v>4</v>
      </c>
      <c r="AP124" s="114">
        <v>0.61499999999999999</v>
      </c>
      <c r="AQ124" s="114">
        <v>0.3377</v>
      </c>
      <c r="AR124" s="114" t="s">
        <v>4</v>
      </c>
      <c r="AS124" s="114" t="s">
        <v>4</v>
      </c>
      <c r="AT124" s="114">
        <v>9.0639999999999998E-2</v>
      </c>
      <c r="AU124" s="114">
        <v>0.66169999999999995</v>
      </c>
    </row>
    <row r="125" spans="1:47" x14ac:dyDescent="0.35">
      <c r="A125" s="27" t="s">
        <v>27210</v>
      </c>
      <c r="B125" s="179" t="s">
        <v>1239</v>
      </c>
      <c r="C125" s="178">
        <v>7</v>
      </c>
      <c r="D125" s="180">
        <v>6449272</v>
      </c>
      <c r="E125" s="27" t="b">
        <v>1</v>
      </c>
      <c r="F125" s="181">
        <v>0.55179999999999996</v>
      </c>
      <c r="G125" s="181">
        <v>0.21879999999999999</v>
      </c>
      <c r="H125" s="181">
        <v>0.15629999999999999</v>
      </c>
      <c r="I125" s="181">
        <v>0.39119999999999999</v>
      </c>
      <c r="J125" s="181" t="s">
        <v>4</v>
      </c>
      <c r="K125" s="181">
        <v>0.45929999999999999</v>
      </c>
      <c r="L125" s="182">
        <v>7.5040000000000003E-4</v>
      </c>
      <c r="M125" s="182">
        <v>5.015E-2</v>
      </c>
      <c r="N125" s="182">
        <v>0.71619999999999995</v>
      </c>
      <c r="O125" s="182">
        <v>0.13639999999999999</v>
      </c>
      <c r="P125" s="182">
        <v>0.3745</v>
      </c>
      <c r="Q125" s="182">
        <v>0.54379999999999995</v>
      </c>
      <c r="R125" s="182">
        <v>5.8320000000000004E-3</v>
      </c>
      <c r="S125" s="182">
        <v>0.52170000000000005</v>
      </c>
      <c r="T125" s="182" t="s">
        <v>4</v>
      </c>
      <c r="U125" s="182" t="s">
        <v>4</v>
      </c>
      <c r="V125" s="182">
        <v>3.8660000000000002E-4</v>
      </c>
      <c r="W125" s="182">
        <v>0.15</v>
      </c>
      <c r="X125" s="182">
        <v>0.37</v>
      </c>
      <c r="Y125" s="182">
        <v>0.26379999999999998</v>
      </c>
      <c r="Z125" s="182">
        <v>0.1542</v>
      </c>
      <c r="AA125" s="182">
        <v>1.626E-2</v>
      </c>
      <c r="AB125" s="182">
        <v>0.71740000000000004</v>
      </c>
      <c r="AC125" s="182">
        <v>0.74670000000000003</v>
      </c>
      <c r="AD125" s="182">
        <v>0.80500000000000005</v>
      </c>
      <c r="AE125" s="182">
        <v>0.55020000000000002</v>
      </c>
      <c r="AF125" s="182" t="s">
        <v>4</v>
      </c>
      <c r="AG125" s="182" t="s">
        <v>4</v>
      </c>
      <c r="AH125" s="182">
        <v>0.37419999999999998</v>
      </c>
      <c r="AI125" s="182">
        <v>0.1082</v>
      </c>
      <c r="AJ125" s="182">
        <v>0.31580000000000003</v>
      </c>
      <c r="AK125" s="182">
        <v>0.22009999999999999</v>
      </c>
      <c r="AL125" s="182">
        <v>0.81950000000000001</v>
      </c>
      <c r="AM125" s="182">
        <v>0.67110000000000003</v>
      </c>
      <c r="AN125" s="182">
        <v>0.2034</v>
      </c>
      <c r="AO125" s="182">
        <v>0.43659999999999999</v>
      </c>
      <c r="AP125" s="182">
        <v>7.2040000000000007E-2</v>
      </c>
      <c r="AQ125" s="182">
        <v>0.1552</v>
      </c>
      <c r="AR125" s="182" t="s">
        <v>4</v>
      </c>
      <c r="AS125" s="182" t="s">
        <v>4</v>
      </c>
      <c r="AT125" s="182">
        <v>0.50780000000000003</v>
      </c>
      <c r="AU125" s="182">
        <v>0.34410000000000002</v>
      </c>
    </row>
    <row r="126" spans="1:47" x14ac:dyDescent="0.35">
      <c r="A126" t="s">
        <v>27212</v>
      </c>
      <c r="B126" s="15" t="s">
        <v>27211</v>
      </c>
      <c r="C126" s="13">
        <v>7</v>
      </c>
      <c r="D126" s="1">
        <v>16152174</v>
      </c>
      <c r="E126" t="b">
        <v>1</v>
      </c>
      <c r="F126" s="115">
        <v>0.41739999999999999</v>
      </c>
      <c r="G126" s="115">
        <v>0.2162</v>
      </c>
      <c r="H126" s="115">
        <v>0.65</v>
      </c>
      <c r="I126" s="115">
        <v>0.40749999999999997</v>
      </c>
      <c r="J126" s="115" t="s">
        <v>4</v>
      </c>
      <c r="K126" s="115">
        <v>0.40289999999999998</v>
      </c>
      <c r="L126" s="114">
        <v>1.3090000000000001E-3</v>
      </c>
      <c r="M126" s="114">
        <v>0.59950000000000003</v>
      </c>
      <c r="N126" s="114">
        <v>0.16350000000000001</v>
      </c>
      <c r="O126" s="114">
        <v>0.25430000000000003</v>
      </c>
      <c r="P126" s="114">
        <v>0.4642</v>
      </c>
      <c r="Q126" s="114">
        <v>0.42209999999999998</v>
      </c>
      <c r="R126" s="114">
        <v>0.68379999999999996</v>
      </c>
      <c r="S126" s="114">
        <v>0.88270000000000004</v>
      </c>
      <c r="T126" s="114" t="s">
        <v>4</v>
      </c>
      <c r="U126" s="114" t="s">
        <v>4</v>
      </c>
      <c r="V126" s="114">
        <v>5.8929999999999998E-3</v>
      </c>
      <c r="W126" s="114">
        <v>0.89400000000000002</v>
      </c>
      <c r="X126" s="114">
        <v>0.42709999999999998</v>
      </c>
      <c r="Y126" s="114">
        <v>0.21529999999999999</v>
      </c>
      <c r="Z126" s="114">
        <v>0.91590000000000005</v>
      </c>
      <c r="AA126" s="114">
        <v>0.62080000000000002</v>
      </c>
      <c r="AB126" s="114">
        <v>0.61990000000000001</v>
      </c>
      <c r="AC126" s="114">
        <v>0.45300000000000001</v>
      </c>
      <c r="AD126" s="114">
        <v>0.56579999999999997</v>
      </c>
      <c r="AE126" s="114">
        <v>0.32779999999999998</v>
      </c>
      <c r="AF126" s="114" t="s">
        <v>4</v>
      </c>
      <c r="AG126" s="114" t="s">
        <v>4</v>
      </c>
      <c r="AH126" s="114">
        <v>0.37059999999999998</v>
      </c>
      <c r="AI126" s="114">
        <v>0.14000000000000001</v>
      </c>
      <c r="AJ126" s="114">
        <v>6.293E-3</v>
      </c>
      <c r="AK126" s="114">
        <v>4.2900000000000001E-2</v>
      </c>
      <c r="AL126" s="114">
        <v>5.6939999999999998E-2</v>
      </c>
      <c r="AM126" s="114">
        <v>0.1242</v>
      </c>
      <c r="AN126" s="114">
        <v>0.51419999999999999</v>
      </c>
      <c r="AO126" s="114">
        <v>0.24010000000000001</v>
      </c>
      <c r="AP126" s="114">
        <v>0.73470000000000002</v>
      </c>
      <c r="AQ126" s="114">
        <v>0.433</v>
      </c>
      <c r="AR126" s="114" t="s">
        <v>4</v>
      </c>
      <c r="AS126" s="114" t="s">
        <v>4</v>
      </c>
      <c r="AT126" s="114">
        <v>1.345E-2</v>
      </c>
      <c r="AU126" s="114">
        <v>0.15090000000000001</v>
      </c>
    </row>
    <row r="127" spans="1:47" x14ac:dyDescent="0.35">
      <c r="A127" s="35" t="s">
        <v>455</v>
      </c>
      <c r="B127" s="175" t="s">
        <v>454</v>
      </c>
      <c r="C127" s="167">
        <v>7</v>
      </c>
      <c r="D127" s="98">
        <v>17911038</v>
      </c>
      <c r="E127" s="35" t="b">
        <v>0</v>
      </c>
      <c r="F127" s="176">
        <v>0.39710000000000001</v>
      </c>
      <c r="G127" s="176">
        <v>0.6996</v>
      </c>
      <c r="H127" s="176">
        <v>0.50660000000000005</v>
      </c>
      <c r="I127" s="176">
        <v>0.48380000000000001</v>
      </c>
      <c r="J127" s="176">
        <v>0.46310000000000001</v>
      </c>
      <c r="K127" s="176">
        <v>0.44940000000000002</v>
      </c>
      <c r="L127" s="177">
        <v>2.9319999999999998E-22</v>
      </c>
      <c r="M127" s="37">
        <v>0.29360000000000003</v>
      </c>
      <c r="N127" s="37">
        <v>5.9299999999999999E-4</v>
      </c>
      <c r="O127" s="37">
        <v>0.36399999999999999</v>
      </c>
      <c r="P127" s="177">
        <v>3.18E-6</v>
      </c>
      <c r="Q127" s="37">
        <v>0.55459999999999998</v>
      </c>
      <c r="R127" s="37">
        <v>0.58320000000000005</v>
      </c>
      <c r="S127" s="37">
        <v>0.7833</v>
      </c>
      <c r="T127" s="37">
        <v>0.43120000000000003</v>
      </c>
      <c r="U127" s="37">
        <v>0.72640000000000005</v>
      </c>
      <c r="V127" s="177">
        <v>9.7100000000000004E-28</v>
      </c>
      <c r="W127" s="37">
        <v>0.42020000000000002</v>
      </c>
      <c r="X127" s="37">
        <v>0.15040000000000001</v>
      </c>
      <c r="Y127" s="37">
        <v>0.27079999999999999</v>
      </c>
      <c r="Z127" s="37">
        <v>9.1249999999999998E-2</v>
      </c>
      <c r="AA127" s="37">
        <v>0.55220000000000002</v>
      </c>
      <c r="AB127" s="37">
        <v>8.7919999999999998E-2</v>
      </c>
      <c r="AC127" s="37">
        <v>0.36559999999999998</v>
      </c>
      <c r="AD127" s="37">
        <v>0.79659999999999997</v>
      </c>
      <c r="AE127" s="37">
        <v>0.625</v>
      </c>
      <c r="AF127" s="37">
        <v>0.61760000000000004</v>
      </c>
      <c r="AG127" s="37">
        <v>0.76349999999999996</v>
      </c>
      <c r="AH127" s="37">
        <v>5.4559999999999997E-2</v>
      </c>
      <c r="AI127" s="37">
        <v>0.2787</v>
      </c>
      <c r="AJ127" s="37">
        <v>1.905E-3</v>
      </c>
      <c r="AK127" s="37">
        <v>0.45469999999999999</v>
      </c>
      <c r="AL127" s="37">
        <v>5.4460000000000001E-4</v>
      </c>
      <c r="AM127" s="37">
        <v>2.2899999999999999E-3</v>
      </c>
      <c r="AN127" s="37">
        <v>9.3449999999999991E-3</v>
      </c>
      <c r="AO127" s="37">
        <v>2.7779999999999999E-2</v>
      </c>
      <c r="AP127" s="37">
        <v>0.59699999999999998</v>
      </c>
      <c r="AQ127" s="37">
        <v>0.61429999999999996</v>
      </c>
      <c r="AR127" s="37">
        <v>0.48470000000000002</v>
      </c>
      <c r="AS127" s="37">
        <v>0.71830000000000005</v>
      </c>
      <c r="AT127" s="177">
        <v>1.8700000000000001E-5</v>
      </c>
      <c r="AU127" s="37">
        <v>0.16719999999999999</v>
      </c>
    </row>
    <row r="128" spans="1:47" x14ac:dyDescent="0.35">
      <c r="A128" s="31" t="s">
        <v>453</v>
      </c>
      <c r="B128" s="188"/>
      <c r="C128" s="133">
        <v>7</v>
      </c>
      <c r="D128" s="100">
        <v>17919258</v>
      </c>
      <c r="E128" s="31" t="b">
        <v>0</v>
      </c>
      <c r="F128" s="172">
        <v>0.3916</v>
      </c>
      <c r="G128" s="172">
        <v>0.70269999999999999</v>
      </c>
      <c r="H128" s="172">
        <v>0.49730000000000002</v>
      </c>
      <c r="I128" s="172">
        <v>0.48430000000000001</v>
      </c>
      <c r="J128" s="172">
        <v>0.46610000000000001</v>
      </c>
      <c r="K128" s="172">
        <v>0.44419999999999998</v>
      </c>
      <c r="L128" s="173">
        <v>9.2319999999999994E-22</v>
      </c>
      <c r="M128" s="36">
        <v>0.36199999999999999</v>
      </c>
      <c r="N128" s="36">
        <v>1.8829999999999999E-3</v>
      </c>
      <c r="O128" s="36">
        <v>0.19270000000000001</v>
      </c>
      <c r="P128" s="173">
        <v>9.6789999999999995E-8</v>
      </c>
      <c r="Q128" s="36">
        <v>0.79</v>
      </c>
      <c r="R128" s="36">
        <v>0.39389999999999997</v>
      </c>
      <c r="S128" s="36">
        <v>0.66400000000000003</v>
      </c>
      <c r="T128" s="36">
        <v>0.58079999999999998</v>
      </c>
      <c r="U128" s="36">
        <v>0.73360000000000003</v>
      </c>
      <c r="V128" s="173">
        <v>5.1220000000000004E-28</v>
      </c>
      <c r="W128" s="36">
        <v>0.56730000000000003</v>
      </c>
      <c r="X128" s="36">
        <v>0.20380000000000001</v>
      </c>
      <c r="Y128" s="36">
        <v>0.38069999999999998</v>
      </c>
      <c r="Z128" s="36">
        <v>0.19020000000000001</v>
      </c>
      <c r="AA128" s="36">
        <v>0.49020000000000002</v>
      </c>
      <c r="AB128" s="36">
        <v>8.4140000000000006E-2</v>
      </c>
      <c r="AC128" s="36">
        <v>0.32469999999999999</v>
      </c>
      <c r="AD128" s="36">
        <v>0.88590000000000002</v>
      </c>
      <c r="AE128" s="36">
        <v>0.77090000000000003</v>
      </c>
      <c r="AF128" s="36">
        <v>0.3891</v>
      </c>
      <c r="AG128" s="36">
        <v>0.73760000000000003</v>
      </c>
      <c r="AH128" s="36">
        <v>0.10150000000000001</v>
      </c>
      <c r="AI128" s="36">
        <v>0.34439999999999998</v>
      </c>
      <c r="AJ128" s="36">
        <v>1.3519999999999999E-3</v>
      </c>
      <c r="AK128" s="36">
        <v>0.44829999999999998</v>
      </c>
      <c r="AL128" s="36">
        <v>7.6710000000000005E-4</v>
      </c>
      <c r="AM128" s="36">
        <v>1.4779999999999999E-3</v>
      </c>
      <c r="AN128" s="36">
        <v>6.9969999999999997E-3</v>
      </c>
      <c r="AO128" s="36">
        <v>1.477E-2</v>
      </c>
      <c r="AP128" s="36">
        <v>0.70740000000000003</v>
      </c>
      <c r="AQ128" s="36">
        <v>0.91500000000000004</v>
      </c>
      <c r="AR128" s="36">
        <v>0.61099999999999999</v>
      </c>
      <c r="AS128" s="36">
        <v>0.79969999999999997</v>
      </c>
      <c r="AT128" s="173">
        <v>1.4440000000000001E-5</v>
      </c>
      <c r="AU128" s="36">
        <v>0.1129</v>
      </c>
    </row>
    <row r="129" spans="1:47" x14ac:dyDescent="0.35">
      <c r="A129" t="s">
        <v>27214</v>
      </c>
      <c r="B129" s="15" t="s">
        <v>27213</v>
      </c>
      <c r="C129" s="13">
        <v>7</v>
      </c>
      <c r="D129" s="1">
        <v>21607352</v>
      </c>
      <c r="E129" t="b">
        <v>1</v>
      </c>
      <c r="F129" s="115">
        <v>0.76910000000000001</v>
      </c>
      <c r="G129" s="115">
        <v>0.68120000000000003</v>
      </c>
      <c r="H129" s="115">
        <v>0.54490000000000005</v>
      </c>
      <c r="I129" s="115">
        <v>0.80620000000000003</v>
      </c>
      <c r="J129" s="115" t="s">
        <v>4</v>
      </c>
      <c r="K129" s="115">
        <v>0.73529999999999995</v>
      </c>
      <c r="L129" s="114">
        <v>0.8901</v>
      </c>
      <c r="M129" s="114">
        <v>0.44690000000000002</v>
      </c>
      <c r="N129" s="114">
        <v>0.34610000000000002</v>
      </c>
      <c r="O129" s="114">
        <v>0.53280000000000005</v>
      </c>
      <c r="P129" s="114">
        <v>0.44240000000000002</v>
      </c>
      <c r="Q129" s="114">
        <v>0.23799999999999999</v>
      </c>
      <c r="R129" s="114">
        <v>0.7248</v>
      </c>
      <c r="S129" s="114">
        <v>0.43130000000000002</v>
      </c>
      <c r="T129" s="114" t="s">
        <v>4</v>
      </c>
      <c r="U129" s="114" t="s">
        <v>4</v>
      </c>
      <c r="V129" s="114">
        <v>0.56979999999999997</v>
      </c>
      <c r="W129" s="114">
        <v>0.66359999999999997</v>
      </c>
      <c r="X129" s="119">
        <v>1.9439999999999999E-6</v>
      </c>
      <c r="Y129" s="114">
        <v>0.1734</v>
      </c>
      <c r="Z129" s="114">
        <v>0.4763</v>
      </c>
      <c r="AA129" s="114">
        <v>0.30480000000000002</v>
      </c>
      <c r="AB129" s="114">
        <v>0.38850000000000001</v>
      </c>
      <c r="AC129" s="114">
        <v>0.49059999999999998</v>
      </c>
      <c r="AD129" s="114">
        <v>0.36109999999999998</v>
      </c>
      <c r="AE129" s="114">
        <v>0.34100000000000003</v>
      </c>
      <c r="AF129" s="114" t="s">
        <v>4</v>
      </c>
      <c r="AG129" s="114" t="s">
        <v>4</v>
      </c>
      <c r="AH129" s="119">
        <v>6.9310000000000002E-6</v>
      </c>
      <c r="AI129" s="114">
        <v>0.13519999999999999</v>
      </c>
      <c r="AJ129" s="114">
        <v>0.1273</v>
      </c>
      <c r="AK129" s="114">
        <v>0.3019</v>
      </c>
      <c r="AL129" s="114">
        <v>0.19639999999999999</v>
      </c>
      <c r="AM129" s="114">
        <v>5.7910000000000003E-2</v>
      </c>
      <c r="AN129" s="114">
        <v>0.31109999999999999</v>
      </c>
      <c r="AO129" s="114">
        <v>0.45860000000000001</v>
      </c>
      <c r="AP129" s="114">
        <v>0.15920000000000001</v>
      </c>
      <c r="AQ129" s="114">
        <v>0.153</v>
      </c>
      <c r="AR129" s="114" t="s">
        <v>4</v>
      </c>
      <c r="AS129" s="114" t="s">
        <v>4</v>
      </c>
      <c r="AT129" s="114">
        <v>6.5100000000000005E-2</v>
      </c>
      <c r="AU129" s="114">
        <v>0.13819999999999999</v>
      </c>
    </row>
    <row r="130" spans="1:47" x14ac:dyDescent="0.35">
      <c r="A130" s="27" t="s">
        <v>451</v>
      </c>
      <c r="B130" s="179" t="s">
        <v>452</v>
      </c>
      <c r="C130" s="178">
        <v>7</v>
      </c>
      <c r="D130" s="180">
        <v>25991826</v>
      </c>
      <c r="E130" s="27" t="b">
        <v>0</v>
      </c>
      <c r="F130" s="181">
        <v>0.83530000000000004</v>
      </c>
      <c r="G130" s="181">
        <v>0.95069999999999999</v>
      </c>
      <c r="H130" s="181">
        <v>0.96709999999999996</v>
      </c>
      <c r="I130" s="181">
        <v>0.85019999999999996</v>
      </c>
      <c r="J130" s="181">
        <v>0.86150000000000004</v>
      </c>
      <c r="K130" s="181">
        <v>0.87419999999999998</v>
      </c>
      <c r="L130" s="182">
        <v>1.8939999999999999E-2</v>
      </c>
      <c r="M130" s="182">
        <v>0.154</v>
      </c>
      <c r="N130" s="182">
        <v>8.8080000000000006E-2</v>
      </c>
      <c r="O130" s="182">
        <v>3.09E-2</v>
      </c>
      <c r="P130" s="182">
        <v>0.501</v>
      </c>
      <c r="Q130" s="182">
        <v>0.40200000000000002</v>
      </c>
      <c r="R130" s="182">
        <v>0.18840000000000001</v>
      </c>
      <c r="S130" s="182">
        <v>0.1656</v>
      </c>
      <c r="T130" s="182">
        <v>0.71719999999999995</v>
      </c>
      <c r="U130" s="182">
        <v>0.61909999999999998</v>
      </c>
      <c r="V130" s="182">
        <v>2.3609999999999999E-2</v>
      </c>
      <c r="W130" s="182">
        <v>0.1338</v>
      </c>
      <c r="X130" s="183">
        <v>7.3030000000000003E-13</v>
      </c>
      <c r="Y130" s="182">
        <v>0.53259999999999996</v>
      </c>
      <c r="Z130" s="182">
        <v>0.19020000000000001</v>
      </c>
      <c r="AA130" s="182">
        <v>0.34350000000000003</v>
      </c>
      <c r="AB130" s="182">
        <v>1.001E-2</v>
      </c>
      <c r="AC130" s="182">
        <v>0.78910000000000002</v>
      </c>
      <c r="AD130" s="182">
        <v>4.9760000000000004E-3</v>
      </c>
      <c r="AE130" s="182">
        <v>0.1721</v>
      </c>
      <c r="AF130" s="182">
        <v>3.1930000000000001E-4</v>
      </c>
      <c r="AG130" s="182">
        <v>0.38059999999999999</v>
      </c>
      <c r="AH130" s="183">
        <v>2.223E-18</v>
      </c>
      <c r="AI130" s="182">
        <v>0.56930000000000003</v>
      </c>
      <c r="AJ130" s="183">
        <v>2.2520000000000001E-9</v>
      </c>
      <c r="AK130" s="182">
        <v>0.12720000000000001</v>
      </c>
      <c r="AL130" s="182">
        <v>1.503E-2</v>
      </c>
      <c r="AM130" s="182">
        <v>0.55049999999999999</v>
      </c>
      <c r="AN130" s="182">
        <v>0.1981</v>
      </c>
      <c r="AO130" s="182">
        <v>0.82399999999999995</v>
      </c>
      <c r="AP130" s="182">
        <v>1.448E-2</v>
      </c>
      <c r="AQ130" s="182">
        <v>0.72540000000000004</v>
      </c>
      <c r="AR130" s="182">
        <v>0.62780000000000002</v>
      </c>
      <c r="AS130" s="182">
        <v>0.38</v>
      </c>
      <c r="AT130" s="183">
        <v>4.3640000000000004E-12</v>
      </c>
      <c r="AU130" s="182">
        <v>0.216</v>
      </c>
    </row>
    <row r="131" spans="1:47" x14ac:dyDescent="0.35">
      <c r="A131" s="35" t="s">
        <v>449</v>
      </c>
      <c r="B131" s="175" t="s">
        <v>450</v>
      </c>
      <c r="C131" s="167">
        <v>7</v>
      </c>
      <c r="D131" s="98">
        <v>44579180</v>
      </c>
      <c r="E131" s="35" t="b">
        <v>0</v>
      </c>
      <c r="F131" s="176">
        <v>0.24210000000000001</v>
      </c>
      <c r="G131" s="176">
        <v>0.22</v>
      </c>
      <c r="H131" s="176">
        <v>0.3624</v>
      </c>
      <c r="I131" s="176">
        <v>0.2379</v>
      </c>
      <c r="J131" s="176">
        <v>0.214</v>
      </c>
      <c r="K131" s="176">
        <v>0.27179999999999999</v>
      </c>
      <c r="L131" s="37">
        <v>6.8470000000000003E-2</v>
      </c>
      <c r="M131" s="37">
        <v>0.18679999999999999</v>
      </c>
      <c r="N131" s="37">
        <v>0.4007</v>
      </c>
      <c r="O131" s="37">
        <v>0.2399</v>
      </c>
      <c r="P131" s="37">
        <v>0.49080000000000001</v>
      </c>
      <c r="Q131" s="37">
        <v>0.55210000000000004</v>
      </c>
      <c r="R131" s="37">
        <v>0.82640000000000002</v>
      </c>
      <c r="S131" s="37">
        <v>0.74629999999999996</v>
      </c>
      <c r="T131" s="37">
        <v>0.20469999999999999</v>
      </c>
      <c r="U131" s="37">
        <v>0.1128</v>
      </c>
      <c r="V131" s="37">
        <v>0.22539999999999999</v>
      </c>
      <c r="W131" s="37">
        <v>0.31080000000000002</v>
      </c>
      <c r="X131" s="177">
        <v>1.0150000000000001E-22</v>
      </c>
      <c r="Y131" s="37">
        <v>0.2908</v>
      </c>
      <c r="Z131" s="37">
        <v>7.0749999999999993E-2</v>
      </c>
      <c r="AA131" s="37">
        <v>9.0290000000000006E-3</v>
      </c>
      <c r="AB131" s="37">
        <v>0.22459999999999999</v>
      </c>
      <c r="AC131" s="37">
        <v>0.80310000000000004</v>
      </c>
      <c r="AD131" s="37">
        <v>0.73929999999999996</v>
      </c>
      <c r="AE131" s="37">
        <v>0.45300000000000001</v>
      </c>
      <c r="AF131" s="37">
        <v>0.36020000000000002</v>
      </c>
      <c r="AG131" s="37">
        <v>0.18029999999999999</v>
      </c>
      <c r="AH131" s="177">
        <v>1.6900000000000001E-18</v>
      </c>
      <c r="AI131" s="37">
        <v>0.1474</v>
      </c>
      <c r="AJ131" s="37">
        <v>9.299E-4</v>
      </c>
      <c r="AK131" s="37">
        <v>1.388E-2</v>
      </c>
      <c r="AL131" s="37">
        <v>0.42270000000000002</v>
      </c>
      <c r="AM131" s="37">
        <v>0.81859999999999999</v>
      </c>
      <c r="AN131" s="37">
        <v>0.53249999999999997</v>
      </c>
      <c r="AO131" s="37">
        <v>0.30819999999999997</v>
      </c>
      <c r="AP131" s="37">
        <v>0.80830000000000002</v>
      </c>
      <c r="AQ131" s="37">
        <v>0.79590000000000005</v>
      </c>
      <c r="AR131" s="37" t="s">
        <v>4</v>
      </c>
      <c r="AS131" s="37" t="s">
        <v>4</v>
      </c>
      <c r="AT131" s="37">
        <v>1.5949999999999999E-2</v>
      </c>
      <c r="AU131" s="37">
        <v>1.8280000000000001E-2</v>
      </c>
    </row>
    <row r="132" spans="1:47" x14ac:dyDescent="0.35">
      <c r="A132" s="31" t="s">
        <v>448</v>
      </c>
      <c r="B132" s="188"/>
      <c r="C132" s="133">
        <v>7</v>
      </c>
      <c r="D132" s="100">
        <v>44582331</v>
      </c>
      <c r="E132" s="31" t="b">
        <v>0</v>
      </c>
      <c r="F132" s="172">
        <v>0.79369999999999996</v>
      </c>
      <c r="G132" s="172">
        <v>0.71489999999999998</v>
      </c>
      <c r="H132" s="172">
        <v>0.64139999999999997</v>
      </c>
      <c r="I132" s="172">
        <v>0.73299999999999998</v>
      </c>
      <c r="J132" s="172">
        <v>0.7883</v>
      </c>
      <c r="K132" s="172">
        <v>0.74339999999999995</v>
      </c>
      <c r="L132" s="36">
        <v>2.6100000000000002E-2</v>
      </c>
      <c r="M132" s="36">
        <v>0.50049999999999994</v>
      </c>
      <c r="N132" s="36">
        <v>0.17330000000000001</v>
      </c>
      <c r="O132" s="36">
        <v>0.215</v>
      </c>
      <c r="P132" s="36">
        <v>0.59350000000000003</v>
      </c>
      <c r="Q132" s="36">
        <v>0.55530000000000002</v>
      </c>
      <c r="R132" s="36">
        <v>0.70469999999999999</v>
      </c>
      <c r="S132" s="36">
        <v>0.64129999999999998</v>
      </c>
      <c r="T132" s="36">
        <v>0.45390000000000003</v>
      </c>
      <c r="U132" s="36">
        <v>3.5779999999999999E-2</v>
      </c>
      <c r="V132" s="36">
        <v>0.1764</v>
      </c>
      <c r="W132" s="36">
        <v>0.44019999999999998</v>
      </c>
      <c r="X132" s="173">
        <v>5.0949999999999999E-22</v>
      </c>
      <c r="Y132" s="36">
        <v>5.8049999999999997E-2</v>
      </c>
      <c r="Z132" s="36">
        <v>1.6379999999999999E-2</v>
      </c>
      <c r="AA132" s="36">
        <v>2.6800000000000001E-2</v>
      </c>
      <c r="AB132" s="36">
        <v>0.1726</v>
      </c>
      <c r="AC132" s="36">
        <v>0.82769999999999999</v>
      </c>
      <c r="AD132" s="36">
        <v>0.1032</v>
      </c>
      <c r="AE132" s="36">
        <v>0.94510000000000005</v>
      </c>
      <c r="AF132" s="36">
        <v>0.75270000000000004</v>
      </c>
      <c r="AG132" s="36">
        <v>0.38119999999999998</v>
      </c>
      <c r="AH132" s="173">
        <v>3.6280000000000001E-19</v>
      </c>
      <c r="AI132" s="36">
        <v>0.16389999999999999</v>
      </c>
      <c r="AJ132" s="36">
        <v>1.075E-4</v>
      </c>
      <c r="AK132" s="36">
        <v>2.8389999999999999E-3</v>
      </c>
      <c r="AL132" s="36">
        <v>0.7782</v>
      </c>
      <c r="AM132" s="36">
        <v>0.52049999999999996</v>
      </c>
      <c r="AN132" s="36">
        <v>0.3841</v>
      </c>
      <c r="AO132" s="36">
        <v>0.43330000000000002</v>
      </c>
      <c r="AP132" s="36">
        <v>0.68410000000000004</v>
      </c>
      <c r="AQ132" s="36">
        <v>0.39979999999999999</v>
      </c>
      <c r="AR132" s="36">
        <v>0.4824</v>
      </c>
      <c r="AS132" s="36">
        <v>0.9012</v>
      </c>
      <c r="AT132" s="36">
        <v>7.0130000000000001E-3</v>
      </c>
      <c r="AU132" s="36">
        <v>7.0410000000000004E-3</v>
      </c>
    </row>
    <row r="133" spans="1:47" x14ac:dyDescent="0.35">
      <c r="A133" t="s">
        <v>447</v>
      </c>
      <c r="B133" s="15"/>
      <c r="C133" s="13">
        <v>7</v>
      </c>
      <c r="D133" s="1">
        <v>44600695</v>
      </c>
      <c r="E133" t="b">
        <v>0</v>
      </c>
      <c r="F133" s="115">
        <v>0.42080000000000001</v>
      </c>
      <c r="G133" s="115">
        <v>0.47049999999999997</v>
      </c>
      <c r="H133" s="115">
        <v>7.0900000000000005E-2</v>
      </c>
      <c r="I133" s="115">
        <v>0.33500000000000002</v>
      </c>
      <c r="J133" s="115">
        <v>0.42159999999999997</v>
      </c>
      <c r="K133" s="115">
        <v>0.33710000000000001</v>
      </c>
      <c r="L133" s="114">
        <v>1.721E-2</v>
      </c>
      <c r="M133" s="114">
        <v>1.7389999999999999E-2</v>
      </c>
      <c r="N133" s="114">
        <v>0.2097</v>
      </c>
      <c r="O133" s="114">
        <v>0.46189999999999998</v>
      </c>
      <c r="P133" s="114">
        <v>0.13339999999999999</v>
      </c>
      <c r="Q133" s="114">
        <v>9.6119999999999997E-2</v>
      </c>
      <c r="R133" s="114">
        <v>0.24049999999999999</v>
      </c>
      <c r="S133" s="114">
        <v>0.14030000000000001</v>
      </c>
      <c r="T133" s="114">
        <v>5.7869999999999998E-2</v>
      </c>
      <c r="U133" s="114">
        <v>0.51890000000000003</v>
      </c>
      <c r="V133" s="114">
        <v>8.9980000000000004E-2</v>
      </c>
      <c r="W133" s="114">
        <v>0.37819999999999998</v>
      </c>
      <c r="X133" s="119">
        <v>6.0799999999999995E-35</v>
      </c>
      <c r="Y133" s="114">
        <v>0.21510000000000001</v>
      </c>
      <c r="Z133" s="114">
        <v>1.346E-2</v>
      </c>
      <c r="AA133" s="114">
        <v>0.1938</v>
      </c>
      <c r="AB133" s="114">
        <v>5.1470000000000002E-2</v>
      </c>
      <c r="AC133" s="114">
        <v>0.57240000000000002</v>
      </c>
      <c r="AD133" s="114">
        <v>1.4409999999999999E-2</v>
      </c>
      <c r="AE133" s="114">
        <v>1.4840000000000001E-2</v>
      </c>
      <c r="AF133" s="114">
        <v>0.13200000000000001</v>
      </c>
      <c r="AG133" s="114">
        <v>0.35880000000000001</v>
      </c>
      <c r="AH133" s="119">
        <v>1.2539999999999999E-36</v>
      </c>
      <c r="AI133" s="114">
        <v>4.5760000000000002E-2</v>
      </c>
      <c r="AJ133" s="114">
        <v>4.6039999999999998E-2</v>
      </c>
      <c r="AK133" s="114">
        <v>8.3979999999999999E-2</v>
      </c>
      <c r="AL133" s="114">
        <v>4.1079999999999998E-2</v>
      </c>
      <c r="AM133" s="114">
        <v>7.7270000000000005E-2</v>
      </c>
      <c r="AN133" s="114">
        <v>0.2303</v>
      </c>
      <c r="AO133" s="114">
        <v>0.217</v>
      </c>
      <c r="AP133" s="114">
        <v>9.7680000000000003E-2</v>
      </c>
      <c r="AQ133" s="114">
        <v>4.0960000000000003E-2</v>
      </c>
      <c r="AR133" s="114">
        <v>0.37809999999999999</v>
      </c>
      <c r="AS133" s="114">
        <v>0.2041</v>
      </c>
      <c r="AT133" s="114">
        <v>1.15E-2</v>
      </c>
      <c r="AU133" s="114">
        <v>2.6159999999999999E-2</v>
      </c>
    </row>
    <row r="134" spans="1:47" x14ac:dyDescent="0.35">
      <c r="A134" s="27" t="s">
        <v>27216</v>
      </c>
      <c r="B134" s="179" t="s">
        <v>27215</v>
      </c>
      <c r="C134" s="178">
        <v>7</v>
      </c>
      <c r="D134" s="180">
        <v>50305863</v>
      </c>
      <c r="E134" s="27" t="b">
        <v>1</v>
      </c>
      <c r="F134" s="181">
        <v>0.67869999999999997</v>
      </c>
      <c r="G134" s="181">
        <v>0.91190000000000004</v>
      </c>
      <c r="H134" s="181">
        <v>0.70050000000000001</v>
      </c>
      <c r="I134" s="181">
        <v>0.53890000000000005</v>
      </c>
      <c r="J134" s="181" t="s">
        <v>4</v>
      </c>
      <c r="K134" s="181">
        <v>0.7137</v>
      </c>
      <c r="L134" s="182">
        <v>5.94E-3</v>
      </c>
      <c r="M134" s="182">
        <v>0.61539999999999995</v>
      </c>
      <c r="N134" s="182">
        <v>1.392E-2</v>
      </c>
      <c r="O134" s="182">
        <v>0.41689999999999999</v>
      </c>
      <c r="P134" s="182">
        <v>0.36020000000000002</v>
      </c>
      <c r="Q134" s="182">
        <v>0.36080000000000001</v>
      </c>
      <c r="R134" s="182">
        <v>0.20069999999999999</v>
      </c>
      <c r="S134" s="182">
        <v>0.39360000000000001</v>
      </c>
      <c r="T134" s="182" t="s">
        <v>4</v>
      </c>
      <c r="U134" s="182" t="s">
        <v>4</v>
      </c>
      <c r="V134" s="182">
        <v>2.1139999999999999E-4</v>
      </c>
      <c r="W134" s="182">
        <v>0.51870000000000005</v>
      </c>
      <c r="X134" s="182">
        <v>6.4939999999999998E-2</v>
      </c>
      <c r="Y134" s="182">
        <v>1.6619999999999999E-2</v>
      </c>
      <c r="Z134" s="182">
        <v>6.1069999999999999E-2</v>
      </c>
      <c r="AA134" s="182">
        <v>1.661E-2</v>
      </c>
      <c r="AB134" s="182">
        <v>0.73780000000000001</v>
      </c>
      <c r="AC134" s="182">
        <v>0.66220000000000001</v>
      </c>
      <c r="AD134" s="182">
        <v>0.53639999999999999</v>
      </c>
      <c r="AE134" s="182">
        <v>0.3503</v>
      </c>
      <c r="AF134" s="182" t="s">
        <v>4</v>
      </c>
      <c r="AG134" s="182" t="s">
        <v>4</v>
      </c>
      <c r="AH134" s="182">
        <v>9.9949999999999997E-2</v>
      </c>
      <c r="AI134" s="182">
        <v>2.1610000000000001E-2</v>
      </c>
      <c r="AJ134" s="182">
        <v>0.127</v>
      </c>
      <c r="AK134" s="182">
        <v>3.2129999999999999E-2</v>
      </c>
      <c r="AL134" s="182">
        <v>0.20030000000000001</v>
      </c>
      <c r="AM134" s="182">
        <v>0.2261</v>
      </c>
      <c r="AN134" s="182">
        <v>0.35770000000000002</v>
      </c>
      <c r="AO134" s="182">
        <v>0.1016</v>
      </c>
      <c r="AP134" s="182">
        <v>0.1018</v>
      </c>
      <c r="AQ134" s="182">
        <v>3.705E-2</v>
      </c>
      <c r="AR134" s="182" t="s">
        <v>4</v>
      </c>
      <c r="AS134" s="182" t="s">
        <v>4</v>
      </c>
      <c r="AT134" s="182">
        <v>0.76390000000000002</v>
      </c>
      <c r="AU134" s="182">
        <v>0.37709999999999999</v>
      </c>
    </row>
    <row r="135" spans="1:47" x14ac:dyDescent="0.35">
      <c r="A135" s="35" t="s">
        <v>27218</v>
      </c>
      <c r="B135" s="175" t="s">
        <v>27217</v>
      </c>
      <c r="C135" s="167">
        <v>7</v>
      </c>
      <c r="D135" s="98">
        <v>69806023</v>
      </c>
      <c r="E135" s="35" t="b">
        <v>1</v>
      </c>
      <c r="F135" s="176">
        <v>0.2455</v>
      </c>
      <c r="G135" s="176">
        <v>0.52629999999999999</v>
      </c>
      <c r="H135" s="176">
        <v>0.36720000000000003</v>
      </c>
      <c r="I135" s="176">
        <v>0.28410000000000002</v>
      </c>
      <c r="J135" s="176" t="s">
        <v>4</v>
      </c>
      <c r="K135" s="176">
        <v>0.30109999999999998</v>
      </c>
      <c r="L135" s="37">
        <v>0.51060000000000005</v>
      </c>
      <c r="M135" s="37">
        <v>0.29020000000000001</v>
      </c>
      <c r="N135" s="37">
        <v>0.1716</v>
      </c>
      <c r="O135" s="37">
        <v>4.0930000000000001E-2</v>
      </c>
      <c r="P135" s="37">
        <v>0.54700000000000004</v>
      </c>
      <c r="Q135" s="37">
        <v>0.6895</v>
      </c>
      <c r="R135" s="37">
        <v>0.48209999999999997</v>
      </c>
      <c r="S135" s="37">
        <v>0.91320000000000001</v>
      </c>
      <c r="T135" s="37" t="s">
        <v>4</v>
      </c>
      <c r="U135" s="37" t="s">
        <v>4</v>
      </c>
      <c r="V135" s="37">
        <v>0.66669999999999996</v>
      </c>
      <c r="W135" s="37">
        <v>0.83409999999999995</v>
      </c>
      <c r="X135" s="37">
        <v>0.63570000000000004</v>
      </c>
      <c r="Y135" s="37">
        <v>0.1401</v>
      </c>
      <c r="Z135" s="37">
        <v>0.9042</v>
      </c>
      <c r="AA135" s="37">
        <v>0.76470000000000005</v>
      </c>
      <c r="AB135" s="37">
        <v>3.6880000000000003E-2</v>
      </c>
      <c r="AC135" s="37">
        <v>0.44819999999999999</v>
      </c>
      <c r="AD135" s="37">
        <v>0.13250000000000001</v>
      </c>
      <c r="AE135" s="37">
        <v>6.7530000000000007E-2</v>
      </c>
      <c r="AF135" s="37" t="s">
        <v>4</v>
      </c>
      <c r="AG135" s="37" t="s">
        <v>4</v>
      </c>
      <c r="AH135" s="37">
        <v>0.74480000000000002</v>
      </c>
      <c r="AI135" s="37">
        <v>0.27010000000000001</v>
      </c>
      <c r="AJ135" s="37">
        <v>0.5847</v>
      </c>
      <c r="AK135" s="37">
        <v>0.50729999999999997</v>
      </c>
      <c r="AL135" s="37">
        <v>0.45739999999999997</v>
      </c>
      <c r="AM135" s="37">
        <v>0.57250000000000001</v>
      </c>
      <c r="AN135" s="37">
        <v>0.33489999999999998</v>
      </c>
      <c r="AO135" s="37">
        <v>0.3705</v>
      </c>
      <c r="AP135" s="37">
        <v>0.47449999999999998</v>
      </c>
      <c r="AQ135" s="37">
        <v>0.3836</v>
      </c>
      <c r="AR135" s="37" t="s">
        <v>4</v>
      </c>
      <c r="AS135" s="37" t="s">
        <v>4</v>
      </c>
      <c r="AT135" s="37">
        <v>0.97889999999999999</v>
      </c>
      <c r="AU135" s="37">
        <v>0.78220000000000001</v>
      </c>
    </row>
    <row r="136" spans="1:47" x14ac:dyDescent="0.35">
      <c r="A136" s="31" t="s">
        <v>27219</v>
      </c>
      <c r="B136" s="188"/>
      <c r="C136" s="133">
        <v>7</v>
      </c>
      <c r="D136" s="100">
        <v>69930098</v>
      </c>
      <c r="E136" s="31" t="b">
        <v>1</v>
      </c>
      <c r="F136" s="172">
        <v>0.85819999999999996</v>
      </c>
      <c r="G136" s="172">
        <v>0.83899999999999997</v>
      </c>
      <c r="H136" s="172">
        <v>0.90480000000000005</v>
      </c>
      <c r="I136" s="172">
        <v>0.89139999999999997</v>
      </c>
      <c r="J136" s="172" t="s">
        <v>4</v>
      </c>
      <c r="K136" s="172">
        <v>0.85899999999999999</v>
      </c>
      <c r="L136" s="36">
        <v>0.72529999999999994</v>
      </c>
      <c r="M136" s="36">
        <v>0.62229999999999996</v>
      </c>
      <c r="N136" s="36">
        <v>7.0279999999999995E-2</v>
      </c>
      <c r="O136" s="36">
        <v>5.0459999999999998E-2</v>
      </c>
      <c r="P136" s="36">
        <v>0.65090000000000003</v>
      </c>
      <c r="Q136" s="36">
        <v>0.31290000000000001</v>
      </c>
      <c r="R136" s="36">
        <v>0.66049999999999998</v>
      </c>
      <c r="S136" s="36">
        <v>0.51290000000000002</v>
      </c>
      <c r="T136" s="36" t="s">
        <v>4</v>
      </c>
      <c r="U136" s="36" t="s">
        <v>4</v>
      </c>
      <c r="V136" s="36">
        <v>0.1575</v>
      </c>
      <c r="W136" s="36">
        <v>9.9099999999999994E-2</v>
      </c>
      <c r="X136" s="36">
        <v>0.73729999999999996</v>
      </c>
      <c r="Y136" s="36">
        <v>0.45700000000000002</v>
      </c>
      <c r="Z136" s="36">
        <v>0.45079999999999998</v>
      </c>
      <c r="AA136" s="36">
        <v>0.2278</v>
      </c>
      <c r="AB136" s="36">
        <v>0.2732</v>
      </c>
      <c r="AC136" s="36">
        <v>0.57110000000000005</v>
      </c>
      <c r="AD136" s="36">
        <v>0.78810000000000002</v>
      </c>
      <c r="AE136" s="36">
        <v>0.49459999999999998</v>
      </c>
      <c r="AF136" s="36" t="s">
        <v>4</v>
      </c>
      <c r="AG136" s="36" t="s">
        <v>4</v>
      </c>
      <c r="AH136" s="36">
        <v>0.72929999999999995</v>
      </c>
      <c r="AI136" s="36">
        <v>0.77729999999999999</v>
      </c>
      <c r="AJ136" s="36">
        <v>0.21410000000000001</v>
      </c>
      <c r="AK136" s="36">
        <v>0.80640000000000001</v>
      </c>
      <c r="AL136" s="36">
        <v>0.45369999999999999</v>
      </c>
      <c r="AM136" s="36">
        <v>0.10249999999999999</v>
      </c>
      <c r="AN136" s="36">
        <v>0.34200000000000003</v>
      </c>
      <c r="AO136" s="36">
        <v>0.59530000000000005</v>
      </c>
      <c r="AP136" s="36">
        <v>0.4677</v>
      </c>
      <c r="AQ136" s="36">
        <v>0.5645</v>
      </c>
      <c r="AR136" s="36" t="s">
        <v>4</v>
      </c>
      <c r="AS136" s="36" t="s">
        <v>4</v>
      </c>
      <c r="AT136" s="36">
        <v>0.25419999999999998</v>
      </c>
      <c r="AU136" s="36">
        <v>0.32269999999999999</v>
      </c>
    </row>
    <row r="137" spans="1:47" x14ac:dyDescent="0.35">
      <c r="A137" s="27" t="s">
        <v>27221</v>
      </c>
      <c r="B137" s="179" t="s">
        <v>27220</v>
      </c>
      <c r="C137" s="178">
        <v>7</v>
      </c>
      <c r="D137" s="180">
        <v>72129667</v>
      </c>
      <c r="E137" s="27" t="b">
        <v>1</v>
      </c>
      <c r="F137" s="181">
        <v>3.4500000000000003E-2</v>
      </c>
      <c r="G137" s="181" t="s">
        <v>4</v>
      </c>
      <c r="H137" s="181" t="s">
        <v>4</v>
      </c>
      <c r="I137" s="181" t="s">
        <v>4</v>
      </c>
      <c r="J137" s="181" t="s">
        <v>4</v>
      </c>
      <c r="K137" s="181">
        <v>3.4500000000000003E-2</v>
      </c>
      <c r="L137" s="182">
        <v>0.1444</v>
      </c>
      <c r="M137" s="182">
        <v>0.22520000000000001</v>
      </c>
      <c r="N137" s="182" t="s">
        <v>4</v>
      </c>
      <c r="O137" s="182" t="s">
        <v>4</v>
      </c>
      <c r="P137" s="182" t="s">
        <v>4</v>
      </c>
      <c r="Q137" s="182" t="s">
        <v>4</v>
      </c>
      <c r="R137" s="182" t="s">
        <v>4</v>
      </c>
      <c r="S137" s="182" t="s">
        <v>4</v>
      </c>
      <c r="T137" s="182" t="s">
        <v>4</v>
      </c>
      <c r="U137" s="182" t="s">
        <v>4</v>
      </c>
      <c r="V137" s="182">
        <v>0.16919999999999999</v>
      </c>
      <c r="W137" s="182">
        <v>0.22650000000000001</v>
      </c>
      <c r="X137" s="182">
        <v>0.40870000000000001</v>
      </c>
      <c r="Y137" s="182">
        <v>0.17399999999999999</v>
      </c>
      <c r="Z137" s="182" t="s">
        <v>4</v>
      </c>
      <c r="AA137" s="182" t="s">
        <v>4</v>
      </c>
      <c r="AB137" s="182" t="s">
        <v>4</v>
      </c>
      <c r="AC137" s="182" t="s">
        <v>4</v>
      </c>
      <c r="AD137" s="182" t="s">
        <v>4</v>
      </c>
      <c r="AE137" s="182" t="s">
        <v>4</v>
      </c>
      <c r="AF137" s="182" t="s">
        <v>4</v>
      </c>
      <c r="AG137" s="182" t="s">
        <v>4</v>
      </c>
      <c r="AH137" s="182">
        <v>0.435</v>
      </c>
      <c r="AI137" s="182">
        <v>0.17799999999999999</v>
      </c>
      <c r="AJ137" s="182">
        <v>5.4530000000000002E-2</v>
      </c>
      <c r="AK137" s="182">
        <v>4.8730000000000002E-2</v>
      </c>
      <c r="AL137" s="182" t="s">
        <v>4</v>
      </c>
      <c r="AM137" s="182" t="s">
        <v>4</v>
      </c>
      <c r="AN137" s="182" t="s">
        <v>4</v>
      </c>
      <c r="AO137" s="182" t="s">
        <v>4</v>
      </c>
      <c r="AP137" s="182" t="s">
        <v>4</v>
      </c>
      <c r="AQ137" s="182" t="s">
        <v>4</v>
      </c>
      <c r="AR137" s="182" t="s">
        <v>4</v>
      </c>
      <c r="AS137" s="182" t="s">
        <v>4</v>
      </c>
      <c r="AT137" s="182">
        <v>6.9400000000000003E-2</v>
      </c>
      <c r="AU137" s="182">
        <v>4.9930000000000002E-2</v>
      </c>
    </row>
    <row r="138" spans="1:47" x14ac:dyDescent="0.35">
      <c r="A138" s="27" t="s">
        <v>445</v>
      </c>
      <c r="B138" s="179" t="s">
        <v>446</v>
      </c>
      <c r="C138" s="178">
        <v>7</v>
      </c>
      <c r="D138" s="180">
        <v>72982874</v>
      </c>
      <c r="E138" s="27" t="b">
        <v>0</v>
      </c>
      <c r="F138" s="181">
        <v>0.12139999999999999</v>
      </c>
      <c r="G138" s="181">
        <v>9.0999999999999998E-2</v>
      </c>
      <c r="H138" s="181">
        <v>9.9199999999999997E-2</v>
      </c>
      <c r="I138" s="181">
        <v>7.46E-2</v>
      </c>
      <c r="J138" s="181">
        <v>8.7499999999999994E-2</v>
      </c>
      <c r="K138" s="181">
        <v>0.1109</v>
      </c>
      <c r="L138" s="183">
        <v>2.5759999999999999E-20</v>
      </c>
      <c r="M138" s="182">
        <v>0.42320000000000002</v>
      </c>
      <c r="N138" s="182">
        <v>0.41899999999999998</v>
      </c>
      <c r="O138" s="182">
        <v>0.28510000000000002</v>
      </c>
      <c r="P138" s="183">
        <v>3.6689999999999999E-6</v>
      </c>
      <c r="Q138" s="182">
        <v>0.80730000000000002</v>
      </c>
      <c r="R138" s="182">
        <v>3.456E-2</v>
      </c>
      <c r="S138" s="182">
        <v>0.71499999999999997</v>
      </c>
      <c r="T138" s="182">
        <v>0.31159999999999999</v>
      </c>
      <c r="U138" s="182">
        <v>0.40139999999999998</v>
      </c>
      <c r="V138" s="183">
        <v>2.9419999999999999E-25</v>
      </c>
      <c r="W138" s="182">
        <v>0.51070000000000004</v>
      </c>
      <c r="X138" s="182">
        <v>0.88009999999999999</v>
      </c>
      <c r="Y138" s="182">
        <v>0.78120000000000001</v>
      </c>
      <c r="Z138" s="182">
        <v>0.61939999999999995</v>
      </c>
      <c r="AA138" s="182">
        <v>0.47860000000000003</v>
      </c>
      <c r="AB138" s="182">
        <v>6.0720000000000001E-4</v>
      </c>
      <c r="AC138" s="182">
        <v>0.1681</v>
      </c>
      <c r="AD138" s="182">
        <v>0.15260000000000001</v>
      </c>
      <c r="AE138" s="182">
        <v>9.6129999999999993E-2</v>
      </c>
      <c r="AF138" s="182">
        <v>0.55510000000000004</v>
      </c>
      <c r="AG138" s="182">
        <v>0.5484</v>
      </c>
      <c r="AH138" s="182">
        <v>0.21679999999999999</v>
      </c>
      <c r="AI138" s="182">
        <v>0.628</v>
      </c>
      <c r="AJ138" s="183">
        <v>2.5700000000000001E-118</v>
      </c>
      <c r="AK138" s="182">
        <v>9.3450000000000005E-2</v>
      </c>
      <c r="AL138" s="183">
        <v>2.3559999999999999E-7</v>
      </c>
      <c r="AM138" s="182">
        <v>0.17480000000000001</v>
      </c>
      <c r="AN138" s="183">
        <v>5.2970000000000001E-57</v>
      </c>
      <c r="AO138" s="182">
        <v>4.9169999999999998E-2</v>
      </c>
      <c r="AP138" s="183">
        <v>8.7119999999999992E-12</v>
      </c>
      <c r="AQ138" s="182">
        <v>0.38419999999999999</v>
      </c>
      <c r="AR138" s="182">
        <v>4.9500000000000002E-2</v>
      </c>
      <c r="AS138" s="182">
        <v>0.70099999999999996</v>
      </c>
      <c r="AT138" s="183">
        <v>4.6499999999999998E-182</v>
      </c>
      <c r="AU138" s="182">
        <v>1.094E-2</v>
      </c>
    </row>
    <row r="139" spans="1:47" x14ac:dyDescent="0.35">
      <c r="A139" t="s">
        <v>444</v>
      </c>
      <c r="B139" s="15"/>
      <c r="C139" s="13">
        <v>7</v>
      </c>
      <c r="D139" s="1">
        <v>73060006</v>
      </c>
      <c r="E139" t="b">
        <v>0</v>
      </c>
      <c r="F139" s="115">
        <v>0.50580000000000003</v>
      </c>
      <c r="G139" s="115">
        <v>0.42949999999999999</v>
      </c>
      <c r="H139" s="115">
        <v>0.76939999999999997</v>
      </c>
      <c r="I139" s="115">
        <v>0.59660000000000002</v>
      </c>
      <c r="J139" s="115">
        <v>0.50880000000000003</v>
      </c>
      <c r="K139" s="115">
        <v>0.57340000000000002</v>
      </c>
      <c r="L139" s="119">
        <v>9.2340000000000001E-11</v>
      </c>
      <c r="M139" s="114">
        <v>0.42059999999999997</v>
      </c>
      <c r="N139" s="114">
        <v>0.15959999999999999</v>
      </c>
      <c r="O139" s="114">
        <v>0.2117</v>
      </c>
      <c r="P139" s="114">
        <v>3.437E-3</v>
      </c>
      <c r="Q139" s="114">
        <v>0.2021</v>
      </c>
      <c r="R139" s="114">
        <v>3.0239999999999998E-4</v>
      </c>
      <c r="S139" s="114">
        <v>7.8899999999999998E-2</v>
      </c>
      <c r="T139" s="114">
        <v>0.69210000000000005</v>
      </c>
      <c r="U139" s="114">
        <v>0.40739999999999998</v>
      </c>
      <c r="V139" s="119">
        <v>1.794E-13</v>
      </c>
      <c r="W139" s="114">
        <v>0.25719999999999998</v>
      </c>
      <c r="X139" s="114">
        <v>0.50760000000000005</v>
      </c>
      <c r="Y139" s="114">
        <v>0.55189999999999995</v>
      </c>
      <c r="Z139" s="114">
        <v>0.10390000000000001</v>
      </c>
      <c r="AA139" s="114">
        <v>0.6895</v>
      </c>
      <c r="AB139" s="114">
        <v>0.1231</v>
      </c>
      <c r="AC139" s="114">
        <v>0.64100000000000001</v>
      </c>
      <c r="AD139" s="114">
        <v>0.45279999999999998</v>
      </c>
      <c r="AE139" s="114">
        <v>0.62419999999999998</v>
      </c>
      <c r="AF139" s="114">
        <v>0.121</v>
      </c>
      <c r="AG139" s="114">
        <v>6.9889999999999994E-2</v>
      </c>
      <c r="AH139" s="114">
        <v>0.39229999999999998</v>
      </c>
      <c r="AI139" s="114">
        <v>0.61429999999999996</v>
      </c>
      <c r="AJ139" s="119">
        <v>1.0800000000000001E-33</v>
      </c>
      <c r="AK139" s="114">
        <v>0.6351</v>
      </c>
      <c r="AL139" s="114">
        <v>0.1671</v>
      </c>
      <c r="AM139" s="114">
        <v>0.22339999999999999</v>
      </c>
      <c r="AN139" s="119">
        <v>2.205E-21</v>
      </c>
      <c r="AO139" s="114">
        <v>6.7820000000000005E-2</v>
      </c>
      <c r="AP139" s="114">
        <v>6.6319999999999999E-3</v>
      </c>
      <c r="AQ139" s="114">
        <v>0.1212</v>
      </c>
      <c r="AR139" s="114" t="s">
        <v>4</v>
      </c>
      <c r="AS139" s="114" t="s">
        <v>4</v>
      </c>
      <c r="AT139" s="119">
        <v>3.5800000000000002E-48</v>
      </c>
      <c r="AU139" s="114">
        <v>0.106</v>
      </c>
    </row>
    <row r="140" spans="1:47" x14ac:dyDescent="0.35">
      <c r="A140" s="27" t="s">
        <v>443</v>
      </c>
      <c r="B140" s="179"/>
      <c r="C140" s="178">
        <v>7</v>
      </c>
      <c r="D140" s="180">
        <v>80322438</v>
      </c>
      <c r="E140" s="27" t="b">
        <v>0</v>
      </c>
      <c r="F140" s="181" t="s">
        <v>4</v>
      </c>
      <c r="G140" s="181">
        <v>0.89580000000000004</v>
      </c>
      <c r="H140" s="181" t="s">
        <v>4</v>
      </c>
      <c r="I140" s="181">
        <v>0.98819999999999997</v>
      </c>
      <c r="J140" s="181">
        <v>0.98809999999999998</v>
      </c>
      <c r="K140" s="181">
        <v>0.9335</v>
      </c>
      <c r="L140" s="182" t="s">
        <v>4</v>
      </c>
      <c r="M140" s="182" t="s">
        <v>4</v>
      </c>
      <c r="N140" s="183">
        <v>3.1069999999999999E-25</v>
      </c>
      <c r="O140" s="182">
        <v>0.45419999999999999</v>
      </c>
      <c r="P140" s="182" t="s">
        <v>4</v>
      </c>
      <c r="Q140" s="182" t="s">
        <v>4</v>
      </c>
      <c r="R140" s="182">
        <v>1.6559999999999998E-2</v>
      </c>
      <c r="S140" s="182">
        <v>0.18479999999999999</v>
      </c>
      <c r="T140" s="182">
        <v>2.7720000000000002E-2</v>
      </c>
      <c r="U140" s="182">
        <v>9.5149999999999998E-2</v>
      </c>
      <c r="V140" s="183">
        <v>1.6000000000000001E-26</v>
      </c>
      <c r="W140" s="182">
        <v>0.2626</v>
      </c>
      <c r="X140" s="182" t="s">
        <v>4</v>
      </c>
      <c r="Y140" s="182" t="s">
        <v>4</v>
      </c>
      <c r="Z140" s="182">
        <v>0.65839999999999999</v>
      </c>
      <c r="AA140" s="182">
        <v>0.38069999999999998</v>
      </c>
      <c r="AB140" s="182" t="s">
        <v>4</v>
      </c>
      <c r="AC140" s="182" t="s">
        <v>4</v>
      </c>
      <c r="AD140" s="182">
        <v>0.16869999999999999</v>
      </c>
      <c r="AE140" s="182">
        <v>8.8849999999999998E-2</v>
      </c>
      <c r="AF140" s="182">
        <v>0.26550000000000001</v>
      </c>
      <c r="AG140" s="182">
        <v>0.12429999999999999</v>
      </c>
      <c r="AH140" s="182">
        <v>0.62</v>
      </c>
      <c r="AI140" s="182">
        <v>0.36059999999999998</v>
      </c>
      <c r="AJ140" s="182" t="s">
        <v>4</v>
      </c>
      <c r="AK140" s="182" t="s">
        <v>4</v>
      </c>
      <c r="AL140" s="182">
        <v>1.6569999999999999E-4</v>
      </c>
      <c r="AM140" s="182">
        <v>0.43619999999999998</v>
      </c>
      <c r="AN140" s="182" t="s">
        <v>4</v>
      </c>
      <c r="AO140" s="182" t="s">
        <v>4</v>
      </c>
      <c r="AP140" s="182">
        <v>0.54549999999999998</v>
      </c>
      <c r="AQ140" s="182">
        <v>0.3387</v>
      </c>
      <c r="AR140" s="182" t="s">
        <v>4</v>
      </c>
      <c r="AS140" s="182" t="s">
        <v>4</v>
      </c>
      <c r="AT140" s="182">
        <v>2.653E-4</v>
      </c>
      <c r="AU140" s="182">
        <v>0.60170000000000001</v>
      </c>
    </row>
    <row r="141" spans="1:47" x14ac:dyDescent="0.35">
      <c r="A141" t="s">
        <v>27223</v>
      </c>
      <c r="B141" s="15" t="s">
        <v>27222</v>
      </c>
      <c r="C141" s="13">
        <v>7</v>
      </c>
      <c r="D141" s="1">
        <v>116358044</v>
      </c>
      <c r="E141" t="b">
        <v>1</v>
      </c>
      <c r="F141" s="115">
        <v>0.52969999999999995</v>
      </c>
      <c r="G141" s="115">
        <v>0.79110000000000003</v>
      </c>
      <c r="H141" s="115">
        <v>0.42009999999999997</v>
      </c>
      <c r="I141" s="115">
        <v>0.46029999999999999</v>
      </c>
      <c r="J141" s="115" t="s">
        <v>4</v>
      </c>
      <c r="K141" s="115">
        <v>0.56120000000000003</v>
      </c>
      <c r="L141" s="114">
        <v>9.4719999999999999E-2</v>
      </c>
      <c r="M141" s="114">
        <v>0.35010000000000002</v>
      </c>
      <c r="N141" s="114">
        <v>0.81369999999999998</v>
      </c>
      <c r="O141" s="114">
        <v>0.66379999999999995</v>
      </c>
      <c r="P141" s="114">
        <v>1.6480000000000002E-2</v>
      </c>
      <c r="Q141" s="114">
        <v>0.3165</v>
      </c>
      <c r="R141" s="114">
        <v>0.60589999999999999</v>
      </c>
      <c r="S141" s="114">
        <v>0.5524</v>
      </c>
      <c r="T141" s="114" t="s">
        <v>4</v>
      </c>
      <c r="U141" s="114" t="s">
        <v>4</v>
      </c>
      <c r="V141" s="114">
        <v>2.9180000000000001E-2</v>
      </c>
      <c r="W141" s="114">
        <v>0.22720000000000001</v>
      </c>
      <c r="X141" s="114">
        <v>0.19570000000000001</v>
      </c>
      <c r="Y141" s="114">
        <v>0.33539999999999998</v>
      </c>
      <c r="Z141" s="114">
        <v>0.48320000000000002</v>
      </c>
      <c r="AA141" s="114">
        <v>0.20219999999999999</v>
      </c>
      <c r="AB141" s="114">
        <v>9.7809999999999994E-2</v>
      </c>
      <c r="AC141" s="114">
        <v>0.182</v>
      </c>
      <c r="AD141" s="114">
        <v>8.6029999999999995E-2</v>
      </c>
      <c r="AE141" s="114">
        <v>0.1865</v>
      </c>
      <c r="AF141" s="114" t="s">
        <v>4</v>
      </c>
      <c r="AG141" s="114" t="s">
        <v>4</v>
      </c>
      <c r="AH141" s="114">
        <v>6.1600000000000002E-2</v>
      </c>
      <c r="AI141" s="114">
        <v>0.34420000000000001</v>
      </c>
      <c r="AJ141" s="114">
        <v>1.6440000000000001E-4</v>
      </c>
      <c r="AK141" s="114">
        <v>0.37669999999999998</v>
      </c>
      <c r="AL141" s="114">
        <v>8.09E-2</v>
      </c>
      <c r="AM141" s="114">
        <v>6.2230000000000001E-2</v>
      </c>
      <c r="AN141" s="114">
        <v>0.71140000000000003</v>
      </c>
      <c r="AO141" s="114">
        <v>0.58689999999999998</v>
      </c>
      <c r="AP141" s="114">
        <v>3.8519999999999999E-2</v>
      </c>
      <c r="AQ141" s="114">
        <v>5.5719999999999997E-3</v>
      </c>
      <c r="AR141" s="114" t="s">
        <v>4</v>
      </c>
      <c r="AS141" s="114" t="s">
        <v>4</v>
      </c>
      <c r="AT141" s="114">
        <v>6.8320000000000002E-4</v>
      </c>
      <c r="AU141" s="114">
        <v>0.26850000000000002</v>
      </c>
    </row>
    <row r="142" spans="1:47" x14ac:dyDescent="0.35">
      <c r="A142" s="27" t="s">
        <v>441</v>
      </c>
      <c r="B142" s="179" t="s">
        <v>442</v>
      </c>
      <c r="C142" s="178">
        <v>7</v>
      </c>
      <c r="D142" s="180">
        <v>130433384</v>
      </c>
      <c r="E142" s="27" t="b">
        <v>0</v>
      </c>
      <c r="F142" s="181">
        <v>0.48399999999999999</v>
      </c>
      <c r="G142" s="181">
        <v>0.27410000000000001</v>
      </c>
      <c r="H142" s="181">
        <v>0.31769999999999998</v>
      </c>
      <c r="I142" s="181">
        <v>0.38940000000000002</v>
      </c>
      <c r="J142" s="181">
        <v>0.39319999999999999</v>
      </c>
      <c r="K142" s="181">
        <v>0.42199999999999999</v>
      </c>
      <c r="L142" s="183">
        <v>2.6699999999999999E-29</v>
      </c>
      <c r="M142" s="182">
        <v>3.1890000000000002E-2</v>
      </c>
      <c r="N142" s="182">
        <v>3.7470000000000003E-2</v>
      </c>
      <c r="O142" s="182">
        <v>0.19839999999999999</v>
      </c>
      <c r="P142" s="182">
        <v>1.369E-3</v>
      </c>
      <c r="Q142" s="182">
        <v>0.65329999999999999</v>
      </c>
      <c r="R142" s="183">
        <v>4.6449999999999997E-5</v>
      </c>
      <c r="S142" s="182">
        <v>0.24709999999999999</v>
      </c>
      <c r="T142" s="182">
        <v>9.1730000000000006E-2</v>
      </c>
      <c r="U142" s="182">
        <v>0.72170000000000001</v>
      </c>
      <c r="V142" s="183">
        <v>1.1390000000000001E-33</v>
      </c>
      <c r="W142" s="182">
        <v>0.15909999999999999</v>
      </c>
      <c r="X142" s="182">
        <v>3.2039999999999998E-3</v>
      </c>
      <c r="Y142" s="182">
        <v>0.69030000000000002</v>
      </c>
      <c r="Z142" s="182">
        <v>0.77690000000000003</v>
      </c>
      <c r="AA142" s="182">
        <v>0.63390000000000002</v>
      </c>
      <c r="AB142" s="182">
        <v>9.987E-2</v>
      </c>
      <c r="AC142" s="182">
        <v>0.1673</v>
      </c>
      <c r="AD142" s="182">
        <v>0.84699999999999998</v>
      </c>
      <c r="AE142" s="182">
        <v>0.69950000000000001</v>
      </c>
      <c r="AF142" s="182">
        <v>0.28260000000000002</v>
      </c>
      <c r="AG142" s="182">
        <v>0.43359999999999999</v>
      </c>
      <c r="AH142" s="182">
        <v>2.0669999999999998E-3</v>
      </c>
      <c r="AI142" s="182">
        <v>0.84340000000000004</v>
      </c>
      <c r="AJ142" s="183">
        <v>1.517E-16</v>
      </c>
      <c r="AK142" s="182">
        <v>1.251E-2</v>
      </c>
      <c r="AL142" s="182">
        <v>0.36709999999999998</v>
      </c>
      <c r="AM142" s="182">
        <v>0.44879999999999998</v>
      </c>
      <c r="AN142" s="182">
        <v>1.0450000000000001E-4</v>
      </c>
      <c r="AO142" s="182">
        <v>1.491E-2</v>
      </c>
      <c r="AP142" s="183">
        <v>1.7409999999999999E-6</v>
      </c>
      <c r="AQ142" s="182">
        <v>0.75229999999999997</v>
      </c>
      <c r="AR142" s="182">
        <v>2.598E-2</v>
      </c>
      <c r="AS142" s="182">
        <v>5.1990000000000001E-2</v>
      </c>
      <c r="AT142" s="183">
        <v>2.7200000000000001E-22</v>
      </c>
      <c r="AU142" s="182">
        <v>6.5059999999999998E-4</v>
      </c>
    </row>
    <row r="143" spans="1:47" x14ac:dyDescent="0.35">
      <c r="A143" t="s">
        <v>440</v>
      </c>
      <c r="B143" s="15" t="s">
        <v>27224</v>
      </c>
      <c r="C143" s="13">
        <v>7</v>
      </c>
      <c r="D143" s="1">
        <v>130444934</v>
      </c>
      <c r="E143" t="b">
        <v>0</v>
      </c>
      <c r="F143" s="115">
        <v>0.51780000000000004</v>
      </c>
      <c r="G143" s="115">
        <v>0.72970000000000002</v>
      </c>
      <c r="H143" s="115">
        <v>0.68269999999999997</v>
      </c>
      <c r="I143" s="115">
        <v>0.61099999999999999</v>
      </c>
      <c r="J143" s="115">
        <v>0.61109999999999998</v>
      </c>
      <c r="K143" s="115">
        <v>0.58020000000000005</v>
      </c>
      <c r="L143" s="119">
        <v>4.6160000000000001E-32</v>
      </c>
      <c r="M143" s="114">
        <v>4.8779999999999997E-2</v>
      </c>
      <c r="N143" s="114">
        <v>4.4479999999999999E-2</v>
      </c>
      <c r="O143" s="114">
        <v>0.1706</v>
      </c>
      <c r="P143" s="114">
        <v>5.1829999999999997E-4</v>
      </c>
      <c r="Q143" s="114">
        <v>0.20069999999999999</v>
      </c>
      <c r="R143" s="119">
        <v>8.967E-5</v>
      </c>
      <c r="S143" s="114">
        <v>0.38169999999999998</v>
      </c>
      <c r="T143" s="114">
        <v>9.955E-2</v>
      </c>
      <c r="U143" s="114">
        <v>0.79459999999999997</v>
      </c>
      <c r="V143" s="119">
        <v>2.4520000000000002E-35</v>
      </c>
      <c r="W143" s="114">
        <v>0.1181</v>
      </c>
      <c r="X143" s="114">
        <v>1.3370000000000001E-3</v>
      </c>
      <c r="Y143" s="114">
        <v>0.43840000000000001</v>
      </c>
      <c r="Z143" s="114">
        <v>0.66910000000000003</v>
      </c>
      <c r="AA143" s="114">
        <v>0.60680000000000001</v>
      </c>
      <c r="AB143" s="114">
        <v>8.2049999999999998E-2</v>
      </c>
      <c r="AC143" s="114">
        <v>0.20810000000000001</v>
      </c>
      <c r="AD143" s="114">
        <v>0.8246</v>
      </c>
      <c r="AE143" s="114">
        <v>0.7429</v>
      </c>
      <c r="AF143" s="114">
        <v>0.23449999999999999</v>
      </c>
      <c r="AG143" s="114">
        <v>0.45910000000000001</v>
      </c>
      <c r="AH143" s="114">
        <v>1.08E-3</v>
      </c>
      <c r="AI143" s="114">
        <v>0.62609999999999999</v>
      </c>
      <c r="AJ143" s="119">
        <v>3.876E-18</v>
      </c>
      <c r="AK143" s="114">
        <v>1.2659999999999999E-2</v>
      </c>
      <c r="AL143" s="114">
        <v>0.33589999999999998</v>
      </c>
      <c r="AM143" s="114">
        <v>0.39829999999999999</v>
      </c>
      <c r="AN143" s="119">
        <v>1.609E-5</v>
      </c>
      <c r="AO143" s="114">
        <v>1.6049999999999998E-2</v>
      </c>
      <c r="AP143" s="119">
        <v>3.2109999999999998E-6</v>
      </c>
      <c r="AQ143" s="114">
        <v>0.68100000000000005</v>
      </c>
      <c r="AR143" s="114">
        <v>6.3839999999999999E-3</v>
      </c>
      <c r="AS143" s="114">
        <v>3.014E-2</v>
      </c>
      <c r="AT143" s="119">
        <v>2.1150000000000001E-24</v>
      </c>
      <c r="AU143" s="114">
        <v>7.2630000000000004E-4</v>
      </c>
    </row>
    <row r="144" spans="1:47" x14ac:dyDescent="0.35">
      <c r="A144" s="27" t="s">
        <v>27226</v>
      </c>
      <c r="B144" s="179" t="s">
        <v>27225</v>
      </c>
      <c r="C144" s="178">
        <v>7</v>
      </c>
      <c r="D144" s="180">
        <v>150529449</v>
      </c>
      <c r="E144" s="27" t="b">
        <v>1</v>
      </c>
      <c r="F144" s="181">
        <v>0.91200000000000003</v>
      </c>
      <c r="G144" s="181">
        <v>0.93669999999999998</v>
      </c>
      <c r="H144" s="181">
        <v>0.94520000000000004</v>
      </c>
      <c r="I144" s="181">
        <v>0.94689999999999996</v>
      </c>
      <c r="J144" s="181" t="s">
        <v>4</v>
      </c>
      <c r="K144" s="181">
        <v>0.91820000000000002</v>
      </c>
      <c r="L144" s="182">
        <v>1.779E-3</v>
      </c>
      <c r="M144" s="182">
        <v>0.1138</v>
      </c>
      <c r="N144" s="182">
        <v>0.2757</v>
      </c>
      <c r="O144" s="182">
        <v>0.22800000000000001</v>
      </c>
      <c r="P144" s="182" t="s">
        <v>4</v>
      </c>
      <c r="Q144" s="182" t="s">
        <v>4</v>
      </c>
      <c r="R144" s="182">
        <v>0.97809999999999997</v>
      </c>
      <c r="S144" s="182">
        <v>0.89639999999999997</v>
      </c>
      <c r="T144" s="182" t="s">
        <v>4</v>
      </c>
      <c r="U144" s="182" t="s">
        <v>4</v>
      </c>
      <c r="V144" s="182">
        <v>2.9480000000000001E-3</v>
      </c>
      <c r="W144" s="182">
        <v>6.4579999999999999E-2</v>
      </c>
      <c r="X144" s="182">
        <v>0.83</v>
      </c>
      <c r="Y144" s="182">
        <v>0.47360000000000002</v>
      </c>
      <c r="Z144" s="182">
        <v>4.4479999999999999E-2</v>
      </c>
      <c r="AA144" s="182">
        <v>4.4000000000000003E-3</v>
      </c>
      <c r="AB144" s="182" t="s">
        <v>4</v>
      </c>
      <c r="AC144" s="182" t="s">
        <v>4</v>
      </c>
      <c r="AD144" s="182">
        <v>0.85660000000000003</v>
      </c>
      <c r="AE144" s="182">
        <v>0.63959999999999995</v>
      </c>
      <c r="AF144" s="182" t="s">
        <v>4</v>
      </c>
      <c r="AG144" s="182" t="s">
        <v>4</v>
      </c>
      <c r="AH144" s="182">
        <v>0.60219999999999996</v>
      </c>
      <c r="AI144" s="182">
        <v>0.2331</v>
      </c>
      <c r="AJ144" s="182">
        <v>0.71350000000000002</v>
      </c>
      <c r="AK144" s="182">
        <v>0.80710000000000004</v>
      </c>
      <c r="AL144" s="182">
        <v>0.1081</v>
      </c>
      <c r="AM144" s="182">
        <v>7.9420000000000004E-2</v>
      </c>
      <c r="AN144" s="182" t="s">
        <v>4</v>
      </c>
      <c r="AO144" s="182" t="s">
        <v>4</v>
      </c>
      <c r="AP144" s="182">
        <v>0.50309999999999999</v>
      </c>
      <c r="AQ144" s="182">
        <v>0.25169999999999998</v>
      </c>
      <c r="AR144" s="182" t="s">
        <v>4</v>
      </c>
      <c r="AS144" s="182" t="s">
        <v>4</v>
      </c>
      <c r="AT144" s="182">
        <v>0.95050000000000001</v>
      </c>
      <c r="AU144" s="182">
        <v>0.66659999999999997</v>
      </c>
    </row>
    <row r="145" spans="1:47" x14ac:dyDescent="0.35">
      <c r="A145" t="s">
        <v>438</v>
      </c>
      <c r="B145" s="15" t="s">
        <v>439</v>
      </c>
      <c r="C145" s="13">
        <v>8</v>
      </c>
      <c r="D145" s="1">
        <v>9183358</v>
      </c>
      <c r="E145" t="b">
        <v>0</v>
      </c>
      <c r="F145" s="115">
        <v>9.1200000000000003E-2</v>
      </c>
      <c r="G145" s="115">
        <v>0.18390000000000001</v>
      </c>
      <c r="H145" s="115">
        <v>2.7099999999999999E-2</v>
      </c>
      <c r="I145" s="115">
        <v>0.192</v>
      </c>
      <c r="J145" s="115">
        <v>8.8800000000000004E-2</v>
      </c>
      <c r="K145" s="115">
        <v>8.9399999999999993E-2</v>
      </c>
      <c r="L145" s="119">
        <v>1.508E-75</v>
      </c>
      <c r="M145" s="114">
        <v>2.6210000000000001E-2</v>
      </c>
      <c r="N145" s="119">
        <v>7.7880000000000003E-12</v>
      </c>
      <c r="O145" s="114">
        <v>4.1340000000000002E-2</v>
      </c>
      <c r="P145" s="119">
        <v>4.7859999999999998E-9</v>
      </c>
      <c r="Q145" s="114">
        <v>0.5776</v>
      </c>
      <c r="R145" s="119">
        <v>5.3780000000000004E-23</v>
      </c>
      <c r="S145" s="114">
        <v>9.3619999999999999E-4</v>
      </c>
      <c r="T145" s="114">
        <v>8.029E-2</v>
      </c>
      <c r="U145" s="114">
        <v>5.2789999999999997E-2</v>
      </c>
      <c r="V145" s="119">
        <v>3.6500000000000002E-108</v>
      </c>
      <c r="W145" s="114">
        <v>5.0479999999999997E-2</v>
      </c>
      <c r="X145" s="119">
        <v>1.4530000000000001E-37</v>
      </c>
      <c r="Y145" s="114">
        <v>0.54900000000000004</v>
      </c>
      <c r="Z145" s="119">
        <v>3.6119999999999999E-6</v>
      </c>
      <c r="AA145" s="114">
        <v>0.43409999999999999</v>
      </c>
      <c r="AB145" s="119">
        <v>1.5449999999999999E-8</v>
      </c>
      <c r="AC145" s="114">
        <v>0.65500000000000003</v>
      </c>
      <c r="AD145" s="114">
        <v>3.27E-2</v>
      </c>
      <c r="AE145" s="114">
        <v>0.3392</v>
      </c>
      <c r="AF145" s="114">
        <v>0.12959999999999999</v>
      </c>
      <c r="AG145" s="114">
        <v>0.35770000000000002</v>
      </c>
      <c r="AH145" s="119">
        <v>1.3050000000000001E-48</v>
      </c>
      <c r="AI145" s="114">
        <v>0.56779999999999997</v>
      </c>
      <c r="AJ145" s="119">
        <v>2.4650000000000001E-6</v>
      </c>
      <c r="AK145" s="114">
        <v>5.1389999999999998E-2</v>
      </c>
      <c r="AL145" s="114">
        <v>3.0370000000000001E-4</v>
      </c>
      <c r="AM145" s="114">
        <v>0.38450000000000001</v>
      </c>
      <c r="AN145" s="114">
        <v>1.139E-3</v>
      </c>
      <c r="AO145" s="114">
        <v>1.3480000000000001E-2</v>
      </c>
      <c r="AP145" s="114">
        <v>1.157E-2</v>
      </c>
      <c r="AQ145" s="114">
        <v>0.2681</v>
      </c>
      <c r="AR145" s="114">
        <v>0.57820000000000005</v>
      </c>
      <c r="AS145" s="114">
        <v>0.93569999999999998</v>
      </c>
      <c r="AT145" s="119">
        <v>1.9529999999999999E-12</v>
      </c>
      <c r="AU145" s="114">
        <v>1.201E-2</v>
      </c>
    </row>
    <row r="146" spans="1:47" x14ac:dyDescent="0.35">
      <c r="A146" s="27" t="s">
        <v>437</v>
      </c>
      <c r="B146" s="189" t="s">
        <v>24770</v>
      </c>
      <c r="C146" s="178">
        <v>8</v>
      </c>
      <c r="D146" s="180">
        <v>9184231</v>
      </c>
      <c r="E146" s="27" t="b">
        <v>0</v>
      </c>
      <c r="F146" s="181">
        <v>0.90959999999999996</v>
      </c>
      <c r="G146" s="181">
        <v>0.8175</v>
      </c>
      <c r="H146" s="181">
        <v>0.97289999999999999</v>
      </c>
      <c r="I146" s="181">
        <v>0.80759999999999998</v>
      </c>
      <c r="J146" s="181">
        <v>0.91369999999999996</v>
      </c>
      <c r="K146" s="181">
        <v>0.9113</v>
      </c>
      <c r="L146" s="183">
        <v>3.0779999999999997E-79</v>
      </c>
      <c r="M146" s="182">
        <v>2.0490000000000001E-2</v>
      </c>
      <c r="N146" s="183">
        <v>1.004E-11</v>
      </c>
      <c r="O146" s="182">
        <v>3.4970000000000001E-2</v>
      </c>
      <c r="P146" s="183">
        <v>6.2259999999999998E-9</v>
      </c>
      <c r="Q146" s="182">
        <v>0.56040000000000001</v>
      </c>
      <c r="R146" s="183">
        <v>6.8439999999999999E-23</v>
      </c>
      <c r="S146" s="182">
        <v>7.7689999999999996E-4</v>
      </c>
      <c r="T146" s="182">
        <v>0.11849999999999999</v>
      </c>
      <c r="U146" s="182">
        <v>6.4320000000000002E-2</v>
      </c>
      <c r="V146" s="183">
        <v>4.9899999999999997E-111</v>
      </c>
      <c r="W146" s="182">
        <v>3.678E-2</v>
      </c>
      <c r="X146" s="183">
        <v>2.0890000000000001E-38</v>
      </c>
      <c r="Y146" s="182">
        <v>0.46110000000000001</v>
      </c>
      <c r="Z146" s="183">
        <v>2.0760000000000001E-6</v>
      </c>
      <c r="AA146" s="182">
        <v>0.4083</v>
      </c>
      <c r="AB146" s="183">
        <v>1.2369999999999999E-8</v>
      </c>
      <c r="AC146" s="182">
        <v>0.67079999999999995</v>
      </c>
      <c r="AD146" s="182">
        <v>3.2300000000000002E-2</v>
      </c>
      <c r="AE146" s="182">
        <v>0.28310000000000002</v>
      </c>
      <c r="AF146" s="182">
        <v>0.1109</v>
      </c>
      <c r="AG146" s="182">
        <v>0.30259999999999998</v>
      </c>
      <c r="AH146" s="183">
        <v>1.1909999999999999E-49</v>
      </c>
      <c r="AI146" s="182">
        <v>0.46260000000000001</v>
      </c>
      <c r="AJ146" s="183">
        <v>3.8029999999999998E-7</v>
      </c>
      <c r="AK146" s="182">
        <v>6.4920000000000005E-2</v>
      </c>
      <c r="AL146" s="182">
        <v>3.4259999999999998E-4</v>
      </c>
      <c r="AM146" s="182">
        <v>0.4461</v>
      </c>
      <c r="AN146" s="182">
        <v>1.2489999999999999E-3</v>
      </c>
      <c r="AO146" s="182">
        <v>1.304E-2</v>
      </c>
      <c r="AP146" s="182">
        <v>1.7139999999999999E-2</v>
      </c>
      <c r="AQ146" s="182">
        <v>0.2661</v>
      </c>
      <c r="AR146" s="182">
        <v>0.55549999999999999</v>
      </c>
      <c r="AS146" s="182">
        <v>0.92179999999999995</v>
      </c>
      <c r="AT146" s="183">
        <v>2.9760000000000001E-13</v>
      </c>
      <c r="AU146" s="182">
        <v>1.7399999999999999E-2</v>
      </c>
    </row>
    <row r="147" spans="1:47" x14ac:dyDescent="0.35">
      <c r="A147" t="s">
        <v>27228</v>
      </c>
      <c r="B147" s="190" t="s">
        <v>27227</v>
      </c>
      <c r="C147" s="13">
        <v>8</v>
      </c>
      <c r="D147" s="1">
        <v>9267117</v>
      </c>
      <c r="E147" t="b">
        <v>1</v>
      </c>
      <c r="F147" s="115">
        <v>0.45279999999999998</v>
      </c>
      <c r="G147" s="115">
        <v>0.56130000000000002</v>
      </c>
      <c r="H147" s="115">
        <v>0.2286</v>
      </c>
      <c r="I147" s="115">
        <v>0.35470000000000002</v>
      </c>
      <c r="J147" s="115" t="s">
        <v>4</v>
      </c>
      <c r="K147" s="115">
        <v>0.46050000000000002</v>
      </c>
      <c r="L147" s="114">
        <v>0.34079999999999999</v>
      </c>
      <c r="M147" s="114">
        <v>0.43630000000000002</v>
      </c>
      <c r="N147" s="114">
        <v>1.3939999999999999E-2</v>
      </c>
      <c r="O147" s="114">
        <v>5.9580000000000001E-2</v>
      </c>
      <c r="P147" s="114" t="s">
        <v>4</v>
      </c>
      <c r="Q147" s="114" t="s">
        <v>4</v>
      </c>
      <c r="R147" s="114">
        <v>0.21060000000000001</v>
      </c>
      <c r="S147" s="114">
        <v>0.38929999999999998</v>
      </c>
      <c r="T147" s="114" t="s">
        <v>4</v>
      </c>
      <c r="U147" s="114" t="s">
        <v>4</v>
      </c>
      <c r="V147" s="114">
        <v>0.62290000000000001</v>
      </c>
      <c r="W147" s="114">
        <v>0.69699999999999995</v>
      </c>
      <c r="X147" s="114">
        <v>9.9809999999999996E-2</v>
      </c>
      <c r="Y147" s="114">
        <v>0.48320000000000002</v>
      </c>
      <c r="Z147" s="114">
        <v>0.37480000000000002</v>
      </c>
      <c r="AA147" s="114">
        <v>0.35549999999999998</v>
      </c>
      <c r="AB147" s="114" t="s">
        <v>4</v>
      </c>
      <c r="AC147" s="114" t="s">
        <v>4</v>
      </c>
      <c r="AD147" s="114">
        <v>0.45850000000000002</v>
      </c>
      <c r="AE147" s="114">
        <v>0.21840000000000001</v>
      </c>
      <c r="AF147" s="114" t="s">
        <v>4</v>
      </c>
      <c r="AG147" s="114" t="s">
        <v>4</v>
      </c>
      <c r="AH147" s="114">
        <v>0.28720000000000001</v>
      </c>
      <c r="AI147" s="114">
        <v>0.73409999999999997</v>
      </c>
      <c r="AJ147" s="114">
        <v>9.1489999999999996E-4</v>
      </c>
      <c r="AK147" s="114">
        <v>0.77759999999999996</v>
      </c>
      <c r="AL147" s="114">
        <v>1.072E-2</v>
      </c>
      <c r="AM147" s="114">
        <v>0.46550000000000002</v>
      </c>
      <c r="AN147" s="114" t="s">
        <v>4</v>
      </c>
      <c r="AO147" s="114" t="s">
        <v>4</v>
      </c>
      <c r="AP147" s="114">
        <v>0.96509999999999996</v>
      </c>
      <c r="AQ147" s="114">
        <v>0.82640000000000002</v>
      </c>
      <c r="AR147" s="114" t="s">
        <v>4</v>
      </c>
      <c r="AS147" s="114" t="s">
        <v>4</v>
      </c>
      <c r="AT147" s="114">
        <v>4.7460000000000002E-2</v>
      </c>
      <c r="AU147" s="114">
        <v>0.67069999999999996</v>
      </c>
    </row>
    <row r="148" spans="1:47" x14ac:dyDescent="0.35">
      <c r="A148" s="27" t="s">
        <v>27229</v>
      </c>
      <c r="B148" s="179" t="s">
        <v>939</v>
      </c>
      <c r="C148" s="178">
        <v>8</v>
      </c>
      <c r="D148" s="180">
        <v>10683929</v>
      </c>
      <c r="E148" s="27" t="b">
        <v>1</v>
      </c>
      <c r="F148" s="181">
        <v>0.37219999999999998</v>
      </c>
      <c r="G148" s="181">
        <v>0.65890000000000004</v>
      </c>
      <c r="H148" s="181">
        <v>0.26129999999999998</v>
      </c>
      <c r="I148" s="181">
        <v>0.32679999999999998</v>
      </c>
      <c r="J148" s="181" t="s">
        <v>4</v>
      </c>
      <c r="K148" s="181">
        <v>0.41249999999999998</v>
      </c>
      <c r="L148" s="182">
        <v>9.3919999999999993E-3</v>
      </c>
      <c r="M148" s="182">
        <v>5.7340000000000002E-2</v>
      </c>
      <c r="N148" s="182">
        <v>0.13689999999999999</v>
      </c>
      <c r="O148" s="182">
        <v>7.3380000000000001E-2</v>
      </c>
      <c r="P148" s="182">
        <v>0.69120000000000004</v>
      </c>
      <c r="Q148" s="182">
        <v>0.79490000000000005</v>
      </c>
      <c r="R148" s="182">
        <v>3.662E-2</v>
      </c>
      <c r="S148" s="182">
        <v>0.13289999999999999</v>
      </c>
      <c r="T148" s="182" t="s">
        <v>4</v>
      </c>
      <c r="U148" s="182" t="s">
        <v>4</v>
      </c>
      <c r="V148" s="182">
        <v>0.1208</v>
      </c>
      <c r="W148" s="182">
        <v>1.2030000000000001E-2</v>
      </c>
      <c r="X148" s="182">
        <v>8.2729999999999998E-2</v>
      </c>
      <c r="Y148" s="182">
        <v>8.4019999999999997E-2</v>
      </c>
      <c r="Z148" s="182">
        <v>0.68079999999999996</v>
      </c>
      <c r="AA148" s="182">
        <v>0.44130000000000003</v>
      </c>
      <c r="AB148" s="182">
        <v>0.68630000000000002</v>
      </c>
      <c r="AC148" s="182">
        <v>0.57099999999999995</v>
      </c>
      <c r="AD148" s="182">
        <v>0.48920000000000002</v>
      </c>
      <c r="AE148" s="182">
        <v>0.62560000000000004</v>
      </c>
      <c r="AF148" s="182" t="s">
        <v>4</v>
      </c>
      <c r="AG148" s="182" t="s">
        <v>4</v>
      </c>
      <c r="AH148" s="182">
        <v>6.1460000000000001E-2</v>
      </c>
      <c r="AI148" s="182">
        <v>0.1678</v>
      </c>
      <c r="AJ148" s="183">
        <v>2.764E-5</v>
      </c>
      <c r="AK148" s="182">
        <v>0.18079999999999999</v>
      </c>
      <c r="AL148" s="182">
        <v>0.752</v>
      </c>
      <c r="AM148" s="182">
        <v>0.48570000000000002</v>
      </c>
      <c r="AN148" s="182">
        <v>0.2661</v>
      </c>
      <c r="AO148" s="182">
        <v>0.84399999999999997</v>
      </c>
      <c r="AP148" s="182">
        <v>2.019E-2</v>
      </c>
      <c r="AQ148" s="182">
        <v>3.921E-3</v>
      </c>
      <c r="AR148" s="182" t="s">
        <v>4</v>
      </c>
      <c r="AS148" s="182" t="s">
        <v>4</v>
      </c>
      <c r="AT148" s="182">
        <v>8.5349999999999998E-4</v>
      </c>
      <c r="AU148" s="182">
        <v>8.3040000000000003E-2</v>
      </c>
    </row>
    <row r="149" spans="1:47" x14ac:dyDescent="0.35">
      <c r="A149" t="s">
        <v>27230</v>
      </c>
      <c r="B149" s="15"/>
      <c r="C149" s="13">
        <v>8</v>
      </c>
      <c r="D149" s="1">
        <v>15799853</v>
      </c>
      <c r="E149" t="b">
        <v>1</v>
      </c>
      <c r="F149" s="115">
        <v>1.4800000000000001E-2</v>
      </c>
      <c r="G149" s="115">
        <v>3.9300000000000002E-2</v>
      </c>
      <c r="H149" s="115">
        <v>0.13650000000000001</v>
      </c>
      <c r="I149" s="115">
        <v>0.12239999999999999</v>
      </c>
      <c r="J149" s="115" t="s">
        <v>4</v>
      </c>
      <c r="K149" s="115">
        <v>7.0400000000000004E-2</v>
      </c>
      <c r="L149" s="114" t="s">
        <v>4</v>
      </c>
      <c r="M149" s="114" t="s">
        <v>4</v>
      </c>
      <c r="N149" s="114">
        <v>2.0809999999999999E-2</v>
      </c>
      <c r="O149" s="114">
        <v>0.7581</v>
      </c>
      <c r="P149" s="114">
        <v>0.41749999999999998</v>
      </c>
      <c r="Q149" s="114">
        <v>3.882E-2</v>
      </c>
      <c r="R149" s="114">
        <v>0.23519999999999999</v>
      </c>
      <c r="S149" s="114">
        <v>9.6869999999999998E-2</v>
      </c>
      <c r="T149" s="114" t="s">
        <v>4</v>
      </c>
      <c r="U149" s="114" t="s">
        <v>4</v>
      </c>
      <c r="V149" s="114">
        <v>0.2898</v>
      </c>
      <c r="W149" s="114">
        <v>0.30620000000000003</v>
      </c>
      <c r="X149" s="114" t="s">
        <v>4</v>
      </c>
      <c r="Y149" s="114" t="s">
        <v>4</v>
      </c>
      <c r="Z149" s="114">
        <v>0.1923</v>
      </c>
      <c r="AA149" s="114">
        <v>8.2739999999999994E-2</v>
      </c>
      <c r="AB149" s="114">
        <v>0.26040000000000002</v>
      </c>
      <c r="AC149" s="114">
        <v>0.21290000000000001</v>
      </c>
      <c r="AD149" s="114">
        <v>0.85419999999999996</v>
      </c>
      <c r="AE149" s="114">
        <v>0.70220000000000005</v>
      </c>
      <c r="AF149" s="114" t="s">
        <v>4</v>
      </c>
      <c r="AG149" s="114" t="s">
        <v>4</v>
      </c>
      <c r="AH149" s="114">
        <v>0.39560000000000001</v>
      </c>
      <c r="AI149" s="114">
        <v>0.45839999999999997</v>
      </c>
      <c r="AJ149" s="114">
        <v>0.33650000000000002</v>
      </c>
      <c r="AK149" s="114">
        <v>0.25380000000000003</v>
      </c>
      <c r="AL149" s="114">
        <v>0.13350000000000001</v>
      </c>
      <c r="AM149" s="114">
        <v>7.7969999999999998E-2</v>
      </c>
      <c r="AN149" s="114">
        <v>8.054E-2</v>
      </c>
      <c r="AO149" s="114">
        <v>1.4200000000000001E-2</v>
      </c>
      <c r="AP149" s="114">
        <v>0.38300000000000001</v>
      </c>
      <c r="AQ149" s="114">
        <v>0.21859999999999999</v>
      </c>
      <c r="AR149" s="114" t="s">
        <v>4</v>
      </c>
      <c r="AS149" s="114" t="s">
        <v>4</v>
      </c>
      <c r="AT149" s="114">
        <v>0.76319999999999999</v>
      </c>
      <c r="AU149" s="114">
        <v>0.52090000000000003</v>
      </c>
    </row>
    <row r="150" spans="1:47" x14ac:dyDescent="0.35">
      <c r="A150" s="27" t="s">
        <v>436</v>
      </c>
      <c r="B150" s="179"/>
      <c r="C150" s="178">
        <v>8</v>
      </c>
      <c r="D150" s="180">
        <v>18272438</v>
      </c>
      <c r="E150" s="27" t="b">
        <v>0</v>
      </c>
      <c r="F150" s="181">
        <v>0.77410000000000001</v>
      </c>
      <c r="G150" s="181">
        <v>0.62019999999999997</v>
      </c>
      <c r="H150" s="181">
        <v>0.41589999999999999</v>
      </c>
      <c r="I150" s="181">
        <v>0.67159999999999997</v>
      </c>
      <c r="J150" s="181">
        <v>0.73470000000000002</v>
      </c>
      <c r="K150" s="181">
        <v>0.66739999999999999</v>
      </c>
      <c r="L150" s="182">
        <v>0.2409</v>
      </c>
      <c r="M150" s="182">
        <v>0.1643</v>
      </c>
      <c r="N150" s="182">
        <v>2.0530000000000001E-3</v>
      </c>
      <c r="O150" s="182">
        <v>0.52290000000000003</v>
      </c>
      <c r="P150" s="182">
        <v>8.8669999999999999E-2</v>
      </c>
      <c r="Q150" s="182">
        <v>1.8800000000000001E-2</v>
      </c>
      <c r="R150" s="182">
        <v>0.35060000000000002</v>
      </c>
      <c r="S150" s="182">
        <v>0.33610000000000001</v>
      </c>
      <c r="T150" s="182">
        <v>0.71589999999999998</v>
      </c>
      <c r="U150" s="182">
        <v>0.47060000000000002</v>
      </c>
      <c r="V150" s="182">
        <v>1.7729999999999999E-2</v>
      </c>
      <c r="W150" s="182">
        <v>0.54020000000000001</v>
      </c>
      <c r="X150" s="183">
        <v>2.1120000000000001E-7</v>
      </c>
      <c r="Y150" s="182">
        <v>0.60060000000000002</v>
      </c>
      <c r="Z150" s="182">
        <v>9.715E-2</v>
      </c>
      <c r="AA150" s="182">
        <v>0.22070000000000001</v>
      </c>
      <c r="AB150" s="182">
        <v>0.20019999999999999</v>
      </c>
      <c r="AC150" s="182">
        <v>0.64870000000000005</v>
      </c>
      <c r="AD150" s="182">
        <v>9.0490000000000001E-2</v>
      </c>
      <c r="AE150" s="182">
        <v>0.28089999999999998</v>
      </c>
      <c r="AF150" s="182">
        <v>0.48720000000000002</v>
      </c>
      <c r="AG150" s="182">
        <v>0.51100000000000001</v>
      </c>
      <c r="AH150" s="183">
        <v>1.047E-7</v>
      </c>
      <c r="AI150" s="182">
        <v>0.41420000000000001</v>
      </c>
      <c r="AJ150" s="183">
        <v>3.7780000000000003E-15</v>
      </c>
      <c r="AK150" s="182">
        <v>0.27360000000000001</v>
      </c>
      <c r="AL150" s="182">
        <v>3.1789999999999999E-2</v>
      </c>
      <c r="AM150" s="182">
        <v>0.63919999999999999</v>
      </c>
      <c r="AN150" s="183">
        <v>4.5689999999999999E-11</v>
      </c>
      <c r="AO150" s="182">
        <v>0.38419999999999999</v>
      </c>
      <c r="AP150" s="182">
        <v>1.2319999999999999E-2</v>
      </c>
      <c r="AQ150" s="182">
        <v>6.5409999999999996E-2</v>
      </c>
      <c r="AR150" s="182">
        <v>8.3089999999999997E-2</v>
      </c>
      <c r="AS150" s="182">
        <v>0.12570000000000001</v>
      </c>
      <c r="AT150" s="183">
        <v>4.8809999999999998E-27</v>
      </c>
      <c r="AU150" s="182">
        <v>0.65139999999999998</v>
      </c>
    </row>
    <row r="151" spans="1:47" x14ac:dyDescent="0.35">
      <c r="A151" t="s">
        <v>434</v>
      </c>
      <c r="B151" s="15" t="s">
        <v>27231</v>
      </c>
      <c r="C151" s="13">
        <v>8</v>
      </c>
      <c r="D151" s="1">
        <v>18272881</v>
      </c>
      <c r="E151" t="b">
        <v>0</v>
      </c>
      <c r="F151" s="115">
        <v>0.77280000000000004</v>
      </c>
      <c r="G151" s="115">
        <v>0.61899999999999999</v>
      </c>
      <c r="H151" s="115">
        <v>0.4158</v>
      </c>
      <c r="I151" s="115">
        <v>0.67020000000000002</v>
      </c>
      <c r="J151" s="115">
        <v>0.73229999999999995</v>
      </c>
      <c r="K151" s="115">
        <v>0.66490000000000005</v>
      </c>
      <c r="L151" s="114">
        <v>0.2208</v>
      </c>
      <c r="M151" s="114">
        <v>0.15060000000000001</v>
      </c>
      <c r="N151" s="114">
        <v>2.8930000000000002E-3</v>
      </c>
      <c r="O151" s="114">
        <v>0.71309999999999996</v>
      </c>
      <c r="P151" s="114">
        <v>4.6809999999999997E-2</v>
      </c>
      <c r="Q151" s="114">
        <v>9.8410000000000008E-3</v>
      </c>
      <c r="R151" s="114">
        <v>0.33069999999999999</v>
      </c>
      <c r="S151" s="114">
        <v>0.34689999999999999</v>
      </c>
      <c r="T151" s="114">
        <v>0.69320000000000004</v>
      </c>
      <c r="U151" s="114">
        <v>0.4637</v>
      </c>
      <c r="V151" s="114">
        <v>1.4319999999999999E-2</v>
      </c>
      <c r="W151" s="114">
        <v>0.35439999999999999</v>
      </c>
      <c r="X151" s="119">
        <v>2.3699999999999999E-7</v>
      </c>
      <c r="Y151" s="114">
        <v>0.64939999999999998</v>
      </c>
      <c r="Z151" s="114">
        <v>8.5400000000000004E-2</v>
      </c>
      <c r="AA151" s="114">
        <v>0.36099999999999999</v>
      </c>
      <c r="AB151" s="114">
        <v>0.192</v>
      </c>
      <c r="AC151" s="114">
        <v>0.62439999999999996</v>
      </c>
      <c r="AD151" s="114">
        <v>8.7720000000000006E-2</v>
      </c>
      <c r="AE151" s="114">
        <v>0.24959999999999999</v>
      </c>
      <c r="AF151" s="114">
        <v>0.54959999999999998</v>
      </c>
      <c r="AG151" s="114">
        <v>0.63759999999999994</v>
      </c>
      <c r="AH151" s="119">
        <v>9.7559999999999995E-8</v>
      </c>
      <c r="AI151" s="114">
        <v>0.42759999999999998</v>
      </c>
      <c r="AJ151" s="119">
        <v>1.8329999999999999E-16</v>
      </c>
      <c r="AK151" s="114">
        <v>0.27900000000000003</v>
      </c>
      <c r="AL151" s="114">
        <v>4.3470000000000002E-2</v>
      </c>
      <c r="AM151" s="114">
        <v>0.65239999999999998</v>
      </c>
      <c r="AN151" s="119">
        <v>3.0490000000000003E-11</v>
      </c>
      <c r="AO151" s="114">
        <v>0.3836</v>
      </c>
      <c r="AP151" s="114">
        <v>1.311E-2</v>
      </c>
      <c r="AQ151" s="114">
        <v>5.5649999999999998E-2</v>
      </c>
      <c r="AR151" s="114">
        <v>8.2339999999999997E-2</v>
      </c>
      <c r="AS151" s="114">
        <v>0.12529999999999999</v>
      </c>
      <c r="AT151" s="119">
        <v>4.1119999999999999E-28</v>
      </c>
      <c r="AU151" s="114">
        <v>0.76519999999999999</v>
      </c>
    </row>
    <row r="152" spans="1:47" x14ac:dyDescent="0.35">
      <c r="A152" s="27" t="s">
        <v>432</v>
      </c>
      <c r="B152" s="179" t="s">
        <v>433</v>
      </c>
      <c r="C152" s="178">
        <v>8</v>
      </c>
      <c r="D152" s="180">
        <v>19844222</v>
      </c>
      <c r="E152" s="27" t="b">
        <v>0</v>
      </c>
      <c r="F152" s="181">
        <v>0.90029999999999999</v>
      </c>
      <c r="G152" s="181">
        <v>0.89019999999999999</v>
      </c>
      <c r="H152" s="181">
        <v>0.88229999999999997</v>
      </c>
      <c r="I152" s="181">
        <v>0.92149999999999999</v>
      </c>
      <c r="J152" s="181">
        <v>0.91259999999999997</v>
      </c>
      <c r="K152" s="181">
        <v>0.89629999999999999</v>
      </c>
      <c r="L152" s="183">
        <v>4.8500000000000003E-229</v>
      </c>
      <c r="M152" s="182">
        <v>0.54479999999999995</v>
      </c>
      <c r="N152" s="183">
        <v>2.8840000000000001E-7</v>
      </c>
      <c r="O152" s="182">
        <v>0.71360000000000001</v>
      </c>
      <c r="P152" s="183">
        <v>8.0099999999999999E-91</v>
      </c>
      <c r="Q152" s="182">
        <v>0.72419999999999995</v>
      </c>
      <c r="R152" s="183">
        <v>1.374E-15</v>
      </c>
      <c r="S152" s="182">
        <v>0.69010000000000005</v>
      </c>
      <c r="T152" s="182">
        <v>1.549E-3</v>
      </c>
      <c r="U152" s="182">
        <v>0.45610000000000001</v>
      </c>
      <c r="V152" s="182">
        <v>0</v>
      </c>
      <c r="W152" s="182">
        <v>0.54049999999999998</v>
      </c>
      <c r="X152" s="182">
        <v>0.11700000000000001</v>
      </c>
      <c r="Y152" s="182">
        <v>7.8049999999999994E-2</v>
      </c>
      <c r="Z152" s="182">
        <v>0.46179999999999999</v>
      </c>
      <c r="AA152" s="182">
        <v>0.51480000000000004</v>
      </c>
      <c r="AB152" s="182">
        <v>0.4007</v>
      </c>
      <c r="AC152" s="182">
        <v>0.65229999999999999</v>
      </c>
      <c r="AD152" s="182">
        <v>0.8649</v>
      </c>
      <c r="AE152" s="182">
        <v>0.56089999999999995</v>
      </c>
      <c r="AF152" s="182">
        <v>0.54859999999999998</v>
      </c>
      <c r="AG152" s="182">
        <v>0.50749999999999995</v>
      </c>
      <c r="AH152" s="182">
        <v>0.38779999999999998</v>
      </c>
      <c r="AI152" s="182">
        <v>0.41920000000000002</v>
      </c>
      <c r="AJ152" s="183">
        <v>2.0699999999999999E-226</v>
      </c>
      <c r="AK152" s="182">
        <v>0.34160000000000001</v>
      </c>
      <c r="AL152" s="183">
        <v>1.945E-10</v>
      </c>
      <c r="AM152" s="182">
        <v>0.35320000000000001</v>
      </c>
      <c r="AN152" s="183">
        <v>1.8700000000000001E-158</v>
      </c>
      <c r="AO152" s="182">
        <v>0.49480000000000002</v>
      </c>
      <c r="AP152" s="183">
        <v>8.2990000000000002E-26</v>
      </c>
      <c r="AQ152" s="182">
        <v>0.51749999999999996</v>
      </c>
      <c r="AR152" s="182">
        <v>0.1094</v>
      </c>
      <c r="AS152" s="182">
        <v>0.59509999999999996</v>
      </c>
      <c r="AT152" s="182">
        <v>0</v>
      </c>
      <c r="AU152" s="182">
        <v>0.56200000000000006</v>
      </c>
    </row>
    <row r="153" spans="1:47" x14ac:dyDescent="0.35">
      <c r="A153" t="s">
        <v>431</v>
      </c>
      <c r="B153" s="15"/>
      <c r="C153" s="13">
        <v>8</v>
      </c>
      <c r="D153" s="1">
        <v>19865843</v>
      </c>
      <c r="E153" t="b">
        <v>0</v>
      </c>
      <c r="F153" s="115">
        <v>0.54979999999999996</v>
      </c>
      <c r="G153" s="115">
        <v>0.86499999999999999</v>
      </c>
      <c r="H153" s="115">
        <v>0.30520000000000003</v>
      </c>
      <c r="I153" s="115">
        <v>0.52729999999999999</v>
      </c>
      <c r="J153" s="115">
        <v>0.58550000000000002</v>
      </c>
      <c r="K153" s="115">
        <v>0.51249999999999996</v>
      </c>
      <c r="L153" s="119">
        <v>4.2600000000000003E-107</v>
      </c>
      <c r="M153" s="114">
        <v>0.1012</v>
      </c>
      <c r="N153" s="119">
        <v>6.4679999999999999E-7</v>
      </c>
      <c r="O153" s="114">
        <v>4.7320000000000001E-2</v>
      </c>
      <c r="P153" s="119">
        <v>2.514E-55</v>
      </c>
      <c r="Q153" s="114">
        <v>0.67789999999999995</v>
      </c>
      <c r="R153" s="119">
        <v>1.7339999999999998E-11</v>
      </c>
      <c r="S153" s="114">
        <v>0.32750000000000001</v>
      </c>
      <c r="T153" s="114">
        <v>0.12989999999999999</v>
      </c>
      <c r="U153" s="114">
        <v>0.63900000000000001</v>
      </c>
      <c r="V153" s="119">
        <v>1.6099999999999999E-172</v>
      </c>
      <c r="W153" s="114">
        <v>0.49149999999999999</v>
      </c>
      <c r="X153" s="114">
        <v>2.7789999999999999E-2</v>
      </c>
      <c r="Y153" s="114">
        <v>8.949E-2</v>
      </c>
      <c r="Z153" s="114">
        <v>0.13109999999999999</v>
      </c>
      <c r="AA153" s="114">
        <v>4.3700000000000003E-2</v>
      </c>
      <c r="AB153" s="114">
        <v>0.73350000000000004</v>
      </c>
      <c r="AC153" s="114">
        <v>0.49890000000000001</v>
      </c>
      <c r="AD153" s="114">
        <v>0.47749999999999998</v>
      </c>
      <c r="AE153" s="114">
        <v>0.35189999999999999</v>
      </c>
      <c r="AF153" s="114">
        <v>0.53110000000000002</v>
      </c>
      <c r="AG153" s="114">
        <v>0.24859999999999999</v>
      </c>
      <c r="AH153" s="114">
        <v>4.0039999999999999E-2</v>
      </c>
      <c r="AI153" s="114">
        <v>0.1479</v>
      </c>
      <c r="AJ153" s="119">
        <v>8.3530000000000006E-84</v>
      </c>
      <c r="AK153" s="114">
        <v>0.36549999999999999</v>
      </c>
      <c r="AL153" s="114">
        <v>1.3080000000000001E-4</v>
      </c>
      <c r="AM153" s="114">
        <v>4.5620000000000001E-2</v>
      </c>
      <c r="AN153" s="119">
        <v>2.54E-89</v>
      </c>
      <c r="AO153" s="114">
        <v>0.64370000000000005</v>
      </c>
      <c r="AP153" s="119">
        <v>2.798E-12</v>
      </c>
      <c r="AQ153" s="114">
        <v>7.1440000000000003E-2</v>
      </c>
      <c r="AR153" s="114">
        <v>0.23880000000000001</v>
      </c>
      <c r="AS153" s="114">
        <v>0.5484</v>
      </c>
      <c r="AT153" s="119">
        <v>8.6099999999999998E-179</v>
      </c>
      <c r="AU153" s="114">
        <v>0.81710000000000005</v>
      </c>
    </row>
    <row r="154" spans="1:47" x14ac:dyDescent="0.35">
      <c r="A154" s="27" t="s">
        <v>429</v>
      </c>
      <c r="B154" s="179" t="s">
        <v>430</v>
      </c>
      <c r="C154" s="178">
        <v>8</v>
      </c>
      <c r="D154" s="180">
        <v>55421614</v>
      </c>
      <c r="E154" s="27" t="b">
        <v>0</v>
      </c>
      <c r="F154" s="181">
        <v>0.2009</v>
      </c>
      <c r="G154" s="181">
        <v>0.17150000000000001</v>
      </c>
      <c r="H154" s="181">
        <v>0.20810000000000001</v>
      </c>
      <c r="I154" s="181">
        <v>0.1341</v>
      </c>
      <c r="J154" s="181">
        <v>0.1404</v>
      </c>
      <c r="K154" s="181">
        <v>0.19650000000000001</v>
      </c>
      <c r="L154" s="182">
        <v>0.71130000000000004</v>
      </c>
      <c r="M154" s="182">
        <v>0.3795</v>
      </c>
      <c r="N154" s="182">
        <v>0.22500000000000001</v>
      </c>
      <c r="O154" s="182">
        <v>0.12640000000000001</v>
      </c>
      <c r="P154" s="182">
        <v>1.4840000000000001E-2</v>
      </c>
      <c r="Q154" s="182">
        <v>2.2749999999999999E-2</v>
      </c>
      <c r="R154" s="182">
        <v>0.43169999999999997</v>
      </c>
      <c r="S154" s="182">
        <v>0.23080000000000001</v>
      </c>
      <c r="T154" s="182">
        <v>6.2700000000000006E-2</v>
      </c>
      <c r="U154" s="182">
        <v>7.4440000000000006E-2</v>
      </c>
      <c r="V154" s="182">
        <v>6.1400000000000003E-2</v>
      </c>
      <c r="W154" s="182">
        <v>0.18690000000000001</v>
      </c>
      <c r="X154" s="183">
        <v>8.5769999999999997E-19</v>
      </c>
      <c r="Y154" s="182">
        <v>1.703E-2</v>
      </c>
      <c r="Z154" s="182">
        <v>7.0910000000000001E-3</v>
      </c>
      <c r="AA154" s="182">
        <v>0.65580000000000005</v>
      </c>
      <c r="AB154" s="182">
        <v>4.4510000000000001E-2</v>
      </c>
      <c r="AC154" s="182">
        <v>9.0749999999999997E-2</v>
      </c>
      <c r="AD154" s="182">
        <v>0.40039999999999998</v>
      </c>
      <c r="AE154" s="182">
        <v>0.22819999999999999</v>
      </c>
      <c r="AF154" s="182">
        <v>2.5520000000000001E-2</v>
      </c>
      <c r="AG154" s="182">
        <v>0.3871</v>
      </c>
      <c r="AH154" s="183">
        <v>2.6319999999999999E-18</v>
      </c>
      <c r="AI154" s="182">
        <v>0.1636</v>
      </c>
      <c r="AJ154" s="182">
        <v>1.555E-2</v>
      </c>
      <c r="AK154" s="182">
        <v>0.6038</v>
      </c>
      <c r="AL154" s="182">
        <v>0.21870000000000001</v>
      </c>
      <c r="AM154" s="182">
        <v>9.493E-2</v>
      </c>
      <c r="AN154" s="182">
        <v>0.31</v>
      </c>
      <c r="AO154" s="182">
        <v>0.22470000000000001</v>
      </c>
      <c r="AP154" s="182">
        <v>0.92689999999999995</v>
      </c>
      <c r="AQ154" s="182">
        <v>0.75619999999999998</v>
      </c>
      <c r="AR154" s="182">
        <v>0.23669999999999999</v>
      </c>
      <c r="AS154" s="182">
        <v>9.1069999999999998E-2</v>
      </c>
      <c r="AT154" s="182">
        <v>2.682E-2</v>
      </c>
      <c r="AU154" s="182">
        <v>0.29470000000000002</v>
      </c>
    </row>
    <row r="155" spans="1:47" x14ac:dyDescent="0.35">
      <c r="A155" t="s">
        <v>428</v>
      </c>
      <c r="B155" s="15"/>
      <c r="C155" s="13">
        <v>8</v>
      </c>
      <c r="D155" s="1">
        <v>59385919</v>
      </c>
      <c r="E155" t="b">
        <v>0</v>
      </c>
      <c r="F155" s="115">
        <v>0.65480000000000005</v>
      </c>
      <c r="G155" s="115">
        <v>0.75729999999999997</v>
      </c>
      <c r="H155" s="115">
        <v>0.78390000000000004</v>
      </c>
      <c r="I155" s="115">
        <v>0.77190000000000003</v>
      </c>
      <c r="J155" s="115">
        <v>0.6895</v>
      </c>
      <c r="K155" s="115">
        <v>0.7006</v>
      </c>
      <c r="L155" s="114">
        <v>0.41830000000000001</v>
      </c>
      <c r="M155" s="114">
        <v>3.8100000000000002E-2</v>
      </c>
      <c r="N155" s="114">
        <v>4.7260000000000003E-2</v>
      </c>
      <c r="O155" s="114">
        <v>0.2767</v>
      </c>
      <c r="P155" s="114">
        <v>9.3560000000000004E-2</v>
      </c>
      <c r="Q155" s="114">
        <v>0.18429999999999999</v>
      </c>
      <c r="R155" s="114">
        <v>0.68079999999999996</v>
      </c>
      <c r="S155" s="114">
        <v>0.76980000000000004</v>
      </c>
      <c r="T155" s="114">
        <v>0.5877</v>
      </c>
      <c r="U155" s="114">
        <v>0.14649999999999999</v>
      </c>
      <c r="V155" s="114">
        <v>0.72119999999999995</v>
      </c>
      <c r="W155" s="114">
        <v>0.22489999999999999</v>
      </c>
      <c r="X155" s="119">
        <v>2.61E-25</v>
      </c>
      <c r="Y155" s="114">
        <v>0.32079999999999997</v>
      </c>
      <c r="Z155" s="114">
        <v>0.86380000000000001</v>
      </c>
      <c r="AA155" s="114">
        <v>0.88690000000000002</v>
      </c>
      <c r="AB155" s="119">
        <v>2.4499999999999998E-6</v>
      </c>
      <c r="AC155" s="114">
        <v>2.5250000000000002E-2</v>
      </c>
      <c r="AD155" s="114">
        <v>0.21609999999999999</v>
      </c>
      <c r="AE155" s="114">
        <v>0.41070000000000001</v>
      </c>
      <c r="AF155" s="114">
        <v>0.54959999999999998</v>
      </c>
      <c r="AG155" s="114">
        <v>0.60489999999999999</v>
      </c>
      <c r="AH155" s="119">
        <v>2.513E-29</v>
      </c>
      <c r="AI155" s="114">
        <v>0.5917</v>
      </c>
      <c r="AJ155" s="119">
        <v>6.4509999999999997E-7</v>
      </c>
      <c r="AK155" s="114">
        <v>2.7150000000000001E-2</v>
      </c>
      <c r="AL155" s="114">
        <v>9.7600000000000006E-2</v>
      </c>
      <c r="AM155" s="114">
        <v>0.45529999999999998</v>
      </c>
      <c r="AN155" s="114">
        <v>2.8939999999999999E-3</v>
      </c>
      <c r="AO155" s="114">
        <v>7.5170000000000001E-2</v>
      </c>
      <c r="AP155" s="114">
        <v>7.6660000000000006E-2</v>
      </c>
      <c r="AQ155" s="114">
        <v>0.154</v>
      </c>
      <c r="AR155" s="114">
        <v>0.13109999999999999</v>
      </c>
      <c r="AS155" s="114">
        <v>0.9325</v>
      </c>
      <c r="AT155" s="119">
        <v>1.072E-9</v>
      </c>
      <c r="AU155" s="114">
        <v>3.8089999999999999E-3</v>
      </c>
    </row>
    <row r="156" spans="1:47" x14ac:dyDescent="0.35">
      <c r="A156" s="27" t="s">
        <v>426</v>
      </c>
      <c r="B156" s="179" t="s">
        <v>427</v>
      </c>
      <c r="C156" s="178">
        <v>8</v>
      </c>
      <c r="D156" s="180">
        <v>59388565</v>
      </c>
      <c r="E156" s="27" t="b">
        <v>0</v>
      </c>
      <c r="F156" s="181">
        <v>0.34520000000000001</v>
      </c>
      <c r="G156" s="181">
        <v>0.24129999999999999</v>
      </c>
      <c r="H156" s="181">
        <v>0.21099999999999999</v>
      </c>
      <c r="I156" s="181">
        <v>0.22770000000000001</v>
      </c>
      <c r="J156" s="181">
        <v>0.31009999999999999</v>
      </c>
      <c r="K156" s="181">
        <v>0.2969</v>
      </c>
      <c r="L156" s="182">
        <v>0.43</v>
      </c>
      <c r="M156" s="182">
        <v>4.4670000000000001E-2</v>
      </c>
      <c r="N156" s="182">
        <v>5.1060000000000001E-2</v>
      </c>
      <c r="O156" s="182">
        <v>0.26469999999999999</v>
      </c>
      <c r="P156" s="182">
        <v>0.2878</v>
      </c>
      <c r="Q156" s="182">
        <v>0.22819999999999999</v>
      </c>
      <c r="R156" s="182">
        <v>0.69010000000000005</v>
      </c>
      <c r="S156" s="182">
        <v>0.78759999999999997</v>
      </c>
      <c r="T156" s="182">
        <v>0.59260000000000002</v>
      </c>
      <c r="U156" s="182">
        <v>0.15440000000000001</v>
      </c>
      <c r="V156" s="182">
        <v>0.70489999999999997</v>
      </c>
      <c r="W156" s="182">
        <v>0.22639999999999999</v>
      </c>
      <c r="X156" s="183">
        <v>5.5670000000000002E-24</v>
      </c>
      <c r="Y156" s="182">
        <v>0.60470000000000002</v>
      </c>
      <c r="Z156" s="182">
        <v>0.92079999999999995</v>
      </c>
      <c r="AA156" s="182">
        <v>0.85470000000000002</v>
      </c>
      <c r="AB156" s="183">
        <v>6.9870000000000002E-6</v>
      </c>
      <c r="AC156" s="182">
        <v>3.2680000000000001E-2</v>
      </c>
      <c r="AD156" s="182">
        <v>0.2044</v>
      </c>
      <c r="AE156" s="182">
        <v>0.4244</v>
      </c>
      <c r="AF156" s="182">
        <v>0.53380000000000005</v>
      </c>
      <c r="AG156" s="182">
        <v>0.5786</v>
      </c>
      <c r="AH156" s="183">
        <v>8.7200000000000003E-28</v>
      </c>
      <c r="AI156" s="182">
        <v>0.41189999999999999</v>
      </c>
      <c r="AJ156" s="183">
        <v>9.4860000000000001E-7</v>
      </c>
      <c r="AK156" s="182">
        <v>2.8850000000000001E-2</v>
      </c>
      <c r="AL156" s="182">
        <v>7.9899999999999999E-2</v>
      </c>
      <c r="AM156" s="182">
        <v>0.55489999999999995</v>
      </c>
      <c r="AN156" s="182">
        <v>3.467E-3</v>
      </c>
      <c r="AO156" s="182">
        <v>0.15440000000000001</v>
      </c>
      <c r="AP156" s="182">
        <v>8.6760000000000004E-2</v>
      </c>
      <c r="AQ156" s="182">
        <v>0.1613</v>
      </c>
      <c r="AR156" s="182">
        <v>0.1356</v>
      </c>
      <c r="AS156" s="182">
        <v>0.92759999999999998</v>
      </c>
      <c r="AT156" s="183">
        <v>4.153E-10</v>
      </c>
      <c r="AU156" s="182">
        <v>6.8890000000000002E-3</v>
      </c>
    </row>
    <row r="157" spans="1:47" x14ac:dyDescent="0.35">
      <c r="A157" s="35" t="s">
        <v>27233</v>
      </c>
      <c r="B157" s="175" t="s">
        <v>27232</v>
      </c>
      <c r="C157" s="167">
        <v>8</v>
      </c>
      <c r="D157" s="98">
        <v>71014079</v>
      </c>
      <c r="E157" s="35" t="b">
        <v>1</v>
      </c>
      <c r="F157" s="176">
        <v>0.20699999999999999</v>
      </c>
      <c r="G157" s="176">
        <v>0.23599999999999999</v>
      </c>
      <c r="H157" s="176">
        <v>0.33510000000000001</v>
      </c>
      <c r="I157" s="176">
        <v>0.18970000000000001</v>
      </c>
      <c r="J157" s="176" t="s">
        <v>4</v>
      </c>
      <c r="K157" s="176">
        <v>0.222</v>
      </c>
      <c r="L157" s="37">
        <v>8.1370000000000001E-3</v>
      </c>
      <c r="M157" s="37">
        <v>0.1686</v>
      </c>
      <c r="N157" s="37">
        <v>0.53969999999999996</v>
      </c>
      <c r="O157" s="37">
        <v>0.25619999999999998</v>
      </c>
      <c r="P157" s="37">
        <v>0.23910000000000001</v>
      </c>
      <c r="Q157" s="37">
        <v>0.1241</v>
      </c>
      <c r="R157" s="37">
        <v>0.12820000000000001</v>
      </c>
      <c r="S157" s="37">
        <v>6.4939999999999998E-2</v>
      </c>
      <c r="T157" s="37" t="s">
        <v>4</v>
      </c>
      <c r="U157" s="37" t="s">
        <v>4</v>
      </c>
      <c r="V157" s="37">
        <v>5.3409999999999999E-2</v>
      </c>
      <c r="W157" s="37">
        <v>0.57840000000000003</v>
      </c>
      <c r="X157" s="37">
        <v>0.68089999999999995</v>
      </c>
      <c r="Y157" s="37">
        <v>0.56159999999999999</v>
      </c>
      <c r="Z157" s="37">
        <v>8.3860000000000004E-2</v>
      </c>
      <c r="AA157" s="37">
        <v>0.37319999999999998</v>
      </c>
      <c r="AB157" s="37">
        <v>0.60060000000000002</v>
      </c>
      <c r="AC157" s="37">
        <v>0.4879</v>
      </c>
      <c r="AD157" s="37">
        <v>0.3604</v>
      </c>
      <c r="AE157" s="37">
        <v>0.23300000000000001</v>
      </c>
      <c r="AF157" s="37" t="s">
        <v>4</v>
      </c>
      <c r="AG157" s="37" t="s">
        <v>4</v>
      </c>
      <c r="AH157" s="37">
        <v>0.70050000000000001</v>
      </c>
      <c r="AI157" s="37">
        <v>0.57079999999999997</v>
      </c>
      <c r="AJ157" s="37">
        <v>0.52129999999999999</v>
      </c>
      <c r="AK157" s="37">
        <v>0.2515</v>
      </c>
      <c r="AL157" s="37">
        <v>0.47020000000000001</v>
      </c>
      <c r="AM157" s="37">
        <v>0.70220000000000005</v>
      </c>
      <c r="AN157" s="37">
        <v>0.13500000000000001</v>
      </c>
      <c r="AO157" s="37">
        <v>0.1593</v>
      </c>
      <c r="AP157" s="37">
        <v>0.48859999999999998</v>
      </c>
      <c r="AQ157" s="37">
        <v>0.57399999999999995</v>
      </c>
      <c r="AR157" s="37" t="s">
        <v>4</v>
      </c>
      <c r="AS157" s="37" t="s">
        <v>4</v>
      </c>
      <c r="AT157" s="37">
        <v>0.28139999999999998</v>
      </c>
      <c r="AU157" s="37">
        <v>0.36940000000000001</v>
      </c>
    </row>
    <row r="158" spans="1:47" x14ac:dyDescent="0.35">
      <c r="A158" s="31" t="s">
        <v>27234</v>
      </c>
      <c r="B158" s="188"/>
      <c r="C158" s="133">
        <v>8</v>
      </c>
      <c r="D158" s="100">
        <v>71267629</v>
      </c>
      <c r="E158" s="31" t="b">
        <v>1</v>
      </c>
      <c r="F158" s="172">
        <v>0.1018</v>
      </c>
      <c r="G158" s="172">
        <v>5.3699999999999998E-2</v>
      </c>
      <c r="H158" s="172">
        <v>0.36940000000000001</v>
      </c>
      <c r="I158" s="172">
        <v>9.4799999999999995E-2</v>
      </c>
      <c r="J158" s="172" t="s">
        <v>4</v>
      </c>
      <c r="K158" s="172">
        <v>0.1168</v>
      </c>
      <c r="L158" s="36">
        <v>7.2120000000000004E-2</v>
      </c>
      <c r="M158" s="36">
        <v>0.1517</v>
      </c>
      <c r="N158" s="36">
        <v>0.17630000000000001</v>
      </c>
      <c r="O158" s="36">
        <v>0.154</v>
      </c>
      <c r="P158" s="36">
        <v>8.5610000000000006E-2</v>
      </c>
      <c r="Q158" s="36">
        <v>0.1212</v>
      </c>
      <c r="R158" s="36">
        <v>0.75119999999999998</v>
      </c>
      <c r="S158" s="36">
        <v>0.51170000000000004</v>
      </c>
      <c r="T158" s="36" t="s">
        <v>4</v>
      </c>
      <c r="U158" s="36" t="s">
        <v>4</v>
      </c>
      <c r="V158" s="36">
        <v>1.0370000000000001E-2</v>
      </c>
      <c r="W158" s="36">
        <v>0.4022</v>
      </c>
      <c r="X158" s="36">
        <v>0.28449999999999998</v>
      </c>
      <c r="Y158" s="36">
        <v>0.48399999999999999</v>
      </c>
      <c r="Z158" s="36">
        <v>3.7109999999999997E-2</v>
      </c>
      <c r="AA158" s="36">
        <v>2.5829999999999999E-2</v>
      </c>
      <c r="AB158" s="36">
        <v>0.629</v>
      </c>
      <c r="AC158" s="36">
        <v>0.39929999999999999</v>
      </c>
      <c r="AD158" s="36">
        <v>0.51870000000000005</v>
      </c>
      <c r="AE158" s="36">
        <v>0.61439999999999995</v>
      </c>
      <c r="AF158" s="36" t="s">
        <v>4</v>
      </c>
      <c r="AG158" s="36" t="s">
        <v>4</v>
      </c>
      <c r="AH158" s="36">
        <v>0.38500000000000001</v>
      </c>
      <c r="AI158" s="36">
        <v>0.26869999999999999</v>
      </c>
      <c r="AJ158" s="36">
        <v>0.41920000000000002</v>
      </c>
      <c r="AK158" s="36">
        <v>0.80259999999999998</v>
      </c>
      <c r="AL158" s="36">
        <v>6.3210000000000002E-2</v>
      </c>
      <c r="AM158" s="36">
        <v>1.6490000000000001E-2</v>
      </c>
      <c r="AN158" s="36">
        <v>1.274E-2</v>
      </c>
      <c r="AO158" s="36">
        <v>0.1206</v>
      </c>
      <c r="AP158" s="36">
        <v>0.73870000000000002</v>
      </c>
      <c r="AQ158" s="36">
        <v>0.49619999999999997</v>
      </c>
      <c r="AR158" s="36" t="s">
        <v>4</v>
      </c>
      <c r="AS158" s="36" t="s">
        <v>4</v>
      </c>
      <c r="AT158" s="36">
        <v>0.8599</v>
      </c>
      <c r="AU158" s="36">
        <v>0.501</v>
      </c>
    </row>
    <row r="159" spans="1:47" x14ac:dyDescent="0.35">
      <c r="A159" s="35" t="s">
        <v>424</v>
      </c>
      <c r="B159" s="175" t="s">
        <v>425</v>
      </c>
      <c r="C159" s="167">
        <v>8</v>
      </c>
      <c r="D159" s="98">
        <v>116599199</v>
      </c>
      <c r="E159" s="35" t="b">
        <v>0</v>
      </c>
      <c r="F159" s="176">
        <v>0.41660000000000003</v>
      </c>
      <c r="G159" s="176">
        <v>0.11020000000000001</v>
      </c>
      <c r="H159" s="176">
        <v>0.2631</v>
      </c>
      <c r="I159" s="176">
        <v>0.3201</v>
      </c>
      <c r="J159" s="176">
        <v>0.34449999999999997</v>
      </c>
      <c r="K159" s="176">
        <v>0.35160000000000002</v>
      </c>
      <c r="L159" s="177">
        <v>1.9570000000000001E-18</v>
      </c>
      <c r="M159" s="37">
        <v>0.5101</v>
      </c>
      <c r="N159" s="37">
        <v>1.082E-2</v>
      </c>
      <c r="O159" s="37">
        <v>0.1784</v>
      </c>
      <c r="P159" s="177">
        <v>6.4740000000000005E-13</v>
      </c>
      <c r="Q159" s="37">
        <v>2.8209999999999999E-2</v>
      </c>
      <c r="R159" s="37">
        <v>0.12690000000000001</v>
      </c>
      <c r="S159" s="37">
        <v>4.3389999999999998E-2</v>
      </c>
      <c r="T159" s="37">
        <v>5.6059999999999999E-2</v>
      </c>
      <c r="U159" s="37">
        <v>0.50149999999999995</v>
      </c>
      <c r="V159" s="177">
        <v>1.365E-29</v>
      </c>
      <c r="W159" s="37">
        <v>0.75270000000000004</v>
      </c>
      <c r="X159" s="177">
        <v>1.482E-5</v>
      </c>
      <c r="Y159" s="37">
        <v>0.63570000000000004</v>
      </c>
      <c r="Z159" s="37">
        <v>1.9640000000000001E-2</v>
      </c>
      <c r="AA159" s="37">
        <v>0.23449999999999999</v>
      </c>
      <c r="AB159" s="37">
        <v>1.196E-2</v>
      </c>
      <c r="AC159" s="37">
        <v>0.17749999999999999</v>
      </c>
      <c r="AD159" s="37">
        <v>0.82310000000000005</v>
      </c>
      <c r="AE159" s="37">
        <v>0.59289999999999998</v>
      </c>
      <c r="AF159" s="37">
        <v>0.42180000000000001</v>
      </c>
      <c r="AG159" s="37">
        <v>0.38179999999999997</v>
      </c>
      <c r="AH159" s="177">
        <v>1.6409999999999999E-7</v>
      </c>
      <c r="AI159" s="37">
        <v>0.83620000000000005</v>
      </c>
      <c r="AJ159" s="37">
        <v>1.6100000000000001E-3</v>
      </c>
      <c r="AK159" s="37">
        <v>4.521E-2</v>
      </c>
      <c r="AL159" s="37">
        <v>0.89249999999999996</v>
      </c>
      <c r="AM159" s="37">
        <v>0.4446</v>
      </c>
      <c r="AN159" s="37">
        <v>1.26E-2</v>
      </c>
      <c r="AO159" s="37">
        <v>4.4490000000000002E-2</v>
      </c>
      <c r="AP159" s="37">
        <v>0.32169999999999999</v>
      </c>
      <c r="AQ159" s="37">
        <v>0.435</v>
      </c>
      <c r="AR159" s="37">
        <v>1.1259999999999999E-2</v>
      </c>
      <c r="AS159" s="37">
        <v>4.7670000000000004E-3</v>
      </c>
      <c r="AT159" s="37">
        <v>1.17E-3</v>
      </c>
      <c r="AU159" s="37">
        <v>2.777E-2</v>
      </c>
    </row>
    <row r="160" spans="1:47" x14ac:dyDescent="0.35">
      <c r="A160" s="31" t="s">
        <v>27235</v>
      </c>
      <c r="B160" s="188"/>
      <c r="C160" s="133">
        <v>8</v>
      </c>
      <c r="D160" s="100">
        <v>116663898</v>
      </c>
      <c r="E160" s="31" t="b">
        <v>1</v>
      </c>
      <c r="F160" s="172">
        <v>0.27279999999999999</v>
      </c>
      <c r="G160" s="172">
        <v>0.1431</v>
      </c>
      <c r="H160" s="172">
        <v>0.29349999999999998</v>
      </c>
      <c r="I160" s="172">
        <v>0.29899999999999999</v>
      </c>
      <c r="J160" s="172" t="s">
        <v>4</v>
      </c>
      <c r="K160" s="172">
        <v>0.25369999999999998</v>
      </c>
      <c r="L160" s="36">
        <v>0.35349999999999998</v>
      </c>
      <c r="M160" s="36">
        <v>0.1986</v>
      </c>
      <c r="N160" s="36">
        <v>6.6680000000000003E-2</v>
      </c>
      <c r="O160" s="36">
        <v>5.2240000000000002E-2</v>
      </c>
      <c r="P160" s="36">
        <v>0.42220000000000002</v>
      </c>
      <c r="Q160" s="36">
        <v>0.59119999999999995</v>
      </c>
      <c r="R160" s="36">
        <v>0.185</v>
      </c>
      <c r="S160" s="36">
        <v>9.8159999999999997E-2</v>
      </c>
      <c r="T160" s="36" t="s">
        <v>4</v>
      </c>
      <c r="U160" s="36" t="s">
        <v>4</v>
      </c>
      <c r="V160" s="36">
        <v>0.2472</v>
      </c>
      <c r="W160" s="36">
        <v>0.29770000000000002</v>
      </c>
      <c r="X160" s="36">
        <v>3.9369999999999997E-4</v>
      </c>
      <c r="Y160" s="36">
        <v>0.83919999999999995</v>
      </c>
      <c r="Z160" s="36">
        <v>0.47799999999999998</v>
      </c>
      <c r="AA160" s="36">
        <v>0.26860000000000001</v>
      </c>
      <c r="AB160" s="36">
        <v>1.592E-2</v>
      </c>
      <c r="AC160" s="36">
        <v>0.28029999999999999</v>
      </c>
      <c r="AD160" s="36">
        <v>0.35520000000000002</v>
      </c>
      <c r="AE160" s="36">
        <v>0.1983</v>
      </c>
      <c r="AF160" s="36" t="s">
        <v>4</v>
      </c>
      <c r="AG160" s="36" t="s">
        <v>4</v>
      </c>
      <c r="AH160" s="36">
        <v>1.211E-4</v>
      </c>
      <c r="AI160" s="36">
        <v>0.41249999999999998</v>
      </c>
      <c r="AJ160" s="36">
        <v>0.28270000000000001</v>
      </c>
      <c r="AK160" s="36">
        <v>0.25979999999999998</v>
      </c>
      <c r="AL160" s="36">
        <v>0.37830000000000003</v>
      </c>
      <c r="AM160" s="36">
        <v>0.1517</v>
      </c>
      <c r="AN160" s="36">
        <v>5.4969999999999998E-2</v>
      </c>
      <c r="AO160" s="36">
        <v>1.9609999999999999E-2</v>
      </c>
      <c r="AP160" s="36">
        <v>8.4779999999999994E-2</v>
      </c>
      <c r="AQ160" s="36">
        <v>0.47</v>
      </c>
      <c r="AR160" s="36" t="s">
        <v>4</v>
      </c>
      <c r="AS160" s="36" t="s">
        <v>4</v>
      </c>
      <c r="AT160" s="36">
        <v>0.83360000000000001</v>
      </c>
      <c r="AU160" s="36">
        <v>0.47370000000000001</v>
      </c>
    </row>
    <row r="161" spans="1:47" x14ac:dyDescent="0.35">
      <c r="A161" s="27" t="s">
        <v>422</v>
      </c>
      <c r="B161" s="179" t="s">
        <v>423</v>
      </c>
      <c r="C161" s="178">
        <v>8</v>
      </c>
      <c r="D161" s="180">
        <v>121868551</v>
      </c>
      <c r="E161" s="27" t="b">
        <v>0</v>
      </c>
      <c r="F161" s="181">
        <v>0.65839999999999999</v>
      </c>
      <c r="G161" s="181">
        <v>0.3024</v>
      </c>
      <c r="H161" s="181">
        <v>0.63790000000000002</v>
      </c>
      <c r="I161" s="181">
        <v>0.65649999999999997</v>
      </c>
      <c r="J161" s="181">
        <v>0.5907</v>
      </c>
      <c r="K161" s="181">
        <v>0.62809999999999999</v>
      </c>
      <c r="L161" s="183">
        <v>4.14E-8</v>
      </c>
      <c r="M161" s="182">
        <v>0.61539999999999995</v>
      </c>
      <c r="N161" s="182">
        <v>0.41520000000000001</v>
      </c>
      <c r="O161" s="182">
        <v>0.67049999999999998</v>
      </c>
      <c r="P161" s="183">
        <v>7.2330000000000002E-7</v>
      </c>
      <c r="Q161" s="182">
        <v>0.2112</v>
      </c>
      <c r="R161" s="182">
        <v>7.3520000000000002E-2</v>
      </c>
      <c r="S161" s="182">
        <v>5.4829999999999997E-2</v>
      </c>
      <c r="T161" s="182">
        <v>0.79379999999999995</v>
      </c>
      <c r="U161" s="182">
        <v>0.81399999999999995</v>
      </c>
      <c r="V161" s="183">
        <v>4.157E-14</v>
      </c>
      <c r="W161" s="182">
        <v>0.32419999999999999</v>
      </c>
      <c r="X161" s="182">
        <v>0.39140000000000003</v>
      </c>
      <c r="Y161" s="182">
        <v>0.21790000000000001</v>
      </c>
      <c r="Z161" s="182">
        <v>0.6643</v>
      </c>
      <c r="AA161" s="182">
        <v>0.52080000000000004</v>
      </c>
      <c r="AB161" s="182">
        <v>0.5736</v>
      </c>
      <c r="AC161" s="182">
        <v>0.42299999999999999</v>
      </c>
      <c r="AD161" s="182">
        <v>0.7369</v>
      </c>
      <c r="AE161" s="182">
        <v>0.43630000000000002</v>
      </c>
      <c r="AF161" s="182">
        <v>0.12180000000000001</v>
      </c>
      <c r="AG161" s="182">
        <v>0.82030000000000003</v>
      </c>
      <c r="AH161" s="182">
        <v>0.39639999999999997</v>
      </c>
      <c r="AI161" s="182">
        <v>0.16089999999999999</v>
      </c>
      <c r="AJ161" s="182">
        <v>0.31259999999999999</v>
      </c>
      <c r="AK161" s="182">
        <v>0.30380000000000001</v>
      </c>
      <c r="AL161" s="182">
        <v>0.68489999999999995</v>
      </c>
      <c r="AM161" s="182">
        <v>0.18379999999999999</v>
      </c>
      <c r="AN161" s="182">
        <v>0.71250000000000002</v>
      </c>
      <c r="AO161" s="182">
        <v>0.82069999999999999</v>
      </c>
      <c r="AP161" s="182">
        <v>4.7359999999999999E-2</v>
      </c>
      <c r="AQ161" s="182">
        <v>8.7520000000000001E-2</v>
      </c>
      <c r="AR161" s="182">
        <v>0.44359999999999999</v>
      </c>
      <c r="AS161" s="182">
        <v>0.21179999999999999</v>
      </c>
      <c r="AT161" s="182">
        <v>0.15129999999999999</v>
      </c>
      <c r="AU161" s="182">
        <v>0.34499999999999997</v>
      </c>
    </row>
    <row r="162" spans="1:47" x14ac:dyDescent="0.35">
      <c r="A162" s="27" t="s">
        <v>421</v>
      </c>
      <c r="B162" s="179"/>
      <c r="C162" s="178">
        <v>8</v>
      </c>
      <c r="D162" s="180">
        <v>126474306</v>
      </c>
      <c r="E162" s="27" t="b">
        <v>0</v>
      </c>
      <c r="F162" s="181">
        <v>0.78069999999999995</v>
      </c>
      <c r="G162" s="181">
        <v>0.8548</v>
      </c>
      <c r="H162" s="181">
        <v>0.78959999999999997</v>
      </c>
      <c r="I162" s="181">
        <v>0.78810000000000002</v>
      </c>
      <c r="J162" s="181">
        <v>0.75309999999999999</v>
      </c>
      <c r="K162" s="181">
        <v>0.78839999999999999</v>
      </c>
      <c r="L162" s="183">
        <v>2.7860000000000003E-20</v>
      </c>
      <c r="M162" s="182">
        <v>0.29770000000000002</v>
      </c>
      <c r="N162" s="182">
        <v>0.66759999999999997</v>
      </c>
      <c r="O162" s="182">
        <v>0.42699999999999999</v>
      </c>
      <c r="P162" s="182">
        <v>2.1719999999999999E-4</v>
      </c>
      <c r="Q162" s="182">
        <v>0.72419999999999995</v>
      </c>
      <c r="R162" s="182">
        <v>1.0640000000000001E-3</v>
      </c>
      <c r="S162" s="182">
        <v>0.26500000000000001</v>
      </c>
      <c r="T162" s="182">
        <v>0.91339999999999999</v>
      </c>
      <c r="U162" s="182">
        <v>0.748</v>
      </c>
      <c r="V162" s="183">
        <v>7.1020000000000001E-24</v>
      </c>
      <c r="W162" s="182">
        <v>0.4093</v>
      </c>
      <c r="X162" s="183">
        <v>4.0599999999999999E-14</v>
      </c>
      <c r="Y162" s="182">
        <v>0.43169999999999997</v>
      </c>
      <c r="Z162" s="182">
        <v>0.56379999999999997</v>
      </c>
      <c r="AA162" s="182">
        <v>0.27629999999999999</v>
      </c>
      <c r="AB162" s="183">
        <v>5.011E-5</v>
      </c>
      <c r="AC162" s="182">
        <v>0.33189999999999997</v>
      </c>
      <c r="AD162" s="182">
        <v>0.24329999999999999</v>
      </c>
      <c r="AE162" s="182">
        <v>0.74970000000000003</v>
      </c>
      <c r="AF162" s="182">
        <v>0.70250000000000001</v>
      </c>
      <c r="AG162" s="182">
        <v>0.27929999999999999</v>
      </c>
      <c r="AH162" s="183">
        <v>8.7599999999999996E-18</v>
      </c>
      <c r="AI162" s="182">
        <v>0.41520000000000001</v>
      </c>
      <c r="AJ162" s="183">
        <v>3.8529999999999998E-42</v>
      </c>
      <c r="AK162" s="182">
        <v>0.54559999999999997</v>
      </c>
      <c r="AL162" s="182">
        <v>0.38490000000000002</v>
      </c>
      <c r="AM162" s="182">
        <v>0.23710000000000001</v>
      </c>
      <c r="AN162" s="183">
        <v>5.3250000000000004E-22</v>
      </c>
      <c r="AO162" s="182">
        <v>5.672E-2</v>
      </c>
      <c r="AP162" s="183">
        <v>1.4670000000000001E-7</v>
      </c>
      <c r="AQ162" s="182">
        <v>0.33650000000000002</v>
      </c>
      <c r="AR162" s="182">
        <v>0.124</v>
      </c>
      <c r="AS162" s="182">
        <v>0.79820000000000002</v>
      </c>
      <c r="AT162" s="183">
        <v>5.4449999999999997E-66</v>
      </c>
      <c r="AU162" s="182">
        <v>0.2792</v>
      </c>
    </row>
    <row r="163" spans="1:47" x14ac:dyDescent="0.35">
      <c r="A163" s="27" t="s">
        <v>420</v>
      </c>
      <c r="B163" s="179"/>
      <c r="C163" s="178">
        <v>8</v>
      </c>
      <c r="D163" s="180">
        <v>126482621</v>
      </c>
      <c r="E163" s="27" t="b">
        <v>0</v>
      </c>
      <c r="F163" s="181">
        <v>0.46850000000000003</v>
      </c>
      <c r="G163" s="181">
        <v>0.36270000000000002</v>
      </c>
      <c r="H163" s="181">
        <v>0.48</v>
      </c>
      <c r="I163" s="181">
        <v>0.38440000000000002</v>
      </c>
      <c r="J163" s="181">
        <v>0.42430000000000001</v>
      </c>
      <c r="K163" s="181">
        <v>0.4592</v>
      </c>
      <c r="L163" s="183">
        <v>7.0599999999999998E-41</v>
      </c>
      <c r="M163" s="182">
        <v>9.7070000000000004E-2</v>
      </c>
      <c r="N163" s="182">
        <v>0.63</v>
      </c>
      <c r="O163" s="182">
        <v>0.58389999999999997</v>
      </c>
      <c r="P163" s="183">
        <v>8.8759999999999997E-5</v>
      </c>
      <c r="Q163" s="182">
        <v>0.39939999999999998</v>
      </c>
      <c r="R163" s="182">
        <v>0.15290000000000001</v>
      </c>
      <c r="S163" s="182">
        <v>0.32800000000000001</v>
      </c>
      <c r="T163" s="182">
        <v>0.23799999999999999</v>
      </c>
      <c r="U163" s="182">
        <v>0.30690000000000001</v>
      </c>
      <c r="V163" s="183">
        <v>2.632E-36</v>
      </c>
      <c r="W163" s="182">
        <v>0.41860000000000003</v>
      </c>
      <c r="X163" s="183">
        <v>2.1699999999999999E-70</v>
      </c>
      <c r="Y163" s="182">
        <v>0.1341</v>
      </c>
      <c r="Z163" s="182">
        <v>0.55769999999999997</v>
      </c>
      <c r="AA163" s="182">
        <v>0.69220000000000004</v>
      </c>
      <c r="AB163" s="183">
        <v>1.412E-11</v>
      </c>
      <c r="AC163" s="182">
        <v>0.53869999999999996</v>
      </c>
      <c r="AD163" s="183">
        <v>9.2699999999999993E-6</v>
      </c>
      <c r="AE163" s="182">
        <v>0.12889999999999999</v>
      </c>
      <c r="AF163" s="182">
        <v>0.13950000000000001</v>
      </c>
      <c r="AG163" s="182">
        <v>5.8500000000000003E-2</v>
      </c>
      <c r="AH163" s="183">
        <v>2.5010000000000001E-77</v>
      </c>
      <c r="AI163" s="182">
        <v>0.1144</v>
      </c>
      <c r="AJ163" s="183">
        <v>2.7899999999999999E-117</v>
      </c>
      <c r="AK163" s="182">
        <v>0.65690000000000004</v>
      </c>
      <c r="AL163" s="182">
        <v>0.1711</v>
      </c>
      <c r="AM163" s="182">
        <v>0.39269999999999999</v>
      </c>
      <c r="AN163" s="183">
        <v>4.8680000000000004E-35</v>
      </c>
      <c r="AO163" s="182">
        <v>0.13669999999999999</v>
      </c>
      <c r="AP163" s="183">
        <v>1.8139999999999999E-9</v>
      </c>
      <c r="AQ163" s="182">
        <v>0.66139999999999999</v>
      </c>
      <c r="AR163" s="182">
        <v>3.2659999999999998E-3</v>
      </c>
      <c r="AS163" s="182">
        <v>0.42730000000000001</v>
      </c>
      <c r="AT163" s="183">
        <v>8.6500000000000003E-148</v>
      </c>
      <c r="AU163" s="182">
        <v>0.16400000000000001</v>
      </c>
    </row>
    <row r="164" spans="1:47" x14ac:dyDescent="0.35">
      <c r="A164" t="s">
        <v>418</v>
      </c>
      <c r="B164" s="15" t="s">
        <v>419</v>
      </c>
      <c r="C164" s="13">
        <v>8</v>
      </c>
      <c r="D164" s="1">
        <v>126490972</v>
      </c>
      <c r="E164" t="b">
        <v>0</v>
      </c>
      <c r="F164" s="115">
        <v>0.53149999999999997</v>
      </c>
      <c r="G164" s="115">
        <v>0.66020000000000001</v>
      </c>
      <c r="H164" s="115">
        <v>0.52490000000000003</v>
      </c>
      <c r="I164" s="115">
        <v>0.61850000000000005</v>
      </c>
      <c r="J164" s="115">
        <v>0.58169999999999999</v>
      </c>
      <c r="K164" s="115">
        <v>0.54400000000000004</v>
      </c>
      <c r="L164" s="119">
        <v>1.556E-41</v>
      </c>
      <c r="M164" s="114">
        <v>9.7070000000000004E-2</v>
      </c>
      <c r="N164" s="114">
        <v>0.82440000000000002</v>
      </c>
      <c r="O164" s="114">
        <v>0.73050000000000004</v>
      </c>
      <c r="P164" s="114">
        <v>2.4800000000000001E-4</v>
      </c>
      <c r="Q164" s="114">
        <v>0.50539999999999996</v>
      </c>
      <c r="R164" s="114">
        <v>0.1017</v>
      </c>
      <c r="S164" s="114">
        <v>0.24049999999999999</v>
      </c>
      <c r="T164" s="114">
        <v>0.24529999999999999</v>
      </c>
      <c r="U164" s="114">
        <v>0.3271</v>
      </c>
      <c r="V164" s="119">
        <v>2.2609999999999999E-36</v>
      </c>
      <c r="W164" s="114">
        <v>0.4491</v>
      </c>
      <c r="X164" s="119">
        <v>1.849E-70</v>
      </c>
      <c r="Y164" s="114">
        <v>0.13400000000000001</v>
      </c>
      <c r="Z164" s="114">
        <v>0.1565</v>
      </c>
      <c r="AA164" s="114">
        <v>0.5847</v>
      </c>
      <c r="AB164" s="119">
        <v>5.1780000000000001E-11</v>
      </c>
      <c r="AC164" s="114">
        <v>0.49630000000000002</v>
      </c>
      <c r="AD164" s="119">
        <v>7.1250000000000004E-6</v>
      </c>
      <c r="AE164" s="114">
        <v>0.14380000000000001</v>
      </c>
      <c r="AF164" s="114">
        <v>0.24460000000000001</v>
      </c>
      <c r="AG164" s="114">
        <v>0.111</v>
      </c>
      <c r="AH164" s="119">
        <v>1.219E-75</v>
      </c>
      <c r="AI164" s="114">
        <v>0.1227</v>
      </c>
      <c r="AJ164" s="119">
        <v>1.09E-118</v>
      </c>
      <c r="AK164" s="114">
        <v>0.70250000000000001</v>
      </c>
      <c r="AL164" s="114">
        <v>0.55900000000000005</v>
      </c>
      <c r="AM164" s="114">
        <v>0.58220000000000005</v>
      </c>
      <c r="AN164" s="119">
        <v>5.9480000000000003E-36</v>
      </c>
      <c r="AO164" s="114">
        <v>0.1123</v>
      </c>
      <c r="AP164" s="119">
        <v>1.055E-9</v>
      </c>
      <c r="AQ164" s="114">
        <v>0.61229999999999996</v>
      </c>
      <c r="AR164" s="114">
        <v>2.9399999999999999E-3</v>
      </c>
      <c r="AS164" s="114">
        <v>0.49540000000000001</v>
      </c>
      <c r="AT164" s="119">
        <v>1.42E-148</v>
      </c>
      <c r="AU164" s="114">
        <v>0.14130000000000001</v>
      </c>
    </row>
    <row r="165" spans="1:47" x14ac:dyDescent="0.35">
      <c r="A165" s="27" t="s">
        <v>27236</v>
      </c>
      <c r="B165" s="179"/>
      <c r="C165" s="178">
        <v>8</v>
      </c>
      <c r="D165" s="180">
        <v>144284709</v>
      </c>
      <c r="E165" s="27" t="b">
        <v>1</v>
      </c>
      <c r="F165" s="181">
        <v>0.55030000000000001</v>
      </c>
      <c r="G165" s="181">
        <v>0.6573</v>
      </c>
      <c r="H165" s="181">
        <v>0.60980000000000001</v>
      </c>
      <c r="I165" s="181">
        <v>0.56299999999999994</v>
      </c>
      <c r="J165" s="181" t="s">
        <v>4</v>
      </c>
      <c r="K165" s="181">
        <v>0.57479999999999998</v>
      </c>
      <c r="L165" s="183">
        <v>1.387E-6</v>
      </c>
      <c r="M165" s="182">
        <v>0.3987</v>
      </c>
      <c r="N165" s="182">
        <v>0.23369999999999999</v>
      </c>
      <c r="O165" s="182">
        <v>0.53590000000000004</v>
      </c>
      <c r="P165" s="182">
        <v>0.55010000000000003</v>
      </c>
      <c r="Q165" s="182">
        <v>0.65029999999999999</v>
      </c>
      <c r="R165" s="182">
        <v>0.71679999999999999</v>
      </c>
      <c r="S165" s="182">
        <v>0.81830000000000003</v>
      </c>
      <c r="T165" s="182" t="s">
        <v>4</v>
      </c>
      <c r="U165" s="182" t="s">
        <v>4</v>
      </c>
      <c r="V165" s="182">
        <v>6.8320000000000002E-4</v>
      </c>
      <c r="W165" s="182">
        <v>0.39689999999999998</v>
      </c>
      <c r="X165" s="182">
        <v>5.9630000000000002E-2</v>
      </c>
      <c r="Y165" s="182">
        <v>0.13569999999999999</v>
      </c>
      <c r="Z165" s="182">
        <v>0.60240000000000005</v>
      </c>
      <c r="AA165" s="182">
        <v>0.56369999999999998</v>
      </c>
      <c r="AB165" s="182">
        <v>0.50600000000000001</v>
      </c>
      <c r="AC165" s="182">
        <v>0.6502</v>
      </c>
      <c r="AD165" s="182">
        <v>0.38140000000000002</v>
      </c>
      <c r="AE165" s="182">
        <v>0.59309999999999996</v>
      </c>
      <c r="AF165" s="182" t="s">
        <v>4</v>
      </c>
      <c r="AG165" s="182" t="s">
        <v>4</v>
      </c>
      <c r="AH165" s="182">
        <v>9.7110000000000002E-2</v>
      </c>
      <c r="AI165" s="182">
        <v>0.1249</v>
      </c>
      <c r="AJ165" s="182">
        <v>0.31309999999999999</v>
      </c>
      <c r="AK165" s="182">
        <v>0.44080000000000003</v>
      </c>
      <c r="AL165" s="182">
        <v>0.1232</v>
      </c>
      <c r="AM165" s="182">
        <v>0.15509999999999999</v>
      </c>
      <c r="AN165" s="182">
        <v>0.85009999999999997</v>
      </c>
      <c r="AO165" s="182">
        <v>0.51800000000000002</v>
      </c>
      <c r="AP165" s="182">
        <v>0.98409999999999997</v>
      </c>
      <c r="AQ165" s="182">
        <v>0.72960000000000003</v>
      </c>
      <c r="AR165" s="182" t="s">
        <v>4</v>
      </c>
      <c r="AS165" s="182" t="s">
        <v>4</v>
      </c>
      <c r="AT165" s="182">
        <v>0.2571</v>
      </c>
      <c r="AU165" s="182">
        <v>0.42</v>
      </c>
    </row>
    <row r="166" spans="1:47" x14ac:dyDescent="0.35">
      <c r="A166" t="s">
        <v>27238</v>
      </c>
      <c r="B166" s="15" t="s">
        <v>27237</v>
      </c>
      <c r="C166" s="13">
        <v>8</v>
      </c>
      <c r="D166" s="1">
        <v>145022657</v>
      </c>
      <c r="E166" t="b">
        <v>1</v>
      </c>
      <c r="F166" s="115">
        <v>0.41</v>
      </c>
      <c r="G166" s="115">
        <v>0.64039999999999997</v>
      </c>
      <c r="H166" s="115">
        <v>0.2228</v>
      </c>
      <c r="I166" s="115">
        <v>0.36919999999999997</v>
      </c>
      <c r="J166" s="115" t="s">
        <v>4</v>
      </c>
      <c r="K166" s="115">
        <v>0.43419999999999997</v>
      </c>
      <c r="L166" s="114">
        <v>4.7660000000000001E-2</v>
      </c>
      <c r="M166" s="114">
        <v>9.3170000000000006E-3</v>
      </c>
      <c r="N166" s="114">
        <v>0.84840000000000004</v>
      </c>
      <c r="O166" s="114">
        <v>0.36249999999999999</v>
      </c>
      <c r="P166" s="114">
        <v>3.8539999999999998E-2</v>
      </c>
      <c r="Q166" s="114">
        <v>0.13869999999999999</v>
      </c>
      <c r="R166" s="114">
        <v>0.47520000000000001</v>
      </c>
      <c r="S166" s="114">
        <v>0.21529999999999999</v>
      </c>
      <c r="T166" s="114" t="s">
        <v>4</v>
      </c>
      <c r="U166" s="114" t="s">
        <v>4</v>
      </c>
      <c r="V166" s="114">
        <v>2.683E-2</v>
      </c>
      <c r="W166" s="114">
        <v>1.984E-2</v>
      </c>
      <c r="X166" s="119">
        <v>5.914E-5</v>
      </c>
      <c r="Y166" s="114">
        <v>0.57179999999999997</v>
      </c>
      <c r="Z166" s="114">
        <v>0.13500000000000001</v>
      </c>
      <c r="AA166" s="114">
        <v>0.1835</v>
      </c>
      <c r="AB166" s="114">
        <v>0.43790000000000001</v>
      </c>
      <c r="AC166" s="114">
        <v>0.2107</v>
      </c>
      <c r="AD166" s="114">
        <v>0.29609999999999997</v>
      </c>
      <c r="AE166" s="114">
        <v>0.30869999999999997</v>
      </c>
      <c r="AF166" s="114" t="s">
        <v>4</v>
      </c>
      <c r="AG166" s="114" t="s">
        <v>4</v>
      </c>
      <c r="AH166" s="119">
        <v>1.6739999999999999E-5</v>
      </c>
      <c r="AI166" s="114">
        <v>0.81479999999999997</v>
      </c>
      <c r="AJ166" s="114">
        <v>0.27810000000000001</v>
      </c>
      <c r="AK166" s="114">
        <v>8.9679999999999996E-2</v>
      </c>
      <c r="AL166" s="114">
        <v>0.53879999999999995</v>
      </c>
      <c r="AM166" s="114">
        <v>0.50629999999999997</v>
      </c>
      <c r="AN166" s="114">
        <v>0.27410000000000001</v>
      </c>
      <c r="AO166" s="114">
        <v>0.22670000000000001</v>
      </c>
      <c r="AP166" s="114">
        <v>0.69089999999999996</v>
      </c>
      <c r="AQ166" s="114">
        <v>0.70689999999999997</v>
      </c>
      <c r="AR166" s="114" t="s">
        <v>4</v>
      </c>
      <c r="AS166" s="114" t="s">
        <v>4</v>
      </c>
      <c r="AT166" s="114">
        <v>0.31659999999999999</v>
      </c>
      <c r="AU166" s="114">
        <v>0.1537</v>
      </c>
    </row>
    <row r="167" spans="1:47" x14ac:dyDescent="0.35">
      <c r="A167" t="s">
        <v>27239</v>
      </c>
      <c r="B167" s="15"/>
      <c r="C167" s="13">
        <v>8</v>
      </c>
      <c r="D167" s="1">
        <v>145043543</v>
      </c>
      <c r="E167" t="b">
        <v>1</v>
      </c>
      <c r="F167" s="115">
        <v>0.63629999999999998</v>
      </c>
      <c r="G167" s="115">
        <v>0.49609999999999999</v>
      </c>
      <c r="H167" s="115">
        <v>0.80730000000000002</v>
      </c>
      <c r="I167" s="115">
        <v>0.70009999999999994</v>
      </c>
      <c r="J167" s="115" t="s">
        <v>4</v>
      </c>
      <c r="K167" s="115">
        <v>0.62680000000000002</v>
      </c>
      <c r="L167" s="114">
        <v>8.0619999999999997E-2</v>
      </c>
      <c r="M167" s="114">
        <v>1.274E-2</v>
      </c>
      <c r="N167" s="114">
        <v>0.91800000000000004</v>
      </c>
      <c r="O167" s="114">
        <v>0.48659999999999998</v>
      </c>
      <c r="P167" s="114">
        <v>1.035E-2</v>
      </c>
      <c r="Q167" s="114">
        <v>3.6389999999999999E-2</v>
      </c>
      <c r="R167" s="114">
        <v>0.39489999999999997</v>
      </c>
      <c r="S167" s="114">
        <v>0.18079999999999999</v>
      </c>
      <c r="T167" s="114" t="s">
        <v>4</v>
      </c>
      <c r="U167" s="114" t="s">
        <v>4</v>
      </c>
      <c r="V167" s="114">
        <v>4.8320000000000002E-2</v>
      </c>
      <c r="W167" s="114">
        <v>2.453E-2</v>
      </c>
      <c r="X167" s="119">
        <v>5.1990000000000002E-5</v>
      </c>
      <c r="Y167" s="114">
        <v>0.65380000000000005</v>
      </c>
      <c r="Z167" s="114">
        <v>9.5500000000000002E-2</v>
      </c>
      <c r="AA167" s="114">
        <v>0.24629999999999999</v>
      </c>
      <c r="AB167" s="114">
        <v>0.43769999999999998</v>
      </c>
      <c r="AC167" s="114">
        <v>0.18640000000000001</v>
      </c>
      <c r="AD167" s="114">
        <v>0.29949999999999999</v>
      </c>
      <c r="AE167" s="114">
        <v>0.49869999999999998</v>
      </c>
      <c r="AF167" s="114" t="s">
        <v>4</v>
      </c>
      <c r="AG167" s="114" t="s">
        <v>4</v>
      </c>
      <c r="AH167" s="119">
        <v>1.2850000000000001E-5</v>
      </c>
      <c r="AI167" s="114">
        <v>0.80869999999999997</v>
      </c>
      <c r="AJ167" s="114">
        <v>0.1411</v>
      </c>
      <c r="AK167" s="114">
        <v>3.4610000000000002E-2</v>
      </c>
      <c r="AL167" s="114">
        <v>0.1101</v>
      </c>
      <c r="AM167" s="114">
        <v>0.2001</v>
      </c>
      <c r="AN167" s="114">
        <v>0.2288</v>
      </c>
      <c r="AO167" s="114">
        <v>0.15939999999999999</v>
      </c>
      <c r="AP167" s="114">
        <v>0.74809999999999999</v>
      </c>
      <c r="AQ167" s="114">
        <v>0.69850000000000001</v>
      </c>
      <c r="AR167" s="114" t="s">
        <v>4</v>
      </c>
      <c r="AS167" s="114" t="s">
        <v>4</v>
      </c>
      <c r="AT167" s="114">
        <v>6.7750000000000005E-2</v>
      </c>
      <c r="AU167" s="114">
        <v>7.7130000000000004E-2</v>
      </c>
    </row>
    <row r="168" spans="1:47" x14ac:dyDescent="0.35">
      <c r="A168" s="27" t="s">
        <v>27241</v>
      </c>
      <c r="B168" s="179" t="s">
        <v>27240</v>
      </c>
      <c r="C168" s="178">
        <v>9</v>
      </c>
      <c r="D168" s="180">
        <v>2640759</v>
      </c>
      <c r="E168" s="27" t="b">
        <v>1</v>
      </c>
      <c r="F168" s="181">
        <v>0.9294</v>
      </c>
      <c r="G168" s="181">
        <v>0.78839999999999999</v>
      </c>
      <c r="H168" s="181">
        <v>0.90859999999999996</v>
      </c>
      <c r="I168" s="181">
        <v>0.89780000000000004</v>
      </c>
      <c r="J168" s="181" t="s">
        <v>4</v>
      </c>
      <c r="K168" s="181">
        <v>0.90239999999999998</v>
      </c>
      <c r="L168" s="182">
        <v>0.57599999999999996</v>
      </c>
      <c r="M168" s="182">
        <v>0.43140000000000001</v>
      </c>
      <c r="N168" s="182">
        <v>0.3997</v>
      </c>
      <c r="O168" s="182">
        <v>0.80230000000000001</v>
      </c>
      <c r="P168" s="182">
        <v>0.214</v>
      </c>
      <c r="Q168" s="182">
        <v>0.57969999999999999</v>
      </c>
      <c r="R168" s="182">
        <v>0.24199999999999999</v>
      </c>
      <c r="S168" s="182">
        <v>0.2424</v>
      </c>
      <c r="T168" s="182" t="s">
        <v>4</v>
      </c>
      <c r="U168" s="182" t="s">
        <v>4</v>
      </c>
      <c r="V168" s="182">
        <v>0.43730000000000002</v>
      </c>
      <c r="W168" s="182">
        <v>0.31879999999999997</v>
      </c>
      <c r="X168" s="183">
        <v>5.5179999999999997E-5</v>
      </c>
      <c r="Y168" s="182">
        <v>0.12770000000000001</v>
      </c>
      <c r="Z168" s="182">
        <v>0.27989999999999998</v>
      </c>
      <c r="AA168" s="182">
        <v>0.62549999999999994</v>
      </c>
      <c r="AB168" s="182">
        <v>0.2432</v>
      </c>
      <c r="AC168" s="182">
        <v>0.74360000000000004</v>
      </c>
      <c r="AD168" s="182">
        <v>0.3014</v>
      </c>
      <c r="AE168" s="182">
        <v>0.17530000000000001</v>
      </c>
      <c r="AF168" s="182" t="s">
        <v>4</v>
      </c>
      <c r="AG168" s="182" t="s">
        <v>4</v>
      </c>
      <c r="AH168" s="183">
        <v>2.1330000000000001E-5</v>
      </c>
      <c r="AI168" s="182">
        <v>0.26719999999999999</v>
      </c>
      <c r="AJ168" s="182">
        <v>0.52510000000000001</v>
      </c>
      <c r="AK168" s="182">
        <v>0.25580000000000003</v>
      </c>
      <c r="AL168" s="182">
        <v>0.2301</v>
      </c>
      <c r="AM168" s="182">
        <v>7.1830000000000005E-2</v>
      </c>
      <c r="AN168" s="182">
        <v>0.54679999999999995</v>
      </c>
      <c r="AO168" s="182">
        <v>0.21479999999999999</v>
      </c>
      <c r="AP168" s="182">
        <v>0.41339999999999999</v>
      </c>
      <c r="AQ168" s="182">
        <v>0.2006</v>
      </c>
      <c r="AR168" s="182" t="s">
        <v>4</v>
      </c>
      <c r="AS168" s="182" t="s">
        <v>4</v>
      </c>
      <c r="AT168" s="182">
        <v>0.47160000000000002</v>
      </c>
      <c r="AU168" s="182">
        <v>0.13619999999999999</v>
      </c>
    </row>
    <row r="169" spans="1:47" x14ac:dyDescent="0.35">
      <c r="A169" t="s">
        <v>417</v>
      </c>
      <c r="B169" s="15" t="s">
        <v>416</v>
      </c>
      <c r="C169" s="13">
        <v>9</v>
      </c>
      <c r="D169" s="1">
        <v>15304782</v>
      </c>
      <c r="E169" t="b">
        <v>0</v>
      </c>
      <c r="F169" s="115">
        <v>0.85760000000000003</v>
      </c>
      <c r="G169" s="115">
        <v>0.91220000000000001</v>
      </c>
      <c r="H169" s="115">
        <v>0.96550000000000002</v>
      </c>
      <c r="I169" s="115">
        <v>0.90559999999999996</v>
      </c>
      <c r="J169" s="115">
        <v>0.85389999999999999</v>
      </c>
      <c r="K169" s="115">
        <v>0.88859999999999995</v>
      </c>
      <c r="L169" s="119">
        <v>2.8529999999999999E-38</v>
      </c>
      <c r="M169" s="114">
        <v>0.71950000000000003</v>
      </c>
      <c r="N169" s="114">
        <v>0.26769999999999999</v>
      </c>
      <c r="O169" s="114">
        <v>0.81769999999999998</v>
      </c>
      <c r="P169" s="114">
        <v>1.158E-4</v>
      </c>
      <c r="Q169" s="114">
        <v>0.79120000000000001</v>
      </c>
      <c r="R169" s="114">
        <v>0.1489</v>
      </c>
      <c r="S169" s="114">
        <v>0.55289999999999995</v>
      </c>
      <c r="T169" s="114">
        <v>0.56240000000000001</v>
      </c>
      <c r="U169" s="114">
        <v>0.41539999999999999</v>
      </c>
      <c r="V169" s="119">
        <v>4.3839999999999997E-40</v>
      </c>
      <c r="W169" s="114">
        <v>0.77490000000000003</v>
      </c>
      <c r="X169" s="114">
        <v>9.7390000000000004E-2</v>
      </c>
      <c r="Y169" s="114">
        <v>0.28849999999999998</v>
      </c>
      <c r="Z169" s="114">
        <v>1.4189999999999999E-3</v>
      </c>
      <c r="AA169" s="114">
        <v>0.161</v>
      </c>
      <c r="AB169" s="114">
        <v>0.48970000000000002</v>
      </c>
      <c r="AC169" s="114">
        <v>0.82930000000000004</v>
      </c>
      <c r="AD169" s="114">
        <v>0.14199999999999999</v>
      </c>
      <c r="AE169" s="114">
        <v>7.4079999999999993E-2</v>
      </c>
      <c r="AF169" s="114">
        <v>3.6470000000000002E-2</v>
      </c>
      <c r="AG169" s="114">
        <v>1.788E-2</v>
      </c>
      <c r="AH169" s="114">
        <v>0.34570000000000001</v>
      </c>
      <c r="AI169" s="114">
        <v>0.71379999999999999</v>
      </c>
      <c r="AJ169" s="114">
        <v>2.8150000000000001E-4</v>
      </c>
      <c r="AK169" s="114">
        <v>9.6890000000000004E-2</v>
      </c>
      <c r="AL169" s="114">
        <v>0.28270000000000001</v>
      </c>
      <c r="AM169" s="114">
        <v>0.57620000000000005</v>
      </c>
      <c r="AN169" s="114">
        <v>7.5340000000000004E-2</v>
      </c>
      <c r="AO169" s="114">
        <v>5.7090000000000002E-2</v>
      </c>
      <c r="AP169" s="114">
        <v>8.8440000000000005E-2</v>
      </c>
      <c r="AQ169" s="114">
        <v>0.1439</v>
      </c>
      <c r="AR169" s="114">
        <v>0.6623</v>
      </c>
      <c r="AS169" s="114">
        <v>0.94969999999999999</v>
      </c>
      <c r="AT169" s="119">
        <v>1.43E-5</v>
      </c>
      <c r="AU169" s="114">
        <v>1.983E-2</v>
      </c>
    </row>
    <row r="170" spans="1:47" x14ac:dyDescent="0.35">
      <c r="A170" t="s">
        <v>415</v>
      </c>
      <c r="B170" s="15"/>
      <c r="C170" s="13">
        <v>9</v>
      </c>
      <c r="D170" s="1">
        <v>15305378</v>
      </c>
      <c r="E170" t="b">
        <v>0</v>
      </c>
      <c r="F170" s="115">
        <v>0.81599999999999995</v>
      </c>
      <c r="G170" s="115">
        <v>0.50119999999999998</v>
      </c>
      <c r="H170" s="115">
        <v>0.90329999999999999</v>
      </c>
      <c r="I170" s="115">
        <v>0.80920000000000003</v>
      </c>
      <c r="J170" s="115">
        <v>0.72199999999999998</v>
      </c>
      <c r="K170" s="115">
        <v>0.81359999999999999</v>
      </c>
      <c r="L170" s="119">
        <v>5.0810000000000002E-31</v>
      </c>
      <c r="M170" s="114">
        <v>0.20799999999999999</v>
      </c>
      <c r="N170" s="114">
        <v>0.66610000000000003</v>
      </c>
      <c r="O170" s="114">
        <v>0.38700000000000001</v>
      </c>
      <c r="P170" s="114">
        <v>7.3140000000000002E-3</v>
      </c>
      <c r="Q170" s="114">
        <v>0.51649999999999996</v>
      </c>
      <c r="R170" s="114">
        <v>6.5820000000000004E-2</v>
      </c>
      <c r="S170" s="114">
        <v>0.26400000000000001</v>
      </c>
      <c r="T170" s="114">
        <v>0.89259999999999995</v>
      </c>
      <c r="U170" s="114">
        <v>0.77800000000000002</v>
      </c>
      <c r="V170" s="119">
        <v>1.7460000000000001E-28</v>
      </c>
      <c r="W170" s="114">
        <v>0.38500000000000001</v>
      </c>
      <c r="X170" s="114">
        <v>5.2389999999999999E-2</v>
      </c>
      <c r="Y170" s="114">
        <v>4.2380000000000001E-2</v>
      </c>
      <c r="Z170" s="114">
        <v>0.13159999999999999</v>
      </c>
      <c r="AA170" s="114">
        <v>0.65849999999999997</v>
      </c>
      <c r="AB170" s="114">
        <v>0.52339999999999998</v>
      </c>
      <c r="AC170" s="114">
        <v>0.44209999999999999</v>
      </c>
      <c r="AD170" s="114">
        <v>0.2114</v>
      </c>
      <c r="AE170" s="114">
        <v>6.7699999999999996E-2</v>
      </c>
      <c r="AF170" s="114">
        <v>2.393E-2</v>
      </c>
      <c r="AG170" s="114">
        <v>9.044E-3</v>
      </c>
      <c r="AH170" s="114">
        <v>0.1052</v>
      </c>
      <c r="AI170" s="114">
        <v>8.5260000000000002E-2</v>
      </c>
      <c r="AJ170" s="114">
        <v>7.3220000000000002E-4</v>
      </c>
      <c r="AK170" s="114">
        <v>0.19980000000000001</v>
      </c>
      <c r="AL170" s="114">
        <v>0.22570000000000001</v>
      </c>
      <c r="AM170" s="114">
        <v>0.14460000000000001</v>
      </c>
      <c r="AN170" s="114">
        <v>0.14699999999999999</v>
      </c>
      <c r="AO170" s="114">
        <v>8.6370000000000002E-2</v>
      </c>
      <c r="AP170" s="114">
        <v>0.28310000000000002</v>
      </c>
      <c r="AQ170" s="114">
        <v>0.2409</v>
      </c>
      <c r="AR170" s="114">
        <v>0.81140000000000001</v>
      </c>
      <c r="AS170" s="114">
        <v>0.67379999999999995</v>
      </c>
      <c r="AT170" s="114">
        <v>6.4700000000000001E-4</v>
      </c>
      <c r="AU170" s="114">
        <v>0.10580000000000001</v>
      </c>
    </row>
    <row r="171" spans="1:47" x14ac:dyDescent="0.35">
      <c r="A171" s="27" t="s">
        <v>27242</v>
      </c>
      <c r="B171" s="179"/>
      <c r="C171" s="178">
        <v>9</v>
      </c>
      <c r="D171" s="180">
        <v>16904846</v>
      </c>
      <c r="E171" s="27" t="b">
        <v>1</v>
      </c>
      <c r="F171" s="181">
        <v>0.66439999999999999</v>
      </c>
      <c r="G171" s="181">
        <v>0.65590000000000004</v>
      </c>
      <c r="H171" s="181">
        <v>0.33400000000000002</v>
      </c>
      <c r="I171" s="181">
        <v>0.49330000000000002</v>
      </c>
      <c r="J171" s="181" t="s">
        <v>4</v>
      </c>
      <c r="K171" s="181">
        <v>0.62949999999999995</v>
      </c>
      <c r="L171" s="182">
        <v>4.3920000000000001E-2</v>
      </c>
      <c r="M171" s="182">
        <v>0.2049</v>
      </c>
      <c r="N171" s="182">
        <v>4.2070000000000003E-2</v>
      </c>
      <c r="O171" s="182">
        <v>2.2290000000000001E-2</v>
      </c>
      <c r="P171" s="182">
        <v>0.56920000000000004</v>
      </c>
      <c r="Q171" s="182">
        <v>0.54510000000000003</v>
      </c>
      <c r="R171" s="182">
        <v>0.75680000000000003</v>
      </c>
      <c r="S171" s="182">
        <v>0.49490000000000001</v>
      </c>
      <c r="T171" s="182" t="s">
        <v>4</v>
      </c>
      <c r="U171" s="182" t="s">
        <v>4</v>
      </c>
      <c r="V171" s="182">
        <v>3.601E-2</v>
      </c>
      <c r="W171" s="182">
        <v>6.0679999999999998E-2</v>
      </c>
      <c r="X171" s="182">
        <v>6.4280000000000001E-4</v>
      </c>
      <c r="Y171" s="182">
        <v>0.60019999999999996</v>
      </c>
      <c r="Z171" s="182">
        <v>0.62219999999999998</v>
      </c>
      <c r="AA171" s="182">
        <v>0.49730000000000002</v>
      </c>
      <c r="AB171" s="182">
        <v>0.4738</v>
      </c>
      <c r="AC171" s="182">
        <v>0.29859999999999998</v>
      </c>
      <c r="AD171" s="182">
        <v>0.1946</v>
      </c>
      <c r="AE171" s="182">
        <v>0.82240000000000002</v>
      </c>
      <c r="AF171" s="182" t="s">
        <v>4</v>
      </c>
      <c r="AG171" s="182" t="s">
        <v>4</v>
      </c>
      <c r="AH171" s="182">
        <v>2.8150000000000001E-4</v>
      </c>
      <c r="AI171" s="182">
        <v>0.31380000000000002</v>
      </c>
      <c r="AJ171" s="182">
        <v>2.656E-4</v>
      </c>
      <c r="AK171" s="182">
        <v>0.53069999999999995</v>
      </c>
      <c r="AL171" s="182">
        <v>0.23549999999999999</v>
      </c>
      <c r="AM171" s="182">
        <v>0.14829999999999999</v>
      </c>
      <c r="AN171" s="182">
        <v>0.64900000000000002</v>
      </c>
      <c r="AO171" s="182">
        <v>0.56079999999999997</v>
      </c>
      <c r="AP171" s="182">
        <v>0.36380000000000001</v>
      </c>
      <c r="AQ171" s="182">
        <v>0.5363</v>
      </c>
      <c r="AR171" s="182" t="s">
        <v>4</v>
      </c>
      <c r="AS171" s="182" t="s">
        <v>4</v>
      </c>
      <c r="AT171" s="182">
        <v>2.4640000000000003E-4</v>
      </c>
      <c r="AU171" s="182">
        <v>0.63290000000000002</v>
      </c>
    </row>
    <row r="172" spans="1:47" x14ac:dyDescent="0.35">
      <c r="B172" s="15" t="s">
        <v>27243</v>
      </c>
      <c r="C172" s="13">
        <v>9</v>
      </c>
      <c r="D172" s="1">
        <v>38395659</v>
      </c>
      <c r="E172" t="b">
        <v>1</v>
      </c>
      <c r="F172" s="115" t="s">
        <v>4</v>
      </c>
      <c r="G172" s="115" t="s">
        <v>4</v>
      </c>
      <c r="H172" s="115" t="s">
        <v>4</v>
      </c>
      <c r="I172" s="115" t="s">
        <v>4</v>
      </c>
      <c r="J172" s="115" t="s">
        <v>4</v>
      </c>
      <c r="K172" s="115" t="s">
        <v>4</v>
      </c>
      <c r="L172" s="114" t="s">
        <v>4</v>
      </c>
      <c r="M172" s="114" t="s">
        <v>4</v>
      </c>
      <c r="N172" s="114" t="s">
        <v>4</v>
      </c>
      <c r="O172" s="114" t="s">
        <v>4</v>
      </c>
      <c r="P172" s="114" t="s">
        <v>4</v>
      </c>
      <c r="Q172" s="114" t="s">
        <v>4</v>
      </c>
      <c r="R172" s="114" t="s">
        <v>4</v>
      </c>
      <c r="S172" s="114" t="s">
        <v>4</v>
      </c>
      <c r="T172" s="114" t="s">
        <v>4</v>
      </c>
      <c r="U172" s="114" t="s">
        <v>4</v>
      </c>
      <c r="V172" s="114" t="s">
        <v>4</v>
      </c>
      <c r="W172" s="114" t="s">
        <v>4</v>
      </c>
      <c r="X172" s="114" t="s">
        <v>4</v>
      </c>
      <c r="Y172" s="114" t="s">
        <v>4</v>
      </c>
      <c r="Z172" s="114" t="s">
        <v>4</v>
      </c>
      <c r="AA172" s="114" t="s">
        <v>4</v>
      </c>
      <c r="AB172" s="114" t="s">
        <v>4</v>
      </c>
      <c r="AC172" s="114" t="s">
        <v>4</v>
      </c>
      <c r="AD172" s="114" t="s">
        <v>4</v>
      </c>
      <c r="AE172" s="114" t="s">
        <v>4</v>
      </c>
      <c r="AF172" s="114" t="s">
        <v>4</v>
      </c>
      <c r="AG172" s="114" t="s">
        <v>4</v>
      </c>
      <c r="AH172" s="114" t="s">
        <v>4</v>
      </c>
      <c r="AI172" s="114" t="s">
        <v>4</v>
      </c>
      <c r="AJ172" s="114" t="s">
        <v>4</v>
      </c>
      <c r="AK172" s="114" t="s">
        <v>4</v>
      </c>
      <c r="AL172" s="114" t="s">
        <v>4</v>
      </c>
      <c r="AM172" s="114" t="s">
        <v>4</v>
      </c>
      <c r="AN172" s="114" t="s">
        <v>4</v>
      </c>
      <c r="AO172" s="114" t="s">
        <v>4</v>
      </c>
      <c r="AP172" s="114" t="s">
        <v>4</v>
      </c>
      <c r="AQ172" s="114" t="s">
        <v>4</v>
      </c>
      <c r="AR172" s="114" t="s">
        <v>4</v>
      </c>
      <c r="AS172" s="114" t="s">
        <v>4</v>
      </c>
      <c r="AT172" s="114" t="s">
        <v>4</v>
      </c>
      <c r="AU172" s="114" t="s">
        <v>4</v>
      </c>
    </row>
    <row r="173" spans="1:47" x14ac:dyDescent="0.35">
      <c r="B173" s="15"/>
      <c r="C173" s="13">
        <v>9</v>
      </c>
      <c r="D173" s="1">
        <v>75605468</v>
      </c>
      <c r="E173" t="b">
        <v>1</v>
      </c>
      <c r="F173" s="115" t="s">
        <v>4</v>
      </c>
      <c r="G173" s="115" t="s">
        <v>4</v>
      </c>
      <c r="H173" s="115" t="s">
        <v>4</v>
      </c>
      <c r="I173" s="115" t="s">
        <v>4</v>
      </c>
      <c r="J173" s="115" t="s">
        <v>4</v>
      </c>
      <c r="K173" s="115" t="s">
        <v>4</v>
      </c>
      <c r="L173" s="114" t="s">
        <v>4</v>
      </c>
      <c r="M173" s="114" t="s">
        <v>4</v>
      </c>
      <c r="N173" s="114" t="s">
        <v>4</v>
      </c>
      <c r="O173" s="114" t="s">
        <v>4</v>
      </c>
      <c r="P173" s="114" t="s">
        <v>4</v>
      </c>
      <c r="Q173" s="114" t="s">
        <v>4</v>
      </c>
      <c r="R173" s="114" t="s">
        <v>4</v>
      </c>
      <c r="S173" s="114" t="s">
        <v>4</v>
      </c>
      <c r="T173" s="114" t="s">
        <v>4</v>
      </c>
      <c r="U173" s="114" t="s">
        <v>4</v>
      </c>
      <c r="V173" s="114" t="s">
        <v>4</v>
      </c>
      <c r="W173" s="114" t="s">
        <v>4</v>
      </c>
      <c r="X173" s="114" t="s">
        <v>4</v>
      </c>
      <c r="Y173" s="114" t="s">
        <v>4</v>
      </c>
      <c r="Z173" s="114" t="s">
        <v>4</v>
      </c>
      <c r="AA173" s="114" t="s">
        <v>4</v>
      </c>
      <c r="AB173" s="114" t="s">
        <v>4</v>
      </c>
      <c r="AC173" s="114" t="s">
        <v>4</v>
      </c>
      <c r="AD173" s="114" t="s">
        <v>4</v>
      </c>
      <c r="AE173" s="114" t="s">
        <v>4</v>
      </c>
      <c r="AF173" s="114" t="s">
        <v>4</v>
      </c>
      <c r="AG173" s="114" t="s">
        <v>4</v>
      </c>
      <c r="AH173" s="114" t="s">
        <v>4</v>
      </c>
      <c r="AI173" s="114" t="s">
        <v>4</v>
      </c>
      <c r="AJ173" s="114" t="s">
        <v>4</v>
      </c>
      <c r="AK173" s="114" t="s">
        <v>4</v>
      </c>
      <c r="AL173" s="114" t="s">
        <v>4</v>
      </c>
      <c r="AM173" s="114" t="s">
        <v>4</v>
      </c>
      <c r="AN173" s="114" t="s">
        <v>4</v>
      </c>
      <c r="AO173" s="114" t="s">
        <v>4</v>
      </c>
      <c r="AP173" s="114" t="s">
        <v>4</v>
      </c>
      <c r="AQ173" s="114" t="s">
        <v>4</v>
      </c>
      <c r="AR173" s="114" t="s">
        <v>4</v>
      </c>
      <c r="AS173" s="114" t="s">
        <v>4</v>
      </c>
      <c r="AT173" s="114" t="s">
        <v>4</v>
      </c>
      <c r="AU173" s="114" t="s">
        <v>4</v>
      </c>
    </row>
    <row r="174" spans="1:47" x14ac:dyDescent="0.35">
      <c r="A174" s="35" t="s">
        <v>413</v>
      </c>
      <c r="B174" s="175" t="s">
        <v>414</v>
      </c>
      <c r="C174" s="167">
        <v>9</v>
      </c>
      <c r="D174" s="98">
        <v>107664301</v>
      </c>
      <c r="E174" s="35" t="b">
        <v>0</v>
      </c>
      <c r="F174" s="176">
        <v>0.24859999999999999</v>
      </c>
      <c r="G174" s="176">
        <v>0.33550000000000002</v>
      </c>
      <c r="H174" s="176">
        <v>0.28039999999999998</v>
      </c>
      <c r="I174" s="176">
        <v>0.28549999999999998</v>
      </c>
      <c r="J174" s="176">
        <v>0.26319999999999999</v>
      </c>
      <c r="K174" s="176">
        <v>0.26500000000000001</v>
      </c>
      <c r="L174" s="177">
        <v>5.2809999999999997E-77</v>
      </c>
      <c r="M174" s="37">
        <v>0.4884</v>
      </c>
      <c r="N174" s="37">
        <v>2.431E-3</v>
      </c>
      <c r="O174" s="37">
        <v>4.0230000000000002E-2</v>
      </c>
      <c r="P174" s="177">
        <v>1.4499999999999999E-77</v>
      </c>
      <c r="Q174" s="37">
        <v>0.68589999999999995</v>
      </c>
      <c r="R174" s="177">
        <v>1.669E-6</v>
      </c>
      <c r="S174" s="37">
        <v>0.31580000000000003</v>
      </c>
      <c r="T174" s="37">
        <v>1.158E-2</v>
      </c>
      <c r="U174" s="37">
        <v>0.25269999999999998</v>
      </c>
      <c r="V174" s="177">
        <v>5.1000000000000004E-152</v>
      </c>
      <c r="W174" s="37">
        <v>0.3125</v>
      </c>
      <c r="X174" s="177">
        <v>5.0410000000000005E-10</v>
      </c>
      <c r="Y174" s="37">
        <v>0.58330000000000004</v>
      </c>
      <c r="Z174" s="37">
        <v>0.56610000000000005</v>
      </c>
      <c r="AA174" s="37">
        <v>0.48320000000000002</v>
      </c>
      <c r="AB174" s="37">
        <v>1.806E-2</v>
      </c>
      <c r="AC174" s="37">
        <v>0.23630000000000001</v>
      </c>
      <c r="AD174" s="37">
        <v>6.0530000000000002E-4</v>
      </c>
      <c r="AE174" s="37">
        <v>5.0630000000000001E-2</v>
      </c>
      <c r="AF174" s="37">
        <v>0.17610000000000001</v>
      </c>
      <c r="AG174" s="37">
        <v>0.70550000000000002</v>
      </c>
      <c r="AH174" s="177">
        <v>8.1739999999999997E-12</v>
      </c>
      <c r="AI174" s="37">
        <v>0.82669999999999999</v>
      </c>
      <c r="AJ174" s="177">
        <v>7.1680000000000004E-8</v>
      </c>
      <c r="AK174" s="37">
        <v>0.26929999999999998</v>
      </c>
      <c r="AL174" s="37">
        <v>0.63300000000000001</v>
      </c>
      <c r="AM174" s="37">
        <v>0.82079999999999997</v>
      </c>
      <c r="AN174" s="37">
        <v>1.435E-2</v>
      </c>
      <c r="AO174" s="37">
        <v>0.30580000000000002</v>
      </c>
      <c r="AP174" s="37">
        <v>0.24510000000000001</v>
      </c>
      <c r="AQ174" s="37">
        <v>0.57920000000000005</v>
      </c>
      <c r="AR174" s="37">
        <v>0.52190000000000003</v>
      </c>
      <c r="AS174" s="37">
        <v>0.54279999999999995</v>
      </c>
      <c r="AT174" s="177">
        <v>3.4630000000000001E-9</v>
      </c>
      <c r="AU174" s="37">
        <v>0.23449999999999999</v>
      </c>
    </row>
    <row r="175" spans="1:47" x14ac:dyDescent="0.35">
      <c r="A175" s="31" t="s">
        <v>412</v>
      </c>
      <c r="B175" s="188"/>
      <c r="C175" s="133">
        <v>9</v>
      </c>
      <c r="D175" s="100">
        <v>107684230</v>
      </c>
      <c r="E175" s="31" t="b">
        <v>0</v>
      </c>
      <c r="F175" s="172">
        <v>0.66830000000000001</v>
      </c>
      <c r="G175" s="172">
        <v>0.86350000000000005</v>
      </c>
      <c r="H175" s="172">
        <v>0.66010000000000002</v>
      </c>
      <c r="I175" s="172">
        <v>0.64929999999999999</v>
      </c>
      <c r="J175" s="172">
        <v>0.67820000000000003</v>
      </c>
      <c r="K175" s="172">
        <v>0.67930000000000001</v>
      </c>
      <c r="L175" s="173">
        <v>5.7960000000000005E-10</v>
      </c>
      <c r="M175" s="36">
        <v>0.52380000000000004</v>
      </c>
      <c r="N175" s="36">
        <v>1.6240000000000001E-2</v>
      </c>
      <c r="O175" s="36">
        <v>1.2109999999999999E-2</v>
      </c>
      <c r="P175" s="173">
        <v>5.1159999999999998E-5</v>
      </c>
      <c r="Q175" s="36">
        <v>0.192</v>
      </c>
      <c r="R175" s="36">
        <v>0.39319999999999999</v>
      </c>
      <c r="S175" s="36">
        <v>0.40920000000000001</v>
      </c>
      <c r="T175" s="36">
        <v>0.66320000000000001</v>
      </c>
      <c r="U175" s="36">
        <v>0.8085</v>
      </c>
      <c r="V175" s="173">
        <v>7.8709999999999999E-12</v>
      </c>
      <c r="W175" s="36">
        <v>0.72560000000000002</v>
      </c>
      <c r="X175" s="36">
        <v>4.0630000000000001E-4</v>
      </c>
      <c r="Y175" s="36">
        <v>0.1893</v>
      </c>
      <c r="Z175" s="36">
        <v>0.4955</v>
      </c>
      <c r="AA175" s="36">
        <v>0.43319999999999997</v>
      </c>
      <c r="AB175" s="36">
        <v>0.75839999999999996</v>
      </c>
      <c r="AC175" s="36">
        <v>0.94320000000000004</v>
      </c>
      <c r="AD175" s="36">
        <v>9.1259999999999994E-2</v>
      </c>
      <c r="AE175" s="36">
        <v>0.4244</v>
      </c>
      <c r="AF175" s="36">
        <v>0.63080000000000003</v>
      </c>
      <c r="AG175" s="36">
        <v>0.54279999999999995</v>
      </c>
      <c r="AH175" s="36">
        <v>5.7220000000000003E-4</v>
      </c>
      <c r="AI175" s="36">
        <v>0.1636</v>
      </c>
      <c r="AJ175" s="36">
        <v>0.59399999999999997</v>
      </c>
      <c r="AK175" s="36">
        <v>0.51490000000000002</v>
      </c>
      <c r="AL175" s="36">
        <v>0.40620000000000001</v>
      </c>
      <c r="AM175" s="36">
        <v>0.20280000000000001</v>
      </c>
      <c r="AN175" s="36">
        <v>0.25380000000000003</v>
      </c>
      <c r="AO175" s="36">
        <v>6.2330000000000003E-2</v>
      </c>
      <c r="AP175" s="36">
        <v>0.99360000000000004</v>
      </c>
      <c r="AQ175" s="36">
        <v>0.86599999999999999</v>
      </c>
      <c r="AR175" s="36">
        <v>2.6499999999999999E-2</v>
      </c>
      <c r="AS175" s="36">
        <v>1.8790000000000001E-2</v>
      </c>
      <c r="AT175" s="36">
        <v>0.46210000000000001</v>
      </c>
      <c r="AU175" s="36">
        <v>0.24160000000000001</v>
      </c>
    </row>
    <row r="176" spans="1:47" x14ac:dyDescent="0.35">
      <c r="A176" t="s">
        <v>411</v>
      </c>
      <c r="B176" s="15" t="s">
        <v>409</v>
      </c>
      <c r="C176" s="13">
        <v>9</v>
      </c>
      <c r="D176" s="1">
        <v>136132873</v>
      </c>
      <c r="E176" t="b">
        <v>0</v>
      </c>
      <c r="F176" s="115">
        <v>0.66469999999999996</v>
      </c>
      <c r="G176" s="115">
        <v>0.53310000000000002</v>
      </c>
      <c r="H176" s="115">
        <v>0.55179999999999996</v>
      </c>
      <c r="I176" s="115">
        <v>0.52729999999999999</v>
      </c>
      <c r="J176" s="115">
        <v>0.61760000000000004</v>
      </c>
      <c r="K176" s="115">
        <v>0.61980000000000002</v>
      </c>
      <c r="L176" s="114">
        <v>0.2873</v>
      </c>
      <c r="M176" s="114">
        <v>0.42349999999999999</v>
      </c>
      <c r="N176" s="114">
        <v>0.20899999999999999</v>
      </c>
      <c r="O176" s="114">
        <v>4.4699999999999997E-2</v>
      </c>
      <c r="P176" s="114">
        <v>2.317E-2</v>
      </c>
      <c r="Q176" s="114">
        <v>3.4569999999999997E-2</v>
      </c>
      <c r="R176" s="114">
        <v>0.61319999999999997</v>
      </c>
      <c r="S176" s="114">
        <v>0.77969999999999995</v>
      </c>
      <c r="T176" s="114">
        <v>0.35170000000000001</v>
      </c>
      <c r="U176" s="114">
        <v>0.85699999999999998</v>
      </c>
      <c r="V176" s="114">
        <v>0.18229999999999999</v>
      </c>
      <c r="W176" s="114">
        <v>0.14180000000000001</v>
      </c>
      <c r="X176" s="119">
        <v>1.1729999999999999E-21</v>
      </c>
      <c r="Y176" s="114">
        <v>0.47010000000000002</v>
      </c>
      <c r="Z176" s="114">
        <v>5.7759999999999999E-2</v>
      </c>
      <c r="AA176" s="114">
        <v>6.5619999999999998E-2</v>
      </c>
      <c r="AB176" s="114">
        <v>3.846E-3</v>
      </c>
      <c r="AC176" s="114">
        <v>0.1212</v>
      </c>
      <c r="AD176" s="114">
        <v>0.29199999999999998</v>
      </c>
      <c r="AE176" s="114">
        <v>0.35470000000000002</v>
      </c>
      <c r="AF176" s="114">
        <v>0.62129999999999996</v>
      </c>
      <c r="AG176" s="114">
        <v>0.69489999999999996</v>
      </c>
      <c r="AH176" s="119">
        <v>3.4029999999999998E-19</v>
      </c>
      <c r="AI176" s="114">
        <v>0.26400000000000001</v>
      </c>
      <c r="AJ176" s="114">
        <v>0.24510000000000001</v>
      </c>
      <c r="AK176" s="114">
        <v>0.28549999999999998</v>
      </c>
      <c r="AL176" s="114">
        <v>0.46679999999999999</v>
      </c>
      <c r="AM176" s="114">
        <v>0.18720000000000001</v>
      </c>
      <c r="AN176" s="119">
        <v>8.6350000000000002E-8</v>
      </c>
      <c r="AO176" s="114">
        <v>0.29370000000000002</v>
      </c>
      <c r="AP176" s="114">
        <v>0.35499999999999998</v>
      </c>
      <c r="AQ176" s="114">
        <v>0.2283</v>
      </c>
      <c r="AR176" s="114">
        <v>0.21729999999999999</v>
      </c>
      <c r="AS176" s="114">
        <v>8.3199999999999996E-2</v>
      </c>
      <c r="AT176" s="114">
        <v>6.5220000000000002E-4</v>
      </c>
      <c r="AU176" s="114">
        <v>0.3594</v>
      </c>
    </row>
    <row r="177" spans="1:47" x14ac:dyDescent="0.35">
      <c r="A177" t="s">
        <v>410</v>
      </c>
      <c r="B177" s="15"/>
      <c r="C177" s="13">
        <v>9</v>
      </c>
      <c r="D177" s="1">
        <v>136154168</v>
      </c>
      <c r="E177" t="b">
        <v>0</v>
      </c>
      <c r="F177" s="115">
        <v>0.78259999999999996</v>
      </c>
      <c r="G177" s="115">
        <v>0.86319999999999997</v>
      </c>
      <c r="H177" s="115">
        <v>0.75270000000000004</v>
      </c>
      <c r="I177" s="115">
        <v>0.83260000000000001</v>
      </c>
      <c r="J177" s="115">
        <v>0.78549999999999998</v>
      </c>
      <c r="K177" s="115">
        <v>0.78320000000000001</v>
      </c>
      <c r="L177" s="114">
        <v>2.3310000000000002E-3</v>
      </c>
      <c r="M177" s="114">
        <v>0.2777</v>
      </c>
      <c r="N177" s="114">
        <v>3.0790000000000001E-2</v>
      </c>
      <c r="O177" s="114">
        <v>0.43469999999999998</v>
      </c>
      <c r="P177" s="114">
        <v>1.2359999999999999E-3</v>
      </c>
      <c r="Q177" s="114">
        <v>0.11990000000000001</v>
      </c>
      <c r="R177" s="114">
        <v>0.41070000000000001</v>
      </c>
      <c r="S177" s="114">
        <v>0.2843</v>
      </c>
      <c r="T177" s="114">
        <v>0.42730000000000001</v>
      </c>
      <c r="U177" s="114">
        <v>0.53280000000000005</v>
      </c>
      <c r="V177" s="119">
        <v>6.4079999999999996E-5</v>
      </c>
      <c r="W177" s="114">
        <v>0.66239999999999999</v>
      </c>
      <c r="X177" s="119">
        <v>2.3689999999999999E-67</v>
      </c>
      <c r="Y177" s="114">
        <v>0.31230000000000002</v>
      </c>
      <c r="Z177" s="114">
        <v>1.1849999999999999E-4</v>
      </c>
      <c r="AA177" s="114">
        <v>0.1668</v>
      </c>
      <c r="AB177" s="119">
        <v>1.162E-10</v>
      </c>
      <c r="AC177" s="114">
        <v>0.23019999999999999</v>
      </c>
      <c r="AD177" s="119">
        <v>1.8439999999999998E-8</v>
      </c>
      <c r="AE177" s="114">
        <v>0.79120000000000001</v>
      </c>
      <c r="AF177" s="114">
        <v>1.286E-2</v>
      </c>
      <c r="AG177" s="114">
        <v>0.96179999999999999</v>
      </c>
      <c r="AH177" s="119">
        <v>8.6810000000000007E-87</v>
      </c>
      <c r="AI177" s="114">
        <v>0.15040000000000001</v>
      </c>
      <c r="AJ177" s="114">
        <v>1.3129999999999999E-3</v>
      </c>
      <c r="AK177" s="114">
        <v>2.2409999999999999E-2</v>
      </c>
      <c r="AL177" s="114">
        <v>6.7719999999999998E-4</v>
      </c>
      <c r="AM177" s="114">
        <v>1.6789999999999999E-2</v>
      </c>
      <c r="AN177" s="119">
        <v>1.525E-7</v>
      </c>
      <c r="AO177" s="114">
        <v>0.38469999999999999</v>
      </c>
      <c r="AP177" s="114">
        <v>0.4602</v>
      </c>
      <c r="AQ177" s="114">
        <v>0.25929999999999997</v>
      </c>
      <c r="AR177" s="114">
        <v>0.25690000000000002</v>
      </c>
      <c r="AS177" s="114">
        <v>0.1021</v>
      </c>
      <c r="AT177" s="119">
        <v>3.0849999999999999E-7</v>
      </c>
      <c r="AU177" s="114">
        <v>7.3670000000000003E-3</v>
      </c>
    </row>
    <row r="178" spans="1:47" x14ac:dyDescent="0.35">
      <c r="A178" t="s">
        <v>408</v>
      </c>
      <c r="B178" s="15"/>
      <c r="C178" s="13">
        <v>9</v>
      </c>
      <c r="D178" s="1">
        <v>136155000</v>
      </c>
      <c r="E178" t="b">
        <v>0</v>
      </c>
      <c r="F178" s="115">
        <v>0.19700000000000001</v>
      </c>
      <c r="G178" s="115">
        <v>0.1061</v>
      </c>
      <c r="H178" s="115">
        <v>0.25030000000000002</v>
      </c>
      <c r="I178" s="115">
        <v>0.1492</v>
      </c>
      <c r="J178" s="115">
        <v>0.19400000000000001</v>
      </c>
      <c r="K178" s="115">
        <v>0.2011</v>
      </c>
      <c r="L178" s="114">
        <v>4.6519999999999998E-4</v>
      </c>
      <c r="M178" s="114">
        <v>0.1862</v>
      </c>
      <c r="N178" s="114">
        <v>0.11849999999999999</v>
      </c>
      <c r="O178" s="114">
        <v>0.2034</v>
      </c>
      <c r="P178" s="114">
        <v>8.6070000000000005E-4</v>
      </c>
      <c r="Q178" s="114">
        <v>3.4750000000000003E-2</v>
      </c>
      <c r="R178" s="114">
        <v>0.129</v>
      </c>
      <c r="S178" s="114">
        <v>9.4899999999999998E-2</v>
      </c>
      <c r="T178" s="114">
        <v>0.60809999999999997</v>
      </c>
      <c r="U178" s="114">
        <v>0.44750000000000001</v>
      </c>
      <c r="V178" s="119">
        <v>1.3529999999999999E-5</v>
      </c>
      <c r="W178" s="114">
        <v>0.68420000000000003</v>
      </c>
      <c r="X178" s="119">
        <v>1.6199999999999999E-83</v>
      </c>
      <c r="Y178" s="114">
        <v>0.28179999999999999</v>
      </c>
      <c r="Z178" s="114">
        <v>2.7559999999999998E-4</v>
      </c>
      <c r="AA178" s="114">
        <v>0.25109999999999999</v>
      </c>
      <c r="AB178" s="119">
        <v>1.955E-8</v>
      </c>
      <c r="AC178" s="114">
        <v>0.38929999999999998</v>
      </c>
      <c r="AD178" s="119">
        <v>4.6830000000000003E-10</v>
      </c>
      <c r="AE178" s="114">
        <v>0.76749999999999996</v>
      </c>
      <c r="AF178" s="114">
        <v>2.5370000000000002E-3</v>
      </c>
      <c r="AG178" s="114">
        <v>0.91379999999999995</v>
      </c>
      <c r="AH178" s="119">
        <v>8.6699999999999996E-100</v>
      </c>
      <c r="AI178" s="114">
        <v>0.18770000000000001</v>
      </c>
      <c r="AJ178" s="114">
        <v>1.9430000000000001E-4</v>
      </c>
      <c r="AK178" s="114">
        <v>6.2529999999999999E-3</v>
      </c>
      <c r="AL178" s="114">
        <v>2.3570000000000001E-2</v>
      </c>
      <c r="AM178" s="114">
        <v>4.929E-2</v>
      </c>
      <c r="AN178" s="119">
        <v>1.3759999999999999E-7</v>
      </c>
      <c r="AO178" s="114">
        <v>0.39079999999999998</v>
      </c>
      <c r="AP178" s="114">
        <v>0.63270000000000004</v>
      </c>
      <c r="AQ178" s="114">
        <v>0.41360000000000002</v>
      </c>
      <c r="AR178" s="114">
        <v>0.4017</v>
      </c>
      <c r="AS178" s="114">
        <v>0.1903</v>
      </c>
      <c r="AT178" s="119">
        <v>1.4829999999999999E-8</v>
      </c>
      <c r="AU178" s="114">
        <v>6.5189999999999996E-3</v>
      </c>
    </row>
    <row r="179" spans="1:47" x14ac:dyDescent="0.35">
      <c r="A179" s="27" t="s">
        <v>27245</v>
      </c>
      <c r="B179" s="179" t="s">
        <v>27244</v>
      </c>
      <c r="C179" s="178">
        <v>10</v>
      </c>
      <c r="D179" s="180">
        <v>5196273</v>
      </c>
      <c r="E179" s="27" t="b">
        <v>1</v>
      </c>
      <c r="F179" s="181">
        <v>0.1706</v>
      </c>
      <c r="G179" s="181">
        <v>4.5100000000000001E-2</v>
      </c>
      <c r="H179" s="181">
        <v>0.1434</v>
      </c>
      <c r="I179" s="181">
        <v>0.15909999999999999</v>
      </c>
      <c r="J179" s="181" t="s">
        <v>4</v>
      </c>
      <c r="K179" s="181">
        <v>0.14899999999999999</v>
      </c>
      <c r="L179" s="182">
        <v>4.0680000000000001E-2</v>
      </c>
      <c r="M179" s="182">
        <v>2.2620000000000001E-2</v>
      </c>
      <c r="N179" s="182">
        <v>0.31709999999999999</v>
      </c>
      <c r="O179" s="182">
        <v>0.18990000000000001</v>
      </c>
      <c r="P179" s="182">
        <v>0.53969999999999996</v>
      </c>
      <c r="Q179" s="182">
        <v>0.3705</v>
      </c>
      <c r="R179" s="182">
        <v>0.87549999999999994</v>
      </c>
      <c r="S179" s="182">
        <v>0.53720000000000001</v>
      </c>
      <c r="T179" s="182" t="s">
        <v>4</v>
      </c>
      <c r="U179" s="182" t="s">
        <v>4</v>
      </c>
      <c r="V179" s="182">
        <v>0.20660000000000001</v>
      </c>
      <c r="W179" s="182">
        <v>0.15409999999999999</v>
      </c>
      <c r="X179" s="182">
        <v>0.21410000000000001</v>
      </c>
      <c r="Y179" s="182">
        <v>0.27089999999999997</v>
      </c>
      <c r="Z179" s="182">
        <v>0.29310000000000003</v>
      </c>
      <c r="AA179" s="182">
        <v>0.1739</v>
      </c>
      <c r="AB179" s="182">
        <v>7.0080000000000003E-3</v>
      </c>
      <c r="AC179" s="182">
        <v>0.23300000000000001</v>
      </c>
      <c r="AD179" s="182">
        <v>0.55189999999999995</v>
      </c>
      <c r="AE179" s="182">
        <v>0.2666</v>
      </c>
      <c r="AF179" s="182" t="s">
        <v>4</v>
      </c>
      <c r="AG179" s="182" t="s">
        <v>4</v>
      </c>
      <c r="AH179" s="182">
        <v>0.1081</v>
      </c>
      <c r="AI179" s="182">
        <v>0.20730000000000001</v>
      </c>
      <c r="AJ179" s="183">
        <v>6.3960000000000003E-6</v>
      </c>
      <c r="AK179" s="182">
        <v>0.49809999999999999</v>
      </c>
      <c r="AL179" s="182">
        <v>0.27579999999999999</v>
      </c>
      <c r="AM179" s="182">
        <v>0.34329999999999999</v>
      </c>
      <c r="AN179" s="182">
        <v>8.6410000000000001E-2</v>
      </c>
      <c r="AO179" s="182">
        <v>1.0540000000000001E-2</v>
      </c>
      <c r="AP179" s="182">
        <v>0.84209999999999996</v>
      </c>
      <c r="AQ179" s="182">
        <v>0.65310000000000001</v>
      </c>
      <c r="AR179" s="182" t="s">
        <v>4</v>
      </c>
      <c r="AS179" s="182" t="s">
        <v>4</v>
      </c>
      <c r="AT179" s="183">
        <v>2.652E-5</v>
      </c>
      <c r="AU179" s="182">
        <v>0.67300000000000004</v>
      </c>
    </row>
    <row r="180" spans="1:47" x14ac:dyDescent="0.35">
      <c r="A180" t="s">
        <v>27247</v>
      </c>
      <c r="B180" s="15" t="s">
        <v>27246</v>
      </c>
      <c r="C180" s="13">
        <v>10</v>
      </c>
      <c r="D180" s="1">
        <v>5254847</v>
      </c>
      <c r="E180" t="b">
        <v>1</v>
      </c>
      <c r="F180" s="115">
        <v>0.84930000000000005</v>
      </c>
      <c r="G180" s="115">
        <v>0.95950000000000002</v>
      </c>
      <c r="H180" s="115">
        <v>0.8982</v>
      </c>
      <c r="I180" s="115">
        <v>0.83989999999999998</v>
      </c>
      <c r="J180" s="115" t="s">
        <v>4</v>
      </c>
      <c r="K180" s="115">
        <v>0.87050000000000005</v>
      </c>
      <c r="L180" s="114">
        <v>0.1293</v>
      </c>
      <c r="M180" s="114">
        <v>0.12479999999999999</v>
      </c>
      <c r="N180" s="114">
        <v>0.49819999999999998</v>
      </c>
      <c r="O180" s="114">
        <v>0.5958</v>
      </c>
      <c r="P180" s="114">
        <v>0.7712</v>
      </c>
      <c r="Q180" s="114">
        <v>0.3347</v>
      </c>
      <c r="R180" s="114">
        <v>0.94269999999999998</v>
      </c>
      <c r="S180" s="114">
        <v>0.6129</v>
      </c>
      <c r="T180" s="114" t="s">
        <v>4</v>
      </c>
      <c r="U180" s="114" t="s">
        <v>4</v>
      </c>
      <c r="V180" s="114">
        <v>0.34860000000000002</v>
      </c>
      <c r="W180" s="114">
        <v>0.17949999999999999</v>
      </c>
      <c r="X180" s="114">
        <v>0.82340000000000002</v>
      </c>
      <c r="Y180" s="114">
        <v>0.6694</v>
      </c>
      <c r="Z180" s="114">
        <v>0.77680000000000005</v>
      </c>
      <c r="AA180" s="114">
        <v>0.66259999999999997</v>
      </c>
      <c r="AB180" s="114">
        <v>0.50770000000000004</v>
      </c>
      <c r="AC180" s="114">
        <v>0.74360000000000004</v>
      </c>
      <c r="AD180" s="114">
        <v>0.93679999999999997</v>
      </c>
      <c r="AE180" s="114">
        <v>0.74490000000000001</v>
      </c>
      <c r="AF180" s="114" t="s">
        <v>4</v>
      </c>
      <c r="AG180" s="114" t="s">
        <v>4</v>
      </c>
      <c r="AH180" s="114">
        <v>0.71009999999999995</v>
      </c>
      <c r="AI180" s="114">
        <v>0.75219999999999998</v>
      </c>
      <c r="AJ180" s="119">
        <v>1.131E-5</v>
      </c>
      <c r="AK180" s="114">
        <v>0.21190000000000001</v>
      </c>
      <c r="AL180" s="114">
        <v>1.6570000000000001E-2</v>
      </c>
      <c r="AM180" s="114">
        <v>5.3719999999999997E-2</v>
      </c>
      <c r="AN180" s="114">
        <v>3.6029999999999999E-3</v>
      </c>
      <c r="AO180" s="114">
        <v>4.6490000000000002E-4</v>
      </c>
      <c r="AP180" s="114">
        <v>0.62480000000000002</v>
      </c>
      <c r="AQ180" s="114">
        <v>0.3387</v>
      </c>
      <c r="AR180" s="114" t="s">
        <v>4</v>
      </c>
      <c r="AS180" s="114" t="s">
        <v>4</v>
      </c>
      <c r="AT180" s="119">
        <v>5.4110000000000004E-6</v>
      </c>
      <c r="AU180" s="114">
        <v>0.2475</v>
      </c>
    </row>
    <row r="181" spans="1:47" x14ac:dyDescent="0.35">
      <c r="A181" s="27" t="s">
        <v>27249</v>
      </c>
      <c r="B181" s="179" t="s">
        <v>27248</v>
      </c>
      <c r="C181" s="178">
        <v>10</v>
      </c>
      <c r="D181" s="180">
        <v>17260290</v>
      </c>
      <c r="E181" s="27" t="b">
        <v>1</v>
      </c>
      <c r="F181" s="181">
        <v>0.56389999999999996</v>
      </c>
      <c r="G181" s="181">
        <v>0.63580000000000003</v>
      </c>
      <c r="H181" s="181">
        <v>0.309</v>
      </c>
      <c r="I181" s="181">
        <v>0.61950000000000005</v>
      </c>
      <c r="J181" s="181" t="s">
        <v>4</v>
      </c>
      <c r="K181" s="181">
        <v>0.55989999999999995</v>
      </c>
      <c r="L181" s="182">
        <v>0.10150000000000001</v>
      </c>
      <c r="M181" s="182">
        <v>0.26569999999999999</v>
      </c>
      <c r="N181" s="182">
        <v>0.45350000000000001</v>
      </c>
      <c r="O181" s="182">
        <v>0.28599999999999998</v>
      </c>
      <c r="P181" s="182">
        <v>0.1203</v>
      </c>
      <c r="Q181" s="182">
        <v>0.77649999999999997</v>
      </c>
      <c r="R181" s="182">
        <v>0.44529999999999997</v>
      </c>
      <c r="S181" s="182">
        <v>0.3478</v>
      </c>
      <c r="T181" s="182" t="s">
        <v>4</v>
      </c>
      <c r="U181" s="182" t="s">
        <v>4</v>
      </c>
      <c r="V181" s="182">
        <v>0.13239999999999999</v>
      </c>
      <c r="W181" s="182">
        <v>0.25130000000000002</v>
      </c>
      <c r="X181" s="182">
        <v>2.053E-2</v>
      </c>
      <c r="Y181" s="182">
        <v>0.6724</v>
      </c>
      <c r="Z181" s="182">
        <v>6.4219999999999999E-2</v>
      </c>
      <c r="AA181" s="182">
        <v>0.1308</v>
      </c>
      <c r="AB181" s="182">
        <v>0.54369999999999996</v>
      </c>
      <c r="AC181" s="182">
        <v>0.63619999999999999</v>
      </c>
      <c r="AD181" s="182">
        <v>0.45700000000000002</v>
      </c>
      <c r="AE181" s="182">
        <v>0.21490000000000001</v>
      </c>
      <c r="AF181" s="182" t="s">
        <v>4</v>
      </c>
      <c r="AG181" s="182" t="s">
        <v>4</v>
      </c>
      <c r="AH181" s="182">
        <v>2.928E-2</v>
      </c>
      <c r="AI181" s="182">
        <v>0.3548</v>
      </c>
      <c r="AJ181" s="182">
        <v>0.54449999999999998</v>
      </c>
      <c r="AK181" s="182">
        <v>0.2404</v>
      </c>
      <c r="AL181" s="182">
        <v>0.34320000000000001</v>
      </c>
      <c r="AM181" s="182">
        <v>0.37240000000000001</v>
      </c>
      <c r="AN181" s="182">
        <v>0.51739999999999997</v>
      </c>
      <c r="AO181" s="182">
        <v>0.17019999999999999</v>
      </c>
      <c r="AP181" s="182">
        <v>0.58940000000000003</v>
      </c>
      <c r="AQ181" s="182">
        <v>0.33650000000000002</v>
      </c>
      <c r="AR181" s="182" t="s">
        <v>4</v>
      </c>
      <c r="AS181" s="182" t="s">
        <v>4</v>
      </c>
      <c r="AT181" s="182">
        <v>0.46639999999999998</v>
      </c>
      <c r="AU181" s="182">
        <v>0.17860000000000001</v>
      </c>
    </row>
    <row r="182" spans="1:47" x14ac:dyDescent="0.35">
      <c r="A182" t="s">
        <v>27251</v>
      </c>
      <c r="B182" s="15" t="s">
        <v>27250</v>
      </c>
      <c r="C182" s="13">
        <v>10</v>
      </c>
      <c r="D182" s="1">
        <v>46013277</v>
      </c>
      <c r="E182" t="b">
        <v>1</v>
      </c>
      <c r="F182" s="115">
        <v>0.75380000000000003</v>
      </c>
      <c r="G182" s="115">
        <v>0.8044</v>
      </c>
      <c r="H182" s="115">
        <v>0.86909999999999998</v>
      </c>
      <c r="I182" s="115">
        <v>0.70989999999999998</v>
      </c>
      <c r="J182" s="115" t="s">
        <v>4</v>
      </c>
      <c r="K182" s="115">
        <v>0.76919999999999999</v>
      </c>
      <c r="L182" s="119">
        <v>2.1299999999999999E-5</v>
      </c>
      <c r="M182" s="114">
        <v>0.55510000000000004</v>
      </c>
      <c r="N182" s="114">
        <v>0.30570000000000003</v>
      </c>
      <c r="O182" s="114">
        <v>0.1633</v>
      </c>
      <c r="P182" s="114">
        <v>0.1459</v>
      </c>
      <c r="Q182" s="114">
        <v>0.76</v>
      </c>
      <c r="R182" s="114">
        <v>0.62280000000000002</v>
      </c>
      <c r="S182" s="114">
        <v>0.42299999999999999</v>
      </c>
      <c r="T182" s="114" t="s">
        <v>4</v>
      </c>
      <c r="U182" s="114" t="s">
        <v>4</v>
      </c>
      <c r="V182" s="114">
        <v>1.013E-3</v>
      </c>
      <c r="W182" s="114">
        <v>0.82750000000000001</v>
      </c>
      <c r="X182" s="114">
        <v>0.56269999999999998</v>
      </c>
      <c r="Y182" s="114">
        <v>0.49199999999999999</v>
      </c>
      <c r="Z182" s="114">
        <v>0.3216</v>
      </c>
      <c r="AA182" s="114">
        <v>0.1186</v>
      </c>
      <c r="AB182" s="114">
        <v>0.23730000000000001</v>
      </c>
      <c r="AC182" s="114">
        <v>0.16700000000000001</v>
      </c>
      <c r="AD182" s="114">
        <v>0.4708</v>
      </c>
      <c r="AE182" s="114">
        <v>0.4582</v>
      </c>
      <c r="AF182" s="114" t="s">
        <v>4</v>
      </c>
      <c r="AG182" s="114" t="s">
        <v>4</v>
      </c>
      <c r="AH182" s="114">
        <v>0.66759999999999997</v>
      </c>
      <c r="AI182" s="114">
        <v>0.8296</v>
      </c>
      <c r="AJ182" s="114">
        <v>0.55110000000000003</v>
      </c>
      <c r="AK182" s="114">
        <v>0.18990000000000001</v>
      </c>
      <c r="AL182" s="114">
        <v>2.197E-2</v>
      </c>
      <c r="AM182" s="114">
        <v>7.6859999999999998E-2</v>
      </c>
      <c r="AN182" s="114">
        <v>0.49730000000000002</v>
      </c>
      <c r="AO182" s="114">
        <v>0.30840000000000001</v>
      </c>
      <c r="AP182" s="114">
        <v>0.10920000000000001</v>
      </c>
      <c r="AQ182" s="114">
        <v>6.88E-2</v>
      </c>
      <c r="AR182" s="114" t="s">
        <v>4</v>
      </c>
      <c r="AS182" s="114" t="s">
        <v>4</v>
      </c>
      <c r="AT182" s="114">
        <v>0.22689999999999999</v>
      </c>
      <c r="AU182" s="114">
        <v>0.27850000000000003</v>
      </c>
    </row>
    <row r="183" spans="1:47" x14ac:dyDescent="0.35">
      <c r="A183" s="27" t="s">
        <v>406</v>
      </c>
      <c r="B183" s="179" t="s">
        <v>407</v>
      </c>
      <c r="C183" s="178">
        <v>10</v>
      </c>
      <c r="D183" s="180">
        <v>65027610</v>
      </c>
      <c r="E183" s="27" t="b">
        <v>0</v>
      </c>
      <c r="F183" s="181">
        <v>0.57999999999999996</v>
      </c>
      <c r="G183" s="181">
        <v>0.67510000000000003</v>
      </c>
      <c r="H183" s="181">
        <v>0.5454</v>
      </c>
      <c r="I183" s="181">
        <v>0.69430000000000003</v>
      </c>
      <c r="J183" s="181">
        <v>0.61209999999999998</v>
      </c>
      <c r="K183" s="181">
        <v>0.58450000000000002</v>
      </c>
      <c r="L183" s="183">
        <v>9.3409999999999992E-6</v>
      </c>
      <c r="M183" s="182">
        <v>0.51370000000000005</v>
      </c>
      <c r="N183" s="182">
        <v>2.436E-2</v>
      </c>
      <c r="O183" s="182">
        <v>0.35580000000000001</v>
      </c>
      <c r="P183" s="182">
        <v>0.32850000000000001</v>
      </c>
      <c r="Q183" s="182">
        <v>0.54279999999999995</v>
      </c>
      <c r="R183" s="182">
        <v>7.2319999999999997E-3</v>
      </c>
      <c r="S183" s="182">
        <v>0.40579999999999999</v>
      </c>
      <c r="T183" s="182">
        <v>0.3498</v>
      </c>
      <c r="U183" s="182">
        <v>0.2382</v>
      </c>
      <c r="V183" s="183">
        <v>1.8970000000000001E-7</v>
      </c>
      <c r="W183" s="182">
        <v>0.66479999999999995</v>
      </c>
      <c r="X183" s="183">
        <v>3.9169999999999999E-7</v>
      </c>
      <c r="Y183" s="182">
        <v>0.16350000000000001</v>
      </c>
      <c r="Z183" s="182">
        <v>0.16439999999999999</v>
      </c>
      <c r="AA183" s="182">
        <v>0.18529999999999999</v>
      </c>
      <c r="AB183" s="182">
        <v>6.0479999999999999E-2</v>
      </c>
      <c r="AC183" s="182">
        <v>0.85560000000000003</v>
      </c>
      <c r="AD183" s="182">
        <v>0.5887</v>
      </c>
      <c r="AE183" s="182">
        <v>0.37330000000000002</v>
      </c>
      <c r="AF183" s="182">
        <v>0.45789999999999997</v>
      </c>
      <c r="AG183" s="182">
        <v>0.4879</v>
      </c>
      <c r="AH183" s="183">
        <v>8.4750000000000001E-8</v>
      </c>
      <c r="AI183" s="182">
        <v>9.3109999999999998E-2</v>
      </c>
      <c r="AJ183" s="183">
        <v>4.7840000000000004E-16</v>
      </c>
      <c r="AK183" s="182">
        <v>0.40749999999999997</v>
      </c>
      <c r="AL183" s="182">
        <v>1.818E-3</v>
      </c>
      <c r="AM183" s="182">
        <v>0.80100000000000005</v>
      </c>
      <c r="AN183" s="183">
        <v>1.0690000000000001E-6</v>
      </c>
      <c r="AO183" s="182">
        <v>8.3799999999999999E-2</v>
      </c>
      <c r="AP183" s="182">
        <v>1.116E-2</v>
      </c>
      <c r="AQ183" s="182">
        <v>0.39710000000000001</v>
      </c>
      <c r="AR183" s="182">
        <v>0.7228</v>
      </c>
      <c r="AS183" s="182">
        <v>0.42209999999999998</v>
      </c>
      <c r="AT183" s="183">
        <v>3.8690000000000002E-24</v>
      </c>
      <c r="AU183" s="182">
        <v>0.1057</v>
      </c>
    </row>
    <row r="184" spans="1:47" x14ac:dyDescent="0.35">
      <c r="A184" t="s">
        <v>405</v>
      </c>
      <c r="B184" s="15" t="s">
        <v>1399</v>
      </c>
      <c r="C184" s="13">
        <v>10</v>
      </c>
      <c r="D184" s="1">
        <v>65301725</v>
      </c>
      <c r="E184" t="b">
        <v>0</v>
      </c>
      <c r="F184" s="115">
        <v>0.51249999999999996</v>
      </c>
      <c r="G184" s="115">
        <v>0.66500000000000004</v>
      </c>
      <c r="H184" s="115">
        <v>0.52439999999999998</v>
      </c>
      <c r="I184" s="115">
        <v>0.66800000000000004</v>
      </c>
      <c r="J184" s="115">
        <v>0.57509999999999994</v>
      </c>
      <c r="K184" s="115">
        <v>0.53469999999999995</v>
      </c>
      <c r="L184" s="119">
        <v>1.742E-6</v>
      </c>
      <c r="M184" s="114">
        <v>0.1164</v>
      </c>
      <c r="N184" s="114">
        <v>7.918E-2</v>
      </c>
      <c r="O184" s="114">
        <v>0.48380000000000001</v>
      </c>
      <c r="P184" s="114">
        <v>4.8419999999999998E-2</v>
      </c>
      <c r="Q184" s="114">
        <v>0.76570000000000005</v>
      </c>
      <c r="R184" s="114">
        <v>3.8309999999999997E-2</v>
      </c>
      <c r="S184" s="114">
        <v>0.59619999999999995</v>
      </c>
      <c r="T184" s="114">
        <v>0.1946</v>
      </c>
      <c r="U184" s="114">
        <v>0.2346</v>
      </c>
      <c r="V184" s="119">
        <v>4.3139999999999998E-9</v>
      </c>
      <c r="W184" s="114">
        <v>0.19439999999999999</v>
      </c>
      <c r="X184" s="119">
        <v>9.9010000000000006E-7</v>
      </c>
      <c r="Y184" s="114">
        <v>8.0159999999999995E-2</v>
      </c>
      <c r="Z184" s="114">
        <v>0.1067</v>
      </c>
      <c r="AA184" s="114">
        <v>0.22750000000000001</v>
      </c>
      <c r="AB184" s="114">
        <v>2.0600000000000002E-3</v>
      </c>
      <c r="AC184" s="114">
        <v>0.92149999999999999</v>
      </c>
      <c r="AD184" s="114">
        <v>0.56130000000000002</v>
      </c>
      <c r="AE184" s="114">
        <v>0.44330000000000003</v>
      </c>
      <c r="AF184" s="114">
        <v>0.56020000000000003</v>
      </c>
      <c r="AG184" s="114">
        <v>0.49980000000000002</v>
      </c>
      <c r="AH184" s="119">
        <v>1.228E-8</v>
      </c>
      <c r="AI184" s="114">
        <v>5.3629999999999997E-2</v>
      </c>
      <c r="AJ184" s="119">
        <v>2.5289999999999998E-16</v>
      </c>
      <c r="AK184" s="114">
        <v>0.75760000000000005</v>
      </c>
      <c r="AL184" s="114">
        <v>1.3799999999999999E-3</v>
      </c>
      <c r="AM184" s="114">
        <v>0.2767</v>
      </c>
      <c r="AN184" s="119">
        <v>8.272E-7</v>
      </c>
      <c r="AO184" s="114">
        <v>7.0349999999999996E-2</v>
      </c>
      <c r="AP184" s="114">
        <v>2.716E-2</v>
      </c>
      <c r="AQ184" s="114">
        <v>0.65490000000000004</v>
      </c>
      <c r="AR184" s="114">
        <v>0.64200000000000002</v>
      </c>
      <c r="AS184" s="114">
        <v>0.62209999999999999</v>
      </c>
      <c r="AT184" s="119">
        <v>9.7789999999999993E-24</v>
      </c>
      <c r="AU184" s="114">
        <v>0.40379999999999999</v>
      </c>
    </row>
    <row r="185" spans="1:47" x14ac:dyDescent="0.35">
      <c r="A185" s="27" t="s">
        <v>403</v>
      </c>
      <c r="B185" s="179" t="s">
        <v>404</v>
      </c>
      <c r="C185" s="178">
        <v>10</v>
      </c>
      <c r="D185" s="180">
        <v>94839642</v>
      </c>
      <c r="E185" s="27" t="b">
        <v>0</v>
      </c>
      <c r="F185" s="181">
        <v>0.45610000000000001</v>
      </c>
      <c r="G185" s="181">
        <v>0.311</v>
      </c>
      <c r="H185" s="181">
        <v>0.64570000000000005</v>
      </c>
      <c r="I185" s="181">
        <v>0.43780000000000002</v>
      </c>
      <c r="J185" s="181">
        <v>0.41920000000000002</v>
      </c>
      <c r="K185" s="181">
        <v>0.49120000000000003</v>
      </c>
      <c r="L185" s="183">
        <v>1.777E-8</v>
      </c>
      <c r="M185" s="182">
        <v>7.8E-2</v>
      </c>
      <c r="N185" s="183">
        <v>1.101E-5</v>
      </c>
      <c r="O185" s="182">
        <v>0.78220000000000001</v>
      </c>
      <c r="P185" s="183">
        <v>1.217E-6</v>
      </c>
      <c r="Q185" s="182">
        <v>0.67169999999999996</v>
      </c>
      <c r="R185" s="182">
        <v>0.1069</v>
      </c>
      <c r="S185" s="182">
        <v>0.124</v>
      </c>
      <c r="T185" s="182">
        <v>0.76819999999999999</v>
      </c>
      <c r="U185" s="182">
        <v>0.87119999999999997</v>
      </c>
      <c r="V185" s="183">
        <v>3.466E-16</v>
      </c>
      <c r="W185" s="182">
        <v>3.9170000000000003E-2</v>
      </c>
      <c r="X185" s="183">
        <v>4.06E-8</v>
      </c>
      <c r="Y185" s="182">
        <v>9.3359999999999999E-2</v>
      </c>
      <c r="Z185" s="182">
        <v>2.0240000000000002E-3</v>
      </c>
      <c r="AA185" s="182">
        <v>6.8290000000000003E-2</v>
      </c>
      <c r="AB185" s="182">
        <v>0.15740000000000001</v>
      </c>
      <c r="AC185" s="182">
        <v>0.76190000000000002</v>
      </c>
      <c r="AD185" s="182">
        <v>0.14899999999999999</v>
      </c>
      <c r="AE185" s="182">
        <v>0.2132</v>
      </c>
      <c r="AF185" s="182">
        <v>0.40129999999999999</v>
      </c>
      <c r="AG185" s="182">
        <v>0.40910000000000002</v>
      </c>
      <c r="AH185" s="183">
        <v>1.2939999999999999E-10</v>
      </c>
      <c r="AI185" s="182">
        <v>0.15709999999999999</v>
      </c>
      <c r="AJ185" s="183">
        <v>1.008E-9</v>
      </c>
      <c r="AK185" s="182">
        <v>0.38219999999999998</v>
      </c>
      <c r="AL185" s="182">
        <v>4.8500000000000001E-2</v>
      </c>
      <c r="AM185" s="182">
        <v>0.79690000000000005</v>
      </c>
      <c r="AN185" s="183">
        <v>5.0899999999999995E-13</v>
      </c>
      <c r="AO185" s="182">
        <v>9.9449999999999997E-2</v>
      </c>
      <c r="AP185" s="182">
        <v>2.0799999999999999E-2</v>
      </c>
      <c r="AQ185" s="182">
        <v>9.9140000000000006E-2</v>
      </c>
      <c r="AR185" s="182">
        <v>0.1439</v>
      </c>
      <c r="AS185" s="182">
        <v>0.79179999999999995</v>
      </c>
      <c r="AT185" s="183">
        <v>5.2759999999999998E-24</v>
      </c>
      <c r="AU185" s="182">
        <v>0.127</v>
      </c>
    </row>
    <row r="186" spans="1:47" x14ac:dyDescent="0.35">
      <c r="A186" t="s">
        <v>401</v>
      </c>
      <c r="B186" s="15" t="s">
        <v>402</v>
      </c>
      <c r="C186" s="13">
        <v>10</v>
      </c>
      <c r="D186" s="1">
        <v>113933886</v>
      </c>
      <c r="E186" t="b">
        <v>0</v>
      </c>
      <c r="F186" s="115">
        <v>0.28599999999999998</v>
      </c>
      <c r="G186" s="115">
        <v>7.9899999999999999E-2</v>
      </c>
      <c r="H186" s="115">
        <v>0.22489999999999999</v>
      </c>
      <c r="I186" s="115">
        <v>0.2833</v>
      </c>
      <c r="J186" s="115">
        <v>0.30299999999999999</v>
      </c>
      <c r="K186" s="115">
        <v>0.25690000000000002</v>
      </c>
      <c r="L186" s="119">
        <v>5.1840000000000001E-17</v>
      </c>
      <c r="M186" s="114">
        <v>0.23519999999999999</v>
      </c>
      <c r="N186" s="114">
        <v>2.9510000000000001E-3</v>
      </c>
      <c r="O186" s="114">
        <v>0.19359999999999999</v>
      </c>
      <c r="P186" s="119">
        <v>7.9070000000000006E-8</v>
      </c>
      <c r="Q186" s="114">
        <v>0.64610000000000001</v>
      </c>
      <c r="R186" s="119">
        <v>8.5259999999999993E-5</v>
      </c>
      <c r="S186" s="114">
        <v>0.39689999999999998</v>
      </c>
      <c r="T186" s="114">
        <v>1.289E-3</v>
      </c>
      <c r="U186" s="114">
        <v>0.3881</v>
      </c>
      <c r="V186" s="119">
        <v>5.9350000000000001E-30</v>
      </c>
      <c r="W186" s="114">
        <v>0.3604</v>
      </c>
      <c r="X186" s="119">
        <v>1.377E-10</v>
      </c>
      <c r="Y186" s="114">
        <v>0.4914</v>
      </c>
      <c r="Z186" s="114">
        <v>0.72170000000000001</v>
      </c>
      <c r="AA186" s="114">
        <v>0.66539999999999999</v>
      </c>
      <c r="AB186" s="114">
        <v>3.702E-4</v>
      </c>
      <c r="AC186" s="114">
        <v>0.18909999999999999</v>
      </c>
      <c r="AD186" s="114">
        <v>9.6760000000000006E-3</v>
      </c>
      <c r="AE186" s="114">
        <v>0.7873</v>
      </c>
      <c r="AF186" s="114">
        <v>0.28339999999999999</v>
      </c>
      <c r="AG186" s="114">
        <v>0.30070000000000002</v>
      </c>
      <c r="AH186" s="119">
        <v>1.1179999999999999E-14</v>
      </c>
      <c r="AI186" s="114">
        <v>0.50690000000000002</v>
      </c>
      <c r="AJ186" s="119">
        <v>2.1730000000000002E-6</v>
      </c>
      <c r="AK186" s="114">
        <v>0.38700000000000001</v>
      </c>
      <c r="AL186" s="114">
        <v>0.2011</v>
      </c>
      <c r="AM186" s="114">
        <v>0.106</v>
      </c>
      <c r="AN186" s="119">
        <v>2.9160000000000001E-6</v>
      </c>
      <c r="AO186" s="114">
        <v>6.2759999999999996E-2</v>
      </c>
      <c r="AP186" s="114">
        <v>0.21840000000000001</v>
      </c>
      <c r="AQ186" s="114">
        <v>0.29370000000000002</v>
      </c>
      <c r="AR186" s="114">
        <v>0.5091</v>
      </c>
      <c r="AS186" s="114">
        <v>0.34889999999999999</v>
      </c>
      <c r="AT186" s="119">
        <v>1.025E-11</v>
      </c>
      <c r="AU186" s="114">
        <v>0.4572</v>
      </c>
    </row>
    <row r="187" spans="1:47" x14ac:dyDescent="0.35">
      <c r="A187" s="27" t="s">
        <v>27253</v>
      </c>
      <c r="B187" s="179" t="s">
        <v>27252</v>
      </c>
      <c r="C187" s="178">
        <v>10</v>
      </c>
      <c r="D187" s="180">
        <v>122929493</v>
      </c>
      <c r="E187" s="27" t="b">
        <v>1</v>
      </c>
      <c r="F187" s="181">
        <v>2.2800000000000001E-2</v>
      </c>
      <c r="G187" s="181">
        <v>0.46939999999999998</v>
      </c>
      <c r="H187" s="181">
        <v>0.26790000000000003</v>
      </c>
      <c r="I187" s="181">
        <v>0.15670000000000001</v>
      </c>
      <c r="J187" s="181" t="s">
        <v>4</v>
      </c>
      <c r="K187" s="181">
        <v>0.16839999999999999</v>
      </c>
      <c r="L187" s="182">
        <v>8.1689999999999992E-3</v>
      </c>
      <c r="M187" s="182">
        <v>6.13E-2</v>
      </c>
      <c r="N187" s="182">
        <v>0.3916</v>
      </c>
      <c r="O187" s="182">
        <v>0.18160000000000001</v>
      </c>
      <c r="P187" s="182">
        <v>6.8769999999999998E-2</v>
      </c>
      <c r="Q187" s="182">
        <v>0.30620000000000003</v>
      </c>
      <c r="R187" s="182">
        <v>0.48809999999999998</v>
      </c>
      <c r="S187" s="182">
        <v>0.24959999999999999</v>
      </c>
      <c r="T187" s="182" t="s">
        <v>4</v>
      </c>
      <c r="U187" s="182" t="s">
        <v>4</v>
      </c>
      <c r="V187" s="182">
        <v>6.8870000000000001E-2</v>
      </c>
      <c r="W187" s="182">
        <v>0.4108</v>
      </c>
      <c r="X187" s="182">
        <v>0.24490000000000001</v>
      </c>
      <c r="Y187" s="182">
        <v>0.1067</v>
      </c>
      <c r="Z187" s="182">
        <v>1.308E-2</v>
      </c>
      <c r="AA187" s="182">
        <v>4.973E-3</v>
      </c>
      <c r="AB187" s="182">
        <v>0.3906</v>
      </c>
      <c r="AC187" s="182">
        <v>0.1079</v>
      </c>
      <c r="AD187" s="182">
        <v>4.3339999999999997E-2</v>
      </c>
      <c r="AE187" s="182">
        <v>0.2626</v>
      </c>
      <c r="AF187" s="182" t="s">
        <v>4</v>
      </c>
      <c r="AG187" s="182" t="s">
        <v>4</v>
      </c>
      <c r="AH187" s="182">
        <v>5.9940000000000002E-3</v>
      </c>
      <c r="AI187" s="182">
        <v>9.234E-4</v>
      </c>
      <c r="AJ187" s="182">
        <v>8.4199999999999998E-4</v>
      </c>
      <c r="AK187" s="182">
        <v>0.1946</v>
      </c>
      <c r="AL187" s="182">
        <v>0.49299999999999999</v>
      </c>
      <c r="AM187" s="182">
        <v>0.57669999999999999</v>
      </c>
      <c r="AN187" s="182">
        <v>0.16259999999999999</v>
      </c>
      <c r="AO187" s="182">
        <v>0.1988</v>
      </c>
      <c r="AP187" s="182">
        <v>0.92469999999999997</v>
      </c>
      <c r="AQ187" s="182">
        <v>0.79830000000000001</v>
      </c>
      <c r="AR187" s="182" t="s">
        <v>4</v>
      </c>
      <c r="AS187" s="182" t="s">
        <v>4</v>
      </c>
      <c r="AT187" s="182">
        <v>3.9079999999999997E-2</v>
      </c>
      <c r="AU187" s="182">
        <v>0.4627</v>
      </c>
    </row>
    <row r="188" spans="1:47" x14ac:dyDescent="0.35">
      <c r="A188" s="27"/>
      <c r="B188" s="179" t="s">
        <v>27254</v>
      </c>
      <c r="C188" s="178">
        <v>10</v>
      </c>
      <c r="D188" s="180">
        <v>135354317</v>
      </c>
      <c r="E188" s="27" t="b">
        <v>1</v>
      </c>
      <c r="F188" s="181" t="s">
        <v>4</v>
      </c>
      <c r="G188" s="181" t="s">
        <v>4</v>
      </c>
      <c r="H188" s="181" t="s">
        <v>4</v>
      </c>
      <c r="I188" s="181" t="s">
        <v>4</v>
      </c>
      <c r="J188" s="181" t="s">
        <v>4</v>
      </c>
      <c r="K188" s="181" t="s">
        <v>4</v>
      </c>
      <c r="L188" s="182" t="s">
        <v>4</v>
      </c>
      <c r="M188" s="182" t="s">
        <v>4</v>
      </c>
      <c r="N188" s="182" t="s">
        <v>4</v>
      </c>
      <c r="O188" s="182" t="s">
        <v>4</v>
      </c>
      <c r="P188" s="182" t="s">
        <v>4</v>
      </c>
      <c r="Q188" s="182" t="s">
        <v>4</v>
      </c>
      <c r="R188" s="182" t="s">
        <v>4</v>
      </c>
      <c r="S188" s="182" t="s">
        <v>4</v>
      </c>
      <c r="T188" s="182" t="s">
        <v>4</v>
      </c>
      <c r="U188" s="182" t="s">
        <v>4</v>
      </c>
      <c r="V188" s="182" t="s">
        <v>4</v>
      </c>
      <c r="W188" s="182" t="s">
        <v>4</v>
      </c>
      <c r="X188" s="182" t="s">
        <v>4</v>
      </c>
      <c r="Y188" s="182" t="s">
        <v>4</v>
      </c>
      <c r="Z188" s="182" t="s">
        <v>4</v>
      </c>
      <c r="AA188" s="182" t="s">
        <v>4</v>
      </c>
      <c r="AB188" s="182" t="s">
        <v>4</v>
      </c>
      <c r="AC188" s="182" t="s">
        <v>4</v>
      </c>
      <c r="AD188" s="182" t="s">
        <v>4</v>
      </c>
      <c r="AE188" s="182" t="s">
        <v>4</v>
      </c>
      <c r="AF188" s="182" t="s">
        <v>4</v>
      </c>
      <c r="AG188" s="182" t="s">
        <v>4</v>
      </c>
      <c r="AH188" s="182" t="s">
        <v>4</v>
      </c>
      <c r="AI188" s="182" t="s">
        <v>4</v>
      </c>
      <c r="AJ188" s="182" t="s">
        <v>4</v>
      </c>
      <c r="AK188" s="182" t="s">
        <v>4</v>
      </c>
      <c r="AL188" s="182" t="s">
        <v>4</v>
      </c>
      <c r="AM188" s="182" t="s">
        <v>4</v>
      </c>
      <c r="AN188" s="182" t="s">
        <v>4</v>
      </c>
      <c r="AO188" s="182" t="s">
        <v>4</v>
      </c>
      <c r="AP188" s="182" t="s">
        <v>4</v>
      </c>
      <c r="AQ188" s="182" t="s">
        <v>4</v>
      </c>
      <c r="AR188" s="182" t="s">
        <v>4</v>
      </c>
      <c r="AS188" s="182" t="s">
        <v>4</v>
      </c>
      <c r="AT188" s="182" t="s">
        <v>4</v>
      </c>
      <c r="AU188" s="182" t="s">
        <v>4</v>
      </c>
    </row>
    <row r="189" spans="1:47" x14ac:dyDescent="0.35">
      <c r="A189" t="s">
        <v>27256</v>
      </c>
      <c r="B189" s="15" t="s">
        <v>27255</v>
      </c>
      <c r="C189" s="13">
        <v>11</v>
      </c>
      <c r="D189" s="1">
        <v>10388782</v>
      </c>
      <c r="E189" t="b">
        <v>1</v>
      </c>
      <c r="F189" s="115">
        <v>0.81679999999999997</v>
      </c>
      <c r="G189" s="115">
        <v>0.53080000000000005</v>
      </c>
      <c r="H189" s="115">
        <v>0.59789999999999999</v>
      </c>
      <c r="I189" s="115">
        <v>0.62480000000000002</v>
      </c>
      <c r="J189" s="115" t="s">
        <v>4</v>
      </c>
      <c r="K189" s="115">
        <v>0.74270000000000003</v>
      </c>
      <c r="L189" s="114">
        <v>1.126E-4</v>
      </c>
      <c r="M189" s="114">
        <v>5.0849999999999999E-2</v>
      </c>
      <c r="N189" s="114">
        <v>5.1469999999999997E-3</v>
      </c>
      <c r="O189" s="114">
        <v>0.19020000000000001</v>
      </c>
      <c r="P189" s="114">
        <v>0.437</v>
      </c>
      <c r="Q189" s="114">
        <v>0.41349999999999998</v>
      </c>
      <c r="R189" s="114">
        <v>6.5509999999999999E-2</v>
      </c>
      <c r="S189" s="114">
        <v>0.59209999999999996</v>
      </c>
      <c r="T189" s="114" t="s">
        <v>4</v>
      </c>
      <c r="U189" s="114" t="s">
        <v>4</v>
      </c>
      <c r="V189" s="114">
        <v>2.0330000000000001E-4</v>
      </c>
      <c r="W189" s="114">
        <v>0.26269999999999999</v>
      </c>
      <c r="X189" s="114">
        <v>0.11509999999999999</v>
      </c>
      <c r="Y189" s="114">
        <v>1.3310000000000001E-2</v>
      </c>
      <c r="Z189" s="114">
        <v>3.2989999999999998E-2</v>
      </c>
      <c r="AA189" s="114">
        <v>0.20699999999999999</v>
      </c>
      <c r="AB189" s="114">
        <v>0.1656</v>
      </c>
      <c r="AC189" s="114">
        <v>0.1033</v>
      </c>
      <c r="AD189" s="114">
        <v>0.90739999999999998</v>
      </c>
      <c r="AE189" s="114">
        <v>0.75780000000000003</v>
      </c>
      <c r="AF189" s="114" t="s">
        <v>4</v>
      </c>
      <c r="AG189" s="114" t="s">
        <v>4</v>
      </c>
      <c r="AH189" s="114">
        <v>0.20130000000000001</v>
      </c>
      <c r="AI189" s="114">
        <v>0.4456</v>
      </c>
      <c r="AJ189" s="114">
        <v>5.8989999999999997E-3</v>
      </c>
      <c r="AK189" s="114">
        <v>0.61119999999999997</v>
      </c>
      <c r="AL189" s="114">
        <v>1.533E-2</v>
      </c>
      <c r="AM189" s="114">
        <v>4.5400000000000003E-2</v>
      </c>
      <c r="AN189" s="114">
        <v>0.29480000000000001</v>
      </c>
      <c r="AO189" s="114">
        <v>4.9020000000000001E-3</v>
      </c>
      <c r="AP189" s="114">
        <v>7.2620000000000002E-3</v>
      </c>
      <c r="AQ189" s="114">
        <v>1.9740000000000001E-2</v>
      </c>
      <c r="AR189" s="114" t="s">
        <v>4</v>
      </c>
      <c r="AS189" s="114" t="s">
        <v>4</v>
      </c>
      <c r="AT189" s="114">
        <v>1.6689999999999999E-3</v>
      </c>
      <c r="AU189" s="114">
        <v>2.5090000000000001E-2</v>
      </c>
    </row>
    <row r="190" spans="1:47" x14ac:dyDescent="0.35">
      <c r="A190" s="27" t="s">
        <v>27258</v>
      </c>
      <c r="B190" s="179" t="s">
        <v>27257</v>
      </c>
      <c r="C190" s="178">
        <v>11</v>
      </c>
      <c r="D190" s="180">
        <v>14276999</v>
      </c>
      <c r="E190" s="27" t="b">
        <v>1</v>
      </c>
      <c r="F190" s="181">
        <v>0.112</v>
      </c>
      <c r="G190" s="181">
        <v>0.19089999999999999</v>
      </c>
      <c r="H190" s="181">
        <v>0.16170000000000001</v>
      </c>
      <c r="I190" s="181">
        <v>0.1017</v>
      </c>
      <c r="J190" s="181" t="s">
        <v>4</v>
      </c>
      <c r="K190" s="181">
        <v>0.12939999999999999</v>
      </c>
      <c r="L190" s="182">
        <v>4.2900000000000004E-3</v>
      </c>
      <c r="M190" s="182">
        <v>8.3080000000000001E-2</v>
      </c>
      <c r="N190" s="182">
        <v>8.6599999999999996E-2</v>
      </c>
      <c r="O190" s="182">
        <v>0.52339999999999998</v>
      </c>
      <c r="P190" s="182">
        <v>3.116E-2</v>
      </c>
      <c r="Q190" s="182">
        <v>0.1152</v>
      </c>
      <c r="R190" s="182">
        <v>0.13400000000000001</v>
      </c>
      <c r="S190" s="182">
        <v>6.4960000000000004E-2</v>
      </c>
      <c r="T190" s="182" t="s">
        <v>4</v>
      </c>
      <c r="U190" s="182" t="s">
        <v>4</v>
      </c>
      <c r="V190" s="182">
        <v>1.495E-3</v>
      </c>
      <c r="W190" s="182">
        <v>0.14269999999999999</v>
      </c>
      <c r="X190" s="182">
        <v>0.57630000000000003</v>
      </c>
      <c r="Y190" s="182">
        <v>0.71699999999999997</v>
      </c>
      <c r="Z190" s="182">
        <v>0.43070000000000003</v>
      </c>
      <c r="AA190" s="182">
        <v>0.15670000000000001</v>
      </c>
      <c r="AB190" s="182">
        <v>0.17199999999999999</v>
      </c>
      <c r="AC190" s="182">
        <v>0.11260000000000001</v>
      </c>
      <c r="AD190" s="182">
        <v>0.2828</v>
      </c>
      <c r="AE190" s="182">
        <v>0.1537</v>
      </c>
      <c r="AF190" s="182" t="s">
        <v>4</v>
      </c>
      <c r="AG190" s="182" t="s">
        <v>4</v>
      </c>
      <c r="AH190" s="182">
        <v>0.44180000000000003</v>
      </c>
      <c r="AI190" s="182">
        <v>0.46360000000000001</v>
      </c>
      <c r="AJ190" s="182">
        <v>1.191E-2</v>
      </c>
      <c r="AK190" s="182">
        <v>9.418E-2</v>
      </c>
      <c r="AL190" s="182">
        <v>0.57489999999999997</v>
      </c>
      <c r="AM190" s="182">
        <v>0.18890000000000001</v>
      </c>
      <c r="AN190" s="182">
        <v>0.9667</v>
      </c>
      <c r="AO190" s="182">
        <v>0.99860000000000004</v>
      </c>
      <c r="AP190" s="182">
        <v>0.55330000000000001</v>
      </c>
      <c r="AQ190" s="182">
        <v>0.31690000000000002</v>
      </c>
      <c r="AR190" s="182" t="s">
        <v>4</v>
      </c>
      <c r="AS190" s="182" t="s">
        <v>4</v>
      </c>
      <c r="AT190" s="182">
        <v>7.7469999999999997E-2</v>
      </c>
      <c r="AU190" s="182">
        <v>0.19470000000000001</v>
      </c>
    </row>
    <row r="191" spans="1:47" x14ac:dyDescent="0.35">
      <c r="A191" t="s">
        <v>27259</v>
      </c>
      <c r="B191" s="15" t="s">
        <v>2259</v>
      </c>
      <c r="C191" s="13">
        <v>11</v>
      </c>
      <c r="D191" s="1">
        <v>18632984</v>
      </c>
      <c r="E191" t="b">
        <v>1</v>
      </c>
      <c r="F191" s="115">
        <v>0.2581</v>
      </c>
      <c r="G191" s="115">
        <v>0.7802</v>
      </c>
      <c r="H191" s="115">
        <v>0.46679999999999999</v>
      </c>
      <c r="I191" s="115">
        <v>0.3574</v>
      </c>
      <c r="J191" s="115" t="s">
        <v>4</v>
      </c>
      <c r="K191" s="115">
        <v>0.36580000000000001</v>
      </c>
      <c r="L191" s="114">
        <v>0.1013</v>
      </c>
      <c r="M191" s="114">
        <v>6.7100000000000007E-2</v>
      </c>
      <c r="N191" s="114">
        <v>0.27129999999999999</v>
      </c>
      <c r="O191" s="114">
        <v>0.61909999999999998</v>
      </c>
      <c r="P191" s="114">
        <v>0.4163</v>
      </c>
      <c r="Q191" s="114">
        <v>0.37859999999999999</v>
      </c>
      <c r="R191" s="114">
        <v>0.50960000000000005</v>
      </c>
      <c r="S191" s="114">
        <v>0.66459999999999997</v>
      </c>
      <c r="T191" s="114" t="s">
        <v>4</v>
      </c>
      <c r="U191" s="114" t="s">
        <v>4</v>
      </c>
      <c r="V191" s="114">
        <v>0.2021</v>
      </c>
      <c r="W191" s="114">
        <v>0.28160000000000002</v>
      </c>
      <c r="X191" s="119">
        <v>8.7760000000000003E-6</v>
      </c>
      <c r="Y191" s="114">
        <v>0.3478</v>
      </c>
      <c r="Z191" s="114">
        <v>0.67700000000000005</v>
      </c>
      <c r="AA191" s="114">
        <v>0.45550000000000002</v>
      </c>
      <c r="AB191" s="114">
        <v>1.575E-2</v>
      </c>
      <c r="AC191" s="114">
        <v>0.17849999999999999</v>
      </c>
      <c r="AD191" s="114">
        <v>0.49349999999999999</v>
      </c>
      <c r="AE191" s="114">
        <v>0.34949999999999998</v>
      </c>
      <c r="AF191" s="114" t="s">
        <v>4</v>
      </c>
      <c r="AG191" s="114" t="s">
        <v>4</v>
      </c>
      <c r="AH191" s="114">
        <v>1.3449999999999999E-4</v>
      </c>
      <c r="AI191" s="114">
        <v>0.25059999999999999</v>
      </c>
      <c r="AJ191" s="114">
        <v>1.56E-3</v>
      </c>
      <c r="AK191" s="114">
        <v>7.3050000000000004E-2</v>
      </c>
      <c r="AL191" s="114">
        <v>0.60060000000000002</v>
      </c>
      <c r="AM191" s="114">
        <v>0.436</v>
      </c>
      <c r="AN191" s="114">
        <v>0.83379999999999999</v>
      </c>
      <c r="AO191" s="114">
        <v>0.71150000000000002</v>
      </c>
      <c r="AP191" s="114">
        <v>0.67190000000000005</v>
      </c>
      <c r="AQ191" s="114">
        <v>0.53820000000000001</v>
      </c>
      <c r="AR191" s="114" t="s">
        <v>4</v>
      </c>
      <c r="AS191" s="114" t="s">
        <v>4</v>
      </c>
      <c r="AT191" s="114">
        <v>2.085E-2</v>
      </c>
      <c r="AU191" s="114">
        <v>0.15640000000000001</v>
      </c>
    </row>
    <row r="192" spans="1:47" x14ac:dyDescent="0.35">
      <c r="A192" t="s">
        <v>27260</v>
      </c>
      <c r="B192" s="15"/>
      <c r="C192" s="13">
        <v>11</v>
      </c>
      <c r="D192" s="1">
        <v>18656271</v>
      </c>
      <c r="E192" t="b">
        <v>1</v>
      </c>
      <c r="F192" s="115">
        <v>0.74129999999999996</v>
      </c>
      <c r="G192" s="115">
        <v>0.22070000000000001</v>
      </c>
      <c r="H192" s="115">
        <v>0.52490000000000003</v>
      </c>
      <c r="I192" s="115">
        <v>0.6421</v>
      </c>
      <c r="J192" s="115" t="s">
        <v>4</v>
      </c>
      <c r="K192" s="115">
        <v>0.6331</v>
      </c>
      <c r="L192" s="114">
        <v>0.14649999999999999</v>
      </c>
      <c r="M192" s="114">
        <v>7.3550000000000004E-2</v>
      </c>
      <c r="N192" s="114">
        <v>0.1666</v>
      </c>
      <c r="O192" s="114">
        <v>0.4148</v>
      </c>
      <c r="P192" s="114">
        <v>0.52829999999999999</v>
      </c>
      <c r="Q192" s="114">
        <v>0.31850000000000001</v>
      </c>
      <c r="R192" s="114">
        <v>0.5877</v>
      </c>
      <c r="S192" s="114">
        <v>0.72289999999999999</v>
      </c>
      <c r="T192" s="114" t="s">
        <v>4</v>
      </c>
      <c r="U192" s="114" t="s">
        <v>4</v>
      </c>
      <c r="V192" s="114">
        <v>0.20019999999999999</v>
      </c>
      <c r="W192" s="114">
        <v>0.10150000000000001</v>
      </c>
      <c r="X192" s="119">
        <v>2.1260000000000001E-6</v>
      </c>
      <c r="Y192" s="114">
        <v>0.2732</v>
      </c>
      <c r="Z192" s="114">
        <v>0.81689999999999996</v>
      </c>
      <c r="AA192" s="114">
        <v>0.6522</v>
      </c>
      <c r="AB192" s="114">
        <v>6.7830000000000001E-2</v>
      </c>
      <c r="AC192" s="114">
        <v>0.2747</v>
      </c>
      <c r="AD192" s="114">
        <v>0.4879</v>
      </c>
      <c r="AE192" s="114">
        <v>0.34439999999999998</v>
      </c>
      <c r="AF192" s="114" t="s">
        <v>4</v>
      </c>
      <c r="AG192" s="114" t="s">
        <v>4</v>
      </c>
      <c r="AH192" s="119">
        <v>2.8350000000000001E-5</v>
      </c>
      <c r="AI192" s="114">
        <v>0.2233</v>
      </c>
      <c r="AJ192" s="114">
        <v>1.222E-3</v>
      </c>
      <c r="AK192" s="114">
        <v>0.16639999999999999</v>
      </c>
      <c r="AL192" s="114">
        <v>0.46300000000000002</v>
      </c>
      <c r="AM192" s="114">
        <v>0.53910000000000002</v>
      </c>
      <c r="AN192" s="114">
        <v>0.47510000000000002</v>
      </c>
      <c r="AO192" s="114">
        <v>0.41410000000000002</v>
      </c>
      <c r="AP192" s="114">
        <v>0.70779999999999998</v>
      </c>
      <c r="AQ192" s="114">
        <v>0.55989999999999995</v>
      </c>
      <c r="AR192" s="114" t="s">
        <v>4</v>
      </c>
      <c r="AS192" s="114" t="s">
        <v>4</v>
      </c>
      <c r="AT192" s="114">
        <v>2.4250000000000001E-2</v>
      </c>
      <c r="AU192" s="114">
        <v>0.36630000000000001</v>
      </c>
    </row>
    <row r="193" spans="1:47" x14ac:dyDescent="0.35">
      <c r="A193" s="27" t="s">
        <v>399</v>
      </c>
      <c r="B193" s="179" t="s">
        <v>400</v>
      </c>
      <c r="C193" s="178">
        <v>11</v>
      </c>
      <c r="D193" s="180">
        <v>46743247</v>
      </c>
      <c r="E193" s="27" t="b">
        <v>0</v>
      </c>
      <c r="F193" s="181">
        <v>0.86080000000000001</v>
      </c>
      <c r="G193" s="181">
        <v>0.96389999999999998</v>
      </c>
      <c r="H193" s="181">
        <v>0.45900000000000002</v>
      </c>
      <c r="I193" s="181">
        <v>0.73629999999999995</v>
      </c>
      <c r="J193" s="181">
        <v>0.89159999999999995</v>
      </c>
      <c r="K193" s="181">
        <v>0.75580000000000003</v>
      </c>
      <c r="L193" s="183">
        <v>1.154E-30</v>
      </c>
      <c r="M193" s="182">
        <v>0.59740000000000004</v>
      </c>
      <c r="N193" s="182">
        <v>0.1472</v>
      </c>
      <c r="O193" s="182">
        <v>0.16400000000000001</v>
      </c>
      <c r="P193" s="182">
        <v>8.7799999999999998E-4</v>
      </c>
      <c r="Q193" s="182">
        <v>3.2099999999999997E-2</v>
      </c>
      <c r="R193" s="182">
        <v>0.21909999999999999</v>
      </c>
      <c r="S193" s="182">
        <v>6.5860000000000002E-2</v>
      </c>
      <c r="T193" s="182">
        <v>0.2928</v>
      </c>
      <c r="U193" s="182">
        <v>0.1326</v>
      </c>
      <c r="V193" s="183">
        <v>2.4330000000000002E-22</v>
      </c>
      <c r="W193" s="182">
        <v>3.5869999999999999E-2</v>
      </c>
      <c r="X193" s="182">
        <v>0.21460000000000001</v>
      </c>
      <c r="Y193" s="182">
        <v>0.16339999999999999</v>
      </c>
      <c r="Z193" s="182">
        <v>4.3499999999999997E-2</v>
      </c>
      <c r="AA193" s="182">
        <v>0.18659999999999999</v>
      </c>
      <c r="AB193" s="182">
        <v>0.76119999999999999</v>
      </c>
      <c r="AC193" s="182">
        <v>0.70479999999999998</v>
      </c>
      <c r="AD193" s="182">
        <v>4.335E-2</v>
      </c>
      <c r="AE193" s="182">
        <v>3.397E-2</v>
      </c>
      <c r="AF193" s="182">
        <v>0.62609999999999999</v>
      </c>
      <c r="AG193" s="182">
        <v>0.59279999999999999</v>
      </c>
      <c r="AH193" s="182">
        <v>0.72470000000000001</v>
      </c>
      <c r="AI193" s="182">
        <v>0.4793</v>
      </c>
      <c r="AJ193" s="183">
        <v>9.1959999999999998E-11</v>
      </c>
      <c r="AK193" s="182">
        <v>0.90429999999999999</v>
      </c>
      <c r="AL193" s="182">
        <v>5.1489999999999999E-3</v>
      </c>
      <c r="AM193" s="182">
        <v>1.7309999999999999E-2</v>
      </c>
      <c r="AN193" s="182">
        <v>7.7520000000000002E-3</v>
      </c>
      <c r="AO193" s="182">
        <v>0.75329999999999997</v>
      </c>
      <c r="AP193" s="182">
        <v>0.14979999999999999</v>
      </c>
      <c r="AQ193" s="182">
        <v>8.3690000000000001E-2</v>
      </c>
      <c r="AR193" s="182">
        <v>0.40229999999999999</v>
      </c>
      <c r="AS193" s="182">
        <v>0.19350000000000001</v>
      </c>
      <c r="AT193" s="183">
        <v>4.4890000000000002E-10</v>
      </c>
      <c r="AU193" s="182">
        <v>0.58919999999999995</v>
      </c>
    </row>
    <row r="194" spans="1:47" x14ac:dyDescent="0.35">
      <c r="A194" t="s">
        <v>398</v>
      </c>
      <c r="B194" s="15" t="s">
        <v>981</v>
      </c>
      <c r="C194" s="13">
        <v>11</v>
      </c>
      <c r="D194" s="1">
        <v>47298360</v>
      </c>
      <c r="E194" t="b">
        <v>0</v>
      </c>
      <c r="F194" s="115">
        <v>0.67559999999999998</v>
      </c>
      <c r="G194" s="115">
        <v>0.36280000000000001</v>
      </c>
      <c r="H194" s="115">
        <v>0.3463</v>
      </c>
      <c r="I194" s="115">
        <v>0.59079999999999999</v>
      </c>
      <c r="J194" s="115">
        <v>0.69720000000000004</v>
      </c>
      <c r="K194" s="115">
        <v>0.56320000000000003</v>
      </c>
      <c r="L194" s="119">
        <v>8.9779999999999999E-41</v>
      </c>
      <c r="M194" s="114">
        <v>0.43380000000000002</v>
      </c>
      <c r="N194" s="114">
        <v>6.9529999999999995E-2</v>
      </c>
      <c r="O194" s="114">
        <v>0.68210000000000004</v>
      </c>
      <c r="P194" s="119">
        <v>1.7060000000000001E-6</v>
      </c>
      <c r="Q194" s="114">
        <v>0.62739999999999996</v>
      </c>
      <c r="R194" s="114">
        <v>5.9959999999999996E-3</v>
      </c>
      <c r="S194" s="114">
        <v>6.241E-3</v>
      </c>
      <c r="T194" s="114">
        <v>0.18629999999999999</v>
      </c>
      <c r="U194" s="114">
        <v>0.98170000000000002</v>
      </c>
      <c r="V194" s="119">
        <v>3.0830000000000001E-43</v>
      </c>
      <c r="W194" s="114">
        <v>0.1061</v>
      </c>
      <c r="X194" s="114">
        <v>0.31609999999999999</v>
      </c>
      <c r="Y194" s="114">
        <v>0.85209999999999997</v>
      </c>
      <c r="Z194" s="114">
        <v>0.51729999999999998</v>
      </c>
      <c r="AA194" s="114">
        <v>0.8992</v>
      </c>
      <c r="AB194" s="114">
        <v>0.75349999999999995</v>
      </c>
      <c r="AC194" s="114">
        <v>0.78659999999999997</v>
      </c>
      <c r="AD194" s="114">
        <v>0.55869999999999997</v>
      </c>
      <c r="AE194" s="114">
        <v>0.29099999999999998</v>
      </c>
      <c r="AF194" s="114">
        <v>0.25879999999999997</v>
      </c>
      <c r="AG194" s="114">
        <v>0.6119</v>
      </c>
      <c r="AH194" s="114">
        <v>0.1905</v>
      </c>
      <c r="AI194" s="114">
        <v>0.7268</v>
      </c>
      <c r="AJ194" s="119">
        <v>2.3720000000000001E-7</v>
      </c>
      <c r="AK194" s="114">
        <v>0.45779999999999998</v>
      </c>
      <c r="AL194" s="114">
        <v>1.6750000000000001E-2</v>
      </c>
      <c r="AM194" s="114">
        <v>0.77959999999999996</v>
      </c>
      <c r="AN194" s="114">
        <v>3.4200000000000002E-4</v>
      </c>
      <c r="AO194" s="114">
        <v>0.14879999999999999</v>
      </c>
      <c r="AP194" s="114">
        <v>2.06E-2</v>
      </c>
      <c r="AQ194" s="114">
        <v>6.1879999999999999E-3</v>
      </c>
      <c r="AR194" s="114">
        <v>0.2394</v>
      </c>
      <c r="AS194" s="114">
        <v>0.82069999999999999</v>
      </c>
      <c r="AT194" s="119">
        <v>3.6429999999999997E-11</v>
      </c>
      <c r="AU194" s="114">
        <v>7.1550000000000002E-2</v>
      </c>
    </row>
    <row r="195" spans="1:47" x14ac:dyDescent="0.35">
      <c r="A195" s="27" t="s">
        <v>397</v>
      </c>
      <c r="B195" s="179" t="s">
        <v>1351</v>
      </c>
      <c r="C195" s="178">
        <v>11</v>
      </c>
      <c r="D195" s="180">
        <v>47752775</v>
      </c>
      <c r="E195" s="27" t="b">
        <v>0</v>
      </c>
      <c r="F195" s="181">
        <v>0.65649999999999997</v>
      </c>
      <c r="G195" s="181">
        <v>0.90090000000000003</v>
      </c>
      <c r="H195" s="181">
        <v>0.68789999999999996</v>
      </c>
      <c r="I195" s="181">
        <v>0.66349999999999998</v>
      </c>
      <c r="J195" s="181">
        <v>0.68010000000000004</v>
      </c>
      <c r="K195" s="181">
        <v>0.6804</v>
      </c>
      <c r="L195" s="183">
        <v>1.5209999999999999E-26</v>
      </c>
      <c r="M195" s="182">
        <v>0.66700000000000004</v>
      </c>
      <c r="N195" s="182">
        <v>0.24049999999999999</v>
      </c>
      <c r="O195" s="182">
        <v>0.4546</v>
      </c>
      <c r="P195" s="182">
        <v>1.4760000000000001E-2</v>
      </c>
      <c r="Q195" s="182">
        <v>0.67610000000000003</v>
      </c>
      <c r="R195" s="182">
        <v>4.9569999999999996E-3</v>
      </c>
      <c r="S195" s="182">
        <v>0.25790000000000002</v>
      </c>
      <c r="T195" s="182">
        <v>0.22289999999999999</v>
      </c>
      <c r="U195" s="182">
        <v>0.93330000000000002</v>
      </c>
      <c r="V195" s="183">
        <v>1.093E-27</v>
      </c>
      <c r="W195" s="182">
        <v>0.87160000000000004</v>
      </c>
      <c r="X195" s="182">
        <v>0.49159999999999998</v>
      </c>
      <c r="Y195" s="182">
        <v>0.48130000000000001</v>
      </c>
      <c r="Z195" s="182">
        <v>0.52980000000000005</v>
      </c>
      <c r="AA195" s="182">
        <v>0.73129999999999995</v>
      </c>
      <c r="AB195" s="182">
        <v>0.97319999999999995</v>
      </c>
      <c r="AC195" s="182">
        <v>0.67989999999999995</v>
      </c>
      <c r="AD195" s="182">
        <v>1.328E-2</v>
      </c>
      <c r="AE195" s="182">
        <v>2.8510000000000001E-2</v>
      </c>
      <c r="AF195" s="182">
        <v>0.9819</v>
      </c>
      <c r="AG195" s="182">
        <v>0.94020000000000004</v>
      </c>
      <c r="AH195" s="182">
        <v>0.30559999999999998</v>
      </c>
      <c r="AI195" s="182">
        <v>0.3306</v>
      </c>
      <c r="AJ195" s="182">
        <v>3.363E-2</v>
      </c>
      <c r="AK195" s="182">
        <v>0.39789999999999998</v>
      </c>
      <c r="AL195" s="182">
        <v>2.3570000000000002E-3</v>
      </c>
      <c r="AM195" s="182">
        <v>4.2770000000000002E-2</v>
      </c>
      <c r="AN195" s="182">
        <v>9.1500000000000001E-3</v>
      </c>
      <c r="AO195" s="182">
        <v>0.49630000000000002</v>
      </c>
      <c r="AP195" s="182">
        <v>0.1203</v>
      </c>
      <c r="AQ195" s="182">
        <v>0.36830000000000002</v>
      </c>
      <c r="AR195" s="182">
        <v>0.85870000000000002</v>
      </c>
      <c r="AS195" s="182">
        <v>0.65439999999999998</v>
      </c>
      <c r="AT195" s="183">
        <v>7.3730000000000001E-5</v>
      </c>
      <c r="AU195" s="182">
        <v>0.80589999999999995</v>
      </c>
    </row>
    <row r="196" spans="1:47" x14ac:dyDescent="0.35">
      <c r="A196" t="s">
        <v>27262</v>
      </c>
      <c r="B196" s="15" t="s">
        <v>27261</v>
      </c>
      <c r="C196" s="13">
        <v>11</v>
      </c>
      <c r="D196" s="1">
        <v>48518893</v>
      </c>
      <c r="E196" t="b">
        <v>1</v>
      </c>
      <c r="F196" s="115">
        <v>0.37909999999999999</v>
      </c>
      <c r="G196" s="115">
        <v>0.56020000000000003</v>
      </c>
      <c r="H196" s="115">
        <v>0.60399999999999998</v>
      </c>
      <c r="I196" s="115">
        <v>0.378</v>
      </c>
      <c r="J196" s="115" t="s">
        <v>4</v>
      </c>
      <c r="K196" s="115">
        <v>0.42670000000000002</v>
      </c>
      <c r="L196" s="119">
        <v>1.554E-5</v>
      </c>
      <c r="M196" s="114">
        <v>5.8700000000000002E-2</v>
      </c>
      <c r="N196" s="114">
        <v>0.14929999999999999</v>
      </c>
      <c r="O196" s="114">
        <v>0.43419999999999997</v>
      </c>
      <c r="P196" s="114">
        <v>8.0680000000000002E-2</v>
      </c>
      <c r="Q196" s="114">
        <v>9.8400000000000001E-2</v>
      </c>
      <c r="R196" s="114">
        <v>0.4748</v>
      </c>
      <c r="S196" s="114">
        <v>0.33439999999999998</v>
      </c>
      <c r="T196" s="114" t="s">
        <v>4</v>
      </c>
      <c r="U196" s="114" t="s">
        <v>4</v>
      </c>
      <c r="V196" s="114">
        <v>2.66E-3</v>
      </c>
      <c r="W196" s="114">
        <v>0.1734</v>
      </c>
      <c r="X196" s="114">
        <v>0.7661</v>
      </c>
      <c r="Y196" s="114">
        <v>0.71040000000000003</v>
      </c>
      <c r="Z196" s="114">
        <v>0.21429999999999999</v>
      </c>
      <c r="AA196" s="114">
        <v>4.6530000000000002E-2</v>
      </c>
      <c r="AB196" s="114">
        <v>7.9439999999999997E-2</v>
      </c>
      <c r="AC196" s="114">
        <v>0.3256</v>
      </c>
      <c r="AD196" s="114">
        <v>0.315</v>
      </c>
      <c r="AE196" s="114">
        <v>0.1313</v>
      </c>
      <c r="AF196" s="114" t="s">
        <v>4</v>
      </c>
      <c r="AG196" s="114" t="s">
        <v>4</v>
      </c>
      <c r="AH196" s="114">
        <v>0.85199999999999998</v>
      </c>
      <c r="AI196" s="114">
        <v>0.74250000000000005</v>
      </c>
      <c r="AJ196" s="114">
        <v>0.23860000000000001</v>
      </c>
      <c r="AK196" s="114">
        <v>0.1168</v>
      </c>
      <c r="AL196" s="114">
        <v>0.64610000000000001</v>
      </c>
      <c r="AM196" s="114">
        <v>0.59489999999999998</v>
      </c>
      <c r="AN196" s="114">
        <v>0.26650000000000001</v>
      </c>
      <c r="AO196" s="114">
        <v>0.32319999999999999</v>
      </c>
      <c r="AP196" s="114">
        <v>0.90069999999999995</v>
      </c>
      <c r="AQ196" s="114">
        <v>0.60070000000000001</v>
      </c>
      <c r="AR196" s="114" t="s">
        <v>4</v>
      </c>
      <c r="AS196" s="114" t="s">
        <v>4</v>
      </c>
      <c r="AT196" s="114">
        <v>0.25059999999999999</v>
      </c>
      <c r="AU196" s="114">
        <v>9.3439999999999995E-2</v>
      </c>
    </row>
    <row r="197" spans="1:47" x14ac:dyDescent="0.35">
      <c r="A197" s="27" t="s">
        <v>396</v>
      </c>
      <c r="B197" s="179"/>
      <c r="C197" s="178">
        <v>11</v>
      </c>
      <c r="D197" s="180">
        <v>49320438</v>
      </c>
      <c r="E197" s="27" t="b">
        <v>0</v>
      </c>
      <c r="F197" s="181">
        <v>0.84289999999999998</v>
      </c>
      <c r="G197" s="181">
        <v>0.443</v>
      </c>
      <c r="H197" s="181">
        <v>0.83320000000000005</v>
      </c>
      <c r="I197" s="181">
        <v>0.81859999999999999</v>
      </c>
      <c r="J197" s="181">
        <v>0.83579999999999999</v>
      </c>
      <c r="K197" s="181">
        <v>0.81</v>
      </c>
      <c r="L197" s="183">
        <v>6.9799999999999996E-19</v>
      </c>
      <c r="M197" s="182">
        <v>0.1918</v>
      </c>
      <c r="N197" s="182">
        <v>0.30499999999999999</v>
      </c>
      <c r="O197" s="182">
        <v>0.90949999999999998</v>
      </c>
      <c r="P197" s="182">
        <v>0.71640000000000004</v>
      </c>
      <c r="Q197" s="182">
        <v>0.49020000000000002</v>
      </c>
      <c r="R197" s="182">
        <v>0.21929999999999999</v>
      </c>
      <c r="S197" s="182">
        <v>0.6099</v>
      </c>
      <c r="T197" s="182">
        <v>0.54500000000000004</v>
      </c>
      <c r="U197" s="182">
        <v>0.51870000000000005</v>
      </c>
      <c r="V197" s="183">
        <v>1.325E-14</v>
      </c>
      <c r="W197" s="182">
        <v>0.1986</v>
      </c>
      <c r="X197" s="182">
        <v>0.35160000000000002</v>
      </c>
      <c r="Y197" s="182">
        <v>0.63880000000000003</v>
      </c>
      <c r="Z197" s="182">
        <v>0.26779999999999998</v>
      </c>
      <c r="AA197" s="182">
        <v>0.1084</v>
      </c>
      <c r="AB197" s="182">
        <v>0.69210000000000005</v>
      </c>
      <c r="AC197" s="182">
        <v>0.93659999999999999</v>
      </c>
      <c r="AD197" s="182">
        <v>0.29470000000000002</v>
      </c>
      <c r="AE197" s="182">
        <v>0.42449999999999999</v>
      </c>
      <c r="AF197" s="182">
        <v>0.55310000000000004</v>
      </c>
      <c r="AG197" s="182">
        <v>0.27450000000000002</v>
      </c>
      <c r="AH197" s="182">
        <v>0.29139999999999999</v>
      </c>
      <c r="AI197" s="182">
        <v>0.50949999999999995</v>
      </c>
      <c r="AJ197" s="182">
        <v>6.1449999999999998E-2</v>
      </c>
      <c r="AK197" s="182">
        <v>0.78049999999999997</v>
      </c>
      <c r="AL197" s="182">
        <v>1.2930000000000001E-2</v>
      </c>
      <c r="AM197" s="182">
        <v>5.008E-2</v>
      </c>
      <c r="AN197" s="182">
        <v>0.87370000000000003</v>
      </c>
      <c r="AO197" s="182">
        <v>0.51419999999999999</v>
      </c>
      <c r="AP197" s="182">
        <v>0.1678</v>
      </c>
      <c r="AQ197" s="182">
        <v>5.8770000000000003E-2</v>
      </c>
      <c r="AR197" s="182">
        <v>3.041E-2</v>
      </c>
      <c r="AS197" s="182">
        <v>0.96450000000000002</v>
      </c>
      <c r="AT197" s="182">
        <v>2.7570000000000001E-2</v>
      </c>
      <c r="AU197" s="182">
        <v>7.3789999999999994E-2</v>
      </c>
    </row>
    <row r="198" spans="1:47" x14ac:dyDescent="0.35">
      <c r="B198" s="15"/>
      <c r="C198" s="13">
        <v>11</v>
      </c>
      <c r="D198" s="1">
        <v>50873764</v>
      </c>
      <c r="E198" t="b">
        <v>1</v>
      </c>
      <c r="F198" s="115" t="s">
        <v>4</v>
      </c>
      <c r="G198" s="115" t="s">
        <v>4</v>
      </c>
      <c r="H198" s="115" t="s">
        <v>4</v>
      </c>
      <c r="I198" s="115" t="s">
        <v>4</v>
      </c>
      <c r="J198" s="115" t="s">
        <v>4</v>
      </c>
      <c r="K198" s="115" t="s">
        <v>4</v>
      </c>
      <c r="L198" s="114" t="s">
        <v>4</v>
      </c>
      <c r="M198" s="114" t="s">
        <v>4</v>
      </c>
      <c r="N198" s="114" t="s">
        <v>4</v>
      </c>
      <c r="O198" s="114" t="s">
        <v>4</v>
      </c>
      <c r="P198" s="114" t="s">
        <v>4</v>
      </c>
      <c r="Q198" s="114" t="s">
        <v>4</v>
      </c>
      <c r="R198" s="114" t="s">
        <v>4</v>
      </c>
      <c r="S198" s="114" t="s">
        <v>4</v>
      </c>
      <c r="T198" s="114" t="s">
        <v>4</v>
      </c>
      <c r="U198" s="114" t="s">
        <v>4</v>
      </c>
      <c r="V198" s="114" t="s">
        <v>4</v>
      </c>
      <c r="W198" s="114" t="s">
        <v>4</v>
      </c>
      <c r="X198" s="114" t="s">
        <v>4</v>
      </c>
      <c r="Y198" s="114" t="s">
        <v>4</v>
      </c>
      <c r="Z198" s="114" t="s">
        <v>4</v>
      </c>
      <c r="AA198" s="114" t="s">
        <v>4</v>
      </c>
      <c r="AB198" s="114" t="s">
        <v>4</v>
      </c>
      <c r="AC198" s="114" t="s">
        <v>4</v>
      </c>
      <c r="AD198" s="114" t="s">
        <v>4</v>
      </c>
      <c r="AE198" s="114" t="s">
        <v>4</v>
      </c>
      <c r="AF198" s="114" t="s">
        <v>4</v>
      </c>
      <c r="AG198" s="114" t="s">
        <v>4</v>
      </c>
      <c r="AH198" s="114" t="s">
        <v>4</v>
      </c>
      <c r="AI198" s="114" t="s">
        <v>4</v>
      </c>
      <c r="AJ198" s="114" t="s">
        <v>4</v>
      </c>
      <c r="AK198" s="114" t="s">
        <v>4</v>
      </c>
      <c r="AL198" s="114" t="s">
        <v>4</v>
      </c>
      <c r="AM198" s="114" t="s">
        <v>4</v>
      </c>
      <c r="AN198" s="114" t="s">
        <v>4</v>
      </c>
      <c r="AO198" s="114" t="s">
        <v>4</v>
      </c>
      <c r="AP198" s="114" t="s">
        <v>4</v>
      </c>
      <c r="AQ198" s="114" t="s">
        <v>4</v>
      </c>
      <c r="AR198" s="114" t="s">
        <v>4</v>
      </c>
      <c r="AS198" s="114" t="s">
        <v>4</v>
      </c>
      <c r="AT198" s="114" t="s">
        <v>4</v>
      </c>
      <c r="AU198" s="114" t="s">
        <v>4</v>
      </c>
    </row>
    <row r="199" spans="1:47" x14ac:dyDescent="0.35">
      <c r="A199" s="27" t="s">
        <v>27264</v>
      </c>
      <c r="B199" s="179" t="s">
        <v>27263</v>
      </c>
      <c r="C199" s="178">
        <v>11</v>
      </c>
      <c r="D199" s="180">
        <v>51512090</v>
      </c>
      <c r="E199" s="27" t="b">
        <v>1</v>
      </c>
      <c r="F199" s="181">
        <v>0.86780000000000002</v>
      </c>
      <c r="G199" s="181">
        <v>0.93810000000000004</v>
      </c>
      <c r="H199" s="181">
        <v>0.86150000000000004</v>
      </c>
      <c r="I199" s="181">
        <v>0.90180000000000005</v>
      </c>
      <c r="J199" s="181" t="s">
        <v>4</v>
      </c>
      <c r="K199" s="181">
        <v>0.8861</v>
      </c>
      <c r="L199" s="183">
        <v>1.4219999999999999E-5</v>
      </c>
      <c r="M199" s="182">
        <v>0.24049999999999999</v>
      </c>
      <c r="N199" s="182">
        <v>0.33210000000000001</v>
      </c>
      <c r="O199" s="182">
        <v>0.13780000000000001</v>
      </c>
      <c r="P199" s="182">
        <v>0.23569999999999999</v>
      </c>
      <c r="Q199" s="182">
        <v>0.44390000000000002</v>
      </c>
      <c r="R199" s="182">
        <v>0.15509999999999999</v>
      </c>
      <c r="S199" s="182">
        <v>0.68940000000000001</v>
      </c>
      <c r="T199" s="182" t="s">
        <v>4</v>
      </c>
      <c r="U199" s="182" t="s">
        <v>4</v>
      </c>
      <c r="V199" s="182">
        <v>1.538E-4</v>
      </c>
      <c r="W199" s="182">
        <v>0.37309999999999999</v>
      </c>
      <c r="X199" s="182">
        <v>0.13639999999999999</v>
      </c>
      <c r="Y199" s="182">
        <v>0.1056</v>
      </c>
      <c r="Z199" s="182">
        <v>0.88019999999999998</v>
      </c>
      <c r="AA199" s="182">
        <v>0.7964</v>
      </c>
      <c r="AB199" s="182">
        <v>0.27350000000000002</v>
      </c>
      <c r="AC199" s="182">
        <v>0.35310000000000002</v>
      </c>
      <c r="AD199" s="182">
        <v>0.4042</v>
      </c>
      <c r="AE199" s="182">
        <v>0.15140000000000001</v>
      </c>
      <c r="AF199" s="182" t="s">
        <v>4</v>
      </c>
      <c r="AG199" s="182" t="s">
        <v>4</v>
      </c>
      <c r="AH199" s="182">
        <v>0.1363</v>
      </c>
      <c r="AI199" s="182">
        <v>7.8399999999999997E-2</v>
      </c>
      <c r="AJ199" s="182">
        <v>0.1787</v>
      </c>
      <c r="AK199" s="182">
        <v>0.43309999999999998</v>
      </c>
      <c r="AL199" s="182">
        <v>0.1593</v>
      </c>
      <c r="AM199" s="182">
        <v>0.44169999999999998</v>
      </c>
      <c r="AN199" s="182">
        <v>0.73099999999999998</v>
      </c>
      <c r="AO199" s="182">
        <v>5.2060000000000002E-2</v>
      </c>
      <c r="AP199" s="182">
        <v>0.19389999999999999</v>
      </c>
      <c r="AQ199" s="182">
        <v>0.25240000000000001</v>
      </c>
      <c r="AR199" s="182" t="s">
        <v>4</v>
      </c>
      <c r="AS199" s="182" t="s">
        <v>4</v>
      </c>
      <c r="AT199" s="182">
        <v>3.7650000000000003E-2</v>
      </c>
      <c r="AU199" s="182">
        <v>0.31909999999999999</v>
      </c>
    </row>
    <row r="200" spans="1:47" x14ac:dyDescent="0.35">
      <c r="A200" t="s">
        <v>395</v>
      </c>
      <c r="B200" s="15"/>
      <c r="C200" s="13">
        <v>11</v>
      </c>
      <c r="D200" s="1">
        <v>55324308</v>
      </c>
      <c r="E200" t="b">
        <v>0</v>
      </c>
      <c r="F200" s="115">
        <v>0.86939999999999995</v>
      </c>
      <c r="G200" s="115">
        <v>0.94699999999999995</v>
      </c>
      <c r="H200" s="115">
        <v>0.85289999999999999</v>
      </c>
      <c r="I200" s="115">
        <v>0.90259999999999996</v>
      </c>
      <c r="J200" s="115">
        <v>0.91890000000000005</v>
      </c>
      <c r="K200" s="115">
        <v>0.87260000000000004</v>
      </c>
      <c r="L200" s="119">
        <v>7.2439999999999994E-18</v>
      </c>
      <c r="M200" s="114">
        <v>0.67230000000000001</v>
      </c>
      <c r="N200" s="114">
        <v>0.68420000000000003</v>
      </c>
      <c r="O200" s="114">
        <v>0.42809999999999998</v>
      </c>
      <c r="P200" s="114">
        <v>0.6341</v>
      </c>
      <c r="Q200" s="114">
        <v>0.41</v>
      </c>
      <c r="R200" s="114">
        <v>0.2296</v>
      </c>
      <c r="S200" s="114">
        <v>0.26340000000000002</v>
      </c>
      <c r="T200" s="114">
        <v>0.44429999999999997</v>
      </c>
      <c r="U200" s="114">
        <v>0.93540000000000001</v>
      </c>
      <c r="V200" s="119">
        <v>1.0889999999999999E-12</v>
      </c>
      <c r="W200" s="114">
        <v>0.48099999999999998</v>
      </c>
      <c r="X200" s="114">
        <v>0.43769999999999998</v>
      </c>
      <c r="Y200" s="114">
        <v>0.4975</v>
      </c>
      <c r="Z200" s="114">
        <v>0.69179999999999997</v>
      </c>
      <c r="AA200" s="114">
        <v>0.51490000000000002</v>
      </c>
      <c r="AB200" s="114">
        <v>0.26329999999999998</v>
      </c>
      <c r="AC200" s="114">
        <v>0.51180000000000003</v>
      </c>
      <c r="AD200" s="114">
        <v>0.69240000000000002</v>
      </c>
      <c r="AE200" s="114">
        <v>0.49</v>
      </c>
      <c r="AF200" s="114">
        <v>0.36509999999999998</v>
      </c>
      <c r="AG200" s="114">
        <v>0.44130000000000003</v>
      </c>
      <c r="AH200" s="114">
        <v>0.3493</v>
      </c>
      <c r="AI200" s="114">
        <v>0.4587</v>
      </c>
      <c r="AJ200" s="114">
        <v>3.6319999999999998E-2</v>
      </c>
      <c r="AK200" s="114">
        <v>0.23430000000000001</v>
      </c>
      <c r="AL200" s="114">
        <v>0.1206</v>
      </c>
      <c r="AM200" s="114">
        <v>0.54900000000000004</v>
      </c>
      <c r="AN200" s="114">
        <v>0.39410000000000001</v>
      </c>
      <c r="AO200" s="114">
        <v>0.80640000000000001</v>
      </c>
      <c r="AP200" s="114">
        <v>0.50880000000000003</v>
      </c>
      <c r="AQ200" s="114">
        <v>0.32179999999999997</v>
      </c>
      <c r="AR200" s="114">
        <v>0.71540000000000004</v>
      </c>
      <c r="AS200" s="114">
        <v>0.69510000000000005</v>
      </c>
      <c r="AT200" s="114">
        <v>0.1132</v>
      </c>
      <c r="AU200" s="114">
        <v>0.3543</v>
      </c>
    </row>
    <row r="201" spans="1:47" x14ac:dyDescent="0.35">
      <c r="A201" s="27" t="s">
        <v>394</v>
      </c>
      <c r="B201" s="179" t="s">
        <v>26581</v>
      </c>
      <c r="C201" s="178">
        <v>11</v>
      </c>
      <c r="D201" s="180">
        <v>61548874</v>
      </c>
      <c r="E201" s="27" t="b">
        <v>0</v>
      </c>
      <c r="F201" s="181">
        <v>0.3</v>
      </c>
      <c r="G201" s="181">
        <v>7.2400000000000006E-2</v>
      </c>
      <c r="H201" s="181">
        <v>7.9200000000000007E-2</v>
      </c>
      <c r="I201" s="181">
        <v>0.1782</v>
      </c>
      <c r="J201" s="181">
        <v>0.247</v>
      </c>
      <c r="K201" s="181">
        <v>0.2666</v>
      </c>
      <c r="L201" s="183">
        <v>2.6859999999999998E-10</v>
      </c>
      <c r="M201" s="182">
        <v>0.49459999999999998</v>
      </c>
      <c r="N201" s="182">
        <v>0.2757</v>
      </c>
      <c r="O201" s="182">
        <v>0.1515</v>
      </c>
      <c r="P201" s="182">
        <v>0.92259999999999998</v>
      </c>
      <c r="Q201" s="182">
        <v>0.78249999999999997</v>
      </c>
      <c r="R201" s="182">
        <v>7.7340000000000006E-2</v>
      </c>
      <c r="S201" s="182">
        <v>0.54020000000000001</v>
      </c>
      <c r="T201" s="182">
        <v>0.2233</v>
      </c>
      <c r="U201" s="182">
        <v>0.89649999999999996</v>
      </c>
      <c r="V201" s="183">
        <v>3.9190000000000001E-10</v>
      </c>
      <c r="W201" s="182">
        <v>0.56110000000000004</v>
      </c>
      <c r="X201" s="183">
        <v>4.4649999999999998E-14</v>
      </c>
      <c r="Y201" s="182">
        <v>0.2278</v>
      </c>
      <c r="Z201" s="182">
        <v>0.90900000000000003</v>
      </c>
      <c r="AA201" s="182">
        <v>0.51570000000000005</v>
      </c>
      <c r="AB201" s="182">
        <v>0.40439999999999998</v>
      </c>
      <c r="AC201" s="182">
        <v>0.73829999999999996</v>
      </c>
      <c r="AD201" s="182">
        <v>3.0880000000000001E-2</v>
      </c>
      <c r="AE201" s="182">
        <v>0.47370000000000001</v>
      </c>
      <c r="AF201" s="182">
        <v>0.75319999999999998</v>
      </c>
      <c r="AG201" s="182">
        <v>0.38600000000000001</v>
      </c>
      <c r="AH201" s="183">
        <v>6.3739999999999998E-15</v>
      </c>
      <c r="AI201" s="182">
        <v>0.31019999999999998</v>
      </c>
      <c r="AJ201" s="183">
        <v>4.6730000000000002E-5</v>
      </c>
      <c r="AK201" s="182">
        <v>0.22600000000000001</v>
      </c>
      <c r="AL201" s="182">
        <v>0.26690000000000003</v>
      </c>
      <c r="AM201" s="182">
        <v>0.10780000000000001</v>
      </c>
      <c r="AN201" s="182">
        <v>0.27739999999999998</v>
      </c>
      <c r="AO201" s="182">
        <v>0.44669999999999999</v>
      </c>
      <c r="AP201" s="182">
        <v>0.1363</v>
      </c>
      <c r="AQ201" s="182">
        <v>0.4723</v>
      </c>
      <c r="AR201" s="182">
        <v>0.93340000000000001</v>
      </c>
      <c r="AS201" s="182">
        <v>0.79169999999999996</v>
      </c>
      <c r="AT201" s="183">
        <v>2.4620000000000001E-5</v>
      </c>
      <c r="AU201" s="182">
        <v>0.26850000000000002</v>
      </c>
    </row>
    <row r="202" spans="1:47" x14ac:dyDescent="0.35">
      <c r="A202" t="s">
        <v>392</v>
      </c>
      <c r="B202" s="15" t="s">
        <v>393</v>
      </c>
      <c r="C202" s="13">
        <v>11</v>
      </c>
      <c r="D202" s="1">
        <v>61569830</v>
      </c>
      <c r="E202" t="b">
        <v>0</v>
      </c>
      <c r="F202" s="115">
        <v>0.3397</v>
      </c>
      <c r="G202" s="115">
        <v>8.2000000000000003E-2</v>
      </c>
      <c r="H202" s="115">
        <v>0.3659</v>
      </c>
      <c r="I202" s="115">
        <v>0.49940000000000001</v>
      </c>
      <c r="J202" s="115">
        <v>0.34489999999999998</v>
      </c>
      <c r="K202" s="115">
        <v>0.33700000000000002</v>
      </c>
      <c r="L202" s="119">
        <v>1.092E-48</v>
      </c>
      <c r="M202" s="114">
        <v>0.1205</v>
      </c>
      <c r="N202" s="114">
        <v>2.0569999999999998E-3</v>
      </c>
      <c r="O202" s="114">
        <v>0.1782</v>
      </c>
      <c r="P202" s="114">
        <v>6.8989999999999998E-3</v>
      </c>
      <c r="Q202" s="114">
        <v>0.1893</v>
      </c>
      <c r="R202" s="119">
        <v>4.3499999999999999E-8</v>
      </c>
      <c r="S202" s="114">
        <v>0.28770000000000001</v>
      </c>
      <c r="T202" s="114">
        <v>0.1736</v>
      </c>
      <c r="U202" s="114">
        <v>3.0810000000000001E-2</v>
      </c>
      <c r="V202" s="119">
        <v>2.8570000000000002E-48</v>
      </c>
      <c r="W202" s="114">
        <v>0.13789999999999999</v>
      </c>
      <c r="X202" s="119">
        <v>7.1780000000000002E-46</v>
      </c>
      <c r="Y202" s="114">
        <v>3.0099999999999998E-2</v>
      </c>
      <c r="Z202" s="114">
        <v>8.3089999999999997E-2</v>
      </c>
      <c r="AA202" s="114">
        <v>0.1542</v>
      </c>
      <c r="AB202" s="114">
        <v>1.2640000000000001E-4</v>
      </c>
      <c r="AC202" s="114">
        <v>0.1086</v>
      </c>
      <c r="AD202" s="119">
        <v>2.3059999999999999E-11</v>
      </c>
      <c r="AE202" s="114">
        <v>3.6029999999999999E-3</v>
      </c>
      <c r="AF202" s="114">
        <v>0.2117</v>
      </c>
      <c r="AG202" s="114">
        <v>0.8498</v>
      </c>
      <c r="AH202" s="119">
        <v>2.11E-52</v>
      </c>
      <c r="AI202" s="114">
        <v>4.045E-3</v>
      </c>
      <c r="AJ202" s="119">
        <v>4.841E-38</v>
      </c>
      <c r="AK202" s="114">
        <v>0.28399999999999997</v>
      </c>
      <c r="AL202" s="119">
        <v>3.8650000000000003E-7</v>
      </c>
      <c r="AM202" s="114">
        <v>0.12130000000000001</v>
      </c>
      <c r="AN202" s="119">
        <v>3.6970000000000002E-16</v>
      </c>
      <c r="AO202" s="114">
        <v>0.49180000000000001</v>
      </c>
      <c r="AP202" s="119">
        <v>2.326E-9</v>
      </c>
      <c r="AQ202" s="114">
        <v>0.34079999999999999</v>
      </c>
      <c r="AR202" s="114">
        <v>0.22520000000000001</v>
      </c>
      <c r="AS202" s="114">
        <v>0.98370000000000002</v>
      </c>
      <c r="AT202" s="119">
        <v>5.1850000000000002E-62</v>
      </c>
      <c r="AU202" s="114">
        <v>0.38119999999999998</v>
      </c>
    </row>
    <row r="203" spans="1:47" x14ac:dyDescent="0.35">
      <c r="A203" s="27" t="s">
        <v>391</v>
      </c>
      <c r="B203" s="179" t="s">
        <v>1863</v>
      </c>
      <c r="C203" s="178">
        <v>11</v>
      </c>
      <c r="D203" s="180">
        <v>61597972</v>
      </c>
      <c r="E203" s="27" t="b">
        <v>0</v>
      </c>
      <c r="F203" s="181">
        <v>0.65790000000000004</v>
      </c>
      <c r="G203" s="181">
        <v>0.86119999999999997</v>
      </c>
      <c r="H203" s="181">
        <v>0.63300000000000001</v>
      </c>
      <c r="I203" s="181">
        <v>0.48580000000000001</v>
      </c>
      <c r="J203" s="181">
        <v>0.64219999999999999</v>
      </c>
      <c r="K203" s="181">
        <v>0.65759999999999996</v>
      </c>
      <c r="L203" s="183">
        <v>1.467E-47</v>
      </c>
      <c r="M203" s="182">
        <v>0.14019999999999999</v>
      </c>
      <c r="N203" s="182">
        <v>1.0670000000000001E-4</v>
      </c>
      <c r="O203" s="182">
        <v>3.4610000000000002E-2</v>
      </c>
      <c r="P203" s="182">
        <v>6.5620000000000001E-3</v>
      </c>
      <c r="Q203" s="182">
        <v>0.16600000000000001</v>
      </c>
      <c r="R203" s="183">
        <v>7.2370000000000005E-8</v>
      </c>
      <c r="S203" s="182">
        <v>0.61070000000000002</v>
      </c>
      <c r="T203" s="182">
        <v>5.6189999999999997E-2</v>
      </c>
      <c r="U203" s="182">
        <v>1.545E-2</v>
      </c>
      <c r="V203" s="183">
        <v>1.5369999999999999E-48</v>
      </c>
      <c r="W203" s="182">
        <v>0.14219999999999999</v>
      </c>
      <c r="X203" s="183">
        <v>8.5999999999999998E-45</v>
      </c>
      <c r="Y203" s="182">
        <v>4.9799999999999997E-2</v>
      </c>
      <c r="Z203" s="182">
        <v>0.12</v>
      </c>
      <c r="AA203" s="182">
        <v>0.12570000000000001</v>
      </c>
      <c r="AB203" s="182">
        <v>1.771E-4</v>
      </c>
      <c r="AC203" s="182">
        <v>9.1660000000000005E-2</v>
      </c>
      <c r="AD203" s="183">
        <v>2.5120000000000002E-10</v>
      </c>
      <c r="AE203" s="182">
        <v>4.9649999999999998E-3</v>
      </c>
      <c r="AF203" s="182">
        <v>0.21929999999999999</v>
      </c>
      <c r="AG203" s="182">
        <v>0.86719999999999997</v>
      </c>
      <c r="AH203" s="183">
        <v>3.4070000000000001E-50</v>
      </c>
      <c r="AI203" s="182">
        <v>5.9569999999999996E-3</v>
      </c>
      <c r="AJ203" s="183">
        <v>1.7860000000000001E-38</v>
      </c>
      <c r="AK203" s="182">
        <v>0.22140000000000001</v>
      </c>
      <c r="AL203" s="183">
        <v>6.4819999999999994E-8</v>
      </c>
      <c r="AM203" s="182">
        <v>0.1709</v>
      </c>
      <c r="AN203" s="183">
        <v>4.245E-16</v>
      </c>
      <c r="AO203" s="182">
        <v>0.63270000000000004</v>
      </c>
      <c r="AP203" s="183">
        <v>9.0019999999999995E-10</v>
      </c>
      <c r="AQ203" s="182">
        <v>0.37069999999999997</v>
      </c>
      <c r="AR203" s="182">
        <v>0.21229999999999999</v>
      </c>
      <c r="AS203" s="182">
        <v>0.93179999999999996</v>
      </c>
      <c r="AT203" s="183">
        <v>1.3719999999999999E-63</v>
      </c>
      <c r="AU203" s="182">
        <v>0.25509999999999999</v>
      </c>
    </row>
    <row r="204" spans="1:47" x14ac:dyDescent="0.35">
      <c r="A204" t="s">
        <v>27266</v>
      </c>
      <c r="B204" s="15" t="s">
        <v>27265</v>
      </c>
      <c r="C204" s="13">
        <v>11</v>
      </c>
      <c r="D204" s="1">
        <v>65391317</v>
      </c>
      <c r="E204" t="b">
        <v>1</v>
      </c>
      <c r="F204" s="115">
        <v>0.2203</v>
      </c>
      <c r="G204" s="115">
        <v>0.25750000000000001</v>
      </c>
      <c r="H204" s="115">
        <v>0.36059999999999998</v>
      </c>
      <c r="I204" s="115">
        <v>0.3826</v>
      </c>
      <c r="J204" s="115" t="s">
        <v>4</v>
      </c>
      <c r="K204" s="115">
        <v>0.24460000000000001</v>
      </c>
      <c r="L204" s="114">
        <v>6.8900000000000003E-3</v>
      </c>
      <c r="M204" s="114">
        <v>0.90180000000000005</v>
      </c>
      <c r="N204" s="114">
        <v>6.8089999999999998E-2</v>
      </c>
      <c r="O204" s="114">
        <v>0.1293</v>
      </c>
      <c r="P204" s="114">
        <v>7.3179999999999995E-2</v>
      </c>
      <c r="Q204" s="114">
        <v>8.8269999999999998E-3</v>
      </c>
      <c r="R204" s="114">
        <v>8.3650000000000002E-2</v>
      </c>
      <c r="S204" s="114">
        <v>0.12089999999999999</v>
      </c>
      <c r="T204" s="114" t="s">
        <v>4</v>
      </c>
      <c r="U204" s="114" t="s">
        <v>4</v>
      </c>
      <c r="V204" s="114">
        <v>6.868E-3</v>
      </c>
      <c r="W204" s="114">
        <v>0.35220000000000001</v>
      </c>
      <c r="X204" s="114">
        <v>0.34549999999999997</v>
      </c>
      <c r="Y204" s="114">
        <v>0.52170000000000005</v>
      </c>
      <c r="Z204" s="114">
        <v>2.87E-2</v>
      </c>
      <c r="AA204" s="114">
        <v>3.3480000000000003E-2</v>
      </c>
      <c r="AB204" s="114">
        <v>0.67069999999999996</v>
      </c>
      <c r="AC204" s="114">
        <v>0.58760000000000001</v>
      </c>
      <c r="AD204" s="114">
        <v>1.5820000000000001E-2</v>
      </c>
      <c r="AE204" s="114">
        <v>2.944E-3</v>
      </c>
      <c r="AF204" s="114" t="s">
        <v>4</v>
      </c>
      <c r="AG204" s="114" t="s">
        <v>4</v>
      </c>
      <c r="AH204" s="114">
        <v>0.56079999999999997</v>
      </c>
      <c r="AI204" s="114">
        <v>0.46629999999999999</v>
      </c>
      <c r="AJ204" s="114">
        <v>4.705E-4</v>
      </c>
      <c r="AK204" s="114">
        <v>0.32290000000000002</v>
      </c>
      <c r="AL204" s="114">
        <v>0.37540000000000001</v>
      </c>
      <c r="AM204" s="114">
        <v>0.44209999999999999</v>
      </c>
      <c r="AN204" s="114">
        <v>7.5509999999999994E-2</v>
      </c>
      <c r="AO204" s="114">
        <v>9.5820000000000002E-2</v>
      </c>
      <c r="AP204" s="114">
        <v>0.61809999999999998</v>
      </c>
      <c r="AQ204" s="114">
        <v>0.37790000000000001</v>
      </c>
      <c r="AR204" s="114" t="s">
        <v>4</v>
      </c>
      <c r="AS204" s="114" t="s">
        <v>4</v>
      </c>
      <c r="AT204" s="114">
        <v>5.3459999999999998E-4</v>
      </c>
      <c r="AU204" s="114">
        <v>0.1201</v>
      </c>
    </row>
    <row r="205" spans="1:47" x14ac:dyDescent="0.35">
      <c r="A205" s="27" t="s">
        <v>27268</v>
      </c>
      <c r="B205" s="179" t="s">
        <v>27267</v>
      </c>
      <c r="C205" s="178">
        <v>11</v>
      </c>
      <c r="D205" s="180">
        <v>75455021</v>
      </c>
      <c r="E205" s="27" t="b">
        <v>1</v>
      </c>
      <c r="F205" s="181">
        <v>0.1719</v>
      </c>
      <c r="G205" s="181">
        <v>0.34310000000000002</v>
      </c>
      <c r="H205" s="181">
        <v>0.215</v>
      </c>
      <c r="I205" s="181">
        <v>0.15770000000000001</v>
      </c>
      <c r="J205" s="181" t="s">
        <v>4</v>
      </c>
      <c r="K205" s="181">
        <v>0.20380000000000001</v>
      </c>
      <c r="L205" s="182">
        <v>1.685E-4</v>
      </c>
      <c r="M205" s="182">
        <v>0.1318</v>
      </c>
      <c r="N205" s="182">
        <v>0.90600000000000003</v>
      </c>
      <c r="O205" s="182">
        <v>0.79900000000000004</v>
      </c>
      <c r="P205" s="182">
        <v>0.2036</v>
      </c>
      <c r="Q205" s="182">
        <v>0.29270000000000002</v>
      </c>
      <c r="R205" s="182">
        <v>0.84099999999999997</v>
      </c>
      <c r="S205" s="182">
        <v>0.58499999999999996</v>
      </c>
      <c r="T205" s="182" t="s">
        <v>4</v>
      </c>
      <c r="U205" s="182" t="s">
        <v>4</v>
      </c>
      <c r="V205" s="182">
        <v>2.4750000000000002E-3</v>
      </c>
      <c r="W205" s="182">
        <v>0.14269999999999999</v>
      </c>
      <c r="X205" s="182">
        <v>0.30640000000000001</v>
      </c>
      <c r="Y205" s="182">
        <v>0.1603</v>
      </c>
      <c r="Z205" s="182">
        <v>0.3448</v>
      </c>
      <c r="AA205" s="182">
        <v>0.54649999999999999</v>
      </c>
      <c r="AB205" s="182">
        <v>0.22750000000000001</v>
      </c>
      <c r="AC205" s="182">
        <v>0.22800000000000001</v>
      </c>
      <c r="AD205" s="182">
        <v>0.36249999999999999</v>
      </c>
      <c r="AE205" s="182">
        <v>0.4052</v>
      </c>
      <c r="AF205" s="182" t="s">
        <v>4</v>
      </c>
      <c r="AG205" s="182" t="s">
        <v>4</v>
      </c>
      <c r="AH205" s="182">
        <v>0.78990000000000005</v>
      </c>
      <c r="AI205" s="182">
        <v>0.24829999999999999</v>
      </c>
      <c r="AJ205" s="182">
        <v>1.9130000000000001E-2</v>
      </c>
      <c r="AK205" s="182">
        <v>0.12479999999999999</v>
      </c>
      <c r="AL205" s="182">
        <v>0.1265</v>
      </c>
      <c r="AM205" s="182">
        <v>0.9274</v>
      </c>
      <c r="AN205" s="182">
        <v>0.67059999999999997</v>
      </c>
      <c r="AO205" s="182">
        <v>0.28070000000000001</v>
      </c>
      <c r="AP205" s="182">
        <v>0.32940000000000003</v>
      </c>
      <c r="AQ205" s="182">
        <v>0.36249999999999999</v>
      </c>
      <c r="AR205" s="182" t="s">
        <v>4</v>
      </c>
      <c r="AS205" s="182" t="s">
        <v>4</v>
      </c>
      <c r="AT205" s="182">
        <v>2.6649999999999998E-3</v>
      </c>
      <c r="AU205" s="182">
        <v>0.15240000000000001</v>
      </c>
    </row>
    <row r="206" spans="1:47" x14ac:dyDescent="0.35">
      <c r="A206" t="s">
        <v>390</v>
      </c>
      <c r="B206" s="15"/>
      <c r="C206" s="13">
        <v>11</v>
      </c>
      <c r="D206" s="1">
        <v>116639104</v>
      </c>
      <c r="E206" t="b">
        <v>0</v>
      </c>
      <c r="F206" s="115">
        <v>6.8900000000000003E-2</v>
      </c>
      <c r="G206" s="115">
        <v>1.89E-2</v>
      </c>
      <c r="H206" s="115">
        <v>0.255</v>
      </c>
      <c r="I206" s="115">
        <v>0.1221</v>
      </c>
      <c r="J206" s="115">
        <v>6.7799999999999999E-2</v>
      </c>
      <c r="K206" s="115">
        <v>0.12039999999999999</v>
      </c>
      <c r="L206" s="119">
        <v>9.6609999999999997E-69</v>
      </c>
      <c r="M206" s="114">
        <v>0.42420000000000002</v>
      </c>
      <c r="N206" s="114">
        <v>6.0729999999999999E-2</v>
      </c>
      <c r="O206" s="114">
        <v>0.1288</v>
      </c>
      <c r="P206" s="119">
        <v>1.8070000000000001E-46</v>
      </c>
      <c r="Q206" s="114">
        <v>0.1394</v>
      </c>
      <c r="R206" s="119">
        <v>7.1330000000000001E-9</v>
      </c>
      <c r="S206" s="114">
        <v>0.64749999999999996</v>
      </c>
      <c r="T206" s="114">
        <v>0.32969999999999999</v>
      </c>
      <c r="U206" s="114">
        <v>0.94989999999999997</v>
      </c>
      <c r="V206" s="119">
        <v>2.7200000000000002E-118</v>
      </c>
      <c r="W206" s="114">
        <v>0.1154</v>
      </c>
      <c r="X206" s="119">
        <v>9.8160000000000007E-37</v>
      </c>
      <c r="Y206" s="114">
        <v>7.5450000000000003E-2</v>
      </c>
      <c r="Z206" s="114">
        <v>5.2519999999999997E-2</v>
      </c>
      <c r="AA206" s="114">
        <v>0.35859999999999997</v>
      </c>
      <c r="AB206" s="114">
        <v>0.70979999999999999</v>
      </c>
      <c r="AC206" s="114">
        <v>0.42280000000000001</v>
      </c>
      <c r="AD206" s="114">
        <v>0.14430000000000001</v>
      </c>
      <c r="AE206" s="114">
        <v>0.66979999999999995</v>
      </c>
      <c r="AF206" s="114">
        <v>0.42520000000000002</v>
      </c>
      <c r="AG206" s="114">
        <v>0.1956</v>
      </c>
      <c r="AH206" s="119">
        <v>1.7680000000000001E-27</v>
      </c>
      <c r="AI206" s="114">
        <v>8.3519999999999997E-2</v>
      </c>
      <c r="AJ206" s="119">
        <v>7.2499999999999999E-255</v>
      </c>
      <c r="AK206" s="114">
        <v>0.70889999999999997</v>
      </c>
      <c r="AL206" s="119">
        <v>2.6109999999999998E-7</v>
      </c>
      <c r="AM206" s="114">
        <v>0.12690000000000001</v>
      </c>
      <c r="AN206" s="119">
        <v>6.2599999999999999E-271</v>
      </c>
      <c r="AO206" s="114">
        <v>6.5430000000000002E-2</v>
      </c>
      <c r="AP206" s="119">
        <v>3.8489999999999999E-50</v>
      </c>
      <c r="AQ206" s="114">
        <v>0.77939999999999998</v>
      </c>
      <c r="AR206" s="114">
        <v>4.2039999999999997E-4</v>
      </c>
      <c r="AS206" s="114">
        <v>2.4919999999999999E-3</v>
      </c>
      <c r="AT206" s="114">
        <v>0</v>
      </c>
      <c r="AU206" s="114">
        <v>0.1123</v>
      </c>
    </row>
    <row r="207" spans="1:47" x14ac:dyDescent="0.35">
      <c r="A207" s="27" t="s">
        <v>388</v>
      </c>
      <c r="B207" s="179" t="s">
        <v>389</v>
      </c>
      <c r="C207" s="178">
        <v>11</v>
      </c>
      <c r="D207" s="180">
        <v>116647607</v>
      </c>
      <c r="E207" s="27" t="b">
        <v>0</v>
      </c>
      <c r="F207" s="181">
        <v>0.92949999999999999</v>
      </c>
      <c r="G207" s="181">
        <v>0.94169999999999998</v>
      </c>
      <c r="H207" s="181">
        <v>0.74480000000000002</v>
      </c>
      <c r="I207" s="181">
        <v>0.87</v>
      </c>
      <c r="J207" s="181">
        <v>0.91879999999999995</v>
      </c>
      <c r="K207" s="181">
        <v>0.87970000000000004</v>
      </c>
      <c r="L207" s="183">
        <v>1.22E-71</v>
      </c>
      <c r="M207" s="182">
        <v>0.22750000000000001</v>
      </c>
      <c r="N207" s="182">
        <v>5.5780000000000001E-4</v>
      </c>
      <c r="O207" s="182">
        <v>0.2366</v>
      </c>
      <c r="P207" s="183">
        <v>7.5400000000000005E-46</v>
      </c>
      <c r="Q207" s="182">
        <v>0.1242</v>
      </c>
      <c r="R207" s="183">
        <v>4.4949999999999999E-9</v>
      </c>
      <c r="S207" s="182">
        <v>0.56679999999999997</v>
      </c>
      <c r="T207" s="182">
        <v>0.52259999999999995</v>
      </c>
      <c r="U207" s="182">
        <v>0.60440000000000005</v>
      </c>
      <c r="V207" s="183">
        <v>1.9E-121</v>
      </c>
      <c r="W207" s="182">
        <v>4.691E-2</v>
      </c>
      <c r="X207" s="183">
        <v>1.2560000000000001E-27</v>
      </c>
      <c r="Y207" s="182">
        <v>0.38540000000000002</v>
      </c>
      <c r="Z207" s="182">
        <v>6.6109999999999997E-3</v>
      </c>
      <c r="AA207" s="182">
        <v>0.3957</v>
      </c>
      <c r="AB207" s="182">
        <v>0.66710000000000003</v>
      </c>
      <c r="AC207" s="182">
        <v>0.36749999999999999</v>
      </c>
      <c r="AD207" s="182">
        <v>0.14960000000000001</v>
      </c>
      <c r="AE207" s="182">
        <v>0.81499999999999995</v>
      </c>
      <c r="AF207" s="182">
        <v>0.15</v>
      </c>
      <c r="AG207" s="182">
        <v>0.1779</v>
      </c>
      <c r="AH207" s="183">
        <v>1.3120000000000001E-21</v>
      </c>
      <c r="AI207" s="182">
        <v>0.3483</v>
      </c>
      <c r="AJ207" s="183">
        <v>2.41E-262</v>
      </c>
      <c r="AK207" s="182">
        <v>0.6966</v>
      </c>
      <c r="AL207" s="183">
        <v>5.2979999999999999E-7</v>
      </c>
      <c r="AM207" s="182">
        <v>0.60129999999999995</v>
      </c>
      <c r="AN207" s="183">
        <v>3.7700000000000004E-273</v>
      </c>
      <c r="AO207" s="182">
        <v>5.2789999999999997E-2</v>
      </c>
      <c r="AP207" s="183">
        <v>8.1579999999999995E-48</v>
      </c>
      <c r="AQ207" s="182">
        <v>0.73380000000000001</v>
      </c>
      <c r="AR207" s="182">
        <v>3.6679999999999997E-2</v>
      </c>
      <c r="AS207" s="182">
        <v>8.4680000000000005E-2</v>
      </c>
      <c r="AT207" s="182">
        <v>0</v>
      </c>
      <c r="AU207" s="182">
        <v>0.13669999999999999</v>
      </c>
    </row>
    <row r="208" spans="1:47" x14ac:dyDescent="0.35">
      <c r="A208" t="s">
        <v>386</v>
      </c>
      <c r="B208" s="15" t="s">
        <v>387</v>
      </c>
      <c r="C208" s="13">
        <v>11</v>
      </c>
      <c r="D208" s="1">
        <v>116648917</v>
      </c>
      <c r="E208" t="b">
        <v>0</v>
      </c>
      <c r="F208" s="115">
        <v>0.86370000000000002</v>
      </c>
      <c r="G208" s="115">
        <v>0.79549999999999998</v>
      </c>
      <c r="H208" s="115">
        <v>0.73619999999999997</v>
      </c>
      <c r="I208" s="115">
        <v>0.73619999999999997</v>
      </c>
      <c r="J208" s="115">
        <v>0.8206</v>
      </c>
      <c r="K208" s="115">
        <v>0.82079999999999997</v>
      </c>
      <c r="L208" s="119">
        <v>3.5699999999999999E-182</v>
      </c>
      <c r="M208" s="114">
        <v>1.559E-2</v>
      </c>
      <c r="N208" s="114">
        <v>0.1492</v>
      </c>
      <c r="O208" s="114">
        <v>0.18379999999999999</v>
      </c>
      <c r="P208" s="119">
        <v>4.5150000000000004E-53</v>
      </c>
      <c r="Q208" s="114">
        <v>0.11990000000000001</v>
      </c>
      <c r="R208" s="119">
        <v>1.6209999999999999E-23</v>
      </c>
      <c r="S208" s="114">
        <v>1.2070000000000001E-2</v>
      </c>
      <c r="T208" s="114">
        <v>4.9160000000000002E-4</v>
      </c>
      <c r="U208" s="114">
        <v>0.54649999999999999</v>
      </c>
      <c r="V208" s="119">
        <v>1.5100000000000001E-237</v>
      </c>
      <c r="W208" s="114">
        <v>2.258E-3</v>
      </c>
      <c r="X208" s="119">
        <v>5.4720000000000001E-46</v>
      </c>
      <c r="Y208" s="114">
        <v>7.2239999999999999E-2</v>
      </c>
      <c r="Z208" s="114">
        <v>8.6269999999999999E-2</v>
      </c>
      <c r="AA208" s="114">
        <v>0.72170000000000001</v>
      </c>
      <c r="AB208" s="114">
        <v>0.60099999999999998</v>
      </c>
      <c r="AC208" s="114">
        <v>0.35370000000000001</v>
      </c>
      <c r="AD208" s="114">
        <v>5.2839999999999996E-3</v>
      </c>
      <c r="AE208" s="114">
        <v>0.49919999999999998</v>
      </c>
      <c r="AF208" s="114">
        <v>3.8760000000000003E-2</v>
      </c>
      <c r="AG208" s="114">
        <v>0.1095</v>
      </c>
      <c r="AH208" s="119">
        <v>7.7189999999999999E-39</v>
      </c>
      <c r="AI208" s="114">
        <v>0.1084</v>
      </c>
      <c r="AJ208" s="114">
        <v>0</v>
      </c>
      <c r="AK208" s="114">
        <v>0.86819999999999997</v>
      </c>
      <c r="AL208" s="114">
        <v>8.208E-2</v>
      </c>
      <c r="AM208" s="114">
        <v>0.53979999999999995</v>
      </c>
      <c r="AN208" s="119">
        <v>3.3299999999999998E-274</v>
      </c>
      <c r="AO208" s="114">
        <v>4.7440000000000003E-2</v>
      </c>
      <c r="AP208" s="119">
        <v>1.1499999999999999E-102</v>
      </c>
      <c r="AQ208" s="114">
        <v>0.15049999999999999</v>
      </c>
      <c r="AR208" s="114">
        <v>0.1193</v>
      </c>
      <c r="AS208" s="114">
        <v>0.78959999999999997</v>
      </c>
      <c r="AT208" s="114">
        <v>0</v>
      </c>
      <c r="AU208" s="114">
        <v>3.6940000000000001E-2</v>
      </c>
    </row>
    <row r="209" spans="1:47" x14ac:dyDescent="0.35">
      <c r="A209" s="27" t="s">
        <v>385</v>
      </c>
      <c r="B209" s="179" t="s">
        <v>26608</v>
      </c>
      <c r="C209" s="178">
        <v>11</v>
      </c>
      <c r="D209" s="180">
        <v>116654435</v>
      </c>
      <c r="E209" s="27" t="b">
        <v>0</v>
      </c>
      <c r="F209" s="181">
        <v>0.43740000000000001</v>
      </c>
      <c r="G209" s="181">
        <v>0.19520000000000001</v>
      </c>
      <c r="H209" s="181">
        <v>0.23219999999999999</v>
      </c>
      <c r="I209" s="181">
        <v>0.27579999999999999</v>
      </c>
      <c r="J209" s="181">
        <v>0.36599999999999999</v>
      </c>
      <c r="K209" s="181">
        <v>0.36359999999999998</v>
      </c>
      <c r="L209" s="182">
        <v>4.5870000000000001E-2</v>
      </c>
      <c r="M209" s="182">
        <v>0.11219999999999999</v>
      </c>
      <c r="N209" s="182">
        <v>0.13339999999999999</v>
      </c>
      <c r="O209" s="182">
        <v>0.53049999999999997</v>
      </c>
      <c r="P209" s="183">
        <v>1.138E-21</v>
      </c>
      <c r="Q209" s="182">
        <v>0.121</v>
      </c>
      <c r="R209" s="182">
        <v>2.4049999999999998E-2</v>
      </c>
      <c r="S209" s="182">
        <v>2.5760000000000002E-2</v>
      </c>
      <c r="T209" s="182">
        <v>0.29759999999999998</v>
      </c>
      <c r="U209" s="182">
        <v>0.14380000000000001</v>
      </c>
      <c r="V209" s="183">
        <v>2.5339999999999998E-7</v>
      </c>
      <c r="W209" s="182">
        <v>1.316E-2</v>
      </c>
      <c r="X209" s="182">
        <v>7.6009999999999999E-4</v>
      </c>
      <c r="Y209" s="182">
        <v>0.87</v>
      </c>
      <c r="Z209" s="182">
        <v>0.36159999999999998</v>
      </c>
      <c r="AA209" s="182">
        <v>0.13120000000000001</v>
      </c>
      <c r="AB209" s="182">
        <v>0.17380000000000001</v>
      </c>
      <c r="AC209" s="182">
        <v>0.34139999999999998</v>
      </c>
      <c r="AD209" s="182">
        <v>0.627</v>
      </c>
      <c r="AE209" s="182">
        <v>0.46629999999999999</v>
      </c>
      <c r="AF209" s="182">
        <v>0.1918</v>
      </c>
      <c r="AG209" s="182">
        <v>0.12509999999999999</v>
      </c>
      <c r="AH209" s="182">
        <v>8.5559999999999998E-4</v>
      </c>
      <c r="AI209" s="182">
        <v>0.35249999999999998</v>
      </c>
      <c r="AJ209" s="183">
        <v>4.3609999999999998E-51</v>
      </c>
      <c r="AK209" s="182">
        <v>0.34160000000000001</v>
      </c>
      <c r="AL209" s="182">
        <v>0.4914</v>
      </c>
      <c r="AM209" s="182">
        <v>0.61229999999999996</v>
      </c>
      <c r="AN209" s="183">
        <v>4.7400000000000003E-189</v>
      </c>
      <c r="AO209" s="182">
        <v>4.1950000000000001E-2</v>
      </c>
      <c r="AP209" s="183">
        <v>3.6429999999999997E-11</v>
      </c>
      <c r="AQ209" s="182">
        <v>8.1720000000000001E-2</v>
      </c>
      <c r="AR209" s="182">
        <v>1.8259999999999998E-2</v>
      </c>
      <c r="AS209" s="182">
        <v>0.57489999999999997</v>
      </c>
      <c r="AT209" s="183">
        <v>2.19E-189</v>
      </c>
      <c r="AU209" s="182">
        <v>6.7250000000000004E-2</v>
      </c>
    </row>
    <row r="210" spans="1:47" x14ac:dyDescent="0.35">
      <c r="A210" t="s">
        <v>27269</v>
      </c>
      <c r="B210" s="15" t="s">
        <v>1177</v>
      </c>
      <c r="C210" s="13">
        <v>11</v>
      </c>
      <c r="D210" s="1">
        <v>117042408</v>
      </c>
      <c r="E210" t="b">
        <v>1</v>
      </c>
      <c r="F210" s="115" t="s">
        <v>4</v>
      </c>
      <c r="G210" s="115" t="s">
        <v>4</v>
      </c>
      <c r="H210" s="115" t="s">
        <v>4</v>
      </c>
      <c r="I210" s="115" t="s">
        <v>4</v>
      </c>
      <c r="J210" s="115" t="s">
        <v>4</v>
      </c>
      <c r="K210" s="115" t="s">
        <v>4</v>
      </c>
      <c r="L210" s="114" t="s">
        <v>4</v>
      </c>
      <c r="M210" s="114" t="s">
        <v>4</v>
      </c>
      <c r="N210" s="114" t="s">
        <v>4</v>
      </c>
      <c r="O210" s="114" t="s">
        <v>4</v>
      </c>
      <c r="P210" s="114" t="s">
        <v>4</v>
      </c>
      <c r="Q210" s="114" t="s">
        <v>4</v>
      </c>
      <c r="R210" s="114" t="s">
        <v>4</v>
      </c>
      <c r="S210" s="114" t="s">
        <v>4</v>
      </c>
      <c r="T210" s="114" t="s">
        <v>4</v>
      </c>
      <c r="U210" s="114" t="s">
        <v>4</v>
      </c>
      <c r="V210" s="114" t="s">
        <v>4</v>
      </c>
      <c r="W210" s="114" t="s">
        <v>4</v>
      </c>
      <c r="X210" s="114" t="s">
        <v>4</v>
      </c>
      <c r="Y210" s="114" t="s">
        <v>4</v>
      </c>
      <c r="Z210" s="114" t="s">
        <v>4</v>
      </c>
      <c r="AA210" s="114" t="s">
        <v>4</v>
      </c>
      <c r="AB210" s="114" t="s">
        <v>4</v>
      </c>
      <c r="AC210" s="114" t="s">
        <v>4</v>
      </c>
      <c r="AD210" s="114" t="s">
        <v>4</v>
      </c>
      <c r="AE210" s="114" t="s">
        <v>4</v>
      </c>
      <c r="AF210" s="114" t="s">
        <v>4</v>
      </c>
      <c r="AG210" s="114" t="s">
        <v>4</v>
      </c>
      <c r="AH210" s="114" t="s">
        <v>4</v>
      </c>
      <c r="AI210" s="114" t="s">
        <v>4</v>
      </c>
      <c r="AJ210" s="114" t="s">
        <v>4</v>
      </c>
      <c r="AK210" s="114" t="s">
        <v>4</v>
      </c>
      <c r="AL210" s="114" t="s">
        <v>4</v>
      </c>
      <c r="AM210" s="114" t="s">
        <v>4</v>
      </c>
      <c r="AN210" s="114" t="s">
        <v>4</v>
      </c>
      <c r="AO210" s="114" t="s">
        <v>4</v>
      </c>
      <c r="AP210" s="114" t="s">
        <v>4</v>
      </c>
      <c r="AQ210" s="114" t="s">
        <v>4</v>
      </c>
      <c r="AR210" s="114" t="s">
        <v>4</v>
      </c>
      <c r="AS210" s="114" t="s">
        <v>4</v>
      </c>
      <c r="AT210" s="114" t="s">
        <v>4</v>
      </c>
      <c r="AU210" s="114" t="s">
        <v>4</v>
      </c>
    </row>
    <row r="211" spans="1:47" x14ac:dyDescent="0.35">
      <c r="A211" s="27" t="s">
        <v>27270</v>
      </c>
      <c r="B211" s="179" t="s">
        <v>1292</v>
      </c>
      <c r="C211" s="178">
        <v>11</v>
      </c>
      <c r="D211" s="180">
        <v>117089205</v>
      </c>
      <c r="E211" s="27" t="b">
        <v>1</v>
      </c>
      <c r="F211" s="181" t="s">
        <v>4</v>
      </c>
      <c r="G211" s="181" t="s">
        <v>4</v>
      </c>
      <c r="H211" s="181" t="s">
        <v>4</v>
      </c>
      <c r="I211" s="181" t="s">
        <v>4</v>
      </c>
      <c r="J211" s="181" t="s">
        <v>4</v>
      </c>
      <c r="K211" s="181" t="s">
        <v>4</v>
      </c>
      <c r="L211" s="182" t="s">
        <v>4</v>
      </c>
      <c r="M211" s="182" t="s">
        <v>4</v>
      </c>
      <c r="N211" s="182" t="s">
        <v>4</v>
      </c>
      <c r="O211" s="182" t="s">
        <v>4</v>
      </c>
      <c r="P211" s="182" t="s">
        <v>4</v>
      </c>
      <c r="Q211" s="182" t="s">
        <v>4</v>
      </c>
      <c r="R211" s="182" t="s">
        <v>4</v>
      </c>
      <c r="S211" s="182" t="s">
        <v>4</v>
      </c>
      <c r="T211" s="182" t="s">
        <v>4</v>
      </c>
      <c r="U211" s="182" t="s">
        <v>4</v>
      </c>
      <c r="V211" s="182" t="s">
        <v>4</v>
      </c>
      <c r="W211" s="182" t="s">
        <v>4</v>
      </c>
      <c r="X211" s="182" t="s">
        <v>4</v>
      </c>
      <c r="Y211" s="182" t="s">
        <v>4</v>
      </c>
      <c r="Z211" s="182" t="s">
        <v>4</v>
      </c>
      <c r="AA211" s="182" t="s">
        <v>4</v>
      </c>
      <c r="AB211" s="182" t="s">
        <v>4</v>
      </c>
      <c r="AC211" s="182" t="s">
        <v>4</v>
      </c>
      <c r="AD211" s="182" t="s">
        <v>4</v>
      </c>
      <c r="AE211" s="182" t="s">
        <v>4</v>
      </c>
      <c r="AF211" s="182" t="s">
        <v>4</v>
      </c>
      <c r="AG211" s="182" t="s">
        <v>4</v>
      </c>
      <c r="AH211" s="182" t="s">
        <v>4</v>
      </c>
      <c r="AI211" s="182" t="s">
        <v>4</v>
      </c>
      <c r="AJ211" s="182" t="s">
        <v>4</v>
      </c>
      <c r="AK211" s="182" t="s">
        <v>4</v>
      </c>
      <c r="AL211" s="182" t="s">
        <v>4</v>
      </c>
      <c r="AM211" s="182" t="s">
        <v>4</v>
      </c>
      <c r="AN211" s="182" t="s">
        <v>4</v>
      </c>
      <c r="AO211" s="182" t="s">
        <v>4</v>
      </c>
      <c r="AP211" s="182" t="s">
        <v>4</v>
      </c>
      <c r="AQ211" s="182" t="s">
        <v>4</v>
      </c>
      <c r="AR211" s="182" t="s">
        <v>4</v>
      </c>
      <c r="AS211" s="182" t="s">
        <v>4</v>
      </c>
      <c r="AT211" s="182" t="s">
        <v>4</v>
      </c>
      <c r="AU211" s="182" t="s">
        <v>4</v>
      </c>
    </row>
    <row r="212" spans="1:47" x14ac:dyDescent="0.35">
      <c r="A212" t="s">
        <v>27272</v>
      </c>
      <c r="B212" s="15" t="s">
        <v>27271</v>
      </c>
      <c r="C212" s="13">
        <v>11</v>
      </c>
      <c r="D212" s="1">
        <v>118486067</v>
      </c>
      <c r="E212" t="b">
        <v>1</v>
      </c>
      <c r="F212" s="115">
        <v>0.42720000000000002</v>
      </c>
      <c r="G212" s="115">
        <v>0.49980000000000002</v>
      </c>
      <c r="H212" s="115">
        <v>0.32819999999999999</v>
      </c>
      <c r="I212" s="115">
        <v>0.31180000000000002</v>
      </c>
      <c r="J212" s="115" t="s">
        <v>4</v>
      </c>
      <c r="K212" s="115">
        <v>0.4264</v>
      </c>
      <c r="L212" s="114">
        <v>1.153E-2</v>
      </c>
      <c r="M212" s="114">
        <v>0.28539999999999999</v>
      </c>
      <c r="N212" s="114">
        <v>0.42020000000000002</v>
      </c>
      <c r="O212" s="114">
        <v>0.66400000000000003</v>
      </c>
      <c r="P212" s="114">
        <v>0.65549999999999997</v>
      </c>
      <c r="Q212" s="114">
        <v>0.91120000000000001</v>
      </c>
      <c r="R212" s="114">
        <v>0.25359999999999999</v>
      </c>
      <c r="S212" s="114">
        <v>0.22339999999999999</v>
      </c>
      <c r="T212" s="114" t="s">
        <v>4</v>
      </c>
      <c r="U212" s="114" t="s">
        <v>4</v>
      </c>
      <c r="V212" s="114">
        <v>4.5539999999999999E-3</v>
      </c>
      <c r="W212" s="114">
        <v>0.21179999999999999</v>
      </c>
      <c r="X212" s="114">
        <v>0.17949999999999999</v>
      </c>
      <c r="Y212" s="114">
        <v>0.29470000000000002</v>
      </c>
      <c r="Z212" s="114">
        <v>0.55100000000000005</v>
      </c>
      <c r="AA212" s="114">
        <v>0.73699999999999999</v>
      </c>
      <c r="AB212" s="114">
        <v>0.75439999999999996</v>
      </c>
      <c r="AC212" s="114">
        <v>0.48309999999999997</v>
      </c>
      <c r="AD212" s="114">
        <v>0.71940000000000004</v>
      </c>
      <c r="AE212" s="114">
        <v>0.45150000000000001</v>
      </c>
      <c r="AF212" s="114" t="s">
        <v>4</v>
      </c>
      <c r="AG212" s="114" t="s">
        <v>4</v>
      </c>
      <c r="AH212" s="114">
        <v>0.20699999999999999</v>
      </c>
      <c r="AI212" s="114">
        <v>0.34610000000000002</v>
      </c>
      <c r="AJ212" s="114">
        <v>0.78979999999999995</v>
      </c>
      <c r="AK212" s="114">
        <v>0.81179999999999997</v>
      </c>
      <c r="AL212" s="114">
        <v>9.2710000000000001E-2</v>
      </c>
      <c r="AM212" s="114">
        <v>0.12509999999999999</v>
      </c>
      <c r="AN212" s="114">
        <v>0.59099999999999997</v>
      </c>
      <c r="AO212" s="114">
        <v>0.29049999999999998</v>
      </c>
      <c r="AP212" s="114">
        <v>6.198E-2</v>
      </c>
      <c r="AQ212" s="114">
        <v>0.8478</v>
      </c>
      <c r="AR212" s="114" t="s">
        <v>4</v>
      </c>
      <c r="AS212" s="114" t="s">
        <v>4</v>
      </c>
      <c r="AT212" s="114">
        <v>0.18609999999999999</v>
      </c>
      <c r="AU212" s="114">
        <v>0.29210000000000003</v>
      </c>
    </row>
    <row r="213" spans="1:47" x14ac:dyDescent="0.35">
      <c r="A213" s="35" t="s">
        <v>27274</v>
      </c>
      <c r="B213" s="175" t="s">
        <v>27273</v>
      </c>
      <c r="C213" s="167">
        <v>11</v>
      </c>
      <c r="D213" s="98">
        <v>122522375</v>
      </c>
      <c r="E213" s="35" t="b">
        <v>1</v>
      </c>
      <c r="F213" s="176">
        <v>0.61329999999999996</v>
      </c>
      <c r="G213" s="176">
        <v>0.5675</v>
      </c>
      <c r="H213" s="176">
        <v>0.69110000000000005</v>
      </c>
      <c r="I213" s="176">
        <v>0.64500000000000002</v>
      </c>
      <c r="J213" s="176" t="s">
        <v>4</v>
      </c>
      <c r="K213" s="176">
        <v>0.61509999999999998</v>
      </c>
      <c r="L213" s="37">
        <v>1.104E-4</v>
      </c>
      <c r="M213" s="37">
        <v>0.1847</v>
      </c>
      <c r="N213" s="37">
        <v>0.32</v>
      </c>
      <c r="O213" s="37">
        <v>0.6724</v>
      </c>
      <c r="P213" s="37">
        <v>0.12989999999999999</v>
      </c>
      <c r="Q213" s="37">
        <v>0.58009999999999995</v>
      </c>
      <c r="R213" s="37">
        <v>0.5968</v>
      </c>
      <c r="S213" s="37">
        <v>0.30719999999999997</v>
      </c>
      <c r="T213" s="37" t="s">
        <v>4</v>
      </c>
      <c r="U213" s="37" t="s">
        <v>4</v>
      </c>
      <c r="V213" s="37">
        <v>1.12E-4</v>
      </c>
      <c r="W213" s="37">
        <v>0.3276</v>
      </c>
      <c r="X213" s="37">
        <v>9.3760000000000007E-3</v>
      </c>
      <c r="Y213" s="37">
        <v>0.36770000000000003</v>
      </c>
      <c r="Z213" s="37">
        <v>0.22689999999999999</v>
      </c>
      <c r="AA213" s="37">
        <v>0.75539999999999996</v>
      </c>
      <c r="AB213" s="37">
        <v>0.26829999999999998</v>
      </c>
      <c r="AC213" s="37">
        <v>0.88549999999999995</v>
      </c>
      <c r="AD213" s="37">
        <v>3.0079999999999999E-2</v>
      </c>
      <c r="AE213" s="37">
        <v>0.374</v>
      </c>
      <c r="AF213" s="37" t="s">
        <v>4</v>
      </c>
      <c r="AG213" s="37" t="s">
        <v>4</v>
      </c>
      <c r="AH213" s="37">
        <v>6.1580000000000001E-4</v>
      </c>
      <c r="AI213" s="37">
        <v>0.36149999999999999</v>
      </c>
      <c r="AJ213" s="37">
        <v>0.75749999999999995</v>
      </c>
      <c r="AK213" s="37">
        <v>0.46579999999999999</v>
      </c>
      <c r="AL213" s="37">
        <v>0.51549999999999996</v>
      </c>
      <c r="AM213" s="37">
        <v>0.37959999999999999</v>
      </c>
      <c r="AN213" s="37">
        <v>0.61140000000000005</v>
      </c>
      <c r="AO213" s="37">
        <v>0.67869999999999997</v>
      </c>
      <c r="AP213" s="37">
        <v>0.13539999999999999</v>
      </c>
      <c r="AQ213" s="37">
        <v>0.70430000000000004</v>
      </c>
      <c r="AR213" s="37" t="s">
        <v>4</v>
      </c>
      <c r="AS213" s="37" t="s">
        <v>4</v>
      </c>
      <c r="AT213" s="37">
        <v>0.42330000000000001</v>
      </c>
      <c r="AU213" s="37">
        <v>0.2646</v>
      </c>
    </row>
    <row r="214" spans="1:47" x14ac:dyDescent="0.35">
      <c r="A214" s="31" t="s">
        <v>27275</v>
      </c>
      <c r="B214" s="188"/>
      <c r="C214" s="133">
        <v>11</v>
      </c>
      <c r="D214" s="100">
        <v>122534504</v>
      </c>
      <c r="E214" s="31" t="b">
        <v>1</v>
      </c>
      <c r="F214" s="172">
        <v>0.62090000000000001</v>
      </c>
      <c r="G214" s="172">
        <v>0.58560000000000001</v>
      </c>
      <c r="H214" s="172">
        <v>0.69040000000000001</v>
      </c>
      <c r="I214" s="172">
        <v>0.65</v>
      </c>
      <c r="J214" s="172" t="s">
        <v>4</v>
      </c>
      <c r="K214" s="172">
        <v>0.62329999999999997</v>
      </c>
      <c r="L214" s="36">
        <v>3.035E-4</v>
      </c>
      <c r="M214" s="36">
        <v>0.3014</v>
      </c>
      <c r="N214" s="36">
        <v>0.1638</v>
      </c>
      <c r="O214" s="36">
        <v>0.3276</v>
      </c>
      <c r="P214" s="36">
        <v>0.10299999999999999</v>
      </c>
      <c r="Q214" s="36">
        <v>0.50109999999999999</v>
      </c>
      <c r="R214" s="36">
        <v>0.65710000000000002</v>
      </c>
      <c r="S214" s="36">
        <v>0.35610000000000003</v>
      </c>
      <c r="T214" s="36" t="s">
        <v>4</v>
      </c>
      <c r="U214" s="36" t="s">
        <v>4</v>
      </c>
      <c r="V214" s="36">
        <v>1.126E-4</v>
      </c>
      <c r="W214" s="36">
        <v>0.63300000000000001</v>
      </c>
      <c r="X214" s="36">
        <v>5.3759999999999997E-3</v>
      </c>
      <c r="Y214" s="36">
        <v>0.22239999999999999</v>
      </c>
      <c r="Z214" s="36">
        <v>0.19589999999999999</v>
      </c>
      <c r="AA214" s="36">
        <v>0.48130000000000001</v>
      </c>
      <c r="AB214" s="36">
        <v>0.36459999999999998</v>
      </c>
      <c r="AC214" s="36">
        <v>0.80389999999999995</v>
      </c>
      <c r="AD214" s="36">
        <v>3.6380000000000003E-2</v>
      </c>
      <c r="AE214" s="36">
        <v>0.43120000000000003</v>
      </c>
      <c r="AF214" s="36" t="s">
        <v>4</v>
      </c>
      <c r="AG214" s="36" t="s">
        <v>4</v>
      </c>
      <c r="AH214" s="36">
        <v>3.2170000000000001E-4</v>
      </c>
      <c r="AI214" s="36">
        <v>0.27300000000000002</v>
      </c>
      <c r="AJ214" s="36">
        <v>0.63039999999999996</v>
      </c>
      <c r="AK214" s="36">
        <v>0.53190000000000004</v>
      </c>
      <c r="AL214" s="36">
        <v>0.43120000000000003</v>
      </c>
      <c r="AM214" s="36">
        <v>0.20469999999999999</v>
      </c>
      <c r="AN214" s="36">
        <v>0.64029999999999998</v>
      </c>
      <c r="AO214" s="36">
        <v>0.77510000000000001</v>
      </c>
      <c r="AP214" s="36">
        <v>0.1416</v>
      </c>
      <c r="AQ214" s="36">
        <v>0.6915</v>
      </c>
      <c r="AR214" s="36" t="s">
        <v>4</v>
      </c>
      <c r="AS214" s="36" t="s">
        <v>4</v>
      </c>
      <c r="AT214" s="36">
        <v>0.2858</v>
      </c>
      <c r="AU214" s="36">
        <v>0.21890000000000001</v>
      </c>
    </row>
    <row r="215" spans="1:47" x14ac:dyDescent="0.35">
      <c r="A215" t="s">
        <v>383</v>
      </c>
      <c r="B215" s="15" t="s">
        <v>384</v>
      </c>
      <c r="C215" s="13">
        <v>11</v>
      </c>
      <c r="D215" s="1">
        <v>126243952</v>
      </c>
      <c r="E215" t="b">
        <v>0</v>
      </c>
      <c r="F215" s="115">
        <v>0.14019999999999999</v>
      </c>
      <c r="G215" s="115">
        <v>4.8500000000000001E-2</v>
      </c>
      <c r="H215" s="115">
        <v>0.3488</v>
      </c>
      <c r="I215" s="115">
        <v>0.11799999999999999</v>
      </c>
      <c r="J215" s="115">
        <v>9.2600000000000002E-2</v>
      </c>
      <c r="K215" s="115">
        <v>0.187</v>
      </c>
      <c r="L215" s="114">
        <v>6.3359999999999996E-3</v>
      </c>
      <c r="M215" s="114">
        <v>0.46429999999999999</v>
      </c>
      <c r="N215" s="114">
        <v>0.42780000000000001</v>
      </c>
      <c r="O215" s="114">
        <v>0.72609999999999997</v>
      </c>
      <c r="P215" s="114">
        <v>0.48149999999999998</v>
      </c>
      <c r="Q215" s="114">
        <v>0.38040000000000002</v>
      </c>
      <c r="R215" s="114">
        <v>9.8230000000000001E-3</v>
      </c>
      <c r="S215" s="114">
        <v>0.159</v>
      </c>
      <c r="T215" s="114">
        <v>0.32629999999999998</v>
      </c>
      <c r="U215" s="114">
        <v>0.1681</v>
      </c>
      <c r="V215" s="114">
        <v>4.1409999999999997E-3</v>
      </c>
      <c r="W215" s="114">
        <v>0.85489999999999999</v>
      </c>
      <c r="X215" s="119">
        <v>1.748E-16</v>
      </c>
      <c r="Y215" s="114">
        <v>0.1211</v>
      </c>
      <c r="Z215" s="114">
        <v>1.966E-2</v>
      </c>
      <c r="AA215" s="114">
        <v>0.65739999999999998</v>
      </c>
      <c r="AB215" s="114">
        <v>4.0289999999999996E-3</v>
      </c>
      <c r="AC215" s="114">
        <v>0.47849999999999998</v>
      </c>
      <c r="AD215" s="114">
        <v>9.6940000000000004E-4</v>
      </c>
      <c r="AE215" s="114">
        <v>0.52359999999999995</v>
      </c>
      <c r="AF215" s="114">
        <v>0.47770000000000001</v>
      </c>
      <c r="AG215" s="114">
        <v>0.28749999999999998</v>
      </c>
      <c r="AH215" s="119">
        <v>7.374E-20</v>
      </c>
      <c r="AI215" s="114">
        <v>7.1910000000000002E-2</v>
      </c>
      <c r="AJ215" s="114">
        <v>0.30730000000000002</v>
      </c>
      <c r="AK215" s="114">
        <v>0.11749999999999999</v>
      </c>
      <c r="AL215" s="114">
        <v>0.86680000000000001</v>
      </c>
      <c r="AM215" s="114">
        <v>0.59389999999999998</v>
      </c>
      <c r="AN215" s="114">
        <v>0.1197</v>
      </c>
      <c r="AO215" s="114">
        <v>0.15110000000000001</v>
      </c>
      <c r="AP215" s="114">
        <v>1.5590000000000001E-3</v>
      </c>
      <c r="AQ215" s="114">
        <v>7.6899999999999998E-3</v>
      </c>
      <c r="AR215" s="114">
        <v>0.3674</v>
      </c>
      <c r="AS215" s="114">
        <v>0.18090000000000001</v>
      </c>
      <c r="AT215" s="114">
        <v>0.21179999999999999</v>
      </c>
      <c r="AU215" s="114">
        <v>0.57099999999999995</v>
      </c>
    </row>
    <row r="216" spans="1:47" x14ac:dyDescent="0.35">
      <c r="A216" s="35" t="s">
        <v>27277</v>
      </c>
      <c r="B216" s="175" t="s">
        <v>27276</v>
      </c>
      <c r="C216" s="167">
        <v>12</v>
      </c>
      <c r="D216" s="98">
        <v>7651138</v>
      </c>
      <c r="E216" s="35" t="b">
        <v>1</v>
      </c>
      <c r="F216" s="176">
        <v>2.9899999999999999E-2</v>
      </c>
      <c r="G216" s="176">
        <v>0.33850000000000002</v>
      </c>
      <c r="H216" s="176">
        <v>0.26819999999999999</v>
      </c>
      <c r="I216" s="176">
        <v>0.14749999999999999</v>
      </c>
      <c r="J216" s="176" t="s">
        <v>4</v>
      </c>
      <c r="K216" s="176">
        <v>0.1105</v>
      </c>
      <c r="L216" s="37">
        <v>2.7079999999999999E-3</v>
      </c>
      <c r="M216" s="37">
        <v>0.33139999999999997</v>
      </c>
      <c r="N216" s="37">
        <v>0.1883</v>
      </c>
      <c r="O216" s="37">
        <v>0.54669999999999996</v>
      </c>
      <c r="P216" s="37">
        <v>0.67930000000000001</v>
      </c>
      <c r="Q216" s="37">
        <v>0.4929</v>
      </c>
      <c r="R216" s="37">
        <v>0.1847</v>
      </c>
      <c r="S216" s="37">
        <v>0.12540000000000001</v>
      </c>
      <c r="T216" s="37" t="s">
        <v>4</v>
      </c>
      <c r="U216" s="37" t="s">
        <v>4</v>
      </c>
      <c r="V216" s="37">
        <v>2.9049999999999999E-2</v>
      </c>
      <c r="W216" s="37">
        <v>0.42709999999999998</v>
      </c>
      <c r="X216" s="37">
        <v>0.35249999999999998</v>
      </c>
      <c r="Y216" s="37">
        <v>0.1285</v>
      </c>
      <c r="Z216" s="37">
        <v>0.2077</v>
      </c>
      <c r="AA216" s="37">
        <v>0.22</v>
      </c>
      <c r="AB216" s="37">
        <v>7.9959999999999996E-3</v>
      </c>
      <c r="AC216" s="37">
        <v>4.3350000000000003E-3</v>
      </c>
      <c r="AD216" s="37">
        <v>0.47420000000000001</v>
      </c>
      <c r="AE216" s="37">
        <v>0.24560000000000001</v>
      </c>
      <c r="AF216" s="37" t="s">
        <v>4</v>
      </c>
      <c r="AG216" s="37" t="s">
        <v>4</v>
      </c>
      <c r="AH216" s="37">
        <v>8.2799999999999999E-2</v>
      </c>
      <c r="AI216" s="37">
        <v>1.8960000000000001E-2</v>
      </c>
      <c r="AJ216" s="37">
        <v>0.88380000000000003</v>
      </c>
      <c r="AK216" s="37">
        <v>0.61240000000000006</v>
      </c>
      <c r="AL216" s="37">
        <v>0.1565</v>
      </c>
      <c r="AM216" s="37">
        <v>0.12640000000000001</v>
      </c>
      <c r="AN216" s="37">
        <v>0.96289999999999998</v>
      </c>
      <c r="AO216" s="37">
        <v>0.66449999999999998</v>
      </c>
      <c r="AP216" s="37">
        <v>0.22020000000000001</v>
      </c>
      <c r="AQ216" s="37">
        <v>0.1021</v>
      </c>
      <c r="AR216" s="37" t="s">
        <v>4</v>
      </c>
      <c r="AS216" s="37" t="s">
        <v>4</v>
      </c>
      <c r="AT216" s="37">
        <v>0.5756</v>
      </c>
      <c r="AU216" s="37">
        <v>0.34160000000000001</v>
      </c>
    </row>
    <row r="217" spans="1:47" x14ac:dyDescent="0.35">
      <c r="A217" s="31" t="s">
        <v>27278</v>
      </c>
      <c r="B217" s="188"/>
      <c r="C217" s="133">
        <v>12</v>
      </c>
      <c r="D217" s="100">
        <v>7774892</v>
      </c>
      <c r="E217" s="31" t="b">
        <v>1</v>
      </c>
      <c r="F217" s="172">
        <v>0.93420000000000003</v>
      </c>
      <c r="G217" s="172">
        <v>0.7</v>
      </c>
      <c r="H217" s="172">
        <v>0.65810000000000002</v>
      </c>
      <c r="I217" s="172">
        <v>0.70220000000000005</v>
      </c>
      <c r="J217" s="172" t="s">
        <v>4</v>
      </c>
      <c r="K217" s="172">
        <v>0.86040000000000005</v>
      </c>
      <c r="L217" s="36">
        <v>3.0230000000000001E-3</v>
      </c>
      <c r="M217" s="36">
        <v>0.32290000000000002</v>
      </c>
      <c r="N217" s="36">
        <v>0.13919999999999999</v>
      </c>
      <c r="O217" s="36">
        <v>0.30480000000000002</v>
      </c>
      <c r="P217" s="36">
        <v>8.206E-4</v>
      </c>
      <c r="Q217" s="36">
        <v>0.42109999999999997</v>
      </c>
      <c r="R217" s="36">
        <v>0.49559999999999998</v>
      </c>
      <c r="S217" s="36">
        <v>0.29089999999999999</v>
      </c>
      <c r="T217" s="36" t="s">
        <v>4</v>
      </c>
      <c r="U217" s="36" t="s">
        <v>4</v>
      </c>
      <c r="V217" s="173">
        <v>6.5429999999999999E-6</v>
      </c>
      <c r="W217" s="36">
        <v>0.4012</v>
      </c>
      <c r="X217" s="36">
        <v>1.9949999999999999E-2</v>
      </c>
      <c r="Y217" s="36">
        <v>0.61119999999999997</v>
      </c>
      <c r="Z217" s="36">
        <v>0.21490000000000001</v>
      </c>
      <c r="AA217" s="36">
        <v>0.57410000000000005</v>
      </c>
      <c r="AB217" s="36">
        <v>0.2656</v>
      </c>
      <c r="AC217" s="36">
        <v>0.48609999999999998</v>
      </c>
      <c r="AD217" s="36">
        <v>0.23330000000000001</v>
      </c>
      <c r="AE217" s="36">
        <v>0.2155</v>
      </c>
      <c r="AF217" s="36" t="s">
        <v>4</v>
      </c>
      <c r="AG217" s="36" t="s">
        <v>4</v>
      </c>
      <c r="AH217" s="36">
        <v>1.291E-3</v>
      </c>
      <c r="AI217" s="36">
        <v>0.51519999999999999</v>
      </c>
      <c r="AJ217" s="36">
        <v>7.9820000000000002E-2</v>
      </c>
      <c r="AK217" s="36">
        <v>0.39579999999999999</v>
      </c>
      <c r="AL217" s="36">
        <v>0.21210000000000001</v>
      </c>
      <c r="AM217" s="36">
        <v>0.72430000000000005</v>
      </c>
      <c r="AN217" s="36">
        <v>0.47249999999999998</v>
      </c>
      <c r="AO217" s="36">
        <v>0.14899999999999999</v>
      </c>
      <c r="AP217" s="36">
        <v>0.2014</v>
      </c>
      <c r="AQ217" s="36">
        <v>0.36919999999999997</v>
      </c>
      <c r="AR217" s="36" t="s">
        <v>4</v>
      </c>
      <c r="AS217" s="36" t="s">
        <v>4</v>
      </c>
      <c r="AT217" s="36">
        <v>3.456E-2</v>
      </c>
      <c r="AU217" s="36">
        <v>0.82950000000000002</v>
      </c>
    </row>
    <row r="218" spans="1:47" x14ac:dyDescent="0.35">
      <c r="A218" t="s">
        <v>27280</v>
      </c>
      <c r="B218" s="15" t="s">
        <v>27279</v>
      </c>
      <c r="C218" s="13">
        <v>12</v>
      </c>
      <c r="D218" s="1">
        <v>9082581</v>
      </c>
      <c r="E218" t="b">
        <v>1</v>
      </c>
      <c r="F218" s="115">
        <v>0.89790000000000003</v>
      </c>
      <c r="G218" s="115">
        <v>0.97450000000000003</v>
      </c>
      <c r="H218" s="115">
        <v>0.70669999999999999</v>
      </c>
      <c r="I218" s="115">
        <v>0.92589999999999995</v>
      </c>
      <c r="J218" s="115" t="s">
        <v>4</v>
      </c>
      <c r="K218" s="115">
        <v>0.88939999999999997</v>
      </c>
      <c r="L218" s="114">
        <v>2.2900000000000001E-4</v>
      </c>
      <c r="M218" s="114">
        <v>0.4128</v>
      </c>
      <c r="N218" s="114">
        <v>1.098E-3</v>
      </c>
      <c r="O218" s="114">
        <v>0.39329999999999998</v>
      </c>
      <c r="P218" s="114">
        <v>0.3957</v>
      </c>
      <c r="Q218" s="114">
        <v>6.4759999999999998E-2</v>
      </c>
      <c r="R218" s="114">
        <v>0.72670000000000001</v>
      </c>
      <c r="S218" s="114">
        <v>0.42749999999999999</v>
      </c>
      <c r="T218" s="114" t="s">
        <v>4</v>
      </c>
      <c r="U218" s="114" t="s">
        <v>4</v>
      </c>
      <c r="V218" s="119">
        <v>7.7810000000000002E-5</v>
      </c>
      <c r="W218" s="114">
        <v>0.24110000000000001</v>
      </c>
      <c r="X218" s="114">
        <v>0.19700000000000001</v>
      </c>
      <c r="Y218" s="114">
        <v>0.29649999999999999</v>
      </c>
      <c r="Z218" s="114">
        <v>0.7944</v>
      </c>
      <c r="AA218" s="114">
        <v>0.63929999999999998</v>
      </c>
      <c r="AB218" s="114">
        <v>0.23680000000000001</v>
      </c>
      <c r="AC218" s="114">
        <v>0.60899999999999999</v>
      </c>
      <c r="AD218" s="114">
        <v>9.1889999999999999E-2</v>
      </c>
      <c r="AE218" s="114">
        <v>0.15340000000000001</v>
      </c>
      <c r="AF218" s="114" t="s">
        <v>4</v>
      </c>
      <c r="AG218" s="114" t="s">
        <v>4</v>
      </c>
      <c r="AH218" s="114">
        <v>6.855E-2</v>
      </c>
      <c r="AI218" s="114">
        <v>0.17319999999999999</v>
      </c>
      <c r="AJ218" s="114">
        <v>0.15920000000000001</v>
      </c>
      <c r="AK218" s="114">
        <v>0.4597</v>
      </c>
      <c r="AL218" s="114">
        <v>6.8069999999999997E-3</v>
      </c>
      <c r="AM218" s="114">
        <v>0.6845</v>
      </c>
      <c r="AN218" s="114">
        <v>0.40760000000000002</v>
      </c>
      <c r="AO218" s="114">
        <v>0.26469999999999999</v>
      </c>
      <c r="AP218" s="114">
        <v>0.1004</v>
      </c>
      <c r="AQ218" s="114">
        <v>3.2919999999999998E-2</v>
      </c>
      <c r="AR218" s="114" t="s">
        <v>4</v>
      </c>
      <c r="AS218" s="114" t="s">
        <v>4</v>
      </c>
      <c r="AT218" s="114">
        <v>6.1210000000000001E-2</v>
      </c>
      <c r="AU218" s="114">
        <v>0.67130000000000001</v>
      </c>
    </row>
    <row r="219" spans="1:47" x14ac:dyDescent="0.35">
      <c r="A219" s="27" t="s">
        <v>27281</v>
      </c>
      <c r="B219" s="179"/>
      <c r="C219" s="178">
        <v>12</v>
      </c>
      <c r="D219" s="180">
        <v>20463526</v>
      </c>
      <c r="E219" s="27" t="b">
        <v>1</v>
      </c>
      <c r="F219" s="181">
        <v>0.56779999999999997</v>
      </c>
      <c r="G219" s="181">
        <v>0.70240000000000002</v>
      </c>
      <c r="H219" s="181">
        <v>0.73460000000000003</v>
      </c>
      <c r="I219" s="181">
        <v>0.55869999999999997</v>
      </c>
      <c r="J219" s="181" t="s">
        <v>4</v>
      </c>
      <c r="K219" s="181">
        <v>0.60340000000000005</v>
      </c>
      <c r="L219" s="183">
        <v>2.652E-5</v>
      </c>
      <c r="M219" s="182">
        <v>0.55730000000000002</v>
      </c>
      <c r="N219" s="182">
        <v>0.68789999999999996</v>
      </c>
      <c r="O219" s="182">
        <v>0.52129999999999999</v>
      </c>
      <c r="P219" s="182">
        <v>0.86099999999999999</v>
      </c>
      <c r="Q219" s="182">
        <v>0.60460000000000003</v>
      </c>
      <c r="R219" s="182">
        <v>0.18990000000000001</v>
      </c>
      <c r="S219" s="182">
        <v>0.2223</v>
      </c>
      <c r="T219" s="182" t="s">
        <v>4</v>
      </c>
      <c r="U219" s="182" t="s">
        <v>4</v>
      </c>
      <c r="V219" s="182">
        <v>1.0740000000000001E-3</v>
      </c>
      <c r="W219" s="182">
        <v>0.90720000000000001</v>
      </c>
      <c r="X219" s="182">
        <v>0.17449999999999999</v>
      </c>
      <c r="Y219" s="182">
        <v>0.1295</v>
      </c>
      <c r="Z219" s="182">
        <v>0.1726</v>
      </c>
      <c r="AA219" s="182">
        <v>0.22819999999999999</v>
      </c>
      <c r="AB219" s="182">
        <v>0.37630000000000002</v>
      </c>
      <c r="AC219" s="182">
        <v>0.89790000000000003</v>
      </c>
      <c r="AD219" s="182">
        <v>0.378</v>
      </c>
      <c r="AE219" s="182">
        <v>0.70330000000000004</v>
      </c>
      <c r="AF219" s="182" t="s">
        <v>4</v>
      </c>
      <c r="AG219" s="182" t="s">
        <v>4</v>
      </c>
      <c r="AH219" s="182">
        <v>6.164E-2</v>
      </c>
      <c r="AI219" s="182">
        <v>7.1440000000000003E-2</v>
      </c>
      <c r="AJ219" s="182">
        <v>2.3470000000000001E-3</v>
      </c>
      <c r="AK219" s="182">
        <v>4.7449999999999999E-2</v>
      </c>
      <c r="AL219" s="182">
        <v>0.41389999999999999</v>
      </c>
      <c r="AM219" s="182">
        <v>0.60489999999999999</v>
      </c>
      <c r="AN219" s="182">
        <v>4.376E-2</v>
      </c>
      <c r="AO219" s="182">
        <v>9.8089999999999997E-2</v>
      </c>
      <c r="AP219" s="182">
        <v>0.49880000000000002</v>
      </c>
      <c r="AQ219" s="182">
        <v>0.45750000000000002</v>
      </c>
      <c r="AR219" s="182" t="s">
        <v>4</v>
      </c>
      <c r="AS219" s="182" t="s">
        <v>4</v>
      </c>
      <c r="AT219" s="182">
        <v>2.7050000000000001E-2</v>
      </c>
      <c r="AU219" s="182">
        <v>4.5620000000000001E-2</v>
      </c>
    </row>
    <row r="220" spans="1:47" x14ac:dyDescent="0.35">
      <c r="A220" t="s">
        <v>27282</v>
      </c>
      <c r="B220" s="15" t="s">
        <v>1296</v>
      </c>
      <c r="C220" s="13">
        <v>12</v>
      </c>
      <c r="D220" s="1">
        <v>20473758</v>
      </c>
      <c r="E220" t="b">
        <v>1</v>
      </c>
      <c r="F220" s="115">
        <v>0.43890000000000001</v>
      </c>
      <c r="G220" s="115">
        <v>0.3175</v>
      </c>
      <c r="H220" s="115">
        <v>0.26540000000000002</v>
      </c>
      <c r="I220" s="115">
        <v>0.44690000000000002</v>
      </c>
      <c r="J220" s="115" t="s">
        <v>4</v>
      </c>
      <c r="K220" s="115">
        <v>0.40329999999999999</v>
      </c>
      <c r="L220" s="119">
        <v>7.3799999999999996E-6</v>
      </c>
      <c r="M220" s="114">
        <v>0.72960000000000003</v>
      </c>
      <c r="N220" s="114">
        <v>0.98250000000000004</v>
      </c>
      <c r="O220" s="114">
        <v>0.92800000000000005</v>
      </c>
      <c r="P220" s="114">
        <v>0.71630000000000005</v>
      </c>
      <c r="Q220" s="114">
        <v>0.69</v>
      </c>
      <c r="R220" s="114">
        <v>0.1787</v>
      </c>
      <c r="S220" s="114">
        <v>0.14030000000000001</v>
      </c>
      <c r="T220" s="114" t="s">
        <v>4</v>
      </c>
      <c r="U220" s="114" t="s">
        <v>4</v>
      </c>
      <c r="V220" s="114">
        <v>5.2090000000000003E-4</v>
      </c>
      <c r="W220" s="114">
        <v>0.79710000000000003</v>
      </c>
      <c r="X220" s="114">
        <v>0.186</v>
      </c>
      <c r="Y220" s="114">
        <v>0.1158</v>
      </c>
      <c r="Z220" s="114">
        <v>0.20730000000000001</v>
      </c>
      <c r="AA220" s="114">
        <v>0.13830000000000001</v>
      </c>
      <c r="AB220" s="114">
        <v>0.34639999999999999</v>
      </c>
      <c r="AC220" s="114">
        <v>0.83230000000000004</v>
      </c>
      <c r="AD220" s="114">
        <v>0.20760000000000001</v>
      </c>
      <c r="AE220" s="114">
        <v>0.57809999999999995</v>
      </c>
      <c r="AF220" s="114" t="s">
        <v>4</v>
      </c>
      <c r="AG220" s="114" t="s">
        <v>4</v>
      </c>
      <c r="AH220" s="114">
        <v>3.5729999999999998E-2</v>
      </c>
      <c r="AI220" s="114">
        <v>5.0169999999999999E-2</v>
      </c>
      <c r="AJ220" s="114">
        <v>4.1479999999999998E-3</v>
      </c>
      <c r="AK220" s="114">
        <v>0.10489999999999999</v>
      </c>
      <c r="AL220" s="114">
        <v>0.32490000000000002</v>
      </c>
      <c r="AM220" s="114">
        <v>0.44119999999999998</v>
      </c>
      <c r="AN220" s="114">
        <v>2.7400000000000001E-2</v>
      </c>
      <c r="AO220" s="114">
        <v>0.1452</v>
      </c>
      <c r="AP220" s="114">
        <v>0.32700000000000001</v>
      </c>
      <c r="AQ220" s="114">
        <v>0.36969999999999997</v>
      </c>
      <c r="AR220" s="114" t="s">
        <v>4</v>
      </c>
      <c r="AS220" s="114" t="s">
        <v>4</v>
      </c>
      <c r="AT220" s="114">
        <v>4.1610000000000001E-2</v>
      </c>
      <c r="AU220" s="114">
        <v>8.1250000000000003E-2</v>
      </c>
    </row>
    <row r="221" spans="1:47" x14ac:dyDescent="0.35">
      <c r="A221" s="27" t="s">
        <v>381</v>
      </c>
      <c r="B221" s="179" t="s">
        <v>382</v>
      </c>
      <c r="C221" s="178">
        <v>12</v>
      </c>
      <c r="D221" s="180">
        <v>57792580</v>
      </c>
      <c r="E221" s="27" t="b">
        <v>0</v>
      </c>
      <c r="F221" s="181">
        <v>0.24010000000000001</v>
      </c>
      <c r="G221" s="181">
        <v>9.7199999999999995E-2</v>
      </c>
      <c r="H221" s="181">
        <v>8.8400000000000006E-2</v>
      </c>
      <c r="I221" s="181">
        <v>0.30759999999999998</v>
      </c>
      <c r="J221" s="181">
        <v>0.1978</v>
      </c>
      <c r="K221" s="181">
        <v>0.19689999999999999</v>
      </c>
      <c r="L221" s="183">
        <v>9.5659999999999998E-19</v>
      </c>
      <c r="M221" s="182">
        <v>0.1497</v>
      </c>
      <c r="N221" s="182">
        <v>9.239E-2</v>
      </c>
      <c r="O221" s="182">
        <v>0.50109999999999999</v>
      </c>
      <c r="P221" s="182">
        <v>3.159E-2</v>
      </c>
      <c r="Q221" s="182">
        <v>0.55600000000000005</v>
      </c>
      <c r="R221" s="182">
        <v>7.7600000000000002E-2</v>
      </c>
      <c r="S221" s="182">
        <v>0.1794</v>
      </c>
      <c r="T221" s="182">
        <v>0.35680000000000001</v>
      </c>
      <c r="U221" s="182">
        <v>0.05</v>
      </c>
      <c r="V221" s="183">
        <v>4.0940000000000001E-19</v>
      </c>
      <c r="W221" s="182">
        <v>0.3135</v>
      </c>
      <c r="X221" s="183">
        <v>3.6840000000000002E-20</v>
      </c>
      <c r="Y221" s="182">
        <v>5.7329999999999999E-2</v>
      </c>
      <c r="Z221" s="182">
        <v>0.24859999999999999</v>
      </c>
      <c r="AA221" s="182">
        <v>0.39529999999999998</v>
      </c>
      <c r="AB221" s="182">
        <v>0.5554</v>
      </c>
      <c r="AC221" s="182">
        <v>0.91800000000000004</v>
      </c>
      <c r="AD221" s="182">
        <v>0.28410000000000002</v>
      </c>
      <c r="AE221" s="182">
        <v>0.40689999999999998</v>
      </c>
      <c r="AF221" s="182">
        <v>0.19409999999999999</v>
      </c>
      <c r="AG221" s="182">
        <v>0.77439999999999998</v>
      </c>
      <c r="AH221" s="183">
        <v>6.8729999999999994E-21</v>
      </c>
      <c r="AI221" s="182">
        <v>7.1900000000000006E-2</v>
      </c>
      <c r="AJ221" s="183">
        <v>5.3740000000000003E-10</v>
      </c>
      <c r="AK221" s="182">
        <v>4.2690000000000002E-3</v>
      </c>
      <c r="AL221" s="182">
        <v>5.4730000000000001E-2</v>
      </c>
      <c r="AM221" s="182">
        <v>0.3785</v>
      </c>
      <c r="AN221" s="182">
        <v>0.10290000000000001</v>
      </c>
      <c r="AO221" s="182">
        <v>0.71840000000000004</v>
      </c>
      <c r="AP221" s="182">
        <v>0.21390000000000001</v>
      </c>
      <c r="AQ221" s="182">
        <v>0.25130000000000002</v>
      </c>
      <c r="AR221" s="182">
        <v>0.48349999999999999</v>
      </c>
      <c r="AS221" s="182">
        <v>0.27310000000000001</v>
      </c>
      <c r="AT221" s="183">
        <v>1.317E-11</v>
      </c>
      <c r="AU221" s="182">
        <v>8.2719999999999998E-3</v>
      </c>
    </row>
    <row r="222" spans="1:47" x14ac:dyDescent="0.35">
      <c r="A222" t="s">
        <v>380</v>
      </c>
      <c r="B222" s="15" t="s">
        <v>1861</v>
      </c>
      <c r="C222" s="13">
        <v>12</v>
      </c>
      <c r="D222" s="1">
        <v>57844049</v>
      </c>
      <c r="E222" t="b">
        <v>0</v>
      </c>
      <c r="F222" s="115">
        <v>0.23910000000000001</v>
      </c>
      <c r="G222" s="115">
        <v>9.7199999999999995E-2</v>
      </c>
      <c r="H222" s="115">
        <v>7.7499999999999999E-2</v>
      </c>
      <c r="I222" s="115">
        <v>0.30730000000000002</v>
      </c>
      <c r="J222" s="115">
        <v>0.20250000000000001</v>
      </c>
      <c r="K222" s="115">
        <v>0.19089999999999999</v>
      </c>
      <c r="L222" s="119">
        <v>1.2610000000000001E-18</v>
      </c>
      <c r="M222" s="114">
        <v>0.2442</v>
      </c>
      <c r="N222" s="114">
        <v>8.7190000000000004E-2</v>
      </c>
      <c r="O222" s="114">
        <v>0.40260000000000001</v>
      </c>
      <c r="P222" s="114">
        <v>3.1150000000000001E-2</v>
      </c>
      <c r="Q222" s="114">
        <v>0.29149999999999998</v>
      </c>
      <c r="R222" s="114">
        <v>5.8049999999999997E-2</v>
      </c>
      <c r="S222" s="114">
        <v>0.1807</v>
      </c>
      <c r="T222" s="114">
        <v>0.43630000000000002</v>
      </c>
      <c r="U222" s="114">
        <v>8.9529999999999998E-2</v>
      </c>
      <c r="V222" s="119">
        <v>1.508E-18</v>
      </c>
      <c r="W222" s="114">
        <v>0.26140000000000002</v>
      </c>
      <c r="X222" s="114">
        <v>1.4189999999999999E-3</v>
      </c>
      <c r="Y222" s="114">
        <v>4.6629999999999998E-2</v>
      </c>
      <c r="Z222" s="114">
        <v>0.51119999999999999</v>
      </c>
      <c r="AA222" s="114">
        <v>0.37490000000000001</v>
      </c>
      <c r="AB222" s="114">
        <v>0.31269999999999998</v>
      </c>
      <c r="AC222" s="114">
        <v>0.88500000000000001</v>
      </c>
      <c r="AD222" s="114">
        <v>0.3836</v>
      </c>
      <c r="AE222" s="114">
        <v>0.49159999999999998</v>
      </c>
      <c r="AF222" s="114">
        <v>0.59599999999999997</v>
      </c>
      <c r="AG222" s="114">
        <v>0.93920000000000003</v>
      </c>
      <c r="AH222" s="114">
        <v>4.5350000000000002E-4</v>
      </c>
      <c r="AI222" s="114">
        <v>5.7509999999999999E-2</v>
      </c>
      <c r="AJ222" s="119">
        <v>1.8100000000000001E-11</v>
      </c>
      <c r="AK222" s="114">
        <v>5.1089999999999998E-3</v>
      </c>
      <c r="AL222" s="114">
        <v>6.0179999999999997E-2</v>
      </c>
      <c r="AM222" s="114">
        <v>0.37109999999999999</v>
      </c>
      <c r="AN222" s="114">
        <v>7.0830000000000004E-2</v>
      </c>
      <c r="AO222" s="114">
        <v>0.44400000000000001</v>
      </c>
      <c r="AP222" s="114">
        <v>0.32069999999999999</v>
      </c>
      <c r="AQ222" s="114">
        <v>0.35260000000000002</v>
      </c>
      <c r="AR222" s="114">
        <v>0.50780000000000003</v>
      </c>
      <c r="AS222" s="114">
        <v>0.2445</v>
      </c>
      <c r="AT222" s="119">
        <v>1.4689999999999999E-12</v>
      </c>
      <c r="AU222" s="114">
        <v>2.0199999999999999E-2</v>
      </c>
    </row>
    <row r="223" spans="1:47" x14ac:dyDescent="0.35">
      <c r="A223" s="27" t="s">
        <v>27284</v>
      </c>
      <c r="B223" s="179" t="s">
        <v>27283</v>
      </c>
      <c r="C223" s="178">
        <v>12</v>
      </c>
      <c r="D223" s="180">
        <v>107174646</v>
      </c>
      <c r="E223" s="27" t="b">
        <v>1</v>
      </c>
      <c r="F223" s="181">
        <v>0.76539999999999997</v>
      </c>
      <c r="G223" s="181">
        <v>0.77059999999999995</v>
      </c>
      <c r="H223" s="181">
        <v>0.68989999999999996</v>
      </c>
      <c r="I223" s="181">
        <v>0.74619999999999997</v>
      </c>
      <c r="J223" s="181" t="s">
        <v>4</v>
      </c>
      <c r="K223" s="181">
        <v>0.75829999999999997</v>
      </c>
      <c r="L223" s="182">
        <v>1.205E-4</v>
      </c>
      <c r="M223" s="182">
        <v>9.1689999999999994E-2</v>
      </c>
      <c r="N223" s="182">
        <v>0.52449999999999997</v>
      </c>
      <c r="O223" s="182">
        <v>0.61619999999999997</v>
      </c>
      <c r="P223" s="182">
        <v>0.1736</v>
      </c>
      <c r="Q223" s="182">
        <v>0.1166</v>
      </c>
      <c r="R223" s="182">
        <v>0.19589999999999999</v>
      </c>
      <c r="S223" s="182">
        <v>0.1197</v>
      </c>
      <c r="T223" s="182" t="s">
        <v>4</v>
      </c>
      <c r="U223" s="182" t="s">
        <v>4</v>
      </c>
      <c r="V223" s="182">
        <v>2.3589999999999999E-4</v>
      </c>
      <c r="W223" s="182">
        <v>0.25569999999999998</v>
      </c>
      <c r="X223" s="182">
        <v>0.1953</v>
      </c>
      <c r="Y223" s="182">
        <v>0.15390000000000001</v>
      </c>
      <c r="Z223" s="182">
        <v>9.3109999999999998E-2</v>
      </c>
      <c r="AA223" s="182">
        <v>0.29670000000000002</v>
      </c>
      <c r="AB223" s="182">
        <v>8.795E-2</v>
      </c>
      <c r="AC223" s="182">
        <v>0.44700000000000001</v>
      </c>
      <c r="AD223" s="182">
        <v>0.57410000000000005</v>
      </c>
      <c r="AE223" s="182">
        <v>0.52800000000000002</v>
      </c>
      <c r="AF223" s="182" t="s">
        <v>4</v>
      </c>
      <c r="AG223" s="182" t="s">
        <v>4</v>
      </c>
      <c r="AH223" s="182">
        <v>0.10299999999999999</v>
      </c>
      <c r="AI223" s="182">
        <v>0.32900000000000001</v>
      </c>
      <c r="AJ223" s="183">
        <v>8.7639999999999994E-6</v>
      </c>
      <c r="AK223" s="182">
        <v>0.2802</v>
      </c>
      <c r="AL223" s="182">
        <v>0.37109999999999999</v>
      </c>
      <c r="AM223" s="182">
        <v>0.57909999999999995</v>
      </c>
      <c r="AN223" s="182">
        <v>0.3347</v>
      </c>
      <c r="AO223" s="182">
        <v>9.264E-2</v>
      </c>
      <c r="AP223" s="182">
        <v>9.5729999999999996E-2</v>
      </c>
      <c r="AQ223" s="182">
        <v>0.35820000000000002</v>
      </c>
      <c r="AR223" s="182" t="s">
        <v>4</v>
      </c>
      <c r="AS223" s="182" t="s">
        <v>4</v>
      </c>
      <c r="AT223" s="183">
        <v>4.2610000000000004E-6</v>
      </c>
      <c r="AU223" s="182">
        <v>0.55120000000000002</v>
      </c>
    </row>
    <row r="224" spans="1:47" x14ac:dyDescent="0.35">
      <c r="A224" t="s">
        <v>379</v>
      </c>
      <c r="B224" s="15" t="s">
        <v>1410</v>
      </c>
      <c r="C224" s="13">
        <v>12</v>
      </c>
      <c r="D224" s="1">
        <v>109950144</v>
      </c>
      <c r="E224" t="b">
        <v>0</v>
      </c>
      <c r="F224" s="115">
        <v>0.47089999999999999</v>
      </c>
      <c r="G224" s="115">
        <v>0.27839999999999998</v>
      </c>
      <c r="H224" s="115">
        <v>0.6855</v>
      </c>
      <c r="I224" s="115">
        <v>0.48099999999999998</v>
      </c>
      <c r="J224" s="115">
        <v>0.43140000000000001</v>
      </c>
      <c r="K224" s="115">
        <v>0.51019999999999999</v>
      </c>
      <c r="L224" s="119">
        <v>9.1880000000000001E-17</v>
      </c>
      <c r="M224" s="114">
        <v>0.71850000000000003</v>
      </c>
      <c r="N224" s="114">
        <v>8.6729999999999999E-4</v>
      </c>
      <c r="O224" s="114">
        <v>0.221</v>
      </c>
      <c r="P224" s="119">
        <v>1.106E-7</v>
      </c>
      <c r="Q224" s="114">
        <v>0.1245</v>
      </c>
      <c r="R224" s="114">
        <v>3.9629999999999998E-4</v>
      </c>
      <c r="S224" s="114">
        <v>0.38100000000000001</v>
      </c>
      <c r="T224" s="114">
        <v>0.2868</v>
      </c>
      <c r="U224" s="114">
        <v>0.8881</v>
      </c>
      <c r="V224" s="119">
        <v>2.6240000000000002E-28</v>
      </c>
      <c r="W224" s="114">
        <v>0.30270000000000002</v>
      </c>
      <c r="X224" s="114">
        <v>1.8530000000000001E-2</v>
      </c>
      <c r="Y224" s="114">
        <v>0.45369999999999999</v>
      </c>
      <c r="Z224" s="114">
        <v>0.30470000000000003</v>
      </c>
      <c r="AA224" s="114">
        <v>0.63090000000000002</v>
      </c>
      <c r="AB224" s="114">
        <v>0.2079</v>
      </c>
      <c r="AC224" s="114">
        <v>0.1739</v>
      </c>
      <c r="AD224" s="114">
        <v>0.93010000000000004</v>
      </c>
      <c r="AE224" s="114">
        <v>0.72799999999999998</v>
      </c>
      <c r="AF224" s="114">
        <v>0.41789999999999999</v>
      </c>
      <c r="AG224" s="114">
        <v>0.72419999999999995</v>
      </c>
      <c r="AH224" s="114">
        <v>5.9139999999999998E-2</v>
      </c>
      <c r="AI224" s="114">
        <v>0.55289999999999995</v>
      </c>
      <c r="AJ224" s="114">
        <v>0.1963</v>
      </c>
      <c r="AK224" s="114">
        <v>0.30099999999999999</v>
      </c>
      <c r="AL224" s="114">
        <v>0.2994</v>
      </c>
      <c r="AM224" s="114">
        <v>0.1152</v>
      </c>
      <c r="AN224" s="114">
        <v>0.6462</v>
      </c>
      <c r="AO224" s="114">
        <v>0.26989999999999997</v>
      </c>
      <c r="AP224" s="114">
        <v>0.86129999999999995</v>
      </c>
      <c r="AQ224" s="114">
        <v>0.80030000000000001</v>
      </c>
      <c r="AR224" s="114">
        <v>0.85489999999999999</v>
      </c>
      <c r="AS224" s="114">
        <v>0.80969999999999998</v>
      </c>
      <c r="AT224" s="114">
        <v>0.39700000000000002</v>
      </c>
      <c r="AU224" s="114">
        <v>0.2414</v>
      </c>
    </row>
    <row r="225" spans="1:47" x14ac:dyDescent="0.35">
      <c r="A225" s="27" t="s">
        <v>377</v>
      </c>
      <c r="B225" s="179" t="s">
        <v>378</v>
      </c>
      <c r="C225" s="178">
        <v>12</v>
      </c>
      <c r="D225" s="180">
        <v>110000193</v>
      </c>
      <c r="E225" s="27" t="b">
        <v>0</v>
      </c>
      <c r="F225" s="181">
        <v>0.52890000000000004</v>
      </c>
      <c r="G225" s="181">
        <v>0.72130000000000005</v>
      </c>
      <c r="H225" s="181">
        <v>0.31719999999999998</v>
      </c>
      <c r="I225" s="181">
        <v>0.52129999999999999</v>
      </c>
      <c r="J225" s="181">
        <v>0.56810000000000005</v>
      </c>
      <c r="K225" s="181">
        <v>0.48780000000000001</v>
      </c>
      <c r="L225" s="183">
        <v>2.5269999999999999E-17</v>
      </c>
      <c r="M225" s="182">
        <v>0.77769999999999995</v>
      </c>
      <c r="N225" s="182">
        <v>1.139E-3</v>
      </c>
      <c r="O225" s="182">
        <v>0.2777</v>
      </c>
      <c r="P225" s="183">
        <v>6.5760000000000001E-8</v>
      </c>
      <c r="Q225" s="182">
        <v>0.1022</v>
      </c>
      <c r="R225" s="182">
        <v>5.2329999999999998E-4</v>
      </c>
      <c r="S225" s="182">
        <v>0.38640000000000002</v>
      </c>
      <c r="T225" s="182">
        <v>0.30320000000000003</v>
      </c>
      <c r="U225" s="182">
        <v>0.83919999999999995</v>
      </c>
      <c r="V225" s="183">
        <v>1.06E-28</v>
      </c>
      <c r="W225" s="182">
        <v>0.35020000000000001</v>
      </c>
      <c r="X225" s="182">
        <v>1.204E-2</v>
      </c>
      <c r="Y225" s="182">
        <v>0.30180000000000001</v>
      </c>
      <c r="Z225" s="182">
        <v>0.25559999999999999</v>
      </c>
      <c r="AA225" s="182">
        <v>0.3241</v>
      </c>
      <c r="AB225" s="182">
        <v>0.33450000000000002</v>
      </c>
      <c r="AC225" s="182">
        <v>0.32419999999999999</v>
      </c>
      <c r="AD225" s="182">
        <v>0.95030000000000003</v>
      </c>
      <c r="AE225" s="182">
        <v>0.84189999999999998</v>
      </c>
      <c r="AF225" s="182">
        <v>0.38219999999999998</v>
      </c>
      <c r="AG225" s="182">
        <v>0.70340000000000003</v>
      </c>
      <c r="AH225" s="182">
        <v>4.6609999999999999E-2</v>
      </c>
      <c r="AI225" s="182">
        <v>0.43809999999999999</v>
      </c>
      <c r="AJ225" s="182">
        <v>0.34670000000000001</v>
      </c>
      <c r="AK225" s="182">
        <v>0.38640000000000002</v>
      </c>
      <c r="AL225" s="182">
        <v>0.36030000000000001</v>
      </c>
      <c r="AM225" s="182">
        <v>0.13070000000000001</v>
      </c>
      <c r="AN225" s="182">
        <v>0.627</v>
      </c>
      <c r="AO225" s="182">
        <v>0.30430000000000001</v>
      </c>
      <c r="AP225" s="182">
        <v>0.91900000000000004</v>
      </c>
      <c r="AQ225" s="182">
        <v>0.89419999999999999</v>
      </c>
      <c r="AR225" s="182">
        <v>0.87970000000000004</v>
      </c>
      <c r="AS225" s="182">
        <v>0.87450000000000006</v>
      </c>
      <c r="AT225" s="182">
        <v>0.47560000000000002</v>
      </c>
      <c r="AU225" s="182">
        <v>0.31290000000000001</v>
      </c>
    </row>
    <row r="226" spans="1:47" x14ac:dyDescent="0.35">
      <c r="A226" t="s">
        <v>27285</v>
      </c>
      <c r="B226" s="15" t="s">
        <v>1404</v>
      </c>
      <c r="C226" s="13">
        <v>12</v>
      </c>
      <c r="D226" s="1">
        <v>112007756</v>
      </c>
      <c r="E226" t="b">
        <v>1</v>
      </c>
      <c r="F226" s="115">
        <v>0.50780000000000003</v>
      </c>
      <c r="G226" s="115">
        <v>0.90810000000000002</v>
      </c>
      <c r="H226" s="115">
        <v>0.94620000000000004</v>
      </c>
      <c r="I226" s="115">
        <v>0.70150000000000001</v>
      </c>
      <c r="J226" s="115" t="s">
        <v>4</v>
      </c>
      <c r="K226" s="115">
        <v>0.59930000000000005</v>
      </c>
      <c r="L226" s="114">
        <v>3.0870000000000002E-4</v>
      </c>
      <c r="M226" s="114">
        <v>0.2263</v>
      </c>
      <c r="N226" s="114">
        <v>5.8479999999999997E-2</v>
      </c>
      <c r="O226" s="114">
        <v>0.22770000000000001</v>
      </c>
      <c r="P226" s="114" t="s">
        <v>4</v>
      </c>
      <c r="Q226" s="114" t="s">
        <v>4</v>
      </c>
      <c r="R226" s="114">
        <v>0.45519999999999999</v>
      </c>
      <c r="S226" s="114">
        <v>0.749</v>
      </c>
      <c r="T226" s="114" t="s">
        <v>4</v>
      </c>
      <c r="U226" s="114" t="s">
        <v>4</v>
      </c>
      <c r="V226" s="114">
        <v>3.7629999999999999E-4</v>
      </c>
      <c r="W226" s="114">
        <v>0.1454</v>
      </c>
      <c r="X226" s="114">
        <v>5.7660000000000003E-4</v>
      </c>
      <c r="Y226" s="114">
        <v>0.13100000000000001</v>
      </c>
      <c r="Z226" s="114">
        <v>4.5059999999999996E-3</v>
      </c>
      <c r="AA226" s="114">
        <v>0.1047</v>
      </c>
      <c r="AB226" s="114" t="s">
        <v>4</v>
      </c>
      <c r="AC226" s="114" t="s">
        <v>4</v>
      </c>
      <c r="AD226" s="114">
        <v>1.354E-2</v>
      </c>
      <c r="AE226" s="114">
        <v>0.2334</v>
      </c>
      <c r="AF226" s="114" t="s">
        <v>4</v>
      </c>
      <c r="AG226" s="114" t="s">
        <v>4</v>
      </c>
      <c r="AH226" s="119">
        <v>1.8989999999999999E-5</v>
      </c>
      <c r="AI226" s="114">
        <v>6.1899999999999997E-2</v>
      </c>
      <c r="AJ226" s="114">
        <v>0.1074</v>
      </c>
      <c r="AK226" s="114">
        <v>0.14799999999999999</v>
      </c>
      <c r="AL226" s="114">
        <v>8.9010000000000006E-2</v>
      </c>
      <c r="AM226" s="114">
        <v>8.6569999999999994E-2</v>
      </c>
      <c r="AN226" s="114" t="s">
        <v>4</v>
      </c>
      <c r="AO226" s="114" t="s">
        <v>4</v>
      </c>
      <c r="AP226" s="114">
        <v>1.4409999999999999E-2</v>
      </c>
      <c r="AQ226" s="114">
        <v>0.27379999999999999</v>
      </c>
      <c r="AR226" s="114" t="s">
        <v>4</v>
      </c>
      <c r="AS226" s="114" t="s">
        <v>4</v>
      </c>
      <c r="AT226" s="114">
        <v>9.6310000000000007E-2</v>
      </c>
      <c r="AU226" s="114">
        <v>6.114E-2</v>
      </c>
    </row>
    <row r="227" spans="1:47" x14ac:dyDescent="0.35">
      <c r="A227" s="27" t="s">
        <v>27286</v>
      </c>
      <c r="B227" s="179" t="s">
        <v>1211</v>
      </c>
      <c r="C227" s="178">
        <v>12</v>
      </c>
      <c r="D227" s="180">
        <v>112072424</v>
      </c>
      <c r="E227" s="27" t="b">
        <v>1</v>
      </c>
      <c r="F227" s="181">
        <v>0.56640000000000001</v>
      </c>
      <c r="G227" s="181">
        <v>0.91849999999999998</v>
      </c>
      <c r="H227" s="181">
        <v>0.95540000000000003</v>
      </c>
      <c r="I227" s="181">
        <v>0.72219999999999995</v>
      </c>
      <c r="J227" s="181" t="s">
        <v>4</v>
      </c>
      <c r="K227" s="181">
        <v>0.64570000000000005</v>
      </c>
      <c r="L227" s="182">
        <v>1.0359999999999999E-2</v>
      </c>
      <c r="M227" s="182">
        <v>0.14940000000000001</v>
      </c>
      <c r="N227" s="182">
        <v>1.0580000000000001E-2</v>
      </c>
      <c r="O227" s="182">
        <v>0.30259999999999998</v>
      </c>
      <c r="P227" s="182" t="s">
        <v>4</v>
      </c>
      <c r="Q227" s="182" t="s">
        <v>4</v>
      </c>
      <c r="R227" s="182">
        <v>0.60519999999999996</v>
      </c>
      <c r="S227" s="182">
        <v>0.79959999999999998</v>
      </c>
      <c r="T227" s="182" t="s">
        <v>4</v>
      </c>
      <c r="U227" s="182" t="s">
        <v>4</v>
      </c>
      <c r="V227" s="182">
        <v>3.0019999999999999E-3</v>
      </c>
      <c r="W227" s="182">
        <v>0.12989999999999999</v>
      </c>
      <c r="X227" s="182">
        <v>3.9979999999999998E-3</v>
      </c>
      <c r="Y227" s="182">
        <v>0.1182</v>
      </c>
      <c r="Z227" s="183">
        <v>7.9900000000000004E-5</v>
      </c>
      <c r="AA227" s="182">
        <v>5.638E-2</v>
      </c>
      <c r="AB227" s="182" t="s">
        <v>4</v>
      </c>
      <c r="AC227" s="182" t="s">
        <v>4</v>
      </c>
      <c r="AD227" s="182">
        <v>6.472E-2</v>
      </c>
      <c r="AE227" s="182">
        <v>0.313</v>
      </c>
      <c r="AF227" s="182" t="s">
        <v>4</v>
      </c>
      <c r="AG227" s="182" t="s">
        <v>4</v>
      </c>
      <c r="AH227" s="182">
        <v>1.3990000000000001E-4</v>
      </c>
      <c r="AI227" s="182">
        <v>5.7110000000000001E-2</v>
      </c>
      <c r="AJ227" s="182">
        <v>0.3483</v>
      </c>
      <c r="AK227" s="182">
        <v>0.35870000000000002</v>
      </c>
      <c r="AL227" s="182">
        <v>6.6629999999999995E-2</v>
      </c>
      <c r="AM227" s="182">
        <v>8.6849999999999997E-2</v>
      </c>
      <c r="AN227" s="182" t="s">
        <v>4</v>
      </c>
      <c r="AO227" s="182" t="s">
        <v>4</v>
      </c>
      <c r="AP227" s="182">
        <v>3.3599999999999998E-2</v>
      </c>
      <c r="AQ227" s="182">
        <v>0.22159999999999999</v>
      </c>
      <c r="AR227" s="182" t="s">
        <v>4</v>
      </c>
      <c r="AS227" s="182" t="s">
        <v>4</v>
      </c>
      <c r="AT227" s="182">
        <v>0.21490000000000001</v>
      </c>
      <c r="AU227" s="182">
        <v>0.1777</v>
      </c>
    </row>
    <row r="228" spans="1:47" x14ac:dyDescent="0.35">
      <c r="B228" s="15" t="s">
        <v>1757</v>
      </c>
      <c r="C228" s="13">
        <v>12</v>
      </c>
      <c r="D228" s="1">
        <v>112226240</v>
      </c>
      <c r="E228" t="b">
        <v>1</v>
      </c>
      <c r="F228" s="115" t="s">
        <v>4</v>
      </c>
      <c r="G228" s="115" t="s">
        <v>4</v>
      </c>
      <c r="H228" s="115" t="s">
        <v>4</v>
      </c>
      <c r="I228" s="115" t="s">
        <v>4</v>
      </c>
      <c r="J228" s="115" t="s">
        <v>4</v>
      </c>
      <c r="K228" s="115" t="s">
        <v>4</v>
      </c>
      <c r="L228" s="114" t="s">
        <v>4</v>
      </c>
      <c r="M228" s="114" t="s">
        <v>4</v>
      </c>
      <c r="N228" s="114" t="s">
        <v>4</v>
      </c>
      <c r="O228" s="114" t="s">
        <v>4</v>
      </c>
      <c r="P228" s="114" t="s">
        <v>4</v>
      </c>
      <c r="Q228" s="114" t="s">
        <v>4</v>
      </c>
      <c r="R228" s="114" t="s">
        <v>4</v>
      </c>
      <c r="S228" s="114" t="s">
        <v>4</v>
      </c>
      <c r="T228" s="114" t="s">
        <v>4</v>
      </c>
      <c r="U228" s="114" t="s">
        <v>4</v>
      </c>
      <c r="V228" s="114" t="s">
        <v>4</v>
      </c>
      <c r="W228" s="114" t="s">
        <v>4</v>
      </c>
      <c r="X228" s="114" t="s">
        <v>4</v>
      </c>
      <c r="Y228" s="114" t="s">
        <v>4</v>
      </c>
      <c r="Z228" s="114" t="s">
        <v>4</v>
      </c>
      <c r="AA228" s="114" t="s">
        <v>4</v>
      </c>
      <c r="AB228" s="114" t="s">
        <v>4</v>
      </c>
      <c r="AC228" s="114" t="s">
        <v>4</v>
      </c>
      <c r="AD228" s="114" t="s">
        <v>4</v>
      </c>
      <c r="AE228" s="114" t="s">
        <v>4</v>
      </c>
      <c r="AF228" s="114" t="s">
        <v>4</v>
      </c>
      <c r="AG228" s="114" t="s">
        <v>4</v>
      </c>
      <c r="AH228" s="114" t="s">
        <v>4</v>
      </c>
      <c r="AI228" s="114" t="s">
        <v>4</v>
      </c>
      <c r="AJ228" s="114" t="s">
        <v>4</v>
      </c>
      <c r="AK228" s="114" t="s">
        <v>4</v>
      </c>
      <c r="AL228" s="114" t="s">
        <v>4</v>
      </c>
      <c r="AM228" s="114" t="s">
        <v>4</v>
      </c>
      <c r="AN228" s="114" t="s">
        <v>4</v>
      </c>
      <c r="AO228" s="114" t="s">
        <v>4</v>
      </c>
      <c r="AP228" s="114" t="s">
        <v>4</v>
      </c>
      <c r="AQ228" s="114" t="s">
        <v>4</v>
      </c>
      <c r="AR228" s="114" t="s">
        <v>4</v>
      </c>
      <c r="AS228" s="114" t="s">
        <v>4</v>
      </c>
      <c r="AT228" s="114" t="s">
        <v>4</v>
      </c>
      <c r="AU228" s="114" t="s">
        <v>4</v>
      </c>
    </row>
    <row r="229" spans="1:47" x14ac:dyDescent="0.35">
      <c r="A229" s="27" t="s">
        <v>376</v>
      </c>
      <c r="B229" s="179" t="s">
        <v>1202</v>
      </c>
      <c r="C229" s="178">
        <v>12</v>
      </c>
      <c r="D229" s="180">
        <v>112310580</v>
      </c>
      <c r="E229" s="27" t="b">
        <v>0</v>
      </c>
      <c r="F229" s="181">
        <v>0.1784</v>
      </c>
      <c r="G229" s="181">
        <v>0.67600000000000005</v>
      </c>
      <c r="H229" s="181">
        <v>0.72499999999999998</v>
      </c>
      <c r="I229" s="181">
        <v>0.3574</v>
      </c>
      <c r="J229" s="181">
        <v>0.28070000000000001</v>
      </c>
      <c r="K229" s="181">
        <v>0.3538</v>
      </c>
      <c r="L229" s="182">
        <v>9.5930000000000001E-2</v>
      </c>
      <c r="M229" s="182">
        <v>0.25369999999999998</v>
      </c>
      <c r="N229" s="182">
        <v>4.4080000000000001E-2</v>
      </c>
      <c r="O229" s="182">
        <v>0.77400000000000002</v>
      </c>
      <c r="P229" s="182">
        <v>6.4520000000000003E-3</v>
      </c>
      <c r="Q229" s="182">
        <v>0.31340000000000001</v>
      </c>
      <c r="R229" s="182">
        <v>0.2676</v>
      </c>
      <c r="S229" s="182">
        <v>0.14330000000000001</v>
      </c>
      <c r="T229" s="182">
        <v>0.6794</v>
      </c>
      <c r="U229" s="182">
        <v>0.90139999999999998</v>
      </c>
      <c r="V229" s="182">
        <v>0.1653</v>
      </c>
      <c r="W229" s="182">
        <v>0.52639999999999998</v>
      </c>
      <c r="X229" s="183">
        <v>5.3820000000000003E-6</v>
      </c>
      <c r="Y229" s="182">
        <v>0.42980000000000002</v>
      </c>
      <c r="Z229" s="182">
        <v>7.0860000000000003E-3</v>
      </c>
      <c r="AA229" s="182">
        <v>0.38279999999999997</v>
      </c>
      <c r="AB229" s="182">
        <v>0.21390000000000001</v>
      </c>
      <c r="AC229" s="182">
        <v>0.37969999999999998</v>
      </c>
      <c r="AD229" s="182">
        <v>0.2009</v>
      </c>
      <c r="AE229" s="182">
        <v>0.29160000000000003</v>
      </c>
      <c r="AF229" s="182">
        <v>0.19789999999999999</v>
      </c>
      <c r="AG229" s="182">
        <v>0.21410000000000001</v>
      </c>
      <c r="AH229" s="183">
        <v>4.6840000000000001E-8</v>
      </c>
      <c r="AI229" s="182">
        <v>0.1215</v>
      </c>
      <c r="AJ229" s="182">
        <v>0.1479</v>
      </c>
      <c r="AK229" s="182">
        <v>0.17749999999999999</v>
      </c>
      <c r="AL229" s="182">
        <v>3.9560000000000003E-3</v>
      </c>
      <c r="AM229" s="182">
        <v>0.46200000000000002</v>
      </c>
      <c r="AN229" s="182">
        <v>0.30559999999999998</v>
      </c>
      <c r="AO229" s="182">
        <v>0.27589999999999998</v>
      </c>
      <c r="AP229" s="182">
        <v>0.42009999999999997</v>
      </c>
      <c r="AQ229" s="182">
        <v>0.37359999999999999</v>
      </c>
      <c r="AR229" s="182">
        <v>0.85780000000000001</v>
      </c>
      <c r="AS229" s="182">
        <v>0.65810000000000002</v>
      </c>
      <c r="AT229" s="182">
        <v>8.1000000000000003E-2</v>
      </c>
      <c r="AU229" s="182">
        <v>0.12609999999999999</v>
      </c>
    </row>
    <row r="230" spans="1:47" x14ac:dyDescent="0.35">
      <c r="A230" t="s">
        <v>375</v>
      </c>
      <c r="B230" s="15"/>
      <c r="C230" s="13">
        <v>12</v>
      </c>
      <c r="D230" s="1">
        <v>121376416</v>
      </c>
      <c r="E230" t="b">
        <v>0</v>
      </c>
      <c r="F230" s="115">
        <v>0.2487</v>
      </c>
      <c r="G230" s="115">
        <v>0.72789999999999999</v>
      </c>
      <c r="H230" s="115">
        <v>0.32250000000000001</v>
      </c>
      <c r="I230" s="115">
        <v>0.2848</v>
      </c>
      <c r="J230" s="115">
        <v>0.32750000000000001</v>
      </c>
      <c r="K230" s="115">
        <v>0.30199999999999999</v>
      </c>
      <c r="L230" s="114">
        <v>1.8540000000000001E-2</v>
      </c>
      <c r="M230" s="114">
        <v>0.37909999999999999</v>
      </c>
      <c r="N230" s="114">
        <v>0.57410000000000005</v>
      </c>
      <c r="O230" s="114">
        <v>0.36520000000000002</v>
      </c>
      <c r="P230" s="114">
        <v>0.1055</v>
      </c>
      <c r="Q230" s="114">
        <v>0.28320000000000001</v>
      </c>
      <c r="R230" s="114">
        <v>9.6629999999999994E-2</v>
      </c>
      <c r="S230" s="114">
        <v>2.5940000000000001E-2</v>
      </c>
      <c r="T230" s="114">
        <v>0.22819999999999999</v>
      </c>
      <c r="U230" s="114">
        <v>0.68520000000000003</v>
      </c>
      <c r="V230" s="114">
        <v>5.2389999999999997E-3</v>
      </c>
      <c r="W230" s="114">
        <v>0.66930000000000001</v>
      </c>
      <c r="X230" s="119">
        <v>1.9150000000000001E-9</v>
      </c>
      <c r="Y230" s="114">
        <v>0.6179</v>
      </c>
      <c r="Z230" s="114">
        <v>0.60509999999999997</v>
      </c>
      <c r="AA230" s="114">
        <v>0.33300000000000002</v>
      </c>
      <c r="AB230" s="114">
        <v>0.1983</v>
      </c>
      <c r="AC230" s="114">
        <v>0.78400000000000003</v>
      </c>
      <c r="AD230" s="114">
        <v>0.45829999999999999</v>
      </c>
      <c r="AE230" s="114">
        <v>0.16020000000000001</v>
      </c>
      <c r="AF230" s="114">
        <v>0.51139999999999997</v>
      </c>
      <c r="AG230" s="114">
        <v>0.25890000000000002</v>
      </c>
      <c r="AH230" s="119">
        <v>1.842E-7</v>
      </c>
      <c r="AI230" s="114">
        <v>0.2787</v>
      </c>
      <c r="AJ230" s="114">
        <v>0.44929999999999998</v>
      </c>
      <c r="AK230" s="114">
        <v>0.2868</v>
      </c>
      <c r="AL230" s="114">
        <v>0.62239999999999995</v>
      </c>
      <c r="AM230" s="114">
        <v>0.53680000000000005</v>
      </c>
      <c r="AN230" s="114">
        <v>0.5282</v>
      </c>
      <c r="AO230" s="114">
        <v>0.47770000000000001</v>
      </c>
      <c r="AP230" s="114">
        <v>0.51400000000000001</v>
      </c>
      <c r="AQ230" s="114">
        <v>0.23219999999999999</v>
      </c>
      <c r="AR230" s="114">
        <v>0.28000000000000003</v>
      </c>
      <c r="AS230" s="114">
        <v>0.2432</v>
      </c>
      <c r="AT230" s="114">
        <v>0.70860000000000001</v>
      </c>
      <c r="AU230" s="114">
        <v>0.1598</v>
      </c>
    </row>
    <row r="231" spans="1:47" x14ac:dyDescent="0.35">
      <c r="A231" s="27" t="s">
        <v>373</v>
      </c>
      <c r="B231" s="179" t="s">
        <v>374</v>
      </c>
      <c r="C231" s="178">
        <v>12</v>
      </c>
      <c r="D231" s="180">
        <v>121416650</v>
      </c>
      <c r="E231" s="27" t="b">
        <v>0</v>
      </c>
      <c r="F231" s="181">
        <v>0.67420000000000002</v>
      </c>
      <c r="G231" s="181">
        <v>0.88280000000000003</v>
      </c>
      <c r="H231" s="181">
        <v>0.51719999999999999</v>
      </c>
      <c r="I231" s="181">
        <v>0.67249999999999999</v>
      </c>
      <c r="J231" s="181">
        <v>0.71020000000000005</v>
      </c>
      <c r="K231" s="181">
        <v>0.65159999999999996</v>
      </c>
      <c r="L231" s="183">
        <v>3.2830000000000002E-6</v>
      </c>
      <c r="M231" s="182">
        <v>0.29289999999999999</v>
      </c>
      <c r="N231" s="182">
        <v>0.34289999999999998</v>
      </c>
      <c r="O231" s="182">
        <v>0.37340000000000001</v>
      </c>
      <c r="P231" s="182">
        <v>1.205E-4</v>
      </c>
      <c r="Q231" s="182">
        <v>0.57050000000000001</v>
      </c>
      <c r="R231" s="182">
        <v>0.10680000000000001</v>
      </c>
      <c r="S231" s="182">
        <v>0.43469999999999998</v>
      </c>
      <c r="T231" s="182">
        <v>0.19139999999999999</v>
      </c>
      <c r="U231" s="182">
        <v>0.2281</v>
      </c>
      <c r="V231" s="183">
        <v>3.8139999999999997E-11</v>
      </c>
      <c r="W231" s="182">
        <v>0.33679999999999999</v>
      </c>
      <c r="X231" s="183">
        <v>3.9369999999999997E-27</v>
      </c>
      <c r="Y231" s="182">
        <v>9.8470000000000002E-2</v>
      </c>
      <c r="Z231" s="182">
        <v>0.27160000000000001</v>
      </c>
      <c r="AA231" s="182">
        <v>0.16769999999999999</v>
      </c>
      <c r="AB231" s="182">
        <v>3.2509999999999997E-2</v>
      </c>
      <c r="AC231" s="182">
        <v>0.63349999999999995</v>
      </c>
      <c r="AD231" s="182">
        <v>5.7299999999999997E-2</v>
      </c>
      <c r="AE231" s="182">
        <v>0.4723</v>
      </c>
      <c r="AF231" s="182">
        <v>0.3906</v>
      </c>
      <c r="AG231" s="182">
        <v>0.2676</v>
      </c>
      <c r="AH231" s="183">
        <v>1.4390000000000001E-25</v>
      </c>
      <c r="AI231" s="182">
        <v>0.10249999999999999</v>
      </c>
      <c r="AJ231" s="182">
        <v>0.52780000000000005</v>
      </c>
      <c r="AK231" s="182">
        <v>0.25340000000000001</v>
      </c>
      <c r="AL231" s="182">
        <v>0.54320000000000002</v>
      </c>
      <c r="AM231" s="182">
        <v>0.30980000000000002</v>
      </c>
      <c r="AN231" s="182">
        <v>0.71760000000000002</v>
      </c>
      <c r="AO231" s="182">
        <v>0.40129999999999999</v>
      </c>
      <c r="AP231" s="182">
        <v>0.54879999999999995</v>
      </c>
      <c r="AQ231" s="182">
        <v>0.39329999999999998</v>
      </c>
      <c r="AR231" s="182">
        <v>0.89680000000000004</v>
      </c>
      <c r="AS231" s="182">
        <v>0.65290000000000004</v>
      </c>
      <c r="AT231" s="182">
        <v>0.89829999999999999</v>
      </c>
      <c r="AU231" s="182">
        <v>0.80120000000000002</v>
      </c>
    </row>
    <row r="232" spans="1:47" x14ac:dyDescent="0.35">
      <c r="A232" t="s">
        <v>371</v>
      </c>
      <c r="B232" s="15" t="s">
        <v>372</v>
      </c>
      <c r="C232" s="13">
        <v>12</v>
      </c>
      <c r="D232" s="1">
        <v>123796238</v>
      </c>
      <c r="E232" t="b">
        <v>0</v>
      </c>
      <c r="F232" s="115">
        <v>0.1014</v>
      </c>
      <c r="G232" s="115">
        <v>0.1162</v>
      </c>
      <c r="H232" s="115">
        <v>0.25369999999999998</v>
      </c>
      <c r="I232" s="115">
        <v>0.13150000000000001</v>
      </c>
      <c r="J232" s="115">
        <v>0.1323</v>
      </c>
      <c r="K232" s="115">
        <v>0.14410000000000001</v>
      </c>
      <c r="L232" s="119">
        <v>1.1470000000000001E-13</v>
      </c>
      <c r="M232" s="114">
        <v>0.21590000000000001</v>
      </c>
      <c r="N232" s="114">
        <v>0.11169999999999999</v>
      </c>
      <c r="O232" s="114">
        <v>6.3750000000000001E-2</v>
      </c>
      <c r="P232" s="119">
        <v>1.7730000000000001E-14</v>
      </c>
      <c r="Q232" s="114">
        <v>1.9460000000000002E-2</v>
      </c>
      <c r="R232" s="114">
        <v>1.136E-2</v>
      </c>
      <c r="S232" s="114">
        <v>0.32350000000000001</v>
      </c>
      <c r="T232" s="114">
        <v>0.25180000000000002</v>
      </c>
      <c r="U232" s="114">
        <v>0.17169999999999999</v>
      </c>
      <c r="V232" s="119">
        <v>1.6069999999999999E-28</v>
      </c>
      <c r="W232" s="114">
        <v>1.9869999999999999E-2</v>
      </c>
      <c r="X232" s="114">
        <v>8.7659999999999995E-3</v>
      </c>
      <c r="Y232" s="114">
        <v>0.18029999999999999</v>
      </c>
      <c r="Z232" s="114">
        <v>0.2041</v>
      </c>
      <c r="AA232" s="114">
        <v>0.61439999999999995</v>
      </c>
      <c r="AB232" s="114">
        <v>0.1231</v>
      </c>
      <c r="AC232" s="114">
        <v>0.65059999999999996</v>
      </c>
      <c r="AD232" s="114">
        <v>5.6309999999999999E-2</v>
      </c>
      <c r="AE232" s="114">
        <v>6.9250000000000006E-2</v>
      </c>
      <c r="AF232" s="114">
        <v>5.0180000000000002E-2</v>
      </c>
      <c r="AG232" s="114">
        <v>0.26279999999999998</v>
      </c>
      <c r="AH232" s="114">
        <v>9.479E-4</v>
      </c>
      <c r="AI232" s="114">
        <v>0.31269999999999998</v>
      </c>
      <c r="AJ232" s="114">
        <v>7.4630000000000002E-2</v>
      </c>
      <c r="AK232" s="114">
        <v>4.206E-2</v>
      </c>
      <c r="AL232" s="114">
        <v>0.30159999999999998</v>
      </c>
      <c r="AM232" s="114">
        <v>0.63519999999999999</v>
      </c>
      <c r="AN232" s="114">
        <v>8.5050000000000001E-2</v>
      </c>
      <c r="AO232" s="114">
        <v>0.71020000000000005</v>
      </c>
      <c r="AP232" s="114">
        <v>0.18149999999999999</v>
      </c>
      <c r="AQ232" s="114">
        <v>7.4609999999999996E-2</v>
      </c>
      <c r="AR232" s="114">
        <v>0.45829999999999999</v>
      </c>
      <c r="AS232" s="114">
        <v>0.25030000000000002</v>
      </c>
      <c r="AT232" s="114">
        <v>5.1670000000000001E-2</v>
      </c>
      <c r="AU232" s="114">
        <v>8.3089999999999997E-2</v>
      </c>
    </row>
    <row r="233" spans="1:47" x14ac:dyDescent="0.35">
      <c r="A233" s="27" t="s">
        <v>369</v>
      </c>
      <c r="B233" s="179" t="s">
        <v>370</v>
      </c>
      <c r="C233" s="178">
        <v>12</v>
      </c>
      <c r="D233" s="180">
        <v>124460167</v>
      </c>
      <c r="E233" s="27" t="b">
        <v>0</v>
      </c>
      <c r="F233" s="181">
        <v>0.3347</v>
      </c>
      <c r="G233" s="181">
        <v>0.36080000000000001</v>
      </c>
      <c r="H233" s="181">
        <v>0.14929999999999999</v>
      </c>
      <c r="I233" s="181">
        <v>0.30220000000000002</v>
      </c>
      <c r="J233" s="181">
        <v>0.33779999999999999</v>
      </c>
      <c r="K233" s="181">
        <v>0.28960000000000002</v>
      </c>
      <c r="L233" s="183">
        <v>2.962E-31</v>
      </c>
      <c r="M233" s="182">
        <v>0.37390000000000001</v>
      </c>
      <c r="N233" s="182">
        <v>5.6869999999999997E-2</v>
      </c>
      <c r="O233" s="182">
        <v>0.51559999999999995</v>
      </c>
      <c r="P233" s="182">
        <v>4.617E-4</v>
      </c>
      <c r="Q233" s="182">
        <v>6.3670000000000004E-2</v>
      </c>
      <c r="R233" s="182">
        <v>2.5090000000000001E-2</v>
      </c>
      <c r="S233" s="182">
        <v>0.40960000000000002</v>
      </c>
      <c r="T233" s="182">
        <v>0.6482</v>
      </c>
      <c r="U233" s="182">
        <v>0.84619999999999995</v>
      </c>
      <c r="V233" s="183">
        <v>1.8779999999999999E-33</v>
      </c>
      <c r="W233" s="182">
        <v>0.251</v>
      </c>
      <c r="X233" s="182">
        <v>5.2139999999999999E-3</v>
      </c>
      <c r="Y233" s="182">
        <v>7.3179999999999995E-2</v>
      </c>
      <c r="Z233" s="182">
        <v>0.12479999999999999</v>
      </c>
      <c r="AA233" s="182">
        <v>0.43859999999999999</v>
      </c>
      <c r="AB233" s="182">
        <v>0.50800000000000001</v>
      </c>
      <c r="AC233" s="182">
        <v>0.4199</v>
      </c>
      <c r="AD233" s="182">
        <v>0.50290000000000001</v>
      </c>
      <c r="AE233" s="182">
        <v>0.70620000000000005</v>
      </c>
      <c r="AF233" s="182">
        <v>0.78490000000000004</v>
      </c>
      <c r="AG233" s="182">
        <v>0.75629999999999997</v>
      </c>
      <c r="AH233" s="182">
        <v>9.6629999999999997E-3</v>
      </c>
      <c r="AI233" s="182">
        <v>0.12720000000000001</v>
      </c>
      <c r="AJ233" s="183">
        <v>5.709E-14</v>
      </c>
      <c r="AK233" s="182">
        <v>0.31719999999999998</v>
      </c>
      <c r="AL233" s="182">
        <v>1.7340000000000001E-3</v>
      </c>
      <c r="AM233" s="182">
        <v>0.4194</v>
      </c>
      <c r="AN233" s="182">
        <v>5.3460000000000001E-2</v>
      </c>
      <c r="AO233" s="182">
        <v>0.43099999999999999</v>
      </c>
      <c r="AP233" s="182">
        <v>4.965E-2</v>
      </c>
      <c r="AQ233" s="182">
        <v>0.4768</v>
      </c>
      <c r="AR233" s="182">
        <v>0.42420000000000002</v>
      </c>
      <c r="AS233" s="182">
        <v>0.44140000000000001</v>
      </c>
      <c r="AT233" s="183">
        <v>2.05E-16</v>
      </c>
      <c r="AU233" s="182">
        <v>0.21360000000000001</v>
      </c>
    </row>
    <row r="234" spans="1:47" x14ac:dyDescent="0.35">
      <c r="A234" t="s">
        <v>368</v>
      </c>
      <c r="B234" s="15"/>
      <c r="C234" s="13">
        <v>12</v>
      </c>
      <c r="D234" s="1">
        <v>125259888</v>
      </c>
      <c r="E234" t="b">
        <v>0</v>
      </c>
      <c r="F234" s="115">
        <v>0.33410000000000001</v>
      </c>
      <c r="G234" s="115">
        <v>0.62929999999999997</v>
      </c>
      <c r="H234" s="115">
        <v>0.1507</v>
      </c>
      <c r="I234" s="115">
        <v>0.28210000000000002</v>
      </c>
      <c r="J234" s="115">
        <v>0.36859999999999998</v>
      </c>
      <c r="K234" s="115">
        <v>0.30840000000000001</v>
      </c>
      <c r="L234" s="119">
        <v>9.2489999999999993E-30</v>
      </c>
      <c r="M234" s="114">
        <v>8.5540000000000005E-2</v>
      </c>
      <c r="N234" s="114">
        <v>0.317</v>
      </c>
      <c r="O234" s="114">
        <v>0.52739999999999998</v>
      </c>
      <c r="P234" s="114">
        <v>0.50549999999999995</v>
      </c>
      <c r="Q234" s="114">
        <v>0.35089999999999999</v>
      </c>
      <c r="R234" s="114">
        <v>0.51819999999999999</v>
      </c>
      <c r="S234" s="114">
        <v>0.4738</v>
      </c>
      <c r="T234" s="114">
        <v>0.2848</v>
      </c>
      <c r="U234" s="114">
        <v>0.86870000000000003</v>
      </c>
      <c r="V234" s="119">
        <v>1.962E-22</v>
      </c>
      <c r="W234" s="114">
        <v>0.14729999999999999</v>
      </c>
      <c r="X234" s="114">
        <v>0.4909</v>
      </c>
      <c r="Y234" s="114">
        <v>0.29380000000000001</v>
      </c>
      <c r="Z234" s="114">
        <v>0.1399</v>
      </c>
      <c r="AA234" s="114">
        <v>4.1930000000000002E-2</v>
      </c>
      <c r="AB234" s="114">
        <v>2.3630000000000002E-2</v>
      </c>
      <c r="AC234" s="114">
        <v>0.36580000000000001</v>
      </c>
      <c r="AD234" s="114">
        <v>0.78090000000000004</v>
      </c>
      <c r="AE234" s="114">
        <v>0.57379999999999998</v>
      </c>
      <c r="AF234" s="114">
        <v>1.77E-2</v>
      </c>
      <c r="AG234" s="114">
        <v>2.818E-2</v>
      </c>
      <c r="AH234" s="114">
        <v>0.85409999999999997</v>
      </c>
      <c r="AI234" s="114">
        <v>0.9032</v>
      </c>
      <c r="AJ234" s="114">
        <v>0.79590000000000005</v>
      </c>
      <c r="AK234" s="114">
        <v>0.50739999999999996</v>
      </c>
      <c r="AL234" s="114">
        <v>0.44030000000000002</v>
      </c>
      <c r="AM234" s="114">
        <v>0.16270000000000001</v>
      </c>
      <c r="AN234" s="114">
        <v>7.4929999999999997E-2</v>
      </c>
      <c r="AO234" s="114">
        <v>9.4999999999999998E-3</v>
      </c>
      <c r="AP234" s="114">
        <v>3.3509999999999998E-2</v>
      </c>
      <c r="AQ234" s="114">
        <v>5.067E-2</v>
      </c>
      <c r="AR234" s="114">
        <v>0.6915</v>
      </c>
      <c r="AS234" s="114">
        <v>0.76229999999999998</v>
      </c>
      <c r="AT234" s="114">
        <v>0.4778</v>
      </c>
      <c r="AU234" s="114">
        <v>0.10780000000000001</v>
      </c>
    </row>
    <row r="235" spans="1:47" x14ac:dyDescent="0.35">
      <c r="A235" s="35" t="s">
        <v>366</v>
      </c>
      <c r="B235" s="175" t="s">
        <v>367</v>
      </c>
      <c r="C235" s="167">
        <v>12</v>
      </c>
      <c r="D235" s="98">
        <v>125261593</v>
      </c>
      <c r="E235" s="35" t="b">
        <v>0</v>
      </c>
      <c r="F235" s="176">
        <v>0.66400000000000003</v>
      </c>
      <c r="G235" s="176">
        <v>0.3241</v>
      </c>
      <c r="H235" s="176">
        <v>0.50219999999999998</v>
      </c>
      <c r="I235" s="176">
        <v>0.58860000000000001</v>
      </c>
      <c r="J235" s="176">
        <v>0.60960000000000003</v>
      </c>
      <c r="K235" s="176">
        <v>0.5948</v>
      </c>
      <c r="L235" s="177">
        <v>4.0140000000000001E-25</v>
      </c>
      <c r="M235" s="37">
        <v>0.34379999999999999</v>
      </c>
      <c r="N235" s="37">
        <v>0.61080000000000001</v>
      </c>
      <c r="O235" s="37">
        <v>0.50270000000000004</v>
      </c>
      <c r="P235" s="177">
        <v>1.2449999999999999E-6</v>
      </c>
      <c r="Q235" s="37">
        <v>0.37969999999999998</v>
      </c>
      <c r="R235" s="37">
        <v>0.15809999999999999</v>
      </c>
      <c r="S235" s="37">
        <v>0.50249999999999995</v>
      </c>
      <c r="T235" s="37">
        <v>9.6149999999999999E-2</v>
      </c>
      <c r="U235" s="37">
        <v>0.9083</v>
      </c>
      <c r="V235" s="177">
        <v>4.286E-30</v>
      </c>
      <c r="W235" s="37">
        <v>0.78169999999999995</v>
      </c>
      <c r="X235" s="37">
        <v>0.41610000000000003</v>
      </c>
      <c r="Y235" s="37">
        <v>0.2142</v>
      </c>
      <c r="Z235" s="37">
        <v>7.6490000000000002E-2</v>
      </c>
      <c r="AA235" s="37">
        <v>6.2219999999999998E-2</v>
      </c>
      <c r="AB235" s="37">
        <v>0.30730000000000002</v>
      </c>
      <c r="AC235" s="37">
        <v>0.4471</v>
      </c>
      <c r="AD235" s="37">
        <v>0.15620000000000001</v>
      </c>
      <c r="AE235" s="37">
        <v>0.22</v>
      </c>
      <c r="AF235" s="37">
        <v>7.2520000000000001E-2</v>
      </c>
      <c r="AG235" s="37">
        <v>0.1149</v>
      </c>
      <c r="AH235" s="37">
        <v>0.77170000000000005</v>
      </c>
      <c r="AI235" s="37">
        <v>0.64380000000000004</v>
      </c>
      <c r="AJ235" s="37">
        <v>0.77669999999999995</v>
      </c>
      <c r="AK235" s="37">
        <v>0.79090000000000005</v>
      </c>
      <c r="AL235" s="37">
        <v>0.1022</v>
      </c>
      <c r="AM235" s="37">
        <v>0.2122</v>
      </c>
      <c r="AN235" s="37">
        <v>0.66200000000000003</v>
      </c>
      <c r="AO235" s="37">
        <v>0.49249999999999999</v>
      </c>
      <c r="AP235" s="37">
        <v>3.986E-3</v>
      </c>
      <c r="AQ235" s="37">
        <v>1.7279999999999999E-3</v>
      </c>
      <c r="AR235" s="37">
        <v>0.88549999999999995</v>
      </c>
      <c r="AS235" s="37">
        <v>0.95230000000000004</v>
      </c>
      <c r="AT235" s="37">
        <v>0.59140000000000004</v>
      </c>
      <c r="AU235" s="37">
        <v>0.48359999999999997</v>
      </c>
    </row>
    <row r="236" spans="1:47" x14ac:dyDescent="0.35">
      <c r="A236" s="31" t="s">
        <v>365</v>
      </c>
      <c r="B236" s="188" t="s">
        <v>367</v>
      </c>
      <c r="C236" s="133">
        <v>12</v>
      </c>
      <c r="D236" s="100">
        <v>125283766</v>
      </c>
      <c r="E236" s="31" t="b">
        <v>0</v>
      </c>
      <c r="F236" s="172">
        <v>0.5222</v>
      </c>
      <c r="G236" s="172">
        <v>0.8216</v>
      </c>
      <c r="H236" s="172">
        <v>0.73460000000000003</v>
      </c>
      <c r="I236" s="172">
        <v>0.65810000000000002</v>
      </c>
      <c r="J236" s="172">
        <v>0.58609999999999995</v>
      </c>
      <c r="K236" s="172">
        <v>0.60350000000000004</v>
      </c>
      <c r="L236" s="173">
        <v>5.4650000000000001E-25</v>
      </c>
      <c r="M236" s="36">
        <v>0.35470000000000002</v>
      </c>
      <c r="N236" s="36">
        <v>3.6429999999999997E-2</v>
      </c>
      <c r="O236" s="36">
        <v>0.54359999999999997</v>
      </c>
      <c r="P236" s="36">
        <v>8.0680000000000002E-2</v>
      </c>
      <c r="Q236" s="36">
        <v>0.2024</v>
      </c>
      <c r="R236" s="36">
        <v>2.9859999999999999E-3</v>
      </c>
      <c r="S236" s="36">
        <v>0.79979999999999996</v>
      </c>
      <c r="T236" s="36">
        <v>3.6319999999999998E-2</v>
      </c>
      <c r="U236" s="36">
        <v>0.78069999999999995</v>
      </c>
      <c r="V236" s="173">
        <v>5.4169999999999998E-23</v>
      </c>
      <c r="W236" s="36">
        <v>0.74939999999999996</v>
      </c>
      <c r="X236" s="36">
        <v>0.70509999999999995</v>
      </c>
      <c r="Y236" s="36">
        <v>0.34200000000000003</v>
      </c>
      <c r="Z236" s="36">
        <v>0.35520000000000002</v>
      </c>
      <c r="AA236" s="36">
        <v>0.22170000000000001</v>
      </c>
      <c r="AB236" s="36">
        <v>0.43359999999999999</v>
      </c>
      <c r="AC236" s="36">
        <v>8.9389999999999997E-2</v>
      </c>
      <c r="AD236" s="36">
        <v>0.81699999999999995</v>
      </c>
      <c r="AE236" s="36">
        <v>0.54979999999999996</v>
      </c>
      <c r="AF236" s="36">
        <v>0.46089999999999998</v>
      </c>
      <c r="AG236" s="36">
        <v>0.24579999999999999</v>
      </c>
      <c r="AH236" s="36">
        <v>0.92059999999999997</v>
      </c>
      <c r="AI236" s="36">
        <v>0.66110000000000002</v>
      </c>
      <c r="AJ236" s="36">
        <v>5.4629999999999998E-2</v>
      </c>
      <c r="AK236" s="36">
        <v>0.64849999999999997</v>
      </c>
      <c r="AL236" s="36">
        <v>0.21790000000000001</v>
      </c>
      <c r="AM236" s="36">
        <v>0.59630000000000005</v>
      </c>
      <c r="AN236" s="36">
        <v>0.15790000000000001</v>
      </c>
      <c r="AO236" s="36">
        <v>0.18129999999999999</v>
      </c>
      <c r="AP236" s="36">
        <v>0.1017</v>
      </c>
      <c r="AQ236" s="36">
        <v>0.1091</v>
      </c>
      <c r="AR236" s="36">
        <v>0.31730000000000003</v>
      </c>
      <c r="AS236" s="36">
        <v>0.29189999999999999</v>
      </c>
      <c r="AT236" s="36">
        <v>0.13100000000000001</v>
      </c>
      <c r="AU236" s="36">
        <v>0.30549999999999999</v>
      </c>
    </row>
    <row r="237" spans="1:47" x14ac:dyDescent="0.35">
      <c r="A237" t="s">
        <v>363</v>
      </c>
      <c r="B237" s="15" t="s">
        <v>364</v>
      </c>
      <c r="C237" s="13">
        <v>13</v>
      </c>
      <c r="D237" s="1">
        <v>32953388</v>
      </c>
      <c r="E237" t="b">
        <v>0</v>
      </c>
      <c r="F237" s="115">
        <v>0.47960000000000003</v>
      </c>
      <c r="G237" s="115">
        <v>0.50019999999999998</v>
      </c>
      <c r="H237" s="115">
        <v>0.40210000000000001</v>
      </c>
      <c r="I237" s="115">
        <v>0.48880000000000001</v>
      </c>
      <c r="J237" s="115">
        <v>0.49559999999999998</v>
      </c>
      <c r="K237" s="115">
        <v>0.46239999999999998</v>
      </c>
      <c r="L237" s="114">
        <v>1.668E-2</v>
      </c>
      <c r="M237" s="114">
        <v>0.58320000000000005</v>
      </c>
      <c r="N237" s="114">
        <v>0.14860000000000001</v>
      </c>
      <c r="O237" s="114">
        <v>9.0509999999999993E-2</v>
      </c>
      <c r="P237" s="114">
        <v>5.1909999999999998E-2</v>
      </c>
      <c r="Q237" s="114">
        <v>0.496</v>
      </c>
      <c r="R237" s="114">
        <v>0.34200000000000003</v>
      </c>
      <c r="S237" s="114">
        <v>0.17449999999999999</v>
      </c>
      <c r="T237" s="114">
        <v>0.13100000000000001</v>
      </c>
      <c r="U237" s="114">
        <v>0.93289999999999995</v>
      </c>
      <c r="V237" s="114">
        <v>0.1241</v>
      </c>
      <c r="W237" s="114">
        <v>0.51690000000000003</v>
      </c>
      <c r="X237" s="119">
        <v>1.7680000000000001E-9</v>
      </c>
      <c r="Y237" s="114">
        <v>0.31680000000000003</v>
      </c>
      <c r="Z237" s="114">
        <v>0.1057</v>
      </c>
      <c r="AA237" s="114">
        <v>0.17230000000000001</v>
      </c>
      <c r="AB237" s="114">
        <v>2.1479999999999999E-4</v>
      </c>
      <c r="AC237" s="114">
        <v>0.41199999999999998</v>
      </c>
      <c r="AD237" s="114">
        <v>0.24629999999999999</v>
      </c>
      <c r="AE237" s="114">
        <v>0.253</v>
      </c>
      <c r="AF237" s="114">
        <v>0.94189999999999996</v>
      </c>
      <c r="AG237" s="114">
        <v>0.90769999999999995</v>
      </c>
      <c r="AH237" s="119">
        <v>2.6719999999999999E-12</v>
      </c>
      <c r="AI237" s="114">
        <v>0.41620000000000001</v>
      </c>
      <c r="AJ237" s="114">
        <v>8.4500000000000005E-4</v>
      </c>
      <c r="AK237" s="114">
        <v>0.19650000000000001</v>
      </c>
      <c r="AL237" s="114">
        <v>5.4330000000000003E-3</v>
      </c>
      <c r="AM237" s="114">
        <v>9.0090000000000005E-4</v>
      </c>
      <c r="AN237" s="114">
        <v>0.32050000000000001</v>
      </c>
      <c r="AO237" s="114">
        <v>0.23730000000000001</v>
      </c>
      <c r="AP237" s="114">
        <v>0.80330000000000001</v>
      </c>
      <c r="AQ237" s="114">
        <v>0.59009999999999996</v>
      </c>
      <c r="AR237" s="114">
        <v>0.88639999999999997</v>
      </c>
      <c r="AS237" s="114">
        <v>0.98160000000000003</v>
      </c>
      <c r="AT237" s="114">
        <v>5.2579999999999997E-3</v>
      </c>
      <c r="AU237" s="114">
        <v>0.3458</v>
      </c>
    </row>
    <row r="238" spans="1:47" x14ac:dyDescent="0.35">
      <c r="A238" s="27" t="s">
        <v>27288</v>
      </c>
      <c r="B238" s="179" t="s">
        <v>27287</v>
      </c>
      <c r="C238" s="178">
        <v>13</v>
      </c>
      <c r="D238" s="180">
        <v>95284980</v>
      </c>
      <c r="E238" s="27" t="b">
        <v>1</v>
      </c>
      <c r="F238" s="181">
        <v>0.59279999999999999</v>
      </c>
      <c r="G238" s="181">
        <v>0.87570000000000003</v>
      </c>
      <c r="H238" s="181">
        <v>0.3538</v>
      </c>
      <c r="I238" s="181">
        <v>0.45739999999999997</v>
      </c>
      <c r="J238" s="181" t="s">
        <v>4</v>
      </c>
      <c r="K238" s="181">
        <v>0.61760000000000004</v>
      </c>
      <c r="L238" s="182">
        <v>0.52669999999999995</v>
      </c>
      <c r="M238" s="182">
        <v>0.3211</v>
      </c>
      <c r="N238" s="182">
        <v>0.53169999999999995</v>
      </c>
      <c r="O238" s="182">
        <v>0.51</v>
      </c>
      <c r="P238" s="182">
        <v>0.18779999999999999</v>
      </c>
      <c r="Q238" s="182">
        <v>0.75360000000000005</v>
      </c>
      <c r="R238" s="182">
        <v>0.24410000000000001</v>
      </c>
      <c r="S238" s="182">
        <v>0.44529999999999997</v>
      </c>
      <c r="T238" s="182" t="s">
        <v>4</v>
      </c>
      <c r="U238" s="182" t="s">
        <v>4</v>
      </c>
      <c r="V238" s="182">
        <v>0.31490000000000001</v>
      </c>
      <c r="W238" s="182">
        <v>0.35899999999999999</v>
      </c>
      <c r="X238" s="182">
        <v>1.2760000000000001E-2</v>
      </c>
      <c r="Y238" s="182">
        <v>0.29449999999999998</v>
      </c>
      <c r="Z238" s="182">
        <v>0.3029</v>
      </c>
      <c r="AA238" s="182">
        <v>0.16300000000000001</v>
      </c>
      <c r="AB238" s="182">
        <v>9.1929999999999998E-2</v>
      </c>
      <c r="AC238" s="182">
        <v>0.83</v>
      </c>
      <c r="AD238" s="182">
        <v>0.74060000000000004</v>
      </c>
      <c r="AE238" s="182">
        <v>0.44700000000000001</v>
      </c>
      <c r="AF238" s="182" t="s">
        <v>4</v>
      </c>
      <c r="AG238" s="182" t="s">
        <v>4</v>
      </c>
      <c r="AH238" s="182">
        <v>7.156E-3</v>
      </c>
      <c r="AI238" s="182">
        <v>0.19939999999999999</v>
      </c>
      <c r="AJ238" s="182">
        <v>6.4670000000000005E-2</v>
      </c>
      <c r="AK238" s="182">
        <v>0.45069999999999999</v>
      </c>
      <c r="AL238" s="182">
        <v>0.19939999999999999</v>
      </c>
      <c r="AM238" s="182">
        <v>0.65790000000000004</v>
      </c>
      <c r="AN238" s="182">
        <v>0.49430000000000002</v>
      </c>
      <c r="AO238" s="182">
        <v>0.2319</v>
      </c>
      <c r="AP238" s="182">
        <v>0.52190000000000003</v>
      </c>
      <c r="AQ238" s="182">
        <v>0.42549999999999999</v>
      </c>
      <c r="AR238" s="182" t="s">
        <v>4</v>
      </c>
      <c r="AS238" s="182" t="s">
        <v>4</v>
      </c>
      <c r="AT238" s="182">
        <v>2.554E-2</v>
      </c>
      <c r="AU238" s="182">
        <v>0.30790000000000001</v>
      </c>
    </row>
    <row r="239" spans="1:47" x14ac:dyDescent="0.35">
      <c r="A239" t="s">
        <v>361</v>
      </c>
      <c r="B239" s="15" t="s">
        <v>362</v>
      </c>
      <c r="C239" s="13">
        <v>14</v>
      </c>
      <c r="D239" s="1">
        <v>24883887</v>
      </c>
      <c r="E239" t="b">
        <v>0</v>
      </c>
      <c r="F239" s="115">
        <v>0.46429999999999999</v>
      </c>
      <c r="G239" s="115">
        <v>0.18129999999999999</v>
      </c>
      <c r="H239" s="115">
        <v>0.10639999999999999</v>
      </c>
      <c r="I239" s="115">
        <v>0.2747</v>
      </c>
      <c r="J239" s="115">
        <v>0.37319999999999998</v>
      </c>
      <c r="K239" s="115">
        <v>0.34449999999999997</v>
      </c>
      <c r="L239" s="114">
        <v>0.23269999999999999</v>
      </c>
      <c r="M239" s="114">
        <v>0.13730000000000001</v>
      </c>
      <c r="N239" s="114">
        <v>9.0690000000000007E-2</v>
      </c>
      <c r="O239" s="114">
        <v>0.59240000000000004</v>
      </c>
      <c r="P239" s="114">
        <v>3.5779999999999999E-2</v>
      </c>
      <c r="Q239" s="114">
        <v>0.371</v>
      </c>
      <c r="R239" s="114">
        <v>0.95809999999999995</v>
      </c>
      <c r="S239" s="114">
        <v>0.91720000000000002</v>
      </c>
      <c r="T239" s="114">
        <v>0.9556</v>
      </c>
      <c r="U239" s="114">
        <v>0.91190000000000004</v>
      </c>
      <c r="V239" s="114">
        <v>0.16889999999999999</v>
      </c>
      <c r="W239" s="114">
        <v>9.8290000000000002E-2</v>
      </c>
      <c r="X239" s="119">
        <v>1.558E-12</v>
      </c>
      <c r="Y239" s="114">
        <v>0.63129999999999997</v>
      </c>
      <c r="Z239" s="114">
        <v>1.324E-2</v>
      </c>
      <c r="AA239" s="114">
        <v>3.9179999999999996E-3</v>
      </c>
      <c r="AB239" s="119">
        <v>2.317E-6</v>
      </c>
      <c r="AC239" s="114">
        <v>0.69499999999999995</v>
      </c>
      <c r="AD239" s="114">
        <v>3.0179999999999998E-3</v>
      </c>
      <c r="AE239" s="114">
        <v>1.9619999999999999E-2</v>
      </c>
      <c r="AF239" s="114">
        <v>2.53E-2</v>
      </c>
      <c r="AG239" s="114">
        <v>0.67410000000000003</v>
      </c>
      <c r="AH239" s="119">
        <v>9.0529999999999991E-19</v>
      </c>
      <c r="AI239" s="114">
        <v>0.70960000000000001</v>
      </c>
      <c r="AJ239" s="114">
        <v>0.15640000000000001</v>
      </c>
      <c r="AK239" s="114">
        <v>0.3901</v>
      </c>
      <c r="AL239" s="114">
        <v>3.7530000000000001E-2</v>
      </c>
      <c r="AM239" s="114">
        <v>0.62780000000000002</v>
      </c>
      <c r="AN239" s="114">
        <v>0.28399999999999997</v>
      </c>
      <c r="AO239" s="114">
        <v>0.77759999999999996</v>
      </c>
      <c r="AP239" s="114">
        <v>0.31790000000000002</v>
      </c>
      <c r="AQ239" s="114">
        <v>0.34060000000000001</v>
      </c>
      <c r="AR239" s="114">
        <v>0.83730000000000004</v>
      </c>
      <c r="AS239" s="114">
        <v>0.55120000000000002</v>
      </c>
      <c r="AT239" s="114">
        <v>0.28599999999999998</v>
      </c>
      <c r="AU239" s="114">
        <v>0.72360000000000002</v>
      </c>
    </row>
    <row r="240" spans="1:47" x14ac:dyDescent="0.35">
      <c r="A240" s="27" t="s">
        <v>27290</v>
      </c>
      <c r="B240" s="179" t="s">
        <v>27289</v>
      </c>
      <c r="C240" s="178">
        <v>14</v>
      </c>
      <c r="D240" s="180">
        <v>52559930</v>
      </c>
      <c r="E240" s="27" t="b">
        <v>1</v>
      </c>
      <c r="F240" s="181">
        <v>0.92469999999999997</v>
      </c>
      <c r="G240" s="181">
        <v>0.88939999999999997</v>
      </c>
      <c r="H240" s="181">
        <v>0.7802</v>
      </c>
      <c r="I240" s="181">
        <v>0.87649999999999995</v>
      </c>
      <c r="J240" s="181" t="s">
        <v>4</v>
      </c>
      <c r="K240" s="181">
        <v>0.90749999999999997</v>
      </c>
      <c r="L240" s="182">
        <v>0.224</v>
      </c>
      <c r="M240" s="182">
        <v>0.76490000000000002</v>
      </c>
      <c r="N240" s="182">
        <v>2.231E-2</v>
      </c>
      <c r="O240" s="182">
        <v>0.1177</v>
      </c>
      <c r="P240" s="182">
        <v>7.7060000000000002E-3</v>
      </c>
      <c r="Q240" s="182">
        <v>0.13519999999999999</v>
      </c>
      <c r="R240" s="182">
        <v>0.26190000000000002</v>
      </c>
      <c r="S240" s="182">
        <v>0.1404</v>
      </c>
      <c r="T240" s="182" t="s">
        <v>4</v>
      </c>
      <c r="U240" s="182" t="s">
        <v>4</v>
      </c>
      <c r="V240" s="182">
        <v>5.2630000000000003E-3</v>
      </c>
      <c r="W240" s="182">
        <v>0.69589999999999996</v>
      </c>
      <c r="X240" s="182">
        <v>0.94730000000000003</v>
      </c>
      <c r="Y240" s="182">
        <v>0.65229999999999999</v>
      </c>
      <c r="Z240" s="182">
        <v>0.74260000000000004</v>
      </c>
      <c r="AA240" s="182">
        <v>0.67730000000000001</v>
      </c>
      <c r="AB240" s="182">
        <v>0.2787</v>
      </c>
      <c r="AC240" s="182">
        <v>0.17680000000000001</v>
      </c>
      <c r="AD240" s="182">
        <v>0.4798</v>
      </c>
      <c r="AE240" s="182">
        <v>0.2079</v>
      </c>
      <c r="AF240" s="182" t="s">
        <v>4</v>
      </c>
      <c r="AG240" s="182" t="s">
        <v>4</v>
      </c>
      <c r="AH240" s="182">
        <v>0.92979999999999996</v>
      </c>
      <c r="AI240" s="182">
        <v>0.67830000000000001</v>
      </c>
      <c r="AJ240" s="182">
        <v>0.57789999999999997</v>
      </c>
      <c r="AK240" s="182">
        <v>0.39989999999999998</v>
      </c>
      <c r="AL240" s="182">
        <v>3.9800000000000002E-2</v>
      </c>
      <c r="AM240" s="182">
        <v>0.52580000000000005</v>
      </c>
      <c r="AN240" s="182">
        <v>0.42020000000000002</v>
      </c>
      <c r="AO240" s="182">
        <v>0.25319999999999998</v>
      </c>
      <c r="AP240" s="182">
        <v>0.1182</v>
      </c>
      <c r="AQ240" s="182">
        <v>0.18990000000000001</v>
      </c>
      <c r="AR240" s="182" t="s">
        <v>4</v>
      </c>
      <c r="AS240" s="182" t="s">
        <v>4</v>
      </c>
      <c r="AT240" s="182">
        <v>0.252</v>
      </c>
      <c r="AU240" s="182">
        <v>0.71240000000000003</v>
      </c>
    </row>
    <row r="241" spans="1:47" x14ac:dyDescent="0.35">
      <c r="A241" t="s">
        <v>27292</v>
      </c>
      <c r="B241" s="15" t="s">
        <v>27291</v>
      </c>
      <c r="C241" s="13">
        <v>14</v>
      </c>
      <c r="D241" s="1">
        <v>105277209</v>
      </c>
      <c r="E241" t="b">
        <v>1</v>
      </c>
      <c r="F241" s="115">
        <v>0.61199999999999999</v>
      </c>
      <c r="G241" s="115">
        <v>0.41039999999999999</v>
      </c>
      <c r="H241" s="115">
        <v>0.21249999999999999</v>
      </c>
      <c r="I241" s="115">
        <v>0.47849999999999998</v>
      </c>
      <c r="J241" s="115" t="s">
        <v>4</v>
      </c>
      <c r="K241" s="115">
        <v>0.55359999999999998</v>
      </c>
      <c r="L241" s="119">
        <v>8.3220000000000006E-5</v>
      </c>
      <c r="M241" s="114">
        <v>0.91749999999999998</v>
      </c>
      <c r="N241" s="114">
        <v>0.36220000000000002</v>
      </c>
      <c r="O241" s="114">
        <v>0.19539999999999999</v>
      </c>
      <c r="P241" s="114">
        <v>6.3369999999999996E-2</v>
      </c>
      <c r="Q241" s="114">
        <v>0.45</v>
      </c>
      <c r="R241" s="114">
        <v>0.26040000000000002</v>
      </c>
      <c r="S241" s="114">
        <v>0.248</v>
      </c>
      <c r="T241" s="114" t="s">
        <v>4</v>
      </c>
      <c r="U241" s="114" t="s">
        <v>4</v>
      </c>
      <c r="V241" s="119">
        <v>4.4469999999999999E-5</v>
      </c>
      <c r="W241" s="114">
        <v>0.59650000000000003</v>
      </c>
      <c r="X241" s="114">
        <v>2.4570000000000002E-2</v>
      </c>
      <c r="Y241" s="114">
        <v>3.895E-3</v>
      </c>
      <c r="Z241" s="114">
        <v>0.42020000000000002</v>
      </c>
      <c r="AA241" s="114">
        <v>0.2747</v>
      </c>
      <c r="AB241" s="114">
        <v>0.14610000000000001</v>
      </c>
      <c r="AC241" s="114">
        <v>0.39300000000000002</v>
      </c>
      <c r="AD241" s="114">
        <v>9.9509999999999998E-3</v>
      </c>
      <c r="AE241" s="114">
        <v>0.16200000000000001</v>
      </c>
      <c r="AF241" s="114" t="s">
        <v>4</v>
      </c>
      <c r="AG241" s="114" t="s">
        <v>4</v>
      </c>
      <c r="AH241" s="114">
        <v>9.3969999999999998E-2</v>
      </c>
      <c r="AI241" s="114">
        <v>7.1409999999999998E-3</v>
      </c>
      <c r="AJ241" s="114">
        <v>0.24779999999999999</v>
      </c>
      <c r="AK241" s="114">
        <v>0.57820000000000005</v>
      </c>
      <c r="AL241" s="114">
        <v>0.64219999999999999</v>
      </c>
      <c r="AM241" s="114">
        <v>0.45490000000000003</v>
      </c>
      <c r="AN241" s="114">
        <v>0.41749999999999998</v>
      </c>
      <c r="AO241" s="114">
        <v>0.21</v>
      </c>
      <c r="AP241" s="114">
        <v>0.68210000000000004</v>
      </c>
      <c r="AQ241" s="114">
        <v>0.38669999999999999</v>
      </c>
      <c r="AR241" s="114" t="s">
        <v>4</v>
      </c>
      <c r="AS241" s="114" t="s">
        <v>4</v>
      </c>
      <c r="AT241" s="114">
        <v>0.25650000000000001</v>
      </c>
      <c r="AU241" s="114">
        <v>0.49419999999999997</v>
      </c>
    </row>
    <row r="242" spans="1:47" x14ac:dyDescent="0.35">
      <c r="A242" s="27" t="s">
        <v>359</v>
      </c>
      <c r="B242" s="179" t="s">
        <v>360</v>
      </c>
      <c r="C242" s="178">
        <v>15</v>
      </c>
      <c r="D242" s="180">
        <v>42683787</v>
      </c>
      <c r="E242" s="27" t="b">
        <v>0</v>
      </c>
      <c r="F242" s="181">
        <v>2.2700000000000001E-2</v>
      </c>
      <c r="G242" s="181">
        <v>6.9199999999999998E-2</v>
      </c>
      <c r="H242" s="181">
        <v>1.2999999999999999E-2</v>
      </c>
      <c r="I242" s="181">
        <v>3.9699999999999999E-2</v>
      </c>
      <c r="J242" s="181">
        <v>5.16E-2</v>
      </c>
      <c r="K242" s="181">
        <v>2.98E-2</v>
      </c>
      <c r="L242" s="183">
        <v>3.84E-9</v>
      </c>
      <c r="M242" s="182">
        <v>0.33489999999999998</v>
      </c>
      <c r="N242" s="182">
        <v>0.20979999999999999</v>
      </c>
      <c r="O242" s="182">
        <v>0.17319999999999999</v>
      </c>
      <c r="P242" s="182">
        <v>0.17949999999999999</v>
      </c>
      <c r="Q242" s="182">
        <v>7.1730000000000002E-2</v>
      </c>
      <c r="R242" s="182">
        <v>3.0939999999999999E-2</v>
      </c>
      <c r="S242" s="182">
        <v>7.4510000000000007E-2</v>
      </c>
      <c r="T242" s="182">
        <v>7.9710000000000003E-2</v>
      </c>
      <c r="U242" s="182">
        <v>0.30030000000000001</v>
      </c>
      <c r="V242" s="183">
        <v>6.6489999999999998E-7</v>
      </c>
      <c r="W242" s="182">
        <v>0.13669999999999999</v>
      </c>
      <c r="X242" s="182">
        <v>0.69379999999999997</v>
      </c>
      <c r="Y242" s="182">
        <v>0.34379999999999999</v>
      </c>
      <c r="Z242" s="182">
        <v>4.0469999999999999E-2</v>
      </c>
      <c r="AA242" s="182">
        <v>2.7140000000000001E-2</v>
      </c>
      <c r="AB242" s="182">
        <v>0.43219999999999997</v>
      </c>
      <c r="AC242" s="182">
        <v>0.45479999999999998</v>
      </c>
      <c r="AD242" s="182">
        <v>7.0209999999999995E-2</v>
      </c>
      <c r="AE242" s="182">
        <v>4.5370000000000001E-2</v>
      </c>
      <c r="AF242" s="182">
        <v>0.1021</v>
      </c>
      <c r="AG242" s="182">
        <v>9.2109999999999997E-2</v>
      </c>
      <c r="AH242" s="182">
        <v>0.12529999999999999</v>
      </c>
      <c r="AI242" s="182">
        <v>2.383E-2</v>
      </c>
      <c r="AJ242" s="183">
        <v>1.9859999999999999E-10</v>
      </c>
      <c r="AK242" s="182">
        <v>1.8029999999999999E-4</v>
      </c>
      <c r="AL242" s="182">
        <v>4.0639999999999999E-3</v>
      </c>
      <c r="AM242" s="182">
        <v>0.38679999999999998</v>
      </c>
      <c r="AN242" s="182">
        <v>0.2923</v>
      </c>
      <c r="AO242" s="182">
        <v>0.1459</v>
      </c>
      <c r="AP242" s="182">
        <v>0.2147</v>
      </c>
      <c r="AQ242" s="182">
        <v>0.308</v>
      </c>
      <c r="AR242" s="182">
        <v>0.73129999999999995</v>
      </c>
      <c r="AS242" s="182">
        <v>0.53139999999999998</v>
      </c>
      <c r="AT242" s="183">
        <v>6.1839999999999995E-10</v>
      </c>
      <c r="AU242" s="182">
        <v>3.3289999999999999E-3</v>
      </c>
    </row>
    <row r="243" spans="1:47" x14ac:dyDescent="0.35">
      <c r="A243" t="s">
        <v>358</v>
      </c>
      <c r="B243" s="15" t="s">
        <v>357</v>
      </c>
      <c r="C243" s="13">
        <v>15</v>
      </c>
      <c r="D243" s="1">
        <v>44211273</v>
      </c>
      <c r="E243" t="b">
        <v>0</v>
      </c>
      <c r="F243" s="115">
        <v>0.95830000000000004</v>
      </c>
      <c r="G243" s="115">
        <v>0.81759999999999999</v>
      </c>
      <c r="H243" s="115">
        <v>0.94520000000000004</v>
      </c>
      <c r="I243" s="115">
        <v>0.94259999999999999</v>
      </c>
      <c r="J243" s="115">
        <v>0.92100000000000004</v>
      </c>
      <c r="K243" s="115">
        <v>0.94269999999999998</v>
      </c>
      <c r="L243" s="119">
        <v>4.2980000000000003E-20</v>
      </c>
      <c r="M243" s="114">
        <v>0.1883</v>
      </c>
      <c r="N243" s="114">
        <v>0.34839999999999999</v>
      </c>
      <c r="O243" s="114">
        <v>0.2034</v>
      </c>
      <c r="P243" s="114">
        <v>0.92120000000000002</v>
      </c>
      <c r="Q243" s="114">
        <v>0.6855</v>
      </c>
      <c r="R243" s="114">
        <v>5.7939999999999999E-4</v>
      </c>
      <c r="S243" s="114">
        <v>1.703E-2</v>
      </c>
      <c r="T243" s="114">
        <v>0.1225</v>
      </c>
      <c r="U243" s="114">
        <v>0.6905</v>
      </c>
      <c r="V243" s="119">
        <v>5.5450000000000001E-13</v>
      </c>
      <c r="W243" s="114">
        <v>0.25009999999999999</v>
      </c>
      <c r="X243" s="114">
        <v>0.2944</v>
      </c>
      <c r="Y243" s="114">
        <v>6.6519999999999996E-2</v>
      </c>
      <c r="Z243" s="114">
        <v>0.90910000000000002</v>
      </c>
      <c r="AA243" s="114">
        <v>0.47389999999999999</v>
      </c>
      <c r="AB243" s="114">
        <v>6.2379999999999998E-2</v>
      </c>
      <c r="AC243" s="114">
        <v>0.42930000000000001</v>
      </c>
      <c r="AD243" s="114">
        <v>0.1113</v>
      </c>
      <c r="AE243" s="114">
        <v>0.19309999999999999</v>
      </c>
      <c r="AF243" s="114">
        <v>0.1205</v>
      </c>
      <c r="AG243" s="114">
        <v>0.2031</v>
      </c>
      <c r="AH243" s="114">
        <v>4.3610000000000003E-2</v>
      </c>
      <c r="AI243" s="114">
        <v>1.636E-2</v>
      </c>
      <c r="AJ243" s="119">
        <v>3.478E-16</v>
      </c>
      <c r="AK243" s="114">
        <v>6.8919999999999997E-3</v>
      </c>
      <c r="AL243" s="114">
        <v>0.82699999999999996</v>
      </c>
      <c r="AM243" s="114">
        <v>0.65549999999999997</v>
      </c>
      <c r="AN243" s="114">
        <v>9.4100000000000003E-2</v>
      </c>
      <c r="AO243" s="114">
        <v>0.09</v>
      </c>
      <c r="AP243" s="114">
        <v>3.4059999999999998E-4</v>
      </c>
      <c r="AQ243" s="114">
        <v>0.22989999999999999</v>
      </c>
      <c r="AR243" s="114">
        <v>2.7829999999999999E-4</v>
      </c>
      <c r="AS243" s="114">
        <v>1.3219999999999999E-4</v>
      </c>
      <c r="AT243" s="119">
        <v>1.92E-9</v>
      </c>
      <c r="AU243" s="114">
        <v>7.4139999999999996E-3</v>
      </c>
    </row>
    <row r="244" spans="1:47" x14ac:dyDescent="0.35">
      <c r="A244" t="s">
        <v>356</v>
      </c>
      <c r="B244" s="15"/>
      <c r="C244" s="13">
        <v>15</v>
      </c>
      <c r="D244" s="1">
        <v>44245931</v>
      </c>
      <c r="E244" t="b">
        <v>0</v>
      </c>
      <c r="F244" s="115">
        <v>0.95089999999999997</v>
      </c>
      <c r="G244" s="115">
        <v>0.68459999999999999</v>
      </c>
      <c r="H244" s="115">
        <v>0.96689999999999998</v>
      </c>
      <c r="I244" s="115">
        <v>0.89410000000000001</v>
      </c>
      <c r="J244" s="115">
        <v>0.8992</v>
      </c>
      <c r="K244" s="115">
        <v>0.93130000000000002</v>
      </c>
      <c r="L244" s="119">
        <v>2.2279999999999999E-16</v>
      </c>
      <c r="M244" s="114">
        <v>0.41949999999999998</v>
      </c>
      <c r="N244" s="114">
        <v>0.47939999999999999</v>
      </c>
      <c r="O244" s="114">
        <v>0.4405</v>
      </c>
      <c r="P244" s="114">
        <v>0.41060000000000002</v>
      </c>
      <c r="Q244" s="114">
        <v>0.1179</v>
      </c>
      <c r="R244" s="114">
        <v>8.9789999999999998E-4</v>
      </c>
      <c r="S244" s="114">
        <v>7.2150000000000003E-4</v>
      </c>
      <c r="T244" s="114">
        <v>0.51370000000000005</v>
      </c>
      <c r="U244" s="114">
        <v>0.6431</v>
      </c>
      <c r="V244" s="119">
        <v>5.1339999999999998E-9</v>
      </c>
      <c r="W244" s="114">
        <v>0.15579999999999999</v>
      </c>
      <c r="X244" s="114">
        <v>0.17549999999999999</v>
      </c>
      <c r="Y244" s="114">
        <v>2.4309999999999998E-2</v>
      </c>
      <c r="Z244" s="114">
        <v>0.64539999999999997</v>
      </c>
      <c r="AA244" s="114">
        <v>0.33779999999999999</v>
      </c>
      <c r="AB244" s="114">
        <v>9.7089999999999996E-2</v>
      </c>
      <c r="AC244" s="114">
        <v>0.22520000000000001</v>
      </c>
      <c r="AD244" s="114">
        <v>0.12859999999999999</v>
      </c>
      <c r="AE244" s="114">
        <v>0.35949999999999999</v>
      </c>
      <c r="AF244" s="114">
        <v>0.32279999999999998</v>
      </c>
      <c r="AG244" s="114">
        <v>0.23930000000000001</v>
      </c>
      <c r="AH244" s="114">
        <v>5.4260000000000003E-2</v>
      </c>
      <c r="AI244" s="114">
        <v>4.9090000000000002E-2</v>
      </c>
      <c r="AJ244" s="119">
        <v>5.6939999999999999E-18</v>
      </c>
      <c r="AK244" s="114">
        <v>1.9570000000000001E-2</v>
      </c>
      <c r="AL244" s="114">
        <v>0.6159</v>
      </c>
      <c r="AM244" s="114">
        <v>0.73150000000000004</v>
      </c>
      <c r="AN244" s="114">
        <v>0.72699999999999998</v>
      </c>
      <c r="AO244" s="114">
        <v>0.41980000000000001</v>
      </c>
      <c r="AP244" s="114">
        <v>2.526E-3</v>
      </c>
      <c r="AQ244" s="114">
        <v>0.14380000000000001</v>
      </c>
      <c r="AR244" s="114">
        <v>3.5299999999999998E-2</v>
      </c>
      <c r="AS244" s="114">
        <v>1.1610000000000001E-2</v>
      </c>
      <c r="AT244" s="119">
        <v>1.998E-10</v>
      </c>
      <c r="AU244" s="114">
        <v>2.4549999999999999E-2</v>
      </c>
    </row>
    <row r="245" spans="1:47" x14ac:dyDescent="0.35">
      <c r="A245" s="35" t="s">
        <v>354</v>
      </c>
      <c r="B245" s="175" t="s">
        <v>355</v>
      </c>
      <c r="C245" s="167">
        <v>15</v>
      </c>
      <c r="D245" s="98">
        <v>58683366</v>
      </c>
      <c r="E245" s="35" t="b">
        <v>0</v>
      </c>
      <c r="F245" s="176">
        <v>0.38069999999999998</v>
      </c>
      <c r="G245" s="176">
        <v>0.51470000000000005</v>
      </c>
      <c r="H245" s="176">
        <v>0.56120000000000003</v>
      </c>
      <c r="I245" s="176">
        <v>0.39050000000000001</v>
      </c>
      <c r="J245" s="176">
        <v>0.39429999999999998</v>
      </c>
      <c r="K245" s="176">
        <v>0.437</v>
      </c>
      <c r="L245" s="177">
        <v>1.8899999999999999E-194</v>
      </c>
      <c r="M245" s="37">
        <v>0.25480000000000003</v>
      </c>
      <c r="N245" s="177">
        <v>7.5160000000000006E-8</v>
      </c>
      <c r="O245" s="37">
        <v>0.17710000000000001</v>
      </c>
      <c r="P245" s="177">
        <v>1.5199999999999999E-116</v>
      </c>
      <c r="Q245" s="37">
        <v>3.0810000000000001E-2</v>
      </c>
      <c r="R245" s="177">
        <v>3.3060000000000001E-20</v>
      </c>
      <c r="S245" s="37">
        <v>0.66779999999999995</v>
      </c>
      <c r="T245" s="37">
        <v>7.2530000000000001E-4</v>
      </c>
      <c r="U245" s="37">
        <v>0.1118</v>
      </c>
      <c r="V245" s="37">
        <v>0</v>
      </c>
      <c r="W245" s="37">
        <v>0.35320000000000001</v>
      </c>
      <c r="X245" s="37">
        <v>0.4698</v>
      </c>
      <c r="Y245" s="37">
        <v>0.57620000000000005</v>
      </c>
      <c r="Z245" s="37">
        <v>0.20979999999999999</v>
      </c>
      <c r="AA245" s="37">
        <v>0.65280000000000005</v>
      </c>
      <c r="AB245" s="37">
        <v>2.6489999999999999E-3</v>
      </c>
      <c r="AC245" s="37">
        <v>0.1905</v>
      </c>
      <c r="AD245" s="37">
        <v>0.48249999999999998</v>
      </c>
      <c r="AE245" s="37">
        <v>0.60570000000000002</v>
      </c>
      <c r="AF245" s="37">
        <v>0.79169999999999996</v>
      </c>
      <c r="AG245" s="37">
        <v>0.82440000000000002</v>
      </c>
      <c r="AH245" s="37">
        <v>0.16969999999999999</v>
      </c>
      <c r="AI245" s="37">
        <v>0.6018</v>
      </c>
      <c r="AJ245" s="177">
        <v>5.0910000000000001E-14</v>
      </c>
      <c r="AK245" s="37">
        <v>0.22059999999999999</v>
      </c>
      <c r="AL245" s="177">
        <v>1.323E-5</v>
      </c>
      <c r="AM245" s="37">
        <v>0.1381</v>
      </c>
      <c r="AN245" s="177">
        <v>3.9239999999999998E-20</v>
      </c>
      <c r="AO245" s="37">
        <v>4.7260000000000003E-2</v>
      </c>
      <c r="AP245" s="37">
        <v>2.1659999999999999E-2</v>
      </c>
      <c r="AQ245" s="37">
        <v>0.65110000000000001</v>
      </c>
      <c r="AR245" s="37">
        <v>0.60819999999999996</v>
      </c>
      <c r="AS245" s="37">
        <v>0.67159999999999997</v>
      </c>
      <c r="AT245" s="177">
        <v>9.1129999999999998E-38</v>
      </c>
      <c r="AU245" s="37">
        <v>0.1555</v>
      </c>
    </row>
    <row r="246" spans="1:47" x14ac:dyDescent="0.35">
      <c r="A246" s="31" t="s">
        <v>353</v>
      </c>
      <c r="B246" s="188"/>
      <c r="C246" s="133">
        <v>15</v>
      </c>
      <c r="D246" s="100">
        <v>58731153</v>
      </c>
      <c r="E246" s="31" t="b">
        <v>0</v>
      </c>
      <c r="F246" s="172">
        <v>0.77559999999999996</v>
      </c>
      <c r="G246" s="172">
        <v>0.4027</v>
      </c>
      <c r="H246" s="172">
        <v>0.3891</v>
      </c>
      <c r="I246" s="172">
        <v>0.53459999999999996</v>
      </c>
      <c r="J246" s="172">
        <v>0.68379999999999996</v>
      </c>
      <c r="K246" s="172">
        <v>0.63800000000000001</v>
      </c>
      <c r="L246" s="173">
        <v>2.2599999999999998E-170</v>
      </c>
      <c r="M246" s="36">
        <v>0.39829999999999999</v>
      </c>
      <c r="N246" s="36">
        <v>6.2960000000000002E-4</v>
      </c>
      <c r="O246" s="36">
        <v>0.61780000000000002</v>
      </c>
      <c r="P246" s="173">
        <v>2.3640000000000001E-63</v>
      </c>
      <c r="Q246" s="36">
        <v>0.128</v>
      </c>
      <c r="R246" s="173">
        <v>5.4900000000000002E-12</v>
      </c>
      <c r="S246" s="36">
        <v>1.5350000000000001E-2</v>
      </c>
      <c r="T246" s="173">
        <v>5.8390000000000002E-8</v>
      </c>
      <c r="U246" s="36">
        <v>0.40960000000000002</v>
      </c>
      <c r="V246" s="173">
        <v>3.8300000000000001E-234</v>
      </c>
      <c r="W246" s="36">
        <v>7.3709999999999998E-2</v>
      </c>
      <c r="X246" s="36">
        <v>1.5269999999999999E-3</v>
      </c>
      <c r="Y246" s="36">
        <v>2.1530000000000001E-2</v>
      </c>
      <c r="Z246" s="36">
        <v>0.23769999999999999</v>
      </c>
      <c r="AA246" s="36">
        <v>8.9520000000000002E-2</v>
      </c>
      <c r="AB246" s="36">
        <v>3.4549999999999997E-2</v>
      </c>
      <c r="AC246" s="36">
        <v>0.1416</v>
      </c>
      <c r="AD246" s="36">
        <v>0.72960000000000003</v>
      </c>
      <c r="AE246" s="36">
        <v>0.46279999999999999</v>
      </c>
      <c r="AF246" s="36">
        <v>0.2233</v>
      </c>
      <c r="AG246" s="36">
        <v>0.34029999999999999</v>
      </c>
      <c r="AH246" s="36">
        <v>5.7749999999999998E-3</v>
      </c>
      <c r="AI246" s="36">
        <v>2.5159999999999998E-2</v>
      </c>
      <c r="AJ246" s="173">
        <v>1.219E-35</v>
      </c>
      <c r="AK246" s="36">
        <v>0.79020000000000001</v>
      </c>
      <c r="AL246" s="36">
        <v>0.28060000000000002</v>
      </c>
      <c r="AM246" s="36">
        <v>0.65710000000000002</v>
      </c>
      <c r="AN246" s="173">
        <v>1.0959999999999999E-13</v>
      </c>
      <c r="AO246" s="36">
        <v>0.61970000000000003</v>
      </c>
      <c r="AP246" s="36">
        <v>0.16700000000000001</v>
      </c>
      <c r="AQ246" s="36">
        <v>0.14560000000000001</v>
      </c>
      <c r="AR246" s="36">
        <v>0.39529999999999998</v>
      </c>
      <c r="AS246" s="36">
        <v>0.46089999999999998</v>
      </c>
      <c r="AT246" s="173">
        <v>8.1999999999999998E-44</v>
      </c>
      <c r="AU246" s="36">
        <v>0.42030000000000001</v>
      </c>
    </row>
    <row r="247" spans="1:47" x14ac:dyDescent="0.35">
      <c r="A247" s="27" t="s">
        <v>351</v>
      </c>
      <c r="B247" s="179" t="s">
        <v>352</v>
      </c>
      <c r="C247" s="178">
        <v>15</v>
      </c>
      <c r="D247" s="180">
        <v>63396867</v>
      </c>
      <c r="E247" s="27" t="b">
        <v>0</v>
      </c>
      <c r="F247" s="181">
        <v>0.20069999999999999</v>
      </c>
      <c r="G247" s="181">
        <v>0.3044</v>
      </c>
      <c r="H247" s="181">
        <v>0.1961</v>
      </c>
      <c r="I247" s="181">
        <v>0.15670000000000001</v>
      </c>
      <c r="J247" s="181">
        <v>0.2175</v>
      </c>
      <c r="K247" s="181">
        <v>0.20749999999999999</v>
      </c>
      <c r="L247" s="183">
        <v>3.3670000000000003E-8</v>
      </c>
      <c r="M247" s="182">
        <v>0.50249999999999995</v>
      </c>
      <c r="N247" s="182">
        <v>4.7120000000000002E-2</v>
      </c>
      <c r="O247" s="182">
        <v>0.21640000000000001</v>
      </c>
      <c r="P247" s="182">
        <v>0.60240000000000005</v>
      </c>
      <c r="Q247" s="182">
        <v>0.31730000000000003</v>
      </c>
      <c r="R247" s="182">
        <v>0.25929999999999997</v>
      </c>
      <c r="S247" s="182">
        <v>0.42930000000000001</v>
      </c>
      <c r="T247" s="182">
        <v>0.31169999999999998</v>
      </c>
      <c r="U247" s="182">
        <v>0.72430000000000005</v>
      </c>
      <c r="V247" s="183">
        <v>2.7729999999999998E-9</v>
      </c>
      <c r="W247" s="182">
        <v>0.63670000000000004</v>
      </c>
      <c r="X247" s="182">
        <v>0.1489</v>
      </c>
      <c r="Y247" s="182">
        <v>0.94299999999999995</v>
      </c>
      <c r="Z247" s="182">
        <v>0.27110000000000001</v>
      </c>
      <c r="AA247" s="182">
        <v>8.5180000000000006E-2</v>
      </c>
      <c r="AB247" s="182">
        <v>0.1429</v>
      </c>
      <c r="AC247" s="182">
        <v>0.15479999999999999</v>
      </c>
      <c r="AD247" s="182">
        <v>7.1760000000000004E-2</v>
      </c>
      <c r="AE247" s="182">
        <v>0.11219999999999999</v>
      </c>
      <c r="AF247" s="182">
        <v>0.64949999999999997</v>
      </c>
      <c r="AG247" s="182">
        <v>0.41210000000000002</v>
      </c>
      <c r="AH247" s="182">
        <v>0.21640000000000001</v>
      </c>
      <c r="AI247" s="182">
        <v>0.32640000000000002</v>
      </c>
      <c r="AJ247" s="182">
        <v>1.7540000000000001E-4</v>
      </c>
      <c r="AK247" s="182">
        <v>0.2457</v>
      </c>
      <c r="AL247" s="182">
        <v>0.37169999999999997</v>
      </c>
      <c r="AM247" s="182">
        <v>0.59570000000000001</v>
      </c>
      <c r="AN247" s="182">
        <v>0.31309999999999999</v>
      </c>
      <c r="AO247" s="182">
        <v>0.73499999999999999</v>
      </c>
      <c r="AP247" s="182">
        <v>0.92969999999999997</v>
      </c>
      <c r="AQ247" s="182">
        <v>0.67249999999999999</v>
      </c>
      <c r="AR247" s="182">
        <v>0.68459999999999999</v>
      </c>
      <c r="AS247" s="182">
        <v>0.95250000000000001</v>
      </c>
      <c r="AT247" s="182">
        <v>2.3489999999999999E-4</v>
      </c>
      <c r="AU247" s="182">
        <v>0.29870000000000002</v>
      </c>
    </row>
    <row r="248" spans="1:47" x14ac:dyDescent="0.35">
      <c r="A248" t="s">
        <v>27294</v>
      </c>
      <c r="B248" s="15" t="s">
        <v>27293</v>
      </c>
      <c r="C248" s="13">
        <v>15</v>
      </c>
      <c r="D248" s="1">
        <v>72566615</v>
      </c>
      <c r="E248" t="b">
        <v>1</v>
      </c>
      <c r="F248" s="115">
        <v>0.73229999999999995</v>
      </c>
      <c r="G248" s="115">
        <v>0.41699999999999998</v>
      </c>
      <c r="H248" s="115">
        <v>0.44379999999999997</v>
      </c>
      <c r="I248" s="115">
        <v>0.63580000000000003</v>
      </c>
      <c r="J248" s="115" t="s">
        <v>4</v>
      </c>
      <c r="K248" s="115">
        <v>0.65239999999999998</v>
      </c>
      <c r="L248" s="114">
        <v>0.2162</v>
      </c>
      <c r="M248" s="114">
        <v>0.15310000000000001</v>
      </c>
      <c r="N248" s="114">
        <v>1.797E-2</v>
      </c>
      <c r="O248" s="114">
        <v>6.1559999999999997E-2</v>
      </c>
      <c r="P248" s="114">
        <v>0.81520000000000004</v>
      </c>
      <c r="Q248" s="114">
        <v>0.59599999999999997</v>
      </c>
      <c r="R248" s="114">
        <v>0.3453</v>
      </c>
      <c r="S248" s="114">
        <v>0.25359999999999999</v>
      </c>
      <c r="T248" s="114" t="s">
        <v>4</v>
      </c>
      <c r="U248" s="114" t="s">
        <v>4</v>
      </c>
      <c r="V248" s="114">
        <v>0.16120000000000001</v>
      </c>
      <c r="W248" s="114">
        <v>0.22869999999999999</v>
      </c>
      <c r="X248" s="114">
        <v>9.4740000000000005E-2</v>
      </c>
      <c r="Y248" s="114">
        <v>0.30470000000000003</v>
      </c>
      <c r="Z248" s="114">
        <v>0.62</v>
      </c>
      <c r="AA248" s="114">
        <v>0.79190000000000005</v>
      </c>
      <c r="AB248" s="114">
        <v>0.11210000000000001</v>
      </c>
      <c r="AC248" s="114">
        <v>0.43140000000000001</v>
      </c>
      <c r="AD248" s="114">
        <v>0.38850000000000001</v>
      </c>
      <c r="AE248" s="114">
        <v>0.23780000000000001</v>
      </c>
      <c r="AF248" s="114" t="s">
        <v>4</v>
      </c>
      <c r="AG248" s="114" t="s">
        <v>4</v>
      </c>
      <c r="AH248" s="114">
        <v>5.1970000000000002E-2</v>
      </c>
      <c r="AI248" s="114">
        <v>0.59689999999999999</v>
      </c>
      <c r="AJ248" s="114">
        <v>2.699E-2</v>
      </c>
      <c r="AK248" s="114">
        <v>0.2611</v>
      </c>
      <c r="AL248" s="114">
        <v>0.69910000000000005</v>
      </c>
      <c r="AM248" s="114">
        <v>0.3947</v>
      </c>
      <c r="AN248" s="114">
        <v>0.67120000000000002</v>
      </c>
      <c r="AO248" s="114">
        <v>0.6522</v>
      </c>
      <c r="AP248" s="114">
        <v>2.5270000000000001E-2</v>
      </c>
      <c r="AQ248" s="114">
        <v>0.25750000000000001</v>
      </c>
      <c r="AR248" s="114" t="s">
        <v>4</v>
      </c>
      <c r="AS248" s="114" t="s">
        <v>4</v>
      </c>
      <c r="AT248" s="114">
        <v>1.959E-2</v>
      </c>
      <c r="AU248" s="114">
        <v>0.36940000000000001</v>
      </c>
    </row>
    <row r="249" spans="1:47" x14ac:dyDescent="0.35">
      <c r="A249" s="35" t="s">
        <v>27296</v>
      </c>
      <c r="B249" s="175" t="s">
        <v>27295</v>
      </c>
      <c r="C249" s="167">
        <v>15</v>
      </c>
      <c r="D249" s="98">
        <v>73085815</v>
      </c>
      <c r="E249" s="35" t="b">
        <v>1</v>
      </c>
      <c r="F249" s="176">
        <v>0.68059999999999998</v>
      </c>
      <c r="G249" s="176">
        <v>0.38740000000000002</v>
      </c>
      <c r="H249" s="176">
        <v>0.37859999999999999</v>
      </c>
      <c r="I249" s="176">
        <v>0.56510000000000005</v>
      </c>
      <c r="J249" s="176" t="s">
        <v>4</v>
      </c>
      <c r="K249" s="176">
        <v>0.60270000000000001</v>
      </c>
      <c r="L249" s="37">
        <v>0.86770000000000003</v>
      </c>
      <c r="M249" s="37">
        <v>0.34179999999999999</v>
      </c>
      <c r="N249" s="37">
        <v>0.307</v>
      </c>
      <c r="O249" s="37">
        <v>0.22009999999999999</v>
      </c>
      <c r="P249" s="37">
        <v>4.2479999999999997E-2</v>
      </c>
      <c r="Q249" s="37">
        <v>2.9829999999999999E-2</v>
      </c>
      <c r="R249" s="37">
        <v>0.44700000000000001</v>
      </c>
      <c r="S249" s="37">
        <v>0.22689999999999999</v>
      </c>
      <c r="T249" s="37" t="s">
        <v>4</v>
      </c>
      <c r="U249" s="37" t="s">
        <v>4</v>
      </c>
      <c r="V249" s="37">
        <v>0.66810000000000003</v>
      </c>
      <c r="W249" s="37">
        <v>0.56730000000000003</v>
      </c>
      <c r="X249" s="37">
        <v>0.77470000000000006</v>
      </c>
      <c r="Y249" s="37">
        <v>0.41599999999999998</v>
      </c>
      <c r="Z249" s="37">
        <v>0.52710000000000001</v>
      </c>
      <c r="AA249" s="37">
        <v>0.33610000000000001</v>
      </c>
      <c r="AB249" s="37">
        <v>0.88529999999999998</v>
      </c>
      <c r="AC249" s="37">
        <v>0.68569999999999998</v>
      </c>
      <c r="AD249" s="37">
        <v>3.4049999999999997E-2</v>
      </c>
      <c r="AE249" s="37">
        <v>1.129E-2</v>
      </c>
      <c r="AF249" s="37" t="s">
        <v>4</v>
      </c>
      <c r="AG249" s="37" t="s">
        <v>4</v>
      </c>
      <c r="AH249" s="37">
        <v>0.87809999999999999</v>
      </c>
      <c r="AI249" s="37">
        <v>0.57020000000000004</v>
      </c>
      <c r="AJ249" s="37">
        <v>0.47989999999999999</v>
      </c>
      <c r="AK249" s="37">
        <v>0.42559999999999998</v>
      </c>
      <c r="AL249" s="37">
        <v>0.10730000000000001</v>
      </c>
      <c r="AM249" s="37">
        <v>4.4380000000000003E-2</v>
      </c>
      <c r="AN249" s="37">
        <v>2.8419999999999999E-3</v>
      </c>
      <c r="AO249" s="37">
        <v>5.0160000000000003E-2</v>
      </c>
      <c r="AP249" s="37">
        <v>0.23849999999999999</v>
      </c>
      <c r="AQ249" s="37">
        <v>0.28810000000000002</v>
      </c>
      <c r="AR249" s="37" t="s">
        <v>4</v>
      </c>
      <c r="AS249" s="37" t="s">
        <v>4</v>
      </c>
      <c r="AT249" s="37">
        <v>0.17380000000000001</v>
      </c>
      <c r="AU249" s="37">
        <v>0.14979999999999999</v>
      </c>
    </row>
    <row r="250" spans="1:47" x14ac:dyDescent="0.35">
      <c r="A250" s="31" t="s">
        <v>27297</v>
      </c>
      <c r="B250" s="188"/>
      <c r="C250" s="133">
        <v>15</v>
      </c>
      <c r="D250" s="100">
        <v>73088869</v>
      </c>
      <c r="E250" s="31" t="b">
        <v>1</v>
      </c>
      <c r="F250" s="172">
        <v>0.31969999999999998</v>
      </c>
      <c r="G250" s="172">
        <v>0.60089999999999999</v>
      </c>
      <c r="H250" s="172">
        <v>0.62170000000000003</v>
      </c>
      <c r="I250" s="172">
        <v>0.43340000000000001</v>
      </c>
      <c r="J250" s="172" t="s">
        <v>4</v>
      </c>
      <c r="K250" s="172">
        <v>0.39550000000000002</v>
      </c>
      <c r="L250" s="36">
        <v>0.871</v>
      </c>
      <c r="M250" s="36">
        <v>0.34960000000000002</v>
      </c>
      <c r="N250" s="36">
        <v>0.48770000000000002</v>
      </c>
      <c r="O250" s="36">
        <v>0.34560000000000002</v>
      </c>
      <c r="P250" s="36">
        <v>4.1439999999999998E-2</v>
      </c>
      <c r="Q250" s="36">
        <v>2.895E-2</v>
      </c>
      <c r="R250" s="36">
        <v>0.44600000000000001</v>
      </c>
      <c r="S250" s="36">
        <v>0.2082</v>
      </c>
      <c r="T250" s="36" t="s">
        <v>4</v>
      </c>
      <c r="U250" s="36" t="s">
        <v>4</v>
      </c>
      <c r="V250" s="36">
        <v>0.64380000000000004</v>
      </c>
      <c r="W250" s="36">
        <v>0.47120000000000001</v>
      </c>
      <c r="X250" s="36">
        <v>0.76690000000000003</v>
      </c>
      <c r="Y250" s="36">
        <v>0.40689999999999998</v>
      </c>
      <c r="Z250" s="36">
        <v>0.3513</v>
      </c>
      <c r="AA250" s="36">
        <v>0.23619999999999999</v>
      </c>
      <c r="AB250" s="36">
        <v>0.88349999999999995</v>
      </c>
      <c r="AC250" s="36">
        <v>0.67320000000000002</v>
      </c>
      <c r="AD250" s="36">
        <v>3.8159999999999999E-2</v>
      </c>
      <c r="AE250" s="36">
        <v>1.2460000000000001E-2</v>
      </c>
      <c r="AF250" s="36" t="s">
        <v>4</v>
      </c>
      <c r="AG250" s="36" t="s">
        <v>4</v>
      </c>
      <c r="AH250" s="36">
        <v>0.88560000000000005</v>
      </c>
      <c r="AI250" s="36">
        <v>0.57240000000000002</v>
      </c>
      <c r="AJ250" s="36">
        <v>0.46110000000000001</v>
      </c>
      <c r="AK250" s="36">
        <v>0.4078</v>
      </c>
      <c r="AL250" s="36">
        <v>0.12820000000000001</v>
      </c>
      <c r="AM250" s="36">
        <v>4.505E-2</v>
      </c>
      <c r="AN250" s="36">
        <v>2.9099999999999998E-3</v>
      </c>
      <c r="AO250" s="36">
        <v>5.0529999999999999E-2</v>
      </c>
      <c r="AP250" s="36">
        <v>0.25369999999999998</v>
      </c>
      <c r="AQ250" s="36">
        <v>0.2611</v>
      </c>
      <c r="AR250" s="36" t="s">
        <v>4</v>
      </c>
      <c r="AS250" s="36" t="s">
        <v>4</v>
      </c>
      <c r="AT250" s="36">
        <v>0.126</v>
      </c>
      <c r="AU250" s="36">
        <v>0.12470000000000001</v>
      </c>
    </row>
    <row r="251" spans="1:47" x14ac:dyDescent="0.35">
      <c r="A251" t="s">
        <v>27299</v>
      </c>
      <c r="B251" s="15" t="s">
        <v>27298</v>
      </c>
      <c r="C251" s="13">
        <v>16</v>
      </c>
      <c r="D251" s="1">
        <v>15129940</v>
      </c>
      <c r="E251" t="b">
        <v>1</v>
      </c>
      <c r="F251" s="115">
        <v>0.38159999999999999</v>
      </c>
      <c r="G251" s="115">
        <v>8.6099999999999996E-2</v>
      </c>
      <c r="H251" s="115">
        <v>0.21029999999999999</v>
      </c>
      <c r="I251" s="115">
        <v>0.248</v>
      </c>
      <c r="J251" s="115" t="s">
        <v>4</v>
      </c>
      <c r="K251" s="115">
        <v>0.32129999999999997</v>
      </c>
      <c r="L251" s="114">
        <v>2.6819999999999999E-3</v>
      </c>
      <c r="M251" s="114">
        <v>0.48120000000000002</v>
      </c>
      <c r="N251" s="114">
        <v>0.56989999999999996</v>
      </c>
      <c r="O251" s="114">
        <v>0.1787</v>
      </c>
      <c r="P251" s="114" t="s">
        <v>4</v>
      </c>
      <c r="Q251" s="114" t="s">
        <v>4</v>
      </c>
      <c r="R251" s="114">
        <v>0.26919999999999999</v>
      </c>
      <c r="S251" s="114">
        <v>0.37019999999999997</v>
      </c>
      <c r="T251" s="114" t="s">
        <v>4</v>
      </c>
      <c r="U251" s="114" t="s">
        <v>4</v>
      </c>
      <c r="V251" s="114">
        <v>1.291E-3</v>
      </c>
      <c r="W251" s="114">
        <v>0.21360000000000001</v>
      </c>
      <c r="X251" s="114">
        <v>0.19600000000000001</v>
      </c>
      <c r="Y251" s="114">
        <v>0.25440000000000002</v>
      </c>
      <c r="Z251" s="114">
        <v>0.75109999999999999</v>
      </c>
      <c r="AA251" s="114">
        <v>0.83609999999999995</v>
      </c>
      <c r="AB251" s="114" t="s">
        <v>4</v>
      </c>
      <c r="AC251" s="114" t="s">
        <v>4</v>
      </c>
      <c r="AD251" s="114">
        <v>0.68930000000000002</v>
      </c>
      <c r="AE251" s="114">
        <v>0.43430000000000002</v>
      </c>
      <c r="AF251" s="114" t="s">
        <v>4</v>
      </c>
      <c r="AG251" s="114" t="s">
        <v>4</v>
      </c>
      <c r="AH251" s="114">
        <v>0.2324</v>
      </c>
      <c r="AI251" s="114">
        <v>0.2382</v>
      </c>
      <c r="AJ251" s="114">
        <v>3.0620000000000002E-4</v>
      </c>
      <c r="AK251" s="114">
        <v>0.67510000000000003</v>
      </c>
      <c r="AL251" s="114">
        <v>0.65200000000000002</v>
      </c>
      <c r="AM251" s="114">
        <v>0.43480000000000002</v>
      </c>
      <c r="AN251" s="114" t="s">
        <v>4</v>
      </c>
      <c r="AO251" s="114" t="s">
        <v>4</v>
      </c>
      <c r="AP251" s="114">
        <v>0.5081</v>
      </c>
      <c r="AQ251" s="114">
        <v>0.44550000000000001</v>
      </c>
      <c r="AR251" s="114" t="s">
        <v>4</v>
      </c>
      <c r="AS251" s="114" t="s">
        <v>4</v>
      </c>
      <c r="AT251" s="114">
        <v>3.6400000000000001E-4</v>
      </c>
      <c r="AU251" s="114">
        <v>0.72040000000000004</v>
      </c>
    </row>
    <row r="252" spans="1:47" x14ac:dyDescent="0.35">
      <c r="A252" s="27" t="s">
        <v>27301</v>
      </c>
      <c r="B252" s="179" t="s">
        <v>27300</v>
      </c>
      <c r="C252" s="178">
        <v>16</v>
      </c>
      <c r="D252" s="180">
        <v>30918487</v>
      </c>
      <c r="E252" s="27" t="b">
        <v>1</v>
      </c>
      <c r="F252" s="181">
        <v>0.59289999999999998</v>
      </c>
      <c r="G252" s="181">
        <v>0.91559999999999997</v>
      </c>
      <c r="H252" s="181">
        <v>0.33879999999999999</v>
      </c>
      <c r="I252" s="181">
        <v>0.59250000000000003</v>
      </c>
      <c r="J252" s="181" t="s">
        <v>4</v>
      </c>
      <c r="K252" s="181">
        <v>0.62709999999999999</v>
      </c>
      <c r="L252" s="182">
        <v>5.9430000000000004E-3</v>
      </c>
      <c r="M252" s="182">
        <v>7.349E-2</v>
      </c>
      <c r="N252" s="182">
        <v>0.49690000000000001</v>
      </c>
      <c r="O252" s="182">
        <v>0.35799999999999998</v>
      </c>
      <c r="P252" s="182">
        <v>0.3135</v>
      </c>
      <c r="Q252" s="182">
        <v>0.80089999999999995</v>
      </c>
      <c r="R252" s="182">
        <v>0.57740000000000002</v>
      </c>
      <c r="S252" s="182">
        <v>0.29160000000000003</v>
      </c>
      <c r="T252" s="182" t="s">
        <v>4</v>
      </c>
      <c r="U252" s="182" t="s">
        <v>4</v>
      </c>
      <c r="V252" s="182">
        <v>2.2429999999999999E-2</v>
      </c>
      <c r="W252" s="182">
        <v>6.0089999999999998E-2</v>
      </c>
      <c r="X252" s="182">
        <v>0.58130000000000004</v>
      </c>
      <c r="Y252" s="182">
        <v>0.39050000000000001</v>
      </c>
      <c r="Z252" s="182">
        <v>0.1174</v>
      </c>
      <c r="AA252" s="182">
        <v>0.13689999999999999</v>
      </c>
      <c r="AB252" s="182">
        <v>0.53539999999999999</v>
      </c>
      <c r="AC252" s="182">
        <v>0.1699</v>
      </c>
      <c r="AD252" s="182">
        <v>0.42220000000000002</v>
      </c>
      <c r="AE252" s="182">
        <v>0.58509999999999995</v>
      </c>
      <c r="AF252" s="182" t="s">
        <v>4</v>
      </c>
      <c r="AG252" s="182" t="s">
        <v>4</v>
      </c>
      <c r="AH252" s="182">
        <v>0.35930000000000001</v>
      </c>
      <c r="AI252" s="182">
        <v>0.20100000000000001</v>
      </c>
      <c r="AJ252" s="182">
        <v>6.1830000000000001E-4</v>
      </c>
      <c r="AK252" s="182">
        <v>0.4834</v>
      </c>
      <c r="AL252" s="182">
        <v>0.19980000000000001</v>
      </c>
      <c r="AM252" s="182">
        <v>0.2117</v>
      </c>
      <c r="AN252" s="182">
        <v>0.41639999999999999</v>
      </c>
      <c r="AO252" s="182">
        <v>0.26729999999999998</v>
      </c>
      <c r="AP252" s="182">
        <v>4.8989999999999999E-2</v>
      </c>
      <c r="AQ252" s="182">
        <v>2.3300000000000001E-2</v>
      </c>
      <c r="AR252" s="182" t="s">
        <v>4</v>
      </c>
      <c r="AS252" s="182" t="s">
        <v>4</v>
      </c>
      <c r="AT252" s="182">
        <v>5.2139999999999999E-3</v>
      </c>
      <c r="AU252" s="182">
        <v>0.51529999999999998</v>
      </c>
    </row>
    <row r="253" spans="1:47" x14ac:dyDescent="0.35">
      <c r="A253" t="s">
        <v>27303</v>
      </c>
      <c r="B253" s="15" t="s">
        <v>27302</v>
      </c>
      <c r="C253" s="13">
        <v>16</v>
      </c>
      <c r="D253" s="1">
        <v>31088347</v>
      </c>
      <c r="E253" t="b">
        <v>1</v>
      </c>
      <c r="F253" s="115">
        <v>0.38</v>
      </c>
      <c r="G253" s="115">
        <v>0.1103</v>
      </c>
      <c r="H253" s="115">
        <v>0.70279999999999998</v>
      </c>
      <c r="I253" s="115">
        <v>0.41299999999999998</v>
      </c>
      <c r="J253" s="115" t="s">
        <v>4</v>
      </c>
      <c r="K253" s="115">
        <v>0.36149999999999999</v>
      </c>
      <c r="L253" s="114">
        <v>2.66E-3</v>
      </c>
      <c r="M253" s="114">
        <v>3.1570000000000001E-2</v>
      </c>
      <c r="N253" s="114">
        <v>0.15629999999999999</v>
      </c>
      <c r="O253" s="114">
        <v>5.4739999999999997E-2</v>
      </c>
      <c r="P253" s="114">
        <v>0.53790000000000004</v>
      </c>
      <c r="Q253" s="114">
        <v>0.53110000000000002</v>
      </c>
      <c r="R253" s="114">
        <v>0.86770000000000003</v>
      </c>
      <c r="S253" s="114">
        <v>0.85229999999999995</v>
      </c>
      <c r="T253" s="114" t="s">
        <v>4</v>
      </c>
      <c r="U253" s="114" t="s">
        <v>4</v>
      </c>
      <c r="V253" s="114">
        <v>2.2880000000000001E-2</v>
      </c>
      <c r="W253" s="114">
        <v>1.213E-2</v>
      </c>
      <c r="X253" s="114">
        <v>0.1176</v>
      </c>
      <c r="Y253" s="114">
        <v>5.0310000000000001E-2</v>
      </c>
      <c r="Z253" s="114">
        <v>0.71030000000000004</v>
      </c>
      <c r="AA253" s="114">
        <v>0.50419999999999998</v>
      </c>
      <c r="AB253" s="114">
        <v>0.55100000000000005</v>
      </c>
      <c r="AC253" s="114">
        <v>0.67959999999999998</v>
      </c>
      <c r="AD253" s="114">
        <v>0.26729999999999998</v>
      </c>
      <c r="AE253" s="114">
        <v>0.18579999999999999</v>
      </c>
      <c r="AF253" s="114" t="s">
        <v>4</v>
      </c>
      <c r="AG253" s="114" t="s">
        <v>4</v>
      </c>
      <c r="AH253" s="114">
        <v>0.19270000000000001</v>
      </c>
      <c r="AI253" s="114">
        <v>5.8729999999999997E-2</v>
      </c>
      <c r="AJ253" s="114">
        <v>7.3559999999999999E-4</v>
      </c>
      <c r="AK253" s="114">
        <v>0.40789999999999998</v>
      </c>
      <c r="AL253" s="114">
        <v>0.28920000000000001</v>
      </c>
      <c r="AM253" s="114">
        <v>0.23599999999999999</v>
      </c>
      <c r="AN253" s="114">
        <v>0.66169999999999995</v>
      </c>
      <c r="AO253" s="114">
        <v>0.51819999999999999</v>
      </c>
      <c r="AP253" s="114">
        <v>4.4400000000000002E-2</v>
      </c>
      <c r="AQ253" s="114">
        <v>1.7129999999999999E-2</v>
      </c>
      <c r="AR253" s="114" t="s">
        <v>4</v>
      </c>
      <c r="AS253" s="114" t="s">
        <v>4</v>
      </c>
      <c r="AT253" s="114">
        <v>1.043E-2</v>
      </c>
      <c r="AU253" s="114">
        <v>0.49880000000000002</v>
      </c>
    </row>
    <row r="254" spans="1:47" x14ac:dyDescent="0.35">
      <c r="A254" s="35" t="s">
        <v>27304</v>
      </c>
      <c r="B254" s="175" t="s">
        <v>25429</v>
      </c>
      <c r="C254" s="167">
        <v>16</v>
      </c>
      <c r="D254" s="98">
        <v>53799977</v>
      </c>
      <c r="E254" s="35" t="b">
        <v>1</v>
      </c>
      <c r="F254" s="176">
        <v>0.57179999999999997</v>
      </c>
      <c r="G254" s="176">
        <v>0.57299999999999995</v>
      </c>
      <c r="H254" s="176">
        <v>0.74850000000000005</v>
      </c>
      <c r="I254" s="176">
        <v>0.65469999999999995</v>
      </c>
      <c r="J254" s="176" t="s">
        <v>4</v>
      </c>
      <c r="K254" s="176">
        <v>0.59279999999999999</v>
      </c>
      <c r="L254" s="177">
        <v>1.0710000000000001E-5</v>
      </c>
      <c r="M254" s="37">
        <v>0.26800000000000002</v>
      </c>
      <c r="N254" s="37">
        <v>0.27429999999999999</v>
      </c>
      <c r="O254" s="37">
        <v>0.31840000000000002</v>
      </c>
      <c r="P254" s="37">
        <v>0.29949999999999999</v>
      </c>
      <c r="Q254" s="37">
        <v>0.28489999999999999</v>
      </c>
      <c r="R254" s="37">
        <v>0.29730000000000001</v>
      </c>
      <c r="S254" s="37">
        <v>0.40560000000000002</v>
      </c>
      <c r="T254" s="37" t="s">
        <v>4</v>
      </c>
      <c r="U254" s="37" t="s">
        <v>4</v>
      </c>
      <c r="V254" s="37">
        <v>3.3050000000000001E-4</v>
      </c>
      <c r="W254" s="37">
        <v>0.50329999999999997</v>
      </c>
      <c r="X254" s="37">
        <v>6.8900000000000003E-2</v>
      </c>
      <c r="Y254" s="37">
        <v>2.3400000000000001E-2</v>
      </c>
      <c r="Z254" s="37">
        <v>0.38090000000000002</v>
      </c>
      <c r="AA254" s="37">
        <v>0.53010000000000002</v>
      </c>
      <c r="AB254" s="37">
        <v>0.52380000000000004</v>
      </c>
      <c r="AC254" s="37">
        <v>0.2316</v>
      </c>
      <c r="AD254" s="37">
        <v>0.40910000000000002</v>
      </c>
      <c r="AE254" s="37">
        <v>0.32950000000000002</v>
      </c>
      <c r="AF254" s="37" t="s">
        <v>4</v>
      </c>
      <c r="AG254" s="37" t="s">
        <v>4</v>
      </c>
      <c r="AH254" s="37">
        <v>0.18779999999999999</v>
      </c>
      <c r="AI254" s="37">
        <v>4.8930000000000001E-2</v>
      </c>
      <c r="AJ254" s="37">
        <v>0.14030000000000001</v>
      </c>
      <c r="AK254" s="37">
        <v>0.25290000000000001</v>
      </c>
      <c r="AL254" s="37">
        <v>0.21729999999999999</v>
      </c>
      <c r="AM254" s="37">
        <v>7.3980000000000004E-2</v>
      </c>
      <c r="AN254" s="37">
        <v>0.12130000000000001</v>
      </c>
      <c r="AO254" s="37">
        <v>6.268E-2</v>
      </c>
      <c r="AP254" s="37">
        <v>0.1348</v>
      </c>
      <c r="AQ254" s="37">
        <v>0.68120000000000003</v>
      </c>
      <c r="AR254" s="37" t="s">
        <v>4</v>
      </c>
      <c r="AS254" s="37" t="s">
        <v>4</v>
      </c>
      <c r="AT254" s="37">
        <v>0.16789999999999999</v>
      </c>
      <c r="AU254" s="37">
        <v>0.54379999999999995</v>
      </c>
    </row>
    <row r="255" spans="1:47" x14ac:dyDescent="0.35">
      <c r="A255" s="31" t="s">
        <v>27305</v>
      </c>
      <c r="B255" s="188"/>
      <c r="C255" s="133">
        <v>16</v>
      </c>
      <c r="D255" s="100">
        <v>53809247</v>
      </c>
      <c r="E255" s="31" t="b">
        <v>1</v>
      </c>
      <c r="F255" s="172">
        <v>0.42870000000000003</v>
      </c>
      <c r="G255" s="172">
        <v>0.4677</v>
      </c>
      <c r="H255" s="172">
        <v>0.26800000000000002</v>
      </c>
      <c r="I255" s="172">
        <v>0.35659999999999997</v>
      </c>
      <c r="J255" s="172" t="s">
        <v>4</v>
      </c>
      <c r="K255" s="172">
        <v>0.41839999999999999</v>
      </c>
      <c r="L255" s="173">
        <v>8.6589999999999996E-6</v>
      </c>
      <c r="M255" s="36">
        <v>0.28910000000000002</v>
      </c>
      <c r="N255" s="36">
        <v>8.2979999999999998E-2</v>
      </c>
      <c r="O255" s="36">
        <v>5.3690000000000002E-2</v>
      </c>
      <c r="P255" s="36">
        <v>0.34370000000000001</v>
      </c>
      <c r="Q255" s="36">
        <v>0.38979999999999998</v>
      </c>
      <c r="R255" s="36">
        <v>0.26450000000000001</v>
      </c>
      <c r="S255" s="36">
        <v>0.76439999999999997</v>
      </c>
      <c r="T255" s="36" t="s">
        <v>4</v>
      </c>
      <c r="U255" s="36" t="s">
        <v>4</v>
      </c>
      <c r="V255" s="36">
        <v>3.7439999999999999E-4</v>
      </c>
      <c r="W255" s="36">
        <v>0.66500000000000004</v>
      </c>
      <c r="X255" s="36">
        <v>9.7619999999999998E-2</v>
      </c>
      <c r="Y255" s="36">
        <v>3.3230000000000003E-2</v>
      </c>
      <c r="Z255" s="36">
        <v>0.1416</v>
      </c>
      <c r="AA255" s="36">
        <v>0.76349999999999996</v>
      </c>
      <c r="AB255" s="36">
        <v>0.47160000000000002</v>
      </c>
      <c r="AC255" s="36">
        <v>0.23980000000000001</v>
      </c>
      <c r="AD255" s="36">
        <v>0.2089</v>
      </c>
      <c r="AE255" s="36">
        <v>0.25130000000000002</v>
      </c>
      <c r="AF255" s="36" t="s">
        <v>4</v>
      </c>
      <c r="AG255" s="36" t="s">
        <v>4</v>
      </c>
      <c r="AH255" s="36">
        <v>0.35160000000000002</v>
      </c>
      <c r="AI255" s="36">
        <v>0.1275</v>
      </c>
      <c r="AJ255" s="36">
        <v>0.15609999999999999</v>
      </c>
      <c r="AK255" s="36">
        <v>0.3044</v>
      </c>
      <c r="AL255" s="36">
        <v>0.24149999999999999</v>
      </c>
      <c r="AM255" s="36">
        <v>0.1</v>
      </c>
      <c r="AN255" s="36">
        <v>0.54069999999999996</v>
      </c>
      <c r="AO255" s="36">
        <v>0.25679999999999997</v>
      </c>
      <c r="AP255" s="36">
        <v>0.1075</v>
      </c>
      <c r="AQ255" s="36">
        <v>0.61770000000000003</v>
      </c>
      <c r="AR255" s="36" t="s">
        <v>4</v>
      </c>
      <c r="AS255" s="36" t="s">
        <v>4</v>
      </c>
      <c r="AT255" s="36">
        <v>6.3310000000000005E-2</v>
      </c>
      <c r="AU255" s="36">
        <v>0.39739999999999998</v>
      </c>
    </row>
    <row r="256" spans="1:47" x14ac:dyDescent="0.35">
      <c r="A256" t="s">
        <v>349</v>
      </c>
      <c r="B256" s="15" t="s">
        <v>350</v>
      </c>
      <c r="C256" s="13">
        <v>16</v>
      </c>
      <c r="D256" s="1">
        <v>56985139</v>
      </c>
      <c r="E256" t="b">
        <v>0</v>
      </c>
      <c r="F256" s="115">
        <v>0.39369999999999999</v>
      </c>
      <c r="G256" s="115">
        <v>0.5867</v>
      </c>
      <c r="H256" s="115">
        <v>0.33100000000000002</v>
      </c>
      <c r="I256" s="115">
        <v>0.37580000000000002</v>
      </c>
      <c r="J256" s="115">
        <v>0.41110000000000002</v>
      </c>
      <c r="K256" s="115">
        <v>0.40329999999999999</v>
      </c>
      <c r="L256" s="114">
        <v>0</v>
      </c>
      <c r="M256" s="114">
        <v>0.48659999999999998</v>
      </c>
      <c r="N256" s="114">
        <v>0.3745</v>
      </c>
      <c r="O256" s="114">
        <v>0.94579999999999997</v>
      </c>
      <c r="P256" s="119">
        <v>1.819E-32</v>
      </c>
      <c r="Q256" s="114">
        <v>0.32690000000000002</v>
      </c>
      <c r="R256" s="119">
        <v>3.6449999999999997E-23</v>
      </c>
      <c r="S256" s="114">
        <v>0.51459999999999995</v>
      </c>
      <c r="T256" s="114">
        <v>9.1859999999999997E-3</v>
      </c>
      <c r="U256" s="114">
        <v>0.80400000000000005</v>
      </c>
      <c r="V256" s="114">
        <v>0</v>
      </c>
      <c r="W256" s="114">
        <v>0.39939999999999998</v>
      </c>
      <c r="X256" s="119">
        <v>3.9730000000000004E-18</v>
      </c>
      <c r="Y256" s="114">
        <v>6.4930000000000002E-2</v>
      </c>
      <c r="Z256" s="114">
        <v>0.63380000000000003</v>
      </c>
      <c r="AA256" s="114">
        <v>0.41410000000000002</v>
      </c>
      <c r="AB256" s="114">
        <v>0.58919999999999995</v>
      </c>
      <c r="AC256" s="114">
        <v>0.87139999999999995</v>
      </c>
      <c r="AD256" s="114">
        <v>0.439</v>
      </c>
      <c r="AE256" s="114">
        <v>0.61970000000000003</v>
      </c>
      <c r="AF256" s="114">
        <v>4.3709999999999999E-2</v>
      </c>
      <c r="AG256" s="114">
        <v>0.51829999999999998</v>
      </c>
      <c r="AH256" s="119">
        <v>6.4630000000000003E-15</v>
      </c>
      <c r="AI256" s="114">
        <v>0.1356</v>
      </c>
      <c r="AJ256" s="119">
        <v>1.3149999999999999E-9</v>
      </c>
      <c r="AK256" s="114">
        <v>0.78300000000000003</v>
      </c>
      <c r="AL256" s="114">
        <v>0.3382</v>
      </c>
      <c r="AM256" s="114">
        <v>0.29470000000000002</v>
      </c>
      <c r="AN256" s="114">
        <v>0.52380000000000004</v>
      </c>
      <c r="AO256" s="114">
        <v>0.61899999999999999</v>
      </c>
      <c r="AP256" s="114">
        <v>3.3720000000000001E-4</v>
      </c>
      <c r="AQ256" s="114">
        <v>2.4420000000000001E-2</v>
      </c>
      <c r="AR256" s="114">
        <v>0.8639</v>
      </c>
      <c r="AS256" s="114">
        <v>0.73619999999999997</v>
      </c>
      <c r="AT256" s="119">
        <v>2.395E-10</v>
      </c>
      <c r="AU256" s="114">
        <v>0.48970000000000002</v>
      </c>
    </row>
    <row r="257" spans="1:47" x14ac:dyDescent="0.35">
      <c r="A257" s="35" t="s">
        <v>347</v>
      </c>
      <c r="B257" s="175" t="s">
        <v>348</v>
      </c>
      <c r="C257" s="167">
        <v>16</v>
      </c>
      <c r="D257" s="98">
        <v>56993324</v>
      </c>
      <c r="E257" s="35" t="b">
        <v>0</v>
      </c>
      <c r="F257" s="176">
        <v>0.31940000000000002</v>
      </c>
      <c r="G257" s="176">
        <v>0.31019999999999998</v>
      </c>
      <c r="H257" s="176">
        <v>0.22520000000000001</v>
      </c>
      <c r="I257" s="176">
        <v>0.30780000000000002</v>
      </c>
      <c r="J257" s="176">
        <v>0.2732</v>
      </c>
      <c r="K257" s="176">
        <v>0.29409999999999997</v>
      </c>
      <c r="L257" s="37">
        <v>0</v>
      </c>
      <c r="M257" s="37">
        <v>4.2720000000000001E-2</v>
      </c>
      <c r="N257" s="177">
        <v>7.4870000000000004E-71</v>
      </c>
      <c r="O257" s="37">
        <v>0.158</v>
      </c>
      <c r="P257" s="37">
        <v>0</v>
      </c>
      <c r="Q257" s="37">
        <v>1.3849999999999999E-2</v>
      </c>
      <c r="R257" s="177">
        <v>5.6500000000000002E-105</v>
      </c>
      <c r="S257" s="37">
        <v>0.16400000000000001</v>
      </c>
      <c r="T257" s="177">
        <v>1.691E-16</v>
      </c>
      <c r="U257" s="37">
        <v>0.29830000000000001</v>
      </c>
      <c r="V257" s="37">
        <v>0</v>
      </c>
      <c r="W257" s="37">
        <v>5.1000000000000004E-3</v>
      </c>
      <c r="X257" s="177">
        <v>2.8380000000000002E-27</v>
      </c>
      <c r="Y257" s="37">
        <v>0.52939999999999998</v>
      </c>
      <c r="Z257" s="37">
        <v>4.1919999999999999E-2</v>
      </c>
      <c r="AA257" s="37">
        <v>0.43309999999999998</v>
      </c>
      <c r="AB257" s="37">
        <v>0.71220000000000006</v>
      </c>
      <c r="AC257" s="37">
        <v>0.47649999999999998</v>
      </c>
      <c r="AD257" s="37">
        <v>0.17510000000000001</v>
      </c>
      <c r="AE257" s="37">
        <v>0.1208</v>
      </c>
      <c r="AF257" s="37">
        <v>0.2656</v>
      </c>
      <c r="AG257" s="37">
        <v>0.88800000000000001</v>
      </c>
      <c r="AH257" s="177">
        <v>2.1120000000000001E-21</v>
      </c>
      <c r="AI257" s="37">
        <v>0.30590000000000001</v>
      </c>
      <c r="AJ257" s="177">
        <v>1.233E-19</v>
      </c>
      <c r="AK257" s="37">
        <v>0.61050000000000004</v>
      </c>
      <c r="AL257" s="37">
        <v>1.5789999999999998E-2</v>
      </c>
      <c r="AM257" s="37">
        <v>9.8720000000000002E-2</v>
      </c>
      <c r="AN257" s="177">
        <v>1.7720000000000001E-9</v>
      </c>
      <c r="AO257" s="37">
        <v>0.85909999999999997</v>
      </c>
      <c r="AP257" s="37">
        <v>9.3869999999999999E-4</v>
      </c>
      <c r="AQ257" s="37">
        <v>0.1087</v>
      </c>
      <c r="AR257" s="37">
        <v>0.70950000000000002</v>
      </c>
      <c r="AS257" s="37">
        <v>0.41499999999999998</v>
      </c>
      <c r="AT257" s="177">
        <v>1.8250000000000002E-30</v>
      </c>
      <c r="AU257" s="37">
        <v>0.33960000000000001</v>
      </c>
    </row>
    <row r="258" spans="1:47" x14ac:dyDescent="0.35">
      <c r="A258" s="31" t="s">
        <v>346</v>
      </c>
      <c r="B258" s="188"/>
      <c r="C258" s="133">
        <v>16</v>
      </c>
      <c r="D258" s="100">
        <v>57015091</v>
      </c>
      <c r="E258" s="31" t="b">
        <v>0</v>
      </c>
      <c r="F258" s="172">
        <v>5.0700000000000002E-2</v>
      </c>
      <c r="G258" s="172">
        <v>1.61E-2</v>
      </c>
      <c r="H258" s="172">
        <v>8.9899999999999994E-2</v>
      </c>
      <c r="I258" s="172">
        <v>6.8699999999999997E-2</v>
      </c>
      <c r="J258" s="172">
        <v>3.8899999999999997E-2</v>
      </c>
      <c r="K258" s="172">
        <v>5.2499999999999998E-2</v>
      </c>
      <c r="L258" s="36">
        <v>0</v>
      </c>
      <c r="M258" s="36">
        <v>2.2800000000000001E-2</v>
      </c>
      <c r="N258" s="36">
        <v>4.4200000000000003E-3</v>
      </c>
      <c r="O258" s="36">
        <v>0.65139999999999998</v>
      </c>
      <c r="P258" s="173">
        <v>4.666E-29</v>
      </c>
      <c r="Q258" s="36">
        <v>0.3599</v>
      </c>
      <c r="R258" s="173">
        <v>4.1439999999999998E-31</v>
      </c>
      <c r="S258" s="36">
        <v>0.41</v>
      </c>
      <c r="T258" s="36">
        <v>5.7359999999999998E-3</v>
      </c>
      <c r="U258" s="36">
        <v>0.80010000000000003</v>
      </c>
      <c r="V258" s="36">
        <v>0</v>
      </c>
      <c r="W258" s="36">
        <v>3.8019999999999998E-2</v>
      </c>
      <c r="X258" s="36">
        <v>1.9090000000000001E-3</v>
      </c>
      <c r="Y258" s="36">
        <v>0.28449999999999998</v>
      </c>
      <c r="Z258" s="36">
        <v>8.1729999999999997E-2</v>
      </c>
      <c r="AA258" s="36">
        <v>3.0300000000000001E-2</v>
      </c>
      <c r="AB258" s="36">
        <v>0.1918</v>
      </c>
      <c r="AC258" s="36">
        <v>0.58179999999999998</v>
      </c>
      <c r="AD258" s="36">
        <v>0.58679999999999999</v>
      </c>
      <c r="AE258" s="36">
        <v>0.32690000000000002</v>
      </c>
      <c r="AF258" s="36">
        <v>0.92949999999999999</v>
      </c>
      <c r="AG258" s="36">
        <v>0.70669999999999999</v>
      </c>
      <c r="AH258" s="36">
        <v>6.5930000000000002E-2</v>
      </c>
      <c r="AI258" s="36">
        <v>0.3826</v>
      </c>
      <c r="AJ258" s="173">
        <v>5.0689999999999999E-8</v>
      </c>
      <c r="AK258" s="36">
        <v>0.26960000000000001</v>
      </c>
      <c r="AL258" s="36">
        <v>0.74019999999999997</v>
      </c>
      <c r="AM258" s="36">
        <v>0.53869999999999996</v>
      </c>
      <c r="AN258" s="36">
        <v>0.62109999999999999</v>
      </c>
      <c r="AO258" s="36">
        <v>0.30790000000000001</v>
      </c>
      <c r="AP258" s="36">
        <v>0.1358</v>
      </c>
      <c r="AQ258" s="36">
        <v>0.41399999999999998</v>
      </c>
      <c r="AR258" s="36" t="s">
        <v>4</v>
      </c>
      <c r="AS258" s="36" t="s">
        <v>4</v>
      </c>
      <c r="AT258" s="173">
        <v>1.039E-7</v>
      </c>
      <c r="AU258" s="36">
        <v>0.73580000000000001</v>
      </c>
    </row>
    <row r="259" spans="1:47" x14ac:dyDescent="0.35">
      <c r="A259" t="s">
        <v>344</v>
      </c>
      <c r="B259" s="15" t="s">
        <v>345</v>
      </c>
      <c r="C259" s="13">
        <v>16</v>
      </c>
      <c r="D259" s="1">
        <v>67220457</v>
      </c>
      <c r="E259" t="b">
        <v>0</v>
      </c>
      <c r="F259" s="115">
        <v>0.9274</v>
      </c>
      <c r="G259" s="115">
        <v>0.57379999999999998</v>
      </c>
      <c r="H259" s="115">
        <v>0.95150000000000001</v>
      </c>
      <c r="I259" s="115">
        <v>0.87980000000000003</v>
      </c>
      <c r="J259" s="115">
        <v>0.87990000000000002</v>
      </c>
      <c r="K259" s="115">
        <v>0.90429999999999999</v>
      </c>
      <c r="L259" s="119">
        <v>4.7320000000000004E-13</v>
      </c>
      <c r="M259" s="114">
        <v>0.25409999999999999</v>
      </c>
      <c r="N259" s="119">
        <v>8.6440000000000001E-11</v>
      </c>
      <c r="O259" s="114">
        <v>0.2261</v>
      </c>
      <c r="P259" s="114">
        <v>5.2950000000000002E-3</v>
      </c>
      <c r="Q259" s="114">
        <v>0.28199999999999997</v>
      </c>
      <c r="R259" s="114">
        <v>0.155</v>
      </c>
      <c r="S259" s="114">
        <v>0.34860000000000002</v>
      </c>
      <c r="T259" s="114">
        <v>0.22839999999999999</v>
      </c>
      <c r="U259" s="114">
        <v>0.95469999999999999</v>
      </c>
      <c r="V259" s="119">
        <v>2.3880000000000001E-23</v>
      </c>
      <c r="W259" s="114">
        <v>4.181E-2</v>
      </c>
      <c r="X259" s="114">
        <v>0.65720000000000001</v>
      </c>
      <c r="Y259" s="114">
        <v>0.31</v>
      </c>
      <c r="Z259" s="114">
        <v>0.50790000000000002</v>
      </c>
      <c r="AA259" s="114">
        <v>0.40500000000000003</v>
      </c>
      <c r="AB259" s="114">
        <v>1.9179999999999999E-2</v>
      </c>
      <c r="AC259" s="114">
        <v>6.5880000000000001E-3</v>
      </c>
      <c r="AD259" s="114">
        <v>0.62119999999999997</v>
      </c>
      <c r="AE259" s="114">
        <v>0.64280000000000004</v>
      </c>
      <c r="AF259" s="114">
        <v>0.38840000000000002</v>
      </c>
      <c r="AG259" s="114">
        <v>0.40529999999999999</v>
      </c>
      <c r="AH259" s="114">
        <v>0.4405</v>
      </c>
      <c r="AI259" s="114">
        <v>7.4649999999999994E-2</v>
      </c>
      <c r="AJ259" s="114">
        <v>0.51380000000000003</v>
      </c>
      <c r="AK259" s="114">
        <v>0.72350000000000003</v>
      </c>
      <c r="AL259" s="114">
        <v>0.1744</v>
      </c>
      <c r="AM259" s="114">
        <v>0.14319999999999999</v>
      </c>
      <c r="AN259" s="114">
        <v>0.16500000000000001</v>
      </c>
      <c r="AO259" s="114">
        <v>0.95020000000000004</v>
      </c>
      <c r="AP259" s="114">
        <v>0.2394</v>
      </c>
      <c r="AQ259" s="114">
        <v>0.1018</v>
      </c>
      <c r="AR259" s="114">
        <v>0.61780000000000002</v>
      </c>
      <c r="AS259" s="114">
        <v>0.79790000000000005</v>
      </c>
      <c r="AT259" s="114">
        <v>9.4740000000000005E-2</v>
      </c>
      <c r="AU259" s="114">
        <v>0.1411</v>
      </c>
    </row>
    <row r="260" spans="1:47" x14ac:dyDescent="0.35">
      <c r="A260" s="27" t="s">
        <v>342</v>
      </c>
      <c r="B260" s="179" t="s">
        <v>343</v>
      </c>
      <c r="C260" s="178">
        <v>16</v>
      </c>
      <c r="D260" s="180">
        <v>67928042</v>
      </c>
      <c r="E260" s="27" t="b">
        <v>0</v>
      </c>
      <c r="F260" s="181">
        <v>0.125</v>
      </c>
      <c r="G260" s="181">
        <v>0.2145</v>
      </c>
      <c r="H260" s="181">
        <v>7.1300000000000002E-2</v>
      </c>
      <c r="I260" s="181">
        <v>0.15859999999999999</v>
      </c>
      <c r="J260" s="181">
        <v>0.14130000000000001</v>
      </c>
      <c r="K260" s="181">
        <v>0.1212</v>
      </c>
      <c r="L260" s="183">
        <v>4.7749999999999998E-52</v>
      </c>
      <c r="M260" s="182">
        <v>5.7799999999999997E-2</v>
      </c>
      <c r="N260" s="183">
        <v>3.6320000000000002E-19</v>
      </c>
      <c r="O260" s="182">
        <v>2.2339999999999999E-2</v>
      </c>
      <c r="P260" s="183">
        <v>5.7180000000000003E-9</v>
      </c>
      <c r="Q260" s="182">
        <v>0.50839999999999996</v>
      </c>
      <c r="R260" s="183">
        <v>3.04E-12</v>
      </c>
      <c r="S260" s="182">
        <v>0.37340000000000001</v>
      </c>
      <c r="T260" s="183">
        <v>1.6640000000000001E-6</v>
      </c>
      <c r="U260" s="182">
        <v>0.1837</v>
      </c>
      <c r="V260" s="183">
        <v>1.998E-86</v>
      </c>
      <c r="W260" s="182">
        <v>0.106</v>
      </c>
      <c r="X260" s="182">
        <v>0.26669999999999999</v>
      </c>
      <c r="Y260" s="182">
        <v>3.0779999999999998E-2</v>
      </c>
      <c r="Z260" s="182">
        <v>0.44769999999999999</v>
      </c>
      <c r="AA260" s="182">
        <v>0.3992</v>
      </c>
      <c r="AB260" s="182">
        <v>0.79890000000000005</v>
      </c>
      <c r="AC260" s="182">
        <v>0.64410000000000001</v>
      </c>
      <c r="AD260" s="182">
        <v>1.8239999999999999E-2</v>
      </c>
      <c r="AE260" s="182">
        <v>4.3030000000000004E-3</v>
      </c>
      <c r="AF260" s="182">
        <v>0.66010000000000002</v>
      </c>
      <c r="AG260" s="182">
        <v>0.79139999999999999</v>
      </c>
      <c r="AH260" s="182">
        <v>0.1663</v>
      </c>
      <c r="AI260" s="182">
        <v>2.4740000000000002E-2</v>
      </c>
      <c r="AJ260" s="182">
        <v>8.9539999999999995E-2</v>
      </c>
      <c r="AK260" s="182">
        <v>8.1559999999999994E-2</v>
      </c>
      <c r="AL260" s="182">
        <v>0.27989999999999998</v>
      </c>
      <c r="AM260" s="182">
        <v>0.74399999999999999</v>
      </c>
      <c r="AN260" s="183">
        <v>7.4870000000000007E-5</v>
      </c>
      <c r="AO260" s="182">
        <v>3.3660000000000002E-2</v>
      </c>
      <c r="AP260" s="182">
        <v>0.16619999999999999</v>
      </c>
      <c r="AQ260" s="182">
        <v>0.65810000000000002</v>
      </c>
      <c r="AR260" s="182">
        <v>0.36030000000000001</v>
      </c>
      <c r="AS260" s="182">
        <v>0.24529999999999999</v>
      </c>
      <c r="AT260" s="183">
        <v>7.0840000000000003E-6</v>
      </c>
      <c r="AU260" s="182">
        <v>1.9189999999999999E-2</v>
      </c>
    </row>
    <row r="261" spans="1:47" x14ac:dyDescent="0.35">
      <c r="A261" t="s">
        <v>341</v>
      </c>
      <c r="B261" s="15" t="s">
        <v>2554</v>
      </c>
      <c r="C261" s="13">
        <v>16</v>
      </c>
      <c r="D261" s="1">
        <v>72057282</v>
      </c>
      <c r="E261" t="b">
        <v>0</v>
      </c>
      <c r="F261" s="115">
        <v>0.42809999999999998</v>
      </c>
      <c r="G261" s="115">
        <v>0.43</v>
      </c>
      <c r="H261" s="115">
        <v>0.52280000000000004</v>
      </c>
      <c r="I261" s="115">
        <v>0.54569999999999996</v>
      </c>
      <c r="J261" s="115">
        <v>0.4496</v>
      </c>
      <c r="K261" s="115">
        <v>0.45810000000000001</v>
      </c>
      <c r="L261" s="114">
        <v>0.50819999999999999</v>
      </c>
      <c r="M261" s="114">
        <v>0.53649999999999998</v>
      </c>
      <c r="N261" s="114">
        <v>9.3740000000000004E-2</v>
      </c>
      <c r="O261" s="114">
        <v>0.45529999999999998</v>
      </c>
      <c r="P261" s="114">
        <v>0.19289999999999999</v>
      </c>
      <c r="Q261" s="114">
        <v>5.2929999999999998E-2</v>
      </c>
      <c r="R261" s="114">
        <v>0.79869999999999997</v>
      </c>
      <c r="S261" s="114">
        <v>0.64370000000000005</v>
      </c>
      <c r="T261" s="114">
        <v>0.36940000000000001</v>
      </c>
      <c r="U261" s="114">
        <v>0.38219999999999998</v>
      </c>
      <c r="V261" s="114">
        <v>0.86629999999999996</v>
      </c>
      <c r="W261" s="114">
        <v>0.68440000000000001</v>
      </c>
      <c r="X261" s="119">
        <v>2.5029999999999998E-15</v>
      </c>
      <c r="Y261" s="114">
        <v>5.1139999999999996E-3</v>
      </c>
      <c r="Z261" s="114">
        <v>6.0929999999999998E-2</v>
      </c>
      <c r="AA261" s="114">
        <v>5.0680000000000003E-2</v>
      </c>
      <c r="AB261" s="119">
        <v>5.8400000000000004E-7</v>
      </c>
      <c r="AC261" s="114">
        <v>0.61909999999999998</v>
      </c>
      <c r="AD261" s="119">
        <v>3.236E-6</v>
      </c>
      <c r="AE261" s="114">
        <v>0.30559999999999998</v>
      </c>
      <c r="AF261" s="114">
        <v>0.3095</v>
      </c>
      <c r="AG261" s="114">
        <v>0.90439999999999998</v>
      </c>
      <c r="AH261" s="119">
        <v>8.6349999999999992E-22</v>
      </c>
      <c r="AI261" s="114">
        <v>2.9309999999999999E-2</v>
      </c>
      <c r="AJ261" s="114">
        <v>1.6310000000000001E-3</v>
      </c>
      <c r="AK261" s="114">
        <v>9.2840000000000006E-2</v>
      </c>
      <c r="AL261" s="114">
        <v>0.16800000000000001</v>
      </c>
      <c r="AM261" s="114">
        <v>0.14330000000000001</v>
      </c>
      <c r="AN261" s="114">
        <v>2.2290000000000001E-2</v>
      </c>
      <c r="AO261" s="114">
        <v>0.65349999999999997</v>
      </c>
      <c r="AP261" s="114">
        <v>2.6450000000000001E-2</v>
      </c>
      <c r="AQ261" s="114">
        <v>0.1691</v>
      </c>
      <c r="AR261" s="114">
        <v>0.90229999999999999</v>
      </c>
      <c r="AS261" s="114">
        <v>0.65039999999999998</v>
      </c>
      <c r="AT261" s="114">
        <v>4.9910000000000004E-4</v>
      </c>
      <c r="AU261" s="114">
        <v>0.30430000000000001</v>
      </c>
    </row>
    <row r="262" spans="1:47" x14ac:dyDescent="0.35">
      <c r="A262" s="27" t="s">
        <v>339</v>
      </c>
      <c r="B262" s="179" t="s">
        <v>340</v>
      </c>
      <c r="C262" s="178">
        <v>16</v>
      </c>
      <c r="D262" s="180">
        <v>72108093</v>
      </c>
      <c r="E262" s="27" t="b">
        <v>0</v>
      </c>
      <c r="F262" s="181">
        <v>0.19769999999999999</v>
      </c>
      <c r="G262" s="181">
        <v>8.0100000000000005E-2</v>
      </c>
      <c r="H262" s="181">
        <v>0.3785</v>
      </c>
      <c r="I262" s="181">
        <v>0.18090000000000001</v>
      </c>
      <c r="J262" s="181">
        <v>0.19969999999999999</v>
      </c>
      <c r="K262" s="181">
        <v>0.2334</v>
      </c>
      <c r="L262" s="182">
        <v>0.31730000000000003</v>
      </c>
      <c r="M262" s="182">
        <v>0.54259999999999997</v>
      </c>
      <c r="N262" s="182">
        <v>4.437E-3</v>
      </c>
      <c r="O262" s="182">
        <v>5.228E-3</v>
      </c>
      <c r="P262" s="182">
        <v>0.1133</v>
      </c>
      <c r="Q262" s="182">
        <v>1.0540000000000001E-2</v>
      </c>
      <c r="R262" s="182">
        <v>5.6559999999999999E-2</v>
      </c>
      <c r="S262" s="182">
        <v>1.8919999999999999E-2</v>
      </c>
      <c r="T262" s="182">
        <v>0.95950000000000002</v>
      </c>
      <c r="U262" s="182">
        <v>0.69359999999999999</v>
      </c>
      <c r="V262" s="182">
        <v>0.21029999999999999</v>
      </c>
      <c r="W262" s="182">
        <v>5.5120000000000002E-2</v>
      </c>
      <c r="X262" s="183">
        <v>4.7499999999999997E-42</v>
      </c>
      <c r="Y262" s="182">
        <v>0.3362</v>
      </c>
      <c r="Z262" s="182">
        <v>0.27739999999999998</v>
      </c>
      <c r="AA262" s="182">
        <v>0.109</v>
      </c>
      <c r="AB262" s="183">
        <v>2.857E-12</v>
      </c>
      <c r="AC262" s="182">
        <v>0.2616</v>
      </c>
      <c r="AD262" s="183">
        <v>3.5530000000000001E-6</v>
      </c>
      <c r="AE262" s="182">
        <v>0.83679999999999999</v>
      </c>
      <c r="AF262" s="182">
        <v>1.1220000000000001E-2</v>
      </c>
      <c r="AG262" s="182">
        <v>0.92400000000000004</v>
      </c>
      <c r="AH262" s="183">
        <v>1.504E-56</v>
      </c>
      <c r="AI262" s="182">
        <v>0.70609999999999995</v>
      </c>
      <c r="AJ262" s="183">
        <v>9.5420000000000008E-10</v>
      </c>
      <c r="AK262" s="182">
        <v>4.4589999999999998E-2</v>
      </c>
      <c r="AL262" s="182">
        <v>5.484E-2</v>
      </c>
      <c r="AM262" s="182">
        <v>0.55630000000000002</v>
      </c>
      <c r="AN262" s="182">
        <v>1.2699999999999999E-2</v>
      </c>
      <c r="AO262" s="182">
        <v>0.94650000000000001</v>
      </c>
      <c r="AP262" s="182">
        <v>0.1168</v>
      </c>
      <c r="AQ262" s="182">
        <v>0.2213</v>
      </c>
      <c r="AR262" s="182">
        <v>0.47320000000000001</v>
      </c>
      <c r="AS262" s="182">
        <v>0.76049999999999995</v>
      </c>
      <c r="AT262" s="183">
        <v>1.6289999999999999E-11</v>
      </c>
      <c r="AU262" s="182">
        <v>0.1915</v>
      </c>
    </row>
    <row r="263" spans="1:47" x14ac:dyDescent="0.35">
      <c r="A263" t="s">
        <v>337</v>
      </c>
      <c r="B263" s="15" t="s">
        <v>338</v>
      </c>
      <c r="C263" s="13">
        <v>16</v>
      </c>
      <c r="D263" s="1">
        <v>81534790</v>
      </c>
      <c r="E263" t="b">
        <v>0</v>
      </c>
      <c r="F263" s="115">
        <v>0.30320000000000003</v>
      </c>
      <c r="G263" s="115">
        <v>0.314</v>
      </c>
      <c r="H263" s="115">
        <v>0.33800000000000002</v>
      </c>
      <c r="I263" s="115">
        <v>0.2097</v>
      </c>
      <c r="J263" s="115">
        <v>0.24479999999999999</v>
      </c>
      <c r="K263" s="115">
        <v>0.30759999999999998</v>
      </c>
      <c r="L263" s="119">
        <v>4.7080000000000003E-28</v>
      </c>
      <c r="M263" s="114">
        <v>3.5369999999999999E-2</v>
      </c>
      <c r="N263" s="114">
        <v>2.807E-3</v>
      </c>
      <c r="O263" s="114">
        <v>0.378</v>
      </c>
      <c r="P263" s="119">
        <v>2.223E-14</v>
      </c>
      <c r="Q263" s="114">
        <v>0.41889999999999999</v>
      </c>
      <c r="R263" s="114">
        <v>3.9329999999999999E-3</v>
      </c>
      <c r="S263" s="114">
        <v>0.30909999999999999</v>
      </c>
      <c r="T263" s="114">
        <v>0.53959999999999997</v>
      </c>
      <c r="U263" s="114">
        <v>0.54690000000000005</v>
      </c>
      <c r="V263" s="119">
        <v>1.002E-44</v>
      </c>
      <c r="W263" s="114">
        <v>3.6580000000000001E-2</v>
      </c>
      <c r="X263" s="114">
        <v>0.3604</v>
      </c>
      <c r="Y263" s="114">
        <v>0.55669999999999997</v>
      </c>
      <c r="Z263" s="114">
        <v>0.45600000000000002</v>
      </c>
      <c r="AA263" s="114">
        <v>0.51900000000000002</v>
      </c>
      <c r="AB263" s="114">
        <v>0.2787</v>
      </c>
      <c r="AC263" s="114">
        <v>0.84709999999999996</v>
      </c>
      <c r="AD263" s="114">
        <v>6.2129999999999998E-2</v>
      </c>
      <c r="AE263" s="114">
        <v>1.47E-2</v>
      </c>
      <c r="AF263" s="114">
        <v>0.3004</v>
      </c>
      <c r="AG263" s="114">
        <v>0.81100000000000005</v>
      </c>
      <c r="AH263" s="114">
        <v>0.54349999999999998</v>
      </c>
      <c r="AI263" s="114">
        <v>0.6764</v>
      </c>
      <c r="AJ263" s="119">
        <v>6.8329999999999997E-12</v>
      </c>
      <c r="AK263" s="114">
        <v>1.6969999999999999E-2</v>
      </c>
      <c r="AL263" s="114">
        <v>7.8790000000000006E-3</v>
      </c>
      <c r="AM263" s="114">
        <v>0.70809999999999995</v>
      </c>
      <c r="AN263" s="119">
        <v>4.3380000000000002E-8</v>
      </c>
      <c r="AO263" s="114">
        <v>0.71260000000000001</v>
      </c>
      <c r="AP263" s="114">
        <v>3.4729999999999997E-2</v>
      </c>
      <c r="AQ263" s="114">
        <v>0.2321</v>
      </c>
      <c r="AR263" s="114">
        <v>0.99590000000000001</v>
      </c>
      <c r="AS263" s="114">
        <v>0.995</v>
      </c>
      <c r="AT263" s="119">
        <v>4.7729999999999997E-21</v>
      </c>
      <c r="AU263" s="114">
        <v>4.9599999999999998E-2</v>
      </c>
    </row>
    <row r="264" spans="1:47" x14ac:dyDescent="0.35">
      <c r="A264" s="27" t="s">
        <v>27307</v>
      </c>
      <c r="B264" s="179" t="s">
        <v>27306</v>
      </c>
      <c r="C264" s="178">
        <v>17</v>
      </c>
      <c r="D264" s="180">
        <v>7091650</v>
      </c>
      <c r="E264" s="27" t="b">
        <v>1</v>
      </c>
      <c r="F264" s="181">
        <v>0.65510000000000002</v>
      </c>
      <c r="G264" s="181">
        <v>0.623</v>
      </c>
      <c r="H264" s="181">
        <v>0.60729999999999995</v>
      </c>
      <c r="I264" s="181">
        <v>0.56089999999999995</v>
      </c>
      <c r="J264" s="181" t="s">
        <v>4</v>
      </c>
      <c r="K264" s="181">
        <v>0.64280000000000004</v>
      </c>
      <c r="L264" s="182">
        <v>0.64549999999999996</v>
      </c>
      <c r="M264" s="182">
        <v>8.8980000000000004E-2</v>
      </c>
      <c r="N264" s="182">
        <v>0.75649999999999995</v>
      </c>
      <c r="O264" s="182">
        <v>0.70950000000000002</v>
      </c>
      <c r="P264" s="182">
        <v>0.49480000000000002</v>
      </c>
      <c r="Q264" s="182">
        <v>0.2072</v>
      </c>
      <c r="R264" s="182">
        <v>0.70960000000000001</v>
      </c>
      <c r="S264" s="182">
        <v>0.41899999999999998</v>
      </c>
      <c r="T264" s="182" t="s">
        <v>4</v>
      </c>
      <c r="U264" s="182" t="s">
        <v>4</v>
      </c>
      <c r="V264" s="182">
        <v>0.61780000000000002</v>
      </c>
      <c r="W264" s="182">
        <v>0.2175</v>
      </c>
      <c r="X264" s="182">
        <v>3.6409999999999998E-2</v>
      </c>
      <c r="Y264" s="182">
        <v>0.63219999999999998</v>
      </c>
      <c r="Z264" s="182">
        <v>0.22459999999999999</v>
      </c>
      <c r="AA264" s="182">
        <v>0.10489999999999999</v>
      </c>
      <c r="AB264" s="182">
        <v>0.20369999999999999</v>
      </c>
      <c r="AC264" s="182">
        <v>0.72909999999999997</v>
      </c>
      <c r="AD264" s="182">
        <v>6.8809999999999996E-2</v>
      </c>
      <c r="AE264" s="182">
        <v>0.45739999999999997</v>
      </c>
      <c r="AF264" s="182" t="s">
        <v>4</v>
      </c>
      <c r="AG264" s="182" t="s">
        <v>4</v>
      </c>
      <c r="AH264" s="182">
        <v>3.7000000000000002E-3</v>
      </c>
      <c r="AI264" s="182">
        <v>0.36070000000000002</v>
      </c>
      <c r="AJ264" s="182">
        <v>0.62580000000000002</v>
      </c>
      <c r="AK264" s="182">
        <v>0.72919999999999996</v>
      </c>
      <c r="AL264" s="182">
        <v>9.604E-2</v>
      </c>
      <c r="AM264" s="182">
        <v>0.2243</v>
      </c>
      <c r="AN264" s="182">
        <v>0.40150000000000002</v>
      </c>
      <c r="AO264" s="182">
        <v>0.61909999999999998</v>
      </c>
      <c r="AP264" s="182">
        <v>8.2879999999999995E-2</v>
      </c>
      <c r="AQ264" s="182">
        <v>0.12540000000000001</v>
      </c>
      <c r="AR264" s="182" t="s">
        <v>4</v>
      </c>
      <c r="AS264" s="182" t="s">
        <v>4</v>
      </c>
      <c r="AT264" s="182">
        <v>8.7080000000000005E-2</v>
      </c>
      <c r="AU264" s="182">
        <v>0.47270000000000001</v>
      </c>
    </row>
    <row r="265" spans="1:47" x14ac:dyDescent="0.35">
      <c r="A265" t="s">
        <v>27309</v>
      </c>
      <c r="B265" s="15" t="s">
        <v>27308</v>
      </c>
      <c r="C265" s="13">
        <v>17</v>
      </c>
      <c r="D265" s="1">
        <v>8161149</v>
      </c>
      <c r="E265" t="b">
        <v>1</v>
      </c>
      <c r="F265" s="115">
        <v>0.50529999999999997</v>
      </c>
      <c r="G265" s="115">
        <v>0.27510000000000001</v>
      </c>
      <c r="H265" s="115">
        <v>0.29239999999999999</v>
      </c>
      <c r="I265" s="115">
        <v>0.34989999999999999</v>
      </c>
      <c r="J265" s="115" t="s">
        <v>4</v>
      </c>
      <c r="K265" s="115">
        <v>0.44840000000000002</v>
      </c>
      <c r="L265" s="114">
        <v>0.2258</v>
      </c>
      <c r="M265" s="114">
        <v>0.34499999999999997</v>
      </c>
      <c r="N265" s="114">
        <v>0.34849999999999998</v>
      </c>
      <c r="O265" s="114">
        <v>4.7039999999999998E-2</v>
      </c>
      <c r="P265" s="114">
        <v>0.46</v>
      </c>
      <c r="Q265" s="114">
        <v>0.54090000000000005</v>
      </c>
      <c r="R265" s="114">
        <v>0.30590000000000001</v>
      </c>
      <c r="S265" s="114">
        <v>0.78759999999999997</v>
      </c>
      <c r="T265" s="114" t="s">
        <v>4</v>
      </c>
      <c r="U265" s="114" t="s">
        <v>4</v>
      </c>
      <c r="V265" s="114">
        <v>0.2344</v>
      </c>
      <c r="W265" s="114">
        <v>0.5968</v>
      </c>
      <c r="X265" s="119">
        <v>1.0610000000000001E-6</v>
      </c>
      <c r="Y265" s="114">
        <v>0.53749999999999998</v>
      </c>
      <c r="Z265" s="114">
        <v>0.55840000000000001</v>
      </c>
      <c r="AA265" s="114">
        <v>0.83709999999999996</v>
      </c>
      <c r="AB265" s="114">
        <v>0.2848</v>
      </c>
      <c r="AC265" s="114">
        <v>0.24510000000000001</v>
      </c>
      <c r="AD265" s="114">
        <v>6.3759999999999997E-2</v>
      </c>
      <c r="AE265" s="114">
        <v>0.1472</v>
      </c>
      <c r="AF265" s="114" t="s">
        <v>4</v>
      </c>
      <c r="AG265" s="114" t="s">
        <v>4</v>
      </c>
      <c r="AH265" s="119">
        <v>1.666E-6</v>
      </c>
      <c r="AI265" s="114">
        <v>0.53090000000000004</v>
      </c>
      <c r="AJ265" s="114">
        <v>0.30180000000000001</v>
      </c>
      <c r="AK265" s="114">
        <v>0.18440000000000001</v>
      </c>
      <c r="AL265" s="114">
        <v>9.6600000000000005E-2</v>
      </c>
      <c r="AM265" s="114">
        <v>2.4369999999999999E-2</v>
      </c>
      <c r="AN265" s="114">
        <v>1.453E-2</v>
      </c>
      <c r="AO265" s="114">
        <v>7.9920000000000005E-2</v>
      </c>
      <c r="AP265" s="114">
        <v>7.5840000000000005E-2</v>
      </c>
      <c r="AQ265" s="114">
        <v>2.5579999999999999E-2</v>
      </c>
      <c r="AR265" s="114" t="s">
        <v>4</v>
      </c>
      <c r="AS265" s="114" t="s">
        <v>4</v>
      </c>
      <c r="AT265" s="114">
        <v>0.58960000000000001</v>
      </c>
      <c r="AU265" s="114">
        <v>0.25609999999999999</v>
      </c>
    </row>
    <row r="266" spans="1:47" x14ac:dyDescent="0.35">
      <c r="A266" s="27"/>
      <c r="B266" s="179" t="s">
        <v>27310</v>
      </c>
      <c r="C266" s="178">
        <v>17</v>
      </c>
      <c r="D266" s="180">
        <v>19566180</v>
      </c>
      <c r="E266" s="27" t="b">
        <v>1</v>
      </c>
      <c r="F266" s="181" t="s">
        <v>4</v>
      </c>
      <c r="G266" s="181" t="s">
        <v>4</v>
      </c>
      <c r="H266" s="181" t="s">
        <v>4</v>
      </c>
      <c r="I266" s="181" t="s">
        <v>4</v>
      </c>
      <c r="J266" s="181" t="s">
        <v>4</v>
      </c>
      <c r="K266" s="181" t="s">
        <v>4</v>
      </c>
      <c r="L266" s="182" t="s">
        <v>4</v>
      </c>
      <c r="M266" s="182" t="s">
        <v>4</v>
      </c>
      <c r="N266" s="182" t="s">
        <v>4</v>
      </c>
      <c r="O266" s="182" t="s">
        <v>4</v>
      </c>
      <c r="P266" s="182" t="s">
        <v>4</v>
      </c>
      <c r="Q266" s="182" t="s">
        <v>4</v>
      </c>
      <c r="R266" s="182" t="s">
        <v>4</v>
      </c>
      <c r="S266" s="182" t="s">
        <v>4</v>
      </c>
      <c r="T266" s="182" t="s">
        <v>4</v>
      </c>
      <c r="U266" s="182" t="s">
        <v>4</v>
      </c>
      <c r="V266" s="182" t="s">
        <v>4</v>
      </c>
      <c r="W266" s="182" t="s">
        <v>4</v>
      </c>
      <c r="X266" s="182" t="s">
        <v>4</v>
      </c>
      <c r="Y266" s="182" t="s">
        <v>4</v>
      </c>
      <c r="Z266" s="182" t="s">
        <v>4</v>
      </c>
      <c r="AA266" s="182" t="s">
        <v>4</v>
      </c>
      <c r="AB266" s="182" t="s">
        <v>4</v>
      </c>
      <c r="AC266" s="182" t="s">
        <v>4</v>
      </c>
      <c r="AD266" s="182" t="s">
        <v>4</v>
      </c>
      <c r="AE266" s="182" t="s">
        <v>4</v>
      </c>
      <c r="AF266" s="182" t="s">
        <v>4</v>
      </c>
      <c r="AG266" s="182" t="s">
        <v>4</v>
      </c>
      <c r="AH266" s="182" t="s">
        <v>4</v>
      </c>
      <c r="AI266" s="182" t="s">
        <v>4</v>
      </c>
      <c r="AJ266" s="182" t="s">
        <v>4</v>
      </c>
      <c r="AK266" s="182" t="s">
        <v>4</v>
      </c>
      <c r="AL266" s="182" t="s">
        <v>4</v>
      </c>
      <c r="AM266" s="182" t="s">
        <v>4</v>
      </c>
      <c r="AN266" s="182" t="s">
        <v>4</v>
      </c>
      <c r="AO266" s="182" t="s">
        <v>4</v>
      </c>
      <c r="AP266" s="182" t="s">
        <v>4</v>
      </c>
      <c r="AQ266" s="182" t="s">
        <v>4</v>
      </c>
      <c r="AR266" s="182" t="s">
        <v>4</v>
      </c>
      <c r="AS266" s="182" t="s">
        <v>4</v>
      </c>
      <c r="AT266" s="182" t="s">
        <v>4</v>
      </c>
      <c r="AU266" s="182" t="s">
        <v>4</v>
      </c>
    </row>
    <row r="267" spans="1:47" x14ac:dyDescent="0.35">
      <c r="A267" t="s">
        <v>335</v>
      </c>
      <c r="B267" s="15" t="s">
        <v>336</v>
      </c>
      <c r="C267" s="13">
        <v>17</v>
      </c>
      <c r="D267" s="1">
        <v>37813856</v>
      </c>
      <c r="E267" t="b">
        <v>0</v>
      </c>
      <c r="F267" s="115">
        <v>0.66400000000000003</v>
      </c>
      <c r="G267" s="115">
        <v>0.25700000000000001</v>
      </c>
      <c r="H267" s="115">
        <v>0.53959999999999997</v>
      </c>
      <c r="I267" s="115">
        <v>0.54700000000000004</v>
      </c>
      <c r="J267" s="115">
        <v>0.56659999999999999</v>
      </c>
      <c r="K267" s="115">
        <v>0.59760000000000002</v>
      </c>
      <c r="L267" s="119">
        <v>5.0939999999999995E-35</v>
      </c>
      <c r="M267" s="114">
        <v>0.32190000000000002</v>
      </c>
      <c r="N267" s="114">
        <v>0.16980000000000001</v>
      </c>
      <c r="O267" s="114">
        <v>0.65300000000000002</v>
      </c>
      <c r="P267" s="114">
        <v>1.0009999999999999E-3</v>
      </c>
      <c r="Q267" s="114">
        <v>0.95120000000000005</v>
      </c>
      <c r="R267" s="114">
        <v>5.1040000000000002E-2</v>
      </c>
      <c r="S267" s="114">
        <v>0.19059999999999999</v>
      </c>
      <c r="T267" s="114">
        <v>2.563E-2</v>
      </c>
      <c r="U267" s="114">
        <v>0.33739999999999998</v>
      </c>
      <c r="V267" s="119">
        <v>3.864E-37</v>
      </c>
      <c r="W267" s="114">
        <v>0.3513</v>
      </c>
      <c r="X267" s="114">
        <v>2.284E-3</v>
      </c>
      <c r="Y267" s="114">
        <v>0.41870000000000002</v>
      </c>
      <c r="Z267" s="114">
        <v>0.52159999999999995</v>
      </c>
      <c r="AA267" s="114">
        <v>0.2707</v>
      </c>
      <c r="AB267" s="114">
        <v>6.8309999999999996E-4</v>
      </c>
      <c r="AC267" s="114">
        <v>0.53069999999999995</v>
      </c>
      <c r="AD267" s="114">
        <v>0.23139999999999999</v>
      </c>
      <c r="AE267" s="114">
        <v>0.3997</v>
      </c>
      <c r="AF267" s="114">
        <v>0.53220000000000001</v>
      </c>
      <c r="AG267" s="114">
        <v>0.66820000000000002</v>
      </c>
      <c r="AH267" s="114">
        <v>8.6499999999999999E-4</v>
      </c>
      <c r="AI267" s="114">
        <v>0.442</v>
      </c>
      <c r="AJ267" s="114">
        <v>2.476E-4</v>
      </c>
      <c r="AK267" s="114">
        <v>1.2109999999999999E-2</v>
      </c>
      <c r="AL267" s="114">
        <v>0.80249999999999999</v>
      </c>
      <c r="AM267" s="114">
        <v>0.5897</v>
      </c>
      <c r="AN267" s="114">
        <v>1.022E-2</v>
      </c>
      <c r="AO267" s="114">
        <v>8.3630000000000006E-3</v>
      </c>
      <c r="AP267" s="114">
        <v>6.744E-3</v>
      </c>
      <c r="AQ267" s="114">
        <v>3.741E-3</v>
      </c>
      <c r="AR267" s="114">
        <v>0.83540000000000003</v>
      </c>
      <c r="AS267" s="114">
        <v>0.56489999999999996</v>
      </c>
      <c r="AT267" s="114">
        <v>2.5960000000000002E-4</v>
      </c>
      <c r="AU267" s="114">
        <v>5.535E-3</v>
      </c>
    </row>
    <row r="268" spans="1:47" x14ac:dyDescent="0.35">
      <c r="A268" s="27" t="s">
        <v>334</v>
      </c>
      <c r="B268" s="179" t="s">
        <v>1168</v>
      </c>
      <c r="C268" s="178">
        <v>17</v>
      </c>
      <c r="D268" s="180">
        <v>37821435</v>
      </c>
      <c r="E268" s="27" t="b">
        <v>0</v>
      </c>
      <c r="F268" s="181">
        <v>0.66349999999999998</v>
      </c>
      <c r="G268" s="181">
        <v>0.2356</v>
      </c>
      <c r="H268" s="181">
        <v>0.53169999999999995</v>
      </c>
      <c r="I268" s="181">
        <v>0.54269999999999996</v>
      </c>
      <c r="J268" s="181">
        <v>0.5575</v>
      </c>
      <c r="K268" s="181">
        <v>0.59299999999999997</v>
      </c>
      <c r="L268" s="183">
        <v>4.5280000000000002E-34</v>
      </c>
      <c r="M268" s="182">
        <v>0.36270000000000002</v>
      </c>
      <c r="N268" s="182">
        <v>0.21160000000000001</v>
      </c>
      <c r="O268" s="182">
        <v>0.69620000000000004</v>
      </c>
      <c r="P268" s="182">
        <v>9.898000000000001E-4</v>
      </c>
      <c r="Q268" s="182">
        <v>0.85570000000000002</v>
      </c>
      <c r="R268" s="182">
        <v>4.8230000000000002E-2</v>
      </c>
      <c r="S268" s="182">
        <v>0.23810000000000001</v>
      </c>
      <c r="T268" s="182">
        <v>2.027E-2</v>
      </c>
      <c r="U268" s="182">
        <v>0.33169999999999999</v>
      </c>
      <c r="V268" s="183">
        <v>4.4889999999999998E-36</v>
      </c>
      <c r="W268" s="182">
        <v>0.43640000000000001</v>
      </c>
      <c r="X268" s="182">
        <v>4.7390000000000002E-3</v>
      </c>
      <c r="Y268" s="182">
        <v>0.47720000000000001</v>
      </c>
      <c r="Z268" s="182">
        <v>0.35589999999999999</v>
      </c>
      <c r="AA268" s="182">
        <v>0.22750000000000001</v>
      </c>
      <c r="AB268" s="182">
        <v>3.3950000000000001E-4</v>
      </c>
      <c r="AC268" s="182">
        <v>0.47339999999999999</v>
      </c>
      <c r="AD268" s="182">
        <v>0.20899999999999999</v>
      </c>
      <c r="AE268" s="182">
        <v>0.40839999999999999</v>
      </c>
      <c r="AF268" s="182">
        <v>0.54210000000000003</v>
      </c>
      <c r="AG268" s="182">
        <v>0.89159999999999995</v>
      </c>
      <c r="AH268" s="182">
        <v>3.1710000000000001E-4</v>
      </c>
      <c r="AI268" s="182">
        <v>0.43980000000000002</v>
      </c>
      <c r="AJ268" s="182">
        <v>1.8139999999999999E-4</v>
      </c>
      <c r="AK268" s="182">
        <v>1.8159999999999999E-2</v>
      </c>
      <c r="AL268" s="182">
        <v>0.3458</v>
      </c>
      <c r="AM268" s="182">
        <v>0.70430000000000004</v>
      </c>
      <c r="AN268" s="182">
        <v>9.6439999999999998E-3</v>
      </c>
      <c r="AO268" s="182">
        <v>6.8079999999999998E-3</v>
      </c>
      <c r="AP268" s="182">
        <v>4.8050000000000002E-3</v>
      </c>
      <c r="AQ268" s="182">
        <v>3.2309999999999999E-3</v>
      </c>
      <c r="AR268" s="182">
        <v>0.64039999999999997</v>
      </c>
      <c r="AS268" s="182">
        <v>0.43490000000000001</v>
      </c>
      <c r="AT268" s="182">
        <v>7.2329999999999996E-4</v>
      </c>
      <c r="AU268" s="182">
        <v>7.5259999999999997E-3</v>
      </c>
    </row>
    <row r="269" spans="1:47" x14ac:dyDescent="0.35">
      <c r="A269" t="s">
        <v>27311</v>
      </c>
      <c r="B269" s="15" t="s">
        <v>755</v>
      </c>
      <c r="C269" s="13">
        <v>17</v>
      </c>
      <c r="D269" s="1">
        <v>41878166</v>
      </c>
      <c r="E269" t="b">
        <v>1</v>
      </c>
      <c r="F269" s="115">
        <v>0.78749999999999998</v>
      </c>
      <c r="G269" s="115">
        <v>0.81210000000000004</v>
      </c>
      <c r="H269" s="115">
        <v>0.84289999999999998</v>
      </c>
      <c r="I269" s="115">
        <v>0.85129999999999995</v>
      </c>
      <c r="J269" s="115" t="s">
        <v>4</v>
      </c>
      <c r="K269" s="115">
        <v>0.79549999999999998</v>
      </c>
      <c r="L269" s="114">
        <v>4.3909999999999998E-2</v>
      </c>
      <c r="M269" s="114">
        <v>1.141E-2</v>
      </c>
      <c r="N269" s="114">
        <v>9.1509999999999994E-3</v>
      </c>
      <c r="O269" s="114">
        <v>3.9050000000000001E-3</v>
      </c>
      <c r="P269" s="114" t="s">
        <v>4</v>
      </c>
      <c r="Q269" s="114" t="s">
        <v>4</v>
      </c>
      <c r="R269" s="114">
        <v>0.2114</v>
      </c>
      <c r="S269" s="114">
        <v>0.78259999999999996</v>
      </c>
      <c r="T269" s="114" t="s">
        <v>4</v>
      </c>
      <c r="U269" s="114" t="s">
        <v>4</v>
      </c>
      <c r="V269" s="114">
        <v>8.7779999999999993E-3</v>
      </c>
      <c r="W269" s="114">
        <v>1.387E-3</v>
      </c>
      <c r="X269" s="114">
        <v>0.61470000000000002</v>
      </c>
      <c r="Y269" s="114">
        <v>0.76080000000000003</v>
      </c>
      <c r="Z269" s="114">
        <v>9.9260000000000008E-3</v>
      </c>
      <c r="AA269" s="114">
        <v>5.5970000000000004E-3</v>
      </c>
      <c r="AB269" s="114" t="s">
        <v>4</v>
      </c>
      <c r="AC269" s="114" t="s">
        <v>4</v>
      </c>
      <c r="AD269" s="114">
        <v>0.1938</v>
      </c>
      <c r="AE269" s="114">
        <v>0.1198</v>
      </c>
      <c r="AF269" s="114" t="s">
        <v>4</v>
      </c>
      <c r="AG269" s="114" t="s">
        <v>4</v>
      </c>
      <c r="AH269" s="114">
        <v>0.17</v>
      </c>
      <c r="AI269" s="114">
        <v>0.2263</v>
      </c>
      <c r="AJ269" s="114">
        <v>3.2129999999999999E-2</v>
      </c>
      <c r="AK269" s="114">
        <v>0.54790000000000005</v>
      </c>
      <c r="AL269" s="114">
        <v>0.10489999999999999</v>
      </c>
      <c r="AM269" s="114">
        <v>5.9159999999999997E-2</v>
      </c>
      <c r="AN269" s="114" t="s">
        <v>4</v>
      </c>
      <c r="AO269" s="114" t="s">
        <v>4</v>
      </c>
      <c r="AP269" s="114">
        <v>0.54359999999999997</v>
      </c>
      <c r="AQ269" s="114">
        <v>0.75229999999999997</v>
      </c>
      <c r="AR269" s="114" t="s">
        <v>4</v>
      </c>
      <c r="AS269" s="114" t="s">
        <v>4</v>
      </c>
      <c r="AT269" s="114">
        <v>3.4189999999999998E-2</v>
      </c>
      <c r="AU269" s="114">
        <v>0.19259999999999999</v>
      </c>
    </row>
    <row r="270" spans="1:47" x14ac:dyDescent="0.35">
      <c r="A270" s="27" t="s">
        <v>27312</v>
      </c>
      <c r="B270" s="179" t="s">
        <v>26905</v>
      </c>
      <c r="C270" s="178">
        <v>17</v>
      </c>
      <c r="D270" s="180">
        <v>45391804</v>
      </c>
      <c r="E270" s="27" t="b">
        <v>1</v>
      </c>
      <c r="F270" s="181">
        <v>0.34889999999999999</v>
      </c>
      <c r="G270" s="181">
        <v>0.30840000000000001</v>
      </c>
      <c r="H270" s="181">
        <v>0.34100000000000003</v>
      </c>
      <c r="I270" s="181">
        <v>0.45290000000000002</v>
      </c>
      <c r="J270" s="181" t="s">
        <v>4</v>
      </c>
      <c r="K270" s="181">
        <v>0.34470000000000001</v>
      </c>
      <c r="L270" s="182">
        <v>6.4170000000000005E-2</v>
      </c>
      <c r="M270" s="182">
        <v>9.7720000000000001E-2</v>
      </c>
      <c r="N270" s="182">
        <v>0.76039999999999996</v>
      </c>
      <c r="O270" s="182">
        <v>0.62680000000000002</v>
      </c>
      <c r="P270" s="182">
        <v>0.29249999999999998</v>
      </c>
      <c r="Q270" s="182">
        <v>9.9599999999999994E-2</v>
      </c>
      <c r="R270" s="182">
        <v>0.38540000000000002</v>
      </c>
      <c r="S270" s="182">
        <v>0.16259999999999999</v>
      </c>
      <c r="T270" s="182" t="s">
        <v>4</v>
      </c>
      <c r="U270" s="182" t="s">
        <v>4</v>
      </c>
      <c r="V270" s="182">
        <v>0.18090000000000001</v>
      </c>
      <c r="W270" s="182">
        <v>0.25940000000000002</v>
      </c>
      <c r="X270" s="183">
        <v>4.6530000000000002E-6</v>
      </c>
      <c r="Y270" s="182">
        <v>0.14910000000000001</v>
      </c>
      <c r="Z270" s="182">
        <v>1.252E-2</v>
      </c>
      <c r="AA270" s="182">
        <v>2.1780000000000001E-2</v>
      </c>
      <c r="AB270" s="182">
        <v>0.81040000000000001</v>
      </c>
      <c r="AC270" s="182">
        <v>0.7389</v>
      </c>
      <c r="AD270" s="182">
        <v>0.2137</v>
      </c>
      <c r="AE270" s="182">
        <v>0.54590000000000005</v>
      </c>
      <c r="AF270" s="182" t="s">
        <v>4</v>
      </c>
      <c r="AG270" s="182" t="s">
        <v>4</v>
      </c>
      <c r="AH270" s="183">
        <v>2.402E-6</v>
      </c>
      <c r="AI270" s="182">
        <v>9.2910000000000006E-2</v>
      </c>
      <c r="AJ270" s="182">
        <v>0.21579999999999999</v>
      </c>
      <c r="AK270" s="182">
        <v>0.43259999999999998</v>
      </c>
      <c r="AL270" s="182">
        <v>0.58779999999999999</v>
      </c>
      <c r="AM270" s="182">
        <v>0.48820000000000002</v>
      </c>
      <c r="AN270" s="182">
        <v>0.62270000000000003</v>
      </c>
      <c r="AO270" s="182">
        <v>0.28039999999999998</v>
      </c>
      <c r="AP270" s="182">
        <v>0.38129999999999997</v>
      </c>
      <c r="AQ270" s="182">
        <v>0.57350000000000001</v>
      </c>
      <c r="AR270" s="182" t="s">
        <v>4</v>
      </c>
      <c r="AS270" s="182" t="s">
        <v>4</v>
      </c>
      <c r="AT270" s="182">
        <v>0.48449999999999999</v>
      </c>
      <c r="AU270" s="182">
        <v>0.69340000000000002</v>
      </c>
    </row>
    <row r="271" spans="1:47" x14ac:dyDescent="0.35">
      <c r="A271" t="s">
        <v>332</v>
      </c>
      <c r="B271" s="15" t="s">
        <v>333</v>
      </c>
      <c r="C271" s="13">
        <v>17</v>
      </c>
      <c r="D271" s="1">
        <v>45425115</v>
      </c>
      <c r="E271" t="b">
        <v>0</v>
      </c>
      <c r="F271" s="115">
        <v>0.4839</v>
      </c>
      <c r="G271" s="115">
        <v>0.47210000000000002</v>
      </c>
      <c r="H271" s="115">
        <v>0.30349999999999999</v>
      </c>
      <c r="I271" s="115">
        <v>0.39329999999999998</v>
      </c>
      <c r="J271" s="115">
        <v>0.43319999999999997</v>
      </c>
      <c r="K271" s="115">
        <v>0.433</v>
      </c>
      <c r="L271" s="119">
        <v>9.316E-7</v>
      </c>
      <c r="M271" s="114">
        <v>1.6049999999999998E-2</v>
      </c>
      <c r="N271" s="114">
        <v>0.55830000000000002</v>
      </c>
      <c r="O271" s="114">
        <v>0.57620000000000005</v>
      </c>
      <c r="P271" s="114">
        <v>0.25230000000000002</v>
      </c>
      <c r="Q271" s="114">
        <v>0.56210000000000004</v>
      </c>
      <c r="R271" s="114">
        <v>0.4677</v>
      </c>
      <c r="S271" s="114">
        <v>0.27089999999999997</v>
      </c>
      <c r="T271" s="114">
        <v>0.54410000000000003</v>
      </c>
      <c r="U271" s="114">
        <v>0.71719999999999995</v>
      </c>
      <c r="V271" s="119">
        <v>6.0460000000000002E-6</v>
      </c>
      <c r="W271" s="114">
        <v>0.14849999999999999</v>
      </c>
      <c r="X271" s="119">
        <v>7.7320000000000005E-17</v>
      </c>
      <c r="Y271" s="114">
        <v>0.26129999999999998</v>
      </c>
      <c r="Z271" s="114">
        <v>6.8179999999999998E-4</v>
      </c>
      <c r="AA271" s="114">
        <v>0.72299999999999998</v>
      </c>
      <c r="AB271" s="114">
        <v>0.34439999999999998</v>
      </c>
      <c r="AC271" s="114">
        <v>0.33229999999999998</v>
      </c>
      <c r="AD271" s="114">
        <v>1.2200000000000001E-2</v>
      </c>
      <c r="AE271" s="114">
        <v>0.4224</v>
      </c>
      <c r="AF271" s="114">
        <v>0.37230000000000002</v>
      </c>
      <c r="AG271" s="114">
        <v>0.61339999999999995</v>
      </c>
      <c r="AH271" s="119">
        <v>1.443E-19</v>
      </c>
      <c r="AI271" s="114">
        <v>0.12280000000000001</v>
      </c>
      <c r="AJ271" s="119">
        <v>2.481E-6</v>
      </c>
      <c r="AK271" s="114">
        <v>0.1719</v>
      </c>
      <c r="AL271" s="114">
        <v>0.27100000000000002</v>
      </c>
      <c r="AM271" s="114">
        <v>0.4249</v>
      </c>
      <c r="AN271" s="114">
        <v>1.214E-3</v>
      </c>
      <c r="AO271" s="114">
        <v>2.0660000000000001E-2</v>
      </c>
      <c r="AP271" s="114">
        <v>0.70399999999999996</v>
      </c>
      <c r="AQ271" s="114">
        <v>0.37469999999999998</v>
      </c>
      <c r="AR271" s="114">
        <v>0.23119999999999999</v>
      </c>
      <c r="AS271" s="114">
        <v>0.46899999999999997</v>
      </c>
      <c r="AT271" s="119">
        <v>2.5510000000000001E-8</v>
      </c>
      <c r="AU271" s="114">
        <v>2.8070000000000001E-2</v>
      </c>
    </row>
    <row r="272" spans="1:47" x14ac:dyDescent="0.35">
      <c r="A272" s="27" t="s">
        <v>27314</v>
      </c>
      <c r="B272" s="179" t="s">
        <v>27313</v>
      </c>
      <c r="C272" s="178">
        <v>17</v>
      </c>
      <c r="D272" s="180">
        <v>64210580</v>
      </c>
      <c r="E272" s="27" t="b">
        <v>1</v>
      </c>
      <c r="F272" s="181">
        <v>0.9667</v>
      </c>
      <c r="G272" s="181" t="s">
        <v>4</v>
      </c>
      <c r="H272" s="181" t="s">
        <v>4</v>
      </c>
      <c r="I272" s="181">
        <v>0.96970000000000001</v>
      </c>
      <c r="J272" s="181" t="s">
        <v>4</v>
      </c>
      <c r="K272" s="181">
        <v>0.96689999999999998</v>
      </c>
      <c r="L272" s="182">
        <v>0.31609999999999999</v>
      </c>
      <c r="M272" s="182">
        <v>0.4279</v>
      </c>
      <c r="N272" s="182" t="s">
        <v>4</v>
      </c>
      <c r="O272" s="182" t="s">
        <v>4</v>
      </c>
      <c r="P272" s="182" t="s">
        <v>4</v>
      </c>
      <c r="Q272" s="182" t="s">
        <v>4</v>
      </c>
      <c r="R272" s="182" t="s">
        <v>4</v>
      </c>
      <c r="S272" s="182" t="s">
        <v>4</v>
      </c>
      <c r="T272" s="182" t="s">
        <v>4</v>
      </c>
      <c r="U272" s="182" t="s">
        <v>4</v>
      </c>
      <c r="V272" s="182">
        <v>0.21279999999999999</v>
      </c>
      <c r="W272" s="182">
        <v>0.44190000000000002</v>
      </c>
      <c r="X272" s="183">
        <v>2.2450000000000001E-6</v>
      </c>
      <c r="Y272" s="182">
        <v>0.56279999999999997</v>
      </c>
      <c r="Z272" s="182" t="s">
        <v>4</v>
      </c>
      <c r="AA272" s="182" t="s">
        <v>4</v>
      </c>
      <c r="AB272" s="182" t="s">
        <v>4</v>
      </c>
      <c r="AC272" s="182" t="s">
        <v>4</v>
      </c>
      <c r="AD272" s="182" t="s">
        <v>4</v>
      </c>
      <c r="AE272" s="182" t="s">
        <v>4</v>
      </c>
      <c r="AF272" s="182" t="s">
        <v>4</v>
      </c>
      <c r="AG272" s="182" t="s">
        <v>4</v>
      </c>
      <c r="AH272" s="183">
        <v>4.284E-6</v>
      </c>
      <c r="AI272" s="182">
        <v>0.77669999999999995</v>
      </c>
      <c r="AJ272" s="182">
        <v>8.4190000000000001E-2</v>
      </c>
      <c r="AK272" s="182">
        <v>0.38150000000000001</v>
      </c>
      <c r="AL272" s="182" t="s">
        <v>4</v>
      </c>
      <c r="AM272" s="182" t="s">
        <v>4</v>
      </c>
      <c r="AN272" s="182" t="s">
        <v>4</v>
      </c>
      <c r="AO272" s="182" t="s">
        <v>4</v>
      </c>
      <c r="AP272" s="182" t="s">
        <v>4</v>
      </c>
      <c r="AQ272" s="182" t="s">
        <v>4</v>
      </c>
      <c r="AR272" s="182" t="s">
        <v>4</v>
      </c>
      <c r="AS272" s="182" t="s">
        <v>4</v>
      </c>
      <c r="AT272" s="182">
        <v>4.7629999999999999E-2</v>
      </c>
      <c r="AU272" s="182">
        <v>0.2485</v>
      </c>
    </row>
    <row r="273" spans="1:47" x14ac:dyDescent="0.35">
      <c r="A273" t="s">
        <v>27316</v>
      </c>
      <c r="B273" s="15" t="s">
        <v>27315</v>
      </c>
      <c r="C273" s="13">
        <v>17</v>
      </c>
      <c r="D273" s="1">
        <v>65870073</v>
      </c>
      <c r="E273" t="b">
        <v>1</v>
      </c>
      <c r="F273" s="115">
        <v>0.20050000000000001</v>
      </c>
      <c r="G273" s="115">
        <v>0.11409999999999999</v>
      </c>
      <c r="H273" s="115">
        <v>0.5575</v>
      </c>
      <c r="I273" s="115">
        <v>0.2485</v>
      </c>
      <c r="J273" s="115" t="s">
        <v>4</v>
      </c>
      <c r="K273" s="115">
        <v>0.2238</v>
      </c>
      <c r="L273" s="114">
        <v>5.8100000000000001E-3</v>
      </c>
      <c r="M273" s="114">
        <v>6.0929999999999998E-2</v>
      </c>
      <c r="N273" s="114">
        <v>0.628</v>
      </c>
      <c r="O273" s="114">
        <v>0.18690000000000001</v>
      </c>
      <c r="P273" s="114">
        <v>0.77649999999999997</v>
      </c>
      <c r="Q273" s="114">
        <v>0.47499999999999998</v>
      </c>
      <c r="R273" s="114">
        <v>0.28349999999999997</v>
      </c>
      <c r="S273" s="114">
        <v>0.42830000000000001</v>
      </c>
      <c r="T273" s="114" t="s">
        <v>4</v>
      </c>
      <c r="U273" s="114" t="s">
        <v>4</v>
      </c>
      <c r="V273" s="114">
        <v>1.239E-2</v>
      </c>
      <c r="W273" s="114">
        <v>6.1859999999999998E-2</v>
      </c>
      <c r="X273" s="114">
        <v>5.045E-3</v>
      </c>
      <c r="Y273" s="114">
        <v>0.63560000000000005</v>
      </c>
      <c r="Z273" s="114">
        <v>0.13969999999999999</v>
      </c>
      <c r="AA273" s="114">
        <v>4.6440000000000002E-2</v>
      </c>
      <c r="AB273" s="114">
        <v>0.58340000000000003</v>
      </c>
      <c r="AC273" s="114">
        <v>0.28199999999999997</v>
      </c>
      <c r="AD273" s="114">
        <v>7.535E-2</v>
      </c>
      <c r="AE273" s="114">
        <v>0.26629999999999998</v>
      </c>
      <c r="AF273" s="114" t="s">
        <v>4</v>
      </c>
      <c r="AG273" s="114" t="s">
        <v>4</v>
      </c>
      <c r="AH273" s="114">
        <v>1.5250000000000001E-3</v>
      </c>
      <c r="AI273" s="114">
        <v>0.4204</v>
      </c>
      <c r="AJ273" s="114">
        <v>4.1320000000000003E-3</v>
      </c>
      <c r="AK273" s="114">
        <v>6.7970000000000003E-2</v>
      </c>
      <c r="AL273" s="114">
        <v>0.61309999999999998</v>
      </c>
      <c r="AM273" s="114">
        <v>0.1797</v>
      </c>
      <c r="AN273" s="114">
        <v>0.72940000000000005</v>
      </c>
      <c r="AO273" s="114">
        <v>0.50829999999999997</v>
      </c>
      <c r="AP273" s="114">
        <v>0.14330000000000001</v>
      </c>
      <c r="AQ273" s="114">
        <v>0.15190000000000001</v>
      </c>
      <c r="AR273" s="114" t="s">
        <v>4</v>
      </c>
      <c r="AS273" s="114" t="s">
        <v>4</v>
      </c>
      <c r="AT273" s="114">
        <v>2.0029999999999999E-2</v>
      </c>
      <c r="AU273" s="114">
        <v>0.29699999999999999</v>
      </c>
    </row>
    <row r="274" spans="1:47" x14ac:dyDescent="0.35">
      <c r="A274" s="35" t="s">
        <v>330</v>
      </c>
      <c r="B274" s="175" t="s">
        <v>331</v>
      </c>
      <c r="C274" s="167">
        <v>17</v>
      </c>
      <c r="D274" s="98">
        <v>66875294</v>
      </c>
      <c r="E274" s="35" t="b">
        <v>0</v>
      </c>
      <c r="F274" s="176">
        <v>0.68140000000000001</v>
      </c>
      <c r="G274" s="176">
        <v>0.44929999999999998</v>
      </c>
      <c r="H274" s="176">
        <v>0.57830000000000004</v>
      </c>
      <c r="I274" s="176">
        <v>0.64380000000000004</v>
      </c>
      <c r="J274" s="176">
        <v>0.65459999999999996</v>
      </c>
      <c r="K274" s="176">
        <v>0.63759999999999994</v>
      </c>
      <c r="L274" s="177">
        <v>5.0980000000000001E-14</v>
      </c>
      <c r="M274" s="37">
        <v>0.60950000000000004</v>
      </c>
      <c r="N274" s="37">
        <v>2.8549999999999999E-2</v>
      </c>
      <c r="O274" s="37">
        <v>0.58360000000000001</v>
      </c>
      <c r="P274" s="37">
        <v>9.9500000000000005E-3</v>
      </c>
      <c r="Q274" s="37">
        <v>0.1103</v>
      </c>
      <c r="R274" s="37">
        <v>0.38579999999999998</v>
      </c>
      <c r="S274" s="37">
        <v>0.36120000000000002</v>
      </c>
      <c r="T274" s="37">
        <v>0.88190000000000002</v>
      </c>
      <c r="U274" s="37">
        <v>0.70860000000000001</v>
      </c>
      <c r="V274" s="177">
        <v>2.4639999999999998E-15</v>
      </c>
      <c r="W274" s="37">
        <v>0.30399999999999999</v>
      </c>
      <c r="X274" s="37">
        <v>1.0319999999999999E-3</v>
      </c>
      <c r="Y274" s="37">
        <v>0.74809999999999999</v>
      </c>
      <c r="Z274" s="37">
        <v>0.28060000000000002</v>
      </c>
      <c r="AA274" s="37">
        <v>0.71799999999999997</v>
      </c>
      <c r="AB274" s="37">
        <v>0.27060000000000001</v>
      </c>
      <c r="AC274" s="37">
        <v>0.20569999999999999</v>
      </c>
      <c r="AD274" s="37">
        <v>0.59430000000000005</v>
      </c>
      <c r="AE274" s="37">
        <v>0.59099999999999997</v>
      </c>
      <c r="AF274" s="37">
        <v>8.3860000000000004E-2</v>
      </c>
      <c r="AG274" s="37">
        <v>0.41470000000000001</v>
      </c>
      <c r="AH274" s="37">
        <v>1.093E-3</v>
      </c>
      <c r="AI274" s="37">
        <v>0.47839999999999999</v>
      </c>
      <c r="AJ274" s="37">
        <v>1.7270000000000001E-2</v>
      </c>
      <c r="AK274" s="37">
        <v>0.39650000000000002</v>
      </c>
      <c r="AL274" s="37">
        <v>1.6709999999999999E-2</v>
      </c>
      <c r="AM274" s="37">
        <v>0.40529999999999999</v>
      </c>
      <c r="AN274" s="37">
        <v>0.63749999999999996</v>
      </c>
      <c r="AO274" s="37">
        <v>0.71819999999999995</v>
      </c>
      <c r="AP274" s="37">
        <v>0.8266</v>
      </c>
      <c r="AQ274" s="37">
        <v>0.65390000000000004</v>
      </c>
      <c r="AR274" s="37">
        <v>0.94399999999999995</v>
      </c>
      <c r="AS274" s="37">
        <v>0.84570000000000001</v>
      </c>
      <c r="AT274" s="37">
        <v>2.2159999999999999E-2</v>
      </c>
      <c r="AU274" s="37">
        <v>0.4264</v>
      </c>
    </row>
    <row r="275" spans="1:47" x14ac:dyDescent="0.35">
      <c r="A275" s="31" t="s">
        <v>329</v>
      </c>
      <c r="B275" s="188"/>
      <c r="C275" s="133">
        <v>17</v>
      </c>
      <c r="D275" s="100">
        <v>66882466</v>
      </c>
      <c r="E275" s="31" t="b">
        <v>0</v>
      </c>
      <c r="F275" s="172">
        <v>0.68479999999999996</v>
      </c>
      <c r="G275" s="172">
        <v>0.45179999999999998</v>
      </c>
      <c r="H275" s="172">
        <v>0.61660000000000004</v>
      </c>
      <c r="I275" s="172">
        <v>0.64490000000000003</v>
      </c>
      <c r="J275" s="172">
        <v>0.65469999999999995</v>
      </c>
      <c r="K275" s="172">
        <v>0.6492</v>
      </c>
      <c r="L275" s="173">
        <v>1.2539999999999999E-14</v>
      </c>
      <c r="M275" s="36">
        <v>0.71630000000000005</v>
      </c>
      <c r="N275" s="36">
        <v>2.0310000000000002E-2</v>
      </c>
      <c r="O275" s="36">
        <v>0.60729999999999995</v>
      </c>
      <c r="P275" s="36">
        <v>1.291E-2</v>
      </c>
      <c r="Q275" s="36">
        <v>0.1396</v>
      </c>
      <c r="R275" s="36">
        <v>0.4194</v>
      </c>
      <c r="S275" s="36">
        <v>0.39989999999999998</v>
      </c>
      <c r="T275" s="36">
        <v>0.87860000000000005</v>
      </c>
      <c r="U275" s="36">
        <v>0.69410000000000005</v>
      </c>
      <c r="V275" s="173">
        <v>9.9579999999999993E-16</v>
      </c>
      <c r="W275" s="36">
        <v>0.4728</v>
      </c>
      <c r="X275" s="36">
        <v>1.7210000000000001E-3</v>
      </c>
      <c r="Y275" s="36">
        <v>0.52290000000000003</v>
      </c>
      <c r="Z275" s="36">
        <v>0.1757</v>
      </c>
      <c r="AA275" s="36">
        <v>0.70209999999999995</v>
      </c>
      <c r="AB275" s="36">
        <v>0.1452</v>
      </c>
      <c r="AC275" s="36">
        <v>0.15840000000000001</v>
      </c>
      <c r="AD275" s="36">
        <v>0.622</v>
      </c>
      <c r="AE275" s="36">
        <v>0.65339999999999998</v>
      </c>
      <c r="AF275" s="36">
        <v>0.1066</v>
      </c>
      <c r="AG275" s="36">
        <v>0.40860000000000002</v>
      </c>
      <c r="AH275" s="36">
        <v>5.375E-4</v>
      </c>
      <c r="AI275" s="36">
        <v>0.29010000000000002</v>
      </c>
      <c r="AJ275" s="36">
        <v>4.463E-3</v>
      </c>
      <c r="AK275" s="36">
        <v>0.2087</v>
      </c>
      <c r="AL275" s="36">
        <v>1.363E-2</v>
      </c>
      <c r="AM275" s="36">
        <v>0.28510000000000002</v>
      </c>
      <c r="AN275" s="36">
        <v>0.59160000000000001</v>
      </c>
      <c r="AO275" s="36">
        <v>0.4753</v>
      </c>
      <c r="AP275" s="36">
        <v>0.83040000000000003</v>
      </c>
      <c r="AQ275" s="36">
        <v>0.69799999999999995</v>
      </c>
      <c r="AR275" s="36">
        <v>0.93820000000000003</v>
      </c>
      <c r="AS275" s="36">
        <v>0.95660000000000001</v>
      </c>
      <c r="AT275" s="36">
        <v>3.8999999999999998E-3</v>
      </c>
      <c r="AU275" s="36">
        <v>0.3377</v>
      </c>
    </row>
    <row r="276" spans="1:47" x14ac:dyDescent="0.35">
      <c r="A276" t="s">
        <v>328</v>
      </c>
      <c r="B276" s="15" t="s">
        <v>327</v>
      </c>
      <c r="C276" s="13">
        <v>17</v>
      </c>
      <c r="D276" s="1">
        <v>76388202</v>
      </c>
      <c r="E276" t="b">
        <v>0</v>
      </c>
      <c r="F276" s="115">
        <v>0.3876</v>
      </c>
      <c r="G276" s="115">
        <v>0.36699999999999999</v>
      </c>
      <c r="H276" s="115">
        <v>0.54249999999999998</v>
      </c>
      <c r="I276" s="115">
        <v>0.34699999999999998</v>
      </c>
      <c r="J276" s="115">
        <v>0.36059999999999998</v>
      </c>
      <c r="K276" s="115">
        <v>0.42230000000000001</v>
      </c>
      <c r="L276" s="119">
        <v>6.5690000000000004E-19</v>
      </c>
      <c r="M276" s="114">
        <v>0.43309999999999998</v>
      </c>
      <c r="N276" s="114">
        <v>2.812E-4</v>
      </c>
      <c r="O276" s="114">
        <v>0.33639999999999998</v>
      </c>
      <c r="P276" s="119">
        <v>1.6279999999999999E-6</v>
      </c>
      <c r="Q276" s="114">
        <v>0.33610000000000001</v>
      </c>
      <c r="R276" s="114">
        <v>4.4730000000000004E-3</v>
      </c>
      <c r="S276" s="114">
        <v>0.16309999999999999</v>
      </c>
      <c r="T276" s="114">
        <v>8.1030000000000005E-2</v>
      </c>
      <c r="U276" s="114">
        <v>0.1198</v>
      </c>
      <c r="V276" s="119">
        <v>1.7230000000000001E-28</v>
      </c>
      <c r="W276" s="114">
        <v>0.23810000000000001</v>
      </c>
      <c r="X276" s="114">
        <v>1.041E-4</v>
      </c>
      <c r="Y276" s="114">
        <v>0.26400000000000001</v>
      </c>
      <c r="Z276" s="114">
        <v>9.1270000000000004E-2</v>
      </c>
      <c r="AA276" s="114">
        <v>0.13519999999999999</v>
      </c>
      <c r="AB276" s="114">
        <v>0.156</v>
      </c>
      <c r="AC276" s="114">
        <v>0.43640000000000001</v>
      </c>
      <c r="AD276" s="114">
        <v>2.3539999999999998E-2</v>
      </c>
      <c r="AE276" s="114">
        <v>1.7420000000000001E-2</v>
      </c>
      <c r="AF276" s="114">
        <v>0.10249999999999999</v>
      </c>
      <c r="AG276" s="114">
        <v>0.58789999999999998</v>
      </c>
      <c r="AH276" s="119">
        <v>3.23E-6</v>
      </c>
      <c r="AI276" s="114">
        <v>0.42080000000000001</v>
      </c>
      <c r="AJ276" s="114">
        <v>1.5559999999999999E-4</v>
      </c>
      <c r="AK276" s="114">
        <v>0.38850000000000001</v>
      </c>
      <c r="AL276" s="114">
        <v>0.29389999999999999</v>
      </c>
      <c r="AM276" s="114">
        <v>0.31280000000000002</v>
      </c>
      <c r="AN276" s="119">
        <v>3.7389999999999999E-5</v>
      </c>
      <c r="AO276" s="114">
        <v>0.85819999999999996</v>
      </c>
      <c r="AP276" s="114">
        <v>4.335E-2</v>
      </c>
      <c r="AQ276" s="114">
        <v>0.14280000000000001</v>
      </c>
      <c r="AR276" s="114">
        <v>0.90759999999999996</v>
      </c>
      <c r="AS276" s="114">
        <v>0.85089999999999999</v>
      </c>
      <c r="AT276" s="119">
        <v>3.0020000000000002E-9</v>
      </c>
      <c r="AU276" s="114">
        <v>0.3906</v>
      </c>
    </row>
    <row r="277" spans="1:47" x14ac:dyDescent="0.35">
      <c r="A277" t="s">
        <v>326</v>
      </c>
      <c r="B277" s="15"/>
      <c r="C277" s="13">
        <v>17</v>
      </c>
      <c r="D277" s="1">
        <v>76403984</v>
      </c>
      <c r="E277" t="b">
        <v>0</v>
      </c>
      <c r="F277" s="115">
        <v>0.50600000000000001</v>
      </c>
      <c r="G277" s="115">
        <v>0.34670000000000001</v>
      </c>
      <c r="H277" s="115">
        <v>0.41699999999999998</v>
      </c>
      <c r="I277" s="115">
        <v>0.52590000000000003</v>
      </c>
      <c r="J277" s="115">
        <v>0.49490000000000001</v>
      </c>
      <c r="K277" s="115">
        <v>0.4733</v>
      </c>
      <c r="L277" s="119">
        <v>2.257E-16</v>
      </c>
      <c r="M277" s="114">
        <v>5.6689999999999997E-2</v>
      </c>
      <c r="N277" s="114">
        <v>1.121E-3</v>
      </c>
      <c r="O277" s="114">
        <v>0.63329999999999997</v>
      </c>
      <c r="P277" s="119">
        <v>5.075E-5</v>
      </c>
      <c r="Q277" s="114">
        <v>2.904E-2</v>
      </c>
      <c r="R277" s="114">
        <v>2.613E-2</v>
      </c>
      <c r="S277" s="114">
        <v>0.1951</v>
      </c>
      <c r="T277" s="114">
        <v>0.29249999999999998</v>
      </c>
      <c r="U277" s="114">
        <v>0.35759999999999997</v>
      </c>
      <c r="V277" s="119">
        <v>3.6810000000000002E-22</v>
      </c>
      <c r="W277" s="114">
        <v>0.41510000000000002</v>
      </c>
      <c r="X277" s="119">
        <v>9.9880000000000008E-7</v>
      </c>
      <c r="Y277" s="114">
        <v>9.9110000000000004E-2</v>
      </c>
      <c r="Z277" s="114">
        <v>0.25840000000000002</v>
      </c>
      <c r="AA277" s="114">
        <v>0.31569999999999998</v>
      </c>
      <c r="AB277" s="114">
        <v>0.18870000000000001</v>
      </c>
      <c r="AC277" s="114">
        <v>0.37030000000000002</v>
      </c>
      <c r="AD277" s="114">
        <v>8.1229999999999997E-2</v>
      </c>
      <c r="AE277" s="114">
        <v>7.5899999999999995E-2</v>
      </c>
      <c r="AF277" s="114">
        <v>0.39929999999999999</v>
      </c>
      <c r="AG277" s="114">
        <v>0.68910000000000005</v>
      </c>
      <c r="AH277" s="119">
        <v>1.092E-7</v>
      </c>
      <c r="AI277" s="114">
        <v>0.39119999999999999</v>
      </c>
      <c r="AJ277" s="114">
        <v>2.2499999999999998E-3</v>
      </c>
      <c r="AK277" s="114">
        <v>0.68859999999999999</v>
      </c>
      <c r="AL277" s="114">
        <v>0.37140000000000001</v>
      </c>
      <c r="AM277" s="114">
        <v>0.8679</v>
      </c>
      <c r="AN277" s="119">
        <v>9.5669999999999997E-5</v>
      </c>
      <c r="AO277" s="114">
        <v>0.36919999999999997</v>
      </c>
      <c r="AP277" s="114">
        <v>0.37740000000000001</v>
      </c>
      <c r="AQ277" s="114">
        <v>0.24329999999999999</v>
      </c>
      <c r="AR277" s="114">
        <v>0.55800000000000005</v>
      </c>
      <c r="AS277" s="114">
        <v>0.49070000000000003</v>
      </c>
      <c r="AT277" s="119">
        <v>2.2880000000000001E-7</v>
      </c>
      <c r="AU277" s="114">
        <v>0.54159999999999997</v>
      </c>
    </row>
    <row r="278" spans="1:47" x14ac:dyDescent="0.35">
      <c r="A278" s="35" t="s">
        <v>325</v>
      </c>
      <c r="B278" s="175" t="s">
        <v>324</v>
      </c>
      <c r="C278" s="167">
        <v>18</v>
      </c>
      <c r="D278" s="98">
        <v>47160953</v>
      </c>
      <c r="E278" s="35" t="b">
        <v>0</v>
      </c>
      <c r="F278" s="176">
        <v>0.83240000000000003</v>
      </c>
      <c r="G278" s="176">
        <v>0.94569999999999999</v>
      </c>
      <c r="H278" s="176">
        <v>0.88939999999999997</v>
      </c>
      <c r="I278" s="176">
        <v>0.9133</v>
      </c>
      <c r="J278" s="176">
        <v>0.87090000000000001</v>
      </c>
      <c r="K278" s="176">
        <v>0.85880000000000001</v>
      </c>
      <c r="L278" s="177">
        <v>1.5900000000000002E-92</v>
      </c>
      <c r="M278" s="37">
        <v>0.12520000000000001</v>
      </c>
      <c r="N278" s="37">
        <v>1.673E-3</v>
      </c>
      <c r="O278" s="37">
        <v>0.66180000000000005</v>
      </c>
      <c r="P278" s="177">
        <v>1.1910000000000001E-10</v>
      </c>
      <c r="Q278" s="37">
        <v>0.2238</v>
      </c>
      <c r="R278" s="37">
        <v>3.5639999999999999E-3</v>
      </c>
      <c r="S278" s="37">
        <v>0.32619999999999999</v>
      </c>
      <c r="T278" s="37">
        <v>2.5480000000000001E-4</v>
      </c>
      <c r="U278" s="37">
        <v>5.385E-3</v>
      </c>
      <c r="V278" s="177">
        <v>3.55E-101</v>
      </c>
      <c r="W278" s="37">
        <v>0.64800000000000002</v>
      </c>
      <c r="X278" s="177">
        <v>1.154E-5</v>
      </c>
      <c r="Y278" s="37">
        <v>0.16639999999999999</v>
      </c>
      <c r="Z278" s="37">
        <v>0.33810000000000001</v>
      </c>
      <c r="AA278" s="37">
        <v>0.1545</v>
      </c>
      <c r="AB278" s="37">
        <v>2.554E-2</v>
      </c>
      <c r="AC278" s="37">
        <v>0.14630000000000001</v>
      </c>
      <c r="AD278" s="37">
        <v>4.875E-3</v>
      </c>
      <c r="AE278" s="37">
        <v>1.8780000000000002E-2</v>
      </c>
      <c r="AF278" s="37">
        <v>0.19189999999999999</v>
      </c>
      <c r="AG278" s="37">
        <v>0.32890000000000003</v>
      </c>
      <c r="AH278" s="177">
        <v>5.6419999999999998E-8</v>
      </c>
      <c r="AI278" s="37">
        <v>0.37230000000000002</v>
      </c>
      <c r="AJ278" s="37">
        <v>0.35649999999999998</v>
      </c>
      <c r="AK278" s="37">
        <v>0.10199999999999999</v>
      </c>
      <c r="AL278" s="37">
        <v>0.48909999999999998</v>
      </c>
      <c r="AM278" s="37">
        <v>0.43559999999999999</v>
      </c>
      <c r="AN278" s="37">
        <v>0.1308</v>
      </c>
      <c r="AO278" s="37">
        <v>6.8479999999999999E-2</v>
      </c>
      <c r="AP278" s="37">
        <v>2.785E-2</v>
      </c>
      <c r="AQ278" s="37">
        <v>2.9499999999999998E-2</v>
      </c>
      <c r="AR278" s="37">
        <v>0.9345</v>
      </c>
      <c r="AS278" s="37">
        <v>0.8921</v>
      </c>
      <c r="AT278" s="37">
        <v>0.92879999999999996</v>
      </c>
      <c r="AU278" s="37">
        <v>0.40400000000000003</v>
      </c>
    </row>
    <row r="279" spans="1:47" x14ac:dyDescent="0.35">
      <c r="A279" s="31" t="s">
        <v>323</v>
      </c>
      <c r="B279" s="188"/>
      <c r="C279" s="133">
        <v>18</v>
      </c>
      <c r="D279" s="100">
        <v>47167214</v>
      </c>
      <c r="E279" s="31" t="b">
        <v>0</v>
      </c>
      <c r="F279" s="172">
        <v>0.1721</v>
      </c>
      <c r="G279" s="172">
        <v>0.45519999999999999</v>
      </c>
      <c r="H279" s="172">
        <v>0.19409999999999999</v>
      </c>
      <c r="I279" s="172">
        <v>0.1638</v>
      </c>
      <c r="J279" s="172">
        <v>0.2157</v>
      </c>
      <c r="K279" s="172">
        <v>0.19750000000000001</v>
      </c>
      <c r="L279" s="173">
        <v>8.5299999999999997E-92</v>
      </c>
      <c r="M279" s="36">
        <v>0.15620000000000001</v>
      </c>
      <c r="N279" s="36">
        <v>5.3109999999999995E-4</v>
      </c>
      <c r="O279" s="36">
        <v>0.4733</v>
      </c>
      <c r="P279" s="173">
        <v>2.697E-22</v>
      </c>
      <c r="Q279" s="36">
        <v>0.61399999999999999</v>
      </c>
      <c r="R279" s="173">
        <v>4.9450000000000001E-6</v>
      </c>
      <c r="S279" s="36">
        <v>3.9079999999999997E-2</v>
      </c>
      <c r="T279" s="173">
        <v>9.3479999999999993E-6</v>
      </c>
      <c r="U279" s="36">
        <v>5.6070000000000002E-4</v>
      </c>
      <c r="V279" s="173">
        <v>4.3199999999999999E-115</v>
      </c>
      <c r="W279" s="36">
        <v>0.35210000000000002</v>
      </c>
      <c r="X279" s="173">
        <v>1.2140000000000001E-5</v>
      </c>
      <c r="Y279" s="36">
        <v>0.22459999999999999</v>
      </c>
      <c r="Z279" s="36">
        <v>0.60050000000000003</v>
      </c>
      <c r="AA279" s="36">
        <v>0.3039</v>
      </c>
      <c r="AB279" s="36">
        <v>2.382E-3</v>
      </c>
      <c r="AC279" s="36">
        <v>5.1029999999999999E-2</v>
      </c>
      <c r="AD279" s="36">
        <v>4.7990000000000001E-4</v>
      </c>
      <c r="AE279" s="36">
        <v>1.2070000000000001E-2</v>
      </c>
      <c r="AF279" s="36">
        <v>0.98499999999999999</v>
      </c>
      <c r="AG279" s="36">
        <v>0.80069999999999997</v>
      </c>
      <c r="AH279" s="173">
        <v>2.1479999999999999E-7</v>
      </c>
      <c r="AI279" s="36">
        <v>0.31119999999999998</v>
      </c>
      <c r="AJ279" s="36">
        <v>0.75239999999999996</v>
      </c>
      <c r="AK279" s="36">
        <v>0.2999</v>
      </c>
      <c r="AL279" s="36">
        <v>0.84399999999999997</v>
      </c>
      <c r="AM279" s="36">
        <v>0.64470000000000005</v>
      </c>
      <c r="AN279" s="36">
        <v>0.32440000000000002</v>
      </c>
      <c r="AO279" s="36">
        <v>0.1124</v>
      </c>
      <c r="AP279" s="36">
        <v>0.25369999999999998</v>
      </c>
      <c r="AQ279" s="36">
        <v>0.24379999999999999</v>
      </c>
      <c r="AR279" s="36">
        <v>0.85899999999999999</v>
      </c>
      <c r="AS279" s="36">
        <v>0.81789999999999996</v>
      </c>
      <c r="AT279" s="36">
        <v>0.90339999999999998</v>
      </c>
      <c r="AU279" s="36">
        <v>0.78580000000000005</v>
      </c>
    </row>
    <row r="280" spans="1:47" x14ac:dyDescent="0.35">
      <c r="A280" t="s">
        <v>322</v>
      </c>
      <c r="B280" s="15" t="s">
        <v>27317</v>
      </c>
      <c r="C280" s="13">
        <v>18</v>
      </c>
      <c r="D280" s="1">
        <v>47209143</v>
      </c>
      <c r="E280" t="b">
        <v>0</v>
      </c>
      <c r="F280" s="115">
        <v>0.40089999999999998</v>
      </c>
      <c r="G280" s="115">
        <v>0.16789999999999999</v>
      </c>
      <c r="H280" s="115">
        <v>0.20660000000000001</v>
      </c>
      <c r="I280" s="115">
        <v>0.2651</v>
      </c>
      <c r="J280" s="115">
        <v>0.34989999999999999</v>
      </c>
      <c r="K280" s="115">
        <v>0.32929999999999998</v>
      </c>
      <c r="L280" s="119">
        <v>3.7309999999999999E-41</v>
      </c>
      <c r="M280" s="114">
        <v>0.19500000000000001</v>
      </c>
      <c r="N280" s="114">
        <v>7.7809999999999997E-3</v>
      </c>
      <c r="O280" s="114">
        <v>0.1658</v>
      </c>
      <c r="P280" s="119">
        <v>1.1500000000000001E-11</v>
      </c>
      <c r="Q280" s="114">
        <v>0.1198</v>
      </c>
      <c r="R280" s="114">
        <v>3.9649999999999998E-2</v>
      </c>
      <c r="S280" s="114">
        <v>0.32940000000000003</v>
      </c>
      <c r="T280" s="114">
        <v>0.1239</v>
      </c>
      <c r="U280" s="114">
        <v>0.38109999999999999</v>
      </c>
      <c r="V280" s="119">
        <v>8.8679999999999991E-53</v>
      </c>
      <c r="W280" s="114">
        <v>0.5363</v>
      </c>
      <c r="X280" s="114">
        <v>1.5660000000000001E-4</v>
      </c>
      <c r="Y280" s="114">
        <v>4.3839999999999997E-2</v>
      </c>
      <c r="Z280" s="114">
        <v>0.29430000000000001</v>
      </c>
      <c r="AA280" s="114">
        <v>0.1845</v>
      </c>
      <c r="AB280" s="114">
        <v>0.23050000000000001</v>
      </c>
      <c r="AC280" s="114">
        <v>0.37030000000000002</v>
      </c>
      <c r="AD280" s="114">
        <v>8.3309999999999995E-2</v>
      </c>
      <c r="AE280" s="114">
        <v>6.4000000000000001E-2</v>
      </c>
      <c r="AF280" s="114">
        <v>0.67410000000000003</v>
      </c>
      <c r="AG280" s="114">
        <v>0.90990000000000004</v>
      </c>
      <c r="AH280" s="119">
        <v>8.5519999999999994E-5</v>
      </c>
      <c r="AI280" s="114">
        <v>5.7860000000000002E-2</v>
      </c>
      <c r="AJ280" s="114">
        <v>0.95130000000000003</v>
      </c>
      <c r="AK280" s="114">
        <v>0.6371</v>
      </c>
      <c r="AL280" s="114">
        <v>0.2142</v>
      </c>
      <c r="AM280" s="114">
        <v>0.56130000000000002</v>
      </c>
      <c r="AN280" s="114">
        <v>0.82350000000000001</v>
      </c>
      <c r="AO280" s="114">
        <v>0.50939999999999996</v>
      </c>
      <c r="AP280" s="114">
        <v>0.49540000000000001</v>
      </c>
      <c r="AQ280" s="114">
        <v>0.26469999999999999</v>
      </c>
      <c r="AR280" s="114">
        <v>0.85399999999999998</v>
      </c>
      <c r="AS280" s="114">
        <v>0.57430000000000003</v>
      </c>
      <c r="AT280" s="114">
        <v>0.81569999999999998</v>
      </c>
      <c r="AU280" s="114">
        <v>0.34820000000000001</v>
      </c>
    </row>
    <row r="281" spans="1:47" x14ac:dyDescent="0.35">
      <c r="A281" s="27" t="s">
        <v>27318</v>
      </c>
      <c r="B281" s="179"/>
      <c r="C281" s="178">
        <v>18</v>
      </c>
      <c r="D281" s="180">
        <v>57798110</v>
      </c>
      <c r="E281" s="27" t="b">
        <v>1</v>
      </c>
      <c r="F281" s="181">
        <v>0.33279999999999998</v>
      </c>
      <c r="G281" s="181">
        <v>0.4425</v>
      </c>
      <c r="H281" s="181">
        <v>0.23669999999999999</v>
      </c>
      <c r="I281" s="181">
        <v>0.26669999999999999</v>
      </c>
      <c r="J281" s="181" t="s">
        <v>4</v>
      </c>
      <c r="K281" s="181">
        <v>0.34320000000000001</v>
      </c>
      <c r="L281" s="183">
        <v>8.1699999999999997E-6</v>
      </c>
      <c r="M281" s="182">
        <v>0.18010000000000001</v>
      </c>
      <c r="N281" s="182">
        <v>0.1769</v>
      </c>
      <c r="O281" s="182">
        <v>0.70989999999999998</v>
      </c>
      <c r="P281" s="182">
        <v>4.3580000000000001E-2</v>
      </c>
      <c r="Q281" s="182">
        <v>3.3739999999999999E-2</v>
      </c>
      <c r="R281" s="182">
        <v>0.47639999999999999</v>
      </c>
      <c r="S281" s="182">
        <v>0.71330000000000005</v>
      </c>
      <c r="T281" s="182" t="s">
        <v>4</v>
      </c>
      <c r="U281" s="182" t="s">
        <v>4</v>
      </c>
      <c r="V281" s="183">
        <v>1.4190000000000001E-6</v>
      </c>
      <c r="W281" s="182">
        <v>0.37819999999999998</v>
      </c>
      <c r="X281" s="182">
        <v>0.79910000000000003</v>
      </c>
      <c r="Y281" s="182">
        <v>0.75019999999999998</v>
      </c>
      <c r="Z281" s="182">
        <v>0.21079999999999999</v>
      </c>
      <c r="AA281" s="182">
        <v>0.21940000000000001</v>
      </c>
      <c r="AB281" s="182">
        <v>0.1757</v>
      </c>
      <c r="AC281" s="182">
        <v>6.071E-2</v>
      </c>
      <c r="AD281" s="182">
        <v>0.90229999999999999</v>
      </c>
      <c r="AE281" s="182">
        <v>0.68679999999999997</v>
      </c>
      <c r="AF281" s="182" t="s">
        <v>4</v>
      </c>
      <c r="AG281" s="182" t="s">
        <v>4</v>
      </c>
      <c r="AH281" s="182">
        <v>0.33360000000000001</v>
      </c>
      <c r="AI281" s="182">
        <v>0.34520000000000001</v>
      </c>
      <c r="AJ281" s="182">
        <v>1.636E-2</v>
      </c>
      <c r="AK281" s="182">
        <v>0.3876</v>
      </c>
      <c r="AL281" s="182">
        <v>4.6339999999999999E-2</v>
      </c>
      <c r="AM281" s="182">
        <v>0.60040000000000004</v>
      </c>
      <c r="AN281" s="182">
        <v>0.66190000000000004</v>
      </c>
      <c r="AO281" s="182">
        <v>0.68100000000000005</v>
      </c>
      <c r="AP281" s="182">
        <v>0.46510000000000001</v>
      </c>
      <c r="AQ281" s="182">
        <v>0.1115</v>
      </c>
      <c r="AR281" s="182" t="s">
        <v>4</v>
      </c>
      <c r="AS281" s="182" t="s">
        <v>4</v>
      </c>
      <c r="AT281" s="182">
        <v>2.8519999999999999E-3</v>
      </c>
      <c r="AU281" s="182">
        <v>0.55700000000000005</v>
      </c>
    </row>
    <row r="282" spans="1:47" x14ac:dyDescent="0.35">
      <c r="A282" t="s">
        <v>320</v>
      </c>
      <c r="B282" s="15" t="s">
        <v>321</v>
      </c>
      <c r="C282" s="13">
        <v>18</v>
      </c>
      <c r="D282" s="1">
        <v>57849023</v>
      </c>
      <c r="E282" t="b">
        <v>0</v>
      </c>
      <c r="F282" s="115">
        <v>0.2364</v>
      </c>
      <c r="G282" s="115">
        <v>0.27729999999999999</v>
      </c>
      <c r="H282" s="115">
        <v>0.24779999999999999</v>
      </c>
      <c r="I282" s="115">
        <v>0.15909999999999999</v>
      </c>
      <c r="J282" s="115">
        <v>0.19839999999999999</v>
      </c>
      <c r="K282" s="115">
        <v>0.23780000000000001</v>
      </c>
      <c r="L282" s="119">
        <v>7.6790000000000001E-11</v>
      </c>
      <c r="M282" s="114">
        <v>0.60760000000000003</v>
      </c>
      <c r="N282" s="114">
        <v>3.6580000000000001E-2</v>
      </c>
      <c r="O282" s="114">
        <v>0.44700000000000001</v>
      </c>
      <c r="P282" s="114">
        <v>1.3780000000000001E-3</v>
      </c>
      <c r="Q282" s="114">
        <v>0.32519999999999999</v>
      </c>
      <c r="R282" s="114">
        <v>1.8910000000000001E-3</v>
      </c>
      <c r="S282" s="114">
        <v>2.5389999999999999E-4</v>
      </c>
      <c r="T282" s="114">
        <v>8.5569999999999993E-2</v>
      </c>
      <c r="U282" s="114">
        <v>0.84460000000000002</v>
      </c>
      <c r="V282" s="119">
        <v>3.1030000000000001E-14</v>
      </c>
      <c r="W282" s="114">
        <v>6.1379999999999997E-2</v>
      </c>
      <c r="X282" s="114">
        <v>0.27139999999999997</v>
      </c>
      <c r="Y282" s="114">
        <v>0.15459999999999999</v>
      </c>
      <c r="Z282" s="114">
        <v>0.80479999999999996</v>
      </c>
      <c r="AA282" s="114">
        <v>0.77980000000000005</v>
      </c>
      <c r="AB282" s="114">
        <v>0.30009999999999998</v>
      </c>
      <c r="AC282" s="114">
        <v>0.13159999999999999</v>
      </c>
      <c r="AD282" s="114">
        <v>0.80569999999999997</v>
      </c>
      <c r="AE282" s="114">
        <v>0.51500000000000001</v>
      </c>
      <c r="AF282" s="114">
        <v>1.17E-2</v>
      </c>
      <c r="AG282" s="114">
        <v>0.1988</v>
      </c>
      <c r="AH282" s="114">
        <v>0.71530000000000005</v>
      </c>
      <c r="AI282" s="114">
        <v>0.45739999999999997</v>
      </c>
      <c r="AJ282" s="119">
        <v>3.2530000000000002E-5</v>
      </c>
      <c r="AK282" s="114">
        <v>0.2727</v>
      </c>
      <c r="AL282" s="114">
        <v>0.10879999999999999</v>
      </c>
      <c r="AM282" s="114">
        <v>0.33379999999999999</v>
      </c>
      <c r="AN282" s="114">
        <v>4.5729999999999998E-3</v>
      </c>
      <c r="AO282" s="114">
        <v>0.24340000000000001</v>
      </c>
      <c r="AP282" s="114">
        <v>1.323E-2</v>
      </c>
      <c r="AQ282" s="114">
        <v>1.8190000000000001E-2</v>
      </c>
      <c r="AR282" s="114">
        <v>0.81759999999999999</v>
      </c>
      <c r="AS282" s="114">
        <v>0.80969999999999998</v>
      </c>
      <c r="AT282" s="119">
        <v>6.1539999999999994E-8</v>
      </c>
      <c r="AU282" s="114">
        <v>0.79310000000000003</v>
      </c>
    </row>
    <row r="283" spans="1:47" x14ac:dyDescent="0.35">
      <c r="A283" s="27" t="s">
        <v>27320</v>
      </c>
      <c r="B283" s="179" t="s">
        <v>27319</v>
      </c>
      <c r="C283" s="178">
        <v>19</v>
      </c>
      <c r="D283" s="180">
        <v>2814181</v>
      </c>
      <c r="E283" s="27" t="b">
        <v>1</v>
      </c>
      <c r="F283" s="181">
        <v>0.28449999999999998</v>
      </c>
      <c r="G283" s="181">
        <v>0.2306</v>
      </c>
      <c r="H283" s="181">
        <v>0.41299999999999998</v>
      </c>
      <c r="I283" s="181">
        <v>0.2722</v>
      </c>
      <c r="J283" s="181" t="s">
        <v>4</v>
      </c>
      <c r="K283" s="181">
        <v>0.28449999999999998</v>
      </c>
      <c r="L283" s="182">
        <v>0.1757</v>
      </c>
      <c r="M283" s="182">
        <v>0.37869999999999998</v>
      </c>
      <c r="N283" s="182">
        <v>0.2117</v>
      </c>
      <c r="O283" s="182">
        <v>0.17929999999999999</v>
      </c>
      <c r="P283" s="182">
        <v>0.44030000000000002</v>
      </c>
      <c r="Q283" s="182">
        <v>0.1797</v>
      </c>
      <c r="R283" s="182">
        <v>0.13439999999999999</v>
      </c>
      <c r="S283" s="182">
        <v>0.34179999999999999</v>
      </c>
      <c r="T283" s="182" t="s">
        <v>4</v>
      </c>
      <c r="U283" s="182" t="s">
        <v>4</v>
      </c>
      <c r="V283" s="182">
        <v>0.2611</v>
      </c>
      <c r="W283" s="182">
        <v>0.22539999999999999</v>
      </c>
      <c r="X283" s="182">
        <v>2.0049999999999998E-2</v>
      </c>
      <c r="Y283" s="182">
        <v>0.75719999999999998</v>
      </c>
      <c r="Z283" s="182">
        <v>0.79010000000000002</v>
      </c>
      <c r="AA283" s="182">
        <v>0.28870000000000001</v>
      </c>
      <c r="AB283" s="182">
        <v>0.1285</v>
      </c>
      <c r="AC283" s="182">
        <v>8.6499999999999994E-2</v>
      </c>
      <c r="AD283" s="182">
        <v>2.0049999999999998E-3</v>
      </c>
      <c r="AE283" s="182">
        <v>3.8319999999999999E-4</v>
      </c>
      <c r="AF283" s="182" t="s">
        <v>4</v>
      </c>
      <c r="AG283" s="182" t="s">
        <v>4</v>
      </c>
      <c r="AH283" s="182">
        <v>4.6010000000000001E-3</v>
      </c>
      <c r="AI283" s="182">
        <v>0.10199999999999999</v>
      </c>
      <c r="AJ283" s="182">
        <v>0.3795</v>
      </c>
      <c r="AK283" s="182">
        <v>0.48330000000000001</v>
      </c>
      <c r="AL283" s="182">
        <v>0.47820000000000001</v>
      </c>
      <c r="AM283" s="182">
        <v>0.46329999999999999</v>
      </c>
      <c r="AN283" s="182">
        <v>0.4849</v>
      </c>
      <c r="AO283" s="182">
        <v>0.23400000000000001</v>
      </c>
      <c r="AP283" s="182">
        <v>9.5489999999999995E-4</v>
      </c>
      <c r="AQ283" s="182">
        <v>9.2900000000000003E-4</v>
      </c>
      <c r="AR283" s="182" t="s">
        <v>4</v>
      </c>
      <c r="AS283" s="182" t="s">
        <v>4</v>
      </c>
      <c r="AT283" s="182">
        <v>0.66590000000000005</v>
      </c>
      <c r="AU283" s="182">
        <v>0.74219999999999997</v>
      </c>
    </row>
    <row r="284" spans="1:47" x14ac:dyDescent="0.35">
      <c r="A284" t="s">
        <v>318</v>
      </c>
      <c r="B284" s="15" t="s">
        <v>319</v>
      </c>
      <c r="C284" s="13">
        <v>19</v>
      </c>
      <c r="D284" s="1">
        <v>7224431</v>
      </c>
      <c r="E284" t="b">
        <v>0</v>
      </c>
      <c r="F284" s="115">
        <v>0.41020000000000001</v>
      </c>
      <c r="G284" s="115">
        <v>0.30730000000000002</v>
      </c>
      <c r="H284" s="115">
        <v>0.36159999999999998</v>
      </c>
      <c r="I284" s="115">
        <v>0.37469999999999998</v>
      </c>
      <c r="J284" s="115">
        <v>0.4042</v>
      </c>
      <c r="K284" s="115">
        <v>0.38890000000000002</v>
      </c>
      <c r="L284" s="119">
        <v>1.5889999999999999E-6</v>
      </c>
      <c r="M284" s="114">
        <v>8.4779999999999994E-2</v>
      </c>
      <c r="N284" s="114">
        <v>0.18740000000000001</v>
      </c>
      <c r="O284" s="114">
        <v>7.8759999999999997E-2</v>
      </c>
      <c r="P284" s="114">
        <v>0.4249</v>
      </c>
      <c r="Q284" s="114">
        <v>0.19550000000000001</v>
      </c>
      <c r="R284" s="114">
        <v>0.10730000000000001</v>
      </c>
      <c r="S284" s="114">
        <v>0.66700000000000004</v>
      </c>
      <c r="T284" s="114">
        <v>0.80959999999999999</v>
      </c>
      <c r="U284" s="114">
        <v>0.6401</v>
      </c>
      <c r="V284" s="119">
        <v>1.9760000000000001E-5</v>
      </c>
      <c r="W284" s="114">
        <v>5.8990000000000001E-2</v>
      </c>
      <c r="X284" s="114">
        <v>0.66349999999999998</v>
      </c>
      <c r="Y284" s="114">
        <v>0.41199999999999998</v>
      </c>
      <c r="Z284" s="114">
        <v>0.39129999999999998</v>
      </c>
      <c r="AA284" s="114">
        <v>0.21929999999999999</v>
      </c>
      <c r="AB284" s="114">
        <v>0.19620000000000001</v>
      </c>
      <c r="AC284" s="114">
        <v>0.60240000000000005</v>
      </c>
      <c r="AD284" s="114">
        <v>0.1492</v>
      </c>
      <c r="AE284" s="114">
        <v>0.1673</v>
      </c>
      <c r="AF284" s="114">
        <v>0.255</v>
      </c>
      <c r="AG284" s="114">
        <v>0.64680000000000004</v>
      </c>
      <c r="AH284" s="114">
        <v>0.42780000000000001</v>
      </c>
      <c r="AI284" s="114">
        <v>0.69350000000000001</v>
      </c>
      <c r="AJ284" s="119">
        <v>3.7399999999999999E-9</v>
      </c>
      <c r="AK284" s="114">
        <v>0.56479999999999997</v>
      </c>
      <c r="AL284" s="114">
        <v>9.4710000000000003E-2</v>
      </c>
      <c r="AM284" s="114">
        <v>0.1658</v>
      </c>
      <c r="AN284" s="114">
        <v>0.78620000000000001</v>
      </c>
      <c r="AO284" s="114">
        <v>0.49380000000000002</v>
      </c>
      <c r="AP284" s="114">
        <v>0.4199</v>
      </c>
      <c r="AQ284" s="114">
        <v>0.39710000000000001</v>
      </c>
      <c r="AR284" s="114">
        <v>6.0069999999999998E-2</v>
      </c>
      <c r="AS284" s="114">
        <v>0.24929999999999999</v>
      </c>
      <c r="AT284" s="119">
        <v>1.793E-6</v>
      </c>
      <c r="AU284" s="114">
        <v>0.497</v>
      </c>
    </row>
    <row r="285" spans="1:47" x14ac:dyDescent="0.35">
      <c r="A285" s="35" t="s">
        <v>317</v>
      </c>
      <c r="B285" s="175" t="s">
        <v>316</v>
      </c>
      <c r="C285" s="167">
        <v>19</v>
      </c>
      <c r="D285" s="98">
        <v>8431581</v>
      </c>
      <c r="E285" s="35" t="b">
        <v>0</v>
      </c>
      <c r="F285" s="176">
        <v>0.52290000000000003</v>
      </c>
      <c r="G285" s="176">
        <v>0.46850000000000003</v>
      </c>
      <c r="H285" s="176">
        <v>0.2014</v>
      </c>
      <c r="I285" s="176">
        <v>0.48110000000000003</v>
      </c>
      <c r="J285" s="176">
        <v>0.5131</v>
      </c>
      <c r="K285" s="176">
        <v>0.43819999999999998</v>
      </c>
      <c r="L285" s="177">
        <v>7.1150000000000003E-19</v>
      </c>
      <c r="M285" s="37">
        <v>0.30459999999999998</v>
      </c>
      <c r="N285" s="37">
        <v>7.1400000000000005E-2</v>
      </c>
      <c r="O285" s="37">
        <v>8.251E-2</v>
      </c>
      <c r="P285" s="37">
        <v>1.3300000000000001E-4</v>
      </c>
      <c r="Q285" s="37">
        <v>0.21060000000000001</v>
      </c>
      <c r="R285" s="37">
        <v>5.9520000000000003E-2</v>
      </c>
      <c r="S285" s="37">
        <v>7.3150000000000007E-2</v>
      </c>
      <c r="T285" s="37">
        <v>0.6734</v>
      </c>
      <c r="U285" s="37">
        <v>0.46450000000000002</v>
      </c>
      <c r="V285" s="177">
        <v>7.2910000000000003E-21</v>
      </c>
      <c r="W285" s="37">
        <v>0.55779999999999996</v>
      </c>
      <c r="X285" s="37">
        <v>2.7650000000000001E-2</v>
      </c>
      <c r="Y285" s="37">
        <v>3.7920000000000002E-2</v>
      </c>
      <c r="Z285" s="37">
        <v>0.2009</v>
      </c>
      <c r="AA285" s="37">
        <v>0.7621</v>
      </c>
      <c r="AB285" s="37">
        <v>0.35020000000000001</v>
      </c>
      <c r="AC285" s="37">
        <v>0.64610000000000001</v>
      </c>
      <c r="AD285" s="37">
        <v>0.38250000000000001</v>
      </c>
      <c r="AE285" s="37">
        <v>0.39279999999999998</v>
      </c>
      <c r="AF285" s="37">
        <v>0.78820000000000001</v>
      </c>
      <c r="AG285" s="37">
        <v>0.84660000000000002</v>
      </c>
      <c r="AH285" s="37">
        <v>3.9519999999999998E-3</v>
      </c>
      <c r="AI285" s="37">
        <v>2.954E-2</v>
      </c>
      <c r="AJ285" s="37">
        <v>1.3329999999999999E-4</v>
      </c>
      <c r="AK285" s="37">
        <v>0.64849999999999997</v>
      </c>
      <c r="AL285" s="37">
        <v>0.1181</v>
      </c>
      <c r="AM285" s="37">
        <v>0.15079999999999999</v>
      </c>
      <c r="AN285" s="37">
        <v>0.8468</v>
      </c>
      <c r="AO285" s="37">
        <v>0.75370000000000004</v>
      </c>
      <c r="AP285" s="37">
        <v>0.65</v>
      </c>
      <c r="AQ285" s="37">
        <v>0.56520000000000004</v>
      </c>
      <c r="AR285" s="37">
        <v>0.71109999999999995</v>
      </c>
      <c r="AS285" s="37">
        <v>0.56169999999999998</v>
      </c>
      <c r="AT285" s="37">
        <v>3.2640000000000002E-4</v>
      </c>
      <c r="AU285" s="37">
        <v>0.74099999999999999</v>
      </c>
    </row>
    <row r="286" spans="1:47" x14ac:dyDescent="0.35">
      <c r="A286" s="31" t="s">
        <v>315</v>
      </c>
      <c r="B286" s="188"/>
      <c r="C286" s="133">
        <v>19</v>
      </c>
      <c r="D286" s="100">
        <v>8433196</v>
      </c>
      <c r="E286" s="31" t="b">
        <v>0</v>
      </c>
      <c r="F286" s="172">
        <v>0.52680000000000005</v>
      </c>
      <c r="G286" s="172">
        <v>0.65600000000000003</v>
      </c>
      <c r="H286" s="172">
        <v>0.20930000000000001</v>
      </c>
      <c r="I286" s="172">
        <v>0.51180000000000003</v>
      </c>
      <c r="J286" s="172">
        <v>0.54320000000000002</v>
      </c>
      <c r="K286" s="172">
        <v>0.4551</v>
      </c>
      <c r="L286" s="173">
        <v>2.3809999999999999E-18</v>
      </c>
      <c r="M286" s="36">
        <v>0.24929999999999999</v>
      </c>
      <c r="N286" s="36">
        <v>6.3240000000000005E-2</v>
      </c>
      <c r="O286" s="36">
        <v>0.2984</v>
      </c>
      <c r="P286" s="173">
        <v>4.9549999999999998E-5</v>
      </c>
      <c r="Q286" s="36">
        <v>0.2717</v>
      </c>
      <c r="R286" s="36">
        <v>1.5599999999999999E-2</v>
      </c>
      <c r="S286" s="36">
        <v>5.8310000000000001E-2</v>
      </c>
      <c r="T286" s="36">
        <v>0.56859999999999999</v>
      </c>
      <c r="U286" s="36">
        <v>0.49959999999999999</v>
      </c>
      <c r="V286" s="173">
        <v>1.3790000000000001E-22</v>
      </c>
      <c r="W286" s="36">
        <v>0.53190000000000004</v>
      </c>
      <c r="X286" s="36">
        <v>3.3419999999999998E-2</v>
      </c>
      <c r="Y286" s="36">
        <v>4.9709999999999997E-2</v>
      </c>
      <c r="Z286" s="36">
        <v>0.3306</v>
      </c>
      <c r="AA286" s="36">
        <v>0.2268</v>
      </c>
      <c r="AB286" s="36">
        <v>0.36620000000000003</v>
      </c>
      <c r="AC286" s="36">
        <v>0.70720000000000005</v>
      </c>
      <c r="AD286" s="36">
        <v>0.15859999999999999</v>
      </c>
      <c r="AE286" s="36">
        <v>0.22140000000000001</v>
      </c>
      <c r="AF286" s="36">
        <v>0.88929999999999998</v>
      </c>
      <c r="AG286" s="36">
        <v>0.66739999999999999</v>
      </c>
      <c r="AH286" s="36">
        <v>1.4619999999999999E-2</v>
      </c>
      <c r="AI286" s="36">
        <v>6.216E-2</v>
      </c>
      <c r="AJ286" s="173">
        <v>8.2100000000000003E-5</v>
      </c>
      <c r="AK286" s="36">
        <v>0.75139999999999996</v>
      </c>
      <c r="AL286" s="36">
        <v>7.7200000000000003E-3</v>
      </c>
      <c r="AM286" s="36">
        <v>0.7883</v>
      </c>
      <c r="AN286" s="36">
        <v>0.54600000000000004</v>
      </c>
      <c r="AO286" s="36">
        <v>0.71589999999999998</v>
      </c>
      <c r="AP286" s="36">
        <v>0.48039999999999999</v>
      </c>
      <c r="AQ286" s="36">
        <v>0.93479999999999996</v>
      </c>
      <c r="AR286" s="36">
        <v>0.31709999999999999</v>
      </c>
      <c r="AS286" s="36">
        <v>0.35970000000000002</v>
      </c>
      <c r="AT286" s="173">
        <v>3.8279999999999996E-6</v>
      </c>
      <c r="AU286" s="36">
        <v>0.64159999999999995</v>
      </c>
    </row>
    <row r="287" spans="1:47" x14ac:dyDescent="0.35">
      <c r="A287" t="s">
        <v>314</v>
      </c>
      <c r="B287" s="15" t="s">
        <v>313</v>
      </c>
      <c r="C287" s="13">
        <v>19</v>
      </c>
      <c r="D287" s="1">
        <v>11202306</v>
      </c>
      <c r="E287" t="b">
        <v>0</v>
      </c>
      <c r="F287" s="115">
        <v>0.1123</v>
      </c>
      <c r="G287" s="115">
        <v>0.1222</v>
      </c>
      <c r="H287" s="115">
        <v>7.6999999999999999E-2</v>
      </c>
      <c r="I287" s="115">
        <v>9.4500000000000001E-2</v>
      </c>
      <c r="J287" s="115">
        <v>0.1308</v>
      </c>
      <c r="K287" s="115">
        <v>0.1099</v>
      </c>
      <c r="L287" s="119">
        <v>5.7490000000000004E-6</v>
      </c>
      <c r="M287" s="114">
        <v>0.67900000000000005</v>
      </c>
      <c r="N287" s="114">
        <v>0.68940000000000001</v>
      </c>
      <c r="O287" s="114">
        <v>0.58420000000000005</v>
      </c>
      <c r="P287" s="114">
        <v>0.15890000000000001</v>
      </c>
      <c r="Q287" s="114">
        <v>0.19719999999999999</v>
      </c>
      <c r="R287" s="114">
        <v>0.39760000000000001</v>
      </c>
      <c r="S287" s="114">
        <v>0.65649999999999997</v>
      </c>
      <c r="T287" s="114">
        <v>0.61729999999999996</v>
      </c>
      <c r="U287" s="114">
        <v>0.434</v>
      </c>
      <c r="V287" s="119">
        <v>1.241E-5</v>
      </c>
      <c r="W287" s="114">
        <v>0.79079999999999995</v>
      </c>
      <c r="X287" s="114">
        <v>0</v>
      </c>
      <c r="Y287" s="114">
        <v>0.61650000000000005</v>
      </c>
      <c r="Z287" s="119">
        <v>8.7450000000000006E-11</v>
      </c>
      <c r="AA287" s="114">
        <v>4.36E-2</v>
      </c>
      <c r="AB287" s="119">
        <v>2.5300000000000001E-15</v>
      </c>
      <c r="AC287" s="114">
        <v>0.57210000000000005</v>
      </c>
      <c r="AD287" s="119">
        <v>1.232E-19</v>
      </c>
      <c r="AE287" s="114">
        <v>0.4496</v>
      </c>
      <c r="AF287" s="119">
        <v>1.839E-7</v>
      </c>
      <c r="AG287" s="114">
        <v>0.88329999999999997</v>
      </c>
      <c r="AH287" s="114">
        <v>0</v>
      </c>
      <c r="AI287" s="114">
        <v>0.92220000000000002</v>
      </c>
      <c r="AJ287" s="114">
        <v>5.7120000000000001E-3</v>
      </c>
      <c r="AK287" s="114">
        <v>0.60219999999999996</v>
      </c>
      <c r="AL287" s="114">
        <v>3.5470000000000002E-2</v>
      </c>
      <c r="AM287" s="114">
        <v>5.1460000000000004E-3</v>
      </c>
      <c r="AN287" s="114">
        <v>0.46210000000000001</v>
      </c>
      <c r="AO287" s="114">
        <v>0.1847</v>
      </c>
      <c r="AP287" s="114">
        <v>0.64610000000000001</v>
      </c>
      <c r="AQ287" s="114">
        <v>0.35809999999999997</v>
      </c>
      <c r="AR287" s="114" t="s">
        <v>4</v>
      </c>
      <c r="AS287" s="114" t="s">
        <v>4</v>
      </c>
      <c r="AT287" s="114">
        <v>1.54E-2</v>
      </c>
      <c r="AU287" s="114">
        <v>0.80640000000000001</v>
      </c>
    </row>
    <row r="288" spans="1:47" x14ac:dyDescent="0.35">
      <c r="A288" t="s">
        <v>312</v>
      </c>
      <c r="B288" s="15"/>
      <c r="C288" s="13">
        <v>19</v>
      </c>
      <c r="D288" s="1">
        <v>11227602</v>
      </c>
      <c r="E288" t="b">
        <v>0</v>
      </c>
      <c r="F288" s="115">
        <v>0.44069999999999998</v>
      </c>
      <c r="G288" s="115">
        <v>0.11020000000000001</v>
      </c>
      <c r="H288" s="115">
        <v>0.17730000000000001</v>
      </c>
      <c r="I288" s="115">
        <v>0.39069999999999999</v>
      </c>
      <c r="J288" s="115">
        <v>0.36899999999999999</v>
      </c>
      <c r="K288" s="115">
        <v>0.35139999999999999</v>
      </c>
      <c r="L288" s="114">
        <v>4.2929999999999999E-3</v>
      </c>
      <c r="M288" s="114">
        <v>7.238E-2</v>
      </c>
      <c r="N288" s="114">
        <v>0.25280000000000002</v>
      </c>
      <c r="O288" s="114">
        <v>0.17760000000000001</v>
      </c>
      <c r="P288" s="114">
        <v>0.4496</v>
      </c>
      <c r="Q288" s="114">
        <v>0.53600000000000003</v>
      </c>
      <c r="R288" s="114">
        <v>7.4329999999999993E-2</v>
      </c>
      <c r="S288" s="114">
        <v>3.8850000000000003E-2</v>
      </c>
      <c r="T288" s="114">
        <v>0.22689999999999999</v>
      </c>
      <c r="U288" s="114">
        <v>0.73880000000000001</v>
      </c>
      <c r="V288" s="114">
        <v>4.0109999999999999E-4</v>
      </c>
      <c r="W288" s="114">
        <v>1.0829999999999999E-2</v>
      </c>
      <c r="X288" s="119">
        <v>2.135E-61</v>
      </c>
      <c r="Y288" s="114">
        <v>0.20369999999999999</v>
      </c>
      <c r="Z288" s="114">
        <v>1.092E-4</v>
      </c>
      <c r="AA288" s="114">
        <v>0.13739999999999999</v>
      </c>
      <c r="AB288" s="119">
        <v>6.8869999999999996E-18</v>
      </c>
      <c r="AC288" s="114">
        <v>0.14230000000000001</v>
      </c>
      <c r="AD288" s="119">
        <v>1.049E-5</v>
      </c>
      <c r="AE288" s="114">
        <v>0.46150000000000002</v>
      </c>
      <c r="AF288" s="114">
        <v>2.2679999999999999E-2</v>
      </c>
      <c r="AG288" s="114">
        <v>0.94120000000000004</v>
      </c>
      <c r="AH288" s="119">
        <v>1.252E-85</v>
      </c>
      <c r="AI288" s="114">
        <v>0.14319999999999999</v>
      </c>
      <c r="AJ288" s="114">
        <v>0.1055</v>
      </c>
      <c r="AK288" s="114">
        <v>6.5390000000000004E-2</v>
      </c>
      <c r="AL288" s="114">
        <v>0.42520000000000002</v>
      </c>
      <c r="AM288" s="114">
        <v>0.1726</v>
      </c>
      <c r="AN288" s="114">
        <v>8.0149999999999999E-2</v>
      </c>
      <c r="AO288" s="114">
        <v>0.31180000000000002</v>
      </c>
      <c r="AP288" s="114">
        <v>9.3810000000000004E-2</v>
      </c>
      <c r="AQ288" s="114">
        <v>0.4017</v>
      </c>
      <c r="AR288" s="114">
        <v>4.2680000000000003E-2</v>
      </c>
      <c r="AS288" s="114">
        <v>3.2120000000000003E-2</v>
      </c>
      <c r="AT288" s="114">
        <v>0.4017</v>
      </c>
      <c r="AU288" s="114">
        <v>0.43269999999999997</v>
      </c>
    </row>
    <row r="289" spans="1:47" x14ac:dyDescent="0.35">
      <c r="A289" s="35" t="s">
        <v>310</v>
      </c>
      <c r="B289" s="175" t="s">
        <v>311</v>
      </c>
      <c r="C289" s="167">
        <v>19</v>
      </c>
      <c r="D289" s="98">
        <v>11347493</v>
      </c>
      <c r="E289" s="35" t="b">
        <v>0</v>
      </c>
      <c r="F289" s="176">
        <v>0.91390000000000005</v>
      </c>
      <c r="G289" s="176">
        <v>0.58360000000000001</v>
      </c>
      <c r="H289" s="176">
        <v>0.75260000000000005</v>
      </c>
      <c r="I289" s="176">
        <v>0.76029999999999998</v>
      </c>
      <c r="J289" s="176">
        <v>0.83660000000000001</v>
      </c>
      <c r="K289" s="176">
        <v>0.83850000000000002</v>
      </c>
      <c r="L289" s="177">
        <v>1.018E-23</v>
      </c>
      <c r="M289" s="37">
        <v>5.4099999999999999E-3</v>
      </c>
      <c r="N289" s="177">
        <v>3.6229999999999998E-12</v>
      </c>
      <c r="O289" s="37">
        <v>0.20419999999999999</v>
      </c>
      <c r="P289" s="177">
        <v>7.2099999999999994E-18</v>
      </c>
      <c r="Q289" s="37">
        <v>2.402E-2</v>
      </c>
      <c r="R289" s="177">
        <v>2.0739999999999999E-18</v>
      </c>
      <c r="S289" s="37">
        <v>0.12740000000000001</v>
      </c>
      <c r="T289" s="37">
        <v>7.238E-2</v>
      </c>
      <c r="U289" s="37">
        <v>0.91290000000000004</v>
      </c>
      <c r="V289" s="177">
        <v>1.351E-62</v>
      </c>
      <c r="W289" s="37">
        <v>6.4949999999999999E-3</v>
      </c>
      <c r="X289" s="37">
        <v>0.5383</v>
      </c>
      <c r="Y289" s="37">
        <v>0.39879999999999999</v>
      </c>
      <c r="Z289" s="37">
        <v>1.5139999999999999E-3</v>
      </c>
      <c r="AA289" s="37">
        <v>0.20330000000000001</v>
      </c>
      <c r="AB289" s="177">
        <v>6.5369999999999996E-8</v>
      </c>
      <c r="AC289" s="37">
        <v>0.38</v>
      </c>
      <c r="AD289" s="37">
        <v>1.964E-4</v>
      </c>
      <c r="AE289" s="37">
        <v>0.43269999999999997</v>
      </c>
      <c r="AF289" s="37">
        <v>0.60660000000000003</v>
      </c>
      <c r="AG289" s="37">
        <v>0.61160000000000003</v>
      </c>
      <c r="AH289" s="177">
        <v>5.9289999999999999E-10</v>
      </c>
      <c r="AI289" s="37">
        <v>0.32419999999999999</v>
      </c>
      <c r="AJ289" s="37">
        <v>3.5879999999999999E-4</v>
      </c>
      <c r="AK289" s="37">
        <v>9.6970000000000001E-2</v>
      </c>
      <c r="AL289" s="37">
        <v>9.1200000000000003E-2</v>
      </c>
      <c r="AM289" s="37">
        <v>5.0479999999999997E-2</v>
      </c>
      <c r="AN289" s="177">
        <v>2.9670000000000002E-10</v>
      </c>
      <c r="AO289" s="37">
        <v>0.8256</v>
      </c>
      <c r="AP289" s="37">
        <v>0.29870000000000002</v>
      </c>
      <c r="AQ289" s="37">
        <v>0.1351</v>
      </c>
      <c r="AR289" s="37">
        <v>0.26319999999999999</v>
      </c>
      <c r="AS289" s="37">
        <v>0.106</v>
      </c>
      <c r="AT289" s="177">
        <v>8.8629999999999997E-5</v>
      </c>
      <c r="AU289" s="37">
        <v>0.1138</v>
      </c>
    </row>
    <row r="290" spans="1:47" x14ac:dyDescent="0.35">
      <c r="A290" s="31" t="s">
        <v>27321</v>
      </c>
      <c r="B290" s="188"/>
      <c r="C290" s="133">
        <v>19</v>
      </c>
      <c r="D290" s="100">
        <v>11350874</v>
      </c>
      <c r="E290" s="31" t="b">
        <v>1</v>
      </c>
      <c r="F290" s="172" t="s">
        <v>4</v>
      </c>
      <c r="G290" s="172" t="s">
        <v>4</v>
      </c>
      <c r="H290" s="172" t="s">
        <v>4</v>
      </c>
      <c r="I290" s="172" t="s">
        <v>4</v>
      </c>
      <c r="J290" s="172" t="s">
        <v>4</v>
      </c>
      <c r="K290" s="172" t="s">
        <v>4</v>
      </c>
      <c r="L290" s="36" t="s">
        <v>4</v>
      </c>
      <c r="M290" s="36" t="s">
        <v>4</v>
      </c>
      <c r="N290" s="36" t="s">
        <v>4</v>
      </c>
      <c r="O290" s="36" t="s">
        <v>4</v>
      </c>
      <c r="P290" s="36" t="s">
        <v>4</v>
      </c>
      <c r="Q290" s="36" t="s">
        <v>4</v>
      </c>
      <c r="R290" s="36" t="s">
        <v>4</v>
      </c>
      <c r="S290" s="36" t="s">
        <v>4</v>
      </c>
      <c r="T290" s="36" t="s">
        <v>4</v>
      </c>
      <c r="U290" s="36" t="s">
        <v>4</v>
      </c>
      <c r="V290" s="36" t="s">
        <v>4</v>
      </c>
      <c r="W290" s="36" t="s">
        <v>4</v>
      </c>
      <c r="X290" s="36" t="s">
        <v>4</v>
      </c>
      <c r="Y290" s="36" t="s">
        <v>4</v>
      </c>
      <c r="Z290" s="36" t="s">
        <v>4</v>
      </c>
      <c r="AA290" s="36" t="s">
        <v>4</v>
      </c>
      <c r="AB290" s="36" t="s">
        <v>4</v>
      </c>
      <c r="AC290" s="36" t="s">
        <v>4</v>
      </c>
      <c r="AD290" s="36" t="s">
        <v>4</v>
      </c>
      <c r="AE290" s="36" t="s">
        <v>4</v>
      </c>
      <c r="AF290" s="36" t="s">
        <v>4</v>
      </c>
      <c r="AG290" s="36" t="s">
        <v>4</v>
      </c>
      <c r="AH290" s="36" t="s">
        <v>4</v>
      </c>
      <c r="AI290" s="36" t="s">
        <v>4</v>
      </c>
      <c r="AJ290" s="36" t="s">
        <v>4</v>
      </c>
      <c r="AK290" s="36" t="s">
        <v>4</v>
      </c>
      <c r="AL290" s="36" t="s">
        <v>4</v>
      </c>
      <c r="AM290" s="36" t="s">
        <v>4</v>
      </c>
      <c r="AN290" s="36" t="s">
        <v>4</v>
      </c>
      <c r="AO290" s="36" t="s">
        <v>4</v>
      </c>
      <c r="AP290" s="36" t="s">
        <v>4</v>
      </c>
      <c r="AQ290" s="36" t="s">
        <v>4</v>
      </c>
      <c r="AR290" s="36" t="s">
        <v>4</v>
      </c>
      <c r="AS290" s="36" t="s">
        <v>4</v>
      </c>
      <c r="AT290" s="36" t="s">
        <v>4</v>
      </c>
      <c r="AU290" s="36" t="s">
        <v>4</v>
      </c>
    </row>
    <row r="291" spans="1:47" x14ac:dyDescent="0.35">
      <c r="A291" t="s">
        <v>308</v>
      </c>
      <c r="B291" s="15" t="s">
        <v>309</v>
      </c>
      <c r="C291" s="13">
        <v>19</v>
      </c>
      <c r="D291" s="1">
        <v>19407718</v>
      </c>
      <c r="E291" t="b">
        <v>0</v>
      </c>
      <c r="F291" s="115">
        <v>0.92210000000000003</v>
      </c>
      <c r="G291" s="115">
        <v>0.8306</v>
      </c>
      <c r="H291" s="115">
        <v>0.89939999999999998</v>
      </c>
      <c r="I291" s="115">
        <v>0.92789999999999995</v>
      </c>
      <c r="J291" s="115">
        <v>0.92920000000000003</v>
      </c>
      <c r="K291" s="115">
        <v>0.91020000000000001</v>
      </c>
      <c r="L291" s="119">
        <v>4.7639999999999998E-5</v>
      </c>
      <c r="M291" s="114">
        <v>5.6120000000000003E-2</v>
      </c>
      <c r="N291" s="114">
        <v>0.38540000000000002</v>
      </c>
      <c r="O291" s="114">
        <v>0.39269999999999999</v>
      </c>
      <c r="P291" s="114">
        <v>4.5580000000000002E-2</v>
      </c>
      <c r="Q291" s="114">
        <v>1.4959999999999999E-2</v>
      </c>
      <c r="R291" s="114">
        <v>0.23119999999999999</v>
      </c>
      <c r="S291" s="114">
        <v>0.16739999999999999</v>
      </c>
      <c r="T291" s="114">
        <v>0.83530000000000004</v>
      </c>
      <c r="U291" s="114">
        <v>0.49</v>
      </c>
      <c r="V291" s="119">
        <v>1.254E-6</v>
      </c>
      <c r="W291" s="114">
        <v>1.042E-3</v>
      </c>
      <c r="X291" s="119">
        <v>5.1199999999999998E-58</v>
      </c>
      <c r="Y291" s="114">
        <v>0.38040000000000002</v>
      </c>
      <c r="Z291" s="114">
        <v>7.3239999999999998E-3</v>
      </c>
      <c r="AA291" s="114">
        <v>6.923E-2</v>
      </c>
      <c r="AB291" s="114">
        <v>0.313</v>
      </c>
      <c r="AC291" s="114">
        <v>0.96940000000000004</v>
      </c>
      <c r="AD291" s="114">
        <v>2.266E-2</v>
      </c>
      <c r="AE291" s="114">
        <v>0.50519999999999998</v>
      </c>
      <c r="AF291" s="114">
        <v>3.222E-3</v>
      </c>
      <c r="AG291" s="114">
        <v>0.94240000000000002</v>
      </c>
      <c r="AH291" s="119">
        <v>4.2400000000000002E-42</v>
      </c>
      <c r="AI291" s="114">
        <v>0.52959999999999996</v>
      </c>
      <c r="AJ291" s="119">
        <v>2.172E-63</v>
      </c>
      <c r="AK291" s="114">
        <v>0.1313</v>
      </c>
      <c r="AL291" s="114">
        <v>0.12570000000000001</v>
      </c>
      <c r="AM291" s="114">
        <v>0.16919999999999999</v>
      </c>
      <c r="AN291" s="119">
        <v>5.4600000000000002E-17</v>
      </c>
      <c r="AO291" s="114">
        <v>0.73680000000000001</v>
      </c>
      <c r="AP291" s="119">
        <v>1.207E-5</v>
      </c>
      <c r="AQ291" s="114">
        <v>0.70040000000000002</v>
      </c>
      <c r="AR291" s="114">
        <v>6.5689999999999998E-2</v>
      </c>
      <c r="AS291" s="114">
        <v>0.25040000000000001</v>
      </c>
      <c r="AT291" s="119">
        <v>4.0130000000000003E-70</v>
      </c>
      <c r="AU291" s="114">
        <v>0.54710000000000003</v>
      </c>
    </row>
    <row r="292" spans="1:47" x14ac:dyDescent="0.35">
      <c r="A292" s="27" t="s">
        <v>27322</v>
      </c>
      <c r="B292" s="179" t="s">
        <v>1556</v>
      </c>
      <c r="C292" s="178">
        <v>19</v>
      </c>
      <c r="D292" s="180">
        <v>33899065</v>
      </c>
      <c r="E292" s="27" t="b">
        <v>1</v>
      </c>
      <c r="F292" s="181">
        <v>0.66339999999999999</v>
      </c>
      <c r="G292" s="181">
        <v>0.61370000000000002</v>
      </c>
      <c r="H292" s="181">
        <v>0.4299</v>
      </c>
      <c r="I292" s="181">
        <v>0.60470000000000002</v>
      </c>
      <c r="J292" s="181" t="s">
        <v>4</v>
      </c>
      <c r="K292" s="181">
        <v>0.629</v>
      </c>
      <c r="L292" s="183">
        <v>4.7979999999999998E-5</v>
      </c>
      <c r="M292" s="182">
        <v>0.44640000000000002</v>
      </c>
      <c r="N292" s="182">
        <v>0.19170000000000001</v>
      </c>
      <c r="O292" s="182">
        <v>9.554E-2</v>
      </c>
      <c r="P292" s="182">
        <v>0.1439</v>
      </c>
      <c r="Q292" s="182">
        <v>9.8570000000000005E-2</v>
      </c>
      <c r="R292" s="182">
        <v>8.9010000000000006E-2</v>
      </c>
      <c r="S292" s="182">
        <v>0.11609999999999999</v>
      </c>
      <c r="T292" s="182" t="s">
        <v>4</v>
      </c>
      <c r="U292" s="182" t="s">
        <v>4</v>
      </c>
      <c r="V292" s="182">
        <v>2.0070000000000001E-3</v>
      </c>
      <c r="W292" s="182">
        <v>0.49399999999999999</v>
      </c>
      <c r="X292" s="182">
        <v>0.67269999999999996</v>
      </c>
      <c r="Y292" s="182">
        <v>0.6583</v>
      </c>
      <c r="Z292" s="182">
        <v>0.22109999999999999</v>
      </c>
      <c r="AA292" s="182">
        <v>7.0680000000000007E-2</v>
      </c>
      <c r="AB292" s="182">
        <v>0.1983</v>
      </c>
      <c r="AC292" s="182">
        <v>8.745E-2</v>
      </c>
      <c r="AD292" s="182">
        <v>0.1845</v>
      </c>
      <c r="AE292" s="182">
        <v>5.6390000000000003E-2</v>
      </c>
      <c r="AF292" s="182" t="s">
        <v>4</v>
      </c>
      <c r="AG292" s="182" t="s">
        <v>4</v>
      </c>
      <c r="AH292" s="182">
        <v>0.67390000000000005</v>
      </c>
      <c r="AI292" s="182">
        <v>0.95379999999999998</v>
      </c>
      <c r="AJ292" s="182">
        <v>7.249E-4</v>
      </c>
      <c r="AK292" s="182">
        <v>0.44750000000000001</v>
      </c>
      <c r="AL292" s="182">
        <v>0.64</v>
      </c>
      <c r="AM292" s="182">
        <v>0.60970000000000002</v>
      </c>
      <c r="AN292" s="182">
        <v>0.15329999999999999</v>
      </c>
      <c r="AO292" s="182">
        <v>4.1820000000000003E-2</v>
      </c>
      <c r="AP292" s="182">
        <v>0.13519999999999999</v>
      </c>
      <c r="AQ292" s="182">
        <v>0.16389999999999999</v>
      </c>
      <c r="AR292" s="182" t="s">
        <v>4</v>
      </c>
      <c r="AS292" s="182" t="s">
        <v>4</v>
      </c>
      <c r="AT292" s="182">
        <v>1.461E-2</v>
      </c>
      <c r="AU292" s="182">
        <v>0.43209999999999998</v>
      </c>
    </row>
    <row r="293" spans="1:47" x14ac:dyDescent="0.35">
      <c r="A293" t="s">
        <v>27324</v>
      </c>
      <c r="B293" s="15" t="s">
        <v>27323</v>
      </c>
      <c r="C293" s="13">
        <v>19</v>
      </c>
      <c r="D293" s="1">
        <v>35556744</v>
      </c>
      <c r="E293" t="b">
        <v>1</v>
      </c>
      <c r="F293" s="115">
        <v>6.6500000000000004E-2</v>
      </c>
      <c r="G293" s="115">
        <v>0.1963</v>
      </c>
      <c r="H293" s="115">
        <v>0.19489999999999999</v>
      </c>
      <c r="I293" s="115">
        <v>6.5299999999999997E-2</v>
      </c>
      <c r="J293" s="115" t="s">
        <v>4</v>
      </c>
      <c r="K293" s="115">
        <v>9.8000000000000004E-2</v>
      </c>
      <c r="L293" s="114">
        <v>0.17319999999999999</v>
      </c>
      <c r="M293" s="114">
        <v>0.1419</v>
      </c>
      <c r="N293" s="114">
        <v>0.61680000000000001</v>
      </c>
      <c r="O293" s="114">
        <v>0.48570000000000002</v>
      </c>
      <c r="P293" s="114">
        <v>0.50749999999999995</v>
      </c>
      <c r="Q293" s="114">
        <v>0.55259999999999998</v>
      </c>
      <c r="R293" s="114">
        <v>0.21870000000000001</v>
      </c>
      <c r="S293" s="114">
        <v>0.40110000000000001</v>
      </c>
      <c r="T293" s="114" t="s">
        <v>4</v>
      </c>
      <c r="U293" s="114" t="s">
        <v>4</v>
      </c>
      <c r="V293" s="114">
        <v>0.125</v>
      </c>
      <c r="W293" s="114">
        <v>0.1113</v>
      </c>
      <c r="X293" s="114">
        <v>0.1145</v>
      </c>
      <c r="Y293" s="114">
        <v>0.2429</v>
      </c>
      <c r="Z293" s="114">
        <v>0.48849999999999999</v>
      </c>
      <c r="AA293" s="114">
        <v>0.378</v>
      </c>
      <c r="AB293" s="114">
        <v>8.4440000000000001E-2</v>
      </c>
      <c r="AC293" s="114">
        <v>0.26240000000000002</v>
      </c>
      <c r="AD293" s="114">
        <v>0.16</v>
      </c>
      <c r="AE293" s="114">
        <v>2.2620000000000001E-2</v>
      </c>
      <c r="AF293" s="114" t="s">
        <v>4</v>
      </c>
      <c r="AG293" s="114" t="s">
        <v>4</v>
      </c>
      <c r="AH293" s="114">
        <v>1.8599999999999998E-2</v>
      </c>
      <c r="AI293" s="114">
        <v>0.13900000000000001</v>
      </c>
      <c r="AJ293" s="114">
        <v>5.296E-2</v>
      </c>
      <c r="AK293" s="114">
        <v>0.16070000000000001</v>
      </c>
      <c r="AL293" s="114">
        <v>9.7610000000000006E-3</v>
      </c>
      <c r="AM293" s="114">
        <v>0.44030000000000002</v>
      </c>
      <c r="AN293" s="114">
        <v>7.4329999999999993E-2</v>
      </c>
      <c r="AO293" s="114">
        <v>0.5897</v>
      </c>
      <c r="AP293" s="114">
        <v>0.33810000000000001</v>
      </c>
      <c r="AQ293" s="114">
        <v>0.5393</v>
      </c>
      <c r="AR293" s="114" t="s">
        <v>4</v>
      </c>
      <c r="AS293" s="114" t="s">
        <v>4</v>
      </c>
      <c r="AT293" s="114">
        <v>1.054E-4</v>
      </c>
      <c r="AU293" s="114">
        <v>8.8819999999999996E-2</v>
      </c>
    </row>
    <row r="294" spans="1:47" x14ac:dyDescent="0.35">
      <c r="A294" s="35" t="s">
        <v>307</v>
      </c>
      <c r="B294" s="175" t="s">
        <v>306</v>
      </c>
      <c r="C294" s="167">
        <v>19</v>
      </c>
      <c r="D294" s="98">
        <v>45382034</v>
      </c>
      <c r="E294" s="35" t="b">
        <v>0</v>
      </c>
      <c r="F294" s="176">
        <v>0.43049999999999999</v>
      </c>
      <c r="G294" s="176">
        <v>0.45269999999999999</v>
      </c>
      <c r="H294" s="176">
        <v>0.34160000000000001</v>
      </c>
      <c r="I294" s="176">
        <v>0.30509999999999998</v>
      </c>
      <c r="J294" s="176">
        <v>0.37340000000000001</v>
      </c>
      <c r="K294" s="176">
        <v>0.40139999999999998</v>
      </c>
      <c r="L294" s="177">
        <v>9.7439999999999999E-14</v>
      </c>
      <c r="M294" s="37">
        <v>2.699E-2</v>
      </c>
      <c r="N294" s="37">
        <v>4.1860000000000001E-2</v>
      </c>
      <c r="O294" s="37">
        <v>0.26629999999999998</v>
      </c>
      <c r="P294" s="177">
        <v>3.1250000000000001E-5</v>
      </c>
      <c r="Q294" s="37">
        <v>0.17599999999999999</v>
      </c>
      <c r="R294" s="37">
        <v>6.422E-4</v>
      </c>
      <c r="S294" s="37">
        <v>0.23530000000000001</v>
      </c>
      <c r="T294" s="37">
        <v>5.4730000000000001E-2</v>
      </c>
      <c r="U294" s="37">
        <v>8.0079999999999998E-2</v>
      </c>
      <c r="V294" s="177">
        <v>2.0599999999999998E-18</v>
      </c>
      <c r="W294" s="37">
        <v>2.845E-2</v>
      </c>
      <c r="X294" s="177">
        <v>4.6700000000000002E-125</v>
      </c>
      <c r="Y294" s="37">
        <v>0.2203</v>
      </c>
      <c r="Z294" s="37">
        <v>2.13E-4</v>
      </c>
      <c r="AA294" s="37">
        <v>0.39839999999999998</v>
      </c>
      <c r="AB294" s="177">
        <v>4.4820000000000001E-5</v>
      </c>
      <c r="AC294" s="37">
        <v>0.7671</v>
      </c>
      <c r="AD294" s="37">
        <v>3.8270000000000001E-3</v>
      </c>
      <c r="AE294" s="37">
        <v>0.16969999999999999</v>
      </c>
      <c r="AF294" s="37">
        <v>0.14649999999999999</v>
      </c>
      <c r="AG294" s="37">
        <v>0.92700000000000005</v>
      </c>
      <c r="AH294" s="177">
        <v>4.8999999999999998E-117</v>
      </c>
      <c r="AI294" s="37">
        <v>0.48130000000000001</v>
      </c>
      <c r="AJ294" s="37">
        <v>0.1206</v>
      </c>
      <c r="AK294" s="37">
        <v>7.7359999999999998E-2</v>
      </c>
      <c r="AL294" s="37">
        <v>1.1670000000000001E-3</v>
      </c>
      <c r="AM294" s="37">
        <v>0.3362</v>
      </c>
      <c r="AN294" s="177">
        <v>2.18E-10</v>
      </c>
      <c r="AO294" s="37">
        <v>0.1661</v>
      </c>
      <c r="AP294" s="37">
        <v>7.424E-3</v>
      </c>
      <c r="AQ294" s="37">
        <v>0.17030000000000001</v>
      </c>
      <c r="AR294" s="37" t="s">
        <v>4</v>
      </c>
      <c r="AS294" s="37" t="s">
        <v>4</v>
      </c>
      <c r="AT294" s="177">
        <v>1.4440000000000001E-8</v>
      </c>
      <c r="AU294" s="37">
        <v>6.6030000000000005E-2</v>
      </c>
    </row>
    <row r="295" spans="1:47" x14ac:dyDescent="0.35">
      <c r="A295" s="31" t="s">
        <v>305</v>
      </c>
      <c r="B295" s="188"/>
      <c r="C295" s="133">
        <v>19</v>
      </c>
      <c r="D295" s="100">
        <v>45389596</v>
      </c>
      <c r="E295" s="31" t="b">
        <v>0</v>
      </c>
      <c r="F295" s="172">
        <v>3.73E-2</v>
      </c>
      <c r="G295" s="172">
        <v>0.13900000000000001</v>
      </c>
      <c r="H295" s="172">
        <v>4.2500000000000003E-2</v>
      </c>
      <c r="I295" s="172">
        <v>3.6600000000000001E-2</v>
      </c>
      <c r="J295" s="172">
        <v>4.6199999999999998E-2</v>
      </c>
      <c r="K295" s="172">
        <v>4.3099999999999999E-2</v>
      </c>
      <c r="L295" s="173">
        <v>1.3219999999999999E-10</v>
      </c>
      <c r="M295" s="36">
        <v>0.25180000000000002</v>
      </c>
      <c r="N295" s="173">
        <v>3.3970000000000002E-5</v>
      </c>
      <c r="O295" s="36">
        <v>0.56359999999999999</v>
      </c>
      <c r="P295" s="173">
        <v>4.2060000000000001E-8</v>
      </c>
      <c r="Q295" s="36">
        <v>0.59250000000000003</v>
      </c>
      <c r="R295" s="36">
        <v>5.2300000000000003E-3</v>
      </c>
      <c r="S295" s="36">
        <v>0.1497</v>
      </c>
      <c r="T295" s="36">
        <v>0.39329999999999998</v>
      </c>
      <c r="U295" s="36">
        <v>0.60260000000000002</v>
      </c>
      <c r="V295" s="173">
        <v>1.4649999999999999E-23</v>
      </c>
      <c r="W295" s="36">
        <v>0.3211</v>
      </c>
      <c r="X295" s="36">
        <v>0</v>
      </c>
      <c r="Y295" s="36">
        <v>0.1237</v>
      </c>
      <c r="Z295" s="173">
        <v>4.326E-31</v>
      </c>
      <c r="AA295" s="36">
        <v>0.41930000000000001</v>
      </c>
      <c r="AB295" s="173">
        <v>2.9399999999999998E-96</v>
      </c>
      <c r="AC295" s="36">
        <v>0.23019999999999999</v>
      </c>
      <c r="AD295" s="173">
        <v>1.0000000000000001E-37</v>
      </c>
      <c r="AE295" s="36">
        <v>0.24560000000000001</v>
      </c>
      <c r="AF295" s="173">
        <v>7.4589999999999995E-16</v>
      </c>
      <c r="AG295" s="36">
        <v>0.24079999999999999</v>
      </c>
      <c r="AH295" s="36">
        <v>0</v>
      </c>
      <c r="AI295" s="36">
        <v>0.157</v>
      </c>
      <c r="AJ295" s="173">
        <v>5.08E-31</v>
      </c>
      <c r="AK295" s="36">
        <v>0.55510000000000004</v>
      </c>
      <c r="AL295" s="36">
        <v>0.20130000000000001</v>
      </c>
      <c r="AM295" s="36">
        <v>0.47599999999999998</v>
      </c>
      <c r="AN295" s="173">
        <v>3.435E-35</v>
      </c>
      <c r="AO295" s="36">
        <v>0.34539999999999998</v>
      </c>
      <c r="AP295" s="36">
        <v>6.3080000000000005E-4</v>
      </c>
      <c r="AQ295" s="36">
        <v>6.4899999999999999E-2</v>
      </c>
      <c r="AR295" s="36" t="s">
        <v>4</v>
      </c>
      <c r="AS295" s="36" t="s">
        <v>4</v>
      </c>
      <c r="AT295" s="173">
        <v>6.8550000000000002E-58</v>
      </c>
      <c r="AU295" s="36">
        <v>0.2326</v>
      </c>
    </row>
    <row r="296" spans="1:47" x14ac:dyDescent="0.35">
      <c r="A296" t="s">
        <v>303</v>
      </c>
      <c r="B296" s="15" t="s">
        <v>304</v>
      </c>
      <c r="C296" s="13">
        <v>19</v>
      </c>
      <c r="D296" s="1">
        <v>45422946</v>
      </c>
      <c r="E296" t="b">
        <v>0</v>
      </c>
      <c r="F296" s="115">
        <v>0.82099999999999995</v>
      </c>
      <c r="G296" s="115">
        <v>0.79979999999999996</v>
      </c>
      <c r="H296" s="115">
        <v>0.8891</v>
      </c>
      <c r="I296" s="115">
        <v>0.8881</v>
      </c>
      <c r="J296" s="115">
        <v>0.84189999999999998</v>
      </c>
      <c r="K296" s="115">
        <v>0.84060000000000001</v>
      </c>
      <c r="L296" s="119">
        <v>1.347E-71</v>
      </c>
      <c r="M296" s="114">
        <v>9.9099999999999994E-2</v>
      </c>
      <c r="N296" s="114">
        <v>0.30680000000000002</v>
      </c>
      <c r="O296" s="114">
        <v>0.3649</v>
      </c>
      <c r="P296" s="119">
        <v>2.4419999999999998E-31</v>
      </c>
      <c r="Q296" s="114">
        <v>0.14419999999999999</v>
      </c>
      <c r="R296" s="119">
        <v>4.5130000000000003E-5</v>
      </c>
      <c r="S296" s="114">
        <v>6.7739999999999995E-2</v>
      </c>
      <c r="T296" s="114">
        <v>4.0509999999999997E-2</v>
      </c>
      <c r="U296" s="114">
        <v>0.1391</v>
      </c>
      <c r="V296" s="119">
        <v>1.67E-90</v>
      </c>
      <c r="W296" s="114">
        <v>0.1308</v>
      </c>
      <c r="X296" s="119">
        <v>1.01E-289</v>
      </c>
      <c r="Y296" s="114">
        <v>7.8120000000000002E-4</v>
      </c>
      <c r="Z296" s="114">
        <v>0.56410000000000005</v>
      </c>
      <c r="AA296" s="114">
        <v>0.38319999999999999</v>
      </c>
      <c r="AB296" s="119">
        <v>1.278E-27</v>
      </c>
      <c r="AC296" s="114">
        <v>0.66500000000000004</v>
      </c>
      <c r="AD296" s="119">
        <v>1.6470000000000001E-8</v>
      </c>
      <c r="AE296" s="114">
        <v>0.27089999999999997</v>
      </c>
      <c r="AF296" s="119">
        <v>9.9569999999999997E-5</v>
      </c>
      <c r="AG296" s="114">
        <v>0.4758</v>
      </c>
      <c r="AH296" s="119">
        <v>7.16E-286</v>
      </c>
      <c r="AI296" s="114">
        <v>1.6969999999999999E-2</v>
      </c>
      <c r="AJ296" s="119">
        <v>5.7659999999999996E-32</v>
      </c>
      <c r="AK296" s="114">
        <v>0.24840000000000001</v>
      </c>
      <c r="AL296" s="119">
        <v>1.3940000000000001E-20</v>
      </c>
      <c r="AM296" s="114">
        <v>0.16650000000000001</v>
      </c>
      <c r="AN296" s="119">
        <v>2.155E-12</v>
      </c>
      <c r="AO296" s="114">
        <v>0.44429999999999997</v>
      </c>
      <c r="AP296" s="114">
        <v>0.14749999999999999</v>
      </c>
      <c r="AQ296" s="114">
        <v>0.38440000000000002</v>
      </c>
      <c r="AR296" s="114" t="s">
        <v>4</v>
      </c>
      <c r="AS296" s="114" t="s">
        <v>4</v>
      </c>
      <c r="AT296" s="119">
        <v>3.5310000000000003E-23</v>
      </c>
      <c r="AU296" s="114">
        <v>0.24640000000000001</v>
      </c>
    </row>
    <row r="297" spans="1:47" x14ac:dyDescent="0.35">
      <c r="A297" s="27" t="s">
        <v>301</v>
      </c>
      <c r="B297" s="179" t="s">
        <v>302</v>
      </c>
      <c r="C297" s="178">
        <v>19</v>
      </c>
      <c r="D297" s="180">
        <v>49206417</v>
      </c>
      <c r="E297" s="27" t="b">
        <v>0</v>
      </c>
      <c r="F297" s="181">
        <v>0.53129999999999999</v>
      </c>
      <c r="G297" s="181">
        <v>0.503</v>
      </c>
      <c r="H297" s="181">
        <v>0.69220000000000004</v>
      </c>
      <c r="I297" s="181">
        <v>0.63839999999999997</v>
      </c>
      <c r="J297" s="181">
        <v>0.58489999999999998</v>
      </c>
      <c r="K297" s="181">
        <v>0.54520000000000002</v>
      </c>
      <c r="L297" s="182">
        <v>3.6319999999999999E-4</v>
      </c>
      <c r="M297" s="182">
        <v>0.53920000000000001</v>
      </c>
      <c r="N297" s="182">
        <v>2.247E-2</v>
      </c>
      <c r="O297" s="182">
        <v>7.5630000000000003E-2</v>
      </c>
      <c r="P297" s="182">
        <v>5.6849999999999999E-3</v>
      </c>
      <c r="Q297" s="182">
        <v>7.1859999999999993E-2</v>
      </c>
      <c r="R297" s="182">
        <v>0.94230000000000003</v>
      </c>
      <c r="S297" s="182">
        <v>0.79330000000000001</v>
      </c>
      <c r="T297" s="182">
        <v>5.7779999999999998E-2</v>
      </c>
      <c r="U297" s="182">
        <v>0.158</v>
      </c>
      <c r="V297" s="182">
        <v>4.64E-3</v>
      </c>
      <c r="W297" s="182">
        <v>0.5101</v>
      </c>
      <c r="X297" s="183">
        <v>1.0999999999999999E-18</v>
      </c>
      <c r="Y297" s="182">
        <v>0.3468</v>
      </c>
      <c r="Z297" s="182">
        <v>6.8719999999999996E-3</v>
      </c>
      <c r="AA297" s="182">
        <v>0.1011</v>
      </c>
      <c r="AB297" s="183">
        <v>1.0139999999999999E-5</v>
      </c>
      <c r="AC297" s="182">
        <v>0.79059999999999997</v>
      </c>
      <c r="AD297" s="183">
        <v>6.4270000000000006E-5</v>
      </c>
      <c r="AE297" s="182">
        <v>2.9960000000000001E-2</v>
      </c>
      <c r="AF297" s="182">
        <v>0.27610000000000001</v>
      </c>
      <c r="AG297" s="182">
        <v>0.13689999999999999</v>
      </c>
      <c r="AH297" s="183">
        <v>6.5499999999999998E-26</v>
      </c>
      <c r="AI297" s="182">
        <v>0.15359999999999999</v>
      </c>
      <c r="AJ297" s="183">
        <v>2.347E-7</v>
      </c>
      <c r="AK297" s="182">
        <v>0.3508</v>
      </c>
      <c r="AL297" s="182">
        <v>0.31569999999999998</v>
      </c>
      <c r="AM297" s="182">
        <v>0.25380000000000003</v>
      </c>
      <c r="AN297" s="182">
        <v>2.3969999999999998E-3</v>
      </c>
      <c r="AO297" s="182">
        <v>0.52</v>
      </c>
      <c r="AP297" s="182">
        <v>4.5289999999999997E-2</v>
      </c>
      <c r="AQ297" s="182">
        <v>1.9349999999999999E-2</v>
      </c>
      <c r="AR297" s="182">
        <v>1.0059999999999999E-2</v>
      </c>
      <c r="AS297" s="182">
        <v>0.1961</v>
      </c>
      <c r="AT297" s="183">
        <v>4.0340000000000003E-8</v>
      </c>
      <c r="AU297" s="182">
        <v>0.65720000000000001</v>
      </c>
    </row>
    <row r="298" spans="1:47" x14ac:dyDescent="0.35">
      <c r="A298" t="s">
        <v>299</v>
      </c>
      <c r="B298" s="15" t="s">
        <v>300</v>
      </c>
      <c r="C298" s="13">
        <v>19</v>
      </c>
      <c r="D298" s="1">
        <v>52324216</v>
      </c>
      <c r="E298" t="b">
        <v>0</v>
      </c>
      <c r="F298" s="115">
        <v>0.26029999999999998</v>
      </c>
      <c r="G298" s="115">
        <v>0.15029999999999999</v>
      </c>
      <c r="H298" s="115">
        <v>0.25119999999999998</v>
      </c>
      <c r="I298" s="115">
        <v>0.29659999999999997</v>
      </c>
      <c r="J298" s="115">
        <v>0.27960000000000002</v>
      </c>
      <c r="K298" s="115">
        <v>0.25219999999999998</v>
      </c>
      <c r="L298" s="119">
        <v>6.373E-15</v>
      </c>
      <c r="M298" s="114">
        <v>0.4652</v>
      </c>
      <c r="N298" s="114">
        <v>0.11940000000000001</v>
      </c>
      <c r="O298" s="114">
        <v>7.467E-2</v>
      </c>
      <c r="P298" s="114">
        <v>1.325E-4</v>
      </c>
      <c r="Q298" s="114">
        <v>0.1084</v>
      </c>
      <c r="R298" s="114">
        <v>5.5480000000000002E-2</v>
      </c>
      <c r="S298" s="114">
        <v>0.1077</v>
      </c>
      <c r="T298" s="114">
        <v>0.17760000000000001</v>
      </c>
      <c r="U298" s="114">
        <v>3.8039999999999997E-2</v>
      </c>
      <c r="V298" s="119">
        <v>3.48E-17</v>
      </c>
      <c r="W298" s="114">
        <v>0.5706</v>
      </c>
      <c r="X298" s="114">
        <v>0.58320000000000005</v>
      </c>
      <c r="Y298" s="114">
        <v>0.83919999999999995</v>
      </c>
      <c r="Z298" s="114">
        <v>0.32550000000000001</v>
      </c>
      <c r="AA298" s="114">
        <v>0.36009999999999998</v>
      </c>
      <c r="AB298" s="114">
        <v>0.70189999999999997</v>
      </c>
      <c r="AC298" s="114">
        <v>0.4073</v>
      </c>
      <c r="AD298" s="114">
        <v>0.4451</v>
      </c>
      <c r="AE298" s="114">
        <v>0.2114</v>
      </c>
      <c r="AF298" s="114">
        <v>0.36759999999999998</v>
      </c>
      <c r="AG298" s="114">
        <v>0.87780000000000002</v>
      </c>
      <c r="AH298" s="114">
        <v>0.49340000000000001</v>
      </c>
      <c r="AI298" s="114">
        <v>0.34139999999999998</v>
      </c>
      <c r="AJ298" s="114">
        <v>2.7859999999999999E-2</v>
      </c>
      <c r="AK298" s="114">
        <v>0.74790000000000001</v>
      </c>
      <c r="AL298" s="114">
        <v>0.68049999999999999</v>
      </c>
      <c r="AM298" s="114">
        <v>0.38840000000000002</v>
      </c>
      <c r="AN298" s="114">
        <v>0.1608</v>
      </c>
      <c r="AO298" s="114">
        <v>0.29239999999999999</v>
      </c>
      <c r="AP298" s="114">
        <v>0.17910000000000001</v>
      </c>
      <c r="AQ298" s="114">
        <v>0.16639999999999999</v>
      </c>
      <c r="AR298" s="114">
        <v>0.19900000000000001</v>
      </c>
      <c r="AS298" s="114">
        <v>8.616E-2</v>
      </c>
      <c r="AT298" s="114">
        <v>6.4809999999999998E-3</v>
      </c>
      <c r="AU298" s="114">
        <v>0.1852</v>
      </c>
    </row>
    <row r="299" spans="1:47" x14ac:dyDescent="0.35">
      <c r="A299" s="27" t="s">
        <v>297</v>
      </c>
      <c r="B299" s="179" t="s">
        <v>298</v>
      </c>
      <c r="C299" s="178">
        <v>19</v>
      </c>
      <c r="D299" s="180">
        <v>54792761</v>
      </c>
      <c r="E299" s="27" t="b">
        <v>0</v>
      </c>
      <c r="F299" s="181">
        <v>0.23250000000000001</v>
      </c>
      <c r="G299" s="181">
        <v>0.19719999999999999</v>
      </c>
      <c r="H299" s="181">
        <v>0.68630000000000002</v>
      </c>
      <c r="I299" s="181">
        <v>0.38150000000000001</v>
      </c>
      <c r="J299" s="181">
        <v>0.2298</v>
      </c>
      <c r="K299" s="181">
        <v>0.35410000000000003</v>
      </c>
      <c r="L299" s="183">
        <v>3.186E-50</v>
      </c>
      <c r="M299" s="182">
        <v>6.583E-2</v>
      </c>
      <c r="N299" s="182">
        <v>3.6209999999999999E-2</v>
      </c>
      <c r="O299" s="182">
        <v>0.18390000000000001</v>
      </c>
      <c r="P299" s="182">
        <v>2.0350000000000001E-4</v>
      </c>
      <c r="Q299" s="182">
        <v>0.63429999999999997</v>
      </c>
      <c r="R299" s="182">
        <v>1.4970000000000001E-2</v>
      </c>
      <c r="S299" s="182">
        <v>0.4083</v>
      </c>
      <c r="T299" s="182">
        <v>0.11</v>
      </c>
      <c r="U299" s="182">
        <v>0.78910000000000002</v>
      </c>
      <c r="V299" s="183">
        <v>5.1119999999999996E-50</v>
      </c>
      <c r="W299" s="182">
        <v>0.34849999999999998</v>
      </c>
      <c r="X299" s="182">
        <v>9.9250000000000005E-2</v>
      </c>
      <c r="Y299" s="182">
        <v>2.734E-2</v>
      </c>
      <c r="Z299" s="182">
        <v>0.51829999999999998</v>
      </c>
      <c r="AA299" s="182">
        <v>0.2923</v>
      </c>
      <c r="AB299" s="182">
        <v>0.79169999999999996</v>
      </c>
      <c r="AC299" s="182">
        <v>0.1953</v>
      </c>
      <c r="AD299" s="182">
        <v>9.2870000000000001E-3</v>
      </c>
      <c r="AE299" s="182">
        <v>3.6700000000000001E-3</v>
      </c>
      <c r="AF299" s="182">
        <v>0.18429999999999999</v>
      </c>
      <c r="AG299" s="182">
        <v>0.43530000000000002</v>
      </c>
      <c r="AH299" s="182">
        <v>0.46</v>
      </c>
      <c r="AI299" s="182">
        <v>0.37969999999999998</v>
      </c>
      <c r="AJ299" s="182">
        <v>1.7160000000000001E-3</v>
      </c>
      <c r="AK299" s="182">
        <v>3.737E-2</v>
      </c>
      <c r="AL299" s="182">
        <v>0.23100000000000001</v>
      </c>
      <c r="AM299" s="182">
        <v>0.2014</v>
      </c>
      <c r="AN299" s="182">
        <v>0.2286</v>
      </c>
      <c r="AO299" s="182">
        <v>0.1391</v>
      </c>
      <c r="AP299" s="182">
        <v>0.17199999999999999</v>
      </c>
      <c r="AQ299" s="182">
        <v>5.5939999999999997E-2</v>
      </c>
      <c r="AR299" s="182">
        <v>0.76</v>
      </c>
      <c r="AS299" s="182">
        <v>0.4652</v>
      </c>
      <c r="AT299" s="182">
        <v>2.2769999999999999E-3</v>
      </c>
      <c r="AU299" s="182">
        <v>7.5870000000000007E-2</v>
      </c>
    </row>
    <row r="300" spans="1:47" x14ac:dyDescent="0.35">
      <c r="A300" t="s">
        <v>296</v>
      </c>
      <c r="B300" s="15"/>
      <c r="C300" s="13">
        <v>19</v>
      </c>
      <c r="D300" s="1">
        <v>54797848</v>
      </c>
      <c r="E300" t="b">
        <v>0</v>
      </c>
      <c r="F300" s="115">
        <v>0.2112</v>
      </c>
      <c r="G300" s="115">
        <v>9.3399999999999997E-2</v>
      </c>
      <c r="H300" s="115">
        <v>0.61539999999999995</v>
      </c>
      <c r="I300" s="115">
        <v>0.2389</v>
      </c>
      <c r="J300" s="115">
        <v>0.14829999999999999</v>
      </c>
      <c r="K300" s="115">
        <v>0.30599999999999999</v>
      </c>
      <c r="L300" s="119">
        <v>1.3009999999999999E-52</v>
      </c>
      <c r="M300" s="114">
        <v>0.1142</v>
      </c>
      <c r="N300" s="119">
        <v>5.9490000000000001E-5</v>
      </c>
      <c r="O300" s="114">
        <v>0.2555</v>
      </c>
      <c r="P300" s="119">
        <v>2.9349999999999999E-6</v>
      </c>
      <c r="Q300" s="114">
        <v>0.65800000000000003</v>
      </c>
      <c r="R300" s="119">
        <v>3.9079999999999997E-6</v>
      </c>
      <c r="S300" s="114">
        <v>0.8286</v>
      </c>
      <c r="T300" s="114">
        <v>0.189</v>
      </c>
      <c r="U300" s="114">
        <v>0.45540000000000003</v>
      </c>
      <c r="V300" s="119">
        <v>9.2250000000000001E-61</v>
      </c>
      <c r="W300" s="114">
        <v>0.4229</v>
      </c>
      <c r="X300" s="114">
        <v>0.153</v>
      </c>
      <c r="Y300" s="114">
        <v>7.3139999999999997E-2</v>
      </c>
      <c r="Z300" s="114">
        <v>0.28149999999999997</v>
      </c>
      <c r="AA300" s="114">
        <v>0.221</v>
      </c>
      <c r="AB300" s="114">
        <v>0.84960000000000002</v>
      </c>
      <c r="AC300" s="114">
        <v>0.23280000000000001</v>
      </c>
      <c r="AD300" s="114">
        <v>3.6790000000000003E-2</v>
      </c>
      <c r="AE300" s="114">
        <v>1.227E-2</v>
      </c>
      <c r="AF300" s="114">
        <v>4.4889999999999999E-2</v>
      </c>
      <c r="AG300" s="114">
        <v>0.58979999999999999</v>
      </c>
      <c r="AH300" s="114">
        <v>0.64590000000000003</v>
      </c>
      <c r="AI300" s="114">
        <v>0.62909999999999999</v>
      </c>
      <c r="AJ300" s="114">
        <v>5.8279999999999998E-3</v>
      </c>
      <c r="AK300" s="114">
        <v>0.1048</v>
      </c>
      <c r="AL300" s="114">
        <v>2.384E-2</v>
      </c>
      <c r="AM300" s="114">
        <v>0.4204</v>
      </c>
      <c r="AN300" s="114">
        <v>0.37859999999999999</v>
      </c>
      <c r="AO300" s="114">
        <v>0.1613</v>
      </c>
      <c r="AP300" s="114">
        <v>0.1467</v>
      </c>
      <c r="AQ300" s="114">
        <v>7.1300000000000002E-2</v>
      </c>
      <c r="AR300" s="114">
        <v>0.26290000000000002</v>
      </c>
      <c r="AS300" s="114">
        <v>0.1158</v>
      </c>
      <c r="AT300" s="114">
        <v>6.3990000000000002E-3</v>
      </c>
      <c r="AU300" s="114">
        <v>5.5219999999999998E-2</v>
      </c>
    </row>
    <row r="301" spans="1:47" x14ac:dyDescent="0.35">
      <c r="A301" s="27" t="s">
        <v>27326</v>
      </c>
      <c r="B301" s="179" t="s">
        <v>27325</v>
      </c>
      <c r="C301" s="178">
        <v>20</v>
      </c>
      <c r="D301" s="180">
        <v>12962718</v>
      </c>
      <c r="E301" s="27" t="b">
        <v>1</v>
      </c>
      <c r="F301" s="181">
        <v>0.38329999999999997</v>
      </c>
      <c r="G301" s="181">
        <v>0.17369999999999999</v>
      </c>
      <c r="H301" s="181">
        <v>0.41770000000000002</v>
      </c>
      <c r="I301" s="181">
        <v>0.33760000000000001</v>
      </c>
      <c r="J301" s="181" t="s">
        <v>4</v>
      </c>
      <c r="K301" s="181">
        <v>0.34810000000000002</v>
      </c>
      <c r="L301" s="182">
        <v>0.83420000000000005</v>
      </c>
      <c r="M301" s="182">
        <v>0.80249999999999999</v>
      </c>
      <c r="N301" s="182">
        <v>0.43830000000000002</v>
      </c>
      <c r="O301" s="182">
        <v>0.82609999999999995</v>
      </c>
      <c r="P301" s="182">
        <v>0.1983</v>
      </c>
      <c r="Q301" s="182">
        <v>9.1649999999999995E-2</v>
      </c>
      <c r="R301" s="182">
        <v>7.2370000000000004E-2</v>
      </c>
      <c r="S301" s="182">
        <v>2.469E-2</v>
      </c>
      <c r="T301" s="182" t="s">
        <v>4</v>
      </c>
      <c r="U301" s="182" t="s">
        <v>4</v>
      </c>
      <c r="V301" s="182">
        <v>0.95920000000000005</v>
      </c>
      <c r="W301" s="182">
        <v>0.55879999999999996</v>
      </c>
      <c r="X301" s="182">
        <v>2.6739999999999999E-4</v>
      </c>
      <c r="Y301" s="182">
        <v>0.37780000000000002</v>
      </c>
      <c r="Z301" s="182">
        <v>6.4439999999999997E-2</v>
      </c>
      <c r="AA301" s="182">
        <v>0.40300000000000002</v>
      </c>
      <c r="AB301" s="182">
        <v>1.43E-2</v>
      </c>
      <c r="AC301" s="182">
        <v>0.25829999999999997</v>
      </c>
      <c r="AD301" s="182">
        <v>0.53190000000000004</v>
      </c>
      <c r="AE301" s="182">
        <v>0.35770000000000002</v>
      </c>
      <c r="AF301" s="182" t="s">
        <v>4</v>
      </c>
      <c r="AG301" s="182" t="s">
        <v>4</v>
      </c>
      <c r="AH301" s="183">
        <v>4.2339999999999996E-6</v>
      </c>
      <c r="AI301" s="182">
        <v>0.52410000000000001</v>
      </c>
      <c r="AJ301" s="182">
        <v>0.96809999999999996</v>
      </c>
      <c r="AK301" s="182">
        <v>0.87509999999999999</v>
      </c>
      <c r="AL301" s="182">
        <v>7.5199999999999998E-3</v>
      </c>
      <c r="AM301" s="182">
        <v>6.234E-3</v>
      </c>
      <c r="AN301" s="182">
        <v>0.34449999999999997</v>
      </c>
      <c r="AO301" s="182">
        <v>7.7859999999999999E-2</v>
      </c>
      <c r="AP301" s="182">
        <v>0.67430000000000001</v>
      </c>
      <c r="AQ301" s="182">
        <v>0.43830000000000002</v>
      </c>
      <c r="AR301" s="182" t="s">
        <v>4</v>
      </c>
      <c r="AS301" s="182" t="s">
        <v>4</v>
      </c>
      <c r="AT301" s="182">
        <v>0.33979999999999999</v>
      </c>
      <c r="AU301" s="182">
        <v>0.11609999999999999</v>
      </c>
    </row>
    <row r="302" spans="1:47" x14ac:dyDescent="0.35">
      <c r="A302" t="s">
        <v>294</v>
      </c>
      <c r="B302" s="15" t="s">
        <v>295</v>
      </c>
      <c r="C302" s="13">
        <v>20</v>
      </c>
      <c r="D302" s="1">
        <v>17845921</v>
      </c>
      <c r="E302" t="b">
        <v>0</v>
      </c>
      <c r="F302" s="115">
        <v>0.81230000000000002</v>
      </c>
      <c r="G302" s="115">
        <v>0.81040000000000001</v>
      </c>
      <c r="H302" s="115">
        <v>0.751</v>
      </c>
      <c r="I302" s="115">
        <v>0.76659999999999995</v>
      </c>
      <c r="J302" s="115">
        <v>0.7913</v>
      </c>
      <c r="K302" s="115">
        <v>0.79359999999999997</v>
      </c>
      <c r="L302" s="114">
        <v>5.271E-2</v>
      </c>
      <c r="M302" s="114">
        <v>0.12870000000000001</v>
      </c>
      <c r="N302" s="114">
        <v>0.84130000000000005</v>
      </c>
      <c r="O302" s="114">
        <v>0.69279999999999997</v>
      </c>
      <c r="P302" s="114">
        <v>0.75229999999999997</v>
      </c>
      <c r="Q302" s="114">
        <v>0.37819999999999998</v>
      </c>
      <c r="R302" s="114">
        <v>0.76439999999999997</v>
      </c>
      <c r="S302" s="114">
        <v>0.93169999999999997</v>
      </c>
      <c r="T302" s="114">
        <v>0.62860000000000005</v>
      </c>
      <c r="U302" s="114">
        <v>0.59130000000000005</v>
      </c>
      <c r="V302" s="114">
        <v>8.5050000000000001E-2</v>
      </c>
      <c r="W302" s="114">
        <v>0.42430000000000001</v>
      </c>
      <c r="X302" s="119">
        <v>2.6660000000000001E-85</v>
      </c>
      <c r="Y302" s="114">
        <v>0.27500000000000002</v>
      </c>
      <c r="Z302" s="114">
        <v>0.11990000000000001</v>
      </c>
      <c r="AA302" s="114">
        <v>0.39119999999999999</v>
      </c>
      <c r="AB302" s="114">
        <v>0.26279999999999998</v>
      </c>
      <c r="AC302" s="114">
        <v>4.4760000000000001E-2</v>
      </c>
      <c r="AD302" s="114">
        <v>5.3089999999999998E-2</v>
      </c>
      <c r="AE302" s="114">
        <v>0.5706</v>
      </c>
      <c r="AF302" s="114">
        <v>0.70899999999999996</v>
      </c>
      <c r="AG302" s="114">
        <v>0.33139999999999997</v>
      </c>
      <c r="AH302" s="119">
        <v>7.0169999999999993E-77</v>
      </c>
      <c r="AI302" s="114">
        <v>3.0509999999999999E-2</v>
      </c>
      <c r="AJ302" s="114">
        <v>0.82930000000000004</v>
      </c>
      <c r="AK302" s="114">
        <v>0.65069999999999995</v>
      </c>
      <c r="AL302" s="114">
        <v>0.48730000000000001</v>
      </c>
      <c r="AM302" s="114">
        <v>0.33389999999999997</v>
      </c>
      <c r="AN302" s="114">
        <v>1.013E-3</v>
      </c>
      <c r="AO302" s="114">
        <v>6.5619999999999998E-2</v>
      </c>
      <c r="AP302" s="114">
        <v>0.1249</v>
      </c>
      <c r="AQ302" s="114">
        <v>0.31509999999999999</v>
      </c>
      <c r="AR302" s="114">
        <v>0.96460000000000001</v>
      </c>
      <c r="AS302" s="114">
        <v>0.80589999999999995</v>
      </c>
      <c r="AT302" s="114">
        <v>1.6990000000000002E-2</v>
      </c>
      <c r="AU302" s="114">
        <v>0.2571</v>
      </c>
    </row>
    <row r="303" spans="1:47" x14ac:dyDescent="0.35">
      <c r="A303" s="27" t="s">
        <v>27328</v>
      </c>
      <c r="B303" s="179" t="s">
        <v>27327</v>
      </c>
      <c r="C303" s="178">
        <v>20</v>
      </c>
      <c r="D303" s="180">
        <v>34152782</v>
      </c>
      <c r="E303" s="27" t="b">
        <v>1</v>
      </c>
      <c r="F303" s="181">
        <v>0.1462</v>
      </c>
      <c r="G303" s="181">
        <v>0.18940000000000001</v>
      </c>
      <c r="H303" s="181">
        <v>0.1845</v>
      </c>
      <c r="I303" s="181">
        <v>0.1933</v>
      </c>
      <c r="J303" s="181" t="s">
        <v>4</v>
      </c>
      <c r="K303" s="181">
        <v>0.158</v>
      </c>
      <c r="L303" s="182">
        <v>4.0039999999999999E-2</v>
      </c>
      <c r="M303" s="182">
        <v>0.53410000000000002</v>
      </c>
      <c r="N303" s="182">
        <v>3.7339999999999999E-3</v>
      </c>
      <c r="O303" s="182">
        <v>0.29189999999999999</v>
      </c>
      <c r="P303" s="182">
        <v>0.54479999999999995</v>
      </c>
      <c r="Q303" s="182">
        <v>0.44409999999999999</v>
      </c>
      <c r="R303" s="182">
        <v>0.4471</v>
      </c>
      <c r="S303" s="182">
        <v>0.50060000000000004</v>
      </c>
      <c r="T303" s="182" t="s">
        <v>4</v>
      </c>
      <c r="U303" s="182" t="s">
        <v>4</v>
      </c>
      <c r="V303" s="182">
        <v>6.1799999999999997E-3</v>
      </c>
      <c r="W303" s="182">
        <v>0.53400000000000003</v>
      </c>
      <c r="X303" s="182">
        <v>4.6509999999999998E-4</v>
      </c>
      <c r="Y303" s="182">
        <v>0.82879999999999998</v>
      </c>
      <c r="Z303" s="182">
        <v>2.962E-2</v>
      </c>
      <c r="AA303" s="182">
        <v>0.82050000000000001</v>
      </c>
      <c r="AB303" s="182">
        <v>0.52270000000000005</v>
      </c>
      <c r="AC303" s="182">
        <v>0.70920000000000005</v>
      </c>
      <c r="AD303" s="182">
        <v>0.2336</v>
      </c>
      <c r="AE303" s="182">
        <v>0.20630000000000001</v>
      </c>
      <c r="AF303" s="182" t="s">
        <v>4</v>
      </c>
      <c r="AG303" s="182" t="s">
        <v>4</v>
      </c>
      <c r="AH303" s="183">
        <v>3.1210000000000001E-5</v>
      </c>
      <c r="AI303" s="182">
        <v>0.80610000000000004</v>
      </c>
      <c r="AJ303" s="182">
        <v>5.6210000000000003E-2</v>
      </c>
      <c r="AK303" s="182">
        <v>0.22159999999999999</v>
      </c>
      <c r="AL303" s="182">
        <v>0.74470000000000003</v>
      </c>
      <c r="AM303" s="182">
        <v>0.29780000000000001</v>
      </c>
      <c r="AN303" s="182">
        <v>0.18090000000000001</v>
      </c>
      <c r="AO303" s="182">
        <v>0.14249999999999999</v>
      </c>
      <c r="AP303" s="182">
        <v>0.1807</v>
      </c>
      <c r="AQ303" s="182">
        <v>7.3139999999999997E-2</v>
      </c>
      <c r="AR303" s="182" t="s">
        <v>4</v>
      </c>
      <c r="AS303" s="182" t="s">
        <v>4</v>
      </c>
      <c r="AT303" s="182">
        <v>5.4600000000000003E-2</v>
      </c>
      <c r="AU303" s="182">
        <v>0.14349999999999999</v>
      </c>
    </row>
    <row r="304" spans="1:47" x14ac:dyDescent="0.35">
      <c r="A304" t="s">
        <v>27330</v>
      </c>
      <c r="B304" s="15" t="s">
        <v>27329</v>
      </c>
      <c r="C304" s="13">
        <v>20</v>
      </c>
      <c r="D304" s="1">
        <v>34154741</v>
      </c>
      <c r="E304" t="b">
        <v>1</v>
      </c>
      <c r="F304" s="115">
        <v>0.22670000000000001</v>
      </c>
      <c r="G304" s="115">
        <v>0.372</v>
      </c>
      <c r="H304" s="115">
        <v>0.34889999999999999</v>
      </c>
      <c r="I304" s="115">
        <v>0.2999</v>
      </c>
      <c r="J304" s="115" t="s">
        <v>4</v>
      </c>
      <c r="K304" s="115">
        <v>0.26140000000000002</v>
      </c>
      <c r="L304" s="114">
        <v>3.1109999999999999E-2</v>
      </c>
      <c r="M304" s="114">
        <v>0.32350000000000001</v>
      </c>
      <c r="N304" s="114">
        <v>5.1290000000000002E-2</v>
      </c>
      <c r="O304" s="114">
        <v>0.41320000000000001</v>
      </c>
      <c r="P304" s="114">
        <v>0.1368</v>
      </c>
      <c r="Q304" s="114">
        <v>0.29759999999999998</v>
      </c>
      <c r="R304" s="114">
        <v>0.56859999999999999</v>
      </c>
      <c r="S304" s="114">
        <v>0.2913</v>
      </c>
      <c r="T304" s="114" t="s">
        <v>4</v>
      </c>
      <c r="U304" s="114" t="s">
        <v>4</v>
      </c>
      <c r="V304" s="114">
        <v>1.7670000000000002E-2</v>
      </c>
      <c r="W304" s="114">
        <v>0.53700000000000003</v>
      </c>
      <c r="X304" s="114">
        <v>1.7789999999999999E-4</v>
      </c>
      <c r="Y304" s="114">
        <v>0.57289999999999996</v>
      </c>
      <c r="Z304" s="114">
        <v>0.81379999999999997</v>
      </c>
      <c r="AA304" s="114">
        <v>0.80610000000000004</v>
      </c>
      <c r="AB304" s="114">
        <v>0.46750000000000003</v>
      </c>
      <c r="AC304" s="114">
        <v>0.28189999999999998</v>
      </c>
      <c r="AD304" s="114">
        <v>0.63749999999999996</v>
      </c>
      <c r="AE304" s="114">
        <v>0.58299999999999996</v>
      </c>
      <c r="AF304" s="114" t="s">
        <v>4</v>
      </c>
      <c r="AG304" s="114" t="s">
        <v>4</v>
      </c>
      <c r="AH304" s="114">
        <v>4.1159999999999998E-4</v>
      </c>
      <c r="AI304" s="114">
        <v>0.63549999999999995</v>
      </c>
      <c r="AJ304" s="114">
        <v>0.13370000000000001</v>
      </c>
      <c r="AK304" s="114">
        <v>0.8004</v>
      </c>
      <c r="AL304" s="114">
        <v>0.77080000000000004</v>
      </c>
      <c r="AM304" s="114">
        <v>0.29559999999999997</v>
      </c>
      <c r="AN304" s="114">
        <v>5.9799999999999999E-2</v>
      </c>
      <c r="AO304" s="114">
        <v>0.1429</v>
      </c>
      <c r="AP304" s="114">
        <v>6.4060000000000002E-3</v>
      </c>
      <c r="AQ304" s="114">
        <v>3.6350000000000002E-3</v>
      </c>
      <c r="AR304" s="114" t="s">
        <v>4</v>
      </c>
      <c r="AS304" s="114" t="s">
        <v>4</v>
      </c>
      <c r="AT304" s="114">
        <v>0.1111</v>
      </c>
      <c r="AU304" s="114">
        <v>0.51149999999999995</v>
      </c>
    </row>
    <row r="305" spans="1:47" x14ac:dyDescent="0.35">
      <c r="A305" s="27" t="s">
        <v>27331</v>
      </c>
      <c r="B305" s="179" t="s">
        <v>2286</v>
      </c>
      <c r="C305" s="178">
        <v>20</v>
      </c>
      <c r="D305" s="180">
        <v>39091487</v>
      </c>
      <c r="E305" s="27" t="b">
        <v>1</v>
      </c>
      <c r="F305" s="181">
        <v>0.69740000000000002</v>
      </c>
      <c r="G305" s="181">
        <v>0.52010000000000001</v>
      </c>
      <c r="H305" s="181">
        <v>0.70069999999999999</v>
      </c>
      <c r="I305" s="181">
        <v>0.70960000000000001</v>
      </c>
      <c r="J305" s="181" t="s">
        <v>4</v>
      </c>
      <c r="K305" s="181">
        <v>0.66779999999999995</v>
      </c>
      <c r="L305" s="182">
        <v>0.29249999999999998</v>
      </c>
      <c r="M305" s="182">
        <v>0.25509999999999999</v>
      </c>
      <c r="N305" s="182">
        <v>0.2172</v>
      </c>
      <c r="O305" s="182">
        <v>0.10150000000000001</v>
      </c>
      <c r="P305" s="182">
        <v>0.25719999999999998</v>
      </c>
      <c r="Q305" s="182">
        <v>0.88100000000000001</v>
      </c>
      <c r="R305" s="182">
        <v>0.3296</v>
      </c>
      <c r="S305" s="182">
        <v>0.63849999999999996</v>
      </c>
      <c r="T305" s="182" t="s">
        <v>4</v>
      </c>
      <c r="U305" s="182" t="s">
        <v>4</v>
      </c>
      <c r="V305" s="182">
        <v>0.53820000000000001</v>
      </c>
      <c r="W305" s="182">
        <v>0.1201</v>
      </c>
      <c r="X305" s="183">
        <v>1.095E-5</v>
      </c>
      <c r="Y305" s="182">
        <v>0.26860000000000001</v>
      </c>
      <c r="Z305" s="182">
        <v>0.76280000000000003</v>
      </c>
      <c r="AA305" s="182">
        <v>0.39950000000000002</v>
      </c>
      <c r="AB305" s="182">
        <v>0.73229999999999995</v>
      </c>
      <c r="AC305" s="182">
        <v>0.34749999999999998</v>
      </c>
      <c r="AD305" s="182">
        <v>0.79330000000000001</v>
      </c>
      <c r="AE305" s="182">
        <v>0.71550000000000002</v>
      </c>
      <c r="AF305" s="182" t="s">
        <v>4</v>
      </c>
      <c r="AG305" s="182" t="s">
        <v>4</v>
      </c>
      <c r="AH305" s="183">
        <v>6.868E-5</v>
      </c>
      <c r="AI305" s="182">
        <v>0.23130000000000001</v>
      </c>
      <c r="AJ305" s="182">
        <v>0.17330000000000001</v>
      </c>
      <c r="AK305" s="182">
        <v>0.52610000000000001</v>
      </c>
      <c r="AL305" s="182">
        <v>0.33539999999999998</v>
      </c>
      <c r="AM305" s="182">
        <v>0.31240000000000001</v>
      </c>
      <c r="AN305" s="182">
        <v>0.66379999999999995</v>
      </c>
      <c r="AO305" s="182">
        <v>0.43830000000000002</v>
      </c>
      <c r="AP305" s="182">
        <v>0.4002</v>
      </c>
      <c r="AQ305" s="182">
        <v>0.14430000000000001</v>
      </c>
      <c r="AR305" s="182" t="s">
        <v>4</v>
      </c>
      <c r="AS305" s="182" t="s">
        <v>4</v>
      </c>
      <c r="AT305" s="182">
        <v>0.61099999999999999</v>
      </c>
      <c r="AU305" s="182">
        <v>0.66490000000000005</v>
      </c>
    </row>
    <row r="306" spans="1:47" x14ac:dyDescent="0.35">
      <c r="A306" t="s">
        <v>293</v>
      </c>
      <c r="B306" s="15"/>
      <c r="C306" s="13">
        <v>20</v>
      </c>
      <c r="D306" s="1">
        <v>39180436</v>
      </c>
      <c r="E306" t="b">
        <v>0</v>
      </c>
      <c r="F306" s="115">
        <v>0.627</v>
      </c>
      <c r="G306" s="115">
        <v>0.53459999999999996</v>
      </c>
      <c r="H306" s="115">
        <v>0.47449999999999998</v>
      </c>
      <c r="I306" s="115">
        <v>0.67200000000000004</v>
      </c>
      <c r="J306" s="115">
        <v>0.64890000000000003</v>
      </c>
      <c r="K306" s="115">
        <v>0.5847</v>
      </c>
      <c r="L306" s="114">
        <v>0.14549999999999999</v>
      </c>
      <c r="M306" s="114">
        <v>0.38469999999999999</v>
      </c>
      <c r="N306" s="114">
        <v>0.32619999999999999</v>
      </c>
      <c r="O306" s="114">
        <v>0.1105</v>
      </c>
      <c r="P306" s="114">
        <v>0.72689999999999999</v>
      </c>
      <c r="Q306" s="114">
        <v>0.2762</v>
      </c>
      <c r="R306" s="114">
        <v>0.65400000000000003</v>
      </c>
      <c r="S306" s="114">
        <v>0.48730000000000001</v>
      </c>
      <c r="T306" s="114">
        <v>0.5978</v>
      </c>
      <c r="U306" s="114">
        <v>0.61699999999999999</v>
      </c>
      <c r="V306" s="114">
        <v>0.3483</v>
      </c>
      <c r="W306" s="114">
        <v>0.58799999999999997</v>
      </c>
      <c r="X306" s="119">
        <v>1.032E-22</v>
      </c>
      <c r="Y306" s="114">
        <v>0.1527</v>
      </c>
      <c r="Z306" s="114">
        <v>7.5520000000000004E-2</v>
      </c>
      <c r="AA306" s="114">
        <v>0.28360000000000002</v>
      </c>
      <c r="AB306" s="114">
        <v>6.5700000000000003E-4</v>
      </c>
      <c r="AC306" s="114">
        <v>0.77310000000000001</v>
      </c>
      <c r="AD306" s="114">
        <v>3.1510000000000003E-2</v>
      </c>
      <c r="AE306" s="114">
        <v>0.37140000000000001</v>
      </c>
      <c r="AF306" s="114">
        <v>0.50929999999999997</v>
      </c>
      <c r="AG306" s="114">
        <v>0.99229999999999996</v>
      </c>
      <c r="AH306" s="119">
        <v>6.2789999999999997E-27</v>
      </c>
      <c r="AI306" s="114">
        <v>0.3105</v>
      </c>
      <c r="AJ306" s="114">
        <v>2.6689999999999998E-4</v>
      </c>
      <c r="AK306" s="114">
        <v>4.5249999999999999E-2</v>
      </c>
      <c r="AL306" s="114">
        <v>0.36220000000000002</v>
      </c>
      <c r="AM306" s="114">
        <v>0.80110000000000003</v>
      </c>
      <c r="AN306" s="114">
        <v>1.434E-2</v>
      </c>
      <c r="AO306" s="114">
        <v>2.6159999999999999E-2</v>
      </c>
      <c r="AP306" s="114">
        <v>0.24279999999999999</v>
      </c>
      <c r="AQ306" s="114">
        <v>0.49109999999999998</v>
      </c>
      <c r="AR306" s="114">
        <v>1.14E-2</v>
      </c>
      <c r="AS306" s="114">
        <v>3.8370000000000001E-2</v>
      </c>
      <c r="AT306" s="119">
        <v>8.708E-5</v>
      </c>
      <c r="AU306" s="114">
        <v>0.80769999999999997</v>
      </c>
    </row>
    <row r="307" spans="1:47" x14ac:dyDescent="0.35">
      <c r="A307" s="35" t="s">
        <v>291</v>
      </c>
      <c r="B307" s="175" t="s">
        <v>292</v>
      </c>
      <c r="C307" s="167">
        <v>20</v>
      </c>
      <c r="D307" s="98">
        <v>39672618</v>
      </c>
      <c r="E307" s="35" t="b">
        <v>0</v>
      </c>
      <c r="F307" s="176">
        <v>0.47749999999999998</v>
      </c>
      <c r="G307" s="176">
        <v>0.77990000000000004</v>
      </c>
      <c r="H307" s="176">
        <v>0.78220000000000001</v>
      </c>
      <c r="I307" s="176">
        <v>0.53600000000000003</v>
      </c>
      <c r="J307" s="176">
        <v>0.53839999999999999</v>
      </c>
      <c r="K307" s="176">
        <v>0.57730000000000004</v>
      </c>
      <c r="L307" s="37">
        <v>0.14580000000000001</v>
      </c>
      <c r="M307" s="37">
        <v>0.15079999999999999</v>
      </c>
      <c r="N307" s="37">
        <v>0.1211</v>
      </c>
      <c r="O307" s="37">
        <v>8.3860000000000004E-2</v>
      </c>
      <c r="P307" s="37">
        <v>9.5580000000000005E-3</v>
      </c>
      <c r="Q307" s="37">
        <v>0.26129999999999998</v>
      </c>
      <c r="R307" s="37">
        <v>0.2185</v>
      </c>
      <c r="S307" s="37">
        <v>0.1638</v>
      </c>
      <c r="T307" s="37">
        <v>8.5389999999999994E-2</v>
      </c>
      <c r="U307" s="37">
        <v>6.8150000000000002E-2</v>
      </c>
      <c r="V307" s="37">
        <v>6.1740000000000003E-2</v>
      </c>
      <c r="W307" s="37">
        <v>0.2021</v>
      </c>
      <c r="X307" s="177">
        <v>2.8339999999999999E-27</v>
      </c>
      <c r="Y307" s="37">
        <v>0.28860000000000002</v>
      </c>
      <c r="Z307" s="37">
        <v>4.3670000000000002E-3</v>
      </c>
      <c r="AA307" s="37">
        <v>0.64729999999999999</v>
      </c>
      <c r="AB307" s="177">
        <v>1.2060000000000001E-7</v>
      </c>
      <c r="AC307" s="37">
        <v>0.13370000000000001</v>
      </c>
      <c r="AD307" s="37">
        <v>1.6629999999999999E-2</v>
      </c>
      <c r="AE307" s="37">
        <v>0.49049999999999999</v>
      </c>
      <c r="AF307" s="37">
        <v>9.2849999999999996E-4</v>
      </c>
      <c r="AG307" s="37">
        <v>0.21</v>
      </c>
      <c r="AH307" s="177">
        <v>1.4709999999999999E-38</v>
      </c>
      <c r="AI307" s="37">
        <v>0.19739999999999999</v>
      </c>
      <c r="AJ307" s="37">
        <v>5.3180000000000002E-4</v>
      </c>
      <c r="AK307" s="37">
        <v>0.52390000000000003</v>
      </c>
      <c r="AL307" s="37">
        <v>0.31480000000000002</v>
      </c>
      <c r="AM307" s="37">
        <v>0.85499999999999998</v>
      </c>
      <c r="AN307" s="37">
        <v>0.89900000000000002</v>
      </c>
      <c r="AO307" s="37">
        <v>0.496</v>
      </c>
      <c r="AP307" s="37">
        <v>0.38450000000000001</v>
      </c>
      <c r="AQ307" s="37">
        <v>0.35439999999999999</v>
      </c>
      <c r="AR307" s="37">
        <v>8.3089999999999997E-2</v>
      </c>
      <c r="AS307" s="37">
        <v>4.1160000000000002E-2</v>
      </c>
      <c r="AT307" s="37">
        <v>1.106E-2</v>
      </c>
      <c r="AU307" s="37">
        <v>0.29649999999999999</v>
      </c>
    </row>
    <row r="308" spans="1:47" x14ac:dyDescent="0.35">
      <c r="A308" s="31" t="s">
        <v>290</v>
      </c>
      <c r="B308" s="188"/>
      <c r="C308" s="133">
        <v>20</v>
      </c>
      <c r="D308" s="100">
        <v>39724338</v>
      </c>
      <c r="E308" s="31" t="b">
        <v>0</v>
      </c>
      <c r="F308" s="172">
        <v>0.52129999999999999</v>
      </c>
      <c r="G308" s="172">
        <v>0.21809999999999999</v>
      </c>
      <c r="H308" s="172">
        <v>0.2104</v>
      </c>
      <c r="I308" s="172">
        <v>0.43240000000000001</v>
      </c>
      <c r="J308" s="172">
        <v>0.45839999999999997</v>
      </c>
      <c r="K308" s="172">
        <v>0.42099999999999999</v>
      </c>
      <c r="L308" s="36">
        <v>9.3100000000000002E-2</v>
      </c>
      <c r="M308" s="36">
        <v>8.3349999999999994E-2</v>
      </c>
      <c r="N308" s="36">
        <v>0.19420000000000001</v>
      </c>
      <c r="O308" s="36">
        <v>0.15759999999999999</v>
      </c>
      <c r="P308" s="36">
        <v>1.695E-2</v>
      </c>
      <c r="Q308" s="36">
        <v>0.3463</v>
      </c>
      <c r="R308" s="36">
        <v>0.49519999999999997</v>
      </c>
      <c r="S308" s="36">
        <v>0.51980000000000004</v>
      </c>
      <c r="T308" s="36">
        <v>7.4249999999999997E-2</v>
      </c>
      <c r="U308" s="36">
        <v>5.6829999999999999E-2</v>
      </c>
      <c r="V308" s="36">
        <v>9.4649999999999998E-2</v>
      </c>
      <c r="W308" s="36">
        <v>0.12379999999999999</v>
      </c>
      <c r="X308" s="173">
        <v>1.26E-26</v>
      </c>
      <c r="Y308" s="36">
        <v>0.25829999999999997</v>
      </c>
      <c r="Z308" s="36">
        <v>5.8719999999999996E-3</v>
      </c>
      <c r="AA308" s="36">
        <v>0.53859999999999997</v>
      </c>
      <c r="AB308" s="173">
        <v>8.7639999999999996E-8</v>
      </c>
      <c r="AC308" s="36">
        <v>9.3359999999999999E-2</v>
      </c>
      <c r="AD308" s="36">
        <v>4.0280000000000003E-3</v>
      </c>
      <c r="AE308" s="36">
        <v>0.56179999999999997</v>
      </c>
      <c r="AF308" s="36">
        <v>1.372E-3</v>
      </c>
      <c r="AG308" s="36">
        <v>0.22009999999999999</v>
      </c>
      <c r="AH308" s="173">
        <v>7.8219999999999998E-38</v>
      </c>
      <c r="AI308" s="36">
        <v>0.1648</v>
      </c>
      <c r="AJ308" s="36">
        <v>2.0469999999999999E-4</v>
      </c>
      <c r="AK308" s="36">
        <v>0.42930000000000001</v>
      </c>
      <c r="AL308" s="36">
        <v>0.14249999999999999</v>
      </c>
      <c r="AM308" s="36">
        <v>0.3891</v>
      </c>
      <c r="AN308" s="36">
        <v>0.90810000000000002</v>
      </c>
      <c r="AO308" s="36">
        <v>0.50690000000000002</v>
      </c>
      <c r="AP308" s="36">
        <v>0.68389999999999995</v>
      </c>
      <c r="AQ308" s="36">
        <v>0.75729999999999997</v>
      </c>
      <c r="AR308" s="36">
        <v>3.2759999999999997E-2</v>
      </c>
      <c r="AS308" s="36">
        <v>2.1360000000000001E-2</v>
      </c>
      <c r="AT308" s="36">
        <v>2.5149999999999999E-3</v>
      </c>
      <c r="AU308" s="36">
        <v>0.54379999999999995</v>
      </c>
    </row>
    <row r="309" spans="1:47" x14ac:dyDescent="0.35">
      <c r="A309" s="27" t="s">
        <v>288</v>
      </c>
      <c r="B309" s="179" t="s">
        <v>289</v>
      </c>
      <c r="C309" s="178">
        <v>20</v>
      </c>
      <c r="D309" s="180">
        <v>43042364</v>
      </c>
      <c r="E309" s="27" t="b">
        <v>0</v>
      </c>
      <c r="F309" s="181">
        <v>3.3799999999999997E-2</v>
      </c>
      <c r="G309" s="181" t="s">
        <v>4</v>
      </c>
      <c r="H309" s="181">
        <v>1.3599999999999999E-2</v>
      </c>
      <c r="I309" s="181">
        <v>4.4299999999999999E-2</v>
      </c>
      <c r="J309" s="181">
        <v>4.7199999999999999E-2</v>
      </c>
      <c r="K309" s="181">
        <v>2.92E-2</v>
      </c>
      <c r="L309" s="183">
        <v>2.4019999999999999E-50</v>
      </c>
      <c r="M309" s="182">
        <v>0.28449999999999998</v>
      </c>
      <c r="N309" s="182" t="s">
        <v>4</v>
      </c>
      <c r="O309" s="182" t="s">
        <v>4</v>
      </c>
      <c r="P309" s="183">
        <v>4.3220000000000002E-7</v>
      </c>
      <c r="Q309" s="182">
        <v>0.78210000000000002</v>
      </c>
      <c r="R309" s="183">
        <v>3.6829999999999999E-17</v>
      </c>
      <c r="S309" s="182">
        <v>4.0379999999999999E-2</v>
      </c>
      <c r="T309" s="182">
        <v>1.3219999999999999E-4</v>
      </c>
      <c r="U309" s="182">
        <v>0.54820000000000002</v>
      </c>
      <c r="V309" s="183">
        <v>1.0730000000000001E-71</v>
      </c>
      <c r="W309" s="182">
        <v>0.1166</v>
      </c>
      <c r="X309" s="183">
        <v>9.7279999999999999E-10</v>
      </c>
      <c r="Y309" s="182">
        <v>0.1305</v>
      </c>
      <c r="Z309" s="182" t="s">
        <v>4</v>
      </c>
      <c r="AA309" s="182" t="s">
        <v>4</v>
      </c>
      <c r="AB309" s="182">
        <v>2.63E-4</v>
      </c>
      <c r="AC309" s="182">
        <v>0.61370000000000002</v>
      </c>
      <c r="AD309" s="182">
        <v>0.29930000000000001</v>
      </c>
      <c r="AE309" s="182">
        <v>0.3206</v>
      </c>
      <c r="AF309" s="182">
        <v>8.4379999999999997E-2</v>
      </c>
      <c r="AG309" s="182">
        <v>0.88319999999999999</v>
      </c>
      <c r="AH309" s="183">
        <v>1.9430000000000001E-12</v>
      </c>
      <c r="AI309" s="182">
        <v>0.21060000000000001</v>
      </c>
      <c r="AJ309" s="182">
        <v>0.82650000000000001</v>
      </c>
      <c r="AK309" s="182">
        <v>0.90669999999999995</v>
      </c>
      <c r="AL309" s="182" t="s">
        <v>4</v>
      </c>
      <c r="AM309" s="182" t="s">
        <v>4</v>
      </c>
      <c r="AN309" s="182">
        <v>0.20930000000000001</v>
      </c>
      <c r="AO309" s="182">
        <v>0.65820000000000001</v>
      </c>
      <c r="AP309" s="182">
        <v>4.8789999999999997E-3</v>
      </c>
      <c r="AQ309" s="182">
        <v>4.1549999999999997E-2</v>
      </c>
      <c r="AR309" s="182">
        <v>0.50219999999999998</v>
      </c>
      <c r="AS309" s="182">
        <v>0.34389999999999998</v>
      </c>
      <c r="AT309" s="182">
        <v>0.41249999999999998</v>
      </c>
      <c r="AU309" s="182">
        <v>0.35959999999999998</v>
      </c>
    </row>
    <row r="310" spans="1:47" x14ac:dyDescent="0.35">
      <c r="A310" t="s">
        <v>286</v>
      </c>
      <c r="B310" s="15" t="s">
        <v>287</v>
      </c>
      <c r="C310" s="13">
        <v>20</v>
      </c>
      <c r="D310" s="1">
        <v>44554015</v>
      </c>
      <c r="E310" t="b">
        <v>0</v>
      </c>
      <c r="F310" s="115">
        <v>0.8145</v>
      </c>
      <c r="G310" s="115">
        <v>0.83650000000000002</v>
      </c>
      <c r="H310" s="115">
        <v>0.95369999999999999</v>
      </c>
      <c r="I310" s="115">
        <v>0.86890000000000001</v>
      </c>
      <c r="J310" s="115">
        <v>0.8327</v>
      </c>
      <c r="K310" s="115">
        <v>0.85070000000000001</v>
      </c>
      <c r="L310" s="119">
        <v>2.5190000000000001E-65</v>
      </c>
      <c r="M310" s="114">
        <v>3.2349999999999997E-2</v>
      </c>
      <c r="N310" s="119">
        <v>8.7509999999999994E-5</v>
      </c>
      <c r="O310" s="114">
        <v>9.4710000000000003E-2</v>
      </c>
      <c r="P310" s="114">
        <v>9.5710000000000003E-2</v>
      </c>
      <c r="Q310" s="114">
        <v>0.42199999999999999</v>
      </c>
      <c r="R310" s="114">
        <v>0.1022</v>
      </c>
      <c r="S310" s="114">
        <v>0.28749999999999998</v>
      </c>
      <c r="T310" s="114">
        <v>0.39650000000000002</v>
      </c>
      <c r="U310" s="114">
        <v>0.96409999999999996</v>
      </c>
      <c r="V310" s="119">
        <v>2.1799999999999999E-64</v>
      </c>
      <c r="W310" s="114">
        <v>9.7199999999999995E-2</v>
      </c>
      <c r="X310" s="114">
        <v>9.1189999999999993E-2</v>
      </c>
      <c r="Y310" s="114">
        <v>0.27639999999999998</v>
      </c>
      <c r="Z310" s="114">
        <v>0.64600000000000002</v>
      </c>
      <c r="AA310" s="114">
        <v>0.34489999999999998</v>
      </c>
      <c r="AB310" s="114">
        <v>0.89529999999999998</v>
      </c>
      <c r="AC310" s="114">
        <v>0.84299999999999997</v>
      </c>
      <c r="AD310" s="114">
        <v>0.77890000000000004</v>
      </c>
      <c r="AE310" s="114">
        <v>0.49199999999999999</v>
      </c>
      <c r="AF310" s="114">
        <v>0.61009999999999998</v>
      </c>
      <c r="AG310" s="114">
        <v>0.41439999999999999</v>
      </c>
      <c r="AH310" s="114">
        <v>5.2929999999999998E-2</v>
      </c>
      <c r="AI310" s="114">
        <v>0.15740000000000001</v>
      </c>
      <c r="AJ310" s="119">
        <v>9.1180000000000002E-31</v>
      </c>
      <c r="AK310" s="114">
        <v>0.19489999999999999</v>
      </c>
      <c r="AL310" s="114">
        <v>2.738E-3</v>
      </c>
      <c r="AM310" s="114">
        <v>0.1104</v>
      </c>
      <c r="AN310" s="114">
        <v>6.583E-2</v>
      </c>
      <c r="AO310" s="114">
        <v>0.42149999999999999</v>
      </c>
      <c r="AP310" s="114">
        <v>9.8720000000000002E-2</v>
      </c>
      <c r="AQ310" s="114">
        <v>0.1154</v>
      </c>
      <c r="AR310" s="114">
        <v>0.86809999999999998</v>
      </c>
      <c r="AS310" s="114">
        <v>0.72989999999999999</v>
      </c>
      <c r="AT310" s="119">
        <v>7.3340000000000002E-31</v>
      </c>
      <c r="AU310" s="114">
        <v>0.43180000000000002</v>
      </c>
    </row>
    <row r="311" spans="1:47" x14ac:dyDescent="0.35">
      <c r="A311" s="27" t="s">
        <v>285</v>
      </c>
      <c r="B311" s="179" t="s">
        <v>1687</v>
      </c>
      <c r="C311" s="178">
        <v>20</v>
      </c>
      <c r="D311" s="180">
        <v>44585420</v>
      </c>
      <c r="E311" s="27" t="b">
        <v>0</v>
      </c>
      <c r="F311" s="181">
        <v>0.81330000000000002</v>
      </c>
      <c r="G311" s="181">
        <v>0.95599999999999996</v>
      </c>
      <c r="H311" s="181">
        <v>0.95530000000000004</v>
      </c>
      <c r="I311" s="181">
        <v>0.88629999999999998</v>
      </c>
      <c r="J311" s="181">
        <v>0.85589999999999999</v>
      </c>
      <c r="K311" s="181">
        <v>0.85860000000000003</v>
      </c>
      <c r="L311" s="183">
        <v>7.1319999999999996E-65</v>
      </c>
      <c r="M311" s="182">
        <v>0.03</v>
      </c>
      <c r="N311" s="182">
        <v>8.3899999999999999E-3</v>
      </c>
      <c r="O311" s="182">
        <v>2.0039999999999999E-2</v>
      </c>
      <c r="P311" s="182">
        <v>0.1401</v>
      </c>
      <c r="Q311" s="182">
        <v>0.38779999999999998</v>
      </c>
      <c r="R311" s="182">
        <v>3.6900000000000002E-2</v>
      </c>
      <c r="S311" s="182">
        <v>0.32900000000000001</v>
      </c>
      <c r="T311" s="182">
        <v>0.35589999999999999</v>
      </c>
      <c r="U311" s="182">
        <v>0.68110000000000004</v>
      </c>
      <c r="V311" s="183">
        <v>6.9899999999999999E-62</v>
      </c>
      <c r="W311" s="182">
        <v>7.3440000000000005E-2</v>
      </c>
      <c r="X311" s="182">
        <v>8.3500000000000005E-2</v>
      </c>
      <c r="Y311" s="182">
        <v>0.1976</v>
      </c>
      <c r="Z311" s="182">
        <v>0.64400000000000002</v>
      </c>
      <c r="AA311" s="182">
        <v>0.48080000000000001</v>
      </c>
      <c r="AB311" s="182">
        <v>0.98740000000000006</v>
      </c>
      <c r="AC311" s="182">
        <v>0.72570000000000001</v>
      </c>
      <c r="AD311" s="182">
        <v>0.64949999999999997</v>
      </c>
      <c r="AE311" s="182">
        <v>0.33189999999999997</v>
      </c>
      <c r="AF311" s="182">
        <v>0.80710000000000004</v>
      </c>
      <c r="AG311" s="182">
        <v>0.53</v>
      </c>
      <c r="AH311" s="182">
        <v>7.2779999999999997E-2</v>
      </c>
      <c r="AI311" s="182">
        <v>0.16980000000000001</v>
      </c>
      <c r="AJ311" s="183">
        <v>4.4500000000000001E-29</v>
      </c>
      <c r="AK311" s="182">
        <v>0.26279999999999998</v>
      </c>
      <c r="AL311" s="182">
        <v>0.1065</v>
      </c>
      <c r="AM311" s="182">
        <v>0.21160000000000001</v>
      </c>
      <c r="AN311" s="182">
        <v>4.8529999999999997E-2</v>
      </c>
      <c r="AO311" s="182">
        <v>0.42080000000000001</v>
      </c>
      <c r="AP311" s="182">
        <v>7.4090000000000003E-2</v>
      </c>
      <c r="AQ311" s="182">
        <v>0.25729999999999997</v>
      </c>
      <c r="AR311" s="182">
        <v>0.99670000000000003</v>
      </c>
      <c r="AS311" s="182">
        <v>0.99829999999999997</v>
      </c>
      <c r="AT311" s="183">
        <v>9.123E-30</v>
      </c>
      <c r="AU311" s="182">
        <v>0.5857</v>
      </c>
    </row>
    <row r="312" spans="1:47" x14ac:dyDescent="0.35">
      <c r="A312" t="s">
        <v>27333</v>
      </c>
      <c r="B312" s="15" t="s">
        <v>27332</v>
      </c>
      <c r="C312" s="13">
        <v>21</v>
      </c>
      <c r="D312" s="1">
        <v>46875775</v>
      </c>
      <c r="E312" t="b">
        <v>1</v>
      </c>
      <c r="F312" s="115" t="s">
        <v>4</v>
      </c>
      <c r="G312" s="115">
        <v>2.3699999999999999E-2</v>
      </c>
      <c r="H312" s="115" t="s">
        <v>4</v>
      </c>
      <c r="I312" s="115" t="s">
        <v>4</v>
      </c>
      <c r="J312" s="115" t="s">
        <v>4</v>
      </c>
      <c r="K312" s="115">
        <v>2.3699999999999999E-2</v>
      </c>
      <c r="L312" s="114" t="s">
        <v>4</v>
      </c>
      <c r="M312" s="114" t="s">
        <v>4</v>
      </c>
      <c r="N312" s="114">
        <v>5.5900000000000004E-3</v>
      </c>
      <c r="O312" s="114">
        <v>0.17760000000000001</v>
      </c>
      <c r="P312" s="114" t="s">
        <v>4</v>
      </c>
      <c r="Q312" s="114" t="s">
        <v>4</v>
      </c>
      <c r="R312" s="114" t="s">
        <v>4</v>
      </c>
      <c r="S312" s="114" t="s">
        <v>4</v>
      </c>
      <c r="T312" s="114" t="s">
        <v>4</v>
      </c>
      <c r="U312" s="114" t="s">
        <v>4</v>
      </c>
      <c r="V312" s="114">
        <v>7.2700000000000004E-3</v>
      </c>
      <c r="W312" s="114">
        <v>0.18260000000000001</v>
      </c>
      <c r="X312" s="114" t="s">
        <v>4</v>
      </c>
      <c r="Y312" s="114" t="s">
        <v>4</v>
      </c>
      <c r="Z312" s="114">
        <v>4.0509999999999997E-2</v>
      </c>
      <c r="AA312" s="114">
        <v>1.04E-2</v>
      </c>
      <c r="AB312" s="114" t="s">
        <v>4</v>
      </c>
      <c r="AC312" s="114" t="s">
        <v>4</v>
      </c>
      <c r="AD312" s="114" t="s">
        <v>4</v>
      </c>
      <c r="AE312" s="114" t="s">
        <v>4</v>
      </c>
      <c r="AF312" s="114" t="s">
        <v>4</v>
      </c>
      <c r="AG312" s="114" t="s">
        <v>4</v>
      </c>
      <c r="AH312" s="114">
        <v>4.8140000000000002E-2</v>
      </c>
      <c r="AI312" s="114">
        <v>1.157E-2</v>
      </c>
      <c r="AJ312" s="114" t="s">
        <v>4</v>
      </c>
      <c r="AK312" s="114" t="s">
        <v>4</v>
      </c>
      <c r="AL312" s="119">
        <v>6.8670000000000002E-10</v>
      </c>
      <c r="AM312" s="114">
        <v>0.13100000000000001</v>
      </c>
      <c r="AN312" s="114" t="s">
        <v>4</v>
      </c>
      <c r="AO312" s="114" t="s">
        <v>4</v>
      </c>
      <c r="AP312" s="114" t="s">
        <v>4</v>
      </c>
      <c r="AQ312" s="114" t="s">
        <v>4</v>
      </c>
      <c r="AR312" s="114" t="s">
        <v>4</v>
      </c>
      <c r="AS312" s="114" t="s">
        <v>4</v>
      </c>
      <c r="AT312" s="119">
        <v>1.9409999999999998E-9</v>
      </c>
      <c r="AU312" s="114">
        <v>0.1348</v>
      </c>
    </row>
    <row r="313" spans="1:47" x14ac:dyDescent="0.35">
      <c r="A313" s="27" t="s">
        <v>283</v>
      </c>
      <c r="B313" s="179" t="s">
        <v>284</v>
      </c>
      <c r="C313" s="178">
        <v>22</v>
      </c>
      <c r="D313" s="180">
        <v>21932068</v>
      </c>
      <c r="E313" s="27" t="b">
        <v>0</v>
      </c>
      <c r="F313" s="181">
        <v>0.2165</v>
      </c>
      <c r="G313" s="181">
        <v>0.41810000000000003</v>
      </c>
      <c r="H313" s="181">
        <v>0.46500000000000002</v>
      </c>
      <c r="I313" s="181">
        <v>0.39900000000000002</v>
      </c>
      <c r="J313" s="181">
        <v>0.28060000000000002</v>
      </c>
      <c r="K313" s="181">
        <v>0.3044</v>
      </c>
      <c r="L313" s="183">
        <v>1.3590000000000001E-13</v>
      </c>
      <c r="M313" s="182">
        <v>0.74770000000000003</v>
      </c>
      <c r="N313" s="182">
        <v>0.23269999999999999</v>
      </c>
      <c r="O313" s="182">
        <v>0.1411</v>
      </c>
      <c r="P313" s="183">
        <v>1.378E-12</v>
      </c>
      <c r="Q313" s="182">
        <v>0.7006</v>
      </c>
      <c r="R313" s="182">
        <v>5.7709999999999999E-4</v>
      </c>
      <c r="S313" s="182">
        <v>0.30320000000000003</v>
      </c>
      <c r="T313" s="182">
        <v>0.61839999999999995</v>
      </c>
      <c r="U313" s="182">
        <v>0.43790000000000001</v>
      </c>
      <c r="V313" s="183">
        <v>4.948E-26</v>
      </c>
      <c r="W313" s="182">
        <v>0.39750000000000002</v>
      </c>
      <c r="X313" s="182">
        <v>4.3459999999999999E-4</v>
      </c>
      <c r="Y313" s="182">
        <v>3.3570000000000003E-2</v>
      </c>
      <c r="Z313" s="182">
        <v>0.25159999999999999</v>
      </c>
      <c r="AA313" s="182">
        <v>0.20710000000000001</v>
      </c>
      <c r="AB313" s="182">
        <v>6.0329999999999997E-4</v>
      </c>
      <c r="AC313" s="182">
        <v>0.50939999999999996</v>
      </c>
      <c r="AD313" s="182">
        <v>0.44579999999999997</v>
      </c>
      <c r="AE313" s="182">
        <v>0.28539999999999999</v>
      </c>
      <c r="AF313" s="182">
        <v>0.5262</v>
      </c>
      <c r="AG313" s="182">
        <v>0.53600000000000003</v>
      </c>
      <c r="AH313" s="182">
        <v>1.44E-4</v>
      </c>
      <c r="AI313" s="182">
        <v>0.1353</v>
      </c>
      <c r="AJ313" s="182">
        <v>6.3660000000000001E-3</v>
      </c>
      <c r="AK313" s="182">
        <v>0.83379999999999999</v>
      </c>
      <c r="AL313" s="182">
        <v>0.43640000000000001</v>
      </c>
      <c r="AM313" s="182">
        <v>0.36599999999999999</v>
      </c>
      <c r="AN313" s="182">
        <v>1.289E-2</v>
      </c>
      <c r="AO313" s="182">
        <v>0.628</v>
      </c>
      <c r="AP313" s="182">
        <v>0.67420000000000002</v>
      </c>
      <c r="AQ313" s="182">
        <v>0.65820000000000001</v>
      </c>
      <c r="AR313" s="182">
        <v>0.58899999999999997</v>
      </c>
      <c r="AS313" s="182">
        <v>0.34920000000000001</v>
      </c>
      <c r="AT313" s="182">
        <v>2.7609999999999999E-4</v>
      </c>
      <c r="AU313" s="182">
        <v>0.47249999999999998</v>
      </c>
    </row>
    <row r="314" spans="1:47" x14ac:dyDescent="0.35">
      <c r="A314" t="s">
        <v>27335</v>
      </c>
      <c r="B314" s="15" t="s">
        <v>27334</v>
      </c>
      <c r="C314" s="13">
        <v>22</v>
      </c>
      <c r="D314" s="1">
        <v>30378703</v>
      </c>
      <c r="E314" t="b">
        <v>1</v>
      </c>
      <c r="F314" s="115">
        <v>2.29E-2</v>
      </c>
      <c r="G314" s="115">
        <v>1.3599999999999999E-2</v>
      </c>
      <c r="H314" s="115">
        <v>0.153</v>
      </c>
      <c r="I314" s="115">
        <v>0.1008</v>
      </c>
      <c r="J314" s="115" t="s">
        <v>4</v>
      </c>
      <c r="K314" s="115">
        <v>3.7100000000000001E-2</v>
      </c>
      <c r="L314" s="114">
        <v>1.0200000000000001E-2</v>
      </c>
      <c r="M314" s="114">
        <v>0.1741</v>
      </c>
      <c r="N314" s="114">
        <v>0.2361</v>
      </c>
      <c r="O314" s="114">
        <v>0.10580000000000001</v>
      </c>
      <c r="P314" s="114">
        <v>0.73609999999999998</v>
      </c>
      <c r="Q314" s="114">
        <v>0.62209999999999999</v>
      </c>
      <c r="R314" s="114">
        <v>0.73350000000000004</v>
      </c>
      <c r="S314" s="114">
        <v>0.44969999999999999</v>
      </c>
      <c r="T314" s="114" t="s">
        <v>4</v>
      </c>
      <c r="U314" s="114" t="s">
        <v>4</v>
      </c>
      <c r="V314" s="114">
        <v>4.8070000000000002E-2</v>
      </c>
      <c r="W314" s="114">
        <v>0.34770000000000001</v>
      </c>
      <c r="X314" s="114">
        <v>0.11609999999999999</v>
      </c>
      <c r="Y314" s="114">
        <v>0.82369999999999999</v>
      </c>
      <c r="Z314" s="114">
        <v>0.1007</v>
      </c>
      <c r="AA314" s="114">
        <v>0.2248</v>
      </c>
      <c r="AB314" s="114">
        <v>0.33029999999999998</v>
      </c>
      <c r="AC314" s="114">
        <v>0.3735</v>
      </c>
      <c r="AD314" s="114">
        <v>0.28439999999999999</v>
      </c>
      <c r="AE314" s="114">
        <v>0.83489999999999998</v>
      </c>
      <c r="AF314" s="114" t="s">
        <v>4</v>
      </c>
      <c r="AG314" s="114" t="s">
        <v>4</v>
      </c>
      <c r="AH314" s="114">
        <v>0.14480000000000001</v>
      </c>
      <c r="AI314" s="114">
        <v>0.59119999999999995</v>
      </c>
      <c r="AJ314" s="114">
        <v>0.30830000000000002</v>
      </c>
      <c r="AK314" s="114">
        <v>0.1691</v>
      </c>
      <c r="AL314" s="114">
        <v>0.3543</v>
      </c>
      <c r="AM314" s="114">
        <v>0.62270000000000003</v>
      </c>
      <c r="AN314" s="114">
        <v>0.2049</v>
      </c>
      <c r="AO314" s="114">
        <v>0.14480000000000001</v>
      </c>
      <c r="AP314" s="114">
        <v>0.13689999999999999</v>
      </c>
      <c r="AQ314" s="114">
        <v>3.6110000000000003E-2</v>
      </c>
      <c r="AR314" s="114" t="s">
        <v>4</v>
      </c>
      <c r="AS314" s="114" t="s">
        <v>4</v>
      </c>
      <c r="AT314" s="114">
        <v>0.36</v>
      </c>
      <c r="AU314" s="114">
        <v>0.49519999999999997</v>
      </c>
    </row>
    <row r="315" spans="1:47" x14ac:dyDescent="0.35">
      <c r="A315" s="27" t="s">
        <v>27337</v>
      </c>
      <c r="B315" s="179" t="s">
        <v>27336</v>
      </c>
      <c r="C315" s="178">
        <v>22</v>
      </c>
      <c r="D315" s="180">
        <v>35711098</v>
      </c>
      <c r="E315" s="27" t="b">
        <v>1</v>
      </c>
      <c r="F315" s="181">
        <v>0.34410000000000002</v>
      </c>
      <c r="G315" s="181">
        <v>0.78010000000000002</v>
      </c>
      <c r="H315" s="181">
        <v>0.46050000000000002</v>
      </c>
      <c r="I315" s="181">
        <v>0.43080000000000002</v>
      </c>
      <c r="J315" s="181" t="s">
        <v>4</v>
      </c>
      <c r="K315" s="181">
        <v>0.43359999999999999</v>
      </c>
      <c r="L315" s="182">
        <v>0.22559999999999999</v>
      </c>
      <c r="M315" s="182">
        <v>5.7939999999999998E-2</v>
      </c>
      <c r="N315" s="182">
        <v>1.755E-3</v>
      </c>
      <c r="O315" s="182">
        <v>0.34620000000000001</v>
      </c>
      <c r="P315" s="182">
        <v>5.5290000000000001E-3</v>
      </c>
      <c r="Q315" s="182">
        <v>0.59299999999999997</v>
      </c>
      <c r="R315" s="182">
        <v>0.68230000000000002</v>
      </c>
      <c r="S315" s="182">
        <v>0.48630000000000001</v>
      </c>
      <c r="T315" s="182" t="s">
        <v>4</v>
      </c>
      <c r="U315" s="182" t="s">
        <v>4</v>
      </c>
      <c r="V315" s="182">
        <v>5.8339999999999998E-3</v>
      </c>
      <c r="W315" s="182">
        <v>0.1119</v>
      </c>
      <c r="X315" s="182">
        <v>9.1649999999999995E-3</v>
      </c>
      <c r="Y315" s="182">
        <v>0.13639999999999999</v>
      </c>
      <c r="Z315" s="182">
        <v>0.2162</v>
      </c>
      <c r="AA315" s="182">
        <v>0.4914</v>
      </c>
      <c r="AB315" s="182">
        <v>0.19800000000000001</v>
      </c>
      <c r="AC315" s="182">
        <v>0.12529999999999999</v>
      </c>
      <c r="AD315" s="182">
        <v>0.30669999999999997</v>
      </c>
      <c r="AE315" s="182">
        <v>0.1648</v>
      </c>
      <c r="AF315" s="182" t="s">
        <v>4</v>
      </c>
      <c r="AG315" s="182" t="s">
        <v>4</v>
      </c>
      <c r="AH315" s="182">
        <v>1.4E-3</v>
      </c>
      <c r="AI315" s="182">
        <v>0.20610000000000001</v>
      </c>
      <c r="AJ315" s="182">
        <v>0.62250000000000005</v>
      </c>
      <c r="AK315" s="182">
        <v>0.36919999999999997</v>
      </c>
      <c r="AL315" s="182">
        <v>0.3246</v>
      </c>
      <c r="AM315" s="182">
        <v>0.1489</v>
      </c>
      <c r="AN315" s="182">
        <v>0.53100000000000003</v>
      </c>
      <c r="AO315" s="182">
        <v>0.53639999999999999</v>
      </c>
      <c r="AP315" s="182">
        <v>0.57440000000000002</v>
      </c>
      <c r="AQ315" s="182">
        <v>0.33379999999999999</v>
      </c>
      <c r="AR315" s="182" t="s">
        <v>4</v>
      </c>
      <c r="AS315" s="182" t="s">
        <v>4</v>
      </c>
      <c r="AT315" s="182">
        <v>0.58799999999999997</v>
      </c>
      <c r="AU315" s="182">
        <v>0.25090000000000001</v>
      </c>
    </row>
    <row r="316" spans="1:47" x14ac:dyDescent="0.35">
      <c r="A316" s="35" t="s">
        <v>27338</v>
      </c>
      <c r="B316" s="175" t="s">
        <v>1600</v>
      </c>
      <c r="C316" s="167">
        <v>22</v>
      </c>
      <c r="D316" s="98">
        <v>38546033</v>
      </c>
      <c r="E316" s="35" t="b">
        <v>1</v>
      </c>
      <c r="F316" s="176">
        <v>0.62880000000000003</v>
      </c>
      <c r="G316" s="176">
        <v>0.87539999999999996</v>
      </c>
      <c r="H316" s="176">
        <v>0.76590000000000003</v>
      </c>
      <c r="I316" s="176">
        <v>0.61140000000000005</v>
      </c>
      <c r="J316" s="176" t="s">
        <v>4</v>
      </c>
      <c r="K316" s="176">
        <v>0.68059999999999998</v>
      </c>
      <c r="L316" s="37">
        <v>1.561E-4</v>
      </c>
      <c r="M316" s="37">
        <v>0.49490000000000001</v>
      </c>
      <c r="N316" s="37">
        <v>0.27</v>
      </c>
      <c r="O316" s="37">
        <v>0.64249999999999996</v>
      </c>
      <c r="P316" s="37">
        <v>4.301E-2</v>
      </c>
      <c r="Q316" s="37">
        <v>0.52059999999999995</v>
      </c>
      <c r="R316" s="37">
        <v>0.2135</v>
      </c>
      <c r="S316" s="37">
        <v>9.7129999999999994E-2</v>
      </c>
      <c r="T316" s="37" t="s">
        <v>4</v>
      </c>
      <c r="U316" s="37" t="s">
        <v>4</v>
      </c>
      <c r="V316" s="37">
        <v>5.1179999999999997E-4</v>
      </c>
      <c r="W316" s="37">
        <v>0.29609999999999997</v>
      </c>
      <c r="X316" s="37">
        <v>4.3610000000000003E-2</v>
      </c>
      <c r="Y316" s="37">
        <v>0.3034</v>
      </c>
      <c r="Z316" s="37">
        <v>0.13139999999999999</v>
      </c>
      <c r="AA316" s="37">
        <v>0.61599999999999999</v>
      </c>
      <c r="AB316" s="37">
        <v>0.3251</v>
      </c>
      <c r="AC316" s="37">
        <v>0.22700000000000001</v>
      </c>
      <c r="AD316" s="37">
        <v>6.232E-2</v>
      </c>
      <c r="AE316" s="37">
        <v>0.11360000000000001</v>
      </c>
      <c r="AF316" s="37" t="s">
        <v>4</v>
      </c>
      <c r="AG316" s="37" t="s">
        <v>4</v>
      </c>
      <c r="AH316" s="37">
        <v>1.4109999999999999E-2</v>
      </c>
      <c r="AI316" s="37">
        <v>0.3327</v>
      </c>
      <c r="AJ316" s="37">
        <v>3.6919999999999998E-4</v>
      </c>
      <c r="AK316" s="37">
        <v>0.70909999999999995</v>
      </c>
      <c r="AL316" s="37">
        <v>0.113</v>
      </c>
      <c r="AM316" s="37">
        <v>0.29120000000000001</v>
      </c>
      <c r="AN316" s="37">
        <v>5.364E-2</v>
      </c>
      <c r="AO316" s="37">
        <v>0.36770000000000003</v>
      </c>
      <c r="AP316" s="37">
        <v>0.12570000000000001</v>
      </c>
      <c r="AQ316" s="37">
        <v>4.0379999999999999E-2</v>
      </c>
      <c r="AR316" s="37" t="s">
        <v>4</v>
      </c>
      <c r="AS316" s="37" t="s">
        <v>4</v>
      </c>
      <c r="AT316" s="37">
        <v>1.041E-4</v>
      </c>
      <c r="AU316" s="37">
        <v>0.63080000000000003</v>
      </c>
    </row>
    <row r="317" spans="1:47" x14ac:dyDescent="0.35">
      <c r="A317" s="31" t="s">
        <v>282</v>
      </c>
      <c r="B317" s="188"/>
      <c r="C317" s="133">
        <v>22</v>
      </c>
      <c r="D317" s="100">
        <v>38595411</v>
      </c>
      <c r="E317" s="31" t="b">
        <v>0</v>
      </c>
      <c r="F317" s="172">
        <v>0.59860000000000002</v>
      </c>
      <c r="G317" s="172">
        <v>0.37559999999999999</v>
      </c>
      <c r="H317" s="172">
        <v>0.6744</v>
      </c>
      <c r="I317" s="172">
        <v>0.51819999999999999</v>
      </c>
      <c r="J317" s="172">
        <v>0.53129999999999999</v>
      </c>
      <c r="K317" s="172">
        <v>0.59770000000000001</v>
      </c>
      <c r="L317" s="173">
        <v>1.935E-9</v>
      </c>
      <c r="M317" s="36">
        <v>0.4088</v>
      </c>
      <c r="N317" s="36">
        <v>0.48549999999999999</v>
      </c>
      <c r="O317" s="36">
        <v>0.88780000000000003</v>
      </c>
      <c r="P317" s="36">
        <v>0.18709999999999999</v>
      </c>
      <c r="Q317" s="36">
        <v>0.70499999999999996</v>
      </c>
      <c r="R317" s="36">
        <v>5.9610000000000003E-2</v>
      </c>
      <c r="S317" s="36">
        <v>0.13689999999999999</v>
      </c>
      <c r="T317" s="36">
        <v>0.84330000000000005</v>
      </c>
      <c r="U317" s="36">
        <v>0.7117</v>
      </c>
      <c r="V317" s="173">
        <v>1.5609999999999999E-8</v>
      </c>
      <c r="W317" s="36">
        <v>0.40799999999999997</v>
      </c>
      <c r="X317" s="36">
        <v>0.1114</v>
      </c>
      <c r="Y317" s="36">
        <v>0.36120000000000002</v>
      </c>
      <c r="Z317" s="36">
        <v>0.45169999999999999</v>
      </c>
      <c r="AA317" s="36">
        <v>0.41639999999999999</v>
      </c>
      <c r="AB317" s="36">
        <v>0.31119999999999998</v>
      </c>
      <c r="AC317" s="36">
        <v>0.39860000000000001</v>
      </c>
      <c r="AD317" s="36">
        <v>0.7661</v>
      </c>
      <c r="AE317" s="36">
        <v>0.42370000000000002</v>
      </c>
      <c r="AF317" s="36">
        <v>0.47320000000000001</v>
      </c>
      <c r="AG317" s="36">
        <v>0.91500000000000004</v>
      </c>
      <c r="AH317" s="36">
        <v>9.4500000000000001E-2</v>
      </c>
      <c r="AI317" s="36">
        <v>0.78669999999999995</v>
      </c>
      <c r="AJ317" s="173">
        <v>2.6899999999999999E-7</v>
      </c>
      <c r="AK317" s="36">
        <v>0.75649999999999995</v>
      </c>
      <c r="AL317" s="36">
        <v>0.1754</v>
      </c>
      <c r="AM317" s="36">
        <v>0.66890000000000005</v>
      </c>
      <c r="AN317" s="36">
        <v>1.7049999999999999E-3</v>
      </c>
      <c r="AO317" s="36">
        <v>0.1729</v>
      </c>
      <c r="AP317" s="36">
        <v>5.1929999999999997E-2</v>
      </c>
      <c r="AQ317" s="36">
        <v>0.33339999999999997</v>
      </c>
      <c r="AR317" s="36">
        <v>0.41299999999999998</v>
      </c>
      <c r="AS317" s="36">
        <v>0.98899999999999999</v>
      </c>
      <c r="AT317" s="173">
        <v>3.4139999999999998E-11</v>
      </c>
      <c r="AU317" s="36">
        <v>0.53800000000000003</v>
      </c>
    </row>
    <row r="318" spans="1:47" x14ac:dyDescent="0.35">
      <c r="A318" s="35" t="s">
        <v>27340</v>
      </c>
      <c r="B318" s="175" t="s">
        <v>27339</v>
      </c>
      <c r="C318" s="167">
        <v>22</v>
      </c>
      <c r="D318" s="98">
        <v>46627603</v>
      </c>
      <c r="E318" s="35" t="b">
        <v>1</v>
      </c>
      <c r="F318" s="176">
        <v>0.1105</v>
      </c>
      <c r="G318" s="176">
        <v>3.0700000000000002E-2</v>
      </c>
      <c r="H318" s="176">
        <v>4.7399999999999998E-2</v>
      </c>
      <c r="I318" s="176">
        <v>7.2400000000000006E-2</v>
      </c>
      <c r="J318" s="176" t="s">
        <v>4</v>
      </c>
      <c r="K318" s="176">
        <v>9.5600000000000004E-2</v>
      </c>
      <c r="L318" s="37">
        <v>0.76239999999999997</v>
      </c>
      <c r="M318" s="37">
        <v>0.36549999999999999</v>
      </c>
      <c r="N318" s="37">
        <v>0.22170000000000001</v>
      </c>
      <c r="O318" s="37">
        <v>6.1409999999999999E-2</v>
      </c>
      <c r="P318" s="37" t="s">
        <v>4</v>
      </c>
      <c r="Q318" s="37" t="s">
        <v>4</v>
      </c>
      <c r="R318" s="37">
        <v>0.10100000000000001</v>
      </c>
      <c r="S318" s="37">
        <v>7.9229999999999995E-2</v>
      </c>
      <c r="T318" s="37" t="s">
        <v>4</v>
      </c>
      <c r="U318" s="37" t="s">
        <v>4</v>
      </c>
      <c r="V318" s="37">
        <v>0.53459999999999996</v>
      </c>
      <c r="W318" s="37">
        <v>0.247</v>
      </c>
      <c r="X318" s="37">
        <v>1.5010000000000001E-2</v>
      </c>
      <c r="Y318" s="37">
        <v>0.59599999999999997</v>
      </c>
      <c r="Z318" s="37">
        <v>0.16259999999999999</v>
      </c>
      <c r="AA318" s="37">
        <v>7.2700000000000001E-2</v>
      </c>
      <c r="AB318" s="37" t="s">
        <v>4</v>
      </c>
      <c r="AC318" s="37" t="s">
        <v>4</v>
      </c>
      <c r="AD318" s="37">
        <v>4.8840000000000001E-2</v>
      </c>
      <c r="AE318" s="37">
        <v>1.8890000000000001E-2</v>
      </c>
      <c r="AF318" s="37" t="s">
        <v>4</v>
      </c>
      <c r="AG318" s="37" t="s">
        <v>4</v>
      </c>
      <c r="AH318" s="37">
        <v>1.8579999999999999E-2</v>
      </c>
      <c r="AI318" s="37">
        <v>0.35749999999999998</v>
      </c>
      <c r="AJ318" s="37">
        <v>2.0959999999999999E-2</v>
      </c>
      <c r="AK318" s="37">
        <v>0.46610000000000001</v>
      </c>
      <c r="AL318" s="37">
        <v>0.113</v>
      </c>
      <c r="AM318" s="37">
        <v>6.3570000000000002E-2</v>
      </c>
      <c r="AN318" s="37" t="s">
        <v>4</v>
      </c>
      <c r="AO318" s="37" t="s">
        <v>4</v>
      </c>
      <c r="AP318" s="37">
        <v>0.1729</v>
      </c>
      <c r="AQ318" s="37">
        <v>0.1134</v>
      </c>
      <c r="AR318" s="37" t="s">
        <v>4</v>
      </c>
      <c r="AS318" s="37" t="s">
        <v>4</v>
      </c>
      <c r="AT318" s="37">
        <v>1.0580000000000001E-2</v>
      </c>
      <c r="AU318" s="37">
        <v>0.24610000000000001</v>
      </c>
    </row>
    <row r="319" spans="1:47" x14ac:dyDescent="0.35">
      <c r="A319" s="31" t="s">
        <v>27341</v>
      </c>
      <c r="B319" s="188"/>
      <c r="C319" s="133">
        <v>22</v>
      </c>
      <c r="D319" s="100">
        <v>46629479</v>
      </c>
      <c r="E319" s="31" t="b">
        <v>1</v>
      </c>
      <c r="F319" s="172">
        <v>0.8851</v>
      </c>
      <c r="G319" s="172">
        <v>0.5655</v>
      </c>
      <c r="H319" s="172">
        <v>0.94820000000000004</v>
      </c>
      <c r="I319" s="172">
        <v>0.87929999999999997</v>
      </c>
      <c r="J319" s="172" t="s">
        <v>4</v>
      </c>
      <c r="K319" s="172">
        <v>0.82779999999999998</v>
      </c>
      <c r="L319" s="36">
        <v>0.7389</v>
      </c>
      <c r="M319" s="36">
        <v>0.34549999999999997</v>
      </c>
      <c r="N319" s="36">
        <v>0.2167</v>
      </c>
      <c r="O319" s="36">
        <v>0.1071</v>
      </c>
      <c r="P319" s="36" t="s">
        <v>4</v>
      </c>
      <c r="Q319" s="36" t="s">
        <v>4</v>
      </c>
      <c r="R319" s="36">
        <v>0.189</v>
      </c>
      <c r="S319" s="36">
        <v>0.6169</v>
      </c>
      <c r="T319" s="36" t="s">
        <v>4</v>
      </c>
      <c r="U319" s="36" t="s">
        <v>4</v>
      </c>
      <c r="V319" s="36">
        <v>0.48520000000000002</v>
      </c>
      <c r="W319" s="36">
        <v>0.13139999999999999</v>
      </c>
      <c r="X319" s="36">
        <v>1.0030000000000001E-2</v>
      </c>
      <c r="Y319" s="36">
        <v>0.68930000000000002</v>
      </c>
      <c r="Z319" s="36">
        <v>3.2410000000000001E-2</v>
      </c>
      <c r="AA319" s="36">
        <v>0.15429999999999999</v>
      </c>
      <c r="AB319" s="36" t="s">
        <v>4</v>
      </c>
      <c r="AC319" s="36" t="s">
        <v>4</v>
      </c>
      <c r="AD319" s="36">
        <v>0.20619999999999999</v>
      </c>
      <c r="AE319" s="36">
        <v>0.35470000000000002</v>
      </c>
      <c r="AF319" s="36" t="s">
        <v>4</v>
      </c>
      <c r="AG319" s="36" t="s">
        <v>4</v>
      </c>
      <c r="AH319" s="36">
        <v>0.1406</v>
      </c>
      <c r="AI319" s="36">
        <v>0.2477</v>
      </c>
      <c r="AJ319" s="36">
        <v>2.1239999999999998E-2</v>
      </c>
      <c r="AK319" s="36">
        <v>0.40400000000000003</v>
      </c>
      <c r="AL319" s="36">
        <v>0.53110000000000002</v>
      </c>
      <c r="AM319" s="36">
        <v>0.71040000000000003</v>
      </c>
      <c r="AN319" s="36" t="s">
        <v>4</v>
      </c>
      <c r="AO319" s="36" t="s">
        <v>4</v>
      </c>
      <c r="AP319" s="36">
        <v>0.29930000000000001</v>
      </c>
      <c r="AQ319" s="36">
        <v>0.17660000000000001</v>
      </c>
      <c r="AR319" s="36" t="s">
        <v>4</v>
      </c>
      <c r="AS319" s="36" t="s">
        <v>4</v>
      </c>
      <c r="AT319" s="36">
        <v>0.24030000000000001</v>
      </c>
      <c r="AU319" s="36">
        <v>0.37030000000000002</v>
      </c>
    </row>
  </sheetData>
  <mergeCells count="28">
    <mergeCell ref="AP4:AQ4"/>
    <mergeCell ref="AR4:AS4"/>
    <mergeCell ref="B3:B5"/>
    <mergeCell ref="A3:A5"/>
    <mergeCell ref="C3:C5"/>
    <mergeCell ref="D3:D5"/>
    <mergeCell ref="E3:E5"/>
    <mergeCell ref="F3:K4"/>
    <mergeCell ref="L3:W3"/>
    <mergeCell ref="X3:AI3"/>
    <mergeCell ref="AJ3:AU3"/>
    <mergeCell ref="L4:M4"/>
    <mergeCell ref="B1:N1"/>
    <mergeCell ref="AT4:AU4"/>
    <mergeCell ref="X4:Y4"/>
    <mergeCell ref="Z4:AA4"/>
    <mergeCell ref="AB4:AC4"/>
    <mergeCell ref="AD4:AE4"/>
    <mergeCell ref="AF4:AG4"/>
    <mergeCell ref="AH4:AI4"/>
    <mergeCell ref="AJ4:AK4"/>
    <mergeCell ref="N4:O4"/>
    <mergeCell ref="P4:Q4"/>
    <mergeCell ref="R4:S4"/>
    <mergeCell ref="T4:U4"/>
    <mergeCell ref="V4:W4"/>
    <mergeCell ref="AL4:AM4"/>
    <mergeCell ref="AN4:AO4"/>
  </mergeCells>
  <conditionalFormatting sqref="L6:AU319">
    <cfRule type="cellIs" dxfId="25" priority="1" operator="lessThan">
      <formula>0.00000005</formula>
    </cfRule>
    <cfRule type="cellIs" dxfId="24" priority="2" operator="greaterThan">
      <formula>0.00009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Web Table 1</vt:lpstr>
      <vt:lpstr>Web Table 2</vt:lpstr>
      <vt:lpstr>Web Table 3</vt:lpstr>
      <vt:lpstr>Web Table 4</vt:lpstr>
      <vt:lpstr>Web Table 5</vt:lpstr>
      <vt:lpstr>Web Table 6</vt:lpstr>
      <vt:lpstr>Web Table 7</vt:lpstr>
      <vt:lpstr>Web Table 8</vt:lpstr>
      <vt:lpstr>Web Table 9</vt:lpstr>
      <vt:lpstr>Web Table 10</vt:lpstr>
      <vt:lpstr>Web Table 11</vt:lpstr>
      <vt:lpstr>Web Table 12</vt:lpstr>
      <vt:lpstr>Web Table 13</vt:lpstr>
      <vt:lpstr>Web Table 14</vt:lpstr>
      <vt:lpstr>Web Table 15</vt:lpstr>
      <vt:lpstr>Web Table 16</vt:lpstr>
      <vt:lpstr>Web Table 17</vt:lpstr>
    </vt:vector>
  </TitlesOfParts>
  <Company>UTHealth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Brown, Michael R</dc:creator>
  <cp:lastModifiedBy>De Vries, Paul S</cp:lastModifiedBy>
  <dcterms:created xsi:type="dcterms:W3CDTF">2017-06-14T21:39:21Z</dcterms:created>
  <dcterms:modified xsi:type="dcterms:W3CDTF">2018-12-21T20:24:47Z</dcterms:modified>
</cp:coreProperties>
</file>